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comments51.xml" ContentType="application/vnd.openxmlformats-officedocument.spreadsheetml.comments+xml"/>
  <Override PartName="/xl/worksheets/sheet62.xml" ContentType="application/vnd.openxmlformats-officedocument.spreadsheetml.worksheet+xml"/>
  <Override PartName="/xl/worksheets/sheet9.xml" ContentType="application/vnd.openxmlformats-officedocument.spreadsheetml.worksheet+xml"/>
  <Override PartName="/xl/worksheets/sheet44.xml" ContentType="application/vnd.openxmlformats-officedocument.spreadsheetml.worksheet+xml"/>
  <Override PartName="/xl/worksheets/sheet1.xml" ContentType="application/vnd.openxmlformats-officedocument.spreadsheetml.worksheet+xml"/>
  <Override PartName="/xl/worksheets/sheet45.xml" ContentType="application/vnd.openxmlformats-officedocument.spreadsheetml.worksheet+xml"/>
  <Override PartName="/xl/worksheets/sheet2.xml" ContentType="application/vnd.openxmlformats-officedocument.spreadsheetml.worksheet+xml"/>
  <Override PartName="/xl/worksheets/sheet46.xml" ContentType="application/vnd.openxmlformats-officedocument.spreadsheetml.worksheet+xml"/>
  <Override PartName="/xl/worksheets/sheet3.xml" ContentType="application/vnd.openxmlformats-officedocument.spreadsheetml.worksheet+xml"/>
  <Override PartName="/xl/worksheets/sheet47.xml" ContentType="application/vnd.openxmlformats-officedocument.spreadsheetml.worksheet+xml"/>
  <Override PartName="/xl/worksheets/sheet4.xml" ContentType="application/vnd.openxmlformats-officedocument.spreadsheetml.worksheet+xml"/>
  <Override PartName="/xl/worksheets/sheet48.xml" ContentType="application/vnd.openxmlformats-officedocument.spreadsheetml.worksheet+xml"/>
  <Override PartName="/xl/worksheets/sheet5.xml" ContentType="application/vnd.openxmlformats-officedocument.spreadsheetml.worksheet+xml"/>
  <Override PartName="/xl/worksheets/sheet4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7.xml" ContentType="application/vnd.openxmlformats-officedocument.spreadsheetml.worksheet+xml"/>
  <Override PartName="/xl/worksheets/sheet61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_rels/sheet9.xml.rels" ContentType="application/vnd.openxmlformats-package.relationships+xml"/>
  <Override PartName="/xl/worksheets/_rels/sheet22.xml.rels" ContentType="application/vnd.openxmlformats-package.relationships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5.xml.rels" ContentType="application/vnd.openxmlformats-package.relationships+xml"/>
  <Override PartName="/xl/worksheets/_rels/sheet6.xml.rels" ContentType="application/vnd.openxmlformats-package.relationships+xml"/>
  <Override PartName="/xl/worksheets/_rels/sheet7.xml.rels" ContentType="application/vnd.openxmlformats-package.relationships+xml"/>
  <Override PartName="/xl/worksheets/_rels/sheet20.xml.rels" ContentType="application/vnd.openxmlformats-package.relationships+xml"/>
  <Override PartName="/xl/worksheets/_rels/sheet8.xml.rels" ContentType="application/vnd.openxmlformats-package.relationships+xml"/>
  <Override PartName="/xl/worksheets/_rels/sheet21.xml.rels" ContentType="application/vnd.openxmlformats-package.relationships+xml"/>
  <Override PartName="/xl/worksheets/_rels/sheet10.xml.rels" ContentType="application/vnd.openxmlformats-package.relationships+xml"/>
  <Override PartName="/xl/worksheets/_rels/sheet11.xml.rels" ContentType="application/vnd.openxmlformats-package.relationships+xml"/>
  <Override PartName="/xl/worksheets/_rels/sheet12.xml.rels" ContentType="application/vnd.openxmlformats-package.relationships+xml"/>
  <Override PartName="/xl/worksheets/_rels/sheet13.xml.rels" ContentType="application/vnd.openxmlformats-package.relationships+xml"/>
  <Override PartName="/xl/worksheets/_rels/sheet14.xml.rels" ContentType="application/vnd.openxmlformats-package.relationships+xml"/>
  <Override PartName="/xl/worksheets/_rels/sheet15.xml.rels" ContentType="application/vnd.openxmlformats-package.relationships+xml"/>
  <Override PartName="/xl/worksheets/_rels/sheet16.xml.rels" ContentType="application/vnd.openxmlformats-package.relationships+xml"/>
  <Override PartName="/xl/worksheets/_rels/sheet17.xml.rels" ContentType="application/vnd.openxmlformats-package.relationships+xml"/>
  <Override PartName="/xl/worksheets/_rels/sheet18.xml.rels" ContentType="application/vnd.openxmlformats-package.relationships+xml"/>
  <Override PartName="/xl/worksheets/_rels/sheet19.xml.rels" ContentType="application/vnd.openxmlformats-package.relationships+xml"/>
  <Override PartName="/xl/worksheets/_rels/sheet23.xml.rels" ContentType="application/vnd.openxmlformats-package.relationships+xml"/>
  <Override PartName="/xl/worksheets/_rels/sheet24.xml.rels" ContentType="application/vnd.openxmlformats-package.relationships+xml"/>
  <Override PartName="/xl/worksheets/_rels/sheet25.xml.rels" ContentType="application/vnd.openxmlformats-package.relationships+xml"/>
  <Override PartName="/xl/worksheets/_rels/sheet26.xml.rels" ContentType="application/vnd.openxmlformats-package.relationships+xml"/>
  <Override PartName="/xl/worksheets/_rels/sheet27.xml.rels" ContentType="application/vnd.openxmlformats-package.relationships+xml"/>
  <Override PartName="/xl/worksheets/_rels/sheet28.xml.rels" ContentType="application/vnd.openxmlformats-package.relationships+xml"/>
  <Override PartName="/xl/worksheets/_rels/sheet29.xml.rels" ContentType="application/vnd.openxmlformats-package.relationships+xml"/>
  <Override PartName="/xl/worksheets/_rels/sheet30.xml.rels" ContentType="application/vnd.openxmlformats-package.relationships+xml"/>
  <Override PartName="/xl/worksheets/_rels/sheet31.xml.rels" ContentType="application/vnd.openxmlformats-package.relationships+xml"/>
  <Override PartName="/xl/worksheets/_rels/sheet32.xml.rels" ContentType="application/vnd.openxmlformats-package.relationships+xml"/>
  <Override PartName="/xl/worksheets/_rels/sheet33.xml.rels" ContentType="application/vnd.openxmlformats-package.relationships+xml"/>
  <Override PartName="/xl/worksheets/_rels/sheet34.xml.rels" ContentType="application/vnd.openxmlformats-package.relationships+xml"/>
  <Override PartName="/xl/worksheets/_rels/sheet35.xml.rels" ContentType="application/vnd.openxmlformats-package.relationships+xml"/>
  <Override PartName="/xl/worksheets/_rels/sheet36.xml.rels" ContentType="application/vnd.openxmlformats-package.relationships+xml"/>
  <Override PartName="/xl/worksheets/_rels/sheet37.xml.rels" ContentType="application/vnd.openxmlformats-package.relationships+xml"/>
  <Override PartName="/xl/worksheets/_rels/sheet38.xml.rels" ContentType="application/vnd.openxmlformats-package.relationships+xml"/>
  <Override PartName="/xl/worksheets/_rels/sheet39.xml.rels" ContentType="application/vnd.openxmlformats-package.relationships+xml"/>
  <Override PartName="/xl/worksheets/_rels/sheet40.xml.rels" ContentType="application/vnd.openxmlformats-package.relationships+xml"/>
  <Override PartName="/xl/worksheets/_rels/sheet41.xml.rels" ContentType="application/vnd.openxmlformats-package.relationships+xml"/>
  <Override PartName="/xl/worksheets/_rels/sheet42.xml.rels" ContentType="application/vnd.openxmlformats-package.relationships+xml"/>
  <Override PartName="/xl/worksheets/_rels/sheet43.xml.rels" ContentType="application/vnd.openxmlformats-package.relationships+xml"/>
  <Override PartName="/xl/worksheets/_rels/sheet44.xml.rels" ContentType="application/vnd.openxmlformats-package.relationships+xml"/>
  <Override PartName="/xl/worksheets/_rels/sheet45.xml.rels" ContentType="application/vnd.openxmlformats-package.relationships+xml"/>
  <Override PartName="/xl/worksheets/_rels/sheet46.xml.rels" ContentType="application/vnd.openxmlformats-package.relationships+xml"/>
  <Override PartName="/xl/worksheets/_rels/sheet47.xml.rels" ContentType="application/vnd.openxmlformats-package.relationships+xml"/>
  <Override PartName="/xl/worksheets/_rels/sheet48.xml.rels" ContentType="application/vnd.openxmlformats-package.relationships+xml"/>
  <Override PartName="/xl/worksheets/_rels/sheet49.xml.rels" ContentType="application/vnd.openxmlformats-package.relationships+xml"/>
  <Override PartName="/xl/worksheets/_rels/sheet50.xml.rels" ContentType="application/vnd.openxmlformats-package.relationships+xml"/>
  <Override PartName="/xl/worksheets/_rels/sheet51.xml.rels" ContentType="application/vnd.openxmlformats-package.relationships+xml"/>
  <Override PartName="/xl/worksheets/_rels/sheet52.xml.rels" ContentType="application/vnd.openxmlformats-package.relationships+xml"/>
  <Override PartName="/xl/worksheets/_rels/sheet53.xml.rels" ContentType="application/vnd.openxmlformats-package.relationships+xml"/>
  <Override PartName="/xl/worksheets/_rels/sheet54.xml.rels" ContentType="application/vnd.openxmlformats-package.relationships+xml"/>
  <Override PartName="/xl/worksheets/_rels/sheet55.xml.rels" ContentType="application/vnd.openxmlformats-package.relationships+xml"/>
  <Override PartName="/xl/worksheets/_rels/sheet56.xml.rels" ContentType="application/vnd.openxmlformats-package.relationships+xml"/>
  <Override PartName="/xl/worksheets/_rels/sheet57.xml.rels" ContentType="application/vnd.openxmlformats-package.relationships+xml"/>
  <Override PartName="/xl/worksheets/_rels/sheet58.xml.rels" ContentType="application/vnd.openxmlformats-package.relationships+xml"/>
  <Override PartName="/xl/worksheets/_rels/sheet59.xml.rels" ContentType="application/vnd.openxmlformats-package.relationships+xml"/>
  <Override PartName="/xl/worksheets/_rels/sheet60.xml.rels" ContentType="application/vnd.openxmlformats-package.relationships+xml"/>
  <Override PartName="/xl/worksheets/_rels/sheet61.xml.rels" ContentType="application/vnd.openxmlformats-package.relationships+xml"/>
  <Override PartName="/xl/worksheets/_rels/sheet62.xml.rels" ContentType="application/vnd.openxmlformats-package.relationships+xml"/>
  <Override PartName="/xl/worksheets/_rels/sheet63.xml.rels" ContentType="application/vnd.openxmlformats-package.relationships+xml"/>
  <Override PartName="/xl/worksheets/_rels/sheet64.xml.rels" ContentType="application/vnd.openxmlformats-package.relationships+xml"/>
  <Override PartName="/xl/worksheets/_rels/sheet65.xml.rels" ContentType="application/vnd.openxmlformats-package.relationships+xml"/>
  <Override PartName="/xl/worksheets/_rels/sheet66.xml.rels" ContentType="application/vnd.openxmlformats-package.relationships+xml"/>
  <Override PartName="/xl/worksheets/_rels/sheet67.xml.rels" ContentType="application/vnd.openxmlformats-package.relationships+xml"/>
  <Override PartName="/xl/worksheets/_rels/sheet68.xml.rels" ContentType="application/vnd.openxmlformats-package.relationships+xml"/>
  <Override PartName="/xl/worksheets/_rels/sheet69.xml.rels" ContentType="application/vnd.openxmlformats-package.relationships+xml"/>
  <Override PartName="/xl/worksheets/_rels/sheet70.xml.rels" ContentType="application/vnd.openxmlformats-package.relationships+xml"/>
  <Override PartName="/xl/worksheets/_rels/sheet71.xml.rels" ContentType="application/vnd.openxmlformats-package.relationships+xml"/>
  <Override PartName="/xl/worksheets/_rels/sheet72.xml.rels" ContentType="application/vnd.openxmlformats-package.relationships+xml"/>
  <Override PartName="/xl/worksheets/_rels/sheet73.xml.rels" ContentType="application/vnd.openxmlformats-package.relationships+xml"/>
  <Override PartName="/xl/worksheets/_rels/sheet74.xml.rels" ContentType="application/vnd.openxmlformats-package.relationships+xml"/>
  <Override PartName="/xl/worksheets/_rels/sheet75.xml.rels" ContentType="application/vnd.openxmlformats-package.relationships+xml"/>
  <Override PartName="/xl/worksheets/_rels/sheet76.xml.rels" ContentType="application/vnd.openxmlformats-package.relationships+xml"/>
  <Override PartName="/xl/comments15.xml" ContentType="application/vnd.openxmlformats-officedocument.spreadsheetml.comments+xml"/>
  <Override PartName="/xl/workbook.xml" ContentType="application/vnd.openxmlformats-officedocument.spreadsheetml.sheet.main+xml"/>
  <Override PartName="/xl/comments24.xml" ContentType="application/vnd.openxmlformats-officedocument.spreadsheetml.comments+xml"/>
  <Override PartName="/xl/comments3.xml" ContentType="application/vnd.openxmlformats-officedocument.spreadsheetml.comments+xml"/>
  <Override PartName="/xl/sharedStrings.xml" ContentType="application/vnd.openxmlformats-officedocument.spreadsheetml.sharedStrings+xml"/>
  <Override PartName="/xl/comments22.xml" ContentType="application/vnd.openxmlformats-officedocument.spreadsheetml.comments+xml"/>
  <Override PartName="/xl/comments1.xml" ContentType="application/vnd.openxmlformats-officedocument.spreadsheetml.comments+xml"/>
  <Override PartName="/xl/comments13.xml" ContentType="application/vnd.openxmlformats-officedocument.spreadsheetml.comments+xml"/>
  <Override PartName="/xl/drawings/vmlDrawing26.vml" ContentType="application/vnd.openxmlformats-officedocument.vmlDrawing"/>
  <Override PartName="/xl/drawings/vmlDrawing9.vml" ContentType="application/vnd.openxmlformats-officedocument.vmlDrawing"/>
  <Override PartName="/xl/drawings/vmlDrawing1.vml" ContentType="application/vnd.openxmlformats-officedocument.vmlDrawing"/>
  <Override PartName="/xl/drawings/vmlDrawing2.vml" ContentType="application/vnd.openxmlformats-officedocument.vmlDrawing"/>
  <Override PartName="/xl/drawings/vmlDrawing20.vml" ContentType="application/vnd.openxmlformats-officedocument.vmlDrawing"/>
  <Override PartName="/xl/drawings/vmlDrawing3.vml" ContentType="application/vnd.openxmlformats-officedocument.vmlDrawing"/>
  <Override PartName="/xl/drawings/vmlDrawing21.vml" ContentType="application/vnd.openxmlformats-officedocument.vmlDrawing"/>
  <Override PartName="/xl/drawings/vmlDrawing4.vml" ContentType="application/vnd.openxmlformats-officedocument.vmlDrawing"/>
  <Override PartName="/xl/drawings/vmlDrawing22.vml" ContentType="application/vnd.openxmlformats-officedocument.vmlDrawing"/>
  <Override PartName="/xl/drawings/vmlDrawing5.vml" ContentType="application/vnd.openxmlformats-officedocument.vmlDrawing"/>
  <Override PartName="/xl/drawings/vmlDrawing23.vml" ContentType="application/vnd.openxmlformats-officedocument.vmlDrawing"/>
  <Override PartName="/xl/drawings/vmlDrawing6.vml" ContentType="application/vnd.openxmlformats-officedocument.vmlDrawing"/>
  <Override PartName="/xl/drawings/vmlDrawing24.vml" ContentType="application/vnd.openxmlformats-officedocument.vmlDrawing"/>
  <Override PartName="/xl/drawings/vmlDrawing7.vml" ContentType="application/vnd.openxmlformats-officedocument.vmlDrawing"/>
  <Override PartName="/xl/drawings/vmlDrawing25.vml" ContentType="application/vnd.openxmlformats-officedocument.vmlDrawing"/>
  <Override PartName="/xl/drawings/vmlDrawing8.vml" ContentType="application/vnd.openxmlformats-officedocument.vmlDrawing"/>
  <Override PartName="/xl/drawings/vmlDrawing10.vml" ContentType="application/vnd.openxmlformats-officedocument.vmlDrawing"/>
  <Override PartName="/xl/drawings/vmlDrawing11.vml" ContentType="application/vnd.openxmlformats-officedocument.vmlDrawing"/>
  <Override PartName="/xl/drawings/vmlDrawing12.vml" ContentType="application/vnd.openxmlformats-officedocument.vmlDrawing"/>
  <Override PartName="/xl/drawings/vmlDrawing13.vml" ContentType="application/vnd.openxmlformats-officedocument.vmlDrawing"/>
  <Override PartName="/xl/drawings/vmlDrawing14.vml" ContentType="application/vnd.openxmlformats-officedocument.vmlDrawing"/>
  <Override PartName="/xl/drawings/vmlDrawing15.vml" ContentType="application/vnd.openxmlformats-officedocument.vmlDrawing"/>
  <Override PartName="/xl/drawings/vmlDrawing16.vml" ContentType="application/vnd.openxmlformats-officedocument.vmlDrawing"/>
  <Override PartName="/xl/drawings/vmlDrawing17.vml" ContentType="application/vnd.openxmlformats-officedocument.vmlDrawing"/>
  <Override PartName="/xl/drawings/vmlDrawing18.vml" ContentType="application/vnd.openxmlformats-officedocument.vmlDrawing"/>
  <Override PartName="/xl/drawings/vmlDrawing19.vml" ContentType="application/vnd.openxmlformats-officedocument.vmlDrawing"/>
  <Override PartName="/xl/drawings/vmlDrawing27.vml" ContentType="application/vnd.openxmlformats-officedocument.vmlDrawing"/>
  <Override PartName="/xl/drawings/vmlDrawing28.vml" ContentType="application/vnd.openxmlformats-officedocument.vmlDrawing"/>
  <Override PartName="/xl/drawings/vmlDrawing29.vml" ContentType="application/vnd.openxmlformats-officedocument.vmlDrawing"/>
  <Override PartName="/xl/drawings/vmlDrawing30.vml" ContentType="application/vnd.openxmlformats-officedocument.vmlDrawing"/>
  <Override PartName="/xl/drawings/vmlDrawing31.vml" ContentType="application/vnd.openxmlformats-officedocument.vmlDrawing"/>
  <Override PartName="/xl/drawings/vmlDrawing32.vml" ContentType="application/vnd.openxmlformats-officedocument.vmlDrawing"/>
  <Override PartName="/xl/drawings/vmlDrawing33.vml" ContentType="application/vnd.openxmlformats-officedocument.vmlDrawing"/>
  <Override PartName="/xl/drawings/vmlDrawing34.vml" ContentType="application/vnd.openxmlformats-officedocument.vmlDrawing"/>
  <Override PartName="/xl/drawings/vmlDrawing35.vml" ContentType="application/vnd.openxmlformats-officedocument.vmlDrawing"/>
  <Override PartName="/xl/drawings/vmlDrawing36.vml" ContentType="application/vnd.openxmlformats-officedocument.vmlDrawing"/>
  <Override PartName="/xl/drawings/vmlDrawing37.vml" ContentType="application/vnd.openxmlformats-officedocument.vmlDrawing"/>
  <Override PartName="/xl/drawings/vmlDrawing38.vml" ContentType="application/vnd.openxmlformats-officedocument.vmlDrawing"/>
  <Override PartName="/xl/drawings/vmlDrawing39.vml" ContentType="application/vnd.openxmlformats-officedocument.vmlDrawing"/>
  <Override PartName="/xl/drawings/vmlDrawing40.vml" ContentType="application/vnd.openxmlformats-officedocument.vmlDrawing"/>
  <Override PartName="/xl/drawings/vmlDrawing41.vml" ContentType="application/vnd.openxmlformats-officedocument.vmlDrawing"/>
  <Override PartName="/xl/drawings/vmlDrawing42.vml" ContentType="application/vnd.openxmlformats-officedocument.vmlDrawing"/>
  <Override PartName="/xl/drawings/vmlDrawing43.vml" ContentType="application/vnd.openxmlformats-officedocument.vmlDrawing"/>
  <Override PartName="/xl/drawings/vmlDrawing44.vml" ContentType="application/vnd.openxmlformats-officedocument.vmlDrawing"/>
  <Override PartName="/xl/drawings/vmlDrawing45.vml" ContentType="application/vnd.openxmlformats-officedocument.vmlDrawing"/>
  <Override PartName="/xl/drawings/vmlDrawing46.vml" ContentType="application/vnd.openxmlformats-officedocument.vmlDrawing"/>
  <Override PartName="/xl/drawings/vmlDrawing47.vml" ContentType="application/vnd.openxmlformats-officedocument.vmlDrawing"/>
  <Override PartName="/xl/drawings/vmlDrawing48.vml" ContentType="application/vnd.openxmlformats-officedocument.vmlDrawing"/>
  <Override PartName="/xl/drawings/vmlDrawing49.vml" ContentType="application/vnd.openxmlformats-officedocument.vmlDrawing"/>
  <Override PartName="/xl/drawings/vmlDrawing50.vml" ContentType="application/vnd.openxmlformats-officedocument.vmlDrawing"/>
  <Override PartName="/xl/drawings/vmlDrawing51.vml" ContentType="application/vnd.openxmlformats-officedocument.vmlDrawing"/>
  <Override PartName="/xl/drawings/vmlDrawing52.vml" ContentType="application/vnd.openxmlformats-officedocument.vmlDrawing"/>
  <Override PartName="/xl/drawings/vmlDrawing53.vml" ContentType="application/vnd.openxmlformats-officedocument.vmlDrawing"/>
  <Override PartName="/xl/drawings/vmlDrawing54.vml" ContentType="application/vnd.openxmlformats-officedocument.vmlDrawing"/>
  <Override PartName="/xl/drawings/vmlDrawing55.vml" ContentType="application/vnd.openxmlformats-officedocument.vmlDrawing"/>
  <Override PartName="/xl/drawings/vmlDrawing56.vml" ContentType="application/vnd.openxmlformats-officedocument.vmlDrawing"/>
  <Override PartName="/xl/drawings/vmlDrawing57.vml" ContentType="application/vnd.openxmlformats-officedocument.vmlDrawing"/>
  <Override PartName="/xl/drawings/vmlDrawing58.vml" ContentType="application/vnd.openxmlformats-officedocument.vmlDrawing"/>
  <Override PartName="/xl/drawings/vmlDrawing59.vml" ContentType="application/vnd.openxmlformats-officedocument.vmlDrawing"/>
  <Override PartName="/xl/drawings/vmlDrawing60.vml" ContentType="application/vnd.openxmlformats-officedocument.vmlDrawing"/>
  <Override PartName="/xl/drawings/vmlDrawing61.vml" ContentType="application/vnd.openxmlformats-officedocument.vmlDrawing"/>
  <Override PartName="/xl/drawings/vmlDrawing62.vml" ContentType="application/vnd.openxmlformats-officedocument.vmlDrawing"/>
  <Override PartName="/xl/drawings/vmlDrawing63.vml" ContentType="application/vnd.openxmlformats-officedocument.vmlDrawing"/>
  <Override PartName="/xl/drawings/vmlDrawing64.vml" ContentType="application/vnd.openxmlformats-officedocument.vmlDrawing"/>
  <Override PartName="/xl/drawings/vmlDrawing65.vml" ContentType="application/vnd.openxmlformats-officedocument.vmlDrawing"/>
  <Override PartName="/xl/drawings/vmlDrawing66.vml" ContentType="application/vnd.openxmlformats-officedocument.vmlDrawing"/>
  <Override PartName="/xl/drawings/vmlDrawing67.vml" ContentType="application/vnd.openxmlformats-officedocument.vmlDrawing"/>
  <Override PartName="/xl/drawings/vmlDrawing68.vml" ContentType="application/vnd.openxmlformats-officedocument.vmlDrawing"/>
  <Override PartName="/xl/drawings/vmlDrawing69.vml" ContentType="application/vnd.openxmlformats-officedocument.vmlDrawing"/>
  <Override PartName="/xl/drawings/vmlDrawing70.vml" ContentType="application/vnd.openxmlformats-officedocument.vmlDrawing"/>
  <Override PartName="/xl/drawings/vmlDrawing71.vml" ContentType="application/vnd.openxmlformats-officedocument.vmlDrawing"/>
  <Override PartName="/xl/drawings/vmlDrawing72.vml" ContentType="application/vnd.openxmlformats-officedocument.vmlDrawing"/>
  <Override PartName="/xl/drawings/vmlDrawing73.vml" ContentType="application/vnd.openxmlformats-officedocument.vmlDrawing"/>
  <Override PartName="/xl/drawings/vmlDrawing74.vml" ContentType="application/vnd.openxmlformats-officedocument.vmlDrawing"/>
  <Override PartName="/xl/drawings/vmlDrawing75.vml" ContentType="application/vnd.openxmlformats-officedocument.vmlDrawing"/>
  <Override PartName="/xl/drawings/vmlDrawing76.vml" ContentType="application/vnd.openxmlformats-officedocument.vmlDrawing"/>
  <Override PartName="/xl/comments23.xml" ContentType="application/vnd.openxmlformats-officedocument.spreadsheetml.comments+xml"/>
  <Override PartName="/xl/comments2.xml" ContentType="application/vnd.openxmlformats-officedocument.spreadsheetml.comments+xml"/>
  <Override PartName="/xl/comments25.xml" ContentType="application/vnd.openxmlformats-officedocument.spreadsheetml.comments+xml"/>
  <Override PartName="/xl/comments4.xml" ContentType="application/vnd.openxmlformats-officedocument.spreadsheetml.comments+xml"/>
  <Override PartName="/xl/comments26.xml" ContentType="application/vnd.openxmlformats-officedocument.spreadsheetml.comments+xml"/>
  <Override PartName="/xl/comments5.xml" ContentType="application/vnd.openxmlformats-officedocument.spreadsheetml.comments+xml"/>
  <Override PartName="/xl/comments27.xml" ContentType="application/vnd.openxmlformats-officedocument.spreadsheetml.comments+xml"/>
  <Override PartName="/xl/comments6.xml" ContentType="application/vnd.openxmlformats-officedocument.spreadsheetml.comments+xml"/>
  <Override PartName="/xl/comments28.xml" ContentType="application/vnd.openxmlformats-officedocument.spreadsheetml.comments+xml"/>
  <Override PartName="/xl/comments7.xml" ContentType="application/vnd.openxmlformats-officedocument.spreadsheetml.comments+xml"/>
  <Override PartName="/xl/comments29.xml" ContentType="application/vnd.openxmlformats-officedocument.spreadsheetml.comments+xml"/>
  <Override PartName="/xl/comments8.xml" ContentType="application/vnd.openxmlformats-officedocument.spreadsheetml.comments+xml"/>
  <Override PartName="/xl/comments40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4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omments67.xml" ContentType="application/vnd.openxmlformats-officedocument.spreadsheetml.comments+xml"/>
  <Override PartName="/xl/comments68.xml" ContentType="application/vnd.openxmlformats-officedocument.spreadsheetml.comments+xml"/>
  <Override PartName="/xl/comments69.xml" ContentType="application/vnd.openxmlformats-officedocument.spreadsheetml.comments+xml"/>
  <Override PartName="/xl/comments70.xml" ContentType="application/vnd.openxmlformats-officedocument.spreadsheetml.comments+xml"/>
  <Override PartName="/xl/comments71.xml" ContentType="application/vnd.openxmlformats-officedocument.spreadsheetml.comments+xml"/>
  <Override PartName="/xl/comments72.xml" ContentType="application/vnd.openxmlformats-officedocument.spreadsheetml.comments+xml"/>
  <Override PartName="/xl/comments73.xml" ContentType="application/vnd.openxmlformats-officedocument.spreadsheetml.comments+xml"/>
  <Override PartName="/xl/comments74.xml" ContentType="application/vnd.openxmlformats-officedocument.spreadsheetml.comments+xml"/>
  <Override PartName="/xl/comments75.xml" ContentType="application/vnd.openxmlformats-officedocument.spreadsheetml.comments+xml"/>
  <Override PartName="/xl/comments76.xml" ContentType="application/vnd.openxmlformats-officedocument.spreadsheetml.comment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3" firstSheet="0" activeTab="73"/>
  </bookViews>
  <sheets>
    <sheet name="stas" sheetId="1" state="visible" r:id="rId2"/>
    <sheet name="ASP-MET CHIARA" sheetId="2" state="visible" r:id="rId3"/>
    <sheet name="BOLEROCALF WEISS" sheetId="3" state="visible" r:id="rId4"/>
    <sheet name="CAMUCALF SCHWARZ" sheetId="4" state="visible" r:id="rId5"/>
    <sheet name="CARUSO BLAU" sheetId="5" state="visible" r:id="rId6"/>
    <sheet name="CERVO-GL BIANCO" sheetId="6" state="visible" r:id="rId7"/>
    <sheet name="CERVO-GL BLAU" sheetId="7" state="visible" r:id="rId8"/>
    <sheet name="CERVO-GL PUDER" sheetId="8" state="visible" r:id="rId9"/>
    <sheet name="CRUSHMETAL TUNDRA" sheetId="9" state="visible" r:id="rId10"/>
    <sheet name="DAYTONACALF WEISS" sheetId="10" state="visible" r:id="rId11"/>
    <sheet name="DRAGONFLY STEEL" sheetId="11" state="visible" r:id="rId12"/>
    <sheet name="DUSTYCALF BLAU" sheetId="12" state="visible" r:id="rId13"/>
    <sheet name="DUSTYCALF SCHWARZ" sheetId="13" state="visible" r:id="rId14"/>
    <sheet name="DUST-MET ZINN" sheetId="14" state="visible" r:id="rId15"/>
    <sheet name="GALAXYKID SCHWARZ" sheetId="15" state="visible" r:id="rId16"/>
    <sheet name="GLOSSYCALF IRON" sheetId="16" state="visible" r:id="rId17"/>
    <sheet name="GLOSSYCALF STREET" sheetId="17" state="visible" r:id="rId18"/>
    <sheet name="HYD-CER BURGUNDY" sheetId="18" state="visible" r:id="rId19"/>
    <sheet name="KALBVELOUR OZEAN" sheetId="19" state="visible" r:id="rId20"/>
    <sheet name="KALBVELOUR SCHWARZ" sheetId="20" state="visible" r:id="rId21"/>
    <sheet name="KALBVELOUR TAUPE" sheetId="21" state="visible" r:id="rId22"/>
    <sheet name="LAMINACALF PLATIN" sheetId="22" state="visible" r:id="rId23"/>
    <sheet name="LAMINACALF SILBER" sheetId="23" state="visible" r:id="rId24"/>
    <sheet name="MAGMACALF TAUPE" sheetId="24" state="visible" r:id="rId25"/>
    <sheet name="MULTIKROKO BRUNELLO" sheetId="25" state="visible" r:id="rId26"/>
    <sheet name="MULTIKROKO RUBIN" sheetId="26" state="visible" r:id="rId27"/>
    <sheet name="NAP-LUX BLAU" sheetId="27" state="visible" r:id="rId28"/>
    <sheet name="NAP-LUX CHIANTI" sheetId="28" state="visible" r:id="rId29"/>
    <sheet name="NAP-LUX SCHWARZ" sheetId="29" state="visible" r:id="rId30"/>
    <sheet name="NOVELA PUDDER" sheetId="30" state="visible" r:id="rId31"/>
    <sheet name="NOVELLA SASSO" sheetId="31" state="visible" r:id="rId32"/>
    <sheet name="NUBUK BLAU" sheetId="32" state="visible" r:id="rId33"/>
    <sheet name="NUBUK GRAPHIT" sheetId="33" state="visible" r:id="rId34"/>
    <sheet name="NUBUK SCHWARZ" sheetId="34" state="visible" r:id="rId35"/>
    <sheet name="NUBUK TAUPE" sheetId="35" state="visible" r:id="rId36"/>
    <sheet name="OILYKID CARDINAL" sheetId="36" state="visible" r:id="rId37"/>
    <sheet name="OILYKID ELEFANT" sheetId="37" state="visible" r:id="rId38"/>
    <sheet name="OILYKID SCHWARZ" sheetId="38" state="visible" r:id="rId39"/>
    <sheet name="OPERAVELOUR TITAN" sheetId="39" state="visible" r:id="rId40"/>
    <sheet name="PERLACALF WEISS" sheetId="40" state="visible" r:id="rId41"/>
    <sheet name="PUNTIKID MINDINGHT" sheetId="41" state="visible" r:id="rId42"/>
    <sheet name="PUNTIKID RAUCH" sheetId="42" state="visible" r:id="rId43"/>
    <sheet name="PUNTIKID TAUPE" sheetId="43" state="visible" r:id="rId44"/>
    <sheet name="PUNTIKID TITAN" sheetId="44" state="visible" r:id="rId45"/>
    <sheet name="SAMTCHEVRO BIANCO" sheetId="45" state="visible" r:id="rId46"/>
    <sheet name="SAMTCHEVRO BLAU" sheetId="46" state="visible" r:id="rId47"/>
    <sheet name="SAMTCHEVRO INDIGO" sheetId="47" state="visible" r:id="rId48"/>
    <sheet name="SAMTCHEVRO KIESEL" sheetId="48" state="visible" r:id="rId49"/>
    <sheet name="SAMTCHEVRO RAUCH" sheetId="49" state="visible" r:id="rId50"/>
    <sheet name="SAMTCHEVRO SASSO" sheetId="50" state="visible" r:id="rId51"/>
    <sheet name="SAMTCHEVRO SCHWARZ" sheetId="51" state="visible" r:id="rId52"/>
    <sheet name="SAMTCHEVRO STREET" sheetId="52" state="visible" r:id="rId53"/>
    <sheet name="SAMTCHEVRO TAUPE" sheetId="53" state="visible" r:id="rId54"/>
    <sheet name="SATINOCALF SILBER" sheetId="54" state="visible" r:id="rId55"/>
    <sheet name="SATINOCALF SCHWARZ" sheetId="55" state="visible" r:id="rId56"/>
    <sheet name="SOFTCALF BLAU" sheetId="56" state="visible" r:id="rId57"/>
    <sheet name="SOFTCALF CHILI" sheetId="57" state="visible" r:id="rId58"/>
    <sheet name="SOFTCALF SCHWARZ" sheetId="58" state="visible" r:id="rId59"/>
    <sheet name="SPORTIKID BLAU" sheetId="59" state="visible" r:id="rId60"/>
    <sheet name="SPORTIKID CROW" sheetId="60" state="visible" r:id="rId61"/>
    <sheet name="SPORTKID KIESEL" sheetId="61" state="visible" r:id="rId62"/>
    <sheet name="SPORTKID RUBIN" sheetId="62" state="visible" r:id="rId63"/>
    <sheet name="SPORTKID SCHWARZ" sheetId="63" state="visible" r:id="rId64"/>
    <sheet name="SPORTKID STREET" sheetId="64" state="visible" r:id="rId65"/>
    <sheet name="SPORTKID TAUPE" sheetId="65" state="visible" r:id="rId66"/>
    <sheet name="SPORTYCALF CLOUD" sheetId="66" state="visible" r:id="rId67"/>
    <sheet name="SPORTYCALF FOSSIL" sheetId="67" state="visible" r:id="rId68"/>
    <sheet name="SPORTYCALF PUDER" sheetId="68" state="visible" r:id="rId69"/>
    <sheet name="SPORTYCALF SASSO" sheetId="69" state="visible" r:id="rId70"/>
    <sheet name="STARKID SCHWARZ" sheetId="70" state="visible" r:id="rId71"/>
    <sheet name="TEX-CAL BLAU" sheetId="71" state="visible" r:id="rId72"/>
    <sheet name="TOSCABUK SCHWARZ" sheetId="72" state="visible" r:id="rId73"/>
    <sheet name="VERNICE BLAU" sheetId="73" state="visible" r:id="rId74"/>
    <sheet name="VERNICE BRUNELLO" sheetId="74" state="visible" r:id="rId75"/>
    <sheet name="VERNICE SCHWARZ" sheetId="75" state="visible" r:id="rId76"/>
    <sheet name="VERNICE WEISS" sheetId="76" state="visible" r:id="rId77"/>
  </sheets>
  <definedNames>
    <definedName function="false" hidden="false" localSheetId="1" name="_xlnm.Print_Titles" vbProcedure="false">'ASP-MET CHIARA'!$4:$4</definedName>
    <definedName function="false" hidden="false" localSheetId="2" name="_xlnm.Print_Titles" vbProcedure="false">'BOLEROCALF WEISS'!$4:$4</definedName>
    <definedName function="false" hidden="false" localSheetId="3" name="_xlnm.Print_Titles" vbProcedure="false">'CAMUCALF SCHWARZ'!$4:$4</definedName>
    <definedName function="false" hidden="false" localSheetId="4" name="_xlnm.Print_Titles" vbProcedure="false">'CARUSO BLAU'!$4:$4</definedName>
    <definedName function="false" hidden="false" localSheetId="5" name="_xlnm.Print_Titles" vbProcedure="false">'CERVO-GL BIANCO'!$4:$4</definedName>
    <definedName function="false" hidden="false" localSheetId="6" name="_xlnm.Print_Titles" vbProcedure="false">'CERVO-GL BLAU'!$4:$4</definedName>
    <definedName function="false" hidden="false" localSheetId="7" name="_xlnm.Print_Titles" vbProcedure="false">'CERVO-GL PUDER'!$4:$4</definedName>
    <definedName function="false" hidden="false" localSheetId="8" name="_xlnm.Print_Titles" vbProcedure="false">'CRUSHMETAL TUNDRA'!$4:$4</definedName>
    <definedName function="false" hidden="false" localSheetId="9" name="_xlnm.Print_Titles" vbProcedure="false">'DAYTONACALF WEISS'!$4:$4</definedName>
    <definedName function="false" hidden="false" localSheetId="10" name="_xlnm.Print_Titles" vbProcedure="false">'DRAGONFLY STEEL'!$4:$4</definedName>
    <definedName function="false" hidden="false" localSheetId="13" name="_xlnm.Print_Titles" vbProcedure="false">'DUST-MET ZINN'!$4:$4</definedName>
    <definedName function="false" hidden="false" localSheetId="11" name="_xlnm.Print_Titles" vbProcedure="false">'DUSTYCALF BLAU'!$4:$4</definedName>
    <definedName function="false" hidden="false" localSheetId="12" name="_xlnm.Print_Titles" vbProcedure="false">'DUSTYCALF SCHWARZ'!$4:$4</definedName>
    <definedName function="false" hidden="false" localSheetId="14" name="_xlnm.Print_Titles" vbProcedure="false">'GALAXYKID SCHWARZ'!$4:$4</definedName>
    <definedName function="false" hidden="false" localSheetId="15" name="_xlnm.Print_Titles" vbProcedure="false">'GLOSSYCALF IRON'!$4:$4</definedName>
    <definedName function="false" hidden="false" localSheetId="16" name="_xlnm.Print_Titles" vbProcedure="false">'GLOSSYCALF STREET'!$4:$4</definedName>
    <definedName function="false" hidden="false" localSheetId="17" name="_xlnm.Print_Titles" vbProcedure="false">'HYD-CER BURGUNDY'!$4:$4</definedName>
    <definedName function="false" hidden="false" localSheetId="18" name="_xlnm.Print_Titles" vbProcedure="false">'KALBVELOUR OZEAN'!$4:$4</definedName>
    <definedName function="false" hidden="false" localSheetId="19" name="_xlnm.Print_Titles" vbProcedure="false">'KALBVELOUR SCHWARZ'!$4:$4</definedName>
    <definedName function="false" hidden="false" localSheetId="20" name="_xlnm.Print_Titles" vbProcedure="false">'KALBVELOUR TAUPE'!$4:$4</definedName>
    <definedName function="false" hidden="false" localSheetId="21" name="_xlnm.Print_Titles" vbProcedure="false">'LAMINACALF PLATIN'!$4:$4</definedName>
    <definedName function="false" hidden="false" localSheetId="22" name="_xlnm.Print_Titles" vbProcedure="false">'LAMINACALF SILBER'!$4:$4</definedName>
    <definedName function="false" hidden="false" localSheetId="23" name="_xlnm.Print_Titles" vbProcedure="false">'MAGMACALF TAUPE'!$4:$4</definedName>
    <definedName function="false" hidden="false" localSheetId="24" name="_xlnm.Print_Titles" vbProcedure="false">'MULTIKROKO BRUNELLO'!$4:$4</definedName>
    <definedName function="false" hidden="false" localSheetId="25" name="_xlnm.Print_Titles" vbProcedure="false">'MULTIKROKO RUBIN'!$4:$4</definedName>
    <definedName function="false" hidden="false" localSheetId="26" name="_xlnm.Print_Titles" vbProcedure="false">'NAP-LUX BLAU'!$4:$4</definedName>
    <definedName function="false" hidden="false" localSheetId="27" name="_xlnm.Print_Titles" vbProcedure="false">'NAP-LUX CHIANTI'!$4:$4</definedName>
    <definedName function="false" hidden="false" localSheetId="28" name="_xlnm.Print_Titles" vbProcedure="false">'NAP-LUX SCHWARZ'!$4:$4</definedName>
    <definedName function="false" hidden="false" localSheetId="29" name="_xlnm.Print_Titles" vbProcedure="false">'NOVELA PUDDER'!$4:$4</definedName>
    <definedName function="false" hidden="false" localSheetId="30" name="_xlnm.Print_Titles" vbProcedure="false">'NOVELLA SASSO'!$4:$4</definedName>
    <definedName function="false" hidden="false" localSheetId="31" name="_xlnm.Print_Titles" vbProcedure="false">'NUBUK BLAU'!$4:$4</definedName>
    <definedName function="false" hidden="false" localSheetId="32" name="_xlnm.Print_Titles" vbProcedure="false">'NUBUK GRAPHIT'!$4:$4</definedName>
    <definedName function="false" hidden="false" localSheetId="33" name="_xlnm.Print_Titles" vbProcedure="false">'NUBUK SCHWARZ'!$4:$4</definedName>
    <definedName function="false" hidden="false" localSheetId="34" name="_xlnm.Print_Titles" vbProcedure="false">'NUBUK TAUPE'!$4:$4</definedName>
    <definedName function="false" hidden="false" localSheetId="35" name="_xlnm.Print_Titles" vbProcedure="false">'OILYKID CARDINAL'!$4:$4</definedName>
    <definedName function="false" hidden="false" localSheetId="36" name="_xlnm.Print_Titles" vbProcedure="false">'OILYKID ELEFANT'!$4:$4</definedName>
    <definedName function="false" hidden="false" localSheetId="37" name="_xlnm.Print_Titles" vbProcedure="false">'OILYKID SCHWARZ'!$4:$4</definedName>
    <definedName function="false" hidden="false" localSheetId="38" name="_xlnm.Print_Titles" vbProcedure="false">'OPERAVELOUR TITAN'!$4:$4</definedName>
    <definedName function="false" hidden="false" localSheetId="39" name="_xlnm.Print_Titles" vbProcedure="false">'PERLACALF WEISS'!$4:$4</definedName>
    <definedName function="false" hidden="false" localSheetId="40" name="_xlnm.Print_Titles" vbProcedure="false">'PUNTIKID MINDINGHT'!$4:$4</definedName>
    <definedName function="false" hidden="false" localSheetId="41" name="_xlnm.Print_Titles" vbProcedure="false">'PUNTIKID RAUCH'!$4:$4</definedName>
    <definedName function="false" hidden="false" localSheetId="42" name="_xlnm.Print_Titles" vbProcedure="false">'PUNTIKID TAUPE'!$4:$4</definedName>
    <definedName function="false" hidden="false" localSheetId="43" name="_xlnm.Print_Titles" vbProcedure="false">'PUNTIKID TITAN'!$4:$4</definedName>
    <definedName function="false" hidden="false" localSheetId="44" name="_xlnm.Print_Titles" vbProcedure="false">'SAMTCHEVRO BIANCO'!$4:$4</definedName>
    <definedName function="false" hidden="false" localSheetId="45" name="_xlnm.Print_Titles" vbProcedure="false">'SAMTCHEVRO BLAU'!$4:$4</definedName>
    <definedName function="false" hidden="false" localSheetId="46" name="_xlnm.Print_Titles" vbProcedure="false">'SAMTCHEVRO INDIGO'!$4:$4</definedName>
    <definedName function="false" hidden="false" localSheetId="47" name="_xlnm.Print_Titles" vbProcedure="false">'SAMTCHEVRO KIESEL'!$4:$4</definedName>
    <definedName function="false" hidden="false" localSheetId="48" name="_xlnm.Print_Titles" vbProcedure="false">'SAMTCHEVRO RAUCH'!$4:$4</definedName>
    <definedName function="false" hidden="false" localSheetId="49" name="_xlnm.Print_Titles" vbProcedure="false">'SAMTCHEVRO SASSO'!$4:$4</definedName>
    <definedName function="false" hidden="false" localSheetId="50" name="_xlnm.Print_Titles" vbProcedure="false">'SAMTCHEVRO SCHWARZ'!$4:$4</definedName>
    <definedName function="false" hidden="false" localSheetId="51" name="_xlnm.Print_Titles" vbProcedure="false">'SAMTCHEVRO STREET'!$4:$4</definedName>
    <definedName function="false" hidden="false" localSheetId="52" name="_xlnm.Print_Titles" vbProcedure="false">'SAMTCHEVRO TAUPE'!$4:$4</definedName>
    <definedName function="false" hidden="false" localSheetId="54" name="_xlnm.Print_Titles" vbProcedure="false">'SATINOCALF SCHWARZ'!$4:$4</definedName>
    <definedName function="false" hidden="false" localSheetId="53" name="_xlnm.Print_Titles" vbProcedure="false">'SATINOCALF SILBER'!$4:$4</definedName>
    <definedName function="false" hidden="false" localSheetId="55" name="_xlnm.Print_Titles" vbProcedure="false">'SOFTCALF BLAU'!$4:$4</definedName>
    <definedName function="false" hidden="false" localSheetId="56" name="_xlnm.Print_Titles" vbProcedure="false">'SOFTCALF CHILI'!$4:$4</definedName>
    <definedName function="false" hidden="false" localSheetId="57" name="_xlnm.Print_Titles" vbProcedure="false">'SOFTCALF SCHWARZ'!$4:$4</definedName>
    <definedName function="false" hidden="false" localSheetId="58" name="_xlnm.Print_Titles" vbProcedure="false">'SPORTIKID BLAU'!$4:$4</definedName>
    <definedName function="false" hidden="false" localSheetId="59" name="_xlnm.Print_Titles" vbProcedure="false">'SPORTIKID CROW'!$4:$4</definedName>
    <definedName function="false" hidden="false" localSheetId="60" name="_xlnm.Print_Titles" vbProcedure="false">'SPORTKID KIESEL'!$4:$4</definedName>
    <definedName function="false" hidden="false" localSheetId="61" name="_xlnm.Print_Titles" vbProcedure="false">'SPORTKID RUBIN'!$4:$4</definedName>
    <definedName function="false" hidden="false" localSheetId="62" name="_xlnm.Print_Titles" vbProcedure="false">'SPORTKID SCHWARZ'!$4:$4</definedName>
    <definedName function="false" hidden="false" localSheetId="63" name="_xlnm.Print_Titles" vbProcedure="false">'SPORTKID STREET'!$4:$4</definedName>
    <definedName function="false" hidden="false" localSheetId="64" name="_xlnm.Print_Titles" vbProcedure="false">'SPORTKID TAUPE'!$4:$4</definedName>
    <definedName function="false" hidden="false" localSheetId="65" name="_xlnm.Print_Titles" vbProcedure="false">'SPORTYCALF CLOUD'!$4:$4</definedName>
    <definedName function="false" hidden="false" localSheetId="66" name="_xlnm.Print_Titles" vbProcedure="false">'SPORTYCALF FOSSIL'!$4:$4</definedName>
    <definedName function="false" hidden="false" localSheetId="67" name="_xlnm.Print_Titles" vbProcedure="false">'SPORTYCALF PUDER'!$4:$4</definedName>
    <definedName function="false" hidden="false" localSheetId="68" name="_xlnm.Print_Titles" vbProcedure="false">'SPORTYCALF SASSO'!$4:$4</definedName>
    <definedName function="false" hidden="false" localSheetId="69" name="_xlnm.Print_Titles" vbProcedure="false">'STARKID SCHWARZ'!$4:$4</definedName>
    <definedName function="false" hidden="false" localSheetId="0" name="_xlnm.Print_Titles" vbProcedure="false">stas!$4:$4</definedName>
    <definedName function="false" hidden="false" localSheetId="70" name="_xlnm.Print_Titles" vbProcedure="false">'TEX-CAL BLAU'!$4:$4</definedName>
    <definedName function="false" hidden="false" localSheetId="71" name="_xlnm.Print_Titles" vbProcedure="false">'TOSCABUK SCHWARZ'!$4:$4</definedName>
    <definedName function="false" hidden="false" localSheetId="72" name="_xlnm.Print_Titles" vbProcedure="false">'VERNICE BLAU'!$4:$4</definedName>
    <definedName function="false" hidden="false" localSheetId="73" name="_xlnm.Print_Titles" vbProcedure="false">'VERNICE BRUNELLO'!$4:$4</definedName>
    <definedName function="false" hidden="false" localSheetId="74" name="_xlnm.Print_Titles" vbProcedure="false">'VERNICE SCHWARZ'!$4:$4</definedName>
    <definedName function="false" hidden="false" localSheetId="75" name="_xlnm.Print_Titles" vbProcedure="false">'VERNICE WEISS'!$4:$4</definedName>
    <definedName function="false" hidden="false" localSheetId="0" name="Excel_BuiltIn_Print_Titles" vbProcedure="false">stas!$4:$4</definedName>
    <definedName function="false" hidden="false" localSheetId="0" name="_xlnm.Print_Titles" vbProcedure="false">stas!$4:$4</definedName>
    <definedName function="false" hidden="false" localSheetId="0" name="_xlnm.Print_Titles_0" vbProcedure="false">stas!$4:$4</definedName>
    <definedName function="false" hidden="false" localSheetId="0" name="_xlnm.Print_Titles_0_0" vbProcedure="false">stas!$4:$4</definedName>
    <definedName function="false" hidden="false" localSheetId="0" name="_xlnm.Print_Titles_0_0_0" vbProcedure="false">stas!$4:$4</definedName>
    <definedName function="false" hidden="false" localSheetId="0" name="_xlnm.Print_Titles_0_0_0_0" vbProcedure="false">stas!$4:$4</definedName>
    <definedName function="false" hidden="false" localSheetId="0" name="_xlnm.Print_Titles_0_0_0_0_0" vbProcedure="false">stas!$4:$4</definedName>
    <definedName function="false" hidden="false" localSheetId="0" name="_xlnm.Print_Titles_0_0_0_0_0_0" vbProcedure="false">stas!$4:$4</definedName>
    <definedName function="false" hidden="false" localSheetId="0" name="_xlnm.Print_Titles_0_0_0_0_0_0_0" vbProcedure="false">stas!$4:$4</definedName>
    <definedName function="false" hidden="false" localSheetId="0" name="_xlnm.Print_Titles_0_0_0_0_0_0_0_0" vbProcedure="false">stas!$4:$4</definedName>
    <definedName function="false" hidden="false" localSheetId="0" name="_xlnm.Print_Titles_0_0_0_0_0_0_0_0_0" vbProcedure="false">stas!$4:$4</definedName>
    <definedName function="false" hidden="false" localSheetId="0" name="_xlnm.Print_Titles_0_0_0_0_0_0_0_0_0_0" vbProcedure="false">stas!$4:$4</definedName>
    <definedName function="false" hidden="false" localSheetId="0" name="_xlnm.Print_Titles_0_0_0_0_0_0_0_0_0_0_0" vbProcedure="false">stas!$4:$4</definedName>
    <definedName function="false" hidden="false" localSheetId="0" name="_xlnm.Print_Titles_0_0_0_0_0_0_0_0_0_0_0_0" vbProcedure="false">stas!$4:$4</definedName>
    <definedName function="false" hidden="false" localSheetId="0" name="_xlnm.Print_Titles_0_0_0_0_0_0_0_0_0_0_0_0_0" vbProcedure="false">stas!$4:$4</definedName>
    <definedName function="false" hidden="false" localSheetId="0" name="_xlnm.Print_Titles_0_0_0_0_0_0_0_0_0_0_0_0_0_0" vbProcedure="false">stas!$4:$4</definedName>
    <definedName function="false" hidden="false" localSheetId="0" name="_xlnm.Print_Titles_0_0_0_0_0_0_0_0_0_0_0_0_0_0_0" vbProcedure="false">stas!$4:$4</definedName>
    <definedName function="false" hidden="false" localSheetId="0" name="_xlnm.Print_Titles_0_0_0_0_0_0_0_0_0_0_0_0_0_0_0_0" vbProcedure="false">stas!$4:$4</definedName>
    <definedName function="false" hidden="false" localSheetId="0" name="_xlnm.Print_Titles_0_0_0_0_0_0_0_0_0_0_0_0_0_0_0_0_0" vbProcedure="false">stas!$4:$4</definedName>
    <definedName function="false" hidden="false" localSheetId="0" name="_xlnm.Print_Titles_0_0_0_0_0_0_0_0_0_0_0_0_0_0_0_0_0_0" vbProcedure="false">stas!$4:$4</definedName>
    <definedName function="false" hidden="false" localSheetId="0" name="_xlnm.Print_Titles_0_0_0_0_0_0_0_0_0_0_0_0_0_0_0_0_0_0_0" vbProcedure="false">stas!$4:$4</definedName>
    <definedName function="false" hidden="false" localSheetId="0" name="_xlnm.Print_Titles_0_0_0_0_0_0_0_0_0_0_0_0_0_0_0_0_0_0_0_0" vbProcedure="false">stas!$4:$4</definedName>
    <definedName function="false" hidden="false" localSheetId="0" name="_xlnm.Print_Titles_0_0_0_0_0_0_0_0_0_0_0_0_0_0_0_0_0_0_0_0_0" vbProcedure="false">stas!$4:$4</definedName>
    <definedName function="false" hidden="false" localSheetId="0" name="_xlnm.Print_Titles_0_0_0_0_0_0_0_0_0_0_0_0_0_0_0_0_0_0_0_0_0_0" vbProcedure="false">stas!$4:$4</definedName>
    <definedName function="false" hidden="false" localSheetId="0" name="_xlnm.Print_Titles_0_0_0_0_0_0_0_0_0_0_0_0_0_0_0_0_0_0_0_0_0_0_0" vbProcedure="false">stas!$4:$4</definedName>
    <definedName function="false" hidden="false" localSheetId="0" name="_xlnm.Print_Titles_0_0_0_0_0_0_0_0_0_0_0_0_0_0_0_0_0_0_0_0_0_0_0_0" vbProcedure="false">stas!$4:$4</definedName>
    <definedName function="false" hidden="false" localSheetId="0" name="_xlnm.Print_Titles_0_0_0_0_0_0_0_0_0_0_0_0_0_0_0_0_0_0_0_0_0_0_0_0_0" vbProcedure="false">stas!$4:$4</definedName>
    <definedName function="false" hidden="false" localSheetId="0" name="_xlnm.Print_Titles_0_0_0_0_0_0_0_0_0_0_0_0_0_0_0_0_0_0_0_0_0_0_0_0_0_0" vbProcedure="false">stas!$4:$4</definedName>
    <definedName function="false" hidden="false" localSheetId="0" name="_xlnm.Print_Titles_0_0_0_0_0_0_0_0_0_0_0_0_0_0_0_0_0_0_0_0_0_0_0_0_0_0_0" vbProcedure="false">stas!$4:$4</definedName>
    <definedName function="false" hidden="false" localSheetId="0" name="_xlnm.Print_Titles_0_0_0_0_0_0_0_0_0_0_0_0_0_0_0_0_0_0_0_0_0_0_0_0_0_0_0_0" vbProcedure="false">stas!$4:$4</definedName>
    <definedName function="false" hidden="false" localSheetId="0" name="_xlnm.Print_Titles_0_0_0_0_0_0_0_0_0_0_0_0_0_0_0_0_0_0_0_0_0_0_0_0_0_0_0_0_0" vbProcedure="false">stas!$4:$4</definedName>
    <definedName function="false" hidden="false" localSheetId="0" name="_xlnm.Print_Titles_0_0_0_0_0_0_0_0_0_0_0_0_0_0_0_0_0_0_0_0_0_0_0_0_0_0_0_0_0_0" vbProcedure="false">stas!$4:$4</definedName>
    <definedName function="false" hidden="false" localSheetId="0" name="_xlnm.Print_Titles_0_0_0_0_0_0_0_0_0_0_0_0_0_0_0_0_0_0_0_0_0_0_0_0_0_0_0_0_0_0_0" vbProcedure="false">stas!$4:$4</definedName>
    <definedName function="false" hidden="false" localSheetId="0" name="_xlnm.Print_Titles_0_0_0_0_0_0_0_0_0_0_0_0_0_0_0_0_0_0_0_0_0_0_0_0_0_0_0_0_0_0_0_0" vbProcedure="false">stas!$4:$4</definedName>
    <definedName function="false" hidden="false" localSheetId="0" name="_xlnm.Print_Titles_0_0_0_0_0_0_0_0_0_0_0_0_0_0_0_0_0_0_0_0_0_0_0_0_0_0_0_0_0_0_0_0_0" vbProcedure="false">stas!$4:$4</definedName>
    <definedName function="false" hidden="false" localSheetId="0" name="_xlnm.Print_Titles_0_0_0_0_0_0_0_0_0_0_0_0_0_0_0_0_0_0_0_0_0_0_0_0_0_0_0_0_0_0_0_0_0_0" vbProcedure="false">stas!$4:$4</definedName>
    <definedName function="false" hidden="false" localSheetId="0" name="_xlnm.Print_Titles_0_0_0_0_0_0_0_0_0_0_0_0_0_0_0_0_0_0_0_0_0_0_0_0_0_0_0_0_0_0_0_0_0_0_0" vbProcedure="false">stas!$4:$4</definedName>
    <definedName function="false" hidden="false" localSheetId="0" name="_xlnm.Print_Titles_0_0_0_0_0_0_0_0_0_0_0_0_0_0_0_0_0_0_0_0_0_0_0_0_0_0_0_0_0_0_0_0_0_0_0_0" vbProcedure="false">stas!$4:$4</definedName>
    <definedName function="false" hidden="false" localSheetId="0" name="_xlnm.Print_Titles_0_0_0_0_0_0_0_0_0_0_0_0_0_0_0_0_0_0_0_0_0_0_0_0_0_0_0_0_0_0_0_0_0_0_0_0_0" vbProcedure="false">stas!$4:$4</definedName>
    <definedName function="false" hidden="false" localSheetId="0" name="_xlnm.Print_Titles_0_0_0_0_0_0_0_0_0_0_0_0_0_0_0_0_0_0_0_0_0_0_0_0_0_0_0_0_0_0_0_0_0_0_0_0_0_0" vbProcedure="false">stas!$4:$4</definedName>
    <definedName function="false" hidden="false" localSheetId="0" name="_xlnm.Print_Titles_0_0_0_0_0_0_0_0_0_0_0_0_0_0_0_0_0_0_0_0_0_0_0_0_0_0_0_0_0_0_0_0_0_0_0_0_0_0_0" vbProcedure="false">stas!$4:$4</definedName>
    <definedName function="false" hidden="false" localSheetId="0" name="_xlnm.Print_Titles_0_0_0_0_0_0_0_0_0_0_0_0_0_0_0_0_0_0_0_0_0_0_0_0_0_0_0_0_0_0_0_0_0_0_0_0_0_0_0_0" vbProcedure="false">stas!$4:$4</definedName>
    <definedName function="false" hidden="false" localSheetId="0" name="_xlnm.Print_Titles_0_0_0_0_0_0_0_0_0_0_0_0_0_0_0_0_0_0_0_0_0_0_0_0_0_0_0_0_0_0_0_0_0_0_0_0_0_0_0_0_0" vbProcedure="false">stas!$4:$4</definedName>
    <definedName function="false" hidden="false" localSheetId="0" name="_xlnm.Print_Titles_0_0_0_0_0_0_0_0_0_0_0_0_0_0_0_0_0_0_0_0_0_0_0_0_0_0_0_0_0_0_0_0_0_0_0_0_0_0_0_0_0_0" vbProcedure="false">stas!$4:$4</definedName>
    <definedName function="false" hidden="false" localSheetId="0" name="_xlnm.Print_Titles_0_0_0_0_0_0_0_0_0_0_0_0_0_0_0_0_0_0_0_0_0_0_0_0_0_0_0_0_0_0_0_0_0_0_0_0_0_0_0_0_0_0_0" vbProcedure="false">stas!$4:$4</definedName>
    <definedName function="false" hidden="false" localSheetId="0" name="_xlnm.Print_Titles_0_0_0_0_0_0_0_0_0_0_0_0_0_0_0_0_0_0_0_0_0_0_0_0_0_0_0_0_0_0_0_0_0_0_0_0_0_0_0_0_0_0_0_0" vbProcedure="false">stas!$4:$4</definedName>
    <definedName function="false" hidden="false" localSheetId="0" name="_xlnm.Print_Titles_0_0_0_0_0_0_0_0_0_0_0_0_0_0_0_0_0_0_0_0_0_0_0_0_0_0_0_0_0_0_0_0_0_0_0_0_0_0_0_0_0_0_0_0_0" vbProcedure="false">stas!$4:$4</definedName>
    <definedName function="false" hidden="false" localSheetId="0" name="_xlnm.Print_Titles_0_0_0_0_0_0_0_0_0_0_0_0_0_0_0_0_0_0_0_0_0_0_0_0_0_0_0_0_0_0_0_0_0_0_0_0_0_0_0_0_0_0_0_0_0_0" vbProcedure="false">stas!$4:$4</definedName>
    <definedName function="false" hidden="false" localSheetId="0" name="_xlnm.Print_Titles_0_0_0_0_0_0_0_0_0_0_0_0_0_0_0_0_0_0_0_0_0_0_0_0_0_0_0_0_0_0_0_0_0_0_0_0_0_0_0_0_0_0_0_0_0_0_0" vbProcedure="false">stas!$4:$4</definedName>
    <definedName function="false" hidden="false" localSheetId="0" name="_xlnm.Print_Titles_0_0_0_0_0_0_0_0_0_0_0_0_0_0_0_0_0_0_0_0_0_0_0_0_0_0_0_0_0_0_0_0_0_0_0_0_0_0_0_0_0_0_0_0_0_0_0_0" vbProcedure="false">stas!$4:$4</definedName>
    <definedName function="false" hidden="false" localSheetId="0" name="_xlnm.Print_Titles_0_0_0_0_0_0_0_0_0_0_0_0_0_0_0_0_0_0_0_0_0_0_0_0_0_0_0_0_0_0_0_0_0_0_0_0_0_0_0_0_0_0_0_0_0_0_0_0_0" vbProcedure="false">stas!$4:$4</definedName>
    <definedName function="false" hidden="false" localSheetId="0" name="_xlnm.Print_Titles_0_0_0_0_0_0_0_0_0_0_0_0_0_0_0_0_0_0_0_0_0_0_0_0_0_0_0_0_0_0_0_0_0_0_0_0_0_0_0_0_0_0_0_0_0_0_0_0_0_0" vbProcedure="false">stas!$4:$4</definedName>
    <definedName function="false" hidden="false" localSheetId="0" name="_xlnm.Print_Titles_0_0_0_0_0_0_0_0_0_0_0_0_0_0_0_0_0_0_0_0_0_0_0_0_0_0_0_0_0_0_0_0_0_0_0_0_0_0_0_0_0_0_0_0_0_0_0_0_0_0_0" vbProcedure="false">stas!$4:$4</definedName>
    <definedName function="false" hidden="false" localSheetId="0" name="_xlnm.Print_Titles_0_0_0_0_0_0_0_0_0_0_0_0_0_0_0_0_0_0_0_0_0_0_0_0_0_0_0_0_0_0_0_0_0_0_0_0_0_0_0_0_0_0_0_0_0_0_0_0_0_0_0_0" vbProcedure="false">stas!$4:$4</definedName>
    <definedName function="false" hidden="false" localSheetId="0" name="_xlnm.Print_Titles_0_0_0_0_0_0_0_0_0_0_0_0_0_0_0_0_0_0_0_0_0_0_0_0_0_0_0_0_0_0_0_0_0_0_0_0_0_0_0_0_0_0_0_0_0_0_0_0_0_0_0_0_0" vbProcedure="false">stas!$4:$4</definedName>
    <definedName function="false" hidden="false" localSheetId="0" name="_xlnm.Print_Titles_0_0_0_0_0_0_0_0_0_0_0_0_0_0_0_0_0_0_0_0_0_0_0_0_0_0_0_0_0_0_0_0_0_0_0_0_0_0_0_0_0_0_0_0_0_0_0_0_0_0_0_0_0_0" vbProcedure="false">stas!$4:$4</definedName>
    <definedName function="false" hidden="false" localSheetId="0" name="_xlnm.Print_Titles_0_0_0_0_0_0_0_0_0_0_0_0_0_0_0_0_0_0_0_0_0_0_0_0_0_0_0_0_0_0_0_0_0_0_0_0_0_0_0_0_0_0_0_0_0_0_0_0_0_0_0_0_0_0_0" vbProcedure="false">stas!$4:$4</definedName>
    <definedName function="false" hidden="false" localSheetId="0" name="_xlnm.Print_Titles_0_0_0_0_0_0_0_0_0_0_0_0_0_0_0_0_0_0_0_0_0_0_0_0_0_0_0_0_0_0_0_0_0_0_0_0_0_0_0_0_0_0_0_0_0_0_0_0_0_0_0_0_0_0_0_0" vbProcedure="false">stas!$4:$4</definedName>
    <definedName function="false" hidden="false" localSheetId="0" name="_xlnm.Print_Titles_0_0_0_0_0_0_0_0_0_0_0_0_0_0_0_0_0_0_0_0_0_0_0_0_0_0_0_0_0_0_0_0_0_0_0_0_0_0_0_0_0_0_0_0_0_0_0_0_0_0_0_0_0_0_0_0_0" vbProcedure="false">stas!$4:$4</definedName>
    <definedName function="false" hidden="false" localSheetId="0" name="_xlnm.Print_Titles_0_0_0_0_0_0_0_0_0_0_0_0_0_0_0_0_0_0_0_0_0_0_0_0_0_0_0_0_0_0_0_0_0_0_0_0_0_0_0_0_0_0_0_0_0_0_0_0_0_0_0_0_0_0_0_0_0_0" vbProcedure="false">stas!$4:$4</definedName>
    <definedName function="false" hidden="false" localSheetId="0" name="_xlnm.Print_Titles_0_0_0_0_0_0_0_0_0_0_0_0_0_0_0_0_0_0_0_0_0_0_0_0_0_0_0_0_0_0_0_0_0_0_0_0_0_0_0_0_0_0_0_0_0_0_0_0_0_0_0_0_0_0_0_0_0_0_0" vbProcedure="false">stas!$4:$4</definedName>
    <definedName function="false" hidden="false" localSheetId="0" name="_xlnm.Print_Titles_0_0_0_0_0_0_0_0_0_0_0_0_0_0_0_0_0_0_0_0_0_0_0_0_0_0_0_0_0_0_0_0_0_0_0_0_0_0_0_0_0_0_0_0_0_0_0_0_0_0_0_0_0_0_0_0_0_0_0_0" vbProcedure="false">stas!$4:$4</definedName>
    <definedName function="false" hidden="false" localSheetId="0" name="_xlnm.Print_Titles_0_0_0_0_0_0_0_0_0_0_0_0_0_0_0_0_0_0_0_0_0_0_0_0_0_0_0_0_0_0_0_0_0_0_0_0_0_0_0_0_0_0_0_0_0_0_0_0_0_0_0_0_0_0_0_0_0_0_0_0_0" vbProcedure="false">stas!$4:$4</definedName>
    <definedName function="false" hidden="false" localSheetId="0" name="_xlnm.Print_Titles_0_0_0_0_0_0_0_0_0_0_0_0_0_0_0_0_0_0_0_0_0_0_0_0_0_0_0_0_0_0_0_0_0_0_0_0_0_0_0_0_0_0_0_0_0_0_0_0_0_0_0_0_0_0_0_0_0_0_0_0_0_0" vbProcedure="false">stas!$4:$4</definedName>
    <definedName function="false" hidden="false" localSheetId="0" name="_xlnm.Print_Titles_0_0_0_0_0_0_0_0_0_0_0_0_0_0_0_0_0_0_0_0_0_0_0_0_0_0_0_0_0_0_0_0_0_0_0_0_0_0_0_0_0_0_0_0_0_0_0_0_0_0_0_0_0_0_0_0_0_0_0_0_0_0_0" vbProcedure="false">stas!$4:$4</definedName>
    <definedName function="false" hidden="false" localSheetId="0" name="_xlnm.Print_Titles_0_0_0_0_0_0_0_0_0_0_0_0_0_0_0_0_0_0_0_0_0_0_0_0_0_0_0_0_0_0_0_0_0_0_0_0_0_0_0_0_0_0_0_0_0_0_0_0_0_0_0_0_0_0_0_0_0_0_0_0_0_0_0_0" vbProcedure="false">stas!$4:$4</definedName>
    <definedName function="false" hidden="false" localSheetId="0" name="_xlnm.Print_Titles_0_0_0_0_0_0_0_0_0_0_0_0_0_0_0_0_0_0_0_0_0_0_0_0_0_0_0_0_0_0_0_0_0_0_0_0_0_0_0_0_0_0_0_0_0_0_0_0_0_0_0_0_0_0_0_0_0_0_0_0_0_0_0_0_0" vbProcedure="false">stas!$4:$4</definedName>
    <definedName function="false" hidden="false" localSheetId="0" name="_xlnm.Print_Titles_0_0_0_0_0_0_0_0_0_0_0_0_0_0_0_0_0_0_0_0_0_0_0_0_0_0_0_0_0_0_0_0_0_0_0_0_0_0_0_0_0_0_0_0_0_0_0_0_0_0_0_0_0_0_0_0_0_0_0_0_0_0_0_0_0_0" vbProcedure="false">stas!$4:$4</definedName>
    <definedName function="false" hidden="false" localSheetId="0" name="_xlnm.Print_Titles_0_0_0_0_0_0_0_0_0_0_0_0_0_0_0_0_0_0_0_0_0_0_0_0_0_0_0_0_0_0_0_0_0_0_0_0_0_0_0_0_0_0_0_0_0_0_0_0_0_0_0_0_0_0_0_0_0_0_0_0_0_0_0_0_0_0_0" vbProcedure="false">stas!$4:$4</definedName>
    <definedName function="false" hidden="false" localSheetId="0" name="_xlnm.Print_Titles_0_0_0_0_0_0_0_0_0_0_0_0_0_0_0_0_0_0_0_0_0_0_0_0_0_0_0_0_0_0_0_0_0_0_0_0_0_0_0_0_0_0_0_0_0_0_0_0_0_0_0_0_0_0_0_0_0_0_0_0_0_0_0_0_0_0_0_0" vbProcedure="false">stas!$4:$4</definedName>
    <definedName function="false" hidden="false" localSheetId="0" name="_xlnm.Print_Titles_0_0_0_0_0_0_0_0_0_0_0_0_0_0_0_0_0_0_0_0_0_0_0_0_0_0_0_0_0_0_0_0_0_0_0_0_0_0_0_0_0_0_0_0_0_0_0_0_0_0_0_0_0_0_0_0_0_0_0_0_0_0_0_0_0_0_0_0_0" vbProcedure="false">stas!$4:$4</definedName>
    <definedName function="false" hidden="false" localSheetId="0" name="_xlnm.Print_Titles_0_0_0_0_0_0_0_0_0_0_0_0_0_0_0_0_0_0_0_0_0_0_0_0_0_0_0_0_0_0_0_0_0_0_0_0_0_0_0_0_0_0_0_0_0_0_0_0_0_0_0_0_0_0_0_0_0_0_0_0_0_0_0_0_0_0_0_0_0_0" vbProcedure="false">stas!$4:$4</definedName>
    <definedName function="false" hidden="false" localSheetId="0" name="_xlnm.Print_Titles_0_0_0_0_0_0_0_0_0_0_0_0_0_0_0_0_0_0_0_0_0_0_0_0_0_0_0_0_0_0_0_0_0_0_0_0_0_0_0_0_0_0_0_0_0_0_0_0_0_0_0_0_0_0_0_0_0_0_0_0_0_0_0_0_0_0_0_0_0_0_0" vbProcedure="false">stas!$4:$4</definedName>
    <definedName function="false" hidden="false" localSheetId="0" name="_xlnm.Print_Titles_0_0_0_0_0_0_0_0_0_0_0_0_0_0_0_0_0_0_0_0_0_0_0_0_0_0_0_0_0_0_0_0_0_0_0_0_0_0_0_0_0_0_0_0_0_0_0_0_0_0_0_0_0_0_0_0_0_0_0_0_0_0_0_0_0_0_0_0_0_0_0_0" vbProcedure="false">stas!$4:$4</definedName>
    <definedName function="false" hidden="false" localSheetId="0" name="_xlnm.Print_Titles_0_0_0_0_0_0_0_0_0_0_0_0_0_0_0_0_0_0_0_0_0_0_0_0_0_0_0_0_0_0_0_0_0_0_0_0_0_0_0_0_0_0_0_0_0_0_0_0_0_0_0_0_0_0_0_0_0_0_0_0_0_0_0_0_0_0_0_0_0_0_0_0_0" vbProcedure="false">stas!$4:$4</definedName>
    <definedName function="false" hidden="false" localSheetId="0" name="_xlnm.Print_Titles_0_0_0_0_0_0_0_0_0_0_0_0_0_0_0_0_0_0_0_0_0_0_0_0_0_0_0_0_0_0_0_0_0_0_0_0_0_0_0_0_0_0_0_0_0_0_0_0_0_0_0_0_0_0_0_0_0_0_0_0_0_0_0_0_0_0_0_0_0_0_0_0_0_0" vbProcedure="false">stas!$4:$4</definedName>
    <definedName function="false" hidden="false" localSheetId="0" name="_xlnm.Print_Titles_0_0_0_0_0_0_0_0_0_0_0_0_0_0_0_0_0_0_0_0_0_0_0_0_0_0_0_0_0_0_0_0_0_0_0_0_0_0_0_0_0_0_0_0_0_0_0_0_0_0_0_0_0_0_0_0_0_0_0_0_0_0_0_0_0_0_0_0_0_0_0_0_0_0_0" vbProcedure="false">stas!$4:$4</definedName>
    <definedName function="false" hidden="false" localSheetId="0" name="_xlnm.Print_Titles_0_0_0_0_0_0_0_0_0_0_0_0_0_0_0_0_0_0_0_0_0_0_0_0_0_0_0_0_0_0_0_0_0_0_0_0_0_0_0_0_0_0_0_0_0_0_0_0_0_0_0_0_0_0_0_0_0_0_0_0_0_0_0_0_0_0_0_0_0_0_0_0_0_0_0_0" vbProcedure="false">stas!$4:$4</definedName>
    <definedName function="false" hidden="false" localSheetId="0" name="_xlnm.Print_Titles_0_0_0_0_0_0_0_0_0_0_0_0_0_0_0_0_0_0_0_0_0_0_0_0_0_0_0_0_0_0_0_0_0_0_0_0_0_0_0_0_0_0_0_0_0_0_0_0_0_0_0_0_0_0_0_0_0_0_0_0_0_0_0_0_0_0_0_0_0_0_0_0_0_0_0_0_0" vbProcedure="false">stas!$4:$4</definedName>
    <definedName function="false" hidden="false" localSheetId="0" name="_xlnm.Print_Titles_0_0_0_0_0_0_0_0_0_0_0_0_0_0_0_0_0_0_0_0_0_0_0_0_0_0_0_0_0_0_0_0_0_0_0_0_0_0_0_0_0_0_0_0_0_0_0_0_0_0_0_0_0_0_0_0_0_0_0_0_0_0_0_0_0_0_0_0_0_0_0_0_0_0_0_0_0_0" vbProcedure="false">stas!$4:$4</definedName>
    <definedName function="false" hidden="false" localSheetId="0" name="_xlnm.Print_Titles_0_0_0_0_0_0_0_0_0_0_0_0_0_0_0_0_0_0_0_0_0_0_0_0_0_0_0_0_0_0_0_0_0_0_0_0_0_0_0_0_0_0_0_0_0_0_0_0_0_0_0_0_0_0_0_0_0_0_0_0_0_0_0_0_0_0_0_0_0_0_0_0_0_0_0_0_0_0_0" vbProcedure="false">stas!$4:$4</definedName>
    <definedName function="false" hidden="false" localSheetId="1" name="_xlnm.Print_Titles" vbProcedure="false">'ASP-MET CHIARA'!$4:$4</definedName>
    <definedName function="false" hidden="false" localSheetId="1" name="_xlnm.Print_Titles_0" vbProcedure="false">'ASP-MET CHIARA'!$4:$4</definedName>
    <definedName function="false" hidden="false" localSheetId="1" name="_xlnm.Print_Titles_0_0" vbProcedure="false">'ASP-MET CHIARA'!$4:$4</definedName>
    <definedName function="false" hidden="false" localSheetId="2" name="_xlnm.Print_Titles" vbProcedure="false">'BOLEROCALF WEISS'!$4:$4</definedName>
    <definedName function="false" hidden="false" localSheetId="2" name="_xlnm.Print_Titles_0" vbProcedure="false">'BOLEROCALF WEISS'!$4:$4</definedName>
    <definedName function="false" hidden="false" localSheetId="2" name="_xlnm.Print_Titles_0_0" vbProcedure="false">'BOLEROCALF WEISS'!$4:$4</definedName>
    <definedName function="false" hidden="false" localSheetId="2" name="_xlnm.Print_Titles_0_0_0" vbProcedure="false">'BOLEROCALF WEISS'!$4:$4</definedName>
    <definedName function="false" hidden="false" localSheetId="2" name="_xlnm.Print_Titles_0_0_0_0" vbProcedure="false">'BOLEROCALF WEISS'!$4:$4</definedName>
    <definedName function="false" hidden="false" localSheetId="2" name="_xlnm.Print_Titles_0_0_0_0_0" vbProcedure="false">'BOLEROCALF WEISS'!$4:$4</definedName>
    <definedName function="false" hidden="false" localSheetId="2" name="_xlnm.Print_Titles_0_0_0_0_0_0" vbProcedure="false">'BOLEROCALF WEISS'!$4:$4</definedName>
    <definedName function="false" hidden="false" localSheetId="2" name="_xlnm.Print_Titles_0_0_0_0_0_0_0" vbProcedure="false">'BOLEROCALF WEISS'!$4:$4</definedName>
    <definedName function="false" hidden="false" localSheetId="3" name="_xlnm.Print_Titles" vbProcedure="false">'CAMUCALF SCHWARZ'!$4:$4</definedName>
    <definedName function="false" hidden="false" localSheetId="3" name="_xlnm.Print_Titles_0" vbProcedure="false">'CAMUCALF SCHWARZ'!$4:$4</definedName>
    <definedName function="false" hidden="false" localSheetId="3" name="_xlnm.Print_Titles_0_0" vbProcedure="false">'CAMUCALF SCHWARZ'!$4:$4</definedName>
    <definedName function="false" hidden="false" localSheetId="3" name="_xlnm.Print_Titles_0_0_0" vbProcedure="false">'CAMUCALF SCHWARZ'!$4:$4</definedName>
    <definedName function="false" hidden="false" localSheetId="3" name="_xlnm.Print_Titles_0_0_0_0" vbProcedure="false">'CAMUCALF SCHWARZ'!$4:$4</definedName>
    <definedName function="false" hidden="false" localSheetId="3" name="_xlnm.Print_Titles_0_0_0_0_0" vbProcedure="false">'CAMUCALF SCHWARZ'!$4:$4</definedName>
    <definedName function="false" hidden="false" localSheetId="3" name="_xlnm.Print_Titles_0_0_0_0_0_0" vbProcedure="false">'CAMUCALF SCHWARZ'!$4:$4</definedName>
    <definedName function="false" hidden="false" localSheetId="3" name="_xlnm.Print_Titles_0_0_0_0_0_0_0" vbProcedure="false">'CAMUCALF SCHWARZ'!$4:$4</definedName>
    <definedName function="false" hidden="false" localSheetId="3" name="_xlnm.Print_Titles_0_0_0_0_0_0_0_0" vbProcedure="false">'CAMUCALF SCHWARZ'!$4:$4</definedName>
    <definedName function="false" hidden="false" localSheetId="3" name="_xlnm.Print_Titles_0_0_0_0_0_0_0_0_0" vbProcedure="false">'CAMUCALF SCHWARZ'!$4:$4</definedName>
    <definedName function="false" hidden="false" localSheetId="3" name="_xlnm.Print_Titles_0_0_0_0_0_0_0_0_0_0" vbProcedure="false">'CAMUCALF SCHWARZ'!$4:$4</definedName>
    <definedName function="false" hidden="false" localSheetId="3" name="_xlnm.Print_Titles_0_0_0_0_0_0_0_0_0_0_0" vbProcedure="false">'CAMUCALF SCHWARZ'!$4:$4</definedName>
    <definedName function="false" hidden="false" localSheetId="3" name="_xlnm.Print_Titles_0_0_0_0_0_0_0_0_0_0_0_0" vbProcedure="false">'CAMUCALF SCHWARZ'!$4:$4</definedName>
    <definedName function="false" hidden="false" localSheetId="3" name="_xlnm.Print_Titles_0_0_0_0_0_0_0_0_0_0_0_0_0" vbProcedure="false">'CAMUCALF SCHWARZ'!$4:$4</definedName>
    <definedName function="false" hidden="false" localSheetId="3" name="_xlnm.Print_Titles_0_0_0_0_0_0_0_0_0_0_0_0_0_0" vbProcedure="false">'CAMUCALF SCHWARZ'!$4:$4</definedName>
    <definedName function="false" hidden="false" localSheetId="3" name="_xlnm.Print_Titles_0_0_0_0_0_0_0_0_0_0_0_0_0_0_0" vbProcedure="false">'CAMUCALF SCHWARZ'!$4:$4</definedName>
    <definedName function="false" hidden="false" localSheetId="3" name="_xlnm.Print_Titles_0_0_0_0_0_0_0_0_0_0_0_0_0_0_0_0" vbProcedure="false">'CAMUCALF SCHWARZ'!$4:$4</definedName>
    <definedName function="false" hidden="false" localSheetId="3" name="_xlnm.Print_Titles_0_0_0_0_0_0_0_0_0_0_0_0_0_0_0_0_0" vbProcedure="false">'CAMUCALF SCHWARZ'!$4:$4</definedName>
    <definedName function="false" hidden="false" localSheetId="3" name="_xlnm.Print_Titles_0_0_0_0_0_0_0_0_0_0_0_0_0_0_0_0_0_0" vbProcedure="false">'CAMUCALF SCHWARZ'!$4:$4</definedName>
    <definedName function="false" hidden="false" localSheetId="3" name="_xlnm.Print_Titles_0_0_0_0_0_0_0_0_0_0_0_0_0_0_0_0_0_0_0" vbProcedure="false">'CAMUCALF SCHWARZ'!$4:$4</definedName>
    <definedName function="false" hidden="false" localSheetId="3" name="_xlnm.Print_Titles_0_0_0_0_0_0_0_0_0_0_0_0_0_0_0_0_0_0_0_0" vbProcedure="false">'CAMUCALF SCHWARZ'!$4:$4</definedName>
    <definedName function="false" hidden="false" localSheetId="3" name="_xlnm.Print_Titles_0_0_0_0_0_0_0_0_0_0_0_0_0_0_0_0_0_0_0_0_0" vbProcedure="false">'CAMUCALF SCHWARZ'!$4:$4</definedName>
    <definedName function="false" hidden="false" localSheetId="3" name="_xlnm.Print_Titles_0_0_0_0_0_0_0_0_0_0_0_0_0_0_0_0_0_0_0_0_0_0" vbProcedure="false">'CAMUCALF SCHWARZ'!$4:$4</definedName>
    <definedName function="false" hidden="false" localSheetId="3" name="_xlnm.Print_Titles_0_0_0_0_0_0_0_0_0_0_0_0_0_0_0_0_0_0_0_0_0_0_0" vbProcedure="false">'CAMUCALF SCHWARZ'!$4:$4</definedName>
    <definedName function="false" hidden="false" localSheetId="3" name="_xlnm.Print_Titles_0_0_0_0_0_0_0_0_0_0_0_0_0_0_0_0_0_0_0_0_0_0_0_0" vbProcedure="false">'CAMUCALF SCHWARZ'!$4:$4</definedName>
    <definedName function="false" hidden="false" localSheetId="3" name="_xlnm.Print_Titles_0_0_0_0_0_0_0_0_0_0_0_0_0_0_0_0_0_0_0_0_0_0_0_0_0" vbProcedure="false">'CAMUCALF SCHWARZ'!$4:$4</definedName>
    <definedName function="false" hidden="false" localSheetId="3" name="_xlnm.Print_Titles_0_0_0_0_0_0_0_0_0_0_0_0_0_0_0_0_0_0_0_0_0_0_0_0_0_0" vbProcedure="false">'CAMUCALF SCHWARZ'!$4:$4</definedName>
    <definedName function="false" hidden="false" localSheetId="3" name="_xlnm.Print_Titles_0_0_0_0_0_0_0_0_0_0_0_0_0_0_0_0_0_0_0_0_0_0_0_0_0_0_0" vbProcedure="false">'CAMUCALF SCHWARZ'!$4:$4</definedName>
    <definedName function="false" hidden="false" localSheetId="3" name="_xlnm.Print_Titles_0_0_0_0_0_0_0_0_0_0_0_0_0_0_0_0_0_0_0_0_0_0_0_0_0_0_0_0" vbProcedure="false">'CAMUCALF SCHWARZ'!$4:$4</definedName>
    <definedName function="false" hidden="false" localSheetId="3" name="_xlnm.Print_Titles_0_0_0_0_0_0_0_0_0_0_0_0_0_0_0_0_0_0_0_0_0_0_0_0_0_0_0_0_0" vbProcedure="false">'CAMUCALF SCHWARZ'!$4:$4</definedName>
    <definedName function="false" hidden="false" localSheetId="3" name="_xlnm.Print_Titles_0_0_0_0_0_0_0_0_0_0_0_0_0_0_0_0_0_0_0_0_0_0_0_0_0_0_0_0_0_0" vbProcedure="false">'CAMUCALF SCHWARZ'!$4:$4</definedName>
    <definedName function="false" hidden="false" localSheetId="3" name="_xlnm.Print_Titles_0_0_0_0_0_0_0_0_0_0_0_0_0_0_0_0_0_0_0_0_0_0_0_0_0_0_0_0_0_0_0" vbProcedure="false">'CAMUCALF SCHWARZ'!$4:$4</definedName>
    <definedName function="false" hidden="false" localSheetId="4" name="Excel_BuiltIn_Print_Titles" vbProcedure="false">'CARUSO BLAU'!$4:$4</definedName>
    <definedName function="false" hidden="false" localSheetId="4" name="_xlnm.Print_Titles" vbProcedure="false">'CARUSO BLAU'!$4:$4</definedName>
    <definedName function="false" hidden="false" localSheetId="4" name="_xlnm.Print_Titles_0" vbProcedure="false">'CARUSO BLAU'!$4:$4</definedName>
    <definedName function="false" hidden="false" localSheetId="4" name="_xlnm.Print_Titles_0_0" vbProcedure="false">'CARUSO BLAU'!$4:$4</definedName>
    <definedName function="false" hidden="false" localSheetId="4" name="_xlnm.Print_Titles_0_0_0" vbProcedure="false">'CARUSO BLAU'!$4:$4</definedName>
    <definedName function="false" hidden="false" localSheetId="4" name="_xlnm.Print_Titles_0_0_0_0" vbProcedure="false">'CARUSO BLAU'!$4:$4</definedName>
    <definedName function="false" hidden="false" localSheetId="4" name="_xlnm.Print_Titles_0_0_0_0_0" vbProcedure="false">'CARUSO BLAU'!$4:$4</definedName>
    <definedName function="false" hidden="false" localSheetId="4" name="_xlnm.Print_Titles_0_0_0_0_0_0" vbProcedure="false">'CARUSO BLAU'!$4:$4</definedName>
    <definedName function="false" hidden="false" localSheetId="4" name="_xlnm.Print_Titles_0_0_0_0_0_0_0" vbProcedure="false">'CARUSO BLAU'!$4:$4</definedName>
    <definedName function="false" hidden="false" localSheetId="4" name="_xlnm.Print_Titles_0_0_0_0_0_0_0_0" vbProcedure="false">'CARUSO BLAU'!$4:$4</definedName>
    <definedName function="false" hidden="false" localSheetId="4" name="_xlnm.Print_Titles_0_0_0_0_0_0_0_0_0" vbProcedure="false">'CARUSO BLAU'!$4:$4</definedName>
    <definedName function="false" hidden="false" localSheetId="4" name="_xlnm.Print_Titles_0_0_0_0_0_0_0_0_0_0" vbProcedure="false">'CARUSO BLAU'!$4:$4</definedName>
    <definedName function="false" hidden="false" localSheetId="4" name="_xlnm.Print_Titles_0_0_0_0_0_0_0_0_0_0_0" vbProcedure="false">'CARUSO BLAU'!$4:$4</definedName>
    <definedName function="false" hidden="false" localSheetId="4" name="_xlnm.Print_Titles_0_0_0_0_0_0_0_0_0_0_0_0" vbProcedure="false">'CARUSO BLAU'!$4:$4</definedName>
    <definedName function="false" hidden="false" localSheetId="4" name="_xlnm.Print_Titles_0_0_0_0_0_0_0_0_0_0_0_0_0" vbProcedure="false">'CARUSO BLAU'!$4:$4</definedName>
    <definedName function="false" hidden="false" localSheetId="4" name="_xlnm.Print_Titles_0_0_0_0_0_0_0_0_0_0_0_0_0_0" vbProcedure="false">'CARUSO BLAU'!$4:$4</definedName>
    <definedName function="false" hidden="false" localSheetId="4" name="_xlnm.Print_Titles_0_0_0_0_0_0_0_0_0_0_0_0_0_0_0" vbProcedure="false">'CARUSO BLAU'!$4:$4</definedName>
    <definedName function="false" hidden="false" localSheetId="4" name="_xlnm.Print_Titles_0_0_0_0_0_0_0_0_0_0_0_0_0_0_0_0" vbProcedure="false">'CARUSO BLAU'!$4:$4</definedName>
    <definedName function="false" hidden="false" localSheetId="4" name="_xlnm.Print_Titles_0_0_0_0_0_0_0_0_0_0_0_0_0_0_0_0_0" vbProcedure="false">'CARUSO BLAU'!$4:$4</definedName>
    <definedName function="false" hidden="false" localSheetId="4" name="_xlnm.Print_Titles_0_0_0_0_0_0_0_0_0_0_0_0_0_0_0_0_0_0" vbProcedure="false">'CARUSO BLAU'!$4:$4</definedName>
    <definedName function="false" hidden="false" localSheetId="4" name="_xlnm.Print_Titles_0_0_0_0_0_0_0_0_0_0_0_0_0_0_0_0_0_0_0" vbProcedure="false">'CARUSO BLAU'!$4:$4</definedName>
    <definedName function="false" hidden="false" localSheetId="4" name="_xlnm.Print_Titles_0_0_0_0_0_0_0_0_0_0_0_0_0_0_0_0_0_0_0_0" vbProcedure="false">'CARUSO BLAU'!$4:$4</definedName>
    <definedName function="false" hidden="false" localSheetId="4" name="_xlnm.Print_Titles_0_0_0_0_0_0_0_0_0_0_0_0_0_0_0_0_0_0_0_0_0" vbProcedure="false">'CARUSO BLAU'!$4:$4</definedName>
    <definedName function="false" hidden="false" localSheetId="4" name="_xlnm.Print_Titles_0_0_0_0_0_0_0_0_0_0_0_0_0_0_0_0_0_0_0_0_0_0" vbProcedure="false">'CARUSO BLAU'!$4:$4</definedName>
    <definedName function="false" hidden="false" localSheetId="4" name="_xlnm.Print_Titles_0_0_0_0_0_0_0_0_0_0_0_0_0_0_0_0_0_0_0_0_0_0_0" vbProcedure="false">'CARUSO BLAU'!$4:$4</definedName>
    <definedName function="false" hidden="false" localSheetId="4" name="_xlnm.Print_Titles_0_0_0_0_0_0_0_0_0_0_0_0_0_0_0_0_0_0_0_0_0_0_0_0" vbProcedure="false">'CARUSO BLAU'!$4:$4</definedName>
    <definedName function="false" hidden="false" localSheetId="4" name="_xlnm.Print_Titles_0_0_0_0_0_0_0_0_0_0_0_0_0_0_0_0_0_0_0_0_0_0_0_0_0" vbProcedure="false">'CARUSO BLAU'!$4:$4</definedName>
    <definedName function="false" hidden="false" localSheetId="4" name="_xlnm.Print_Titles_0_0_0_0_0_0_0_0_0_0_0_0_0_0_0_0_0_0_0_0_0_0_0_0_0_0" vbProcedure="false">'CARUSO BLAU'!$4:$4</definedName>
    <definedName function="false" hidden="false" localSheetId="4" name="_xlnm.Print_Titles_0_0_0_0_0_0_0_0_0_0_0_0_0_0_0_0_0_0_0_0_0_0_0_0_0_0_0" vbProcedure="false">'CARUSO BLAU'!$4:$4</definedName>
    <definedName function="false" hidden="false" localSheetId="4" name="_xlnm.Print_Titles_0_0_0_0_0_0_0_0_0_0_0_0_0_0_0_0_0_0_0_0_0_0_0_0_0_0_0_0" vbProcedure="false">'CARUSO BLAU'!$4:$4</definedName>
    <definedName function="false" hidden="false" localSheetId="4" name="_xlnm.Print_Titles_0_0_0_0_0_0_0_0_0_0_0_0_0_0_0_0_0_0_0_0_0_0_0_0_0_0_0_0_0" vbProcedure="false">'CARUSO BLAU'!$4:$4</definedName>
    <definedName function="false" hidden="false" localSheetId="4" name="_xlnm.Print_Titles_0_0_0_0_0_0_0_0_0_0_0_0_0_0_0_0_0_0_0_0_0_0_0_0_0_0_0_0_0_0" vbProcedure="false">'CARUSO BLAU'!$4:$4</definedName>
    <definedName function="false" hidden="false" localSheetId="4" name="_xlnm.Print_Titles_0_0_0_0_0_0_0_0_0_0_0_0_0_0_0_0_0_0_0_0_0_0_0_0_0_0_0_0_0_0_0" vbProcedure="false">'CARUSO BLAU'!$4:$4</definedName>
    <definedName function="false" hidden="false" localSheetId="4" name="_xlnm.Print_Titles_0_0_0_0_0_0_0_0_0_0_0_0_0_0_0_0_0_0_0_0_0_0_0_0_0_0_0_0_0_0_0_0" vbProcedure="false">'CARUSO BLAU'!$4:$4</definedName>
    <definedName function="false" hidden="false" localSheetId="4" name="_xlnm.Print_Titles_0_0_0_0_0_0_0_0_0_0_0_0_0_0_0_0_0_0_0_0_0_0_0_0_0_0_0_0_0_0_0_0_0" vbProcedure="false">'CARUSO BLAU'!$4:$4</definedName>
    <definedName function="false" hidden="false" localSheetId="4" name="_xlnm.Print_Titles_0_0_0_0_0_0_0_0_0_0_0_0_0_0_0_0_0_0_0_0_0_0_0_0_0_0_0_0_0_0_0_0_0_0" vbProcedure="false">'CARUSO BLAU'!$4:$4</definedName>
    <definedName function="false" hidden="false" localSheetId="4" name="_xlnm.Print_Titles_0_0_0_0_0_0_0_0_0_0_0_0_0_0_0_0_0_0_0_0_0_0_0_0_0_0_0_0_0_0_0_0_0_0_0" vbProcedure="false">'CARUSO BLAU'!$4:$4</definedName>
    <definedName function="false" hidden="false" localSheetId="4" name="_xlnm.Print_Titles_0_0_0_0_0_0_0_0_0_0_0_0_0_0_0_0_0_0_0_0_0_0_0_0_0_0_0_0_0_0_0_0_0_0_0_0" vbProcedure="false">'CARUSO BLAU'!$4:$4</definedName>
    <definedName function="false" hidden="false" localSheetId="4" name="_xlnm.Print_Titles_0_0_0_0_0_0_0_0_0_0_0_0_0_0_0_0_0_0_0_0_0_0_0_0_0_0_0_0_0_0_0_0_0_0_0_0_0" vbProcedure="false">'CARUSO BLAU'!$4:$4</definedName>
    <definedName function="false" hidden="false" localSheetId="4" name="_xlnm.Print_Titles_0_0_0_0_0_0_0_0_0_0_0_0_0_0_0_0_0_0_0_0_0_0_0_0_0_0_0_0_0_0_0_0_0_0_0_0_0_0" vbProcedure="false">'CARUSO BLAU'!$4:$4</definedName>
    <definedName function="false" hidden="false" localSheetId="4" name="_xlnm.Print_Titles_0_0_0_0_0_0_0_0_0_0_0_0_0_0_0_0_0_0_0_0_0_0_0_0_0_0_0_0_0_0_0_0_0_0_0_0_0_0_0" vbProcedure="false">'CARUSO BLAU'!$4:$4</definedName>
    <definedName function="false" hidden="false" localSheetId="4" name="_xlnm.Print_Titles_0_0_0_0_0_0_0_0_0_0_0_0_0_0_0_0_0_0_0_0_0_0_0_0_0_0_0_0_0_0_0_0_0_0_0_0_0_0_0_0" vbProcedure="false">'CARUSO BLAU'!$4:$4</definedName>
    <definedName function="false" hidden="false" localSheetId="4" name="_xlnm.Print_Titles_0_0_0_0_0_0_0_0_0_0_0_0_0_0_0_0_0_0_0_0_0_0_0_0_0_0_0_0_0_0_0_0_0_0_0_0_0_0_0_0_0" vbProcedure="false">'CARUSO BLAU'!$4:$4</definedName>
    <definedName function="false" hidden="false" localSheetId="4" name="_xlnm.Print_Titles_0_0_0_0_0_0_0_0_0_0_0_0_0_0_0_0_0_0_0_0_0_0_0_0_0_0_0_0_0_0_0_0_0_0_0_0_0_0_0_0_0_0" vbProcedure="false">'CARUSO BLAU'!$4:$4</definedName>
    <definedName function="false" hidden="false" localSheetId="4" name="_xlnm.Print_Titles_0_0_0_0_0_0_0_0_0_0_0_0_0_0_0_0_0_0_0_0_0_0_0_0_0_0_0_0_0_0_0_0_0_0_0_0_0_0_0_0_0_0_0" vbProcedure="false">'CARUSO BLAU'!$4:$4</definedName>
    <definedName function="false" hidden="false" localSheetId="4" name="_xlnm.Print_Titles_0_0_0_0_0_0_0_0_0_0_0_0_0_0_0_0_0_0_0_0_0_0_0_0_0_0_0_0_0_0_0_0_0_0_0_0_0_0_0_0_0_0_0_0" vbProcedure="false">'CARUSO BLAU'!$4:$4</definedName>
    <definedName function="false" hidden="false" localSheetId="4" name="_xlnm.Print_Titles_0_0_0_0_0_0_0_0_0_0_0_0_0_0_0_0_0_0_0_0_0_0_0_0_0_0_0_0_0_0_0_0_0_0_0_0_0_0_0_0_0_0_0_0_0" vbProcedure="false">'CARUSO BLAU'!$4:$4</definedName>
    <definedName function="false" hidden="false" localSheetId="4" name="_xlnm.Print_Titles_0_0_0_0_0_0_0_0_0_0_0_0_0_0_0_0_0_0_0_0_0_0_0_0_0_0_0_0_0_0_0_0_0_0_0_0_0_0_0_0_0_0_0_0_0_0" vbProcedure="false">'CARUSO BLAU'!$4:$4</definedName>
    <definedName function="false" hidden="false" localSheetId="4" name="_xlnm.Print_Titles_0_0_0_0_0_0_0_0_0_0_0_0_0_0_0_0_0_0_0_0_0_0_0_0_0_0_0_0_0_0_0_0_0_0_0_0_0_0_0_0_0_0_0_0_0_0_0" vbProcedure="false">'CARUSO BLAU'!$4:$4</definedName>
    <definedName function="false" hidden="false" localSheetId="4" name="_xlnm.Print_Titles_0_0_0_0_0_0_0_0_0_0_0_0_0_0_0_0_0_0_0_0_0_0_0_0_0_0_0_0_0_0_0_0_0_0_0_0_0_0_0_0_0_0_0_0_0_0_0_0" vbProcedure="false">'CARUSO BLAU'!$4:$4</definedName>
    <definedName function="false" hidden="false" localSheetId="4" name="_xlnm.Print_Titles_0_0_0_0_0_0_0_0_0_0_0_0_0_0_0_0_0_0_0_0_0_0_0_0_0_0_0_0_0_0_0_0_0_0_0_0_0_0_0_0_0_0_0_0_0_0_0_0_0" vbProcedure="false">'CARUSO BLAU'!$4:$4</definedName>
    <definedName function="false" hidden="false" localSheetId="4" name="_xlnm.Print_Titles_0_0_0_0_0_0_0_0_0_0_0_0_0_0_0_0_0_0_0_0_0_0_0_0_0_0_0_0_0_0_0_0_0_0_0_0_0_0_0_0_0_0_0_0_0_0_0_0_0_0" vbProcedure="false">'CARUSO BLAU'!$4:$4</definedName>
    <definedName function="false" hidden="false" localSheetId="4" name="_xlnm.Print_Titles_0_0_0_0_0_0_0_0_0_0_0_0_0_0_0_0_0_0_0_0_0_0_0_0_0_0_0_0_0_0_0_0_0_0_0_0_0_0_0_0_0_0_0_0_0_0_0_0_0_0_0" vbProcedure="false">'CARUSO BLAU'!$4:$4</definedName>
    <definedName function="false" hidden="false" localSheetId="4" name="_xlnm.Print_Titles_0_0_0_0_0_0_0_0_0_0_0_0_0_0_0_0_0_0_0_0_0_0_0_0_0_0_0_0_0_0_0_0_0_0_0_0_0_0_0_0_0_0_0_0_0_0_0_0_0_0_0_0" vbProcedure="false">'CARUSO BLAU'!$4:$4</definedName>
    <definedName function="false" hidden="false" localSheetId="4" name="_xlnm.Print_Titles_0_0_0_0_0_0_0_0_0_0_0_0_0_0_0_0_0_0_0_0_0_0_0_0_0_0_0_0_0_0_0_0_0_0_0_0_0_0_0_0_0_0_0_0_0_0_0_0_0_0_0_0_0" vbProcedure="false">'CARUSO BLAU'!$4:$4</definedName>
    <definedName function="false" hidden="false" localSheetId="4" name="_xlnm.Print_Titles_0_0_0_0_0_0_0_0_0_0_0_0_0_0_0_0_0_0_0_0_0_0_0_0_0_0_0_0_0_0_0_0_0_0_0_0_0_0_0_0_0_0_0_0_0_0_0_0_0_0_0_0_0_0" vbProcedure="false">'CARUSO BLAU'!$4:$4</definedName>
    <definedName function="false" hidden="false" localSheetId="4" name="_xlnm.Print_Titles_0_0_0_0_0_0_0_0_0_0_0_0_0_0_0_0_0_0_0_0_0_0_0_0_0_0_0_0_0_0_0_0_0_0_0_0_0_0_0_0_0_0_0_0_0_0_0_0_0_0_0_0_0_0_0" vbProcedure="false">'CARUSO BLAU'!$4:$4</definedName>
    <definedName function="false" hidden="false" localSheetId="4" name="_xlnm.Print_Titles_0_0_0_0_0_0_0_0_0_0_0_0_0_0_0_0_0_0_0_0_0_0_0_0_0_0_0_0_0_0_0_0_0_0_0_0_0_0_0_0_0_0_0_0_0_0_0_0_0_0_0_0_0_0_0_0" vbProcedure="false">'CARUSO BLAU'!$4:$4</definedName>
    <definedName function="false" hidden="false" localSheetId="4" name="_xlnm.Print_Titles_0_0_0_0_0_0_0_0_0_0_0_0_0_0_0_0_0_0_0_0_0_0_0_0_0_0_0_0_0_0_0_0_0_0_0_0_0_0_0_0_0_0_0_0_0_0_0_0_0_0_0_0_0_0_0_0_0" vbProcedure="false">'CARUSO BLAU'!$4:$4</definedName>
    <definedName function="false" hidden="false" localSheetId="4" name="_xlnm.Print_Titles_0_0_0_0_0_0_0_0_0_0_0_0_0_0_0_0_0_0_0_0_0_0_0_0_0_0_0_0_0_0_0_0_0_0_0_0_0_0_0_0_0_0_0_0_0_0_0_0_0_0_0_0_0_0_0_0_0_0" vbProcedure="false">'CARUSO BLAU'!$4:$4</definedName>
    <definedName function="false" hidden="false" localSheetId="4" name="_xlnm.Print_Titles_0_0_0_0_0_0_0_0_0_0_0_0_0_0_0_0_0_0_0_0_0_0_0_0_0_0_0_0_0_0_0_0_0_0_0_0_0_0_0_0_0_0_0_0_0_0_0_0_0_0_0_0_0_0_0_0_0_0_0" vbProcedure="false">'CARUSO BLAU'!$4:$4</definedName>
    <definedName function="false" hidden="false" localSheetId="4" name="_xlnm.Print_Titles_0_0_0_0_0_0_0_0_0_0_0_0_0_0_0_0_0_0_0_0_0_0_0_0_0_0_0_0_0_0_0_0_0_0_0_0_0_0_0_0_0_0_0_0_0_0_0_0_0_0_0_0_0_0_0_0_0_0_0_0" vbProcedure="false">'CARUSO BLAU'!$4:$4</definedName>
    <definedName function="false" hidden="false" localSheetId="4" name="_xlnm.Print_Titles_0_0_0_0_0_0_0_0_0_0_0_0_0_0_0_0_0_0_0_0_0_0_0_0_0_0_0_0_0_0_0_0_0_0_0_0_0_0_0_0_0_0_0_0_0_0_0_0_0_0_0_0_0_0_0_0_0_0_0_0_0" vbProcedure="false">'CARUSO BLAU'!$4:$4</definedName>
    <definedName function="false" hidden="false" localSheetId="4" name="_xlnm.Print_Titles_0_0_0_0_0_0_0_0_0_0_0_0_0_0_0_0_0_0_0_0_0_0_0_0_0_0_0_0_0_0_0_0_0_0_0_0_0_0_0_0_0_0_0_0_0_0_0_0_0_0_0_0_0_0_0_0_0_0_0_0_0_0" vbProcedure="false">'CARUSO BLAU'!$4:$4</definedName>
    <definedName function="false" hidden="false" localSheetId="4" name="_xlnm.Print_Titles_0_0_0_0_0_0_0_0_0_0_0_0_0_0_0_0_0_0_0_0_0_0_0_0_0_0_0_0_0_0_0_0_0_0_0_0_0_0_0_0_0_0_0_0_0_0_0_0_0_0_0_0_0_0_0_0_0_0_0_0_0_0_0" vbProcedure="false">'CARUSO BLAU'!$4:$4</definedName>
    <definedName function="false" hidden="false" localSheetId="4" name="_xlnm.Print_Titles_0_0_0_0_0_0_0_0_0_0_0_0_0_0_0_0_0_0_0_0_0_0_0_0_0_0_0_0_0_0_0_0_0_0_0_0_0_0_0_0_0_0_0_0_0_0_0_0_0_0_0_0_0_0_0_0_0_0_0_0_0_0_0_0" vbProcedure="false">'CARUSO BLAU'!$4:$4</definedName>
    <definedName function="false" hidden="false" localSheetId="4" name="_xlnm.Print_Titles_0_0_0_0_0_0_0_0_0_0_0_0_0_0_0_0_0_0_0_0_0_0_0_0_0_0_0_0_0_0_0_0_0_0_0_0_0_0_0_0_0_0_0_0_0_0_0_0_0_0_0_0_0_0_0_0_0_0_0_0_0_0_0_0_0" vbProcedure="false">'CARUSO BLAU'!$4:$4</definedName>
    <definedName function="false" hidden="false" localSheetId="4" name="_xlnm.Print_Titles_0_0_0_0_0_0_0_0_0_0_0_0_0_0_0_0_0_0_0_0_0_0_0_0_0_0_0_0_0_0_0_0_0_0_0_0_0_0_0_0_0_0_0_0_0_0_0_0_0_0_0_0_0_0_0_0_0_0_0_0_0_0_0_0_0_0" vbProcedure="false">'CARUSO BLAU'!$4:$4</definedName>
    <definedName function="false" hidden="false" localSheetId="4" name="_xlnm.Print_Titles_0_0_0_0_0_0_0_0_0_0_0_0_0_0_0_0_0_0_0_0_0_0_0_0_0_0_0_0_0_0_0_0_0_0_0_0_0_0_0_0_0_0_0_0_0_0_0_0_0_0_0_0_0_0_0_0_0_0_0_0_0_0_0_0_0_0_0" vbProcedure="false">'CARUSO BLAU'!$4:$4</definedName>
    <definedName function="false" hidden="false" localSheetId="4" name="_xlnm.Print_Titles_0_0_0_0_0_0_0_0_0_0_0_0_0_0_0_0_0_0_0_0_0_0_0_0_0_0_0_0_0_0_0_0_0_0_0_0_0_0_0_0_0_0_0_0_0_0_0_0_0_0_0_0_0_0_0_0_0_0_0_0_0_0_0_0_0_0_0_0" vbProcedure="false">'CARUSO BLAU'!$4:$4</definedName>
    <definedName function="false" hidden="false" localSheetId="4" name="_xlnm.Print_Titles_0_0_0_0_0_0_0_0_0_0_0_0_0_0_0_0_0_0_0_0_0_0_0_0_0_0_0_0_0_0_0_0_0_0_0_0_0_0_0_0_0_0_0_0_0_0_0_0_0_0_0_0_0_0_0_0_0_0_0_0_0_0_0_0_0_0_0_0_0" vbProcedure="false">'CARUSO BLAU'!$4:$4</definedName>
    <definedName function="false" hidden="false" localSheetId="4" name="_xlnm.Print_Titles_0_0_0_0_0_0_0_0_0_0_0_0_0_0_0_0_0_0_0_0_0_0_0_0_0_0_0_0_0_0_0_0_0_0_0_0_0_0_0_0_0_0_0_0_0_0_0_0_0_0_0_0_0_0_0_0_0_0_0_0_0_0_0_0_0_0_0_0_0_0" vbProcedure="false">'CARUSO BLAU'!$4:$4</definedName>
    <definedName function="false" hidden="false" localSheetId="4" name="_xlnm.Print_Titles_0_0_0_0_0_0_0_0_0_0_0_0_0_0_0_0_0_0_0_0_0_0_0_0_0_0_0_0_0_0_0_0_0_0_0_0_0_0_0_0_0_0_0_0_0_0_0_0_0_0_0_0_0_0_0_0_0_0_0_0_0_0_0_0_0_0_0_0_0_0_0" vbProcedure="false">'CARUSO BLAU'!$4:$4</definedName>
    <definedName function="false" hidden="false" localSheetId="4" name="_xlnm.Print_Titles_0_0_0_0_0_0_0_0_0_0_0_0_0_0_0_0_0_0_0_0_0_0_0_0_0_0_0_0_0_0_0_0_0_0_0_0_0_0_0_0_0_0_0_0_0_0_0_0_0_0_0_0_0_0_0_0_0_0_0_0_0_0_0_0_0_0_0_0_0_0_0_0" vbProcedure="false">'CARUSO BLAU'!$4:$4</definedName>
    <definedName function="false" hidden="false" localSheetId="4" name="_xlnm.Print_Titles_0_0_0_0_0_0_0_0_0_0_0_0_0_0_0_0_0_0_0_0_0_0_0_0_0_0_0_0_0_0_0_0_0_0_0_0_0_0_0_0_0_0_0_0_0_0_0_0_0_0_0_0_0_0_0_0_0_0_0_0_0_0_0_0_0_0_0_0_0_0_0_0_0" vbProcedure="false">'CARUSO BLAU'!$4:$4</definedName>
    <definedName function="false" hidden="false" localSheetId="4" name="_xlnm.Print_Titles_0_0_0_0_0_0_0_0_0_0_0_0_0_0_0_0_0_0_0_0_0_0_0_0_0_0_0_0_0_0_0_0_0_0_0_0_0_0_0_0_0_0_0_0_0_0_0_0_0_0_0_0_0_0_0_0_0_0_0_0_0_0_0_0_0_0_0_0_0_0_0_0_0_0" vbProcedure="false">'CARUSO BLAU'!$4:$4</definedName>
    <definedName function="false" hidden="false" localSheetId="4" name="_xlnm.Print_Titles_0_0_0_0_0_0_0_0_0_0_0_0_0_0_0_0_0_0_0_0_0_0_0_0_0_0_0_0_0_0_0_0_0_0_0_0_0_0_0_0_0_0_0_0_0_0_0_0_0_0_0_0_0_0_0_0_0_0_0_0_0_0_0_0_0_0_0_0_0_0_0_0_0_0_0" vbProcedure="false">'CARUSO BLAU'!$4:$4</definedName>
    <definedName function="false" hidden="false" localSheetId="4" name="_xlnm.Print_Titles_0_0_0_0_0_0_0_0_0_0_0_0_0_0_0_0_0_0_0_0_0_0_0_0_0_0_0_0_0_0_0_0_0_0_0_0_0_0_0_0_0_0_0_0_0_0_0_0_0_0_0_0_0_0_0_0_0_0_0_0_0_0_0_0_0_0_0_0_0_0_0_0_0_0_0_0" vbProcedure="false">'CARUSO BLAU'!$4:$4</definedName>
    <definedName function="false" hidden="false" localSheetId="4" name="_xlnm.Print_Titles_0_0_0_0_0_0_0_0_0_0_0_0_0_0_0_0_0_0_0_0_0_0_0_0_0_0_0_0_0_0_0_0_0_0_0_0_0_0_0_0_0_0_0_0_0_0_0_0_0_0_0_0_0_0_0_0_0_0_0_0_0_0_0_0_0_0_0_0_0_0_0_0_0_0_0_0_0" vbProcedure="false">'CARUSO BLAU'!$4:$4</definedName>
    <definedName function="false" hidden="false" localSheetId="4" name="_xlnm.Print_Titles_0_0_0_0_0_0_0_0_0_0_0_0_0_0_0_0_0_0_0_0_0_0_0_0_0_0_0_0_0_0_0_0_0_0_0_0_0_0_0_0_0_0_0_0_0_0_0_0_0_0_0_0_0_0_0_0_0_0_0_0_0_0_0_0_0_0_0_0_0_0_0_0_0_0_0_0_0_0" vbProcedure="false">'CARUSO BLAU'!$4:$4</definedName>
    <definedName function="false" hidden="false" localSheetId="4" name="_xlnm.Print_Titles_0_0_0_0_0_0_0_0_0_0_0_0_0_0_0_0_0_0_0_0_0_0_0_0_0_0_0_0_0_0_0_0_0_0_0_0_0_0_0_0_0_0_0_0_0_0_0_0_0_0_0_0_0_0_0_0_0_0_0_0_0_0_0_0_0_0_0_0_0_0_0_0_0_0_0_0_0_0_0" vbProcedure="false">'CARUSO BLAU'!$4:$4</definedName>
    <definedName function="false" hidden="false" localSheetId="5" name="_xlnm.Print_Titles" vbProcedure="false">'CERVO-GL BIANCO'!$4:$4</definedName>
    <definedName function="false" hidden="false" localSheetId="5" name="_xlnm.Print_Titles_0" vbProcedure="false">'CERVO-GL BIANCO'!$4:$4</definedName>
    <definedName function="false" hidden="false" localSheetId="5" name="_xlnm.Print_Titles_0_0" vbProcedure="false">'CERVO-GL BIANCO'!$4:$4</definedName>
    <definedName function="false" hidden="false" localSheetId="5" name="_xlnm.Print_Titles_0_0_0" vbProcedure="false">'CERVO-GL BIANCO'!$4:$4</definedName>
    <definedName function="false" hidden="false" localSheetId="5" name="_xlnm.Print_Titles_0_0_0_0" vbProcedure="false">'CERVO-GL BIANCO'!$4:$4</definedName>
    <definedName function="false" hidden="false" localSheetId="5" name="_xlnm.Print_Titles_0_0_0_0_0" vbProcedure="false">'CERVO-GL BIANCO'!$4:$4</definedName>
    <definedName function="false" hidden="false" localSheetId="5" name="_xlnm.Print_Titles_0_0_0_0_0_0" vbProcedure="false">'CERVO-GL BIANCO'!$4:$4</definedName>
    <definedName function="false" hidden="false" localSheetId="5" name="_xlnm.Print_Titles_0_0_0_0_0_0_0" vbProcedure="false">'CERVO-GL BIANCO'!$4:$4</definedName>
    <definedName function="false" hidden="false" localSheetId="5" name="_xlnm.Print_Titles_0_0_0_0_0_0_0_0" vbProcedure="false">'CERVO-GL BIANCO'!$4:$4</definedName>
    <definedName function="false" hidden="false" localSheetId="5" name="_xlnm.Print_Titles_0_0_0_0_0_0_0_0_0" vbProcedure="false">'CERVO-GL BIANCO'!$4:$4</definedName>
    <definedName function="false" hidden="false" localSheetId="5" name="_xlnm.Print_Titles_0_0_0_0_0_0_0_0_0_0" vbProcedure="false">'CERVO-GL BIANCO'!$4:$4</definedName>
    <definedName function="false" hidden="false" localSheetId="5" name="_xlnm.Print_Titles_0_0_0_0_0_0_0_0_0_0_0" vbProcedure="false">'CERVO-GL BIANCO'!$4:$4</definedName>
    <definedName function="false" hidden="false" localSheetId="5" name="_xlnm.Print_Titles_0_0_0_0_0_0_0_0_0_0_0_0" vbProcedure="false">'CERVO-GL BIANCO'!$4:$4</definedName>
    <definedName function="false" hidden="false" localSheetId="5" name="_xlnm.Print_Titles_0_0_0_0_0_0_0_0_0_0_0_0_0" vbProcedure="false">'CERVO-GL BIANCO'!$4:$4</definedName>
    <definedName function="false" hidden="false" localSheetId="5" name="_xlnm.Print_Titles_0_0_0_0_0_0_0_0_0_0_0_0_0_0" vbProcedure="false">'CERVO-GL BIANCO'!$4:$4</definedName>
    <definedName function="false" hidden="false" localSheetId="5" name="_xlnm.Print_Titles_0_0_0_0_0_0_0_0_0_0_0_0_0_0_0" vbProcedure="false">'CERVO-GL BIANCO'!$4:$4</definedName>
    <definedName function="false" hidden="false" localSheetId="5" name="_xlnm.Print_Titles_0_0_0_0_0_0_0_0_0_0_0_0_0_0_0_0" vbProcedure="false">'CERVO-GL BIANCO'!$4:$4</definedName>
    <definedName function="false" hidden="false" localSheetId="5" name="_xlnm.Print_Titles_0_0_0_0_0_0_0_0_0_0_0_0_0_0_0_0_0" vbProcedure="false">'CERVO-GL BIANCO'!$4:$4</definedName>
    <definedName function="false" hidden="false" localSheetId="5" name="_xlnm.Print_Titles_0_0_0_0_0_0_0_0_0_0_0_0_0_0_0_0_0_0" vbProcedure="false">'CERVO-GL BIANCO'!$4:$4</definedName>
    <definedName function="false" hidden="false" localSheetId="5" name="_xlnm.Print_Titles_0_0_0_0_0_0_0_0_0_0_0_0_0_0_0_0_0_0_0" vbProcedure="false">'CERVO-GL BIANCO'!$4:$4</definedName>
    <definedName function="false" hidden="false" localSheetId="5" name="_xlnm.Print_Titles_0_0_0_0_0_0_0_0_0_0_0_0_0_0_0_0_0_0_0_0" vbProcedure="false">'CERVO-GL BIANCO'!$4:$4</definedName>
    <definedName function="false" hidden="false" localSheetId="5" name="_xlnm.Print_Titles_0_0_0_0_0_0_0_0_0_0_0_0_0_0_0_0_0_0_0_0_0" vbProcedure="false">'CERVO-GL BIANCO'!$4:$4</definedName>
    <definedName function="false" hidden="false" localSheetId="5" name="_xlnm.Print_Titles_0_0_0_0_0_0_0_0_0_0_0_0_0_0_0_0_0_0_0_0_0_0" vbProcedure="false">'CERVO-GL BIANCO'!$4:$4</definedName>
    <definedName function="false" hidden="false" localSheetId="5" name="_xlnm.Print_Titles_0_0_0_0_0_0_0_0_0_0_0_0_0_0_0_0_0_0_0_0_0_0_0" vbProcedure="false">'CERVO-GL BIANCO'!$4:$4</definedName>
    <definedName function="false" hidden="false" localSheetId="5" name="_xlnm.Print_Titles_0_0_0_0_0_0_0_0_0_0_0_0_0_0_0_0_0_0_0_0_0_0_0_0" vbProcedure="false">'CERVO-GL BIANCO'!$4:$4</definedName>
    <definedName function="false" hidden="false" localSheetId="5" name="_xlnm.Print_Titles_0_0_0_0_0_0_0_0_0_0_0_0_0_0_0_0_0_0_0_0_0_0_0_0_0" vbProcedure="false">'CERVO-GL BIANCO'!$4:$4</definedName>
    <definedName function="false" hidden="false" localSheetId="5" name="_xlnm.Print_Titles_0_0_0_0_0_0_0_0_0_0_0_0_0_0_0_0_0_0_0_0_0_0_0_0_0_0" vbProcedure="false">'CERVO-GL BIANCO'!$4:$4</definedName>
    <definedName function="false" hidden="false" localSheetId="5" name="_xlnm.Print_Titles_0_0_0_0_0_0_0_0_0_0_0_0_0_0_0_0_0_0_0_0_0_0_0_0_0_0_0" vbProcedure="false">'CERVO-GL BIANCO'!$4:$4</definedName>
    <definedName function="false" hidden="false" localSheetId="5" name="_xlnm.Print_Titles_0_0_0_0_0_0_0_0_0_0_0_0_0_0_0_0_0_0_0_0_0_0_0_0_0_0_0_0" vbProcedure="false">'CERVO-GL BIANCO'!$4:$4</definedName>
    <definedName function="false" hidden="false" localSheetId="5" name="_xlnm.Print_Titles_0_0_0_0_0_0_0_0_0_0_0_0_0_0_0_0_0_0_0_0_0_0_0_0_0_0_0_0_0" vbProcedure="false">'CERVO-GL BIANCO'!$4:$4</definedName>
    <definedName function="false" hidden="false" localSheetId="5" name="_xlnm.Print_Titles_0_0_0_0_0_0_0_0_0_0_0_0_0_0_0_0_0_0_0_0_0_0_0_0_0_0_0_0_0_0" vbProcedure="false">'CERVO-GL BIANCO'!$4:$4</definedName>
    <definedName function="false" hidden="false" localSheetId="5" name="_xlnm.Print_Titles_0_0_0_0_0_0_0_0_0_0_0_0_0_0_0_0_0_0_0_0_0_0_0_0_0_0_0_0_0_0_0" vbProcedure="false">'CERVO-GL BIANCO'!$4:$4</definedName>
    <definedName function="false" hidden="false" localSheetId="5" name="_xlnm.Print_Titles_0_0_0_0_0_0_0_0_0_0_0_0_0_0_0_0_0_0_0_0_0_0_0_0_0_0_0_0_0_0_0_0" vbProcedure="false">'CERVO-GL BIANCO'!$4:$4</definedName>
    <definedName function="false" hidden="false" localSheetId="5" name="_xlnm.Print_Titles_0_0_0_0_0_0_0_0_0_0_0_0_0_0_0_0_0_0_0_0_0_0_0_0_0_0_0_0_0_0_0_0_0" vbProcedure="false">'CERVO-GL BIANCO'!$4:$4</definedName>
    <definedName function="false" hidden="false" localSheetId="5" name="_xlnm.Print_Titles_0_0_0_0_0_0_0_0_0_0_0_0_0_0_0_0_0_0_0_0_0_0_0_0_0_0_0_0_0_0_0_0_0_0" vbProcedure="false">'CERVO-GL BIANCO'!$4:$4</definedName>
    <definedName function="false" hidden="false" localSheetId="5" name="_xlnm.Print_Titles_0_0_0_0_0_0_0_0_0_0_0_0_0_0_0_0_0_0_0_0_0_0_0_0_0_0_0_0_0_0_0_0_0_0_0" vbProcedure="false">'CERVO-GL BIANCO'!$4:$4</definedName>
    <definedName function="false" hidden="false" localSheetId="5" name="_xlnm.Print_Titles_0_0_0_0_0_0_0_0_0_0_0_0_0_0_0_0_0_0_0_0_0_0_0_0_0_0_0_0_0_0_0_0_0_0_0_0" vbProcedure="false">'CERVO-GL BIANCO'!$4:$4</definedName>
    <definedName function="false" hidden="false" localSheetId="5" name="_xlnm.Print_Titles_0_0_0_0_0_0_0_0_0_0_0_0_0_0_0_0_0_0_0_0_0_0_0_0_0_0_0_0_0_0_0_0_0_0_0_0_0" vbProcedure="false">'CERVO-GL BIANCO'!$4:$4</definedName>
    <definedName function="false" hidden="false" localSheetId="5" name="_xlnm.Print_Titles_0_0_0_0_0_0_0_0_0_0_0_0_0_0_0_0_0_0_0_0_0_0_0_0_0_0_0_0_0_0_0_0_0_0_0_0_0_0" vbProcedure="false">'CERVO-GL BIANCO'!$4:$4</definedName>
    <definedName function="false" hidden="false" localSheetId="5" name="_xlnm.Print_Titles_0_0_0_0_0_0_0_0_0_0_0_0_0_0_0_0_0_0_0_0_0_0_0_0_0_0_0_0_0_0_0_0_0_0_0_0_0_0_0" vbProcedure="false">'CERVO-GL BIANCO'!$4:$4</definedName>
    <definedName function="false" hidden="false" localSheetId="5" name="_xlnm.Print_Titles_0_0_0_0_0_0_0_0_0_0_0_0_0_0_0_0_0_0_0_0_0_0_0_0_0_0_0_0_0_0_0_0_0_0_0_0_0_0_0_0" vbProcedure="false">'CERVO-GL BIANCO'!$4:$4</definedName>
    <definedName function="false" hidden="false" localSheetId="5" name="_xlnm.Print_Titles_0_0_0_0_0_0_0_0_0_0_0_0_0_0_0_0_0_0_0_0_0_0_0_0_0_0_0_0_0_0_0_0_0_0_0_0_0_0_0_0_0" vbProcedure="false">'CERVO-GL BIANCO'!$4:$4</definedName>
    <definedName function="false" hidden="false" localSheetId="5" name="_xlnm.Print_Titles_0_0_0_0_0_0_0_0_0_0_0_0_0_0_0_0_0_0_0_0_0_0_0_0_0_0_0_0_0_0_0_0_0_0_0_0_0_0_0_0_0_0" vbProcedure="false">'CERVO-GL BIANCO'!$4:$4</definedName>
    <definedName function="false" hidden="false" localSheetId="5" name="_xlnm.Print_Titles_0_0_0_0_0_0_0_0_0_0_0_0_0_0_0_0_0_0_0_0_0_0_0_0_0_0_0_0_0_0_0_0_0_0_0_0_0_0_0_0_0_0_0" vbProcedure="false">'CERVO-GL BIANCO'!$4:$4</definedName>
    <definedName function="false" hidden="false" localSheetId="5" name="_xlnm.Print_Titles_0_0_0_0_0_0_0_0_0_0_0_0_0_0_0_0_0_0_0_0_0_0_0_0_0_0_0_0_0_0_0_0_0_0_0_0_0_0_0_0_0_0_0_0" vbProcedure="false">'CERVO-GL BIANCO'!$4:$4</definedName>
    <definedName function="false" hidden="false" localSheetId="5" name="_xlnm.Print_Titles_0_0_0_0_0_0_0_0_0_0_0_0_0_0_0_0_0_0_0_0_0_0_0_0_0_0_0_0_0_0_0_0_0_0_0_0_0_0_0_0_0_0_0_0_0" vbProcedure="false">'CERVO-GL BIANCO'!$4:$4</definedName>
    <definedName function="false" hidden="false" localSheetId="5" name="_xlnm.Print_Titles_0_0_0_0_0_0_0_0_0_0_0_0_0_0_0_0_0_0_0_0_0_0_0_0_0_0_0_0_0_0_0_0_0_0_0_0_0_0_0_0_0_0_0_0_0_0" vbProcedure="false">'CERVO-GL BIANCO'!$4:$4</definedName>
    <definedName function="false" hidden="false" localSheetId="5" name="_xlnm.Print_Titles_0_0_0_0_0_0_0_0_0_0_0_0_0_0_0_0_0_0_0_0_0_0_0_0_0_0_0_0_0_0_0_0_0_0_0_0_0_0_0_0_0_0_0_0_0_0_0" vbProcedure="false">'CERVO-GL BIANCO'!$4:$4</definedName>
    <definedName function="false" hidden="false" localSheetId="5" name="_xlnm.Print_Titles_0_0_0_0_0_0_0_0_0_0_0_0_0_0_0_0_0_0_0_0_0_0_0_0_0_0_0_0_0_0_0_0_0_0_0_0_0_0_0_0_0_0_0_0_0_0_0_0" vbProcedure="false">'CERVO-GL BIANCO'!$4:$4</definedName>
    <definedName function="false" hidden="false" localSheetId="5" name="_xlnm.Print_Titles_0_0_0_0_0_0_0_0_0_0_0_0_0_0_0_0_0_0_0_0_0_0_0_0_0_0_0_0_0_0_0_0_0_0_0_0_0_0_0_0_0_0_0_0_0_0_0_0_0" vbProcedure="false">'CERVO-GL BIANCO'!$4:$4</definedName>
    <definedName function="false" hidden="false" localSheetId="5" name="_xlnm.Print_Titles_0_0_0_0_0_0_0_0_0_0_0_0_0_0_0_0_0_0_0_0_0_0_0_0_0_0_0_0_0_0_0_0_0_0_0_0_0_0_0_0_0_0_0_0_0_0_0_0_0_0" vbProcedure="false">'CERVO-GL BIANCO'!$4:$4</definedName>
    <definedName function="false" hidden="false" localSheetId="5" name="_xlnm.Print_Titles_0_0_0_0_0_0_0_0_0_0_0_0_0_0_0_0_0_0_0_0_0_0_0_0_0_0_0_0_0_0_0_0_0_0_0_0_0_0_0_0_0_0_0_0_0_0_0_0_0_0_0" vbProcedure="false">'CERVO-GL BIANCO'!$4:$4</definedName>
    <definedName function="false" hidden="false" localSheetId="5" name="_xlnm.Print_Titles_0_0_0_0_0_0_0_0_0_0_0_0_0_0_0_0_0_0_0_0_0_0_0_0_0_0_0_0_0_0_0_0_0_0_0_0_0_0_0_0_0_0_0_0_0_0_0_0_0_0_0_0" vbProcedure="false">'CERVO-GL BIANCO'!$4:$4</definedName>
    <definedName function="false" hidden="false" localSheetId="5" name="_xlnm.Print_Titles_0_0_0_0_0_0_0_0_0_0_0_0_0_0_0_0_0_0_0_0_0_0_0_0_0_0_0_0_0_0_0_0_0_0_0_0_0_0_0_0_0_0_0_0_0_0_0_0_0_0_0_0_0" vbProcedure="false">'CERVO-GL BIANCO'!$4:$4</definedName>
    <definedName function="false" hidden="false" localSheetId="5" name="_xlnm.Print_Titles_0_0_0_0_0_0_0_0_0_0_0_0_0_0_0_0_0_0_0_0_0_0_0_0_0_0_0_0_0_0_0_0_0_0_0_0_0_0_0_0_0_0_0_0_0_0_0_0_0_0_0_0_0_0" vbProcedure="false">'CERVO-GL BIANCO'!$4:$4</definedName>
    <definedName function="false" hidden="false" localSheetId="5" name="_xlnm.Print_Titles_0_0_0_0_0_0_0_0_0_0_0_0_0_0_0_0_0_0_0_0_0_0_0_0_0_0_0_0_0_0_0_0_0_0_0_0_0_0_0_0_0_0_0_0_0_0_0_0_0_0_0_0_0_0_0" vbProcedure="false">'CERVO-GL BIANCO'!$4:$4</definedName>
    <definedName function="false" hidden="false" localSheetId="5" name="_xlnm.Print_Titles_0_0_0_0_0_0_0_0_0_0_0_0_0_0_0_0_0_0_0_0_0_0_0_0_0_0_0_0_0_0_0_0_0_0_0_0_0_0_0_0_0_0_0_0_0_0_0_0_0_0_0_0_0_0_0_0" vbProcedure="false">'CERVO-GL BIANCO'!$4:$4</definedName>
    <definedName function="false" hidden="false" localSheetId="5" name="_xlnm.Print_Titles_0_0_0_0_0_0_0_0_0_0_0_0_0_0_0_0_0_0_0_0_0_0_0_0_0_0_0_0_0_0_0_0_0_0_0_0_0_0_0_0_0_0_0_0_0_0_0_0_0_0_0_0_0_0_0_0_0" vbProcedure="false">'CERVO-GL BIANCO'!$4:$4</definedName>
    <definedName function="false" hidden="false" localSheetId="5" name="_xlnm.Print_Titles_0_0_0_0_0_0_0_0_0_0_0_0_0_0_0_0_0_0_0_0_0_0_0_0_0_0_0_0_0_0_0_0_0_0_0_0_0_0_0_0_0_0_0_0_0_0_0_0_0_0_0_0_0_0_0_0_0_0" vbProcedure="false">'CERVO-GL BIANCO'!$4:$4</definedName>
    <definedName function="false" hidden="false" localSheetId="5" name="_xlnm.Print_Titles_0_0_0_0_0_0_0_0_0_0_0_0_0_0_0_0_0_0_0_0_0_0_0_0_0_0_0_0_0_0_0_0_0_0_0_0_0_0_0_0_0_0_0_0_0_0_0_0_0_0_0_0_0_0_0_0_0_0_0" vbProcedure="false">'CERVO-GL BIANCO'!$4:$4</definedName>
    <definedName function="false" hidden="false" localSheetId="5" name="_xlnm.Print_Titles_0_0_0_0_0_0_0_0_0_0_0_0_0_0_0_0_0_0_0_0_0_0_0_0_0_0_0_0_0_0_0_0_0_0_0_0_0_0_0_0_0_0_0_0_0_0_0_0_0_0_0_0_0_0_0_0_0_0_0_0" vbProcedure="false">'CERVO-GL BIANCO'!$4:$4</definedName>
    <definedName function="false" hidden="false" localSheetId="5" name="_xlnm.Print_Titles_0_0_0_0_0_0_0_0_0_0_0_0_0_0_0_0_0_0_0_0_0_0_0_0_0_0_0_0_0_0_0_0_0_0_0_0_0_0_0_0_0_0_0_0_0_0_0_0_0_0_0_0_0_0_0_0_0_0_0_0_0" vbProcedure="false">'CERVO-GL BIANCO'!$4:$4</definedName>
    <definedName function="false" hidden="false" localSheetId="5" name="_xlnm.Print_Titles_0_0_0_0_0_0_0_0_0_0_0_0_0_0_0_0_0_0_0_0_0_0_0_0_0_0_0_0_0_0_0_0_0_0_0_0_0_0_0_0_0_0_0_0_0_0_0_0_0_0_0_0_0_0_0_0_0_0_0_0_0_0" vbProcedure="false">'CERVO-GL BIANCO'!$4:$4</definedName>
    <definedName function="false" hidden="false" localSheetId="5" name="_xlnm.Print_Titles_0_0_0_0_0_0_0_0_0_0_0_0_0_0_0_0_0_0_0_0_0_0_0_0_0_0_0_0_0_0_0_0_0_0_0_0_0_0_0_0_0_0_0_0_0_0_0_0_0_0_0_0_0_0_0_0_0_0_0_0_0_0_0" vbProcedure="false">'CERVO-GL BIANCO'!$4:$4</definedName>
    <definedName function="false" hidden="false" localSheetId="5" name="_xlnm.Print_Titles_0_0_0_0_0_0_0_0_0_0_0_0_0_0_0_0_0_0_0_0_0_0_0_0_0_0_0_0_0_0_0_0_0_0_0_0_0_0_0_0_0_0_0_0_0_0_0_0_0_0_0_0_0_0_0_0_0_0_0_0_0_0_0_0" vbProcedure="false">'CERVO-GL BIANCO'!$4:$4</definedName>
    <definedName function="false" hidden="false" localSheetId="5" name="_xlnm.Print_Titles_0_0_0_0_0_0_0_0_0_0_0_0_0_0_0_0_0_0_0_0_0_0_0_0_0_0_0_0_0_0_0_0_0_0_0_0_0_0_0_0_0_0_0_0_0_0_0_0_0_0_0_0_0_0_0_0_0_0_0_0_0_0_0_0_0" vbProcedure="false">'CERVO-GL BIANCO'!$4:$4</definedName>
    <definedName function="false" hidden="false" localSheetId="5" name="_xlnm.Print_Titles_0_0_0_0_0_0_0_0_0_0_0_0_0_0_0_0_0_0_0_0_0_0_0_0_0_0_0_0_0_0_0_0_0_0_0_0_0_0_0_0_0_0_0_0_0_0_0_0_0_0_0_0_0_0_0_0_0_0_0_0_0_0_0_0_0_0" vbProcedure="false">'CERVO-GL BIANCO'!$4:$4</definedName>
    <definedName function="false" hidden="false" localSheetId="5" name="_xlnm.Print_Titles_0_0_0_0_0_0_0_0_0_0_0_0_0_0_0_0_0_0_0_0_0_0_0_0_0_0_0_0_0_0_0_0_0_0_0_0_0_0_0_0_0_0_0_0_0_0_0_0_0_0_0_0_0_0_0_0_0_0_0_0_0_0_0_0_0_0_0" vbProcedure="false">'CERVO-GL BIANCO'!$4:$4</definedName>
    <definedName function="false" hidden="false" localSheetId="5" name="_xlnm.Print_Titles_0_0_0_0_0_0_0_0_0_0_0_0_0_0_0_0_0_0_0_0_0_0_0_0_0_0_0_0_0_0_0_0_0_0_0_0_0_0_0_0_0_0_0_0_0_0_0_0_0_0_0_0_0_0_0_0_0_0_0_0_0_0_0_0_0_0_0_0" vbProcedure="false">'CERVO-GL BIANCO'!$4:$4</definedName>
    <definedName function="false" hidden="false" localSheetId="5" name="_xlnm.Print_Titles_0_0_0_0_0_0_0_0_0_0_0_0_0_0_0_0_0_0_0_0_0_0_0_0_0_0_0_0_0_0_0_0_0_0_0_0_0_0_0_0_0_0_0_0_0_0_0_0_0_0_0_0_0_0_0_0_0_0_0_0_0_0_0_0_0_0_0_0_0" vbProcedure="false">'CERVO-GL BIANCO'!$4:$4</definedName>
    <definedName function="false" hidden="false" localSheetId="5" name="_xlnm.Print_Titles_0_0_0_0_0_0_0_0_0_0_0_0_0_0_0_0_0_0_0_0_0_0_0_0_0_0_0_0_0_0_0_0_0_0_0_0_0_0_0_0_0_0_0_0_0_0_0_0_0_0_0_0_0_0_0_0_0_0_0_0_0_0_0_0_0_0_0_0_0_0" vbProcedure="false">'CERVO-GL BIANCO'!$4:$4</definedName>
    <definedName function="false" hidden="false" localSheetId="5" name="_xlnm.Print_Titles_0_0_0_0_0_0_0_0_0_0_0_0_0_0_0_0_0_0_0_0_0_0_0_0_0_0_0_0_0_0_0_0_0_0_0_0_0_0_0_0_0_0_0_0_0_0_0_0_0_0_0_0_0_0_0_0_0_0_0_0_0_0_0_0_0_0_0_0_0_0_0" vbProcedure="false">'CERVO-GL BIANCO'!$4:$4</definedName>
    <definedName function="false" hidden="false" localSheetId="5" name="_xlnm.Print_Titles_0_0_0_0_0_0_0_0_0_0_0_0_0_0_0_0_0_0_0_0_0_0_0_0_0_0_0_0_0_0_0_0_0_0_0_0_0_0_0_0_0_0_0_0_0_0_0_0_0_0_0_0_0_0_0_0_0_0_0_0_0_0_0_0_0_0_0_0_0_0_0_0" vbProcedure="false">'CERVO-GL BIANCO'!$4:$4</definedName>
    <definedName function="false" hidden="false" localSheetId="5" name="_xlnm.Print_Titles_0_0_0_0_0_0_0_0_0_0_0_0_0_0_0_0_0_0_0_0_0_0_0_0_0_0_0_0_0_0_0_0_0_0_0_0_0_0_0_0_0_0_0_0_0_0_0_0_0_0_0_0_0_0_0_0_0_0_0_0_0_0_0_0_0_0_0_0_0_0_0_0_0" vbProcedure="false">'CERVO-GL BIANCO'!$4:$4</definedName>
    <definedName function="false" hidden="false" localSheetId="5" name="_xlnm.Print_Titles_0_0_0_0_0_0_0_0_0_0_0_0_0_0_0_0_0_0_0_0_0_0_0_0_0_0_0_0_0_0_0_0_0_0_0_0_0_0_0_0_0_0_0_0_0_0_0_0_0_0_0_0_0_0_0_0_0_0_0_0_0_0_0_0_0_0_0_0_0_0_0_0_0_0" vbProcedure="false">'CERVO-GL BIANCO'!$4:$4</definedName>
    <definedName function="false" hidden="false" localSheetId="5" name="_xlnm.Print_Titles_0_0_0_0_0_0_0_0_0_0_0_0_0_0_0_0_0_0_0_0_0_0_0_0_0_0_0_0_0_0_0_0_0_0_0_0_0_0_0_0_0_0_0_0_0_0_0_0_0_0_0_0_0_0_0_0_0_0_0_0_0_0_0_0_0_0_0_0_0_0_0_0_0_0_0" vbProcedure="false">'CERVO-GL BIANCO'!$4:$4</definedName>
    <definedName function="false" hidden="false" localSheetId="5" name="_xlnm.Print_Titles_0_0_0_0_0_0_0_0_0_0_0_0_0_0_0_0_0_0_0_0_0_0_0_0_0_0_0_0_0_0_0_0_0_0_0_0_0_0_0_0_0_0_0_0_0_0_0_0_0_0_0_0_0_0_0_0_0_0_0_0_0_0_0_0_0_0_0_0_0_0_0_0_0_0_0_0" vbProcedure="false">'CERVO-GL BIANCO'!$4:$4</definedName>
    <definedName function="false" hidden="false" localSheetId="5" name="_xlnm.Print_Titles_0_0_0_0_0_0_0_0_0_0_0_0_0_0_0_0_0_0_0_0_0_0_0_0_0_0_0_0_0_0_0_0_0_0_0_0_0_0_0_0_0_0_0_0_0_0_0_0_0_0_0_0_0_0_0_0_0_0_0_0_0_0_0_0_0_0_0_0_0_0_0_0_0_0_0_0_0" vbProcedure="false">'CERVO-GL BIANCO'!$4:$4</definedName>
    <definedName function="false" hidden="false" localSheetId="5" name="_xlnm.Print_Titles_0_0_0_0_0_0_0_0_0_0_0_0_0_0_0_0_0_0_0_0_0_0_0_0_0_0_0_0_0_0_0_0_0_0_0_0_0_0_0_0_0_0_0_0_0_0_0_0_0_0_0_0_0_0_0_0_0_0_0_0_0_0_0_0_0_0_0_0_0_0_0_0_0_0_0_0_0_0" vbProcedure="false">'CERVO-GL BIANCO'!$4:$4</definedName>
    <definedName function="false" hidden="false" localSheetId="6" name="Excel_BuiltIn_Print_Titles" vbProcedure="false">'CERVO-GL BLAU'!$4:$4</definedName>
    <definedName function="false" hidden="false" localSheetId="6" name="_xlnm.Print_Titles" vbProcedure="false">'CERVO-GL BLAU'!$4:$4</definedName>
    <definedName function="false" hidden="false" localSheetId="6" name="_xlnm.Print_Titles_0" vbProcedure="false">'CERVO-GL BLAU'!$4:$4</definedName>
    <definedName function="false" hidden="false" localSheetId="6" name="_xlnm.Print_Titles_0_0" vbProcedure="false">'CERVO-GL BLAU'!$4:$4</definedName>
    <definedName function="false" hidden="false" localSheetId="6" name="_xlnm.Print_Titles_0_0_0" vbProcedure="false">'CERVO-GL BLAU'!$4:$4</definedName>
    <definedName function="false" hidden="false" localSheetId="6" name="_xlnm.Print_Titles_0_0_0_0" vbProcedure="false">'CERVO-GL BLAU'!$4:$4</definedName>
    <definedName function="false" hidden="false" localSheetId="6" name="_xlnm.Print_Titles_0_0_0_0_0" vbProcedure="false">'CERVO-GL BLAU'!$4:$4</definedName>
    <definedName function="false" hidden="false" localSheetId="6" name="_xlnm.Print_Titles_0_0_0_0_0_0" vbProcedure="false">'CERVO-GL BLAU'!$4:$4</definedName>
    <definedName function="false" hidden="false" localSheetId="6" name="_xlnm.Print_Titles_0_0_0_0_0_0_0" vbProcedure="false">'CERVO-GL BLAU'!$4:$4</definedName>
    <definedName function="false" hidden="false" localSheetId="6" name="_xlnm.Print_Titles_0_0_0_0_0_0_0_0" vbProcedure="false">'CERVO-GL BLAU'!$4:$4</definedName>
    <definedName function="false" hidden="false" localSheetId="6" name="_xlnm.Print_Titles_0_0_0_0_0_0_0_0_0" vbProcedure="false">'CERVO-GL BLAU'!$4:$4</definedName>
    <definedName function="false" hidden="false" localSheetId="6" name="_xlnm.Print_Titles_0_0_0_0_0_0_0_0_0_0" vbProcedure="false">'CERVO-GL BLAU'!$4:$4</definedName>
    <definedName function="false" hidden="false" localSheetId="6" name="_xlnm.Print_Titles_0_0_0_0_0_0_0_0_0_0_0" vbProcedure="false">'CERVO-GL BLAU'!$4:$4</definedName>
    <definedName function="false" hidden="false" localSheetId="6" name="_xlnm.Print_Titles_0_0_0_0_0_0_0_0_0_0_0_0" vbProcedure="false">'CERVO-GL BLAU'!$4:$4</definedName>
    <definedName function="false" hidden="false" localSheetId="6" name="_xlnm.Print_Titles_0_0_0_0_0_0_0_0_0_0_0_0_0" vbProcedure="false">'CERVO-GL BLAU'!$4:$4</definedName>
    <definedName function="false" hidden="false" localSheetId="6" name="_xlnm.Print_Titles_0_0_0_0_0_0_0_0_0_0_0_0_0_0" vbProcedure="false">'CERVO-GL BLAU'!$4:$4</definedName>
    <definedName function="false" hidden="false" localSheetId="6" name="_xlnm.Print_Titles_0_0_0_0_0_0_0_0_0_0_0_0_0_0_0" vbProcedure="false">'CERVO-GL BLAU'!$4:$4</definedName>
    <definedName function="false" hidden="false" localSheetId="6" name="_xlnm.Print_Titles_0_0_0_0_0_0_0_0_0_0_0_0_0_0_0_0" vbProcedure="false">'CERVO-GL BLAU'!$4:$4</definedName>
    <definedName function="false" hidden="false" localSheetId="6" name="_xlnm.Print_Titles_0_0_0_0_0_0_0_0_0_0_0_0_0_0_0_0_0" vbProcedure="false">'CERVO-GL BLAU'!$4:$4</definedName>
    <definedName function="false" hidden="false" localSheetId="6" name="_xlnm.Print_Titles_0_0_0_0_0_0_0_0_0_0_0_0_0_0_0_0_0_0" vbProcedure="false">'CERVO-GL BLAU'!$4:$4</definedName>
    <definedName function="false" hidden="false" localSheetId="6" name="_xlnm.Print_Titles_0_0_0_0_0_0_0_0_0_0_0_0_0_0_0_0_0_0_0" vbProcedure="false">'CERVO-GL BLAU'!$4:$4</definedName>
    <definedName function="false" hidden="false" localSheetId="6" name="_xlnm.Print_Titles_0_0_0_0_0_0_0_0_0_0_0_0_0_0_0_0_0_0_0_0" vbProcedure="false">'CERVO-GL BLAU'!$4:$4</definedName>
    <definedName function="false" hidden="false" localSheetId="6" name="_xlnm.Print_Titles_0_0_0_0_0_0_0_0_0_0_0_0_0_0_0_0_0_0_0_0_0" vbProcedure="false">'CERVO-GL BLAU'!$4:$4</definedName>
    <definedName function="false" hidden="false" localSheetId="6" name="_xlnm.Print_Titles_0_0_0_0_0_0_0_0_0_0_0_0_0_0_0_0_0_0_0_0_0_0" vbProcedure="false">'CERVO-GL BLAU'!$4:$4</definedName>
    <definedName function="false" hidden="false" localSheetId="6" name="_xlnm.Print_Titles_0_0_0_0_0_0_0_0_0_0_0_0_0_0_0_0_0_0_0_0_0_0_0" vbProcedure="false">'CERVO-GL BLAU'!$4:$4</definedName>
    <definedName function="false" hidden="false" localSheetId="6" name="_xlnm.Print_Titles_0_0_0_0_0_0_0_0_0_0_0_0_0_0_0_0_0_0_0_0_0_0_0_0" vbProcedure="false">'CERVO-GL BLAU'!$4:$4</definedName>
    <definedName function="false" hidden="false" localSheetId="6" name="_xlnm.Print_Titles_0_0_0_0_0_0_0_0_0_0_0_0_0_0_0_0_0_0_0_0_0_0_0_0_0" vbProcedure="false">'CERVO-GL BLAU'!$4:$4</definedName>
    <definedName function="false" hidden="false" localSheetId="6" name="_xlnm.Print_Titles_0_0_0_0_0_0_0_0_0_0_0_0_0_0_0_0_0_0_0_0_0_0_0_0_0_0" vbProcedure="false">'CERVO-GL BLAU'!$4:$4</definedName>
    <definedName function="false" hidden="false" localSheetId="6" name="_xlnm.Print_Titles_0_0_0_0_0_0_0_0_0_0_0_0_0_0_0_0_0_0_0_0_0_0_0_0_0_0_0" vbProcedure="false">'CERVO-GL BLAU'!$4:$4</definedName>
    <definedName function="false" hidden="false" localSheetId="6" name="_xlnm.Print_Titles_0_0_0_0_0_0_0_0_0_0_0_0_0_0_0_0_0_0_0_0_0_0_0_0_0_0_0_0" vbProcedure="false">'CERVO-GL BLAU'!$4:$4</definedName>
    <definedName function="false" hidden="false" localSheetId="6" name="_xlnm.Print_Titles_0_0_0_0_0_0_0_0_0_0_0_0_0_0_0_0_0_0_0_0_0_0_0_0_0_0_0_0_0" vbProcedure="false">'CERVO-GL BLAU'!$4:$4</definedName>
    <definedName function="false" hidden="false" localSheetId="6" name="_xlnm.Print_Titles_0_0_0_0_0_0_0_0_0_0_0_0_0_0_0_0_0_0_0_0_0_0_0_0_0_0_0_0_0_0" vbProcedure="false">'CERVO-GL BLAU'!$4:$4</definedName>
    <definedName function="false" hidden="false" localSheetId="6" name="_xlnm.Print_Titles_0_0_0_0_0_0_0_0_0_0_0_0_0_0_0_0_0_0_0_0_0_0_0_0_0_0_0_0_0_0_0" vbProcedure="false">'CERVO-GL BLAU'!$4:$4</definedName>
    <definedName function="false" hidden="false" localSheetId="6" name="_xlnm.Print_Titles_0_0_0_0_0_0_0_0_0_0_0_0_0_0_0_0_0_0_0_0_0_0_0_0_0_0_0_0_0_0_0_0" vbProcedure="false">'CERVO-GL BLAU'!$4:$4</definedName>
    <definedName function="false" hidden="false" localSheetId="6" name="_xlnm.Print_Titles_0_0_0_0_0_0_0_0_0_0_0_0_0_0_0_0_0_0_0_0_0_0_0_0_0_0_0_0_0_0_0_0_0" vbProcedure="false">'CERVO-GL BLAU'!$4:$4</definedName>
    <definedName function="false" hidden="false" localSheetId="6" name="_xlnm.Print_Titles_0_0_0_0_0_0_0_0_0_0_0_0_0_0_0_0_0_0_0_0_0_0_0_0_0_0_0_0_0_0_0_0_0_0" vbProcedure="false">'CERVO-GL BLAU'!$4:$4</definedName>
    <definedName function="false" hidden="false" localSheetId="6" name="_xlnm.Print_Titles_0_0_0_0_0_0_0_0_0_0_0_0_0_0_0_0_0_0_0_0_0_0_0_0_0_0_0_0_0_0_0_0_0_0_0" vbProcedure="false">'CERVO-GL BLAU'!$4:$4</definedName>
    <definedName function="false" hidden="false" localSheetId="6" name="_xlnm.Print_Titles_0_0_0_0_0_0_0_0_0_0_0_0_0_0_0_0_0_0_0_0_0_0_0_0_0_0_0_0_0_0_0_0_0_0_0_0" vbProcedure="false">'CERVO-GL BLAU'!$4:$4</definedName>
    <definedName function="false" hidden="false" localSheetId="6" name="_xlnm.Print_Titles_0_0_0_0_0_0_0_0_0_0_0_0_0_0_0_0_0_0_0_0_0_0_0_0_0_0_0_0_0_0_0_0_0_0_0_0_0" vbProcedure="false">'CERVO-GL BLAU'!$4:$4</definedName>
    <definedName function="false" hidden="false" localSheetId="6" name="_xlnm.Print_Titles_0_0_0_0_0_0_0_0_0_0_0_0_0_0_0_0_0_0_0_0_0_0_0_0_0_0_0_0_0_0_0_0_0_0_0_0_0_0" vbProcedure="false">'CERVO-GL BLAU'!$4:$4</definedName>
    <definedName function="false" hidden="false" localSheetId="6" name="_xlnm.Print_Titles_0_0_0_0_0_0_0_0_0_0_0_0_0_0_0_0_0_0_0_0_0_0_0_0_0_0_0_0_0_0_0_0_0_0_0_0_0_0_0" vbProcedure="false">'CERVO-GL BLAU'!$4:$4</definedName>
    <definedName function="false" hidden="false" localSheetId="6" name="_xlnm.Print_Titles_0_0_0_0_0_0_0_0_0_0_0_0_0_0_0_0_0_0_0_0_0_0_0_0_0_0_0_0_0_0_0_0_0_0_0_0_0_0_0_0" vbProcedure="false">'CERVO-GL BLAU'!$4:$4</definedName>
    <definedName function="false" hidden="false" localSheetId="6" name="_xlnm.Print_Titles_0_0_0_0_0_0_0_0_0_0_0_0_0_0_0_0_0_0_0_0_0_0_0_0_0_0_0_0_0_0_0_0_0_0_0_0_0_0_0_0_0" vbProcedure="false">'CERVO-GL BLAU'!$4:$4</definedName>
    <definedName function="false" hidden="false" localSheetId="6" name="_xlnm.Print_Titles_0_0_0_0_0_0_0_0_0_0_0_0_0_0_0_0_0_0_0_0_0_0_0_0_0_0_0_0_0_0_0_0_0_0_0_0_0_0_0_0_0_0" vbProcedure="false">'CERVO-GL BLAU'!$4:$4</definedName>
    <definedName function="false" hidden="false" localSheetId="6" name="_xlnm.Print_Titles_0_0_0_0_0_0_0_0_0_0_0_0_0_0_0_0_0_0_0_0_0_0_0_0_0_0_0_0_0_0_0_0_0_0_0_0_0_0_0_0_0_0_0" vbProcedure="false">'CERVO-GL BLAU'!$4:$4</definedName>
    <definedName function="false" hidden="false" localSheetId="6" name="_xlnm.Print_Titles_0_0_0_0_0_0_0_0_0_0_0_0_0_0_0_0_0_0_0_0_0_0_0_0_0_0_0_0_0_0_0_0_0_0_0_0_0_0_0_0_0_0_0_0" vbProcedure="false">'CERVO-GL BLAU'!$4:$4</definedName>
    <definedName function="false" hidden="false" localSheetId="6" name="_xlnm.Print_Titles_0_0_0_0_0_0_0_0_0_0_0_0_0_0_0_0_0_0_0_0_0_0_0_0_0_0_0_0_0_0_0_0_0_0_0_0_0_0_0_0_0_0_0_0_0" vbProcedure="false">'CERVO-GL BLAU'!$4:$4</definedName>
    <definedName function="false" hidden="false" localSheetId="6" name="_xlnm.Print_Titles_0_0_0_0_0_0_0_0_0_0_0_0_0_0_0_0_0_0_0_0_0_0_0_0_0_0_0_0_0_0_0_0_0_0_0_0_0_0_0_0_0_0_0_0_0_0" vbProcedure="false">'CERVO-GL BLAU'!$4:$4</definedName>
    <definedName function="false" hidden="false" localSheetId="6" name="_xlnm.Print_Titles_0_0_0_0_0_0_0_0_0_0_0_0_0_0_0_0_0_0_0_0_0_0_0_0_0_0_0_0_0_0_0_0_0_0_0_0_0_0_0_0_0_0_0_0_0_0_0" vbProcedure="false">'CERVO-GL BLAU'!$4:$4</definedName>
    <definedName function="false" hidden="false" localSheetId="6" name="_xlnm.Print_Titles_0_0_0_0_0_0_0_0_0_0_0_0_0_0_0_0_0_0_0_0_0_0_0_0_0_0_0_0_0_0_0_0_0_0_0_0_0_0_0_0_0_0_0_0_0_0_0_0" vbProcedure="false">'CERVO-GL BLAU'!$4:$4</definedName>
    <definedName function="false" hidden="false" localSheetId="6" name="_xlnm.Print_Titles_0_0_0_0_0_0_0_0_0_0_0_0_0_0_0_0_0_0_0_0_0_0_0_0_0_0_0_0_0_0_0_0_0_0_0_0_0_0_0_0_0_0_0_0_0_0_0_0_0" vbProcedure="false">'CERVO-GL BLAU'!$4:$4</definedName>
    <definedName function="false" hidden="false" localSheetId="6" name="_xlnm.Print_Titles_0_0_0_0_0_0_0_0_0_0_0_0_0_0_0_0_0_0_0_0_0_0_0_0_0_0_0_0_0_0_0_0_0_0_0_0_0_0_0_0_0_0_0_0_0_0_0_0_0_0" vbProcedure="false">'CERVO-GL BLAU'!$4:$4</definedName>
    <definedName function="false" hidden="false" localSheetId="6" name="_xlnm.Print_Titles_0_0_0_0_0_0_0_0_0_0_0_0_0_0_0_0_0_0_0_0_0_0_0_0_0_0_0_0_0_0_0_0_0_0_0_0_0_0_0_0_0_0_0_0_0_0_0_0_0_0_0" vbProcedure="false">'CERVO-GL BLAU'!$4:$4</definedName>
    <definedName function="false" hidden="false" localSheetId="6" name="_xlnm.Print_Titles_0_0_0_0_0_0_0_0_0_0_0_0_0_0_0_0_0_0_0_0_0_0_0_0_0_0_0_0_0_0_0_0_0_0_0_0_0_0_0_0_0_0_0_0_0_0_0_0_0_0_0_0" vbProcedure="false">'CERVO-GL BLAU'!$4:$4</definedName>
    <definedName function="false" hidden="false" localSheetId="6" name="_xlnm.Print_Titles_0_0_0_0_0_0_0_0_0_0_0_0_0_0_0_0_0_0_0_0_0_0_0_0_0_0_0_0_0_0_0_0_0_0_0_0_0_0_0_0_0_0_0_0_0_0_0_0_0_0_0_0_0" vbProcedure="false">'CERVO-GL BLAU'!$4:$4</definedName>
    <definedName function="false" hidden="false" localSheetId="6" name="_xlnm.Print_Titles_0_0_0_0_0_0_0_0_0_0_0_0_0_0_0_0_0_0_0_0_0_0_0_0_0_0_0_0_0_0_0_0_0_0_0_0_0_0_0_0_0_0_0_0_0_0_0_0_0_0_0_0_0_0" vbProcedure="false">'CERVO-GL BLAU'!$4:$4</definedName>
    <definedName function="false" hidden="false" localSheetId="6" name="_xlnm.Print_Titles_0_0_0_0_0_0_0_0_0_0_0_0_0_0_0_0_0_0_0_0_0_0_0_0_0_0_0_0_0_0_0_0_0_0_0_0_0_0_0_0_0_0_0_0_0_0_0_0_0_0_0_0_0_0_0" vbProcedure="false">'CERVO-GL BLAU'!$4:$4</definedName>
    <definedName function="false" hidden="false" localSheetId="6" name="_xlnm.Print_Titles_0_0_0_0_0_0_0_0_0_0_0_0_0_0_0_0_0_0_0_0_0_0_0_0_0_0_0_0_0_0_0_0_0_0_0_0_0_0_0_0_0_0_0_0_0_0_0_0_0_0_0_0_0_0_0_0" vbProcedure="false">'CERVO-GL BLAU'!$4:$4</definedName>
    <definedName function="false" hidden="false" localSheetId="6" name="_xlnm.Print_Titles_0_0_0_0_0_0_0_0_0_0_0_0_0_0_0_0_0_0_0_0_0_0_0_0_0_0_0_0_0_0_0_0_0_0_0_0_0_0_0_0_0_0_0_0_0_0_0_0_0_0_0_0_0_0_0_0_0" vbProcedure="false">'CERVO-GL BLAU'!$4:$4</definedName>
    <definedName function="false" hidden="false" localSheetId="6" name="_xlnm.Print_Titles_0_0_0_0_0_0_0_0_0_0_0_0_0_0_0_0_0_0_0_0_0_0_0_0_0_0_0_0_0_0_0_0_0_0_0_0_0_0_0_0_0_0_0_0_0_0_0_0_0_0_0_0_0_0_0_0_0_0" vbProcedure="false">'CERVO-GL BLAU'!$4:$4</definedName>
    <definedName function="false" hidden="false" localSheetId="6" name="_xlnm.Print_Titles_0_0_0_0_0_0_0_0_0_0_0_0_0_0_0_0_0_0_0_0_0_0_0_0_0_0_0_0_0_0_0_0_0_0_0_0_0_0_0_0_0_0_0_0_0_0_0_0_0_0_0_0_0_0_0_0_0_0_0" vbProcedure="false">'CERVO-GL BLAU'!$4:$4</definedName>
    <definedName function="false" hidden="false" localSheetId="6" name="_xlnm.Print_Titles_0_0_0_0_0_0_0_0_0_0_0_0_0_0_0_0_0_0_0_0_0_0_0_0_0_0_0_0_0_0_0_0_0_0_0_0_0_0_0_0_0_0_0_0_0_0_0_0_0_0_0_0_0_0_0_0_0_0_0_0" vbProcedure="false">'CERVO-GL BLAU'!$4:$4</definedName>
    <definedName function="false" hidden="false" localSheetId="6" name="_xlnm.Print_Titles_0_0_0_0_0_0_0_0_0_0_0_0_0_0_0_0_0_0_0_0_0_0_0_0_0_0_0_0_0_0_0_0_0_0_0_0_0_0_0_0_0_0_0_0_0_0_0_0_0_0_0_0_0_0_0_0_0_0_0_0_0" vbProcedure="false">'CERVO-GL BLAU'!$4:$4</definedName>
    <definedName function="false" hidden="false" localSheetId="6" name="_xlnm.Print_Titles_0_0_0_0_0_0_0_0_0_0_0_0_0_0_0_0_0_0_0_0_0_0_0_0_0_0_0_0_0_0_0_0_0_0_0_0_0_0_0_0_0_0_0_0_0_0_0_0_0_0_0_0_0_0_0_0_0_0_0_0_0_0" vbProcedure="false">'CERVO-GL BLAU'!$4:$4</definedName>
    <definedName function="false" hidden="false" localSheetId="6" name="_xlnm.Print_Titles_0_0_0_0_0_0_0_0_0_0_0_0_0_0_0_0_0_0_0_0_0_0_0_0_0_0_0_0_0_0_0_0_0_0_0_0_0_0_0_0_0_0_0_0_0_0_0_0_0_0_0_0_0_0_0_0_0_0_0_0_0_0_0" vbProcedure="false">'CERVO-GL BLAU'!$4:$4</definedName>
    <definedName function="false" hidden="false" localSheetId="6" name="_xlnm.Print_Titles_0_0_0_0_0_0_0_0_0_0_0_0_0_0_0_0_0_0_0_0_0_0_0_0_0_0_0_0_0_0_0_0_0_0_0_0_0_0_0_0_0_0_0_0_0_0_0_0_0_0_0_0_0_0_0_0_0_0_0_0_0_0_0_0" vbProcedure="false">'CERVO-GL BLAU'!$4:$4</definedName>
    <definedName function="false" hidden="false" localSheetId="6" name="_xlnm.Print_Titles_0_0_0_0_0_0_0_0_0_0_0_0_0_0_0_0_0_0_0_0_0_0_0_0_0_0_0_0_0_0_0_0_0_0_0_0_0_0_0_0_0_0_0_0_0_0_0_0_0_0_0_0_0_0_0_0_0_0_0_0_0_0_0_0_0" vbProcedure="false">'CERVO-GL BLAU'!$4:$4</definedName>
    <definedName function="false" hidden="false" localSheetId="6" name="_xlnm.Print_Titles_0_0_0_0_0_0_0_0_0_0_0_0_0_0_0_0_0_0_0_0_0_0_0_0_0_0_0_0_0_0_0_0_0_0_0_0_0_0_0_0_0_0_0_0_0_0_0_0_0_0_0_0_0_0_0_0_0_0_0_0_0_0_0_0_0_0" vbProcedure="false">'CERVO-GL BLAU'!$4:$4</definedName>
    <definedName function="false" hidden="false" localSheetId="6" name="_xlnm.Print_Titles_0_0_0_0_0_0_0_0_0_0_0_0_0_0_0_0_0_0_0_0_0_0_0_0_0_0_0_0_0_0_0_0_0_0_0_0_0_0_0_0_0_0_0_0_0_0_0_0_0_0_0_0_0_0_0_0_0_0_0_0_0_0_0_0_0_0_0" vbProcedure="false">'CERVO-GL BLAU'!$4:$4</definedName>
    <definedName function="false" hidden="false" localSheetId="6" name="_xlnm.Print_Titles_0_0_0_0_0_0_0_0_0_0_0_0_0_0_0_0_0_0_0_0_0_0_0_0_0_0_0_0_0_0_0_0_0_0_0_0_0_0_0_0_0_0_0_0_0_0_0_0_0_0_0_0_0_0_0_0_0_0_0_0_0_0_0_0_0_0_0_0" vbProcedure="false">'CERVO-GL BLAU'!$4:$4</definedName>
    <definedName function="false" hidden="false" localSheetId="6" name="_xlnm.Print_Titles_0_0_0_0_0_0_0_0_0_0_0_0_0_0_0_0_0_0_0_0_0_0_0_0_0_0_0_0_0_0_0_0_0_0_0_0_0_0_0_0_0_0_0_0_0_0_0_0_0_0_0_0_0_0_0_0_0_0_0_0_0_0_0_0_0_0_0_0_0" vbProcedure="false">'CERVO-GL BLAU'!$4:$4</definedName>
    <definedName function="false" hidden="false" localSheetId="6" name="_xlnm.Print_Titles_0_0_0_0_0_0_0_0_0_0_0_0_0_0_0_0_0_0_0_0_0_0_0_0_0_0_0_0_0_0_0_0_0_0_0_0_0_0_0_0_0_0_0_0_0_0_0_0_0_0_0_0_0_0_0_0_0_0_0_0_0_0_0_0_0_0_0_0_0_0" vbProcedure="false">'CERVO-GL BLAU'!$4:$4</definedName>
    <definedName function="false" hidden="false" localSheetId="6" name="_xlnm.Print_Titles_0_0_0_0_0_0_0_0_0_0_0_0_0_0_0_0_0_0_0_0_0_0_0_0_0_0_0_0_0_0_0_0_0_0_0_0_0_0_0_0_0_0_0_0_0_0_0_0_0_0_0_0_0_0_0_0_0_0_0_0_0_0_0_0_0_0_0_0_0_0_0" vbProcedure="false">'CERVO-GL BLAU'!$4:$4</definedName>
    <definedName function="false" hidden="false" localSheetId="6" name="_xlnm.Print_Titles_0_0_0_0_0_0_0_0_0_0_0_0_0_0_0_0_0_0_0_0_0_0_0_0_0_0_0_0_0_0_0_0_0_0_0_0_0_0_0_0_0_0_0_0_0_0_0_0_0_0_0_0_0_0_0_0_0_0_0_0_0_0_0_0_0_0_0_0_0_0_0_0" vbProcedure="false">'CERVO-GL BLAU'!$4:$4</definedName>
    <definedName function="false" hidden="false" localSheetId="6" name="_xlnm.Print_Titles_0_0_0_0_0_0_0_0_0_0_0_0_0_0_0_0_0_0_0_0_0_0_0_0_0_0_0_0_0_0_0_0_0_0_0_0_0_0_0_0_0_0_0_0_0_0_0_0_0_0_0_0_0_0_0_0_0_0_0_0_0_0_0_0_0_0_0_0_0_0_0_0_0" vbProcedure="false">'CERVO-GL BLAU'!$4:$4</definedName>
    <definedName function="false" hidden="false" localSheetId="6" name="_xlnm.Print_Titles_0_0_0_0_0_0_0_0_0_0_0_0_0_0_0_0_0_0_0_0_0_0_0_0_0_0_0_0_0_0_0_0_0_0_0_0_0_0_0_0_0_0_0_0_0_0_0_0_0_0_0_0_0_0_0_0_0_0_0_0_0_0_0_0_0_0_0_0_0_0_0_0_0_0" vbProcedure="false">'CERVO-GL BLAU'!$4:$4</definedName>
    <definedName function="false" hidden="false" localSheetId="6" name="_xlnm.Print_Titles_0_0_0_0_0_0_0_0_0_0_0_0_0_0_0_0_0_0_0_0_0_0_0_0_0_0_0_0_0_0_0_0_0_0_0_0_0_0_0_0_0_0_0_0_0_0_0_0_0_0_0_0_0_0_0_0_0_0_0_0_0_0_0_0_0_0_0_0_0_0_0_0_0_0_0" vbProcedure="false">'CERVO-GL BLAU'!$4:$4</definedName>
    <definedName function="false" hidden="false" localSheetId="6" name="_xlnm.Print_Titles_0_0_0_0_0_0_0_0_0_0_0_0_0_0_0_0_0_0_0_0_0_0_0_0_0_0_0_0_0_0_0_0_0_0_0_0_0_0_0_0_0_0_0_0_0_0_0_0_0_0_0_0_0_0_0_0_0_0_0_0_0_0_0_0_0_0_0_0_0_0_0_0_0_0_0_0" vbProcedure="false">'CERVO-GL BLAU'!$4:$4</definedName>
    <definedName function="false" hidden="false" localSheetId="6" name="_xlnm.Print_Titles_0_0_0_0_0_0_0_0_0_0_0_0_0_0_0_0_0_0_0_0_0_0_0_0_0_0_0_0_0_0_0_0_0_0_0_0_0_0_0_0_0_0_0_0_0_0_0_0_0_0_0_0_0_0_0_0_0_0_0_0_0_0_0_0_0_0_0_0_0_0_0_0_0_0_0_0_0" vbProcedure="false">'CERVO-GL BLAU'!$4:$4</definedName>
    <definedName function="false" hidden="false" localSheetId="6" name="_xlnm.Print_Titles_0_0_0_0_0_0_0_0_0_0_0_0_0_0_0_0_0_0_0_0_0_0_0_0_0_0_0_0_0_0_0_0_0_0_0_0_0_0_0_0_0_0_0_0_0_0_0_0_0_0_0_0_0_0_0_0_0_0_0_0_0_0_0_0_0_0_0_0_0_0_0_0_0_0_0_0_0_0" vbProcedure="false">'CERVO-GL BLAU'!$4:$4</definedName>
    <definedName function="false" hidden="false" localSheetId="6" name="_xlnm.Print_Titles_0_0_0_0_0_0_0_0_0_0_0_0_0_0_0_0_0_0_0_0_0_0_0_0_0_0_0_0_0_0_0_0_0_0_0_0_0_0_0_0_0_0_0_0_0_0_0_0_0_0_0_0_0_0_0_0_0_0_0_0_0_0_0_0_0_0_0_0_0_0_0_0_0_0_0_0_0_0_0" vbProcedure="false">'CERVO-GL BLAU'!$4:$4</definedName>
    <definedName function="false" hidden="false" localSheetId="7" name="Excel_BuiltIn_Print_Titles" vbProcedure="false">'CERVO-GL PUDER'!$4:$4</definedName>
    <definedName function="false" hidden="false" localSheetId="7" name="_xlnm.Print_Titles" vbProcedure="false">'CERVO-GL PUDER'!$4:$4</definedName>
    <definedName function="false" hidden="false" localSheetId="7" name="_xlnm.Print_Titles_0" vbProcedure="false">'CERVO-GL PUDER'!$4:$4</definedName>
    <definedName function="false" hidden="false" localSheetId="7" name="_xlnm.Print_Titles_0_0" vbProcedure="false">'CERVO-GL PUDER'!$4:$4</definedName>
    <definedName function="false" hidden="false" localSheetId="7" name="_xlnm.Print_Titles_0_0_0" vbProcedure="false">'CERVO-GL PUDER'!$4:$4</definedName>
    <definedName function="false" hidden="false" localSheetId="7" name="_xlnm.Print_Titles_0_0_0_0" vbProcedure="false">'CERVO-GL PUDER'!$4:$4</definedName>
    <definedName function="false" hidden="false" localSheetId="7" name="_xlnm.Print_Titles_0_0_0_0_0" vbProcedure="false">'CERVO-GL PUDER'!$4:$4</definedName>
    <definedName function="false" hidden="false" localSheetId="7" name="_xlnm.Print_Titles_0_0_0_0_0_0" vbProcedure="false">'CERVO-GL PUDER'!$4:$4</definedName>
    <definedName function="false" hidden="false" localSheetId="7" name="_xlnm.Print_Titles_0_0_0_0_0_0_0" vbProcedure="false">'CERVO-GL PUDER'!$4:$4</definedName>
    <definedName function="false" hidden="false" localSheetId="7" name="_xlnm.Print_Titles_0_0_0_0_0_0_0_0" vbProcedure="false">'CERVO-GL PUDER'!$4:$4</definedName>
    <definedName function="false" hidden="false" localSheetId="7" name="_xlnm.Print_Titles_0_0_0_0_0_0_0_0_0" vbProcedure="false">'CERVO-GL PUDER'!$4:$4</definedName>
    <definedName function="false" hidden="false" localSheetId="7" name="_xlnm.Print_Titles_0_0_0_0_0_0_0_0_0_0" vbProcedure="false">'CERVO-GL PUDER'!$4:$4</definedName>
    <definedName function="false" hidden="false" localSheetId="7" name="_xlnm.Print_Titles_0_0_0_0_0_0_0_0_0_0_0" vbProcedure="false">'CERVO-GL PUDER'!$4:$4</definedName>
    <definedName function="false" hidden="false" localSheetId="7" name="_xlnm.Print_Titles_0_0_0_0_0_0_0_0_0_0_0_0" vbProcedure="false">'CERVO-GL PUDER'!$4:$4</definedName>
    <definedName function="false" hidden="false" localSheetId="7" name="_xlnm.Print_Titles_0_0_0_0_0_0_0_0_0_0_0_0_0" vbProcedure="false">'CERVO-GL PUDER'!$4:$4</definedName>
    <definedName function="false" hidden="false" localSheetId="7" name="_xlnm.Print_Titles_0_0_0_0_0_0_0_0_0_0_0_0_0_0" vbProcedure="false">'CERVO-GL PUDER'!$4:$4</definedName>
    <definedName function="false" hidden="false" localSheetId="7" name="_xlnm.Print_Titles_0_0_0_0_0_0_0_0_0_0_0_0_0_0_0" vbProcedure="false">'CERVO-GL PUDER'!$4:$4</definedName>
    <definedName function="false" hidden="false" localSheetId="7" name="_xlnm.Print_Titles_0_0_0_0_0_0_0_0_0_0_0_0_0_0_0_0" vbProcedure="false">'CERVO-GL PUDER'!$4:$4</definedName>
    <definedName function="false" hidden="false" localSheetId="7" name="_xlnm.Print_Titles_0_0_0_0_0_0_0_0_0_0_0_0_0_0_0_0_0" vbProcedure="false">'CERVO-GL PUDER'!$4:$4</definedName>
    <definedName function="false" hidden="false" localSheetId="7" name="_xlnm.Print_Titles_0_0_0_0_0_0_0_0_0_0_0_0_0_0_0_0_0_0" vbProcedure="false">'CERVO-GL PUDER'!$4:$4</definedName>
    <definedName function="false" hidden="false" localSheetId="7" name="_xlnm.Print_Titles_0_0_0_0_0_0_0_0_0_0_0_0_0_0_0_0_0_0_0" vbProcedure="false">'CERVO-GL PUDER'!$4:$4</definedName>
    <definedName function="false" hidden="false" localSheetId="7" name="_xlnm.Print_Titles_0_0_0_0_0_0_0_0_0_0_0_0_0_0_0_0_0_0_0_0" vbProcedure="false">'CERVO-GL PUDER'!$4:$4</definedName>
    <definedName function="false" hidden="false" localSheetId="7" name="_xlnm.Print_Titles_0_0_0_0_0_0_0_0_0_0_0_0_0_0_0_0_0_0_0_0_0" vbProcedure="false">'CERVO-GL PUDER'!$4:$4</definedName>
    <definedName function="false" hidden="false" localSheetId="7" name="_xlnm.Print_Titles_0_0_0_0_0_0_0_0_0_0_0_0_0_0_0_0_0_0_0_0_0_0" vbProcedure="false">'CERVO-GL PUDER'!$4:$4</definedName>
    <definedName function="false" hidden="false" localSheetId="7" name="_xlnm.Print_Titles_0_0_0_0_0_0_0_0_0_0_0_0_0_0_0_0_0_0_0_0_0_0_0" vbProcedure="false">'CERVO-GL PUDER'!$4:$4</definedName>
    <definedName function="false" hidden="false" localSheetId="7" name="_xlnm.Print_Titles_0_0_0_0_0_0_0_0_0_0_0_0_0_0_0_0_0_0_0_0_0_0_0_0" vbProcedure="false">'CERVO-GL PUDER'!$4:$4</definedName>
    <definedName function="false" hidden="false" localSheetId="7" name="_xlnm.Print_Titles_0_0_0_0_0_0_0_0_0_0_0_0_0_0_0_0_0_0_0_0_0_0_0_0_0" vbProcedure="false">'CERVO-GL PUDER'!$4:$4</definedName>
    <definedName function="false" hidden="false" localSheetId="7" name="_xlnm.Print_Titles_0_0_0_0_0_0_0_0_0_0_0_0_0_0_0_0_0_0_0_0_0_0_0_0_0_0" vbProcedure="false">'CERVO-GL PUDER'!$4:$4</definedName>
    <definedName function="false" hidden="false" localSheetId="7" name="_xlnm.Print_Titles_0_0_0_0_0_0_0_0_0_0_0_0_0_0_0_0_0_0_0_0_0_0_0_0_0_0_0" vbProcedure="false">'CERVO-GL PUDER'!$4:$4</definedName>
    <definedName function="false" hidden="false" localSheetId="7" name="_xlnm.Print_Titles_0_0_0_0_0_0_0_0_0_0_0_0_0_0_0_0_0_0_0_0_0_0_0_0_0_0_0_0" vbProcedure="false">'CERVO-GL PUDER'!$4:$4</definedName>
    <definedName function="false" hidden="false" localSheetId="7" name="_xlnm.Print_Titles_0_0_0_0_0_0_0_0_0_0_0_0_0_0_0_0_0_0_0_0_0_0_0_0_0_0_0_0_0" vbProcedure="false">'CERVO-GL PUDER'!$4:$4</definedName>
    <definedName function="false" hidden="false" localSheetId="7" name="_xlnm.Print_Titles_0_0_0_0_0_0_0_0_0_0_0_0_0_0_0_0_0_0_0_0_0_0_0_0_0_0_0_0_0_0" vbProcedure="false">'CERVO-GL PUDER'!$4:$4</definedName>
    <definedName function="false" hidden="false" localSheetId="7" name="_xlnm.Print_Titles_0_0_0_0_0_0_0_0_0_0_0_0_0_0_0_0_0_0_0_0_0_0_0_0_0_0_0_0_0_0_0" vbProcedure="false">'CERVO-GL PUDER'!$4:$4</definedName>
    <definedName function="false" hidden="false" localSheetId="7" name="_xlnm.Print_Titles_0_0_0_0_0_0_0_0_0_0_0_0_0_0_0_0_0_0_0_0_0_0_0_0_0_0_0_0_0_0_0_0" vbProcedure="false">'CERVO-GL PUDER'!$4:$4</definedName>
    <definedName function="false" hidden="false" localSheetId="7" name="_xlnm.Print_Titles_0_0_0_0_0_0_0_0_0_0_0_0_0_0_0_0_0_0_0_0_0_0_0_0_0_0_0_0_0_0_0_0_0" vbProcedure="false">'CERVO-GL PUDER'!$4:$4</definedName>
    <definedName function="false" hidden="false" localSheetId="7" name="_xlnm.Print_Titles_0_0_0_0_0_0_0_0_0_0_0_0_0_0_0_0_0_0_0_0_0_0_0_0_0_0_0_0_0_0_0_0_0_0" vbProcedure="false">'CERVO-GL PUDER'!$4:$4</definedName>
    <definedName function="false" hidden="false" localSheetId="7" name="_xlnm.Print_Titles_0_0_0_0_0_0_0_0_0_0_0_0_0_0_0_0_0_0_0_0_0_0_0_0_0_0_0_0_0_0_0_0_0_0_0" vbProcedure="false">'CERVO-GL PUDER'!$4:$4</definedName>
    <definedName function="false" hidden="false" localSheetId="7" name="_xlnm.Print_Titles_0_0_0_0_0_0_0_0_0_0_0_0_0_0_0_0_0_0_0_0_0_0_0_0_0_0_0_0_0_0_0_0_0_0_0_0" vbProcedure="false">'CERVO-GL PUDER'!$4:$4</definedName>
    <definedName function="false" hidden="false" localSheetId="7" name="_xlnm.Print_Titles_0_0_0_0_0_0_0_0_0_0_0_0_0_0_0_0_0_0_0_0_0_0_0_0_0_0_0_0_0_0_0_0_0_0_0_0_0" vbProcedure="false">'CERVO-GL PUDER'!$4:$4</definedName>
    <definedName function="false" hidden="false" localSheetId="7" name="_xlnm.Print_Titles_0_0_0_0_0_0_0_0_0_0_0_0_0_0_0_0_0_0_0_0_0_0_0_0_0_0_0_0_0_0_0_0_0_0_0_0_0_0" vbProcedure="false">'CERVO-GL PUDER'!$4:$4</definedName>
    <definedName function="false" hidden="false" localSheetId="7" name="_xlnm.Print_Titles_0_0_0_0_0_0_0_0_0_0_0_0_0_0_0_0_0_0_0_0_0_0_0_0_0_0_0_0_0_0_0_0_0_0_0_0_0_0_0" vbProcedure="false">'CERVO-GL PUDER'!$4:$4</definedName>
    <definedName function="false" hidden="false" localSheetId="7" name="_xlnm.Print_Titles_0_0_0_0_0_0_0_0_0_0_0_0_0_0_0_0_0_0_0_0_0_0_0_0_0_0_0_0_0_0_0_0_0_0_0_0_0_0_0_0" vbProcedure="false">'CERVO-GL PUDER'!$4:$4</definedName>
    <definedName function="false" hidden="false" localSheetId="7" name="_xlnm.Print_Titles_0_0_0_0_0_0_0_0_0_0_0_0_0_0_0_0_0_0_0_0_0_0_0_0_0_0_0_0_0_0_0_0_0_0_0_0_0_0_0_0_0" vbProcedure="false">'CERVO-GL PUDER'!$4:$4</definedName>
    <definedName function="false" hidden="false" localSheetId="7" name="_xlnm.Print_Titles_0_0_0_0_0_0_0_0_0_0_0_0_0_0_0_0_0_0_0_0_0_0_0_0_0_0_0_0_0_0_0_0_0_0_0_0_0_0_0_0_0_0" vbProcedure="false">'CERVO-GL PUDER'!$4:$4</definedName>
    <definedName function="false" hidden="false" localSheetId="7" name="_xlnm.Print_Titles_0_0_0_0_0_0_0_0_0_0_0_0_0_0_0_0_0_0_0_0_0_0_0_0_0_0_0_0_0_0_0_0_0_0_0_0_0_0_0_0_0_0_0" vbProcedure="false">'CERVO-GL PUDER'!$4:$4</definedName>
    <definedName function="false" hidden="false" localSheetId="7" name="_xlnm.Print_Titles_0_0_0_0_0_0_0_0_0_0_0_0_0_0_0_0_0_0_0_0_0_0_0_0_0_0_0_0_0_0_0_0_0_0_0_0_0_0_0_0_0_0_0_0" vbProcedure="false">'CERVO-GL PUDER'!$4:$4</definedName>
    <definedName function="false" hidden="false" localSheetId="7" name="_xlnm.Print_Titles_0_0_0_0_0_0_0_0_0_0_0_0_0_0_0_0_0_0_0_0_0_0_0_0_0_0_0_0_0_0_0_0_0_0_0_0_0_0_0_0_0_0_0_0_0" vbProcedure="false">'CERVO-GL PUDER'!$4:$4</definedName>
    <definedName function="false" hidden="false" localSheetId="7" name="_xlnm.Print_Titles_0_0_0_0_0_0_0_0_0_0_0_0_0_0_0_0_0_0_0_0_0_0_0_0_0_0_0_0_0_0_0_0_0_0_0_0_0_0_0_0_0_0_0_0_0_0" vbProcedure="false">'CERVO-GL PUDER'!$4:$4</definedName>
    <definedName function="false" hidden="false" localSheetId="7" name="_xlnm.Print_Titles_0_0_0_0_0_0_0_0_0_0_0_0_0_0_0_0_0_0_0_0_0_0_0_0_0_0_0_0_0_0_0_0_0_0_0_0_0_0_0_0_0_0_0_0_0_0_0" vbProcedure="false">'CERVO-GL PUDER'!$4:$4</definedName>
    <definedName function="false" hidden="false" localSheetId="7" name="_xlnm.Print_Titles_0_0_0_0_0_0_0_0_0_0_0_0_0_0_0_0_0_0_0_0_0_0_0_0_0_0_0_0_0_0_0_0_0_0_0_0_0_0_0_0_0_0_0_0_0_0_0_0" vbProcedure="false">'CERVO-GL PUDER'!$4:$4</definedName>
    <definedName function="false" hidden="false" localSheetId="7" name="_xlnm.Print_Titles_0_0_0_0_0_0_0_0_0_0_0_0_0_0_0_0_0_0_0_0_0_0_0_0_0_0_0_0_0_0_0_0_0_0_0_0_0_0_0_0_0_0_0_0_0_0_0_0_0" vbProcedure="false">'CERVO-GL PUDER'!$4:$4</definedName>
    <definedName function="false" hidden="false" localSheetId="7" name="_xlnm.Print_Titles_0_0_0_0_0_0_0_0_0_0_0_0_0_0_0_0_0_0_0_0_0_0_0_0_0_0_0_0_0_0_0_0_0_0_0_0_0_0_0_0_0_0_0_0_0_0_0_0_0_0" vbProcedure="false">'CERVO-GL PUDER'!$4:$4</definedName>
    <definedName function="false" hidden="false" localSheetId="7" name="_xlnm.Print_Titles_0_0_0_0_0_0_0_0_0_0_0_0_0_0_0_0_0_0_0_0_0_0_0_0_0_0_0_0_0_0_0_0_0_0_0_0_0_0_0_0_0_0_0_0_0_0_0_0_0_0_0" vbProcedure="false">'CERVO-GL PUDER'!$4:$4</definedName>
    <definedName function="false" hidden="false" localSheetId="7" name="_xlnm.Print_Titles_0_0_0_0_0_0_0_0_0_0_0_0_0_0_0_0_0_0_0_0_0_0_0_0_0_0_0_0_0_0_0_0_0_0_0_0_0_0_0_0_0_0_0_0_0_0_0_0_0_0_0_0" vbProcedure="false">'CERVO-GL PUDER'!$4:$4</definedName>
    <definedName function="false" hidden="false" localSheetId="7" name="_xlnm.Print_Titles_0_0_0_0_0_0_0_0_0_0_0_0_0_0_0_0_0_0_0_0_0_0_0_0_0_0_0_0_0_0_0_0_0_0_0_0_0_0_0_0_0_0_0_0_0_0_0_0_0_0_0_0_0" vbProcedure="false">'CERVO-GL PUDER'!$4:$4</definedName>
    <definedName function="false" hidden="false" localSheetId="7" name="_xlnm.Print_Titles_0_0_0_0_0_0_0_0_0_0_0_0_0_0_0_0_0_0_0_0_0_0_0_0_0_0_0_0_0_0_0_0_0_0_0_0_0_0_0_0_0_0_0_0_0_0_0_0_0_0_0_0_0_0" vbProcedure="false">'CERVO-GL PUDER'!$4:$4</definedName>
    <definedName function="false" hidden="false" localSheetId="7" name="_xlnm.Print_Titles_0_0_0_0_0_0_0_0_0_0_0_0_0_0_0_0_0_0_0_0_0_0_0_0_0_0_0_0_0_0_0_0_0_0_0_0_0_0_0_0_0_0_0_0_0_0_0_0_0_0_0_0_0_0_0" vbProcedure="false">'CERVO-GL PUDER'!$4:$4</definedName>
    <definedName function="false" hidden="false" localSheetId="7" name="_xlnm.Print_Titles_0_0_0_0_0_0_0_0_0_0_0_0_0_0_0_0_0_0_0_0_0_0_0_0_0_0_0_0_0_0_0_0_0_0_0_0_0_0_0_0_0_0_0_0_0_0_0_0_0_0_0_0_0_0_0_0" vbProcedure="false">'CERVO-GL PUDER'!$4:$4</definedName>
    <definedName function="false" hidden="false" localSheetId="7" name="_xlnm.Print_Titles_0_0_0_0_0_0_0_0_0_0_0_0_0_0_0_0_0_0_0_0_0_0_0_0_0_0_0_0_0_0_0_0_0_0_0_0_0_0_0_0_0_0_0_0_0_0_0_0_0_0_0_0_0_0_0_0_0" vbProcedure="false">'CERVO-GL PUDER'!$4:$4</definedName>
    <definedName function="false" hidden="false" localSheetId="7" name="_xlnm.Print_Titles_0_0_0_0_0_0_0_0_0_0_0_0_0_0_0_0_0_0_0_0_0_0_0_0_0_0_0_0_0_0_0_0_0_0_0_0_0_0_0_0_0_0_0_0_0_0_0_0_0_0_0_0_0_0_0_0_0_0" vbProcedure="false">'CERVO-GL PUDER'!$4:$4</definedName>
    <definedName function="false" hidden="false" localSheetId="7" name="_xlnm.Print_Titles_0_0_0_0_0_0_0_0_0_0_0_0_0_0_0_0_0_0_0_0_0_0_0_0_0_0_0_0_0_0_0_0_0_0_0_0_0_0_0_0_0_0_0_0_0_0_0_0_0_0_0_0_0_0_0_0_0_0_0" vbProcedure="false">'CERVO-GL PUDER'!$4:$4</definedName>
    <definedName function="false" hidden="false" localSheetId="7" name="_xlnm.Print_Titles_0_0_0_0_0_0_0_0_0_0_0_0_0_0_0_0_0_0_0_0_0_0_0_0_0_0_0_0_0_0_0_0_0_0_0_0_0_0_0_0_0_0_0_0_0_0_0_0_0_0_0_0_0_0_0_0_0_0_0_0" vbProcedure="false">'CERVO-GL PUDER'!$4:$4</definedName>
    <definedName function="false" hidden="false" localSheetId="7" name="_xlnm.Print_Titles_0_0_0_0_0_0_0_0_0_0_0_0_0_0_0_0_0_0_0_0_0_0_0_0_0_0_0_0_0_0_0_0_0_0_0_0_0_0_0_0_0_0_0_0_0_0_0_0_0_0_0_0_0_0_0_0_0_0_0_0_0" vbProcedure="false">'CERVO-GL PUDER'!$4:$4</definedName>
    <definedName function="false" hidden="false" localSheetId="7" name="_xlnm.Print_Titles_0_0_0_0_0_0_0_0_0_0_0_0_0_0_0_0_0_0_0_0_0_0_0_0_0_0_0_0_0_0_0_0_0_0_0_0_0_0_0_0_0_0_0_0_0_0_0_0_0_0_0_0_0_0_0_0_0_0_0_0_0_0" vbProcedure="false">'CERVO-GL PUDER'!$4:$4</definedName>
    <definedName function="false" hidden="false" localSheetId="7" name="_xlnm.Print_Titles_0_0_0_0_0_0_0_0_0_0_0_0_0_0_0_0_0_0_0_0_0_0_0_0_0_0_0_0_0_0_0_0_0_0_0_0_0_0_0_0_0_0_0_0_0_0_0_0_0_0_0_0_0_0_0_0_0_0_0_0_0_0_0" vbProcedure="false">'CERVO-GL PUDER'!$4:$4</definedName>
    <definedName function="false" hidden="false" localSheetId="7" name="_xlnm.Print_Titles_0_0_0_0_0_0_0_0_0_0_0_0_0_0_0_0_0_0_0_0_0_0_0_0_0_0_0_0_0_0_0_0_0_0_0_0_0_0_0_0_0_0_0_0_0_0_0_0_0_0_0_0_0_0_0_0_0_0_0_0_0_0_0_0" vbProcedure="false">'CERVO-GL PUDER'!$4:$4</definedName>
    <definedName function="false" hidden="false" localSheetId="7" name="_xlnm.Print_Titles_0_0_0_0_0_0_0_0_0_0_0_0_0_0_0_0_0_0_0_0_0_0_0_0_0_0_0_0_0_0_0_0_0_0_0_0_0_0_0_0_0_0_0_0_0_0_0_0_0_0_0_0_0_0_0_0_0_0_0_0_0_0_0_0_0" vbProcedure="false">'CERVO-GL PUDER'!$4:$4</definedName>
    <definedName function="false" hidden="false" localSheetId="7" name="_xlnm.Print_Titles_0_0_0_0_0_0_0_0_0_0_0_0_0_0_0_0_0_0_0_0_0_0_0_0_0_0_0_0_0_0_0_0_0_0_0_0_0_0_0_0_0_0_0_0_0_0_0_0_0_0_0_0_0_0_0_0_0_0_0_0_0_0_0_0_0_0" vbProcedure="false">'CERVO-GL PUDER'!$4:$4</definedName>
    <definedName function="false" hidden="false" localSheetId="7" name="_xlnm.Print_Titles_0_0_0_0_0_0_0_0_0_0_0_0_0_0_0_0_0_0_0_0_0_0_0_0_0_0_0_0_0_0_0_0_0_0_0_0_0_0_0_0_0_0_0_0_0_0_0_0_0_0_0_0_0_0_0_0_0_0_0_0_0_0_0_0_0_0_0" vbProcedure="false">'CERVO-GL PUDER'!$4:$4</definedName>
    <definedName function="false" hidden="false" localSheetId="7" name="_xlnm.Print_Titles_0_0_0_0_0_0_0_0_0_0_0_0_0_0_0_0_0_0_0_0_0_0_0_0_0_0_0_0_0_0_0_0_0_0_0_0_0_0_0_0_0_0_0_0_0_0_0_0_0_0_0_0_0_0_0_0_0_0_0_0_0_0_0_0_0_0_0_0" vbProcedure="false">'CERVO-GL PUDER'!$4:$4</definedName>
    <definedName function="false" hidden="false" localSheetId="7" name="_xlnm.Print_Titles_0_0_0_0_0_0_0_0_0_0_0_0_0_0_0_0_0_0_0_0_0_0_0_0_0_0_0_0_0_0_0_0_0_0_0_0_0_0_0_0_0_0_0_0_0_0_0_0_0_0_0_0_0_0_0_0_0_0_0_0_0_0_0_0_0_0_0_0_0" vbProcedure="false">'CERVO-GL PUDER'!$4:$4</definedName>
    <definedName function="false" hidden="false" localSheetId="7" name="_xlnm.Print_Titles_0_0_0_0_0_0_0_0_0_0_0_0_0_0_0_0_0_0_0_0_0_0_0_0_0_0_0_0_0_0_0_0_0_0_0_0_0_0_0_0_0_0_0_0_0_0_0_0_0_0_0_0_0_0_0_0_0_0_0_0_0_0_0_0_0_0_0_0_0_0" vbProcedure="false">'CERVO-GL PUDER'!$4:$4</definedName>
    <definedName function="false" hidden="false" localSheetId="7" name="_xlnm.Print_Titles_0_0_0_0_0_0_0_0_0_0_0_0_0_0_0_0_0_0_0_0_0_0_0_0_0_0_0_0_0_0_0_0_0_0_0_0_0_0_0_0_0_0_0_0_0_0_0_0_0_0_0_0_0_0_0_0_0_0_0_0_0_0_0_0_0_0_0_0_0_0_0" vbProcedure="false">'CERVO-GL PUDER'!$4:$4</definedName>
    <definedName function="false" hidden="false" localSheetId="7" name="_xlnm.Print_Titles_0_0_0_0_0_0_0_0_0_0_0_0_0_0_0_0_0_0_0_0_0_0_0_0_0_0_0_0_0_0_0_0_0_0_0_0_0_0_0_0_0_0_0_0_0_0_0_0_0_0_0_0_0_0_0_0_0_0_0_0_0_0_0_0_0_0_0_0_0_0_0_0" vbProcedure="false">'CERVO-GL PUDER'!$4:$4</definedName>
    <definedName function="false" hidden="false" localSheetId="7" name="_xlnm.Print_Titles_0_0_0_0_0_0_0_0_0_0_0_0_0_0_0_0_0_0_0_0_0_0_0_0_0_0_0_0_0_0_0_0_0_0_0_0_0_0_0_0_0_0_0_0_0_0_0_0_0_0_0_0_0_0_0_0_0_0_0_0_0_0_0_0_0_0_0_0_0_0_0_0_0" vbProcedure="false">'CERVO-GL PUDER'!$4:$4</definedName>
    <definedName function="false" hidden="false" localSheetId="7" name="_xlnm.Print_Titles_0_0_0_0_0_0_0_0_0_0_0_0_0_0_0_0_0_0_0_0_0_0_0_0_0_0_0_0_0_0_0_0_0_0_0_0_0_0_0_0_0_0_0_0_0_0_0_0_0_0_0_0_0_0_0_0_0_0_0_0_0_0_0_0_0_0_0_0_0_0_0_0_0_0" vbProcedure="false">'CERVO-GL PUDER'!$4:$4</definedName>
    <definedName function="false" hidden="false" localSheetId="7" name="_xlnm.Print_Titles_0_0_0_0_0_0_0_0_0_0_0_0_0_0_0_0_0_0_0_0_0_0_0_0_0_0_0_0_0_0_0_0_0_0_0_0_0_0_0_0_0_0_0_0_0_0_0_0_0_0_0_0_0_0_0_0_0_0_0_0_0_0_0_0_0_0_0_0_0_0_0_0_0_0_0" vbProcedure="false">'CERVO-GL PUDER'!$4:$4</definedName>
    <definedName function="false" hidden="false" localSheetId="7" name="_xlnm.Print_Titles_0_0_0_0_0_0_0_0_0_0_0_0_0_0_0_0_0_0_0_0_0_0_0_0_0_0_0_0_0_0_0_0_0_0_0_0_0_0_0_0_0_0_0_0_0_0_0_0_0_0_0_0_0_0_0_0_0_0_0_0_0_0_0_0_0_0_0_0_0_0_0_0_0_0_0_0" vbProcedure="false">'CERVO-GL PUDER'!$4:$4</definedName>
    <definedName function="false" hidden="false" localSheetId="7" name="_xlnm.Print_Titles_0_0_0_0_0_0_0_0_0_0_0_0_0_0_0_0_0_0_0_0_0_0_0_0_0_0_0_0_0_0_0_0_0_0_0_0_0_0_0_0_0_0_0_0_0_0_0_0_0_0_0_0_0_0_0_0_0_0_0_0_0_0_0_0_0_0_0_0_0_0_0_0_0_0_0_0_0" vbProcedure="false">'CERVO-GL PUDER'!$4:$4</definedName>
    <definedName function="false" hidden="false" localSheetId="7" name="_xlnm.Print_Titles_0_0_0_0_0_0_0_0_0_0_0_0_0_0_0_0_0_0_0_0_0_0_0_0_0_0_0_0_0_0_0_0_0_0_0_0_0_0_0_0_0_0_0_0_0_0_0_0_0_0_0_0_0_0_0_0_0_0_0_0_0_0_0_0_0_0_0_0_0_0_0_0_0_0_0_0_0_0" vbProcedure="false">'CERVO-GL PUDER'!$4:$4</definedName>
    <definedName function="false" hidden="false" localSheetId="7" name="_xlnm.Print_Titles_0_0_0_0_0_0_0_0_0_0_0_0_0_0_0_0_0_0_0_0_0_0_0_0_0_0_0_0_0_0_0_0_0_0_0_0_0_0_0_0_0_0_0_0_0_0_0_0_0_0_0_0_0_0_0_0_0_0_0_0_0_0_0_0_0_0_0_0_0_0_0_0_0_0_0_0_0_0_0" vbProcedure="false">'CERVO-GL PUDER'!$4:$4</definedName>
    <definedName function="false" hidden="false" localSheetId="8" name="_xlnm.Print_Titles" vbProcedure="false">'CRUSHMETAL TUNDRA'!$4:$4</definedName>
    <definedName function="false" hidden="false" localSheetId="8" name="_xlnm.Print_Titles_0" vbProcedure="false">'CRUSHMETAL TUNDRA'!$4:$4</definedName>
    <definedName function="false" hidden="false" localSheetId="8" name="_xlnm.Print_Titles_0_0" vbProcedure="false">'CRUSHMETAL TUNDRA'!$4:$4</definedName>
    <definedName function="false" hidden="false" localSheetId="8" name="_xlnm.Print_Titles_0_0_0" vbProcedure="false">'CRUSHMETAL TUNDRA'!$4:$4</definedName>
    <definedName function="false" hidden="false" localSheetId="8" name="_xlnm.Print_Titles_0_0_0_0" vbProcedure="false">'CRUSHMETAL TUNDRA'!$4:$4</definedName>
    <definedName function="false" hidden="false" localSheetId="8" name="_xlnm.Print_Titles_0_0_0_0_0" vbProcedure="false">'CRUSHMETAL TUNDRA'!$4:$4</definedName>
    <definedName function="false" hidden="false" localSheetId="8" name="_xlnm.Print_Titles_0_0_0_0_0_0" vbProcedure="false">'CRUSHMETAL TUNDRA'!$4:$4</definedName>
    <definedName function="false" hidden="false" localSheetId="8" name="_xlnm.Print_Titles_0_0_0_0_0_0_0" vbProcedure="false">'CRUSHMETAL TUNDRA'!$4:$4</definedName>
    <definedName function="false" hidden="false" localSheetId="8" name="_xlnm.Print_Titles_0_0_0_0_0_0_0_0" vbProcedure="false">'CRUSHMETAL TUNDRA'!$4:$4</definedName>
    <definedName function="false" hidden="false" localSheetId="8" name="_xlnm.Print_Titles_0_0_0_0_0_0_0_0_0" vbProcedure="false">'CRUSHMETAL TUNDRA'!$4:$4</definedName>
    <definedName function="false" hidden="false" localSheetId="8" name="_xlnm.Print_Titles_0_0_0_0_0_0_0_0_0_0" vbProcedure="false">'CRUSHMETAL TUNDRA'!$4:$4</definedName>
    <definedName function="false" hidden="false" localSheetId="8" name="_xlnm.Print_Titles_0_0_0_0_0_0_0_0_0_0_0" vbProcedure="false">'CRUSHMETAL TUNDRA'!$4:$4</definedName>
    <definedName function="false" hidden="false" localSheetId="8" name="_xlnm.Print_Titles_0_0_0_0_0_0_0_0_0_0_0_0" vbProcedure="false">'CRUSHMETAL TUNDRA'!$4:$4</definedName>
    <definedName function="false" hidden="false" localSheetId="8" name="_xlnm.Print_Titles_0_0_0_0_0_0_0_0_0_0_0_0_0" vbProcedure="false">'CRUSHMETAL TUNDRA'!$4:$4</definedName>
    <definedName function="false" hidden="false" localSheetId="8" name="_xlnm.Print_Titles_0_0_0_0_0_0_0_0_0_0_0_0_0_0" vbProcedure="false">'CRUSHMETAL TUNDRA'!$4:$4</definedName>
    <definedName function="false" hidden="false" localSheetId="8" name="_xlnm.Print_Titles_0_0_0_0_0_0_0_0_0_0_0_0_0_0_0" vbProcedure="false">'CRUSHMETAL TUNDRA'!$4:$4</definedName>
    <definedName function="false" hidden="false" localSheetId="8" name="_xlnm.Print_Titles_0_0_0_0_0_0_0_0_0_0_0_0_0_0_0_0" vbProcedure="false">'CRUSHMETAL TUNDRA'!$4:$4</definedName>
    <definedName function="false" hidden="false" localSheetId="8" name="_xlnm.Print_Titles_0_0_0_0_0_0_0_0_0_0_0_0_0_0_0_0_0" vbProcedure="false">'CRUSHMETAL TUNDRA'!$4:$4</definedName>
    <definedName function="false" hidden="false" localSheetId="8" name="_xlnm.Print_Titles_0_0_0_0_0_0_0_0_0_0_0_0_0_0_0_0_0_0" vbProcedure="false">'CRUSHMETAL TUNDRA'!$4:$4</definedName>
    <definedName function="false" hidden="false" localSheetId="8" name="_xlnm.Print_Titles_0_0_0_0_0_0_0_0_0_0_0_0_0_0_0_0_0_0_0" vbProcedure="false">'CRUSHMETAL TUNDRA'!$4:$4</definedName>
    <definedName function="false" hidden="false" localSheetId="8" name="_xlnm.Print_Titles_0_0_0_0_0_0_0_0_0_0_0_0_0_0_0_0_0_0_0_0" vbProcedure="false">'CRUSHMETAL TUNDRA'!$4:$4</definedName>
    <definedName function="false" hidden="false" localSheetId="8" name="_xlnm.Print_Titles_0_0_0_0_0_0_0_0_0_0_0_0_0_0_0_0_0_0_0_0_0" vbProcedure="false">'CRUSHMETAL TUNDRA'!$4:$4</definedName>
    <definedName function="false" hidden="false" localSheetId="8" name="_xlnm.Print_Titles_0_0_0_0_0_0_0_0_0_0_0_0_0_0_0_0_0_0_0_0_0_0" vbProcedure="false">'CRUSHMETAL TUNDRA'!$4:$4</definedName>
    <definedName function="false" hidden="false" localSheetId="8" name="_xlnm.Print_Titles_0_0_0_0_0_0_0_0_0_0_0_0_0_0_0_0_0_0_0_0_0_0_0" vbProcedure="false">'CRUSHMETAL TUNDRA'!$4:$4</definedName>
    <definedName function="false" hidden="false" localSheetId="8" name="_xlnm.Print_Titles_0_0_0_0_0_0_0_0_0_0_0_0_0_0_0_0_0_0_0_0_0_0_0_0" vbProcedure="false">'CRUSHMETAL TUNDRA'!$4:$4</definedName>
    <definedName function="false" hidden="false" localSheetId="8" name="_xlnm.Print_Titles_0_0_0_0_0_0_0_0_0_0_0_0_0_0_0_0_0_0_0_0_0_0_0_0_0" vbProcedure="false">'CRUSHMETAL TUNDRA'!$4:$4</definedName>
    <definedName function="false" hidden="false" localSheetId="8" name="_xlnm.Print_Titles_0_0_0_0_0_0_0_0_0_0_0_0_0_0_0_0_0_0_0_0_0_0_0_0_0_0" vbProcedure="false">'CRUSHMETAL TUNDRA'!$4:$4</definedName>
    <definedName function="false" hidden="false" localSheetId="8" name="_xlnm.Print_Titles_0_0_0_0_0_0_0_0_0_0_0_0_0_0_0_0_0_0_0_0_0_0_0_0_0_0_0" vbProcedure="false">'CRUSHMETAL TUNDRA'!$4:$4</definedName>
    <definedName function="false" hidden="false" localSheetId="8" name="_xlnm.Print_Titles_0_0_0_0_0_0_0_0_0_0_0_0_0_0_0_0_0_0_0_0_0_0_0_0_0_0_0_0" vbProcedure="false">'CRUSHMETAL TUNDRA'!$4:$4</definedName>
    <definedName function="false" hidden="false" localSheetId="8" name="_xlnm.Print_Titles_0_0_0_0_0_0_0_0_0_0_0_0_0_0_0_0_0_0_0_0_0_0_0_0_0_0_0_0_0" vbProcedure="false">'CRUSHMETAL TUNDRA'!$4:$4</definedName>
    <definedName function="false" hidden="false" localSheetId="8" name="_xlnm.Print_Titles_0_0_0_0_0_0_0_0_0_0_0_0_0_0_0_0_0_0_0_0_0_0_0_0_0_0_0_0_0_0" vbProcedure="false">'CRUSHMETAL TUNDRA'!$4:$4</definedName>
    <definedName function="false" hidden="false" localSheetId="9" name="Excel_BuiltIn_Print_Titles" vbProcedure="false">'DAYTONACALF WEISS'!$4:$4</definedName>
    <definedName function="false" hidden="false" localSheetId="9" name="_xlnm.Print_Titles" vbProcedure="false">'DAYTONACALF WEISS'!$4:$4</definedName>
    <definedName function="false" hidden="false" localSheetId="9" name="_xlnm.Print_Titles_0" vbProcedure="false">'DAYTONACALF WEISS'!$4:$4</definedName>
    <definedName function="false" hidden="false" localSheetId="9" name="_xlnm.Print_Titles_0_0" vbProcedure="false">'DAYTONACALF WEISS'!$4:$4</definedName>
    <definedName function="false" hidden="false" localSheetId="9" name="_xlnm.Print_Titles_0_0_0" vbProcedure="false">'DAYTONACALF WEISS'!$4:$4</definedName>
    <definedName function="false" hidden="false" localSheetId="9" name="_xlnm.Print_Titles_0_0_0_0" vbProcedure="false">'DAYTONACALF WEISS'!$4:$4</definedName>
    <definedName function="false" hidden="false" localSheetId="9" name="_xlnm.Print_Titles_0_0_0_0_0" vbProcedure="false">'DAYTONACALF WEISS'!$4:$4</definedName>
    <definedName function="false" hidden="false" localSheetId="9" name="_xlnm.Print_Titles_0_0_0_0_0_0" vbProcedure="false">'DAYTONACALF WEISS'!$4:$4</definedName>
    <definedName function="false" hidden="false" localSheetId="9" name="_xlnm.Print_Titles_0_0_0_0_0_0_0" vbProcedure="false">'DAYTONACALF WEISS'!$4:$4</definedName>
    <definedName function="false" hidden="false" localSheetId="9" name="_xlnm.Print_Titles_0_0_0_0_0_0_0_0" vbProcedure="false">'DAYTONACALF WEISS'!$4:$4</definedName>
    <definedName function="false" hidden="false" localSheetId="9" name="_xlnm.Print_Titles_0_0_0_0_0_0_0_0_0" vbProcedure="false">'DAYTONACALF WEISS'!$4:$4</definedName>
    <definedName function="false" hidden="false" localSheetId="9" name="_xlnm.Print_Titles_0_0_0_0_0_0_0_0_0_0" vbProcedure="false">'DAYTONACALF WEISS'!$4:$4</definedName>
    <definedName function="false" hidden="false" localSheetId="9" name="_xlnm.Print_Titles_0_0_0_0_0_0_0_0_0_0_0" vbProcedure="false">'DAYTONACALF WEISS'!$4:$4</definedName>
    <definedName function="false" hidden="false" localSheetId="9" name="_xlnm.Print_Titles_0_0_0_0_0_0_0_0_0_0_0_0" vbProcedure="false">'DAYTONACALF WEISS'!$4:$4</definedName>
    <definedName function="false" hidden="false" localSheetId="9" name="_xlnm.Print_Titles_0_0_0_0_0_0_0_0_0_0_0_0_0" vbProcedure="false">'DAYTONACALF WEISS'!$4:$4</definedName>
    <definedName function="false" hidden="false" localSheetId="9" name="_xlnm.Print_Titles_0_0_0_0_0_0_0_0_0_0_0_0_0_0" vbProcedure="false">'DAYTONACALF WEISS'!$4:$4</definedName>
    <definedName function="false" hidden="false" localSheetId="9" name="_xlnm.Print_Titles_0_0_0_0_0_0_0_0_0_0_0_0_0_0_0" vbProcedure="false">'DAYTONACALF WEISS'!$4:$4</definedName>
    <definedName function="false" hidden="false" localSheetId="9" name="_xlnm.Print_Titles_0_0_0_0_0_0_0_0_0_0_0_0_0_0_0_0" vbProcedure="false">'DAYTONACALF WEISS'!$4:$4</definedName>
    <definedName function="false" hidden="false" localSheetId="9" name="_xlnm.Print_Titles_0_0_0_0_0_0_0_0_0_0_0_0_0_0_0_0_0" vbProcedure="false">'DAYTONACALF WEISS'!$4:$4</definedName>
    <definedName function="false" hidden="false" localSheetId="9" name="_xlnm.Print_Titles_0_0_0_0_0_0_0_0_0_0_0_0_0_0_0_0_0_0" vbProcedure="false">'DAYTONACALF WEISS'!$4:$4</definedName>
    <definedName function="false" hidden="false" localSheetId="9" name="_xlnm.Print_Titles_0_0_0_0_0_0_0_0_0_0_0_0_0_0_0_0_0_0_0" vbProcedure="false">'DAYTONACALF WEISS'!$4:$4</definedName>
    <definedName function="false" hidden="false" localSheetId="9" name="_xlnm.Print_Titles_0_0_0_0_0_0_0_0_0_0_0_0_0_0_0_0_0_0_0_0" vbProcedure="false">'DAYTONACALF WEISS'!$4:$4</definedName>
    <definedName function="false" hidden="false" localSheetId="9" name="_xlnm.Print_Titles_0_0_0_0_0_0_0_0_0_0_0_0_0_0_0_0_0_0_0_0_0" vbProcedure="false">'DAYTONACALF WEISS'!$4:$4</definedName>
    <definedName function="false" hidden="false" localSheetId="9" name="_xlnm.Print_Titles_0_0_0_0_0_0_0_0_0_0_0_0_0_0_0_0_0_0_0_0_0_0" vbProcedure="false">'DAYTONACALF WEISS'!$4:$4</definedName>
    <definedName function="false" hidden="false" localSheetId="9" name="_xlnm.Print_Titles_0_0_0_0_0_0_0_0_0_0_0_0_0_0_0_0_0_0_0_0_0_0_0" vbProcedure="false">'DAYTONACALF WEISS'!$4:$4</definedName>
    <definedName function="false" hidden="false" localSheetId="9" name="_xlnm.Print_Titles_0_0_0_0_0_0_0_0_0_0_0_0_0_0_0_0_0_0_0_0_0_0_0_0" vbProcedure="false">'DAYTONACALF WEISS'!$4:$4</definedName>
    <definedName function="false" hidden="false" localSheetId="9" name="_xlnm.Print_Titles_0_0_0_0_0_0_0_0_0_0_0_0_0_0_0_0_0_0_0_0_0_0_0_0_0" vbProcedure="false">'DAYTONACALF WEISS'!$4:$4</definedName>
    <definedName function="false" hidden="false" localSheetId="9" name="_xlnm.Print_Titles_0_0_0_0_0_0_0_0_0_0_0_0_0_0_0_0_0_0_0_0_0_0_0_0_0_0" vbProcedure="false">'DAYTONACALF WEISS'!$4:$4</definedName>
    <definedName function="false" hidden="false" localSheetId="9" name="_xlnm.Print_Titles_0_0_0_0_0_0_0_0_0_0_0_0_0_0_0_0_0_0_0_0_0_0_0_0_0_0_0" vbProcedure="false">'DAYTONACALF WEISS'!$4:$4</definedName>
    <definedName function="false" hidden="false" localSheetId="9" name="_xlnm.Print_Titles_0_0_0_0_0_0_0_0_0_0_0_0_0_0_0_0_0_0_0_0_0_0_0_0_0_0_0_0" vbProcedure="false">'DAYTONACALF WEISS'!$4:$4</definedName>
    <definedName function="false" hidden="false" localSheetId="9" name="_xlnm.Print_Titles_0_0_0_0_0_0_0_0_0_0_0_0_0_0_0_0_0_0_0_0_0_0_0_0_0_0_0_0_0" vbProcedure="false">'DAYTONACALF WEISS'!$4:$4</definedName>
    <definedName function="false" hidden="false" localSheetId="9" name="_xlnm.Print_Titles_0_0_0_0_0_0_0_0_0_0_0_0_0_0_0_0_0_0_0_0_0_0_0_0_0_0_0_0_0_0" vbProcedure="false">'DAYTONACALF WEISS'!$4:$4</definedName>
    <definedName function="false" hidden="false" localSheetId="9" name="_xlnm.Print_Titles_0_0_0_0_0_0_0_0_0_0_0_0_0_0_0_0_0_0_0_0_0_0_0_0_0_0_0_0_0_0_0" vbProcedure="false">'DAYTONACALF WEISS'!$4:$4</definedName>
    <definedName function="false" hidden="false" localSheetId="9" name="_xlnm.Print_Titles_0_0_0_0_0_0_0_0_0_0_0_0_0_0_0_0_0_0_0_0_0_0_0_0_0_0_0_0_0_0_0_0" vbProcedure="false">'DAYTONACALF WEISS'!$4:$4</definedName>
    <definedName function="false" hidden="false" localSheetId="9" name="_xlnm.Print_Titles_0_0_0_0_0_0_0_0_0_0_0_0_0_0_0_0_0_0_0_0_0_0_0_0_0_0_0_0_0_0_0_0_0" vbProcedure="false">'DAYTONACALF WEISS'!$4:$4</definedName>
    <definedName function="false" hidden="false" localSheetId="9" name="_xlnm.Print_Titles_0_0_0_0_0_0_0_0_0_0_0_0_0_0_0_0_0_0_0_0_0_0_0_0_0_0_0_0_0_0_0_0_0_0" vbProcedure="false">'DAYTONACALF WEISS'!$4:$4</definedName>
    <definedName function="false" hidden="false" localSheetId="9" name="_xlnm.Print_Titles_0_0_0_0_0_0_0_0_0_0_0_0_0_0_0_0_0_0_0_0_0_0_0_0_0_0_0_0_0_0_0_0_0_0_0" vbProcedure="false">'DAYTONACALF WEISS'!$4:$4</definedName>
    <definedName function="false" hidden="false" localSheetId="9" name="_xlnm.Print_Titles_0_0_0_0_0_0_0_0_0_0_0_0_0_0_0_0_0_0_0_0_0_0_0_0_0_0_0_0_0_0_0_0_0_0_0_0" vbProcedure="false">'DAYTONACALF WEISS'!$4:$4</definedName>
    <definedName function="false" hidden="false" localSheetId="9" name="_xlnm.Print_Titles_0_0_0_0_0_0_0_0_0_0_0_0_0_0_0_0_0_0_0_0_0_0_0_0_0_0_0_0_0_0_0_0_0_0_0_0_0" vbProcedure="false">'DAYTONACALF WEISS'!$4:$4</definedName>
    <definedName function="false" hidden="false" localSheetId="9" name="_xlnm.Print_Titles_0_0_0_0_0_0_0_0_0_0_0_0_0_0_0_0_0_0_0_0_0_0_0_0_0_0_0_0_0_0_0_0_0_0_0_0_0_0" vbProcedure="false">'DAYTONACALF WEISS'!$4:$4</definedName>
    <definedName function="false" hidden="false" localSheetId="9" name="_xlnm.Print_Titles_0_0_0_0_0_0_0_0_0_0_0_0_0_0_0_0_0_0_0_0_0_0_0_0_0_0_0_0_0_0_0_0_0_0_0_0_0_0_0" vbProcedure="false">'DAYTONACALF WEISS'!$4:$4</definedName>
    <definedName function="false" hidden="false" localSheetId="9" name="_xlnm.Print_Titles_0_0_0_0_0_0_0_0_0_0_0_0_0_0_0_0_0_0_0_0_0_0_0_0_0_0_0_0_0_0_0_0_0_0_0_0_0_0_0_0" vbProcedure="false">'DAYTONACALF WEISS'!$4:$4</definedName>
    <definedName function="false" hidden="false" localSheetId="9" name="_xlnm.Print_Titles_0_0_0_0_0_0_0_0_0_0_0_0_0_0_0_0_0_0_0_0_0_0_0_0_0_0_0_0_0_0_0_0_0_0_0_0_0_0_0_0_0" vbProcedure="false">'DAYTONACALF WEISS'!$4:$4</definedName>
    <definedName function="false" hidden="false" localSheetId="9" name="_xlnm.Print_Titles_0_0_0_0_0_0_0_0_0_0_0_0_0_0_0_0_0_0_0_0_0_0_0_0_0_0_0_0_0_0_0_0_0_0_0_0_0_0_0_0_0_0" vbProcedure="false">'DAYTONACALF WEISS'!$4:$4</definedName>
    <definedName function="false" hidden="false" localSheetId="9" name="_xlnm.Print_Titles_0_0_0_0_0_0_0_0_0_0_0_0_0_0_0_0_0_0_0_0_0_0_0_0_0_0_0_0_0_0_0_0_0_0_0_0_0_0_0_0_0_0_0" vbProcedure="false">'DAYTONACALF WEISS'!$4:$4</definedName>
    <definedName function="false" hidden="false" localSheetId="9" name="_xlnm.Print_Titles_0_0_0_0_0_0_0_0_0_0_0_0_0_0_0_0_0_0_0_0_0_0_0_0_0_0_0_0_0_0_0_0_0_0_0_0_0_0_0_0_0_0_0_0" vbProcedure="false">'DAYTONACALF WEISS'!$4:$4</definedName>
    <definedName function="false" hidden="false" localSheetId="9" name="_xlnm.Print_Titles_0_0_0_0_0_0_0_0_0_0_0_0_0_0_0_0_0_0_0_0_0_0_0_0_0_0_0_0_0_0_0_0_0_0_0_0_0_0_0_0_0_0_0_0_0" vbProcedure="false">'DAYTONACALF WEISS'!$4:$4</definedName>
    <definedName function="false" hidden="false" localSheetId="9" name="_xlnm.Print_Titles_0_0_0_0_0_0_0_0_0_0_0_0_0_0_0_0_0_0_0_0_0_0_0_0_0_0_0_0_0_0_0_0_0_0_0_0_0_0_0_0_0_0_0_0_0_0" vbProcedure="false">'DAYTONACALF WEISS'!$4:$4</definedName>
    <definedName function="false" hidden="false" localSheetId="9" name="_xlnm.Print_Titles_0_0_0_0_0_0_0_0_0_0_0_0_0_0_0_0_0_0_0_0_0_0_0_0_0_0_0_0_0_0_0_0_0_0_0_0_0_0_0_0_0_0_0_0_0_0_0" vbProcedure="false">'DAYTONACALF WEISS'!$4:$4</definedName>
    <definedName function="false" hidden="false" localSheetId="9" name="_xlnm.Print_Titles_0_0_0_0_0_0_0_0_0_0_0_0_0_0_0_0_0_0_0_0_0_0_0_0_0_0_0_0_0_0_0_0_0_0_0_0_0_0_0_0_0_0_0_0_0_0_0_0" vbProcedure="false">'DAYTONACALF WEISS'!$4:$4</definedName>
    <definedName function="false" hidden="false" localSheetId="9" name="_xlnm.Print_Titles_0_0_0_0_0_0_0_0_0_0_0_0_0_0_0_0_0_0_0_0_0_0_0_0_0_0_0_0_0_0_0_0_0_0_0_0_0_0_0_0_0_0_0_0_0_0_0_0_0" vbProcedure="false">'DAYTONACALF WEISS'!$4:$4</definedName>
    <definedName function="false" hidden="false" localSheetId="9" name="_xlnm.Print_Titles_0_0_0_0_0_0_0_0_0_0_0_0_0_0_0_0_0_0_0_0_0_0_0_0_0_0_0_0_0_0_0_0_0_0_0_0_0_0_0_0_0_0_0_0_0_0_0_0_0_0" vbProcedure="false">'DAYTONACALF WEISS'!$4:$4</definedName>
    <definedName function="false" hidden="false" localSheetId="9" name="_xlnm.Print_Titles_0_0_0_0_0_0_0_0_0_0_0_0_0_0_0_0_0_0_0_0_0_0_0_0_0_0_0_0_0_0_0_0_0_0_0_0_0_0_0_0_0_0_0_0_0_0_0_0_0_0_0" vbProcedure="false">'DAYTONACALF WEISS'!$4:$4</definedName>
    <definedName function="false" hidden="false" localSheetId="9" name="_xlnm.Print_Titles_0_0_0_0_0_0_0_0_0_0_0_0_0_0_0_0_0_0_0_0_0_0_0_0_0_0_0_0_0_0_0_0_0_0_0_0_0_0_0_0_0_0_0_0_0_0_0_0_0_0_0_0" vbProcedure="false">'DAYTONACALF WEISS'!$4:$4</definedName>
    <definedName function="false" hidden="false" localSheetId="9" name="_xlnm.Print_Titles_0_0_0_0_0_0_0_0_0_0_0_0_0_0_0_0_0_0_0_0_0_0_0_0_0_0_0_0_0_0_0_0_0_0_0_0_0_0_0_0_0_0_0_0_0_0_0_0_0_0_0_0_0" vbProcedure="false">'DAYTONACALF WEISS'!$4:$4</definedName>
    <definedName function="false" hidden="false" localSheetId="9" name="_xlnm.Print_Titles_0_0_0_0_0_0_0_0_0_0_0_0_0_0_0_0_0_0_0_0_0_0_0_0_0_0_0_0_0_0_0_0_0_0_0_0_0_0_0_0_0_0_0_0_0_0_0_0_0_0_0_0_0_0" vbProcedure="false">'DAYTONACALF WEISS'!$4:$4</definedName>
    <definedName function="false" hidden="false" localSheetId="9" name="_xlnm.Print_Titles_0_0_0_0_0_0_0_0_0_0_0_0_0_0_0_0_0_0_0_0_0_0_0_0_0_0_0_0_0_0_0_0_0_0_0_0_0_0_0_0_0_0_0_0_0_0_0_0_0_0_0_0_0_0_0" vbProcedure="false">'DAYTONACALF WEISS'!$4:$4</definedName>
    <definedName function="false" hidden="false" localSheetId="9" name="_xlnm.Print_Titles_0_0_0_0_0_0_0_0_0_0_0_0_0_0_0_0_0_0_0_0_0_0_0_0_0_0_0_0_0_0_0_0_0_0_0_0_0_0_0_0_0_0_0_0_0_0_0_0_0_0_0_0_0_0_0_0" vbProcedure="false">'DAYTONACALF WEISS'!$4:$4</definedName>
    <definedName function="false" hidden="false" localSheetId="9" name="_xlnm.Print_Titles_0_0_0_0_0_0_0_0_0_0_0_0_0_0_0_0_0_0_0_0_0_0_0_0_0_0_0_0_0_0_0_0_0_0_0_0_0_0_0_0_0_0_0_0_0_0_0_0_0_0_0_0_0_0_0_0_0" vbProcedure="false">'DAYTONACALF WEISS'!$4:$4</definedName>
    <definedName function="false" hidden="false" localSheetId="9" name="_xlnm.Print_Titles_0_0_0_0_0_0_0_0_0_0_0_0_0_0_0_0_0_0_0_0_0_0_0_0_0_0_0_0_0_0_0_0_0_0_0_0_0_0_0_0_0_0_0_0_0_0_0_0_0_0_0_0_0_0_0_0_0_0" vbProcedure="false">'DAYTONACALF WEISS'!$4:$4</definedName>
    <definedName function="false" hidden="false" localSheetId="9" name="_xlnm.Print_Titles_0_0_0_0_0_0_0_0_0_0_0_0_0_0_0_0_0_0_0_0_0_0_0_0_0_0_0_0_0_0_0_0_0_0_0_0_0_0_0_0_0_0_0_0_0_0_0_0_0_0_0_0_0_0_0_0_0_0_0" vbProcedure="false">'DAYTONACALF WEISS'!$4:$4</definedName>
    <definedName function="false" hidden="false" localSheetId="9" name="_xlnm.Print_Titles_0_0_0_0_0_0_0_0_0_0_0_0_0_0_0_0_0_0_0_0_0_0_0_0_0_0_0_0_0_0_0_0_0_0_0_0_0_0_0_0_0_0_0_0_0_0_0_0_0_0_0_0_0_0_0_0_0_0_0_0" vbProcedure="false">'DAYTONACALF WEISS'!$4:$4</definedName>
    <definedName function="false" hidden="false" localSheetId="9" name="_xlnm.Print_Titles_0_0_0_0_0_0_0_0_0_0_0_0_0_0_0_0_0_0_0_0_0_0_0_0_0_0_0_0_0_0_0_0_0_0_0_0_0_0_0_0_0_0_0_0_0_0_0_0_0_0_0_0_0_0_0_0_0_0_0_0_0" vbProcedure="false">'DAYTONACALF WEISS'!$4:$4</definedName>
    <definedName function="false" hidden="false" localSheetId="9" name="_xlnm.Print_Titles_0_0_0_0_0_0_0_0_0_0_0_0_0_0_0_0_0_0_0_0_0_0_0_0_0_0_0_0_0_0_0_0_0_0_0_0_0_0_0_0_0_0_0_0_0_0_0_0_0_0_0_0_0_0_0_0_0_0_0_0_0_0" vbProcedure="false">'DAYTONACALF WEISS'!$4:$4</definedName>
    <definedName function="false" hidden="false" localSheetId="9" name="_xlnm.Print_Titles_0_0_0_0_0_0_0_0_0_0_0_0_0_0_0_0_0_0_0_0_0_0_0_0_0_0_0_0_0_0_0_0_0_0_0_0_0_0_0_0_0_0_0_0_0_0_0_0_0_0_0_0_0_0_0_0_0_0_0_0_0_0_0" vbProcedure="false">'DAYTONACALF WEISS'!$4:$4</definedName>
    <definedName function="false" hidden="false" localSheetId="9" name="_xlnm.Print_Titles_0_0_0_0_0_0_0_0_0_0_0_0_0_0_0_0_0_0_0_0_0_0_0_0_0_0_0_0_0_0_0_0_0_0_0_0_0_0_0_0_0_0_0_0_0_0_0_0_0_0_0_0_0_0_0_0_0_0_0_0_0_0_0_0" vbProcedure="false">'DAYTONACALF WEISS'!$4:$4</definedName>
    <definedName function="false" hidden="false" localSheetId="9" name="_xlnm.Print_Titles_0_0_0_0_0_0_0_0_0_0_0_0_0_0_0_0_0_0_0_0_0_0_0_0_0_0_0_0_0_0_0_0_0_0_0_0_0_0_0_0_0_0_0_0_0_0_0_0_0_0_0_0_0_0_0_0_0_0_0_0_0_0_0_0_0" vbProcedure="false">'DAYTONACALF WEISS'!$4:$4</definedName>
    <definedName function="false" hidden="false" localSheetId="9" name="_xlnm.Print_Titles_0_0_0_0_0_0_0_0_0_0_0_0_0_0_0_0_0_0_0_0_0_0_0_0_0_0_0_0_0_0_0_0_0_0_0_0_0_0_0_0_0_0_0_0_0_0_0_0_0_0_0_0_0_0_0_0_0_0_0_0_0_0_0_0_0_0" vbProcedure="false">'DAYTONACALF WEISS'!$4:$4</definedName>
    <definedName function="false" hidden="false" localSheetId="9" name="_xlnm.Print_Titles_0_0_0_0_0_0_0_0_0_0_0_0_0_0_0_0_0_0_0_0_0_0_0_0_0_0_0_0_0_0_0_0_0_0_0_0_0_0_0_0_0_0_0_0_0_0_0_0_0_0_0_0_0_0_0_0_0_0_0_0_0_0_0_0_0_0_0" vbProcedure="false">'DAYTONACALF WEISS'!$4:$4</definedName>
    <definedName function="false" hidden="false" localSheetId="9" name="_xlnm.Print_Titles_0_0_0_0_0_0_0_0_0_0_0_0_0_0_0_0_0_0_0_0_0_0_0_0_0_0_0_0_0_0_0_0_0_0_0_0_0_0_0_0_0_0_0_0_0_0_0_0_0_0_0_0_0_0_0_0_0_0_0_0_0_0_0_0_0_0_0_0" vbProcedure="false">'DAYTONACALF WEISS'!$4:$4</definedName>
    <definedName function="false" hidden="false" localSheetId="9" name="_xlnm.Print_Titles_0_0_0_0_0_0_0_0_0_0_0_0_0_0_0_0_0_0_0_0_0_0_0_0_0_0_0_0_0_0_0_0_0_0_0_0_0_0_0_0_0_0_0_0_0_0_0_0_0_0_0_0_0_0_0_0_0_0_0_0_0_0_0_0_0_0_0_0_0" vbProcedure="false">'DAYTONACALF WEISS'!$4:$4</definedName>
    <definedName function="false" hidden="false" localSheetId="9" name="_xlnm.Print_Titles_0_0_0_0_0_0_0_0_0_0_0_0_0_0_0_0_0_0_0_0_0_0_0_0_0_0_0_0_0_0_0_0_0_0_0_0_0_0_0_0_0_0_0_0_0_0_0_0_0_0_0_0_0_0_0_0_0_0_0_0_0_0_0_0_0_0_0_0_0_0" vbProcedure="false">'DAYTONACALF WEISS'!$4:$4</definedName>
    <definedName function="false" hidden="false" localSheetId="9" name="_xlnm.Print_Titles_0_0_0_0_0_0_0_0_0_0_0_0_0_0_0_0_0_0_0_0_0_0_0_0_0_0_0_0_0_0_0_0_0_0_0_0_0_0_0_0_0_0_0_0_0_0_0_0_0_0_0_0_0_0_0_0_0_0_0_0_0_0_0_0_0_0_0_0_0_0_0" vbProcedure="false">'DAYTONACALF WEISS'!$4:$4</definedName>
    <definedName function="false" hidden="false" localSheetId="9" name="_xlnm.Print_Titles_0_0_0_0_0_0_0_0_0_0_0_0_0_0_0_0_0_0_0_0_0_0_0_0_0_0_0_0_0_0_0_0_0_0_0_0_0_0_0_0_0_0_0_0_0_0_0_0_0_0_0_0_0_0_0_0_0_0_0_0_0_0_0_0_0_0_0_0_0_0_0_0" vbProcedure="false">'DAYTONACALF WEISS'!$4:$4</definedName>
    <definedName function="false" hidden="false" localSheetId="9" name="_xlnm.Print_Titles_0_0_0_0_0_0_0_0_0_0_0_0_0_0_0_0_0_0_0_0_0_0_0_0_0_0_0_0_0_0_0_0_0_0_0_0_0_0_0_0_0_0_0_0_0_0_0_0_0_0_0_0_0_0_0_0_0_0_0_0_0_0_0_0_0_0_0_0_0_0_0_0_0" vbProcedure="false">'DAYTONACALF WEISS'!$4:$4</definedName>
    <definedName function="false" hidden="false" localSheetId="9" name="_xlnm.Print_Titles_0_0_0_0_0_0_0_0_0_0_0_0_0_0_0_0_0_0_0_0_0_0_0_0_0_0_0_0_0_0_0_0_0_0_0_0_0_0_0_0_0_0_0_0_0_0_0_0_0_0_0_0_0_0_0_0_0_0_0_0_0_0_0_0_0_0_0_0_0_0_0_0_0_0" vbProcedure="false">'DAYTONACALF WEISS'!$4:$4</definedName>
    <definedName function="false" hidden="false" localSheetId="9" name="_xlnm.Print_Titles_0_0_0_0_0_0_0_0_0_0_0_0_0_0_0_0_0_0_0_0_0_0_0_0_0_0_0_0_0_0_0_0_0_0_0_0_0_0_0_0_0_0_0_0_0_0_0_0_0_0_0_0_0_0_0_0_0_0_0_0_0_0_0_0_0_0_0_0_0_0_0_0_0_0_0" vbProcedure="false">'DAYTONACALF WEISS'!$4:$4</definedName>
    <definedName function="false" hidden="false" localSheetId="9" name="_xlnm.Print_Titles_0_0_0_0_0_0_0_0_0_0_0_0_0_0_0_0_0_0_0_0_0_0_0_0_0_0_0_0_0_0_0_0_0_0_0_0_0_0_0_0_0_0_0_0_0_0_0_0_0_0_0_0_0_0_0_0_0_0_0_0_0_0_0_0_0_0_0_0_0_0_0_0_0_0_0_0" vbProcedure="false">'DAYTONACALF WEISS'!$4:$4</definedName>
    <definedName function="false" hidden="false" localSheetId="9" name="_xlnm.Print_Titles_0_0_0_0_0_0_0_0_0_0_0_0_0_0_0_0_0_0_0_0_0_0_0_0_0_0_0_0_0_0_0_0_0_0_0_0_0_0_0_0_0_0_0_0_0_0_0_0_0_0_0_0_0_0_0_0_0_0_0_0_0_0_0_0_0_0_0_0_0_0_0_0_0_0_0_0_0" vbProcedure="false">'DAYTONACALF WEISS'!$4:$4</definedName>
    <definedName function="false" hidden="false" localSheetId="9" name="_xlnm.Print_Titles_0_0_0_0_0_0_0_0_0_0_0_0_0_0_0_0_0_0_0_0_0_0_0_0_0_0_0_0_0_0_0_0_0_0_0_0_0_0_0_0_0_0_0_0_0_0_0_0_0_0_0_0_0_0_0_0_0_0_0_0_0_0_0_0_0_0_0_0_0_0_0_0_0_0_0_0_0_0" vbProcedure="false">'DAYTONACALF WEISS'!$4:$4</definedName>
    <definedName function="false" hidden="false" localSheetId="9" name="_xlnm.Print_Titles_0_0_0_0_0_0_0_0_0_0_0_0_0_0_0_0_0_0_0_0_0_0_0_0_0_0_0_0_0_0_0_0_0_0_0_0_0_0_0_0_0_0_0_0_0_0_0_0_0_0_0_0_0_0_0_0_0_0_0_0_0_0_0_0_0_0_0_0_0_0_0_0_0_0_0_0_0_0_0" vbProcedure="false">'DAYTONACALF WEISS'!$4:$4</definedName>
    <definedName function="false" hidden="false" localSheetId="10" name="_xlnm.Print_Titles" vbProcedure="false">'DRAGONFLY STEEL'!$4:$4</definedName>
    <definedName function="false" hidden="false" localSheetId="10" name="_xlnm.Print_Titles_0" vbProcedure="false">'DRAGONFLY STEEL'!$4:$4</definedName>
    <definedName function="false" hidden="false" localSheetId="10" name="_xlnm.Print_Titles_0_0" vbProcedure="false">'DRAGONFLY STEEL'!$4:$4</definedName>
    <definedName function="false" hidden="false" localSheetId="10" name="_xlnm.Print_Titles_0_0_0" vbProcedure="false">'DRAGONFLY STEEL'!$4:$4</definedName>
    <definedName function="false" hidden="false" localSheetId="10" name="_xlnm.Print_Titles_0_0_0_0" vbProcedure="false">'DRAGONFLY STEEL'!$4:$4</definedName>
    <definedName function="false" hidden="false" localSheetId="10" name="_xlnm.Print_Titles_0_0_0_0_0" vbProcedure="false">'DRAGONFLY STEEL'!$4:$4</definedName>
    <definedName function="false" hidden="false" localSheetId="10" name="_xlnm.Print_Titles_0_0_0_0_0_0" vbProcedure="false">'DRAGONFLY STEEL'!$4:$4</definedName>
    <definedName function="false" hidden="false" localSheetId="10" name="_xlnm.Print_Titles_0_0_0_0_0_0_0" vbProcedure="false">'DRAGONFLY STEEL'!$4:$4</definedName>
    <definedName function="false" hidden="false" localSheetId="10" name="_xlnm.Print_Titles_0_0_0_0_0_0_0_0" vbProcedure="false">'DRAGONFLY STEEL'!$4:$4</definedName>
    <definedName function="false" hidden="false" localSheetId="10" name="_xlnm.Print_Titles_0_0_0_0_0_0_0_0_0" vbProcedure="false">'DRAGONFLY STEEL'!$4:$4</definedName>
    <definedName function="false" hidden="false" localSheetId="10" name="_xlnm.Print_Titles_0_0_0_0_0_0_0_0_0_0" vbProcedure="false">'DRAGONFLY STEEL'!$4:$4</definedName>
    <definedName function="false" hidden="false" localSheetId="10" name="_xlnm.Print_Titles_0_0_0_0_0_0_0_0_0_0_0" vbProcedure="false">'DRAGONFLY STEEL'!$4:$4</definedName>
    <definedName function="false" hidden="false" localSheetId="10" name="_xlnm.Print_Titles_0_0_0_0_0_0_0_0_0_0_0_0" vbProcedure="false">'DRAGONFLY STEEL'!$4:$4</definedName>
    <definedName function="false" hidden="false" localSheetId="10" name="_xlnm.Print_Titles_0_0_0_0_0_0_0_0_0_0_0_0_0" vbProcedure="false">'DRAGONFLY STEEL'!$4:$4</definedName>
    <definedName function="false" hidden="false" localSheetId="10" name="_xlnm.Print_Titles_0_0_0_0_0_0_0_0_0_0_0_0_0_0" vbProcedure="false">'DRAGONFLY STEEL'!$4:$4</definedName>
    <definedName function="false" hidden="false" localSheetId="10" name="_xlnm.Print_Titles_0_0_0_0_0_0_0_0_0_0_0_0_0_0_0" vbProcedure="false">'DRAGONFLY STEEL'!$4:$4</definedName>
    <definedName function="false" hidden="false" localSheetId="10" name="_xlnm.Print_Titles_0_0_0_0_0_0_0_0_0_0_0_0_0_0_0_0" vbProcedure="false">'DRAGONFLY STEEL'!$4:$4</definedName>
    <definedName function="false" hidden="false" localSheetId="10" name="_xlnm.Print_Titles_0_0_0_0_0_0_0_0_0_0_0_0_0_0_0_0_0" vbProcedure="false">'DRAGONFLY STEEL'!$4:$4</definedName>
    <definedName function="false" hidden="false" localSheetId="10" name="_xlnm.Print_Titles_0_0_0_0_0_0_0_0_0_0_0_0_0_0_0_0_0_0" vbProcedure="false">'DRAGONFLY STEEL'!$4:$4</definedName>
    <definedName function="false" hidden="false" localSheetId="10" name="_xlnm.Print_Titles_0_0_0_0_0_0_0_0_0_0_0_0_0_0_0_0_0_0_0" vbProcedure="false">'DRAGONFLY STEEL'!$4:$4</definedName>
    <definedName function="false" hidden="false" localSheetId="10" name="_xlnm.Print_Titles_0_0_0_0_0_0_0_0_0_0_0_0_0_0_0_0_0_0_0_0" vbProcedure="false">'DRAGONFLY STEEL'!$4:$4</definedName>
    <definedName function="false" hidden="false" localSheetId="10" name="_xlnm.Print_Titles_0_0_0_0_0_0_0_0_0_0_0_0_0_0_0_0_0_0_0_0_0" vbProcedure="false">'DRAGONFLY STEEL'!$4:$4</definedName>
    <definedName function="false" hidden="false" localSheetId="10" name="_xlnm.Print_Titles_0_0_0_0_0_0_0_0_0_0_0_0_0_0_0_0_0_0_0_0_0_0" vbProcedure="false">'DRAGONFLY STEEL'!$4:$4</definedName>
    <definedName function="false" hidden="false" localSheetId="10" name="_xlnm.Print_Titles_0_0_0_0_0_0_0_0_0_0_0_0_0_0_0_0_0_0_0_0_0_0_0" vbProcedure="false">'DRAGONFLY STEEL'!$4:$4</definedName>
    <definedName function="false" hidden="false" localSheetId="10" name="_xlnm.Print_Titles_0_0_0_0_0_0_0_0_0_0_0_0_0_0_0_0_0_0_0_0_0_0_0_0" vbProcedure="false">'DRAGONFLY STEEL'!$4:$4</definedName>
    <definedName function="false" hidden="false" localSheetId="10" name="_xlnm.Print_Titles_0_0_0_0_0_0_0_0_0_0_0_0_0_0_0_0_0_0_0_0_0_0_0_0_0" vbProcedure="false">'DRAGONFLY STEEL'!$4:$4</definedName>
    <definedName function="false" hidden="false" localSheetId="10" name="_xlnm.Print_Titles_0_0_0_0_0_0_0_0_0_0_0_0_0_0_0_0_0_0_0_0_0_0_0_0_0_0" vbProcedure="false">'DRAGONFLY STEEL'!$4:$4</definedName>
    <definedName function="false" hidden="false" localSheetId="10" name="_xlnm.Print_Titles_0_0_0_0_0_0_0_0_0_0_0_0_0_0_0_0_0_0_0_0_0_0_0_0_0_0_0" vbProcedure="false">'DRAGONFLY STEEL'!$4:$4</definedName>
    <definedName function="false" hidden="false" localSheetId="10" name="_xlnm.Print_Titles_0_0_0_0_0_0_0_0_0_0_0_0_0_0_0_0_0_0_0_0_0_0_0_0_0_0_0_0" vbProcedure="false">'DRAGONFLY STEEL'!$4:$4</definedName>
    <definedName function="false" hidden="false" localSheetId="10" name="_xlnm.Print_Titles_0_0_0_0_0_0_0_0_0_0_0_0_0_0_0_0_0_0_0_0_0_0_0_0_0_0_0_0_0" vbProcedure="false">'DRAGONFLY STEEL'!$4:$4</definedName>
    <definedName function="false" hidden="false" localSheetId="10" name="_xlnm.Print_Titles_0_0_0_0_0_0_0_0_0_0_0_0_0_0_0_0_0_0_0_0_0_0_0_0_0_0_0_0_0_0" vbProcedure="false">'DRAGONFLY STEEL'!$4:$4</definedName>
    <definedName function="false" hidden="false" localSheetId="10" name="_xlnm.Print_Titles_0_0_0_0_0_0_0_0_0_0_0_0_0_0_0_0_0_0_0_0_0_0_0_0_0_0_0_0_0_0_0" vbProcedure="false">'DRAGONFLY STEEL'!$4:$4</definedName>
    <definedName function="false" hidden="false" localSheetId="11" name="_xlnm.Print_Titles" vbProcedure="false">'DUSTYCALF BLAU'!$4:$4</definedName>
    <definedName function="false" hidden="false" localSheetId="11" name="_xlnm.Print_Titles_0" vbProcedure="false">'DUSTYCALF BLAU'!$4:$4</definedName>
    <definedName function="false" hidden="false" localSheetId="11" name="_xlnm.Print_Titles_0_0" vbProcedure="false">'DUSTYCALF BLAU'!$4:$4</definedName>
    <definedName function="false" hidden="false" localSheetId="11" name="_xlnm.Print_Titles_0_0_0" vbProcedure="false">'DUSTYCALF BLAU'!$4:$4</definedName>
    <definedName function="false" hidden="false" localSheetId="11" name="_xlnm.Print_Titles_0_0_0_0" vbProcedure="false">'DUSTYCALF BLAU'!$4:$4</definedName>
    <definedName function="false" hidden="false" localSheetId="11" name="_xlnm.Print_Titles_0_0_0_0_0" vbProcedure="false">'DUSTYCALF BLAU'!$4:$4</definedName>
    <definedName function="false" hidden="false" localSheetId="11" name="_xlnm.Print_Titles_0_0_0_0_0_0" vbProcedure="false">'DUSTYCALF BLAU'!$4:$4</definedName>
    <definedName function="false" hidden="false" localSheetId="11" name="_xlnm.Print_Titles_0_0_0_0_0_0_0" vbProcedure="false">'DUSTYCALF BLAU'!$4:$4</definedName>
    <definedName function="false" hidden="false" localSheetId="11" name="_xlnm.Print_Titles_0_0_0_0_0_0_0_0" vbProcedure="false">'DUSTYCALF BLAU'!$4:$4</definedName>
    <definedName function="false" hidden="false" localSheetId="11" name="_xlnm.Print_Titles_0_0_0_0_0_0_0_0_0" vbProcedure="false">'DUSTYCALF BLAU'!$4:$4</definedName>
    <definedName function="false" hidden="false" localSheetId="11" name="_xlnm.Print_Titles_0_0_0_0_0_0_0_0_0_0" vbProcedure="false">'DUSTYCALF BLAU'!$4:$4</definedName>
    <definedName function="false" hidden="false" localSheetId="11" name="_xlnm.Print_Titles_0_0_0_0_0_0_0_0_0_0_0" vbProcedure="false">'DUSTYCALF BLAU'!$4:$4</definedName>
    <definedName function="false" hidden="false" localSheetId="11" name="_xlnm.Print_Titles_0_0_0_0_0_0_0_0_0_0_0_0" vbProcedure="false">'DUSTYCALF BLAU'!$4:$4</definedName>
    <definedName function="false" hidden="false" localSheetId="11" name="_xlnm.Print_Titles_0_0_0_0_0_0_0_0_0_0_0_0_0" vbProcedure="false">'DUSTYCALF BLAU'!$4:$4</definedName>
    <definedName function="false" hidden="false" localSheetId="11" name="_xlnm.Print_Titles_0_0_0_0_0_0_0_0_0_0_0_0_0_0" vbProcedure="false">'DUSTYCALF BLAU'!$4:$4</definedName>
    <definedName function="false" hidden="false" localSheetId="11" name="_xlnm.Print_Titles_0_0_0_0_0_0_0_0_0_0_0_0_0_0_0" vbProcedure="false">'DUSTYCALF BLAU'!$4:$4</definedName>
    <definedName function="false" hidden="false" localSheetId="11" name="_xlnm.Print_Titles_0_0_0_0_0_0_0_0_0_0_0_0_0_0_0_0" vbProcedure="false">'DUSTYCALF BLAU'!$4:$4</definedName>
    <definedName function="false" hidden="false" localSheetId="11" name="_xlnm.Print_Titles_0_0_0_0_0_0_0_0_0_0_0_0_0_0_0_0_0" vbProcedure="false">'DUSTYCALF BLAU'!$4:$4</definedName>
    <definedName function="false" hidden="false" localSheetId="11" name="_xlnm.Print_Titles_0_0_0_0_0_0_0_0_0_0_0_0_0_0_0_0_0_0" vbProcedure="false">'DUSTYCALF BLAU'!$4:$4</definedName>
    <definedName function="false" hidden="false" localSheetId="11" name="_xlnm.Print_Titles_0_0_0_0_0_0_0_0_0_0_0_0_0_0_0_0_0_0_0" vbProcedure="false">'DUSTYCALF BLAU'!$4:$4</definedName>
    <definedName function="false" hidden="false" localSheetId="11" name="_xlnm.Print_Titles_0_0_0_0_0_0_0_0_0_0_0_0_0_0_0_0_0_0_0_0" vbProcedure="false">'DUSTYCALF BLAU'!$4:$4</definedName>
    <definedName function="false" hidden="false" localSheetId="11" name="_xlnm.Print_Titles_0_0_0_0_0_0_0_0_0_0_0_0_0_0_0_0_0_0_0_0_0" vbProcedure="false">'DUSTYCALF BLAU'!$4:$4</definedName>
    <definedName function="false" hidden="false" localSheetId="11" name="_xlnm.Print_Titles_0_0_0_0_0_0_0_0_0_0_0_0_0_0_0_0_0_0_0_0_0_0" vbProcedure="false">'DUSTYCALF BLAU'!$4:$4</definedName>
    <definedName function="false" hidden="false" localSheetId="11" name="_xlnm.Print_Titles_0_0_0_0_0_0_0_0_0_0_0_0_0_0_0_0_0_0_0_0_0_0_0" vbProcedure="false">'DUSTYCALF BLAU'!$4:$4</definedName>
    <definedName function="false" hidden="false" localSheetId="11" name="_xlnm.Print_Titles_0_0_0_0_0_0_0_0_0_0_0_0_0_0_0_0_0_0_0_0_0_0_0_0" vbProcedure="false">'DUSTYCALF BLAU'!$4:$4</definedName>
    <definedName function="false" hidden="false" localSheetId="11" name="_xlnm.Print_Titles_0_0_0_0_0_0_0_0_0_0_0_0_0_0_0_0_0_0_0_0_0_0_0_0_0" vbProcedure="false">'DUSTYCALF BLAU'!$4:$4</definedName>
    <definedName function="false" hidden="false" localSheetId="11" name="_xlnm.Print_Titles_0_0_0_0_0_0_0_0_0_0_0_0_0_0_0_0_0_0_0_0_0_0_0_0_0_0" vbProcedure="false">'DUSTYCALF BLAU'!$4:$4</definedName>
    <definedName function="false" hidden="false" localSheetId="11" name="_xlnm.Print_Titles_0_0_0_0_0_0_0_0_0_0_0_0_0_0_0_0_0_0_0_0_0_0_0_0_0_0_0" vbProcedure="false">'DUSTYCALF BLAU'!$4:$4</definedName>
    <definedName function="false" hidden="false" localSheetId="11" name="_xlnm.Print_Titles_0_0_0_0_0_0_0_0_0_0_0_0_0_0_0_0_0_0_0_0_0_0_0_0_0_0_0_0" vbProcedure="false">'DUSTYCALF BLAU'!$4:$4</definedName>
    <definedName function="false" hidden="false" localSheetId="11" name="_xlnm.Print_Titles_0_0_0_0_0_0_0_0_0_0_0_0_0_0_0_0_0_0_0_0_0_0_0_0_0_0_0_0_0" vbProcedure="false">'DUSTYCALF BLAU'!$4:$4</definedName>
    <definedName function="false" hidden="false" localSheetId="11" name="_xlnm.Print_Titles_0_0_0_0_0_0_0_0_0_0_0_0_0_0_0_0_0_0_0_0_0_0_0_0_0_0_0_0_0_0" vbProcedure="false">'DUSTYCALF BLAU'!$4:$4</definedName>
    <definedName function="false" hidden="false" localSheetId="11" name="_xlnm.Print_Titles_0_0_0_0_0_0_0_0_0_0_0_0_0_0_0_0_0_0_0_0_0_0_0_0_0_0_0_0_0_0_0" vbProcedure="false">'DUSTYCALF BLAU'!$4:$4</definedName>
    <definedName function="false" hidden="false" localSheetId="11" name="_xlnm.Print_Titles_0_0_0_0_0_0_0_0_0_0_0_0_0_0_0_0_0_0_0_0_0_0_0_0_0_0_0_0_0_0_0_0" vbProcedure="false">'DUSTYCALF BLAU'!$4:$4</definedName>
    <definedName function="false" hidden="false" localSheetId="11" name="_xlnm.Print_Titles_0_0_0_0_0_0_0_0_0_0_0_0_0_0_0_0_0_0_0_0_0_0_0_0_0_0_0_0_0_0_0_0_0" vbProcedure="false">'DUSTYCALF BLAU'!$4:$4</definedName>
    <definedName function="false" hidden="false" localSheetId="11" name="_xlnm.Print_Titles_0_0_0_0_0_0_0_0_0_0_0_0_0_0_0_0_0_0_0_0_0_0_0_0_0_0_0_0_0_0_0_0_0_0" vbProcedure="false">'DUSTYCALF BLAU'!$4:$4</definedName>
    <definedName function="false" hidden="false" localSheetId="11" name="_xlnm.Print_Titles_0_0_0_0_0_0_0_0_0_0_0_0_0_0_0_0_0_0_0_0_0_0_0_0_0_0_0_0_0_0_0_0_0_0_0" vbProcedure="false">'DUSTYCALF BLAU'!$4:$4</definedName>
    <definedName function="false" hidden="false" localSheetId="11" name="_xlnm.Print_Titles_0_0_0_0_0_0_0_0_0_0_0_0_0_0_0_0_0_0_0_0_0_0_0_0_0_0_0_0_0_0_0_0_0_0_0_0" vbProcedure="false">'DUSTYCALF BLAU'!$4:$4</definedName>
    <definedName function="false" hidden="false" localSheetId="11" name="_xlnm.Print_Titles_0_0_0_0_0_0_0_0_0_0_0_0_0_0_0_0_0_0_0_0_0_0_0_0_0_0_0_0_0_0_0_0_0_0_0_0_0" vbProcedure="false">'DUSTYCALF BLAU'!$4:$4</definedName>
    <definedName function="false" hidden="false" localSheetId="11" name="_xlnm.Print_Titles_0_0_0_0_0_0_0_0_0_0_0_0_0_0_0_0_0_0_0_0_0_0_0_0_0_0_0_0_0_0_0_0_0_0_0_0_0_0" vbProcedure="false">'DUSTYCALF BLAU'!$4:$4</definedName>
    <definedName function="false" hidden="false" localSheetId="11" name="_xlnm.Print_Titles_0_0_0_0_0_0_0_0_0_0_0_0_0_0_0_0_0_0_0_0_0_0_0_0_0_0_0_0_0_0_0_0_0_0_0_0_0_0_0" vbProcedure="false">'DUSTYCALF BLAU'!$4:$4</definedName>
    <definedName function="false" hidden="false" localSheetId="11" name="_xlnm.Print_Titles_0_0_0_0_0_0_0_0_0_0_0_0_0_0_0_0_0_0_0_0_0_0_0_0_0_0_0_0_0_0_0_0_0_0_0_0_0_0_0_0" vbProcedure="false">'DUSTYCALF BLAU'!$4:$4</definedName>
    <definedName function="false" hidden="false" localSheetId="11" name="_xlnm.Print_Titles_0_0_0_0_0_0_0_0_0_0_0_0_0_0_0_0_0_0_0_0_0_0_0_0_0_0_0_0_0_0_0_0_0_0_0_0_0_0_0_0_0" vbProcedure="false">'DUSTYCALF BLAU'!$4:$4</definedName>
    <definedName function="false" hidden="false" localSheetId="11" name="_xlnm.Print_Titles_0_0_0_0_0_0_0_0_0_0_0_0_0_0_0_0_0_0_0_0_0_0_0_0_0_0_0_0_0_0_0_0_0_0_0_0_0_0_0_0_0_0" vbProcedure="false">'DUSTYCALF BLAU'!$4:$4</definedName>
    <definedName function="false" hidden="false" localSheetId="11" name="_xlnm.Print_Titles_0_0_0_0_0_0_0_0_0_0_0_0_0_0_0_0_0_0_0_0_0_0_0_0_0_0_0_0_0_0_0_0_0_0_0_0_0_0_0_0_0_0_0" vbProcedure="false">'DUSTYCALF BLAU'!$4:$4</definedName>
    <definedName function="false" hidden="false" localSheetId="11" name="_xlnm.Print_Titles_0_0_0_0_0_0_0_0_0_0_0_0_0_0_0_0_0_0_0_0_0_0_0_0_0_0_0_0_0_0_0_0_0_0_0_0_0_0_0_0_0_0_0_0" vbProcedure="false">'DUSTYCALF BLAU'!$4:$4</definedName>
    <definedName function="false" hidden="false" localSheetId="11" name="_xlnm.Print_Titles_0_0_0_0_0_0_0_0_0_0_0_0_0_0_0_0_0_0_0_0_0_0_0_0_0_0_0_0_0_0_0_0_0_0_0_0_0_0_0_0_0_0_0_0_0" vbProcedure="false">'DUSTYCALF BLAU'!$4:$4</definedName>
    <definedName function="false" hidden="false" localSheetId="11" name="_xlnm.Print_Titles_0_0_0_0_0_0_0_0_0_0_0_0_0_0_0_0_0_0_0_0_0_0_0_0_0_0_0_0_0_0_0_0_0_0_0_0_0_0_0_0_0_0_0_0_0_0" vbProcedure="false">'DUSTYCALF BLAU'!$4:$4</definedName>
    <definedName function="false" hidden="false" localSheetId="11" name="_xlnm.Print_Titles_0_0_0_0_0_0_0_0_0_0_0_0_0_0_0_0_0_0_0_0_0_0_0_0_0_0_0_0_0_0_0_0_0_0_0_0_0_0_0_0_0_0_0_0_0_0_0" vbProcedure="false">'DUSTYCALF BLAU'!$4:$4</definedName>
    <definedName function="false" hidden="false" localSheetId="11" name="_xlnm.Print_Titles_0_0_0_0_0_0_0_0_0_0_0_0_0_0_0_0_0_0_0_0_0_0_0_0_0_0_0_0_0_0_0_0_0_0_0_0_0_0_0_0_0_0_0_0_0_0_0_0" vbProcedure="false">'DUSTYCALF BLAU'!$4:$4</definedName>
    <definedName function="false" hidden="false" localSheetId="11" name="_xlnm.Print_Titles_0_0_0_0_0_0_0_0_0_0_0_0_0_0_0_0_0_0_0_0_0_0_0_0_0_0_0_0_0_0_0_0_0_0_0_0_0_0_0_0_0_0_0_0_0_0_0_0_0" vbProcedure="false">'DUSTYCALF BLAU'!$4:$4</definedName>
    <definedName function="false" hidden="false" localSheetId="11" name="_xlnm.Print_Titles_0_0_0_0_0_0_0_0_0_0_0_0_0_0_0_0_0_0_0_0_0_0_0_0_0_0_0_0_0_0_0_0_0_0_0_0_0_0_0_0_0_0_0_0_0_0_0_0_0_0" vbProcedure="false">'DUSTYCALF BLAU'!$4:$4</definedName>
    <definedName function="false" hidden="false" localSheetId="11" name="_xlnm.Print_Titles_0_0_0_0_0_0_0_0_0_0_0_0_0_0_0_0_0_0_0_0_0_0_0_0_0_0_0_0_0_0_0_0_0_0_0_0_0_0_0_0_0_0_0_0_0_0_0_0_0_0_0" vbProcedure="false">'DUSTYCALF BLAU'!$4:$4</definedName>
    <definedName function="false" hidden="false" localSheetId="11" name="_xlnm.Print_Titles_0_0_0_0_0_0_0_0_0_0_0_0_0_0_0_0_0_0_0_0_0_0_0_0_0_0_0_0_0_0_0_0_0_0_0_0_0_0_0_0_0_0_0_0_0_0_0_0_0_0_0_0" vbProcedure="false">'DUSTYCALF BLAU'!$4:$4</definedName>
    <definedName function="false" hidden="false" localSheetId="11" name="_xlnm.Print_Titles_0_0_0_0_0_0_0_0_0_0_0_0_0_0_0_0_0_0_0_0_0_0_0_0_0_0_0_0_0_0_0_0_0_0_0_0_0_0_0_0_0_0_0_0_0_0_0_0_0_0_0_0_0" vbProcedure="false">'DUSTYCALF BLAU'!$4:$4</definedName>
    <definedName function="false" hidden="false" localSheetId="11" name="_xlnm.Print_Titles_0_0_0_0_0_0_0_0_0_0_0_0_0_0_0_0_0_0_0_0_0_0_0_0_0_0_0_0_0_0_0_0_0_0_0_0_0_0_0_0_0_0_0_0_0_0_0_0_0_0_0_0_0_0" vbProcedure="false">'DUSTYCALF BLAU'!$4:$4</definedName>
    <definedName function="false" hidden="false" localSheetId="11" name="_xlnm.Print_Titles_0_0_0_0_0_0_0_0_0_0_0_0_0_0_0_0_0_0_0_0_0_0_0_0_0_0_0_0_0_0_0_0_0_0_0_0_0_0_0_0_0_0_0_0_0_0_0_0_0_0_0_0_0_0_0" vbProcedure="false">'DUSTYCALF BLAU'!$4:$4</definedName>
    <definedName function="false" hidden="false" localSheetId="11" name="_xlnm.Print_Titles_0_0_0_0_0_0_0_0_0_0_0_0_0_0_0_0_0_0_0_0_0_0_0_0_0_0_0_0_0_0_0_0_0_0_0_0_0_0_0_0_0_0_0_0_0_0_0_0_0_0_0_0_0_0_0_0" vbProcedure="false">'DUSTYCALF BLAU'!$4:$4</definedName>
    <definedName function="false" hidden="false" localSheetId="11" name="_xlnm.Print_Titles_0_0_0_0_0_0_0_0_0_0_0_0_0_0_0_0_0_0_0_0_0_0_0_0_0_0_0_0_0_0_0_0_0_0_0_0_0_0_0_0_0_0_0_0_0_0_0_0_0_0_0_0_0_0_0_0_0" vbProcedure="false">'DUSTYCALF BLAU'!$4:$4</definedName>
    <definedName function="false" hidden="false" localSheetId="11" name="_xlnm.Print_Titles_0_0_0_0_0_0_0_0_0_0_0_0_0_0_0_0_0_0_0_0_0_0_0_0_0_0_0_0_0_0_0_0_0_0_0_0_0_0_0_0_0_0_0_0_0_0_0_0_0_0_0_0_0_0_0_0_0_0" vbProcedure="false">'DUSTYCALF BLAU'!$4:$4</definedName>
    <definedName function="false" hidden="false" localSheetId="11" name="_xlnm.Print_Titles_0_0_0_0_0_0_0_0_0_0_0_0_0_0_0_0_0_0_0_0_0_0_0_0_0_0_0_0_0_0_0_0_0_0_0_0_0_0_0_0_0_0_0_0_0_0_0_0_0_0_0_0_0_0_0_0_0_0_0" vbProcedure="false">'DUSTYCALF BLAU'!$4:$4</definedName>
    <definedName function="false" hidden="false" localSheetId="11" name="_xlnm.Print_Titles_0_0_0_0_0_0_0_0_0_0_0_0_0_0_0_0_0_0_0_0_0_0_0_0_0_0_0_0_0_0_0_0_0_0_0_0_0_0_0_0_0_0_0_0_0_0_0_0_0_0_0_0_0_0_0_0_0_0_0_0" vbProcedure="false">'DUSTYCALF BLAU'!$4:$4</definedName>
    <definedName function="false" hidden="false" localSheetId="11" name="_xlnm.Print_Titles_0_0_0_0_0_0_0_0_0_0_0_0_0_0_0_0_0_0_0_0_0_0_0_0_0_0_0_0_0_0_0_0_0_0_0_0_0_0_0_0_0_0_0_0_0_0_0_0_0_0_0_0_0_0_0_0_0_0_0_0_0" vbProcedure="false">'DUSTYCALF BLAU'!$4:$4</definedName>
    <definedName function="false" hidden="false" localSheetId="11" name="_xlnm.Print_Titles_0_0_0_0_0_0_0_0_0_0_0_0_0_0_0_0_0_0_0_0_0_0_0_0_0_0_0_0_0_0_0_0_0_0_0_0_0_0_0_0_0_0_0_0_0_0_0_0_0_0_0_0_0_0_0_0_0_0_0_0_0_0" vbProcedure="false">'DUSTYCALF BLAU'!$4:$4</definedName>
    <definedName function="false" hidden="false" localSheetId="11" name="_xlnm.Print_Titles_0_0_0_0_0_0_0_0_0_0_0_0_0_0_0_0_0_0_0_0_0_0_0_0_0_0_0_0_0_0_0_0_0_0_0_0_0_0_0_0_0_0_0_0_0_0_0_0_0_0_0_0_0_0_0_0_0_0_0_0_0_0_0" vbProcedure="false">'DUSTYCALF BLAU'!$4:$4</definedName>
    <definedName function="false" hidden="false" localSheetId="11" name="_xlnm.Print_Titles_0_0_0_0_0_0_0_0_0_0_0_0_0_0_0_0_0_0_0_0_0_0_0_0_0_0_0_0_0_0_0_0_0_0_0_0_0_0_0_0_0_0_0_0_0_0_0_0_0_0_0_0_0_0_0_0_0_0_0_0_0_0_0_0" vbProcedure="false">'DUSTYCALF BLAU'!$4:$4</definedName>
    <definedName function="false" hidden="false" localSheetId="11" name="_xlnm.Print_Titles_0_0_0_0_0_0_0_0_0_0_0_0_0_0_0_0_0_0_0_0_0_0_0_0_0_0_0_0_0_0_0_0_0_0_0_0_0_0_0_0_0_0_0_0_0_0_0_0_0_0_0_0_0_0_0_0_0_0_0_0_0_0_0_0_0" vbProcedure="false">'DUSTYCALF BLAU'!$4:$4</definedName>
    <definedName function="false" hidden="false" localSheetId="11" name="_xlnm.Print_Titles_0_0_0_0_0_0_0_0_0_0_0_0_0_0_0_0_0_0_0_0_0_0_0_0_0_0_0_0_0_0_0_0_0_0_0_0_0_0_0_0_0_0_0_0_0_0_0_0_0_0_0_0_0_0_0_0_0_0_0_0_0_0_0_0_0_0" vbProcedure="false">'DUSTYCALF BLAU'!$4:$4</definedName>
    <definedName function="false" hidden="false" localSheetId="12" name="_xlnm.Print_Titles" vbProcedure="false">'DUSTYCALF SCHWARZ'!$4:$4</definedName>
    <definedName function="false" hidden="false" localSheetId="12" name="_xlnm.Print_Titles_0" vbProcedure="false">'DUSTYCALF SCHWARZ'!$4:$4</definedName>
    <definedName function="false" hidden="false" localSheetId="12" name="_xlnm.Print_Titles_0_0" vbProcedure="false">'DUSTYCALF SCHWARZ'!$4:$4</definedName>
    <definedName function="false" hidden="false" localSheetId="12" name="_xlnm.Print_Titles_0_0_0" vbProcedure="false">'DUSTYCALF SCHWARZ'!$4:$4</definedName>
    <definedName function="false" hidden="false" localSheetId="12" name="_xlnm.Print_Titles_0_0_0_0" vbProcedure="false">'DUSTYCALF SCHWARZ'!$4:$4</definedName>
    <definedName function="false" hidden="false" localSheetId="12" name="_xlnm.Print_Titles_0_0_0_0_0" vbProcedure="false">'DUSTYCALF SCHWARZ'!$4:$4</definedName>
    <definedName function="false" hidden="false" localSheetId="12" name="_xlnm.Print_Titles_0_0_0_0_0_0" vbProcedure="false">'DUSTYCALF SCHWARZ'!$4:$4</definedName>
    <definedName function="false" hidden="false" localSheetId="12" name="_xlnm.Print_Titles_0_0_0_0_0_0_0" vbProcedure="false">'DUSTYCALF SCHWARZ'!$4:$4</definedName>
    <definedName function="false" hidden="false" localSheetId="12" name="_xlnm.Print_Titles_0_0_0_0_0_0_0_0" vbProcedure="false">'DUSTYCALF SCHWARZ'!$4:$4</definedName>
    <definedName function="false" hidden="false" localSheetId="12" name="_xlnm.Print_Titles_0_0_0_0_0_0_0_0_0" vbProcedure="false">'DUSTYCALF SCHWARZ'!$4:$4</definedName>
    <definedName function="false" hidden="false" localSheetId="12" name="_xlnm.Print_Titles_0_0_0_0_0_0_0_0_0_0" vbProcedure="false">'DUSTYCALF SCHWARZ'!$4:$4</definedName>
    <definedName function="false" hidden="false" localSheetId="12" name="_xlnm.Print_Titles_0_0_0_0_0_0_0_0_0_0_0" vbProcedure="false">'DUSTYCALF SCHWARZ'!$4:$4</definedName>
    <definedName function="false" hidden="false" localSheetId="12" name="_xlnm.Print_Titles_0_0_0_0_0_0_0_0_0_0_0_0" vbProcedure="false">'DUSTYCALF SCHWARZ'!$4:$4</definedName>
    <definedName function="false" hidden="false" localSheetId="12" name="_xlnm.Print_Titles_0_0_0_0_0_0_0_0_0_0_0_0_0" vbProcedure="false">'DUSTYCALF SCHWARZ'!$4:$4</definedName>
    <definedName function="false" hidden="false" localSheetId="12" name="_xlnm.Print_Titles_0_0_0_0_0_0_0_0_0_0_0_0_0_0" vbProcedure="false">'DUSTYCALF SCHWARZ'!$4:$4</definedName>
    <definedName function="false" hidden="false" localSheetId="12" name="_xlnm.Print_Titles_0_0_0_0_0_0_0_0_0_0_0_0_0_0_0" vbProcedure="false">'DUSTYCALF SCHWARZ'!$4:$4</definedName>
    <definedName function="false" hidden="false" localSheetId="12" name="_xlnm.Print_Titles_0_0_0_0_0_0_0_0_0_0_0_0_0_0_0_0" vbProcedure="false">'DUSTYCALF SCHWARZ'!$4:$4</definedName>
    <definedName function="false" hidden="false" localSheetId="12" name="_xlnm.Print_Titles_0_0_0_0_0_0_0_0_0_0_0_0_0_0_0_0_0" vbProcedure="false">'DUSTYCALF SCHWARZ'!$4:$4</definedName>
    <definedName function="false" hidden="false" localSheetId="12" name="_xlnm.Print_Titles_0_0_0_0_0_0_0_0_0_0_0_0_0_0_0_0_0_0" vbProcedure="false">'DUSTYCALF SCHWARZ'!$4:$4</definedName>
    <definedName function="false" hidden="false" localSheetId="12" name="_xlnm.Print_Titles_0_0_0_0_0_0_0_0_0_0_0_0_0_0_0_0_0_0_0" vbProcedure="false">'DUSTYCALF SCHWARZ'!$4:$4</definedName>
    <definedName function="false" hidden="false" localSheetId="12" name="_xlnm.Print_Titles_0_0_0_0_0_0_0_0_0_0_0_0_0_0_0_0_0_0_0_0" vbProcedure="false">'DUSTYCALF SCHWARZ'!$4:$4</definedName>
    <definedName function="false" hidden="false" localSheetId="12" name="_xlnm.Print_Titles_0_0_0_0_0_0_0_0_0_0_0_0_0_0_0_0_0_0_0_0_0" vbProcedure="false">'DUSTYCALF SCHWARZ'!$4:$4</definedName>
    <definedName function="false" hidden="false" localSheetId="12" name="_xlnm.Print_Titles_0_0_0_0_0_0_0_0_0_0_0_0_0_0_0_0_0_0_0_0_0_0" vbProcedure="false">'DUSTYCALF SCHWARZ'!$4:$4</definedName>
    <definedName function="false" hidden="false" localSheetId="12" name="_xlnm.Print_Titles_0_0_0_0_0_0_0_0_0_0_0_0_0_0_0_0_0_0_0_0_0_0_0" vbProcedure="false">'DUSTYCALF SCHWARZ'!$4:$4</definedName>
    <definedName function="false" hidden="false" localSheetId="12" name="_xlnm.Print_Titles_0_0_0_0_0_0_0_0_0_0_0_0_0_0_0_0_0_0_0_0_0_0_0_0" vbProcedure="false">'DUSTYCALF SCHWARZ'!$4:$4</definedName>
    <definedName function="false" hidden="false" localSheetId="12" name="_xlnm.Print_Titles_0_0_0_0_0_0_0_0_0_0_0_0_0_0_0_0_0_0_0_0_0_0_0_0_0" vbProcedure="false">'DUSTYCALF SCHWARZ'!$4:$4</definedName>
    <definedName function="false" hidden="false" localSheetId="12" name="_xlnm.Print_Titles_0_0_0_0_0_0_0_0_0_0_0_0_0_0_0_0_0_0_0_0_0_0_0_0_0_0" vbProcedure="false">'DUSTYCALF SCHWARZ'!$4:$4</definedName>
    <definedName function="false" hidden="false" localSheetId="12" name="_xlnm.Print_Titles_0_0_0_0_0_0_0_0_0_0_0_0_0_0_0_0_0_0_0_0_0_0_0_0_0_0_0" vbProcedure="false">'DUSTYCALF SCHWARZ'!$4:$4</definedName>
    <definedName function="false" hidden="false" localSheetId="12" name="_xlnm.Print_Titles_0_0_0_0_0_0_0_0_0_0_0_0_0_0_0_0_0_0_0_0_0_0_0_0_0_0_0_0" vbProcedure="false">'DUSTYCALF SCHWARZ'!$4:$4</definedName>
    <definedName function="false" hidden="false" localSheetId="12" name="_xlnm.Print_Titles_0_0_0_0_0_0_0_0_0_0_0_0_0_0_0_0_0_0_0_0_0_0_0_0_0_0_0_0_0" vbProcedure="false">'DUSTYCALF SCHWARZ'!$4:$4</definedName>
    <definedName function="false" hidden="false" localSheetId="12" name="_xlnm.Print_Titles_0_0_0_0_0_0_0_0_0_0_0_0_0_0_0_0_0_0_0_0_0_0_0_0_0_0_0_0_0_0" vbProcedure="false">'DUSTYCALF SCHWARZ'!$4:$4</definedName>
    <definedName function="false" hidden="false" localSheetId="12" name="_xlnm.Print_Titles_0_0_0_0_0_0_0_0_0_0_0_0_0_0_0_0_0_0_0_0_0_0_0_0_0_0_0_0_0_0_0" vbProcedure="false">'DUSTYCALF SCHWARZ'!$4:$4</definedName>
    <definedName function="false" hidden="false" localSheetId="12" name="_xlnm.Print_Titles_0_0_0_0_0_0_0_0_0_0_0_0_0_0_0_0_0_0_0_0_0_0_0_0_0_0_0_0_0_0_0_0" vbProcedure="false">'DUSTYCALF SCHWARZ'!$4:$4</definedName>
    <definedName function="false" hidden="false" localSheetId="12" name="_xlnm.Print_Titles_0_0_0_0_0_0_0_0_0_0_0_0_0_0_0_0_0_0_0_0_0_0_0_0_0_0_0_0_0_0_0_0_0" vbProcedure="false">'DUSTYCALF SCHWARZ'!$4:$4</definedName>
    <definedName function="false" hidden="false" localSheetId="12" name="_xlnm.Print_Titles_0_0_0_0_0_0_0_0_0_0_0_0_0_0_0_0_0_0_0_0_0_0_0_0_0_0_0_0_0_0_0_0_0_0" vbProcedure="false">'DUSTYCALF SCHWARZ'!$4:$4</definedName>
    <definedName function="false" hidden="false" localSheetId="12" name="_xlnm.Print_Titles_0_0_0_0_0_0_0_0_0_0_0_0_0_0_0_0_0_0_0_0_0_0_0_0_0_0_0_0_0_0_0_0_0_0_0" vbProcedure="false">'DUSTYCALF SCHWARZ'!$4:$4</definedName>
    <definedName function="false" hidden="false" localSheetId="12" name="_xlnm.Print_Titles_0_0_0_0_0_0_0_0_0_0_0_0_0_0_0_0_0_0_0_0_0_0_0_0_0_0_0_0_0_0_0_0_0_0_0_0" vbProcedure="false">'DUSTYCALF SCHWARZ'!$4:$4</definedName>
    <definedName function="false" hidden="false" localSheetId="12" name="_xlnm.Print_Titles_0_0_0_0_0_0_0_0_0_0_0_0_0_0_0_0_0_0_0_0_0_0_0_0_0_0_0_0_0_0_0_0_0_0_0_0_0" vbProcedure="false">'DUSTYCALF SCHWARZ'!$4:$4</definedName>
    <definedName function="false" hidden="false" localSheetId="12" name="_xlnm.Print_Titles_0_0_0_0_0_0_0_0_0_0_0_0_0_0_0_0_0_0_0_0_0_0_0_0_0_0_0_0_0_0_0_0_0_0_0_0_0_0" vbProcedure="false">'DUSTYCALF SCHWARZ'!$4:$4</definedName>
    <definedName function="false" hidden="false" localSheetId="12" name="_xlnm.Print_Titles_0_0_0_0_0_0_0_0_0_0_0_0_0_0_0_0_0_0_0_0_0_0_0_0_0_0_0_0_0_0_0_0_0_0_0_0_0_0_0" vbProcedure="false">'DUSTYCALF SCHWARZ'!$4:$4</definedName>
    <definedName function="false" hidden="false" localSheetId="12" name="_xlnm.Print_Titles_0_0_0_0_0_0_0_0_0_0_0_0_0_0_0_0_0_0_0_0_0_0_0_0_0_0_0_0_0_0_0_0_0_0_0_0_0_0_0_0" vbProcedure="false">'DUSTYCALF SCHWARZ'!$4:$4</definedName>
    <definedName function="false" hidden="false" localSheetId="12" name="_xlnm.Print_Titles_0_0_0_0_0_0_0_0_0_0_0_0_0_0_0_0_0_0_0_0_0_0_0_0_0_0_0_0_0_0_0_0_0_0_0_0_0_0_0_0_0" vbProcedure="false">'DUSTYCALF SCHWARZ'!$4:$4</definedName>
    <definedName function="false" hidden="false" localSheetId="12" name="_xlnm.Print_Titles_0_0_0_0_0_0_0_0_0_0_0_0_0_0_0_0_0_0_0_0_0_0_0_0_0_0_0_0_0_0_0_0_0_0_0_0_0_0_0_0_0_0" vbProcedure="false">'DUSTYCALF SCHWARZ'!$4:$4</definedName>
    <definedName function="false" hidden="false" localSheetId="12" name="_xlnm.Print_Titles_0_0_0_0_0_0_0_0_0_0_0_0_0_0_0_0_0_0_0_0_0_0_0_0_0_0_0_0_0_0_0_0_0_0_0_0_0_0_0_0_0_0_0" vbProcedure="false">'DUSTYCALF SCHWARZ'!$4:$4</definedName>
    <definedName function="false" hidden="false" localSheetId="12" name="_xlnm.Print_Titles_0_0_0_0_0_0_0_0_0_0_0_0_0_0_0_0_0_0_0_0_0_0_0_0_0_0_0_0_0_0_0_0_0_0_0_0_0_0_0_0_0_0_0_0" vbProcedure="false">'DUSTYCALF SCHWARZ'!$4:$4</definedName>
    <definedName function="false" hidden="false" localSheetId="12" name="_xlnm.Print_Titles_0_0_0_0_0_0_0_0_0_0_0_0_0_0_0_0_0_0_0_0_0_0_0_0_0_0_0_0_0_0_0_0_0_0_0_0_0_0_0_0_0_0_0_0_0" vbProcedure="false">'DUSTYCALF SCHWARZ'!$4:$4</definedName>
    <definedName function="false" hidden="false" localSheetId="12" name="_xlnm.Print_Titles_0_0_0_0_0_0_0_0_0_0_0_0_0_0_0_0_0_0_0_0_0_0_0_0_0_0_0_0_0_0_0_0_0_0_0_0_0_0_0_0_0_0_0_0_0_0" vbProcedure="false">'DUSTYCALF SCHWARZ'!$4:$4</definedName>
    <definedName function="false" hidden="false" localSheetId="12" name="_xlnm.Print_Titles_0_0_0_0_0_0_0_0_0_0_0_0_0_0_0_0_0_0_0_0_0_0_0_0_0_0_0_0_0_0_0_0_0_0_0_0_0_0_0_0_0_0_0_0_0_0_0" vbProcedure="false">'DUSTYCALF SCHWARZ'!$4:$4</definedName>
    <definedName function="false" hidden="false" localSheetId="12" name="_xlnm.Print_Titles_0_0_0_0_0_0_0_0_0_0_0_0_0_0_0_0_0_0_0_0_0_0_0_0_0_0_0_0_0_0_0_0_0_0_0_0_0_0_0_0_0_0_0_0_0_0_0_0" vbProcedure="false">'DUSTYCALF SCHWARZ'!$4:$4</definedName>
    <definedName function="false" hidden="false" localSheetId="12" name="_xlnm.Print_Titles_0_0_0_0_0_0_0_0_0_0_0_0_0_0_0_0_0_0_0_0_0_0_0_0_0_0_0_0_0_0_0_0_0_0_0_0_0_0_0_0_0_0_0_0_0_0_0_0_0" vbProcedure="false">'DUSTYCALF SCHWARZ'!$4:$4</definedName>
    <definedName function="false" hidden="false" localSheetId="12" name="_xlnm.Print_Titles_0_0_0_0_0_0_0_0_0_0_0_0_0_0_0_0_0_0_0_0_0_0_0_0_0_0_0_0_0_0_0_0_0_0_0_0_0_0_0_0_0_0_0_0_0_0_0_0_0_0" vbProcedure="false">'DUSTYCALF SCHWARZ'!$4:$4</definedName>
    <definedName function="false" hidden="false" localSheetId="12" name="_xlnm.Print_Titles_0_0_0_0_0_0_0_0_0_0_0_0_0_0_0_0_0_0_0_0_0_0_0_0_0_0_0_0_0_0_0_0_0_0_0_0_0_0_0_0_0_0_0_0_0_0_0_0_0_0_0" vbProcedure="false">'DUSTYCALF SCHWARZ'!$4:$4</definedName>
    <definedName function="false" hidden="false" localSheetId="12" name="_xlnm.Print_Titles_0_0_0_0_0_0_0_0_0_0_0_0_0_0_0_0_0_0_0_0_0_0_0_0_0_0_0_0_0_0_0_0_0_0_0_0_0_0_0_0_0_0_0_0_0_0_0_0_0_0_0_0" vbProcedure="false">'DUSTYCALF SCHWARZ'!$4:$4</definedName>
    <definedName function="false" hidden="false" localSheetId="12" name="_xlnm.Print_Titles_0_0_0_0_0_0_0_0_0_0_0_0_0_0_0_0_0_0_0_0_0_0_0_0_0_0_0_0_0_0_0_0_0_0_0_0_0_0_0_0_0_0_0_0_0_0_0_0_0_0_0_0_0" vbProcedure="false">'DUSTYCALF SCHWARZ'!$4:$4</definedName>
    <definedName function="false" hidden="false" localSheetId="12" name="_xlnm.Print_Titles_0_0_0_0_0_0_0_0_0_0_0_0_0_0_0_0_0_0_0_0_0_0_0_0_0_0_0_0_0_0_0_0_0_0_0_0_0_0_0_0_0_0_0_0_0_0_0_0_0_0_0_0_0_0" vbProcedure="false">'DUSTYCALF SCHWARZ'!$4:$4</definedName>
    <definedName function="false" hidden="false" localSheetId="12" name="_xlnm.Print_Titles_0_0_0_0_0_0_0_0_0_0_0_0_0_0_0_0_0_0_0_0_0_0_0_0_0_0_0_0_0_0_0_0_0_0_0_0_0_0_0_0_0_0_0_0_0_0_0_0_0_0_0_0_0_0_0" vbProcedure="false">'DUSTYCALF SCHWARZ'!$4:$4</definedName>
    <definedName function="false" hidden="false" localSheetId="12" name="_xlnm.Print_Titles_0_0_0_0_0_0_0_0_0_0_0_0_0_0_0_0_0_0_0_0_0_0_0_0_0_0_0_0_0_0_0_0_0_0_0_0_0_0_0_0_0_0_0_0_0_0_0_0_0_0_0_0_0_0_0_0" vbProcedure="false">'DUSTYCALF SCHWARZ'!$4:$4</definedName>
    <definedName function="false" hidden="false" localSheetId="12" name="_xlnm.Print_Titles_0_0_0_0_0_0_0_0_0_0_0_0_0_0_0_0_0_0_0_0_0_0_0_0_0_0_0_0_0_0_0_0_0_0_0_0_0_0_0_0_0_0_0_0_0_0_0_0_0_0_0_0_0_0_0_0_0" vbProcedure="false">'DUSTYCALF SCHWARZ'!$4:$4</definedName>
    <definedName function="false" hidden="false" localSheetId="12" name="_xlnm.Print_Titles_0_0_0_0_0_0_0_0_0_0_0_0_0_0_0_0_0_0_0_0_0_0_0_0_0_0_0_0_0_0_0_0_0_0_0_0_0_0_0_0_0_0_0_0_0_0_0_0_0_0_0_0_0_0_0_0_0_0" vbProcedure="false">'DUSTYCALF SCHWARZ'!$4:$4</definedName>
    <definedName function="false" hidden="false" localSheetId="12" name="_xlnm.Print_Titles_0_0_0_0_0_0_0_0_0_0_0_0_0_0_0_0_0_0_0_0_0_0_0_0_0_0_0_0_0_0_0_0_0_0_0_0_0_0_0_0_0_0_0_0_0_0_0_0_0_0_0_0_0_0_0_0_0_0_0" vbProcedure="false">'DUSTYCALF SCHWARZ'!$4:$4</definedName>
    <definedName function="false" hidden="false" localSheetId="12" name="_xlnm.Print_Titles_0_0_0_0_0_0_0_0_0_0_0_0_0_0_0_0_0_0_0_0_0_0_0_0_0_0_0_0_0_0_0_0_0_0_0_0_0_0_0_0_0_0_0_0_0_0_0_0_0_0_0_0_0_0_0_0_0_0_0_0" vbProcedure="false">'DUSTYCALF SCHWARZ'!$4:$4</definedName>
    <definedName function="false" hidden="false" localSheetId="12" name="_xlnm.Print_Titles_0_0_0_0_0_0_0_0_0_0_0_0_0_0_0_0_0_0_0_0_0_0_0_0_0_0_0_0_0_0_0_0_0_0_0_0_0_0_0_0_0_0_0_0_0_0_0_0_0_0_0_0_0_0_0_0_0_0_0_0_0" vbProcedure="false">'DUSTYCALF SCHWARZ'!$4:$4</definedName>
    <definedName function="false" hidden="false" localSheetId="12" name="_xlnm.Print_Titles_0_0_0_0_0_0_0_0_0_0_0_0_0_0_0_0_0_0_0_0_0_0_0_0_0_0_0_0_0_0_0_0_0_0_0_0_0_0_0_0_0_0_0_0_0_0_0_0_0_0_0_0_0_0_0_0_0_0_0_0_0_0" vbProcedure="false">'DUSTYCALF SCHWARZ'!$4:$4</definedName>
    <definedName function="false" hidden="false" localSheetId="12" name="_xlnm.Print_Titles_0_0_0_0_0_0_0_0_0_0_0_0_0_0_0_0_0_0_0_0_0_0_0_0_0_0_0_0_0_0_0_0_0_0_0_0_0_0_0_0_0_0_0_0_0_0_0_0_0_0_0_0_0_0_0_0_0_0_0_0_0_0_0" vbProcedure="false">'DUSTYCALF SCHWARZ'!$4:$4</definedName>
    <definedName function="false" hidden="false" localSheetId="12" name="_xlnm.Print_Titles_0_0_0_0_0_0_0_0_0_0_0_0_0_0_0_0_0_0_0_0_0_0_0_0_0_0_0_0_0_0_0_0_0_0_0_0_0_0_0_0_0_0_0_0_0_0_0_0_0_0_0_0_0_0_0_0_0_0_0_0_0_0_0_0" vbProcedure="false">'DUSTYCALF SCHWARZ'!$4:$4</definedName>
    <definedName function="false" hidden="false" localSheetId="12" name="_xlnm.Print_Titles_0_0_0_0_0_0_0_0_0_0_0_0_0_0_0_0_0_0_0_0_0_0_0_0_0_0_0_0_0_0_0_0_0_0_0_0_0_0_0_0_0_0_0_0_0_0_0_0_0_0_0_0_0_0_0_0_0_0_0_0_0_0_0_0_0" vbProcedure="false">'DUSTYCALF SCHWARZ'!$4:$4</definedName>
    <definedName function="false" hidden="false" localSheetId="12" name="_xlnm.Print_Titles_0_0_0_0_0_0_0_0_0_0_0_0_0_0_0_0_0_0_0_0_0_0_0_0_0_0_0_0_0_0_0_0_0_0_0_0_0_0_0_0_0_0_0_0_0_0_0_0_0_0_0_0_0_0_0_0_0_0_0_0_0_0_0_0_0_0" vbProcedure="false">'DUSTYCALF SCHWARZ'!$4:$4</definedName>
    <definedName function="false" hidden="false" localSheetId="12" name="_xlnm.Print_Titles_0_0_0_0_0_0_0_0_0_0_0_0_0_0_0_0_0_0_0_0_0_0_0_0_0_0_0_0_0_0_0_0_0_0_0_0_0_0_0_0_0_0_0_0_0_0_0_0_0_0_0_0_0_0_0_0_0_0_0_0_0_0_0_0_0_0_0" vbProcedure="false">'DUSTYCALF SCHWARZ'!$4:$4</definedName>
    <definedName function="false" hidden="false" localSheetId="12" name="_xlnm.Print_Titles_0_0_0_0_0_0_0_0_0_0_0_0_0_0_0_0_0_0_0_0_0_0_0_0_0_0_0_0_0_0_0_0_0_0_0_0_0_0_0_0_0_0_0_0_0_0_0_0_0_0_0_0_0_0_0_0_0_0_0_0_0_0_0_0_0_0_0_0" vbProcedure="false">'DUSTYCALF SCHWARZ'!$4:$4</definedName>
    <definedName function="false" hidden="false" localSheetId="12" name="_xlnm.Print_Titles_0_0_0_0_0_0_0_0_0_0_0_0_0_0_0_0_0_0_0_0_0_0_0_0_0_0_0_0_0_0_0_0_0_0_0_0_0_0_0_0_0_0_0_0_0_0_0_0_0_0_0_0_0_0_0_0_0_0_0_0_0_0_0_0_0_0_0_0_0" vbProcedure="false">'DUSTYCALF SCHWARZ'!$4:$4</definedName>
    <definedName function="false" hidden="false" localSheetId="12" name="_xlnm.Print_Titles_0_0_0_0_0_0_0_0_0_0_0_0_0_0_0_0_0_0_0_0_0_0_0_0_0_0_0_0_0_0_0_0_0_0_0_0_0_0_0_0_0_0_0_0_0_0_0_0_0_0_0_0_0_0_0_0_0_0_0_0_0_0_0_0_0_0_0_0_0_0" vbProcedure="false">'DUSTYCALF SCHWARZ'!$4:$4</definedName>
    <definedName function="false" hidden="false" localSheetId="12" name="_xlnm.Print_Titles_0_0_0_0_0_0_0_0_0_0_0_0_0_0_0_0_0_0_0_0_0_0_0_0_0_0_0_0_0_0_0_0_0_0_0_0_0_0_0_0_0_0_0_0_0_0_0_0_0_0_0_0_0_0_0_0_0_0_0_0_0_0_0_0_0_0_0_0_0_0_0" vbProcedure="false">'DUSTYCALF SCHWARZ'!$4:$4</definedName>
    <definedName function="false" hidden="false" localSheetId="12" name="_xlnm.Print_Titles_0_0_0_0_0_0_0_0_0_0_0_0_0_0_0_0_0_0_0_0_0_0_0_0_0_0_0_0_0_0_0_0_0_0_0_0_0_0_0_0_0_0_0_0_0_0_0_0_0_0_0_0_0_0_0_0_0_0_0_0_0_0_0_0_0_0_0_0_0_0_0_0" vbProcedure="false">'DUSTYCALF SCHWARZ'!$4:$4</definedName>
    <definedName function="false" hidden="false" localSheetId="12" name="_xlnm.Print_Titles_0_0_0_0_0_0_0_0_0_0_0_0_0_0_0_0_0_0_0_0_0_0_0_0_0_0_0_0_0_0_0_0_0_0_0_0_0_0_0_0_0_0_0_0_0_0_0_0_0_0_0_0_0_0_0_0_0_0_0_0_0_0_0_0_0_0_0_0_0_0_0_0_0" vbProcedure="false">'DUSTYCALF SCHWARZ'!$4:$4</definedName>
    <definedName function="false" hidden="false" localSheetId="12" name="_xlnm.Print_Titles_0_0_0_0_0_0_0_0_0_0_0_0_0_0_0_0_0_0_0_0_0_0_0_0_0_0_0_0_0_0_0_0_0_0_0_0_0_0_0_0_0_0_0_0_0_0_0_0_0_0_0_0_0_0_0_0_0_0_0_0_0_0_0_0_0_0_0_0_0_0_0_0_0_0" vbProcedure="false">'DUSTYCALF SCHWARZ'!$4:$4</definedName>
    <definedName function="false" hidden="false" localSheetId="13" name="Excel_BuiltIn_Print_Titles" vbProcedure="false">'DUST-MET ZINN'!$4:$4</definedName>
    <definedName function="false" hidden="false" localSheetId="13" name="_xlnm.Print_Titles" vbProcedure="false">'DUST-MET ZINN'!$4:$4</definedName>
    <definedName function="false" hidden="false" localSheetId="13" name="_xlnm.Print_Titles_0" vbProcedure="false">'DUST-MET ZINN'!$4:$4</definedName>
    <definedName function="false" hidden="false" localSheetId="13" name="_xlnm.Print_Titles_0_0" vbProcedure="false">'DUST-MET ZINN'!$4:$4</definedName>
    <definedName function="false" hidden="false" localSheetId="13" name="_xlnm.Print_Titles_0_0_0" vbProcedure="false">'DUST-MET ZINN'!$4:$4</definedName>
    <definedName function="false" hidden="false" localSheetId="13" name="_xlnm.Print_Titles_0_0_0_0" vbProcedure="false">'DUST-MET ZINN'!$4:$4</definedName>
    <definedName function="false" hidden="false" localSheetId="13" name="_xlnm.Print_Titles_0_0_0_0_0" vbProcedure="false">'DUST-MET ZINN'!$4:$4</definedName>
    <definedName function="false" hidden="false" localSheetId="13" name="_xlnm.Print_Titles_0_0_0_0_0_0" vbProcedure="false">'DUST-MET ZINN'!$4:$4</definedName>
    <definedName function="false" hidden="false" localSheetId="13" name="_xlnm.Print_Titles_0_0_0_0_0_0_0" vbProcedure="false">'DUST-MET ZINN'!$4:$4</definedName>
    <definedName function="false" hidden="false" localSheetId="13" name="_xlnm.Print_Titles_0_0_0_0_0_0_0_0" vbProcedure="false">'DUST-MET ZINN'!$4:$4</definedName>
    <definedName function="false" hidden="false" localSheetId="13" name="_xlnm.Print_Titles_0_0_0_0_0_0_0_0_0" vbProcedure="false">'DUST-MET ZINN'!$4:$4</definedName>
    <definedName function="false" hidden="false" localSheetId="13" name="_xlnm.Print_Titles_0_0_0_0_0_0_0_0_0_0" vbProcedure="false">'DUST-MET ZINN'!$4:$4</definedName>
    <definedName function="false" hidden="false" localSheetId="13" name="_xlnm.Print_Titles_0_0_0_0_0_0_0_0_0_0_0" vbProcedure="false">'DUST-MET ZINN'!$4:$4</definedName>
    <definedName function="false" hidden="false" localSheetId="13" name="_xlnm.Print_Titles_0_0_0_0_0_0_0_0_0_0_0_0" vbProcedure="false">'DUST-MET ZINN'!$4:$4</definedName>
    <definedName function="false" hidden="false" localSheetId="13" name="_xlnm.Print_Titles_0_0_0_0_0_0_0_0_0_0_0_0_0" vbProcedure="false">'DUST-MET ZINN'!$4:$4</definedName>
    <definedName function="false" hidden="false" localSheetId="13" name="_xlnm.Print_Titles_0_0_0_0_0_0_0_0_0_0_0_0_0_0" vbProcedure="false">'DUST-MET ZINN'!$4:$4</definedName>
    <definedName function="false" hidden="false" localSheetId="13" name="_xlnm.Print_Titles_0_0_0_0_0_0_0_0_0_0_0_0_0_0_0" vbProcedure="false">'DUST-MET ZINN'!$4:$4</definedName>
    <definedName function="false" hidden="false" localSheetId="13" name="_xlnm.Print_Titles_0_0_0_0_0_0_0_0_0_0_0_0_0_0_0_0" vbProcedure="false">'DUST-MET ZINN'!$4:$4</definedName>
    <definedName function="false" hidden="false" localSheetId="13" name="_xlnm.Print_Titles_0_0_0_0_0_0_0_0_0_0_0_0_0_0_0_0_0" vbProcedure="false">'DUST-MET ZINN'!$4:$4</definedName>
    <definedName function="false" hidden="false" localSheetId="13" name="_xlnm.Print_Titles_0_0_0_0_0_0_0_0_0_0_0_0_0_0_0_0_0_0" vbProcedure="false">'DUST-MET ZINN'!$4:$4</definedName>
    <definedName function="false" hidden="false" localSheetId="13" name="_xlnm.Print_Titles_0_0_0_0_0_0_0_0_0_0_0_0_0_0_0_0_0_0_0" vbProcedure="false">'DUST-MET ZINN'!$4:$4</definedName>
    <definedName function="false" hidden="false" localSheetId="13" name="_xlnm.Print_Titles_0_0_0_0_0_0_0_0_0_0_0_0_0_0_0_0_0_0_0_0" vbProcedure="false">'DUST-MET ZINN'!$4:$4</definedName>
    <definedName function="false" hidden="false" localSheetId="13" name="_xlnm.Print_Titles_0_0_0_0_0_0_0_0_0_0_0_0_0_0_0_0_0_0_0_0_0" vbProcedure="false">'DUST-MET ZINN'!$4:$4</definedName>
    <definedName function="false" hidden="false" localSheetId="13" name="_xlnm.Print_Titles_0_0_0_0_0_0_0_0_0_0_0_0_0_0_0_0_0_0_0_0_0_0" vbProcedure="false">'DUST-MET ZINN'!$4:$4</definedName>
    <definedName function="false" hidden="false" localSheetId="13" name="_xlnm.Print_Titles_0_0_0_0_0_0_0_0_0_0_0_0_0_0_0_0_0_0_0_0_0_0_0" vbProcedure="false">'DUST-MET ZINN'!$4:$4</definedName>
    <definedName function="false" hidden="false" localSheetId="13" name="_xlnm.Print_Titles_0_0_0_0_0_0_0_0_0_0_0_0_0_0_0_0_0_0_0_0_0_0_0_0" vbProcedure="false">'DUST-MET ZINN'!$4:$4</definedName>
    <definedName function="false" hidden="false" localSheetId="13" name="_xlnm.Print_Titles_0_0_0_0_0_0_0_0_0_0_0_0_0_0_0_0_0_0_0_0_0_0_0_0_0" vbProcedure="false">'DUST-MET ZINN'!$4:$4</definedName>
    <definedName function="false" hidden="false" localSheetId="13" name="_xlnm.Print_Titles_0_0_0_0_0_0_0_0_0_0_0_0_0_0_0_0_0_0_0_0_0_0_0_0_0_0" vbProcedure="false">'DUST-MET ZINN'!$4:$4</definedName>
    <definedName function="false" hidden="false" localSheetId="13" name="_xlnm.Print_Titles_0_0_0_0_0_0_0_0_0_0_0_0_0_0_0_0_0_0_0_0_0_0_0_0_0_0_0" vbProcedure="false">'DUST-MET ZINN'!$4:$4</definedName>
    <definedName function="false" hidden="false" localSheetId="13" name="_xlnm.Print_Titles_0_0_0_0_0_0_0_0_0_0_0_0_0_0_0_0_0_0_0_0_0_0_0_0_0_0_0_0" vbProcedure="false">'DUST-MET ZINN'!$4:$4</definedName>
    <definedName function="false" hidden="false" localSheetId="13" name="_xlnm.Print_Titles_0_0_0_0_0_0_0_0_0_0_0_0_0_0_0_0_0_0_0_0_0_0_0_0_0_0_0_0_0" vbProcedure="false">'DUST-MET ZINN'!$4:$4</definedName>
    <definedName function="false" hidden="false" localSheetId="13" name="_xlnm.Print_Titles_0_0_0_0_0_0_0_0_0_0_0_0_0_0_0_0_0_0_0_0_0_0_0_0_0_0_0_0_0_0" vbProcedure="false">'DUST-MET ZINN'!$4:$4</definedName>
    <definedName function="false" hidden="false" localSheetId="13" name="_xlnm.Print_Titles_0_0_0_0_0_0_0_0_0_0_0_0_0_0_0_0_0_0_0_0_0_0_0_0_0_0_0_0_0_0_0" vbProcedure="false">'DUST-MET ZINN'!$4:$4</definedName>
    <definedName function="false" hidden="false" localSheetId="13" name="_xlnm.Print_Titles_0_0_0_0_0_0_0_0_0_0_0_0_0_0_0_0_0_0_0_0_0_0_0_0_0_0_0_0_0_0_0_0" vbProcedure="false">'DUST-MET ZINN'!$4:$4</definedName>
    <definedName function="false" hidden="false" localSheetId="13" name="_xlnm.Print_Titles_0_0_0_0_0_0_0_0_0_0_0_0_0_0_0_0_0_0_0_0_0_0_0_0_0_0_0_0_0_0_0_0_0" vbProcedure="false">'DUST-MET ZINN'!$4:$4</definedName>
    <definedName function="false" hidden="false" localSheetId="13" name="_xlnm.Print_Titles_0_0_0_0_0_0_0_0_0_0_0_0_0_0_0_0_0_0_0_0_0_0_0_0_0_0_0_0_0_0_0_0_0_0" vbProcedure="false">'DUST-MET ZINN'!$4:$4</definedName>
    <definedName function="false" hidden="false" localSheetId="13" name="_xlnm.Print_Titles_0_0_0_0_0_0_0_0_0_0_0_0_0_0_0_0_0_0_0_0_0_0_0_0_0_0_0_0_0_0_0_0_0_0_0" vbProcedure="false">'DUST-MET ZINN'!$4:$4</definedName>
    <definedName function="false" hidden="false" localSheetId="13" name="_xlnm.Print_Titles_0_0_0_0_0_0_0_0_0_0_0_0_0_0_0_0_0_0_0_0_0_0_0_0_0_0_0_0_0_0_0_0_0_0_0_0" vbProcedure="false">'DUST-MET ZINN'!$4:$4</definedName>
    <definedName function="false" hidden="false" localSheetId="13" name="_xlnm.Print_Titles_0_0_0_0_0_0_0_0_0_0_0_0_0_0_0_0_0_0_0_0_0_0_0_0_0_0_0_0_0_0_0_0_0_0_0_0_0" vbProcedure="false">'DUST-MET ZINN'!$4:$4</definedName>
    <definedName function="false" hidden="false" localSheetId="13" name="_xlnm.Print_Titles_0_0_0_0_0_0_0_0_0_0_0_0_0_0_0_0_0_0_0_0_0_0_0_0_0_0_0_0_0_0_0_0_0_0_0_0_0_0" vbProcedure="false">'DUST-MET ZINN'!$4:$4</definedName>
    <definedName function="false" hidden="false" localSheetId="13" name="_xlnm.Print_Titles_0_0_0_0_0_0_0_0_0_0_0_0_0_0_0_0_0_0_0_0_0_0_0_0_0_0_0_0_0_0_0_0_0_0_0_0_0_0_0" vbProcedure="false">'DUST-MET ZINN'!$4:$4</definedName>
    <definedName function="false" hidden="false" localSheetId="13" name="_xlnm.Print_Titles_0_0_0_0_0_0_0_0_0_0_0_0_0_0_0_0_0_0_0_0_0_0_0_0_0_0_0_0_0_0_0_0_0_0_0_0_0_0_0_0" vbProcedure="false">'DUST-MET ZINN'!$4:$4</definedName>
    <definedName function="false" hidden="false" localSheetId="13" name="_xlnm.Print_Titles_0_0_0_0_0_0_0_0_0_0_0_0_0_0_0_0_0_0_0_0_0_0_0_0_0_0_0_0_0_0_0_0_0_0_0_0_0_0_0_0_0" vbProcedure="false">'DUST-MET ZINN'!$4:$4</definedName>
    <definedName function="false" hidden="false" localSheetId="13" name="_xlnm.Print_Titles_0_0_0_0_0_0_0_0_0_0_0_0_0_0_0_0_0_0_0_0_0_0_0_0_0_0_0_0_0_0_0_0_0_0_0_0_0_0_0_0_0_0" vbProcedure="false">'DUST-MET ZINN'!$4:$4</definedName>
    <definedName function="false" hidden="false" localSheetId="13" name="_xlnm.Print_Titles_0_0_0_0_0_0_0_0_0_0_0_0_0_0_0_0_0_0_0_0_0_0_0_0_0_0_0_0_0_0_0_0_0_0_0_0_0_0_0_0_0_0_0" vbProcedure="false">'DUST-MET ZINN'!$4:$4</definedName>
    <definedName function="false" hidden="false" localSheetId="13" name="_xlnm.Print_Titles_0_0_0_0_0_0_0_0_0_0_0_0_0_0_0_0_0_0_0_0_0_0_0_0_0_0_0_0_0_0_0_0_0_0_0_0_0_0_0_0_0_0_0_0" vbProcedure="false">'DUST-MET ZINN'!$4:$4</definedName>
    <definedName function="false" hidden="false" localSheetId="13" name="_xlnm.Print_Titles_0_0_0_0_0_0_0_0_0_0_0_0_0_0_0_0_0_0_0_0_0_0_0_0_0_0_0_0_0_0_0_0_0_0_0_0_0_0_0_0_0_0_0_0_0" vbProcedure="false">'DUST-MET ZINN'!$4:$4</definedName>
    <definedName function="false" hidden="false" localSheetId="13" name="_xlnm.Print_Titles_0_0_0_0_0_0_0_0_0_0_0_0_0_0_0_0_0_0_0_0_0_0_0_0_0_0_0_0_0_0_0_0_0_0_0_0_0_0_0_0_0_0_0_0_0_0" vbProcedure="false">'DUST-MET ZINN'!$4:$4</definedName>
    <definedName function="false" hidden="false" localSheetId="13" name="_xlnm.Print_Titles_0_0_0_0_0_0_0_0_0_0_0_0_0_0_0_0_0_0_0_0_0_0_0_0_0_0_0_0_0_0_0_0_0_0_0_0_0_0_0_0_0_0_0_0_0_0_0" vbProcedure="false">'DUST-MET ZINN'!$4:$4</definedName>
    <definedName function="false" hidden="false" localSheetId="13" name="_xlnm.Print_Titles_0_0_0_0_0_0_0_0_0_0_0_0_0_0_0_0_0_0_0_0_0_0_0_0_0_0_0_0_0_0_0_0_0_0_0_0_0_0_0_0_0_0_0_0_0_0_0_0" vbProcedure="false">'DUST-MET ZINN'!$4:$4</definedName>
    <definedName function="false" hidden="false" localSheetId="13" name="_xlnm.Print_Titles_0_0_0_0_0_0_0_0_0_0_0_0_0_0_0_0_0_0_0_0_0_0_0_0_0_0_0_0_0_0_0_0_0_0_0_0_0_0_0_0_0_0_0_0_0_0_0_0_0" vbProcedure="false">'DUST-MET ZINN'!$4:$4</definedName>
    <definedName function="false" hidden="false" localSheetId="13" name="_xlnm.Print_Titles_0_0_0_0_0_0_0_0_0_0_0_0_0_0_0_0_0_0_0_0_0_0_0_0_0_0_0_0_0_0_0_0_0_0_0_0_0_0_0_0_0_0_0_0_0_0_0_0_0_0" vbProcedure="false">'DUST-MET ZINN'!$4:$4</definedName>
    <definedName function="false" hidden="false" localSheetId="13" name="_xlnm.Print_Titles_0_0_0_0_0_0_0_0_0_0_0_0_0_0_0_0_0_0_0_0_0_0_0_0_0_0_0_0_0_0_0_0_0_0_0_0_0_0_0_0_0_0_0_0_0_0_0_0_0_0_0" vbProcedure="false">'DUST-MET ZINN'!$4:$4</definedName>
    <definedName function="false" hidden="false" localSheetId="13" name="_xlnm.Print_Titles_0_0_0_0_0_0_0_0_0_0_0_0_0_0_0_0_0_0_0_0_0_0_0_0_0_0_0_0_0_0_0_0_0_0_0_0_0_0_0_0_0_0_0_0_0_0_0_0_0_0_0_0" vbProcedure="false">'DUST-MET ZINN'!$4:$4</definedName>
    <definedName function="false" hidden="false" localSheetId="13" name="_xlnm.Print_Titles_0_0_0_0_0_0_0_0_0_0_0_0_0_0_0_0_0_0_0_0_0_0_0_0_0_0_0_0_0_0_0_0_0_0_0_0_0_0_0_0_0_0_0_0_0_0_0_0_0_0_0_0_0" vbProcedure="false">'DUST-MET ZINN'!$4:$4</definedName>
    <definedName function="false" hidden="false" localSheetId="13" name="_xlnm.Print_Titles_0_0_0_0_0_0_0_0_0_0_0_0_0_0_0_0_0_0_0_0_0_0_0_0_0_0_0_0_0_0_0_0_0_0_0_0_0_0_0_0_0_0_0_0_0_0_0_0_0_0_0_0_0_0" vbProcedure="false">'DUST-MET ZINN'!$4:$4</definedName>
    <definedName function="false" hidden="false" localSheetId="13" name="_xlnm.Print_Titles_0_0_0_0_0_0_0_0_0_0_0_0_0_0_0_0_0_0_0_0_0_0_0_0_0_0_0_0_0_0_0_0_0_0_0_0_0_0_0_0_0_0_0_0_0_0_0_0_0_0_0_0_0_0_0" vbProcedure="false">'DUST-MET ZINN'!$4:$4</definedName>
    <definedName function="false" hidden="false" localSheetId="13" name="_xlnm.Print_Titles_0_0_0_0_0_0_0_0_0_0_0_0_0_0_0_0_0_0_0_0_0_0_0_0_0_0_0_0_0_0_0_0_0_0_0_0_0_0_0_0_0_0_0_0_0_0_0_0_0_0_0_0_0_0_0_0" vbProcedure="false">'DUST-MET ZINN'!$4:$4</definedName>
    <definedName function="false" hidden="false" localSheetId="13" name="_xlnm.Print_Titles_0_0_0_0_0_0_0_0_0_0_0_0_0_0_0_0_0_0_0_0_0_0_0_0_0_0_0_0_0_0_0_0_0_0_0_0_0_0_0_0_0_0_0_0_0_0_0_0_0_0_0_0_0_0_0_0_0" vbProcedure="false">'DUST-MET ZINN'!$4:$4</definedName>
    <definedName function="false" hidden="false" localSheetId="13" name="_xlnm.Print_Titles_0_0_0_0_0_0_0_0_0_0_0_0_0_0_0_0_0_0_0_0_0_0_0_0_0_0_0_0_0_0_0_0_0_0_0_0_0_0_0_0_0_0_0_0_0_0_0_0_0_0_0_0_0_0_0_0_0_0" vbProcedure="false">'DUST-MET ZINN'!$4:$4</definedName>
    <definedName function="false" hidden="false" localSheetId="13" name="_xlnm.Print_Titles_0_0_0_0_0_0_0_0_0_0_0_0_0_0_0_0_0_0_0_0_0_0_0_0_0_0_0_0_0_0_0_0_0_0_0_0_0_0_0_0_0_0_0_0_0_0_0_0_0_0_0_0_0_0_0_0_0_0_0" vbProcedure="false">'DUST-MET ZINN'!$4:$4</definedName>
    <definedName function="false" hidden="false" localSheetId="13" name="_xlnm.Print_Titles_0_0_0_0_0_0_0_0_0_0_0_0_0_0_0_0_0_0_0_0_0_0_0_0_0_0_0_0_0_0_0_0_0_0_0_0_0_0_0_0_0_0_0_0_0_0_0_0_0_0_0_0_0_0_0_0_0_0_0_0" vbProcedure="false">'DUST-MET ZINN'!$4:$4</definedName>
    <definedName function="false" hidden="false" localSheetId="13" name="_xlnm.Print_Titles_0_0_0_0_0_0_0_0_0_0_0_0_0_0_0_0_0_0_0_0_0_0_0_0_0_0_0_0_0_0_0_0_0_0_0_0_0_0_0_0_0_0_0_0_0_0_0_0_0_0_0_0_0_0_0_0_0_0_0_0_0" vbProcedure="false">'DUST-MET ZINN'!$4:$4</definedName>
    <definedName function="false" hidden="false" localSheetId="13" name="_xlnm.Print_Titles_0_0_0_0_0_0_0_0_0_0_0_0_0_0_0_0_0_0_0_0_0_0_0_0_0_0_0_0_0_0_0_0_0_0_0_0_0_0_0_0_0_0_0_0_0_0_0_0_0_0_0_0_0_0_0_0_0_0_0_0_0_0" vbProcedure="false">'DUST-MET ZINN'!$4:$4</definedName>
    <definedName function="false" hidden="false" localSheetId="13" name="_xlnm.Print_Titles_0_0_0_0_0_0_0_0_0_0_0_0_0_0_0_0_0_0_0_0_0_0_0_0_0_0_0_0_0_0_0_0_0_0_0_0_0_0_0_0_0_0_0_0_0_0_0_0_0_0_0_0_0_0_0_0_0_0_0_0_0_0_0" vbProcedure="false">'DUST-MET ZINN'!$4:$4</definedName>
    <definedName function="false" hidden="false" localSheetId="13" name="_xlnm.Print_Titles_0_0_0_0_0_0_0_0_0_0_0_0_0_0_0_0_0_0_0_0_0_0_0_0_0_0_0_0_0_0_0_0_0_0_0_0_0_0_0_0_0_0_0_0_0_0_0_0_0_0_0_0_0_0_0_0_0_0_0_0_0_0_0_0" vbProcedure="false">'DUST-MET ZINN'!$4:$4</definedName>
    <definedName function="false" hidden="false" localSheetId="13" name="_xlnm.Print_Titles_0_0_0_0_0_0_0_0_0_0_0_0_0_0_0_0_0_0_0_0_0_0_0_0_0_0_0_0_0_0_0_0_0_0_0_0_0_0_0_0_0_0_0_0_0_0_0_0_0_0_0_0_0_0_0_0_0_0_0_0_0_0_0_0_0" vbProcedure="false">'DUST-MET ZINN'!$4:$4</definedName>
    <definedName function="false" hidden="false" localSheetId="13" name="_xlnm.Print_Titles_0_0_0_0_0_0_0_0_0_0_0_0_0_0_0_0_0_0_0_0_0_0_0_0_0_0_0_0_0_0_0_0_0_0_0_0_0_0_0_0_0_0_0_0_0_0_0_0_0_0_0_0_0_0_0_0_0_0_0_0_0_0_0_0_0_0" vbProcedure="false">'DUST-MET ZINN'!$4:$4</definedName>
    <definedName function="false" hidden="false" localSheetId="13" name="_xlnm.Print_Titles_0_0_0_0_0_0_0_0_0_0_0_0_0_0_0_0_0_0_0_0_0_0_0_0_0_0_0_0_0_0_0_0_0_0_0_0_0_0_0_0_0_0_0_0_0_0_0_0_0_0_0_0_0_0_0_0_0_0_0_0_0_0_0_0_0_0_0" vbProcedure="false">'DUST-MET ZINN'!$4:$4</definedName>
    <definedName function="false" hidden="false" localSheetId="13" name="_xlnm.Print_Titles_0_0_0_0_0_0_0_0_0_0_0_0_0_0_0_0_0_0_0_0_0_0_0_0_0_0_0_0_0_0_0_0_0_0_0_0_0_0_0_0_0_0_0_0_0_0_0_0_0_0_0_0_0_0_0_0_0_0_0_0_0_0_0_0_0_0_0_0" vbProcedure="false">'DUST-MET ZINN'!$4:$4</definedName>
    <definedName function="false" hidden="false" localSheetId="13" name="_xlnm.Print_Titles_0_0_0_0_0_0_0_0_0_0_0_0_0_0_0_0_0_0_0_0_0_0_0_0_0_0_0_0_0_0_0_0_0_0_0_0_0_0_0_0_0_0_0_0_0_0_0_0_0_0_0_0_0_0_0_0_0_0_0_0_0_0_0_0_0_0_0_0_0" vbProcedure="false">'DUST-MET ZINN'!$4:$4</definedName>
    <definedName function="false" hidden="false" localSheetId="13" name="_xlnm.Print_Titles_0_0_0_0_0_0_0_0_0_0_0_0_0_0_0_0_0_0_0_0_0_0_0_0_0_0_0_0_0_0_0_0_0_0_0_0_0_0_0_0_0_0_0_0_0_0_0_0_0_0_0_0_0_0_0_0_0_0_0_0_0_0_0_0_0_0_0_0_0_0" vbProcedure="false">'DUST-MET ZINN'!$4:$4</definedName>
    <definedName function="false" hidden="false" localSheetId="13" name="_xlnm.Print_Titles_0_0_0_0_0_0_0_0_0_0_0_0_0_0_0_0_0_0_0_0_0_0_0_0_0_0_0_0_0_0_0_0_0_0_0_0_0_0_0_0_0_0_0_0_0_0_0_0_0_0_0_0_0_0_0_0_0_0_0_0_0_0_0_0_0_0_0_0_0_0_0" vbProcedure="false">'DUST-MET ZINN'!$4:$4</definedName>
    <definedName function="false" hidden="false" localSheetId="13" name="_xlnm.Print_Titles_0_0_0_0_0_0_0_0_0_0_0_0_0_0_0_0_0_0_0_0_0_0_0_0_0_0_0_0_0_0_0_0_0_0_0_0_0_0_0_0_0_0_0_0_0_0_0_0_0_0_0_0_0_0_0_0_0_0_0_0_0_0_0_0_0_0_0_0_0_0_0_0" vbProcedure="false">'DUST-MET ZINN'!$4:$4</definedName>
    <definedName function="false" hidden="false" localSheetId="13" name="_xlnm.Print_Titles_0_0_0_0_0_0_0_0_0_0_0_0_0_0_0_0_0_0_0_0_0_0_0_0_0_0_0_0_0_0_0_0_0_0_0_0_0_0_0_0_0_0_0_0_0_0_0_0_0_0_0_0_0_0_0_0_0_0_0_0_0_0_0_0_0_0_0_0_0_0_0_0_0" vbProcedure="false">'DUST-MET ZINN'!$4:$4</definedName>
    <definedName function="false" hidden="false" localSheetId="13" name="_xlnm.Print_Titles_0_0_0_0_0_0_0_0_0_0_0_0_0_0_0_0_0_0_0_0_0_0_0_0_0_0_0_0_0_0_0_0_0_0_0_0_0_0_0_0_0_0_0_0_0_0_0_0_0_0_0_0_0_0_0_0_0_0_0_0_0_0_0_0_0_0_0_0_0_0_0_0_0_0" vbProcedure="false">'DUST-MET ZINN'!$4:$4</definedName>
    <definedName function="false" hidden="false" localSheetId="13" name="_xlnm.Print_Titles_0_0_0_0_0_0_0_0_0_0_0_0_0_0_0_0_0_0_0_0_0_0_0_0_0_0_0_0_0_0_0_0_0_0_0_0_0_0_0_0_0_0_0_0_0_0_0_0_0_0_0_0_0_0_0_0_0_0_0_0_0_0_0_0_0_0_0_0_0_0_0_0_0_0_0" vbProcedure="false">'DUST-MET ZINN'!$4:$4</definedName>
    <definedName function="false" hidden="false" localSheetId="13" name="_xlnm.Print_Titles_0_0_0_0_0_0_0_0_0_0_0_0_0_0_0_0_0_0_0_0_0_0_0_0_0_0_0_0_0_0_0_0_0_0_0_0_0_0_0_0_0_0_0_0_0_0_0_0_0_0_0_0_0_0_0_0_0_0_0_0_0_0_0_0_0_0_0_0_0_0_0_0_0_0_0_0" vbProcedure="false">'DUST-MET ZINN'!$4:$4</definedName>
    <definedName function="false" hidden="false" localSheetId="13" name="_xlnm.Print_Titles_0_0_0_0_0_0_0_0_0_0_0_0_0_0_0_0_0_0_0_0_0_0_0_0_0_0_0_0_0_0_0_0_0_0_0_0_0_0_0_0_0_0_0_0_0_0_0_0_0_0_0_0_0_0_0_0_0_0_0_0_0_0_0_0_0_0_0_0_0_0_0_0_0_0_0_0_0" vbProcedure="false">'DUST-MET ZINN'!$4:$4</definedName>
    <definedName function="false" hidden="false" localSheetId="13" name="_xlnm.Print_Titles_0_0_0_0_0_0_0_0_0_0_0_0_0_0_0_0_0_0_0_0_0_0_0_0_0_0_0_0_0_0_0_0_0_0_0_0_0_0_0_0_0_0_0_0_0_0_0_0_0_0_0_0_0_0_0_0_0_0_0_0_0_0_0_0_0_0_0_0_0_0_0_0_0_0_0_0_0_0" vbProcedure="false">'DUST-MET ZINN'!$4:$4</definedName>
    <definedName function="false" hidden="false" localSheetId="13" name="_xlnm.Print_Titles_0_0_0_0_0_0_0_0_0_0_0_0_0_0_0_0_0_0_0_0_0_0_0_0_0_0_0_0_0_0_0_0_0_0_0_0_0_0_0_0_0_0_0_0_0_0_0_0_0_0_0_0_0_0_0_0_0_0_0_0_0_0_0_0_0_0_0_0_0_0_0_0_0_0_0_0_0_0_0" vbProcedure="false">'DUST-MET ZINN'!$4:$4</definedName>
    <definedName function="false" hidden="false" localSheetId="14" name="_xlnm.Print_Titles" vbProcedure="false">'GALAXYKID SCHWARZ'!$4:$4</definedName>
    <definedName function="false" hidden="false" localSheetId="14" name="_xlnm.Print_Titles_0" vbProcedure="false">'GALAXYKID SCHWARZ'!$4:$4</definedName>
    <definedName function="false" hidden="false" localSheetId="14" name="_xlnm.Print_Titles_0_0" vbProcedure="false">'GALAXYKID SCHWARZ'!$4:$4</definedName>
    <definedName function="false" hidden="false" localSheetId="14" name="_xlnm.Print_Titles_0_0_0" vbProcedure="false">'GALAXYKID SCHWARZ'!$4:$4</definedName>
    <definedName function="false" hidden="false" localSheetId="14" name="_xlnm.Print_Titles_0_0_0_0" vbProcedure="false">'GALAXYKID SCHWARZ'!$4:$4</definedName>
    <definedName function="false" hidden="false" localSheetId="14" name="_xlnm.Print_Titles_0_0_0_0_0" vbProcedure="false">'GALAXYKID SCHWARZ'!$4:$4</definedName>
    <definedName function="false" hidden="false" localSheetId="14" name="_xlnm.Print_Titles_0_0_0_0_0_0" vbProcedure="false">'GALAXYKID SCHWARZ'!$4:$4</definedName>
    <definedName function="false" hidden="false" localSheetId="14" name="_xlnm.Print_Titles_0_0_0_0_0_0_0" vbProcedure="false">'GALAXYKID SCHWARZ'!$4:$4</definedName>
    <definedName function="false" hidden="false" localSheetId="14" name="_xlnm.Print_Titles_0_0_0_0_0_0_0_0" vbProcedure="false">'GALAXYKID SCHWARZ'!$4:$4</definedName>
    <definedName function="false" hidden="false" localSheetId="14" name="_xlnm.Print_Titles_0_0_0_0_0_0_0_0_0" vbProcedure="false">'GALAXYKID SCHWARZ'!$4:$4</definedName>
    <definedName function="false" hidden="false" localSheetId="14" name="_xlnm.Print_Titles_0_0_0_0_0_0_0_0_0_0" vbProcedure="false">'GALAXYKID SCHWARZ'!$4:$4</definedName>
    <definedName function="false" hidden="false" localSheetId="14" name="_xlnm.Print_Titles_0_0_0_0_0_0_0_0_0_0_0" vbProcedure="false">'GALAXYKID SCHWARZ'!$4:$4</definedName>
    <definedName function="false" hidden="false" localSheetId="14" name="_xlnm.Print_Titles_0_0_0_0_0_0_0_0_0_0_0_0" vbProcedure="false">'GALAXYKID SCHWARZ'!$4:$4</definedName>
    <definedName function="false" hidden="false" localSheetId="14" name="_xlnm.Print_Titles_0_0_0_0_0_0_0_0_0_0_0_0_0" vbProcedure="false">'GALAXYKID SCHWARZ'!$4:$4</definedName>
    <definedName function="false" hidden="false" localSheetId="14" name="_xlnm.Print_Titles_0_0_0_0_0_0_0_0_0_0_0_0_0_0" vbProcedure="false">'GALAXYKID SCHWARZ'!$4:$4</definedName>
    <definedName function="false" hidden="false" localSheetId="14" name="_xlnm.Print_Titles_0_0_0_0_0_0_0_0_0_0_0_0_0_0_0" vbProcedure="false">'GALAXYKID SCHWARZ'!$4:$4</definedName>
    <definedName function="false" hidden="false" localSheetId="14" name="_xlnm.Print_Titles_0_0_0_0_0_0_0_0_0_0_0_0_0_0_0_0" vbProcedure="false">'GALAXYKID SCHWARZ'!$4:$4</definedName>
    <definedName function="false" hidden="false" localSheetId="14" name="_xlnm.Print_Titles_0_0_0_0_0_0_0_0_0_0_0_0_0_0_0_0_0" vbProcedure="false">'GALAXYKID SCHWARZ'!$4:$4</definedName>
    <definedName function="false" hidden="false" localSheetId="14" name="_xlnm.Print_Titles_0_0_0_0_0_0_0_0_0_0_0_0_0_0_0_0_0_0" vbProcedure="false">'GALAXYKID SCHWARZ'!$4:$4</definedName>
    <definedName function="false" hidden="false" localSheetId="14" name="_xlnm.Print_Titles_0_0_0_0_0_0_0_0_0_0_0_0_0_0_0_0_0_0_0" vbProcedure="false">'GALAXYKID SCHWARZ'!$4:$4</definedName>
    <definedName function="false" hidden="false" localSheetId="14" name="_xlnm.Print_Titles_0_0_0_0_0_0_0_0_0_0_0_0_0_0_0_0_0_0_0_0" vbProcedure="false">'GALAXYKID SCHWARZ'!$4:$4</definedName>
    <definedName function="false" hidden="false" localSheetId="14" name="_xlnm.Print_Titles_0_0_0_0_0_0_0_0_0_0_0_0_0_0_0_0_0_0_0_0_0" vbProcedure="false">'GALAXYKID SCHWARZ'!$4:$4</definedName>
    <definedName function="false" hidden="false" localSheetId="14" name="_xlnm.Print_Titles_0_0_0_0_0_0_0_0_0_0_0_0_0_0_0_0_0_0_0_0_0_0" vbProcedure="false">'GALAXYKID SCHWARZ'!$4:$4</definedName>
    <definedName function="false" hidden="false" localSheetId="14" name="_xlnm.Print_Titles_0_0_0_0_0_0_0_0_0_0_0_0_0_0_0_0_0_0_0_0_0_0_0" vbProcedure="false">'GALAXYKID SCHWARZ'!$4:$4</definedName>
    <definedName function="false" hidden="false" localSheetId="14" name="_xlnm.Print_Titles_0_0_0_0_0_0_0_0_0_0_0_0_0_0_0_0_0_0_0_0_0_0_0_0" vbProcedure="false">'GALAXYKID SCHWARZ'!$4:$4</definedName>
    <definedName function="false" hidden="false" localSheetId="14" name="_xlnm.Print_Titles_0_0_0_0_0_0_0_0_0_0_0_0_0_0_0_0_0_0_0_0_0_0_0_0_0" vbProcedure="false">'GALAXYKID SCHWARZ'!$4:$4</definedName>
    <definedName function="false" hidden="false" localSheetId="14" name="_xlnm.Print_Titles_0_0_0_0_0_0_0_0_0_0_0_0_0_0_0_0_0_0_0_0_0_0_0_0_0_0" vbProcedure="false">'GALAXYKID SCHWARZ'!$4:$4</definedName>
    <definedName function="false" hidden="false" localSheetId="15" name="_xlnm.Print_Titles" vbProcedure="false">'GLOSSYCALF IRON'!$4:$4</definedName>
    <definedName function="false" hidden="false" localSheetId="15" name="_xlnm.Print_Titles_0" vbProcedure="false">'GLOSSYCALF IRON'!$4:$4</definedName>
    <definedName function="false" hidden="false" localSheetId="15" name="_xlnm.Print_Titles_0_0" vbProcedure="false">'GLOSSYCALF IRON'!$4:$4</definedName>
    <definedName function="false" hidden="false" localSheetId="15" name="_xlnm.Print_Titles_0_0_0" vbProcedure="false">'GLOSSYCALF IRON'!$4:$4</definedName>
    <definedName function="false" hidden="false" localSheetId="15" name="_xlnm.Print_Titles_0_0_0_0" vbProcedure="false">'GLOSSYCALF IRON'!$4:$4</definedName>
    <definedName function="false" hidden="false" localSheetId="15" name="_xlnm.Print_Titles_0_0_0_0_0" vbProcedure="false">'GLOSSYCALF IRON'!$4:$4</definedName>
    <definedName function="false" hidden="false" localSheetId="15" name="_xlnm.Print_Titles_0_0_0_0_0_0" vbProcedure="false">'GLOSSYCALF IRON'!$4:$4</definedName>
    <definedName function="false" hidden="false" localSheetId="15" name="_xlnm.Print_Titles_0_0_0_0_0_0_0" vbProcedure="false">'GLOSSYCALF IRON'!$4:$4</definedName>
    <definedName function="false" hidden="false" localSheetId="15" name="_xlnm.Print_Titles_0_0_0_0_0_0_0_0" vbProcedure="false">'GLOSSYCALF IRON'!$4:$4</definedName>
    <definedName function="false" hidden="false" localSheetId="15" name="_xlnm.Print_Titles_0_0_0_0_0_0_0_0_0" vbProcedure="false">'GLOSSYCALF IRON'!$4:$4</definedName>
    <definedName function="false" hidden="false" localSheetId="15" name="_xlnm.Print_Titles_0_0_0_0_0_0_0_0_0_0" vbProcedure="false">'GLOSSYCALF IRON'!$4:$4</definedName>
    <definedName function="false" hidden="false" localSheetId="15" name="_xlnm.Print_Titles_0_0_0_0_0_0_0_0_0_0_0" vbProcedure="false">'GLOSSYCALF IRON'!$4:$4</definedName>
    <definedName function="false" hidden="false" localSheetId="15" name="_xlnm.Print_Titles_0_0_0_0_0_0_0_0_0_0_0_0" vbProcedure="false">'GLOSSYCALF IRON'!$4:$4</definedName>
    <definedName function="false" hidden="false" localSheetId="15" name="_xlnm.Print_Titles_0_0_0_0_0_0_0_0_0_0_0_0_0" vbProcedure="false">'GLOSSYCALF IRON'!$4:$4</definedName>
    <definedName function="false" hidden="false" localSheetId="15" name="_xlnm.Print_Titles_0_0_0_0_0_0_0_0_0_0_0_0_0_0" vbProcedure="false">'GLOSSYCALF IRON'!$4:$4</definedName>
    <definedName function="false" hidden="false" localSheetId="15" name="_xlnm.Print_Titles_0_0_0_0_0_0_0_0_0_0_0_0_0_0_0" vbProcedure="false">'GLOSSYCALF IRON'!$4:$4</definedName>
    <definedName function="false" hidden="false" localSheetId="15" name="_xlnm.Print_Titles_0_0_0_0_0_0_0_0_0_0_0_0_0_0_0_0" vbProcedure="false">'GLOSSYCALF IRON'!$4:$4</definedName>
    <definedName function="false" hidden="false" localSheetId="15" name="_xlnm.Print_Titles_0_0_0_0_0_0_0_0_0_0_0_0_0_0_0_0_0" vbProcedure="false">'GLOSSYCALF IRON'!$4:$4</definedName>
    <definedName function="false" hidden="false" localSheetId="15" name="_xlnm.Print_Titles_0_0_0_0_0_0_0_0_0_0_0_0_0_0_0_0_0_0" vbProcedure="false">'GLOSSYCALF IRON'!$4:$4</definedName>
    <definedName function="false" hidden="false" localSheetId="15" name="_xlnm.Print_Titles_0_0_0_0_0_0_0_0_0_0_0_0_0_0_0_0_0_0_0" vbProcedure="false">'GLOSSYCALF IRON'!$4:$4</definedName>
    <definedName function="false" hidden="false" localSheetId="15" name="_xlnm.Print_Titles_0_0_0_0_0_0_0_0_0_0_0_0_0_0_0_0_0_0_0_0" vbProcedure="false">'GLOSSYCALF IRON'!$4:$4</definedName>
    <definedName function="false" hidden="false" localSheetId="15" name="_xlnm.Print_Titles_0_0_0_0_0_0_0_0_0_0_0_0_0_0_0_0_0_0_0_0_0" vbProcedure="false">'GLOSSYCALF IRON'!$4:$4</definedName>
    <definedName function="false" hidden="false" localSheetId="15" name="_xlnm.Print_Titles_0_0_0_0_0_0_0_0_0_0_0_0_0_0_0_0_0_0_0_0_0_0" vbProcedure="false">'GLOSSYCALF IRON'!$4:$4</definedName>
    <definedName function="false" hidden="false" localSheetId="15" name="_xlnm.Print_Titles_0_0_0_0_0_0_0_0_0_0_0_0_0_0_0_0_0_0_0_0_0_0_0" vbProcedure="false">'GLOSSYCALF IRON'!$4:$4</definedName>
    <definedName function="false" hidden="false" localSheetId="15" name="_xlnm.Print_Titles_0_0_0_0_0_0_0_0_0_0_0_0_0_0_0_0_0_0_0_0_0_0_0_0" vbProcedure="false">'GLOSSYCALF IRON'!$4:$4</definedName>
    <definedName function="false" hidden="false" localSheetId="15" name="_xlnm.Print_Titles_0_0_0_0_0_0_0_0_0_0_0_0_0_0_0_0_0_0_0_0_0_0_0_0_0" vbProcedure="false">'GLOSSYCALF IRON'!$4:$4</definedName>
    <definedName function="false" hidden="false" localSheetId="15" name="_xlnm.Print_Titles_0_0_0_0_0_0_0_0_0_0_0_0_0_0_0_0_0_0_0_0_0_0_0_0_0_0" vbProcedure="false">'GLOSSYCALF IRON'!$4:$4</definedName>
    <definedName function="false" hidden="false" localSheetId="15" name="_xlnm.Print_Titles_0_0_0_0_0_0_0_0_0_0_0_0_0_0_0_0_0_0_0_0_0_0_0_0_0_0_0" vbProcedure="false">'GLOSSYCALF IRON'!$4:$4</definedName>
    <definedName function="false" hidden="false" localSheetId="15" name="_xlnm.Print_Titles_0_0_0_0_0_0_0_0_0_0_0_0_0_0_0_0_0_0_0_0_0_0_0_0_0_0_0_0" vbProcedure="false">'GLOSSYCALF IRON'!$4:$4</definedName>
    <definedName function="false" hidden="false" localSheetId="15" name="_xlnm.Print_Titles_0_0_0_0_0_0_0_0_0_0_0_0_0_0_0_0_0_0_0_0_0_0_0_0_0_0_0_0_0" vbProcedure="false">'GLOSSYCALF IRON'!$4:$4</definedName>
    <definedName function="false" hidden="false" localSheetId="15" name="_xlnm.Print_Titles_0_0_0_0_0_0_0_0_0_0_0_0_0_0_0_0_0_0_0_0_0_0_0_0_0_0_0_0_0_0" vbProcedure="false">'GLOSSYCALF IRON'!$4:$4</definedName>
    <definedName function="false" hidden="false" localSheetId="15" name="_xlnm.Print_Titles_0_0_0_0_0_0_0_0_0_0_0_0_0_0_0_0_0_0_0_0_0_0_0_0_0_0_0_0_0_0_0" vbProcedure="false">'GLOSSYCALF IRON'!$4:$4</definedName>
    <definedName function="false" hidden="false" localSheetId="15" name="_xlnm.Print_Titles_0_0_0_0_0_0_0_0_0_0_0_0_0_0_0_0_0_0_0_0_0_0_0_0_0_0_0_0_0_0_0_0" vbProcedure="false">'GLOSSYCALF IRON'!$4:$4</definedName>
    <definedName function="false" hidden="false" localSheetId="15" name="_xlnm.Print_Titles_0_0_0_0_0_0_0_0_0_0_0_0_0_0_0_0_0_0_0_0_0_0_0_0_0_0_0_0_0_0_0_0_0" vbProcedure="false">'GLOSSYCALF IRON'!$4:$4</definedName>
    <definedName function="false" hidden="false" localSheetId="15" name="_xlnm.Print_Titles_0_0_0_0_0_0_0_0_0_0_0_0_0_0_0_0_0_0_0_0_0_0_0_0_0_0_0_0_0_0_0_0_0_0" vbProcedure="false">'GLOSSYCALF IRON'!$4:$4</definedName>
    <definedName function="false" hidden="false" localSheetId="15" name="_xlnm.Print_Titles_0_0_0_0_0_0_0_0_0_0_0_0_0_0_0_0_0_0_0_0_0_0_0_0_0_0_0_0_0_0_0_0_0_0_0" vbProcedure="false">'GLOSSYCALF IRON'!$4:$4</definedName>
    <definedName function="false" hidden="false" localSheetId="15" name="_xlnm.Print_Titles_0_0_0_0_0_0_0_0_0_0_0_0_0_0_0_0_0_0_0_0_0_0_0_0_0_0_0_0_0_0_0_0_0_0_0_0" vbProcedure="false">'GLOSSYCALF IRON'!$4:$4</definedName>
    <definedName function="false" hidden="false" localSheetId="16" name="Excel_BuiltIn_Print_Titles" vbProcedure="false">'GLOSSYCALF STREET'!$4:$4</definedName>
    <definedName function="false" hidden="false" localSheetId="16" name="_xlnm.Print_Titles" vbProcedure="false">'GLOSSYCALF STREET'!$4:$4</definedName>
    <definedName function="false" hidden="false" localSheetId="16" name="_xlnm.Print_Titles_0" vbProcedure="false">'GLOSSYCALF STREET'!$4:$4</definedName>
    <definedName function="false" hidden="false" localSheetId="16" name="_xlnm.Print_Titles_0_0" vbProcedure="false">'GLOSSYCALF STREET'!$4:$4</definedName>
    <definedName function="false" hidden="false" localSheetId="16" name="_xlnm.Print_Titles_0_0_0" vbProcedure="false">'GLOSSYCALF STREET'!$4:$4</definedName>
    <definedName function="false" hidden="false" localSheetId="16" name="_xlnm.Print_Titles_0_0_0_0" vbProcedure="false">'GLOSSYCALF STREET'!$4:$4</definedName>
    <definedName function="false" hidden="false" localSheetId="16" name="_xlnm.Print_Titles_0_0_0_0_0" vbProcedure="false">'GLOSSYCALF STREET'!$4:$4</definedName>
    <definedName function="false" hidden="false" localSheetId="16" name="_xlnm.Print_Titles_0_0_0_0_0_0" vbProcedure="false">'GLOSSYCALF STREET'!$4:$4</definedName>
    <definedName function="false" hidden="false" localSheetId="16" name="_xlnm.Print_Titles_0_0_0_0_0_0_0" vbProcedure="false">'GLOSSYCALF STREET'!$4:$4</definedName>
    <definedName function="false" hidden="false" localSheetId="16" name="_xlnm.Print_Titles_0_0_0_0_0_0_0_0" vbProcedure="false">'GLOSSYCALF STREET'!$4:$4</definedName>
    <definedName function="false" hidden="false" localSheetId="16" name="_xlnm.Print_Titles_0_0_0_0_0_0_0_0_0" vbProcedure="false">'GLOSSYCALF STREET'!$4:$4</definedName>
    <definedName function="false" hidden="false" localSheetId="16" name="_xlnm.Print_Titles_0_0_0_0_0_0_0_0_0_0" vbProcedure="false">'GLOSSYCALF STREET'!$4:$4</definedName>
    <definedName function="false" hidden="false" localSheetId="16" name="_xlnm.Print_Titles_0_0_0_0_0_0_0_0_0_0_0" vbProcedure="false">'GLOSSYCALF STREET'!$4:$4</definedName>
    <definedName function="false" hidden="false" localSheetId="16" name="_xlnm.Print_Titles_0_0_0_0_0_0_0_0_0_0_0_0" vbProcedure="false">'GLOSSYCALF STREET'!$4:$4</definedName>
    <definedName function="false" hidden="false" localSheetId="16" name="_xlnm.Print_Titles_0_0_0_0_0_0_0_0_0_0_0_0_0" vbProcedure="false">'GLOSSYCALF STREET'!$4:$4</definedName>
    <definedName function="false" hidden="false" localSheetId="16" name="_xlnm.Print_Titles_0_0_0_0_0_0_0_0_0_0_0_0_0_0" vbProcedure="false">'GLOSSYCALF STREET'!$4:$4</definedName>
    <definedName function="false" hidden="false" localSheetId="16" name="_xlnm.Print_Titles_0_0_0_0_0_0_0_0_0_0_0_0_0_0_0" vbProcedure="false">'GLOSSYCALF STREET'!$4:$4</definedName>
    <definedName function="false" hidden="false" localSheetId="16" name="_xlnm.Print_Titles_0_0_0_0_0_0_0_0_0_0_0_0_0_0_0_0" vbProcedure="false">'GLOSSYCALF STREET'!$4:$4</definedName>
    <definedName function="false" hidden="false" localSheetId="16" name="_xlnm.Print_Titles_0_0_0_0_0_0_0_0_0_0_0_0_0_0_0_0_0" vbProcedure="false">'GLOSSYCALF STREET'!$4:$4</definedName>
    <definedName function="false" hidden="false" localSheetId="16" name="_xlnm.Print_Titles_0_0_0_0_0_0_0_0_0_0_0_0_0_0_0_0_0_0" vbProcedure="false">'GLOSSYCALF STREET'!$4:$4</definedName>
    <definedName function="false" hidden="false" localSheetId="16" name="_xlnm.Print_Titles_0_0_0_0_0_0_0_0_0_0_0_0_0_0_0_0_0_0_0" vbProcedure="false">'GLOSSYCALF STREET'!$4:$4</definedName>
    <definedName function="false" hidden="false" localSheetId="16" name="_xlnm.Print_Titles_0_0_0_0_0_0_0_0_0_0_0_0_0_0_0_0_0_0_0_0" vbProcedure="false">'GLOSSYCALF STREET'!$4:$4</definedName>
    <definedName function="false" hidden="false" localSheetId="16" name="_xlnm.Print_Titles_0_0_0_0_0_0_0_0_0_0_0_0_0_0_0_0_0_0_0_0_0" vbProcedure="false">'GLOSSYCALF STREET'!$4:$4</definedName>
    <definedName function="false" hidden="false" localSheetId="16" name="_xlnm.Print_Titles_0_0_0_0_0_0_0_0_0_0_0_0_0_0_0_0_0_0_0_0_0_0" vbProcedure="false">'GLOSSYCALF STREET'!$4:$4</definedName>
    <definedName function="false" hidden="false" localSheetId="16" name="_xlnm.Print_Titles_0_0_0_0_0_0_0_0_0_0_0_0_0_0_0_0_0_0_0_0_0_0_0" vbProcedure="false">'GLOSSYCALF STREET'!$4:$4</definedName>
    <definedName function="false" hidden="false" localSheetId="16" name="_xlnm.Print_Titles_0_0_0_0_0_0_0_0_0_0_0_0_0_0_0_0_0_0_0_0_0_0_0_0" vbProcedure="false">'GLOSSYCALF STREET'!$4:$4</definedName>
    <definedName function="false" hidden="false" localSheetId="16" name="_xlnm.Print_Titles_0_0_0_0_0_0_0_0_0_0_0_0_0_0_0_0_0_0_0_0_0_0_0_0_0" vbProcedure="false">'GLOSSYCALF STREET'!$4:$4</definedName>
    <definedName function="false" hidden="false" localSheetId="16" name="_xlnm.Print_Titles_0_0_0_0_0_0_0_0_0_0_0_0_0_0_0_0_0_0_0_0_0_0_0_0_0_0" vbProcedure="false">'GLOSSYCALF STREET'!$4:$4</definedName>
    <definedName function="false" hidden="false" localSheetId="16" name="_xlnm.Print_Titles_0_0_0_0_0_0_0_0_0_0_0_0_0_0_0_0_0_0_0_0_0_0_0_0_0_0_0" vbProcedure="false">'GLOSSYCALF STREET'!$4:$4</definedName>
    <definedName function="false" hidden="false" localSheetId="16" name="_xlnm.Print_Titles_0_0_0_0_0_0_0_0_0_0_0_0_0_0_0_0_0_0_0_0_0_0_0_0_0_0_0_0" vbProcedure="false">'GLOSSYCALF STREET'!$4:$4</definedName>
    <definedName function="false" hidden="false" localSheetId="16" name="_xlnm.Print_Titles_0_0_0_0_0_0_0_0_0_0_0_0_0_0_0_0_0_0_0_0_0_0_0_0_0_0_0_0_0" vbProcedure="false">'GLOSSYCALF STREET'!$4:$4</definedName>
    <definedName function="false" hidden="false" localSheetId="16" name="_xlnm.Print_Titles_0_0_0_0_0_0_0_0_0_0_0_0_0_0_0_0_0_0_0_0_0_0_0_0_0_0_0_0_0_0" vbProcedure="false">'GLOSSYCALF STREET'!$4:$4</definedName>
    <definedName function="false" hidden="false" localSheetId="16" name="_xlnm.Print_Titles_0_0_0_0_0_0_0_0_0_0_0_0_0_0_0_0_0_0_0_0_0_0_0_0_0_0_0_0_0_0_0" vbProcedure="false">'GLOSSYCALF STREET'!$4:$4</definedName>
    <definedName function="false" hidden="false" localSheetId="16" name="_xlnm.Print_Titles_0_0_0_0_0_0_0_0_0_0_0_0_0_0_0_0_0_0_0_0_0_0_0_0_0_0_0_0_0_0_0_0" vbProcedure="false">'GLOSSYCALF STREET'!$4:$4</definedName>
    <definedName function="false" hidden="false" localSheetId="16" name="_xlnm.Print_Titles_0_0_0_0_0_0_0_0_0_0_0_0_0_0_0_0_0_0_0_0_0_0_0_0_0_0_0_0_0_0_0_0_0" vbProcedure="false">'GLOSSYCALF STREET'!$4:$4</definedName>
    <definedName function="false" hidden="false" localSheetId="16" name="_xlnm.Print_Titles_0_0_0_0_0_0_0_0_0_0_0_0_0_0_0_0_0_0_0_0_0_0_0_0_0_0_0_0_0_0_0_0_0_0" vbProcedure="false">'GLOSSYCALF STREET'!$4:$4</definedName>
    <definedName function="false" hidden="false" localSheetId="16" name="_xlnm.Print_Titles_0_0_0_0_0_0_0_0_0_0_0_0_0_0_0_0_0_0_0_0_0_0_0_0_0_0_0_0_0_0_0_0_0_0_0" vbProcedure="false">'GLOSSYCALF STREET'!$4:$4</definedName>
    <definedName function="false" hidden="false" localSheetId="16" name="_xlnm.Print_Titles_0_0_0_0_0_0_0_0_0_0_0_0_0_0_0_0_0_0_0_0_0_0_0_0_0_0_0_0_0_0_0_0_0_0_0_0" vbProcedure="false">'GLOSSYCALF STREET'!$4:$4</definedName>
    <definedName function="false" hidden="false" localSheetId="16" name="_xlnm.Print_Titles_0_0_0_0_0_0_0_0_0_0_0_0_0_0_0_0_0_0_0_0_0_0_0_0_0_0_0_0_0_0_0_0_0_0_0_0_0" vbProcedure="false">'GLOSSYCALF STREET'!$4:$4</definedName>
    <definedName function="false" hidden="false" localSheetId="16" name="_xlnm.Print_Titles_0_0_0_0_0_0_0_0_0_0_0_0_0_0_0_0_0_0_0_0_0_0_0_0_0_0_0_0_0_0_0_0_0_0_0_0_0_0" vbProcedure="false">'GLOSSYCALF STREET'!$4:$4</definedName>
    <definedName function="false" hidden="false" localSheetId="16" name="_xlnm.Print_Titles_0_0_0_0_0_0_0_0_0_0_0_0_0_0_0_0_0_0_0_0_0_0_0_0_0_0_0_0_0_0_0_0_0_0_0_0_0_0_0" vbProcedure="false">'GLOSSYCALF STREET'!$4:$4</definedName>
    <definedName function="false" hidden="false" localSheetId="16" name="_xlnm.Print_Titles_0_0_0_0_0_0_0_0_0_0_0_0_0_0_0_0_0_0_0_0_0_0_0_0_0_0_0_0_0_0_0_0_0_0_0_0_0_0_0_0" vbProcedure="false">'GLOSSYCALF STREET'!$4:$4</definedName>
    <definedName function="false" hidden="false" localSheetId="16" name="_xlnm.Print_Titles_0_0_0_0_0_0_0_0_0_0_0_0_0_0_0_0_0_0_0_0_0_0_0_0_0_0_0_0_0_0_0_0_0_0_0_0_0_0_0_0_0" vbProcedure="false">'GLOSSYCALF STREET'!$4:$4</definedName>
    <definedName function="false" hidden="false" localSheetId="16" name="_xlnm.Print_Titles_0_0_0_0_0_0_0_0_0_0_0_0_0_0_0_0_0_0_0_0_0_0_0_0_0_0_0_0_0_0_0_0_0_0_0_0_0_0_0_0_0_0" vbProcedure="false">'GLOSSYCALF STREET'!$4:$4</definedName>
    <definedName function="false" hidden="false" localSheetId="16" name="_xlnm.Print_Titles_0_0_0_0_0_0_0_0_0_0_0_0_0_0_0_0_0_0_0_0_0_0_0_0_0_0_0_0_0_0_0_0_0_0_0_0_0_0_0_0_0_0_0" vbProcedure="false">'GLOSSYCALF STREET'!$4:$4</definedName>
    <definedName function="false" hidden="false" localSheetId="16" name="_xlnm.Print_Titles_0_0_0_0_0_0_0_0_0_0_0_0_0_0_0_0_0_0_0_0_0_0_0_0_0_0_0_0_0_0_0_0_0_0_0_0_0_0_0_0_0_0_0_0" vbProcedure="false">'GLOSSYCALF STREET'!$4:$4</definedName>
    <definedName function="false" hidden="false" localSheetId="16" name="_xlnm.Print_Titles_0_0_0_0_0_0_0_0_0_0_0_0_0_0_0_0_0_0_0_0_0_0_0_0_0_0_0_0_0_0_0_0_0_0_0_0_0_0_0_0_0_0_0_0_0" vbProcedure="false">'GLOSSYCALF STREET'!$4:$4</definedName>
    <definedName function="false" hidden="false" localSheetId="16" name="_xlnm.Print_Titles_0_0_0_0_0_0_0_0_0_0_0_0_0_0_0_0_0_0_0_0_0_0_0_0_0_0_0_0_0_0_0_0_0_0_0_0_0_0_0_0_0_0_0_0_0_0" vbProcedure="false">'GLOSSYCALF STREET'!$4:$4</definedName>
    <definedName function="false" hidden="false" localSheetId="16" name="_xlnm.Print_Titles_0_0_0_0_0_0_0_0_0_0_0_0_0_0_0_0_0_0_0_0_0_0_0_0_0_0_0_0_0_0_0_0_0_0_0_0_0_0_0_0_0_0_0_0_0_0_0" vbProcedure="false">'GLOSSYCALF STREET'!$4:$4</definedName>
    <definedName function="false" hidden="false" localSheetId="16" name="_xlnm.Print_Titles_0_0_0_0_0_0_0_0_0_0_0_0_0_0_0_0_0_0_0_0_0_0_0_0_0_0_0_0_0_0_0_0_0_0_0_0_0_0_0_0_0_0_0_0_0_0_0_0" vbProcedure="false">'GLOSSYCALF STREET'!$4:$4</definedName>
    <definedName function="false" hidden="false" localSheetId="16" name="_xlnm.Print_Titles_0_0_0_0_0_0_0_0_0_0_0_0_0_0_0_0_0_0_0_0_0_0_0_0_0_0_0_0_0_0_0_0_0_0_0_0_0_0_0_0_0_0_0_0_0_0_0_0_0" vbProcedure="false">'GLOSSYCALF STREET'!$4:$4</definedName>
    <definedName function="false" hidden="false" localSheetId="16" name="_xlnm.Print_Titles_0_0_0_0_0_0_0_0_0_0_0_0_0_0_0_0_0_0_0_0_0_0_0_0_0_0_0_0_0_0_0_0_0_0_0_0_0_0_0_0_0_0_0_0_0_0_0_0_0_0" vbProcedure="false">'GLOSSYCALF STREET'!$4:$4</definedName>
    <definedName function="false" hidden="false" localSheetId="16" name="_xlnm.Print_Titles_0_0_0_0_0_0_0_0_0_0_0_0_0_0_0_0_0_0_0_0_0_0_0_0_0_0_0_0_0_0_0_0_0_0_0_0_0_0_0_0_0_0_0_0_0_0_0_0_0_0_0" vbProcedure="false">'GLOSSYCALF STREET'!$4:$4</definedName>
    <definedName function="false" hidden="false" localSheetId="16" name="_xlnm.Print_Titles_0_0_0_0_0_0_0_0_0_0_0_0_0_0_0_0_0_0_0_0_0_0_0_0_0_0_0_0_0_0_0_0_0_0_0_0_0_0_0_0_0_0_0_0_0_0_0_0_0_0_0_0" vbProcedure="false">'GLOSSYCALF STREET'!$4:$4</definedName>
    <definedName function="false" hidden="false" localSheetId="16" name="_xlnm.Print_Titles_0_0_0_0_0_0_0_0_0_0_0_0_0_0_0_0_0_0_0_0_0_0_0_0_0_0_0_0_0_0_0_0_0_0_0_0_0_0_0_0_0_0_0_0_0_0_0_0_0_0_0_0_0" vbProcedure="false">'GLOSSYCALF STREET'!$4:$4</definedName>
    <definedName function="false" hidden="false" localSheetId="16" name="_xlnm.Print_Titles_0_0_0_0_0_0_0_0_0_0_0_0_0_0_0_0_0_0_0_0_0_0_0_0_0_0_0_0_0_0_0_0_0_0_0_0_0_0_0_0_0_0_0_0_0_0_0_0_0_0_0_0_0_0" vbProcedure="false">'GLOSSYCALF STREET'!$4:$4</definedName>
    <definedName function="false" hidden="false" localSheetId="16" name="_xlnm.Print_Titles_0_0_0_0_0_0_0_0_0_0_0_0_0_0_0_0_0_0_0_0_0_0_0_0_0_0_0_0_0_0_0_0_0_0_0_0_0_0_0_0_0_0_0_0_0_0_0_0_0_0_0_0_0_0_0" vbProcedure="false">'GLOSSYCALF STREET'!$4:$4</definedName>
    <definedName function="false" hidden="false" localSheetId="16" name="_xlnm.Print_Titles_0_0_0_0_0_0_0_0_0_0_0_0_0_0_0_0_0_0_0_0_0_0_0_0_0_0_0_0_0_0_0_0_0_0_0_0_0_0_0_0_0_0_0_0_0_0_0_0_0_0_0_0_0_0_0_0" vbProcedure="false">'GLOSSYCALF STREET'!$4:$4</definedName>
    <definedName function="false" hidden="false" localSheetId="16" name="_xlnm.Print_Titles_0_0_0_0_0_0_0_0_0_0_0_0_0_0_0_0_0_0_0_0_0_0_0_0_0_0_0_0_0_0_0_0_0_0_0_0_0_0_0_0_0_0_0_0_0_0_0_0_0_0_0_0_0_0_0_0_0" vbProcedure="false">'GLOSSYCALF STREET'!$4:$4</definedName>
    <definedName function="false" hidden="false" localSheetId="16" name="_xlnm.Print_Titles_0_0_0_0_0_0_0_0_0_0_0_0_0_0_0_0_0_0_0_0_0_0_0_0_0_0_0_0_0_0_0_0_0_0_0_0_0_0_0_0_0_0_0_0_0_0_0_0_0_0_0_0_0_0_0_0_0_0" vbProcedure="false">'GLOSSYCALF STREET'!$4:$4</definedName>
    <definedName function="false" hidden="false" localSheetId="16" name="_xlnm.Print_Titles_0_0_0_0_0_0_0_0_0_0_0_0_0_0_0_0_0_0_0_0_0_0_0_0_0_0_0_0_0_0_0_0_0_0_0_0_0_0_0_0_0_0_0_0_0_0_0_0_0_0_0_0_0_0_0_0_0_0_0" vbProcedure="false">'GLOSSYCALF STREET'!$4:$4</definedName>
    <definedName function="false" hidden="false" localSheetId="16" name="_xlnm.Print_Titles_0_0_0_0_0_0_0_0_0_0_0_0_0_0_0_0_0_0_0_0_0_0_0_0_0_0_0_0_0_0_0_0_0_0_0_0_0_0_0_0_0_0_0_0_0_0_0_0_0_0_0_0_0_0_0_0_0_0_0_0" vbProcedure="false">'GLOSSYCALF STREET'!$4:$4</definedName>
    <definedName function="false" hidden="false" localSheetId="16" name="_xlnm.Print_Titles_0_0_0_0_0_0_0_0_0_0_0_0_0_0_0_0_0_0_0_0_0_0_0_0_0_0_0_0_0_0_0_0_0_0_0_0_0_0_0_0_0_0_0_0_0_0_0_0_0_0_0_0_0_0_0_0_0_0_0_0_0" vbProcedure="false">'GLOSSYCALF STREET'!$4:$4</definedName>
    <definedName function="false" hidden="false" localSheetId="16" name="_xlnm.Print_Titles_0_0_0_0_0_0_0_0_0_0_0_0_0_0_0_0_0_0_0_0_0_0_0_0_0_0_0_0_0_0_0_0_0_0_0_0_0_0_0_0_0_0_0_0_0_0_0_0_0_0_0_0_0_0_0_0_0_0_0_0_0_0" vbProcedure="false">'GLOSSYCALF STREET'!$4:$4</definedName>
    <definedName function="false" hidden="false" localSheetId="16" name="_xlnm.Print_Titles_0_0_0_0_0_0_0_0_0_0_0_0_0_0_0_0_0_0_0_0_0_0_0_0_0_0_0_0_0_0_0_0_0_0_0_0_0_0_0_0_0_0_0_0_0_0_0_0_0_0_0_0_0_0_0_0_0_0_0_0_0_0_0" vbProcedure="false">'GLOSSYCALF STREET'!$4:$4</definedName>
    <definedName function="false" hidden="false" localSheetId="16" name="_xlnm.Print_Titles_0_0_0_0_0_0_0_0_0_0_0_0_0_0_0_0_0_0_0_0_0_0_0_0_0_0_0_0_0_0_0_0_0_0_0_0_0_0_0_0_0_0_0_0_0_0_0_0_0_0_0_0_0_0_0_0_0_0_0_0_0_0_0_0" vbProcedure="false">'GLOSSYCALF STREET'!$4:$4</definedName>
    <definedName function="false" hidden="false" localSheetId="16" name="_xlnm.Print_Titles_0_0_0_0_0_0_0_0_0_0_0_0_0_0_0_0_0_0_0_0_0_0_0_0_0_0_0_0_0_0_0_0_0_0_0_0_0_0_0_0_0_0_0_0_0_0_0_0_0_0_0_0_0_0_0_0_0_0_0_0_0_0_0_0_0" vbProcedure="false">'GLOSSYCALF STREET'!$4:$4</definedName>
    <definedName function="false" hidden="false" localSheetId="16" name="_xlnm.Print_Titles_0_0_0_0_0_0_0_0_0_0_0_0_0_0_0_0_0_0_0_0_0_0_0_0_0_0_0_0_0_0_0_0_0_0_0_0_0_0_0_0_0_0_0_0_0_0_0_0_0_0_0_0_0_0_0_0_0_0_0_0_0_0_0_0_0_0" vbProcedure="false">'GLOSSYCALF STREET'!$4:$4</definedName>
    <definedName function="false" hidden="false" localSheetId="16" name="_xlnm.Print_Titles_0_0_0_0_0_0_0_0_0_0_0_0_0_0_0_0_0_0_0_0_0_0_0_0_0_0_0_0_0_0_0_0_0_0_0_0_0_0_0_0_0_0_0_0_0_0_0_0_0_0_0_0_0_0_0_0_0_0_0_0_0_0_0_0_0_0_0" vbProcedure="false">'GLOSSYCALF STREET'!$4:$4</definedName>
    <definedName function="false" hidden="false" localSheetId="16" name="_xlnm.Print_Titles_0_0_0_0_0_0_0_0_0_0_0_0_0_0_0_0_0_0_0_0_0_0_0_0_0_0_0_0_0_0_0_0_0_0_0_0_0_0_0_0_0_0_0_0_0_0_0_0_0_0_0_0_0_0_0_0_0_0_0_0_0_0_0_0_0_0_0_0" vbProcedure="false">'GLOSSYCALF STREET'!$4:$4</definedName>
    <definedName function="false" hidden="false" localSheetId="16" name="_xlnm.Print_Titles_0_0_0_0_0_0_0_0_0_0_0_0_0_0_0_0_0_0_0_0_0_0_0_0_0_0_0_0_0_0_0_0_0_0_0_0_0_0_0_0_0_0_0_0_0_0_0_0_0_0_0_0_0_0_0_0_0_0_0_0_0_0_0_0_0_0_0_0_0" vbProcedure="false">'GLOSSYCALF STREET'!$4:$4</definedName>
    <definedName function="false" hidden="false" localSheetId="16" name="_xlnm.Print_Titles_0_0_0_0_0_0_0_0_0_0_0_0_0_0_0_0_0_0_0_0_0_0_0_0_0_0_0_0_0_0_0_0_0_0_0_0_0_0_0_0_0_0_0_0_0_0_0_0_0_0_0_0_0_0_0_0_0_0_0_0_0_0_0_0_0_0_0_0_0_0" vbProcedure="false">'GLOSSYCALF STREET'!$4:$4</definedName>
    <definedName function="false" hidden="false" localSheetId="16" name="_xlnm.Print_Titles_0_0_0_0_0_0_0_0_0_0_0_0_0_0_0_0_0_0_0_0_0_0_0_0_0_0_0_0_0_0_0_0_0_0_0_0_0_0_0_0_0_0_0_0_0_0_0_0_0_0_0_0_0_0_0_0_0_0_0_0_0_0_0_0_0_0_0_0_0_0_0" vbProcedure="false">'GLOSSYCALF STREET'!$4:$4</definedName>
    <definedName function="false" hidden="false" localSheetId="16" name="_xlnm.Print_Titles_0_0_0_0_0_0_0_0_0_0_0_0_0_0_0_0_0_0_0_0_0_0_0_0_0_0_0_0_0_0_0_0_0_0_0_0_0_0_0_0_0_0_0_0_0_0_0_0_0_0_0_0_0_0_0_0_0_0_0_0_0_0_0_0_0_0_0_0_0_0_0_0" vbProcedure="false">'GLOSSYCALF STREET'!$4:$4</definedName>
    <definedName function="false" hidden="false" localSheetId="16" name="_xlnm.Print_Titles_0_0_0_0_0_0_0_0_0_0_0_0_0_0_0_0_0_0_0_0_0_0_0_0_0_0_0_0_0_0_0_0_0_0_0_0_0_0_0_0_0_0_0_0_0_0_0_0_0_0_0_0_0_0_0_0_0_0_0_0_0_0_0_0_0_0_0_0_0_0_0_0_0" vbProcedure="false">'GLOSSYCALF STREET'!$4:$4</definedName>
    <definedName function="false" hidden="false" localSheetId="16" name="_xlnm.Print_Titles_0_0_0_0_0_0_0_0_0_0_0_0_0_0_0_0_0_0_0_0_0_0_0_0_0_0_0_0_0_0_0_0_0_0_0_0_0_0_0_0_0_0_0_0_0_0_0_0_0_0_0_0_0_0_0_0_0_0_0_0_0_0_0_0_0_0_0_0_0_0_0_0_0_0" vbProcedure="false">'GLOSSYCALF STREET'!$4:$4</definedName>
    <definedName function="false" hidden="false" localSheetId="16" name="_xlnm.Print_Titles_0_0_0_0_0_0_0_0_0_0_0_0_0_0_0_0_0_0_0_0_0_0_0_0_0_0_0_0_0_0_0_0_0_0_0_0_0_0_0_0_0_0_0_0_0_0_0_0_0_0_0_0_0_0_0_0_0_0_0_0_0_0_0_0_0_0_0_0_0_0_0_0_0_0_0" vbProcedure="false">'GLOSSYCALF STREET'!$4:$4</definedName>
    <definedName function="false" hidden="false" localSheetId="16" name="_xlnm.Print_Titles_0_0_0_0_0_0_0_0_0_0_0_0_0_0_0_0_0_0_0_0_0_0_0_0_0_0_0_0_0_0_0_0_0_0_0_0_0_0_0_0_0_0_0_0_0_0_0_0_0_0_0_0_0_0_0_0_0_0_0_0_0_0_0_0_0_0_0_0_0_0_0_0_0_0_0_0" vbProcedure="false">'GLOSSYCALF STREET'!$4:$4</definedName>
    <definedName function="false" hidden="false" localSheetId="16" name="_xlnm.Print_Titles_0_0_0_0_0_0_0_0_0_0_0_0_0_0_0_0_0_0_0_0_0_0_0_0_0_0_0_0_0_0_0_0_0_0_0_0_0_0_0_0_0_0_0_0_0_0_0_0_0_0_0_0_0_0_0_0_0_0_0_0_0_0_0_0_0_0_0_0_0_0_0_0_0_0_0_0_0" vbProcedure="false">'GLOSSYCALF STREET'!$4:$4</definedName>
    <definedName function="false" hidden="false" localSheetId="16" name="_xlnm.Print_Titles_0_0_0_0_0_0_0_0_0_0_0_0_0_0_0_0_0_0_0_0_0_0_0_0_0_0_0_0_0_0_0_0_0_0_0_0_0_0_0_0_0_0_0_0_0_0_0_0_0_0_0_0_0_0_0_0_0_0_0_0_0_0_0_0_0_0_0_0_0_0_0_0_0_0_0_0_0_0" vbProcedure="false">'GLOSSYCALF STREET'!$4:$4</definedName>
    <definedName function="false" hidden="false" localSheetId="16" name="_xlnm.Print_Titles_0_0_0_0_0_0_0_0_0_0_0_0_0_0_0_0_0_0_0_0_0_0_0_0_0_0_0_0_0_0_0_0_0_0_0_0_0_0_0_0_0_0_0_0_0_0_0_0_0_0_0_0_0_0_0_0_0_0_0_0_0_0_0_0_0_0_0_0_0_0_0_0_0_0_0_0_0_0_0" vbProcedure="false">'GLOSSYCALF STREET'!$4:$4</definedName>
    <definedName function="false" hidden="false" localSheetId="17" name="_xlnm.Print_Titles" vbProcedure="false">'HYD-CER BURGUNDY'!$4:$4</definedName>
    <definedName function="false" hidden="false" localSheetId="17" name="_xlnm.Print_Titles_0" vbProcedure="false">'HYD-CER BURGUNDY'!$4:$4</definedName>
    <definedName function="false" hidden="false" localSheetId="17" name="_xlnm.Print_Titles_0_0" vbProcedure="false">'HYD-CER BURGUNDY'!$4:$4</definedName>
    <definedName function="false" hidden="false" localSheetId="17" name="_xlnm.Print_Titles_0_0_0" vbProcedure="false">'HYD-CER BURGUNDY'!$4:$4</definedName>
    <definedName function="false" hidden="false" localSheetId="17" name="_xlnm.Print_Titles_0_0_0_0" vbProcedure="false">'HYD-CER BURGUNDY'!$4:$4</definedName>
    <definedName function="false" hidden="false" localSheetId="17" name="_xlnm.Print_Titles_0_0_0_0_0" vbProcedure="false">'HYD-CER BURGUNDY'!$4:$4</definedName>
    <definedName function="false" hidden="false" localSheetId="17" name="_xlnm.Print_Titles_0_0_0_0_0_0" vbProcedure="false">'HYD-CER BURGUNDY'!$4:$4</definedName>
    <definedName function="false" hidden="false" localSheetId="17" name="_xlnm.Print_Titles_0_0_0_0_0_0_0" vbProcedure="false">'HYD-CER BURGUNDY'!$4:$4</definedName>
    <definedName function="false" hidden="false" localSheetId="17" name="_xlnm.Print_Titles_0_0_0_0_0_0_0_0" vbProcedure="false">'HYD-CER BURGUNDY'!$4:$4</definedName>
    <definedName function="false" hidden="false" localSheetId="17" name="_xlnm.Print_Titles_0_0_0_0_0_0_0_0_0" vbProcedure="false">'HYD-CER BURGUNDY'!$4:$4</definedName>
    <definedName function="false" hidden="false" localSheetId="17" name="_xlnm.Print_Titles_0_0_0_0_0_0_0_0_0_0" vbProcedure="false">'HYD-CER BURGUNDY'!$4:$4</definedName>
    <definedName function="false" hidden="false" localSheetId="17" name="_xlnm.Print_Titles_0_0_0_0_0_0_0_0_0_0_0" vbProcedure="false">'HYD-CER BURGUNDY'!$4:$4</definedName>
    <definedName function="false" hidden="false" localSheetId="17" name="_xlnm.Print_Titles_0_0_0_0_0_0_0_0_0_0_0_0" vbProcedure="false">'HYD-CER BURGUNDY'!$4:$4</definedName>
    <definedName function="false" hidden="false" localSheetId="17" name="_xlnm.Print_Titles_0_0_0_0_0_0_0_0_0_0_0_0_0" vbProcedure="false">'HYD-CER BURGUNDY'!$4:$4</definedName>
    <definedName function="false" hidden="false" localSheetId="17" name="_xlnm.Print_Titles_0_0_0_0_0_0_0_0_0_0_0_0_0_0" vbProcedure="false">'HYD-CER BURGUNDY'!$4:$4</definedName>
    <definedName function="false" hidden="false" localSheetId="17" name="_xlnm.Print_Titles_0_0_0_0_0_0_0_0_0_0_0_0_0_0_0" vbProcedure="false">'HYD-CER BURGUNDY'!$4:$4</definedName>
    <definedName function="false" hidden="false" localSheetId="17" name="_xlnm.Print_Titles_0_0_0_0_0_0_0_0_0_0_0_0_0_0_0_0" vbProcedure="false">'HYD-CER BURGUNDY'!$4:$4</definedName>
    <definedName function="false" hidden="false" localSheetId="17" name="_xlnm.Print_Titles_0_0_0_0_0_0_0_0_0_0_0_0_0_0_0_0_0" vbProcedure="false">'HYD-CER BURGUNDY'!$4:$4</definedName>
    <definedName function="false" hidden="false" localSheetId="17" name="_xlnm.Print_Titles_0_0_0_0_0_0_0_0_0_0_0_0_0_0_0_0_0_0" vbProcedure="false">'HYD-CER BURGUNDY'!$4:$4</definedName>
    <definedName function="false" hidden="false" localSheetId="17" name="_xlnm.Print_Titles_0_0_0_0_0_0_0_0_0_0_0_0_0_0_0_0_0_0_0" vbProcedure="false">'HYD-CER BURGUNDY'!$4:$4</definedName>
    <definedName function="false" hidden="false" localSheetId="17" name="_xlnm.Print_Titles_0_0_0_0_0_0_0_0_0_0_0_0_0_0_0_0_0_0_0_0" vbProcedure="false">'HYD-CER BURGUNDY'!$4:$4</definedName>
    <definedName function="false" hidden="false" localSheetId="17" name="_xlnm.Print_Titles_0_0_0_0_0_0_0_0_0_0_0_0_0_0_0_0_0_0_0_0_0" vbProcedure="false">'HYD-CER BURGUNDY'!$4:$4</definedName>
    <definedName function="false" hidden="false" localSheetId="17" name="_xlnm.Print_Titles_0_0_0_0_0_0_0_0_0_0_0_0_0_0_0_0_0_0_0_0_0_0" vbProcedure="false">'HYD-CER BURGUNDY'!$4:$4</definedName>
    <definedName function="false" hidden="false" localSheetId="17" name="_xlnm.Print_Titles_0_0_0_0_0_0_0_0_0_0_0_0_0_0_0_0_0_0_0_0_0_0_0" vbProcedure="false">'HYD-CER BURGUNDY'!$4:$4</definedName>
    <definedName function="false" hidden="false" localSheetId="17" name="_xlnm.Print_Titles_0_0_0_0_0_0_0_0_0_0_0_0_0_0_0_0_0_0_0_0_0_0_0_0" vbProcedure="false">'HYD-CER BURGUNDY'!$4:$4</definedName>
    <definedName function="false" hidden="false" localSheetId="17" name="_xlnm.Print_Titles_0_0_0_0_0_0_0_0_0_0_0_0_0_0_0_0_0_0_0_0_0_0_0_0_0" vbProcedure="false">'HYD-CER BURGUNDY'!$4:$4</definedName>
    <definedName function="false" hidden="false" localSheetId="17" name="_xlnm.Print_Titles_0_0_0_0_0_0_0_0_0_0_0_0_0_0_0_0_0_0_0_0_0_0_0_0_0_0" vbProcedure="false">'HYD-CER BURGUNDY'!$4:$4</definedName>
    <definedName function="false" hidden="false" localSheetId="17" name="_xlnm.Print_Titles_0_0_0_0_0_0_0_0_0_0_0_0_0_0_0_0_0_0_0_0_0_0_0_0_0_0_0" vbProcedure="false">'HYD-CER BURGUNDY'!$4:$4</definedName>
    <definedName function="false" hidden="false" localSheetId="17" name="_xlnm.Print_Titles_0_0_0_0_0_0_0_0_0_0_0_0_0_0_0_0_0_0_0_0_0_0_0_0_0_0_0_0" vbProcedure="false">'HYD-CER BURGUNDY'!$4:$4</definedName>
    <definedName function="false" hidden="false" localSheetId="17" name="_xlnm.Print_Titles_0_0_0_0_0_0_0_0_0_0_0_0_0_0_0_0_0_0_0_0_0_0_0_0_0_0_0_0_0" vbProcedure="false">'HYD-CER BURGUNDY'!$4:$4</definedName>
    <definedName function="false" hidden="false" localSheetId="17" name="_xlnm.Print_Titles_0_0_0_0_0_0_0_0_0_0_0_0_0_0_0_0_0_0_0_0_0_0_0_0_0_0_0_0_0_0" vbProcedure="false">'HYD-CER BURGUNDY'!$4:$4</definedName>
    <definedName function="false" hidden="false" localSheetId="17" name="_xlnm.Print_Titles_0_0_0_0_0_0_0_0_0_0_0_0_0_0_0_0_0_0_0_0_0_0_0_0_0_0_0_0_0_0_0" vbProcedure="false">'HYD-CER BURGUNDY'!$4:$4</definedName>
    <definedName function="false" hidden="false" localSheetId="17" name="_xlnm.Print_Titles_0_0_0_0_0_0_0_0_0_0_0_0_0_0_0_0_0_0_0_0_0_0_0_0_0_0_0_0_0_0_0_0" vbProcedure="false">'HYD-CER BURGUNDY'!$4:$4</definedName>
    <definedName function="false" hidden="false" localSheetId="17" name="_xlnm.Print_Titles_0_0_0_0_0_0_0_0_0_0_0_0_0_0_0_0_0_0_0_0_0_0_0_0_0_0_0_0_0_0_0_0_0" vbProcedure="false">'HYD-CER BURGUNDY'!$4:$4</definedName>
    <definedName function="false" hidden="false" localSheetId="17" name="_xlnm.Print_Titles_0_0_0_0_0_0_0_0_0_0_0_0_0_0_0_0_0_0_0_0_0_0_0_0_0_0_0_0_0_0_0_0_0_0" vbProcedure="false">'HYD-CER BURGUNDY'!$4:$4</definedName>
    <definedName function="false" hidden="false" localSheetId="17" name="_xlnm.Print_Titles_0_0_0_0_0_0_0_0_0_0_0_0_0_0_0_0_0_0_0_0_0_0_0_0_0_0_0_0_0_0_0_0_0_0_0" vbProcedure="false">'HYD-CER BURGUNDY'!$4:$4</definedName>
    <definedName function="false" hidden="false" localSheetId="17" name="_xlnm.Print_Titles_0_0_0_0_0_0_0_0_0_0_0_0_0_0_0_0_0_0_0_0_0_0_0_0_0_0_0_0_0_0_0_0_0_0_0_0" vbProcedure="false">'HYD-CER BURGUNDY'!$4:$4</definedName>
    <definedName function="false" hidden="false" localSheetId="17" name="_xlnm.Print_Titles_0_0_0_0_0_0_0_0_0_0_0_0_0_0_0_0_0_0_0_0_0_0_0_0_0_0_0_0_0_0_0_0_0_0_0_0_0" vbProcedure="false">'HYD-CER BURGUNDY'!$4:$4</definedName>
    <definedName function="false" hidden="false" localSheetId="17" name="_xlnm.Print_Titles_0_0_0_0_0_0_0_0_0_0_0_0_0_0_0_0_0_0_0_0_0_0_0_0_0_0_0_0_0_0_0_0_0_0_0_0_0_0" vbProcedure="false">'HYD-CER BURGUNDY'!$4:$4</definedName>
    <definedName function="false" hidden="false" localSheetId="17" name="_xlnm.Print_Titles_0_0_0_0_0_0_0_0_0_0_0_0_0_0_0_0_0_0_0_0_0_0_0_0_0_0_0_0_0_0_0_0_0_0_0_0_0_0_0" vbProcedure="false">'HYD-CER BURGUNDY'!$4:$4</definedName>
    <definedName function="false" hidden="false" localSheetId="17" name="_xlnm.Print_Titles_0_0_0_0_0_0_0_0_0_0_0_0_0_0_0_0_0_0_0_0_0_0_0_0_0_0_0_0_0_0_0_0_0_0_0_0_0_0_0_0" vbProcedure="false">'HYD-CER BURGUNDY'!$4:$4</definedName>
    <definedName function="false" hidden="false" localSheetId="17" name="_xlnm.Print_Titles_0_0_0_0_0_0_0_0_0_0_0_0_0_0_0_0_0_0_0_0_0_0_0_0_0_0_0_0_0_0_0_0_0_0_0_0_0_0_0_0_0" vbProcedure="false">'HYD-CER BURGUNDY'!$4:$4</definedName>
    <definedName function="false" hidden="false" localSheetId="17" name="_xlnm.Print_Titles_0_0_0_0_0_0_0_0_0_0_0_0_0_0_0_0_0_0_0_0_0_0_0_0_0_0_0_0_0_0_0_0_0_0_0_0_0_0_0_0_0_0" vbProcedure="false">'HYD-CER BURGUNDY'!$4:$4</definedName>
    <definedName function="false" hidden="false" localSheetId="17" name="_xlnm.Print_Titles_0_0_0_0_0_0_0_0_0_0_0_0_0_0_0_0_0_0_0_0_0_0_0_0_0_0_0_0_0_0_0_0_0_0_0_0_0_0_0_0_0_0_0" vbProcedure="false">'HYD-CER BURGUNDY'!$4:$4</definedName>
    <definedName function="false" hidden="false" localSheetId="17" name="_xlnm.Print_Titles_0_0_0_0_0_0_0_0_0_0_0_0_0_0_0_0_0_0_0_0_0_0_0_0_0_0_0_0_0_0_0_0_0_0_0_0_0_0_0_0_0_0_0_0" vbProcedure="false">'HYD-CER BURGUNDY'!$4:$4</definedName>
    <definedName function="false" hidden="false" localSheetId="17" name="_xlnm.Print_Titles_0_0_0_0_0_0_0_0_0_0_0_0_0_0_0_0_0_0_0_0_0_0_0_0_0_0_0_0_0_0_0_0_0_0_0_0_0_0_0_0_0_0_0_0_0" vbProcedure="false">'HYD-CER BURGUNDY'!$4:$4</definedName>
    <definedName function="false" hidden="false" localSheetId="17" name="_xlnm.Print_Titles_0_0_0_0_0_0_0_0_0_0_0_0_0_0_0_0_0_0_0_0_0_0_0_0_0_0_0_0_0_0_0_0_0_0_0_0_0_0_0_0_0_0_0_0_0_0" vbProcedure="false">'HYD-CER BURGUNDY'!$4:$4</definedName>
    <definedName function="false" hidden="false" localSheetId="17" name="_xlnm.Print_Titles_0_0_0_0_0_0_0_0_0_0_0_0_0_0_0_0_0_0_0_0_0_0_0_0_0_0_0_0_0_0_0_0_0_0_0_0_0_0_0_0_0_0_0_0_0_0_0" vbProcedure="false">'HYD-CER BURGUNDY'!$4:$4</definedName>
    <definedName function="false" hidden="false" localSheetId="17" name="_xlnm.Print_Titles_0_0_0_0_0_0_0_0_0_0_0_0_0_0_0_0_0_0_0_0_0_0_0_0_0_0_0_0_0_0_0_0_0_0_0_0_0_0_0_0_0_0_0_0_0_0_0_0" vbProcedure="false">'HYD-CER BURGUNDY'!$4:$4</definedName>
    <definedName function="false" hidden="false" localSheetId="17" name="_xlnm.Print_Titles_0_0_0_0_0_0_0_0_0_0_0_0_0_0_0_0_0_0_0_0_0_0_0_0_0_0_0_0_0_0_0_0_0_0_0_0_0_0_0_0_0_0_0_0_0_0_0_0_0" vbProcedure="false">'HYD-CER BURGUNDY'!$4:$4</definedName>
    <definedName function="false" hidden="false" localSheetId="17" name="_xlnm.Print_Titles_0_0_0_0_0_0_0_0_0_0_0_0_0_0_0_0_0_0_0_0_0_0_0_0_0_0_0_0_0_0_0_0_0_0_0_0_0_0_0_0_0_0_0_0_0_0_0_0_0_0" vbProcedure="false">'HYD-CER BURGUNDY'!$4:$4</definedName>
    <definedName function="false" hidden="false" localSheetId="17" name="_xlnm.Print_Titles_0_0_0_0_0_0_0_0_0_0_0_0_0_0_0_0_0_0_0_0_0_0_0_0_0_0_0_0_0_0_0_0_0_0_0_0_0_0_0_0_0_0_0_0_0_0_0_0_0_0_0" vbProcedure="false">'HYD-CER BURGUNDY'!$4:$4</definedName>
    <definedName function="false" hidden="false" localSheetId="17" name="_xlnm.Print_Titles_0_0_0_0_0_0_0_0_0_0_0_0_0_0_0_0_0_0_0_0_0_0_0_0_0_0_0_0_0_0_0_0_0_0_0_0_0_0_0_0_0_0_0_0_0_0_0_0_0_0_0_0" vbProcedure="false">'HYD-CER BURGUNDY'!$4:$4</definedName>
    <definedName function="false" hidden="false" localSheetId="17" name="_xlnm.Print_Titles_0_0_0_0_0_0_0_0_0_0_0_0_0_0_0_0_0_0_0_0_0_0_0_0_0_0_0_0_0_0_0_0_0_0_0_0_0_0_0_0_0_0_0_0_0_0_0_0_0_0_0_0_0" vbProcedure="false">'HYD-CER BURGUNDY'!$4:$4</definedName>
    <definedName function="false" hidden="false" localSheetId="17" name="_xlnm.Print_Titles_0_0_0_0_0_0_0_0_0_0_0_0_0_0_0_0_0_0_0_0_0_0_0_0_0_0_0_0_0_0_0_0_0_0_0_0_0_0_0_0_0_0_0_0_0_0_0_0_0_0_0_0_0_0" vbProcedure="false">'HYD-CER BURGUNDY'!$4:$4</definedName>
    <definedName function="false" hidden="false" localSheetId="17" name="_xlnm.Print_Titles_0_0_0_0_0_0_0_0_0_0_0_0_0_0_0_0_0_0_0_0_0_0_0_0_0_0_0_0_0_0_0_0_0_0_0_0_0_0_0_0_0_0_0_0_0_0_0_0_0_0_0_0_0_0_0" vbProcedure="false">'HYD-CER BURGUNDY'!$4:$4</definedName>
    <definedName function="false" hidden="false" localSheetId="17" name="_xlnm.Print_Titles_0_0_0_0_0_0_0_0_0_0_0_0_0_0_0_0_0_0_0_0_0_0_0_0_0_0_0_0_0_0_0_0_0_0_0_0_0_0_0_0_0_0_0_0_0_0_0_0_0_0_0_0_0_0_0_0" vbProcedure="false">'HYD-CER BURGUNDY'!$4:$4</definedName>
    <definedName function="false" hidden="false" localSheetId="17" name="_xlnm.Print_Titles_0_0_0_0_0_0_0_0_0_0_0_0_0_0_0_0_0_0_0_0_0_0_0_0_0_0_0_0_0_0_0_0_0_0_0_0_0_0_0_0_0_0_0_0_0_0_0_0_0_0_0_0_0_0_0_0_0" vbProcedure="false">'HYD-CER BURGUNDY'!$4:$4</definedName>
    <definedName function="false" hidden="false" localSheetId="17" name="_xlnm.Print_Titles_0_0_0_0_0_0_0_0_0_0_0_0_0_0_0_0_0_0_0_0_0_0_0_0_0_0_0_0_0_0_0_0_0_0_0_0_0_0_0_0_0_0_0_0_0_0_0_0_0_0_0_0_0_0_0_0_0_0" vbProcedure="false">'HYD-CER BURGUNDY'!$4:$4</definedName>
    <definedName function="false" hidden="false" localSheetId="17" name="_xlnm.Print_Titles_0_0_0_0_0_0_0_0_0_0_0_0_0_0_0_0_0_0_0_0_0_0_0_0_0_0_0_0_0_0_0_0_0_0_0_0_0_0_0_0_0_0_0_0_0_0_0_0_0_0_0_0_0_0_0_0_0_0_0" vbProcedure="false">'HYD-CER BURGUNDY'!$4:$4</definedName>
    <definedName function="false" hidden="false" localSheetId="17" name="_xlnm.Print_Titles_0_0_0_0_0_0_0_0_0_0_0_0_0_0_0_0_0_0_0_0_0_0_0_0_0_0_0_0_0_0_0_0_0_0_0_0_0_0_0_0_0_0_0_0_0_0_0_0_0_0_0_0_0_0_0_0_0_0_0_0" vbProcedure="false">'HYD-CER BURGUNDY'!$4:$4</definedName>
    <definedName function="false" hidden="false" localSheetId="17" name="_xlnm.Print_Titles_0_0_0_0_0_0_0_0_0_0_0_0_0_0_0_0_0_0_0_0_0_0_0_0_0_0_0_0_0_0_0_0_0_0_0_0_0_0_0_0_0_0_0_0_0_0_0_0_0_0_0_0_0_0_0_0_0_0_0_0_0" vbProcedure="false">'HYD-CER BURGUNDY'!$4:$4</definedName>
    <definedName function="false" hidden="false" localSheetId="17" name="_xlnm.Print_Titles_0_0_0_0_0_0_0_0_0_0_0_0_0_0_0_0_0_0_0_0_0_0_0_0_0_0_0_0_0_0_0_0_0_0_0_0_0_0_0_0_0_0_0_0_0_0_0_0_0_0_0_0_0_0_0_0_0_0_0_0_0_0" vbProcedure="false">'HYD-CER BURGUNDY'!$4:$4</definedName>
    <definedName function="false" hidden="false" localSheetId="17" name="_xlnm.Print_Titles_0_0_0_0_0_0_0_0_0_0_0_0_0_0_0_0_0_0_0_0_0_0_0_0_0_0_0_0_0_0_0_0_0_0_0_0_0_0_0_0_0_0_0_0_0_0_0_0_0_0_0_0_0_0_0_0_0_0_0_0_0_0_0" vbProcedure="false">'HYD-CER BURGUNDY'!$4:$4</definedName>
    <definedName function="false" hidden="false" localSheetId="17" name="_xlnm.Print_Titles_0_0_0_0_0_0_0_0_0_0_0_0_0_0_0_0_0_0_0_0_0_0_0_0_0_0_0_0_0_0_0_0_0_0_0_0_0_0_0_0_0_0_0_0_0_0_0_0_0_0_0_0_0_0_0_0_0_0_0_0_0_0_0_0" vbProcedure="false">'HYD-CER BURGUNDY'!$4:$4</definedName>
    <definedName function="false" hidden="false" localSheetId="17" name="_xlnm.Print_Titles_0_0_0_0_0_0_0_0_0_0_0_0_0_0_0_0_0_0_0_0_0_0_0_0_0_0_0_0_0_0_0_0_0_0_0_0_0_0_0_0_0_0_0_0_0_0_0_0_0_0_0_0_0_0_0_0_0_0_0_0_0_0_0_0_0" vbProcedure="false">'HYD-CER BURGUNDY'!$4:$4</definedName>
    <definedName function="false" hidden="false" localSheetId="17" name="_xlnm.Print_Titles_0_0_0_0_0_0_0_0_0_0_0_0_0_0_0_0_0_0_0_0_0_0_0_0_0_0_0_0_0_0_0_0_0_0_0_0_0_0_0_0_0_0_0_0_0_0_0_0_0_0_0_0_0_0_0_0_0_0_0_0_0_0_0_0_0_0" vbProcedure="false">'HYD-CER BURGUNDY'!$4:$4</definedName>
    <definedName function="false" hidden="false" localSheetId="17" name="_xlnm.Print_Titles_0_0_0_0_0_0_0_0_0_0_0_0_0_0_0_0_0_0_0_0_0_0_0_0_0_0_0_0_0_0_0_0_0_0_0_0_0_0_0_0_0_0_0_0_0_0_0_0_0_0_0_0_0_0_0_0_0_0_0_0_0_0_0_0_0_0_0" vbProcedure="false">'HYD-CER BURGUNDY'!$4:$4</definedName>
    <definedName function="false" hidden="false" localSheetId="17" name="_xlnm.Print_Titles_0_0_0_0_0_0_0_0_0_0_0_0_0_0_0_0_0_0_0_0_0_0_0_0_0_0_0_0_0_0_0_0_0_0_0_0_0_0_0_0_0_0_0_0_0_0_0_0_0_0_0_0_0_0_0_0_0_0_0_0_0_0_0_0_0_0_0_0" vbProcedure="false">'HYD-CER BURGUNDY'!$4:$4</definedName>
    <definedName function="false" hidden="false" localSheetId="17" name="_xlnm.Print_Titles_0_0_0_0_0_0_0_0_0_0_0_0_0_0_0_0_0_0_0_0_0_0_0_0_0_0_0_0_0_0_0_0_0_0_0_0_0_0_0_0_0_0_0_0_0_0_0_0_0_0_0_0_0_0_0_0_0_0_0_0_0_0_0_0_0_0_0_0_0" vbProcedure="false">'HYD-CER BURGUNDY'!$4:$4</definedName>
    <definedName function="false" hidden="false" localSheetId="17" name="_xlnm.Print_Titles_0_0_0_0_0_0_0_0_0_0_0_0_0_0_0_0_0_0_0_0_0_0_0_0_0_0_0_0_0_0_0_0_0_0_0_0_0_0_0_0_0_0_0_0_0_0_0_0_0_0_0_0_0_0_0_0_0_0_0_0_0_0_0_0_0_0_0_0_0_0" vbProcedure="false">'HYD-CER BURGUNDY'!$4:$4</definedName>
    <definedName function="false" hidden="false" localSheetId="17" name="_xlnm.Print_Titles_0_0_0_0_0_0_0_0_0_0_0_0_0_0_0_0_0_0_0_0_0_0_0_0_0_0_0_0_0_0_0_0_0_0_0_0_0_0_0_0_0_0_0_0_0_0_0_0_0_0_0_0_0_0_0_0_0_0_0_0_0_0_0_0_0_0_0_0_0_0_0" vbProcedure="false">'HYD-CER BURGUNDY'!$4:$4</definedName>
    <definedName function="false" hidden="false" localSheetId="17" name="_xlnm.Print_Titles_0_0_0_0_0_0_0_0_0_0_0_0_0_0_0_0_0_0_0_0_0_0_0_0_0_0_0_0_0_0_0_0_0_0_0_0_0_0_0_0_0_0_0_0_0_0_0_0_0_0_0_0_0_0_0_0_0_0_0_0_0_0_0_0_0_0_0_0_0_0_0_0" vbProcedure="false">'HYD-CER BURGUNDY'!$4:$4</definedName>
    <definedName function="false" hidden="false" localSheetId="17" name="_xlnm.Print_Titles_0_0_0_0_0_0_0_0_0_0_0_0_0_0_0_0_0_0_0_0_0_0_0_0_0_0_0_0_0_0_0_0_0_0_0_0_0_0_0_0_0_0_0_0_0_0_0_0_0_0_0_0_0_0_0_0_0_0_0_0_0_0_0_0_0_0_0_0_0_0_0_0_0" vbProcedure="false">'HYD-CER BURGUNDY'!$4:$4</definedName>
    <definedName function="false" hidden="false" localSheetId="17" name="_xlnm.Print_Titles_0_0_0_0_0_0_0_0_0_0_0_0_0_0_0_0_0_0_0_0_0_0_0_0_0_0_0_0_0_0_0_0_0_0_0_0_0_0_0_0_0_0_0_0_0_0_0_0_0_0_0_0_0_0_0_0_0_0_0_0_0_0_0_0_0_0_0_0_0_0_0_0_0_0" vbProcedure="false">'HYD-CER BURGUNDY'!$4:$4</definedName>
    <definedName function="false" hidden="false" localSheetId="18" name="_xlnm.Print_Titles" vbProcedure="false">'KALBVELOUR OZEAN'!$4:$4</definedName>
    <definedName function="false" hidden="false" localSheetId="18" name="_xlnm.Print_Titles_0" vbProcedure="false">'KALBVELOUR OZEAN'!$4:$4</definedName>
    <definedName function="false" hidden="false" localSheetId="18" name="_xlnm.Print_Titles_0_0" vbProcedure="false">'KALBVELOUR OZEAN'!$4:$4</definedName>
    <definedName function="false" hidden="false" localSheetId="18" name="_xlnm.Print_Titles_0_0_0" vbProcedure="false">'KALBVELOUR OZEAN'!$4:$4</definedName>
    <definedName function="false" hidden="false" localSheetId="18" name="_xlnm.Print_Titles_0_0_0_0" vbProcedure="false">'KALBVELOUR OZEAN'!$4:$4</definedName>
    <definedName function="false" hidden="false" localSheetId="18" name="_xlnm.Print_Titles_0_0_0_0_0" vbProcedure="false">'KALBVELOUR OZEAN'!$4:$4</definedName>
    <definedName function="false" hidden="false" localSheetId="18" name="_xlnm.Print_Titles_0_0_0_0_0_0" vbProcedure="false">'KALBVELOUR OZEAN'!$4:$4</definedName>
    <definedName function="false" hidden="false" localSheetId="18" name="_xlnm.Print_Titles_0_0_0_0_0_0_0" vbProcedure="false">'KALBVELOUR OZEAN'!$4:$4</definedName>
    <definedName function="false" hidden="false" localSheetId="18" name="_xlnm.Print_Titles_0_0_0_0_0_0_0_0" vbProcedure="false">'KALBVELOUR OZEAN'!$4:$4</definedName>
    <definedName function="false" hidden="false" localSheetId="18" name="_xlnm.Print_Titles_0_0_0_0_0_0_0_0_0" vbProcedure="false">'KALBVELOUR OZEAN'!$4:$4</definedName>
    <definedName function="false" hidden="false" localSheetId="18" name="_xlnm.Print_Titles_0_0_0_0_0_0_0_0_0_0" vbProcedure="false">'KALBVELOUR OZEAN'!$4:$4</definedName>
    <definedName function="false" hidden="false" localSheetId="18" name="_xlnm.Print_Titles_0_0_0_0_0_0_0_0_0_0_0" vbProcedure="false">'KALBVELOUR OZEAN'!$4:$4</definedName>
    <definedName function="false" hidden="false" localSheetId="18" name="_xlnm.Print_Titles_0_0_0_0_0_0_0_0_0_0_0_0" vbProcedure="false">'KALBVELOUR OZEAN'!$4:$4</definedName>
    <definedName function="false" hidden="false" localSheetId="18" name="_xlnm.Print_Titles_0_0_0_0_0_0_0_0_0_0_0_0_0" vbProcedure="false">'KALBVELOUR OZEAN'!$4:$4</definedName>
    <definedName function="false" hidden="false" localSheetId="18" name="_xlnm.Print_Titles_0_0_0_0_0_0_0_0_0_0_0_0_0_0" vbProcedure="false">'KALBVELOUR OZEAN'!$4:$4</definedName>
    <definedName function="false" hidden="false" localSheetId="19" name="_xlnm.Print_Titles" vbProcedure="false">'KALBVELOUR SCHWARZ'!$4:$4</definedName>
    <definedName function="false" hidden="false" localSheetId="19" name="_xlnm.Print_Titles_0" vbProcedure="false">'KALBVELOUR SCHWARZ'!$4:$4</definedName>
    <definedName function="false" hidden="false" localSheetId="19" name="_xlnm.Print_Titles_0_0" vbProcedure="false">'KALBVELOUR SCHWARZ'!$4:$4</definedName>
    <definedName function="false" hidden="false" localSheetId="19" name="_xlnm.Print_Titles_0_0_0" vbProcedure="false">'KALBVELOUR SCHWARZ'!$4:$4</definedName>
    <definedName function="false" hidden="false" localSheetId="19" name="_xlnm.Print_Titles_0_0_0_0" vbProcedure="false">'KALBVELOUR SCHWARZ'!$4:$4</definedName>
    <definedName function="false" hidden="false" localSheetId="19" name="_xlnm.Print_Titles_0_0_0_0_0" vbProcedure="false">'KALBVELOUR SCHWARZ'!$4:$4</definedName>
    <definedName function="false" hidden="false" localSheetId="19" name="_xlnm.Print_Titles_0_0_0_0_0_0" vbProcedure="false">'KALBVELOUR SCHWARZ'!$4:$4</definedName>
    <definedName function="false" hidden="false" localSheetId="19" name="_xlnm.Print_Titles_0_0_0_0_0_0_0" vbProcedure="false">'KALBVELOUR SCHWARZ'!$4:$4</definedName>
    <definedName function="false" hidden="false" localSheetId="19" name="_xlnm.Print_Titles_0_0_0_0_0_0_0_0" vbProcedure="false">'KALBVELOUR SCHWARZ'!$4:$4</definedName>
    <definedName function="false" hidden="false" localSheetId="19" name="_xlnm.Print_Titles_0_0_0_0_0_0_0_0_0" vbProcedure="false">'KALBVELOUR SCHWARZ'!$4:$4</definedName>
    <definedName function="false" hidden="false" localSheetId="19" name="_xlnm.Print_Titles_0_0_0_0_0_0_0_0_0_0" vbProcedure="false">'KALBVELOUR SCHWARZ'!$4:$4</definedName>
    <definedName function="false" hidden="false" localSheetId="19" name="_xlnm.Print_Titles_0_0_0_0_0_0_0_0_0_0_0" vbProcedure="false">'KALBVELOUR SCHWARZ'!$4:$4</definedName>
    <definedName function="false" hidden="false" localSheetId="19" name="_xlnm.Print_Titles_0_0_0_0_0_0_0_0_0_0_0_0" vbProcedure="false">'KALBVELOUR SCHWARZ'!$4:$4</definedName>
    <definedName function="false" hidden="false" localSheetId="19" name="_xlnm.Print_Titles_0_0_0_0_0_0_0_0_0_0_0_0_0" vbProcedure="false">'KALBVELOUR SCHWARZ'!$4:$4</definedName>
    <definedName function="false" hidden="false" localSheetId="19" name="_xlnm.Print_Titles_0_0_0_0_0_0_0_0_0_0_0_0_0_0" vbProcedure="false">'KALBVELOUR SCHWARZ'!$4:$4</definedName>
    <definedName function="false" hidden="false" localSheetId="19" name="_xlnm.Print_Titles_0_0_0_0_0_0_0_0_0_0_0_0_0_0_0" vbProcedure="false">'KALBVELOUR SCHWARZ'!$4:$4</definedName>
    <definedName function="false" hidden="false" localSheetId="19" name="_xlnm.Print_Titles_0_0_0_0_0_0_0_0_0_0_0_0_0_0_0_0" vbProcedure="false">'KALBVELOUR SCHWARZ'!$4:$4</definedName>
    <definedName function="false" hidden="false" localSheetId="19" name="_xlnm.Print_Titles_0_0_0_0_0_0_0_0_0_0_0_0_0_0_0_0_0" vbProcedure="false">'KALBVELOUR SCHWARZ'!$4:$4</definedName>
    <definedName function="false" hidden="false" localSheetId="19" name="_xlnm.Print_Titles_0_0_0_0_0_0_0_0_0_0_0_0_0_0_0_0_0_0" vbProcedure="false">'KALBVELOUR SCHWARZ'!$4:$4</definedName>
    <definedName function="false" hidden="false" localSheetId="19" name="_xlnm.Print_Titles_0_0_0_0_0_0_0_0_0_0_0_0_0_0_0_0_0_0_0" vbProcedure="false">'KALBVELOUR SCHWARZ'!$4:$4</definedName>
    <definedName function="false" hidden="false" localSheetId="19" name="_xlnm.Print_Titles_0_0_0_0_0_0_0_0_0_0_0_0_0_0_0_0_0_0_0_0" vbProcedure="false">'KALBVELOUR SCHWARZ'!$4:$4</definedName>
    <definedName function="false" hidden="false" localSheetId="19" name="_xlnm.Print_Titles_0_0_0_0_0_0_0_0_0_0_0_0_0_0_0_0_0_0_0_0_0" vbProcedure="false">'KALBVELOUR SCHWARZ'!$4:$4</definedName>
    <definedName function="false" hidden="false" localSheetId="19" name="_xlnm.Print_Titles_0_0_0_0_0_0_0_0_0_0_0_0_0_0_0_0_0_0_0_0_0_0" vbProcedure="false">'KALBVELOUR SCHWARZ'!$4:$4</definedName>
    <definedName function="false" hidden="false" localSheetId="19" name="_xlnm.Print_Titles_0_0_0_0_0_0_0_0_0_0_0_0_0_0_0_0_0_0_0_0_0_0_0" vbProcedure="false">'KALBVELOUR SCHWARZ'!$4:$4</definedName>
    <definedName function="false" hidden="false" localSheetId="19" name="_xlnm.Print_Titles_0_0_0_0_0_0_0_0_0_0_0_0_0_0_0_0_0_0_0_0_0_0_0_0" vbProcedure="false">'KALBVELOUR SCHWARZ'!$4:$4</definedName>
    <definedName function="false" hidden="false" localSheetId="19" name="_xlnm.Print_Titles_0_0_0_0_0_0_0_0_0_0_0_0_0_0_0_0_0_0_0_0_0_0_0_0_0" vbProcedure="false">'KALBVELOUR SCHWARZ'!$4:$4</definedName>
    <definedName function="false" hidden="false" localSheetId="19" name="_xlnm.Print_Titles_0_0_0_0_0_0_0_0_0_0_0_0_0_0_0_0_0_0_0_0_0_0_0_0_0_0" vbProcedure="false">'KALBVELOUR SCHWARZ'!$4:$4</definedName>
    <definedName function="false" hidden="false" localSheetId="19" name="_xlnm.Print_Titles_0_0_0_0_0_0_0_0_0_0_0_0_0_0_0_0_0_0_0_0_0_0_0_0_0_0_0" vbProcedure="false">'KALBVELOUR SCHWARZ'!$4:$4</definedName>
    <definedName function="false" hidden="false" localSheetId="19" name="_xlnm.Print_Titles_0_0_0_0_0_0_0_0_0_0_0_0_0_0_0_0_0_0_0_0_0_0_0_0_0_0_0_0" vbProcedure="false">'KALBVELOUR SCHWARZ'!$4:$4</definedName>
    <definedName function="false" hidden="false" localSheetId="19" name="_xlnm.Print_Titles_0_0_0_0_0_0_0_0_0_0_0_0_0_0_0_0_0_0_0_0_0_0_0_0_0_0_0_0_0" vbProcedure="false">'KALBVELOUR SCHWARZ'!$4:$4</definedName>
    <definedName function="false" hidden="false" localSheetId="19" name="_xlnm.Print_Titles_0_0_0_0_0_0_0_0_0_0_0_0_0_0_0_0_0_0_0_0_0_0_0_0_0_0_0_0_0_0" vbProcedure="false">'KALBVELOUR SCHWARZ'!$4:$4</definedName>
    <definedName function="false" hidden="false" localSheetId="19" name="_xlnm.Print_Titles_0_0_0_0_0_0_0_0_0_0_0_0_0_0_0_0_0_0_0_0_0_0_0_0_0_0_0_0_0_0_0" vbProcedure="false">'KALBVELOUR SCHWARZ'!$4:$4</definedName>
    <definedName function="false" hidden="false" localSheetId="19" name="_xlnm.Print_Titles_0_0_0_0_0_0_0_0_0_0_0_0_0_0_0_0_0_0_0_0_0_0_0_0_0_0_0_0_0_0_0_0" vbProcedure="false">'KALBVELOUR SCHWARZ'!$4:$4</definedName>
    <definedName function="false" hidden="false" localSheetId="19" name="_xlnm.Print_Titles_0_0_0_0_0_0_0_0_0_0_0_0_0_0_0_0_0_0_0_0_0_0_0_0_0_0_0_0_0_0_0_0_0" vbProcedure="false">'KALBVELOUR SCHWARZ'!$4:$4</definedName>
    <definedName function="false" hidden="false" localSheetId="19" name="_xlnm.Print_Titles_0_0_0_0_0_0_0_0_0_0_0_0_0_0_0_0_0_0_0_0_0_0_0_0_0_0_0_0_0_0_0_0_0_0" vbProcedure="false">'KALBVELOUR SCHWARZ'!$4:$4</definedName>
    <definedName function="false" hidden="false" localSheetId="19" name="_xlnm.Print_Titles_0_0_0_0_0_0_0_0_0_0_0_0_0_0_0_0_0_0_0_0_0_0_0_0_0_0_0_0_0_0_0_0_0_0_0" vbProcedure="false">'KALBVELOUR SCHWARZ'!$4:$4</definedName>
    <definedName function="false" hidden="false" localSheetId="19" name="_xlnm.Print_Titles_0_0_0_0_0_0_0_0_0_0_0_0_0_0_0_0_0_0_0_0_0_0_0_0_0_0_0_0_0_0_0_0_0_0_0_0" vbProcedure="false">'KALBVELOUR SCHWARZ'!$4:$4</definedName>
    <definedName function="false" hidden="false" localSheetId="19" name="_xlnm.Print_Titles_0_0_0_0_0_0_0_0_0_0_0_0_0_0_0_0_0_0_0_0_0_0_0_0_0_0_0_0_0_0_0_0_0_0_0_0_0" vbProcedure="false">'KALBVELOUR SCHWARZ'!$4:$4</definedName>
    <definedName function="false" hidden="false" localSheetId="19" name="_xlnm.Print_Titles_0_0_0_0_0_0_0_0_0_0_0_0_0_0_0_0_0_0_0_0_0_0_0_0_0_0_0_0_0_0_0_0_0_0_0_0_0_0" vbProcedure="false">'KALBVELOUR SCHWARZ'!$4:$4</definedName>
    <definedName function="false" hidden="false" localSheetId="19" name="_xlnm.Print_Titles_0_0_0_0_0_0_0_0_0_0_0_0_0_0_0_0_0_0_0_0_0_0_0_0_0_0_0_0_0_0_0_0_0_0_0_0_0_0_0" vbProcedure="false">'KALBVELOUR SCHWARZ'!$4:$4</definedName>
    <definedName function="false" hidden="false" localSheetId="19" name="_xlnm.Print_Titles_0_0_0_0_0_0_0_0_0_0_0_0_0_0_0_0_0_0_0_0_0_0_0_0_0_0_0_0_0_0_0_0_0_0_0_0_0_0_0_0" vbProcedure="false">'KALBVELOUR SCHWARZ'!$4:$4</definedName>
    <definedName function="false" hidden="false" localSheetId="19" name="_xlnm.Print_Titles_0_0_0_0_0_0_0_0_0_0_0_0_0_0_0_0_0_0_0_0_0_0_0_0_0_0_0_0_0_0_0_0_0_0_0_0_0_0_0_0_0" vbProcedure="false">'KALBVELOUR SCHWARZ'!$4:$4</definedName>
    <definedName function="false" hidden="false" localSheetId="19" name="_xlnm.Print_Titles_0_0_0_0_0_0_0_0_0_0_0_0_0_0_0_0_0_0_0_0_0_0_0_0_0_0_0_0_0_0_0_0_0_0_0_0_0_0_0_0_0_0" vbProcedure="false">'KALBVELOUR SCHWARZ'!$4:$4</definedName>
    <definedName function="false" hidden="false" localSheetId="19" name="_xlnm.Print_Titles_0_0_0_0_0_0_0_0_0_0_0_0_0_0_0_0_0_0_0_0_0_0_0_0_0_0_0_0_0_0_0_0_0_0_0_0_0_0_0_0_0_0_0" vbProcedure="false">'KALBVELOUR SCHWARZ'!$4:$4</definedName>
    <definedName function="false" hidden="false" localSheetId="19" name="_xlnm.Print_Titles_0_0_0_0_0_0_0_0_0_0_0_0_0_0_0_0_0_0_0_0_0_0_0_0_0_0_0_0_0_0_0_0_0_0_0_0_0_0_0_0_0_0_0_0" vbProcedure="false">'KALBVELOUR SCHWARZ'!$4:$4</definedName>
    <definedName function="false" hidden="false" localSheetId="19" name="_xlnm.Print_Titles_0_0_0_0_0_0_0_0_0_0_0_0_0_0_0_0_0_0_0_0_0_0_0_0_0_0_0_0_0_0_0_0_0_0_0_0_0_0_0_0_0_0_0_0_0" vbProcedure="false">'KALBVELOUR SCHWARZ'!$4:$4</definedName>
    <definedName function="false" hidden="false" localSheetId="19" name="_xlnm.Print_Titles_0_0_0_0_0_0_0_0_0_0_0_0_0_0_0_0_0_0_0_0_0_0_0_0_0_0_0_0_0_0_0_0_0_0_0_0_0_0_0_0_0_0_0_0_0_0" vbProcedure="false">'KALBVELOUR SCHWARZ'!$4:$4</definedName>
    <definedName function="false" hidden="false" localSheetId="19" name="_xlnm.Print_Titles_0_0_0_0_0_0_0_0_0_0_0_0_0_0_0_0_0_0_0_0_0_0_0_0_0_0_0_0_0_0_0_0_0_0_0_0_0_0_0_0_0_0_0_0_0_0_0" vbProcedure="false">'KALBVELOUR SCHWARZ'!$4:$4</definedName>
    <definedName function="false" hidden="false" localSheetId="19" name="_xlnm.Print_Titles_0_0_0_0_0_0_0_0_0_0_0_0_0_0_0_0_0_0_0_0_0_0_0_0_0_0_0_0_0_0_0_0_0_0_0_0_0_0_0_0_0_0_0_0_0_0_0_0" vbProcedure="false">'KALBVELOUR SCHWARZ'!$4:$4</definedName>
    <definedName function="false" hidden="false" localSheetId="19" name="_xlnm.Print_Titles_0_0_0_0_0_0_0_0_0_0_0_0_0_0_0_0_0_0_0_0_0_0_0_0_0_0_0_0_0_0_0_0_0_0_0_0_0_0_0_0_0_0_0_0_0_0_0_0_0" vbProcedure="false">'KALBVELOUR SCHWARZ'!$4:$4</definedName>
    <definedName function="false" hidden="false" localSheetId="19" name="_xlnm.Print_Titles_0_0_0_0_0_0_0_0_0_0_0_0_0_0_0_0_0_0_0_0_0_0_0_0_0_0_0_0_0_0_0_0_0_0_0_0_0_0_0_0_0_0_0_0_0_0_0_0_0_0" vbProcedure="false">'KALBVELOUR SCHWARZ'!$4:$4</definedName>
    <definedName function="false" hidden="false" localSheetId="19" name="_xlnm.Print_Titles_0_0_0_0_0_0_0_0_0_0_0_0_0_0_0_0_0_0_0_0_0_0_0_0_0_0_0_0_0_0_0_0_0_0_0_0_0_0_0_0_0_0_0_0_0_0_0_0_0_0_0" vbProcedure="false">'KALBVELOUR SCHWARZ'!$4:$4</definedName>
    <definedName function="false" hidden="false" localSheetId="19" name="_xlnm.Print_Titles_0_0_0_0_0_0_0_0_0_0_0_0_0_0_0_0_0_0_0_0_0_0_0_0_0_0_0_0_0_0_0_0_0_0_0_0_0_0_0_0_0_0_0_0_0_0_0_0_0_0_0_0" vbProcedure="false">'KALBVELOUR SCHWARZ'!$4:$4</definedName>
    <definedName function="false" hidden="false" localSheetId="19" name="_xlnm.Print_Titles_0_0_0_0_0_0_0_0_0_0_0_0_0_0_0_0_0_0_0_0_0_0_0_0_0_0_0_0_0_0_0_0_0_0_0_0_0_0_0_0_0_0_0_0_0_0_0_0_0_0_0_0_0" vbProcedure="false">'KALBVELOUR SCHWARZ'!$4:$4</definedName>
    <definedName function="false" hidden="false" localSheetId="20" name="_xlnm.Print_Titles" vbProcedure="false">'KALBVELOUR TAUPE'!$4:$4</definedName>
    <definedName function="false" hidden="false" localSheetId="20" name="_xlnm.Print_Titles_0" vbProcedure="false">'KALBVELOUR TAUPE'!$4:$4</definedName>
    <definedName function="false" hidden="false" localSheetId="20" name="_xlnm.Print_Titles_0_0" vbProcedure="false">'KALBVELOUR TAUPE'!$4:$4</definedName>
    <definedName function="false" hidden="false" localSheetId="20" name="_xlnm.Print_Titles_0_0_0" vbProcedure="false">'KALBVELOUR TAUPE'!$4:$4</definedName>
    <definedName function="false" hidden="false" localSheetId="20" name="_xlnm.Print_Titles_0_0_0_0" vbProcedure="false">'KALBVELOUR TAUPE'!$4:$4</definedName>
    <definedName function="false" hidden="false" localSheetId="20" name="_xlnm.Print_Titles_0_0_0_0_0" vbProcedure="false">'KALBVELOUR TAUPE'!$4:$4</definedName>
    <definedName function="false" hidden="false" localSheetId="20" name="_xlnm.Print_Titles_0_0_0_0_0_0" vbProcedure="false">'KALBVELOUR TAUPE'!$4:$4</definedName>
    <definedName function="false" hidden="false" localSheetId="20" name="_xlnm.Print_Titles_0_0_0_0_0_0_0" vbProcedure="false">'KALBVELOUR TAUPE'!$4:$4</definedName>
    <definedName function="false" hidden="false" localSheetId="20" name="_xlnm.Print_Titles_0_0_0_0_0_0_0_0" vbProcedure="false">'KALBVELOUR TAUPE'!$4:$4</definedName>
    <definedName function="false" hidden="false" localSheetId="20" name="_xlnm.Print_Titles_0_0_0_0_0_0_0_0_0" vbProcedure="false">'KALBVELOUR TAUPE'!$4:$4</definedName>
    <definedName function="false" hidden="false" localSheetId="20" name="_xlnm.Print_Titles_0_0_0_0_0_0_0_0_0_0" vbProcedure="false">'KALBVELOUR TAUPE'!$4:$4</definedName>
    <definedName function="false" hidden="false" localSheetId="20" name="_xlnm.Print_Titles_0_0_0_0_0_0_0_0_0_0_0" vbProcedure="false">'KALBVELOUR TAUPE'!$4:$4</definedName>
    <definedName function="false" hidden="false" localSheetId="20" name="_xlnm.Print_Titles_0_0_0_0_0_0_0_0_0_0_0_0" vbProcedure="false">'KALBVELOUR TAUPE'!$4:$4</definedName>
    <definedName function="false" hidden="false" localSheetId="20" name="_xlnm.Print_Titles_0_0_0_0_0_0_0_0_0_0_0_0_0" vbProcedure="false">'KALBVELOUR TAUPE'!$4:$4</definedName>
    <definedName function="false" hidden="false" localSheetId="21" name="_xlnm.Print_Titles" vbProcedure="false">'LAMINACALF PLATIN'!$4:$4</definedName>
    <definedName function="false" hidden="false" localSheetId="21" name="_xlnm.Print_Titles_0" vbProcedure="false">'LAMINACALF PLATIN'!$4:$4</definedName>
    <definedName function="false" hidden="false" localSheetId="21" name="_xlnm.Print_Titles_0_0" vbProcedure="false">'LAMINACALF PLATIN'!$4:$4</definedName>
    <definedName function="false" hidden="false" localSheetId="21" name="_xlnm.Print_Titles_0_0_0" vbProcedure="false">'LAMINACALF PLATIN'!$4:$4</definedName>
    <definedName function="false" hidden="false" localSheetId="21" name="_xlnm.Print_Titles_0_0_0_0" vbProcedure="false">'LAMINACALF PLATIN'!$4:$4</definedName>
    <definedName function="false" hidden="false" localSheetId="21" name="_xlnm.Print_Titles_0_0_0_0_0" vbProcedure="false">'LAMINACALF PLATIN'!$4:$4</definedName>
    <definedName function="false" hidden="false" localSheetId="21" name="_xlnm.Print_Titles_0_0_0_0_0_0" vbProcedure="false">'LAMINACALF PLATIN'!$4:$4</definedName>
    <definedName function="false" hidden="false" localSheetId="21" name="_xlnm.Print_Titles_0_0_0_0_0_0_0" vbProcedure="false">'LAMINACALF PLATIN'!$4:$4</definedName>
    <definedName function="false" hidden="false" localSheetId="21" name="_xlnm.Print_Titles_0_0_0_0_0_0_0_0" vbProcedure="false">'LAMINACALF PLATIN'!$4:$4</definedName>
    <definedName function="false" hidden="false" localSheetId="21" name="_xlnm.Print_Titles_0_0_0_0_0_0_0_0_0" vbProcedure="false">'LAMINACALF PLATIN'!$4:$4</definedName>
    <definedName function="false" hidden="false" localSheetId="21" name="_xlnm.Print_Titles_0_0_0_0_0_0_0_0_0_0" vbProcedure="false">'LAMINACALF PLATIN'!$4:$4</definedName>
    <definedName function="false" hidden="false" localSheetId="21" name="_xlnm.Print_Titles_0_0_0_0_0_0_0_0_0_0_0" vbProcedure="false">'LAMINACALF PLATIN'!$4:$4</definedName>
    <definedName function="false" hidden="false" localSheetId="21" name="_xlnm.Print_Titles_0_0_0_0_0_0_0_0_0_0_0_0" vbProcedure="false">'LAMINACALF PLATIN'!$4:$4</definedName>
    <definedName function="false" hidden="false" localSheetId="21" name="_xlnm.Print_Titles_0_0_0_0_0_0_0_0_0_0_0_0_0" vbProcedure="false">'LAMINACALF PLATIN'!$4:$4</definedName>
    <definedName function="false" hidden="false" localSheetId="21" name="_xlnm.Print_Titles_0_0_0_0_0_0_0_0_0_0_0_0_0_0" vbProcedure="false">'LAMINACALF PLATIN'!$4:$4</definedName>
    <definedName function="false" hidden="false" localSheetId="21" name="_xlnm.Print_Titles_0_0_0_0_0_0_0_0_0_0_0_0_0_0_0" vbProcedure="false">'LAMINACALF PLATIN'!$4:$4</definedName>
    <definedName function="false" hidden="false" localSheetId="21" name="_xlnm.Print_Titles_0_0_0_0_0_0_0_0_0_0_0_0_0_0_0_0" vbProcedure="false">'LAMINACALF PLATIN'!$4:$4</definedName>
    <definedName function="false" hidden="false" localSheetId="21" name="_xlnm.Print_Titles_0_0_0_0_0_0_0_0_0_0_0_0_0_0_0_0_0" vbProcedure="false">'LAMINACALF PLATIN'!$4:$4</definedName>
    <definedName function="false" hidden="false" localSheetId="21" name="_xlnm.Print_Titles_0_0_0_0_0_0_0_0_0_0_0_0_0_0_0_0_0_0" vbProcedure="false">'LAMINACALF PLATIN'!$4:$4</definedName>
    <definedName function="false" hidden="false" localSheetId="21" name="_xlnm.Print_Titles_0_0_0_0_0_0_0_0_0_0_0_0_0_0_0_0_0_0_0" vbProcedure="false">'LAMINACALF PLATIN'!$4:$4</definedName>
    <definedName function="false" hidden="false" localSheetId="21" name="_xlnm.Print_Titles_0_0_0_0_0_0_0_0_0_0_0_0_0_0_0_0_0_0_0_0" vbProcedure="false">'LAMINACALF PLATIN'!$4:$4</definedName>
    <definedName function="false" hidden="false" localSheetId="21" name="_xlnm.Print_Titles_0_0_0_0_0_0_0_0_0_0_0_0_0_0_0_0_0_0_0_0_0" vbProcedure="false">'LAMINACALF PLATIN'!$4:$4</definedName>
    <definedName function="false" hidden="false" localSheetId="21" name="_xlnm.Print_Titles_0_0_0_0_0_0_0_0_0_0_0_0_0_0_0_0_0_0_0_0_0_0" vbProcedure="false">'LAMINACALF PLATIN'!$4:$4</definedName>
    <definedName function="false" hidden="false" localSheetId="21" name="_xlnm.Print_Titles_0_0_0_0_0_0_0_0_0_0_0_0_0_0_0_0_0_0_0_0_0_0_0" vbProcedure="false">'LAMINACALF PLATIN'!$4:$4</definedName>
    <definedName function="false" hidden="false" localSheetId="21" name="_xlnm.Print_Titles_0_0_0_0_0_0_0_0_0_0_0_0_0_0_0_0_0_0_0_0_0_0_0_0" vbProcedure="false">'LAMINACALF PLATIN'!$4:$4</definedName>
    <definedName function="false" hidden="false" localSheetId="21" name="_xlnm.Print_Titles_0_0_0_0_0_0_0_0_0_0_0_0_0_0_0_0_0_0_0_0_0_0_0_0_0" vbProcedure="false">'LAMINACALF PLATIN'!$4:$4</definedName>
    <definedName function="false" hidden="false" localSheetId="21" name="_xlnm.Print_Titles_0_0_0_0_0_0_0_0_0_0_0_0_0_0_0_0_0_0_0_0_0_0_0_0_0_0" vbProcedure="false">'LAMINACALF PLATIN'!$4:$4</definedName>
    <definedName function="false" hidden="false" localSheetId="21" name="_xlnm.Print_Titles_0_0_0_0_0_0_0_0_0_0_0_0_0_0_0_0_0_0_0_0_0_0_0_0_0_0_0" vbProcedure="false">'LAMINACALF PLATIN'!$4:$4</definedName>
    <definedName function="false" hidden="false" localSheetId="21" name="_xlnm.Print_Titles_0_0_0_0_0_0_0_0_0_0_0_0_0_0_0_0_0_0_0_0_0_0_0_0_0_0_0_0" vbProcedure="false">'LAMINACALF PLATIN'!$4:$4</definedName>
    <definedName function="false" hidden="false" localSheetId="21" name="_xlnm.Print_Titles_0_0_0_0_0_0_0_0_0_0_0_0_0_0_0_0_0_0_0_0_0_0_0_0_0_0_0_0_0" vbProcedure="false">'LAMINACALF PLATIN'!$4:$4</definedName>
    <definedName function="false" hidden="false" localSheetId="21" name="_xlnm.Print_Titles_0_0_0_0_0_0_0_0_0_0_0_0_0_0_0_0_0_0_0_0_0_0_0_0_0_0_0_0_0_0" vbProcedure="false">'LAMINACALF PLATIN'!$4:$4</definedName>
    <definedName function="false" hidden="false" localSheetId="21" name="_xlnm.Print_Titles_0_0_0_0_0_0_0_0_0_0_0_0_0_0_0_0_0_0_0_0_0_0_0_0_0_0_0_0_0_0_0" vbProcedure="false">'LAMINACALF PLATIN'!$4:$4</definedName>
    <definedName function="false" hidden="false" localSheetId="21" name="_xlnm.Print_Titles_0_0_0_0_0_0_0_0_0_0_0_0_0_0_0_0_0_0_0_0_0_0_0_0_0_0_0_0_0_0_0_0" vbProcedure="false">'LAMINACALF PLATIN'!$4:$4</definedName>
    <definedName function="false" hidden="false" localSheetId="21" name="_xlnm.Print_Titles_0_0_0_0_0_0_0_0_0_0_0_0_0_0_0_0_0_0_0_0_0_0_0_0_0_0_0_0_0_0_0_0_0" vbProcedure="false">'LAMINACALF PLATIN'!$4:$4</definedName>
    <definedName function="false" hidden="false" localSheetId="21" name="_xlnm.Print_Titles_0_0_0_0_0_0_0_0_0_0_0_0_0_0_0_0_0_0_0_0_0_0_0_0_0_0_0_0_0_0_0_0_0_0" vbProcedure="false">'LAMINACALF PLATIN'!$4:$4</definedName>
    <definedName function="false" hidden="false" localSheetId="21" name="_xlnm.Print_Titles_0_0_0_0_0_0_0_0_0_0_0_0_0_0_0_0_0_0_0_0_0_0_0_0_0_0_0_0_0_0_0_0_0_0_0" vbProcedure="false">'LAMINACALF PLATIN'!$4:$4</definedName>
    <definedName function="false" hidden="false" localSheetId="21" name="_xlnm.Print_Titles_0_0_0_0_0_0_0_0_0_0_0_0_0_0_0_0_0_0_0_0_0_0_0_0_0_0_0_0_0_0_0_0_0_0_0_0" vbProcedure="false">'LAMINACALF PLATIN'!$4:$4</definedName>
    <definedName function="false" hidden="false" localSheetId="21" name="_xlnm.Print_Titles_0_0_0_0_0_0_0_0_0_0_0_0_0_0_0_0_0_0_0_0_0_0_0_0_0_0_0_0_0_0_0_0_0_0_0_0_0" vbProcedure="false">'LAMINACALF PLATIN'!$4:$4</definedName>
    <definedName function="false" hidden="false" localSheetId="21" name="_xlnm.Print_Titles_0_0_0_0_0_0_0_0_0_0_0_0_0_0_0_0_0_0_0_0_0_0_0_0_0_0_0_0_0_0_0_0_0_0_0_0_0_0" vbProcedure="false">'LAMINACALF PLATIN'!$4:$4</definedName>
    <definedName function="false" hidden="false" localSheetId="21" name="_xlnm.Print_Titles_0_0_0_0_0_0_0_0_0_0_0_0_0_0_0_0_0_0_0_0_0_0_0_0_0_0_0_0_0_0_0_0_0_0_0_0_0_0_0" vbProcedure="false">'LAMINACALF PLATIN'!$4:$4</definedName>
    <definedName function="false" hidden="false" localSheetId="21" name="_xlnm.Print_Titles_0_0_0_0_0_0_0_0_0_0_0_0_0_0_0_0_0_0_0_0_0_0_0_0_0_0_0_0_0_0_0_0_0_0_0_0_0_0_0_0" vbProcedure="false">'LAMINACALF PLATIN'!$4:$4</definedName>
    <definedName function="false" hidden="false" localSheetId="21" name="_xlnm.Print_Titles_0_0_0_0_0_0_0_0_0_0_0_0_0_0_0_0_0_0_0_0_0_0_0_0_0_0_0_0_0_0_0_0_0_0_0_0_0_0_0_0_0" vbProcedure="false">'LAMINACALF PLATIN'!$4:$4</definedName>
    <definedName function="false" hidden="false" localSheetId="21" name="_xlnm.Print_Titles_0_0_0_0_0_0_0_0_0_0_0_0_0_0_0_0_0_0_0_0_0_0_0_0_0_0_0_0_0_0_0_0_0_0_0_0_0_0_0_0_0_0" vbProcedure="false">'LAMINACALF PLATIN'!$4:$4</definedName>
    <definedName function="false" hidden="false" localSheetId="21" name="_xlnm.Print_Titles_0_0_0_0_0_0_0_0_0_0_0_0_0_0_0_0_0_0_0_0_0_0_0_0_0_0_0_0_0_0_0_0_0_0_0_0_0_0_0_0_0_0_0" vbProcedure="false">'LAMINACALF PLATIN'!$4:$4</definedName>
    <definedName function="false" hidden="false" localSheetId="21" name="_xlnm.Print_Titles_0_0_0_0_0_0_0_0_0_0_0_0_0_0_0_0_0_0_0_0_0_0_0_0_0_0_0_0_0_0_0_0_0_0_0_0_0_0_0_0_0_0_0_0" vbProcedure="false">'LAMINACALF PLATIN'!$4:$4</definedName>
    <definedName function="false" hidden="false" localSheetId="21" name="_xlnm.Print_Titles_0_0_0_0_0_0_0_0_0_0_0_0_0_0_0_0_0_0_0_0_0_0_0_0_0_0_0_0_0_0_0_0_0_0_0_0_0_0_0_0_0_0_0_0_0" vbProcedure="false">'LAMINACALF PLATIN'!$4:$4</definedName>
    <definedName function="false" hidden="false" localSheetId="21" name="_xlnm.Print_Titles_0_0_0_0_0_0_0_0_0_0_0_0_0_0_0_0_0_0_0_0_0_0_0_0_0_0_0_0_0_0_0_0_0_0_0_0_0_0_0_0_0_0_0_0_0_0" vbProcedure="false">'LAMINACALF PLATIN'!$4:$4</definedName>
    <definedName function="false" hidden="false" localSheetId="21" name="_xlnm.Print_Titles_0_0_0_0_0_0_0_0_0_0_0_0_0_0_0_0_0_0_0_0_0_0_0_0_0_0_0_0_0_0_0_0_0_0_0_0_0_0_0_0_0_0_0_0_0_0_0" vbProcedure="false">'LAMINACALF PLATIN'!$4:$4</definedName>
    <definedName function="false" hidden="false" localSheetId="21" name="_xlnm.Print_Titles_0_0_0_0_0_0_0_0_0_0_0_0_0_0_0_0_0_0_0_0_0_0_0_0_0_0_0_0_0_0_0_0_0_0_0_0_0_0_0_0_0_0_0_0_0_0_0_0" vbProcedure="false">'LAMINACALF PLATIN'!$4:$4</definedName>
    <definedName function="false" hidden="false" localSheetId="21" name="_xlnm.Print_Titles_0_0_0_0_0_0_0_0_0_0_0_0_0_0_0_0_0_0_0_0_0_0_0_0_0_0_0_0_0_0_0_0_0_0_0_0_0_0_0_0_0_0_0_0_0_0_0_0_0" vbProcedure="false">'LAMINACALF PLATIN'!$4:$4</definedName>
    <definedName function="false" hidden="false" localSheetId="21" name="_xlnm.Print_Titles_0_0_0_0_0_0_0_0_0_0_0_0_0_0_0_0_0_0_0_0_0_0_0_0_0_0_0_0_0_0_0_0_0_0_0_0_0_0_0_0_0_0_0_0_0_0_0_0_0_0" vbProcedure="false">'LAMINACALF PLATIN'!$4:$4</definedName>
    <definedName function="false" hidden="false" localSheetId="21" name="_xlnm.Print_Titles_0_0_0_0_0_0_0_0_0_0_0_0_0_0_0_0_0_0_0_0_0_0_0_0_0_0_0_0_0_0_0_0_0_0_0_0_0_0_0_0_0_0_0_0_0_0_0_0_0_0_0" vbProcedure="false">'LAMINACALF PLATIN'!$4:$4</definedName>
    <definedName function="false" hidden="false" localSheetId="21" name="_xlnm.Print_Titles_0_0_0_0_0_0_0_0_0_0_0_0_0_0_0_0_0_0_0_0_0_0_0_0_0_0_0_0_0_0_0_0_0_0_0_0_0_0_0_0_0_0_0_0_0_0_0_0_0_0_0_0" vbProcedure="false">'LAMINACALF PLATIN'!$4:$4</definedName>
    <definedName function="false" hidden="false" localSheetId="21" name="_xlnm.Print_Titles_0_0_0_0_0_0_0_0_0_0_0_0_0_0_0_0_0_0_0_0_0_0_0_0_0_0_0_0_0_0_0_0_0_0_0_0_0_0_0_0_0_0_0_0_0_0_0_0_0_0_0_0_0" vbProcedure="false">'LAMINACALF PLATIN'!$4:$4</definedName>
    <definedName function="false" hidden="false" localSheetId="21" name="_xlnm.Print_Titles_0_0_0_0_0_0_0_0_0_0_0_0_0_0_0_0_0_0_0_0_0_0_0_0_0_0_0_0_0_0_0_0_0_0_0_0_0_0_0_0_0_0_0_0_0_0_0_0_0_0_0_0_0_0" vbProcedure="false">'LAMINACALF PLATIN'!$4:$4</definedName>
    <definedName function="false" hidden="false" localSheetId="21" name="_xlnm.Print_Titles_0_0_0_0_0_0_0_0_0_0_0_0_0_0_0_0_0_0_0_0_0_0_0_0_0_0_0_0_0_0_0_0_0_0_0_0_0_0_0_0_0_0_0_0_0_0_0_0_0_0_0_0_0_0_0" vbProcedure="false">'LAMINACALF PLATIN'!$4:$4</definedName>
    <definedName function="false" hidden="false" localSheetId="21" name="_xlnm.Print_Titles_0_0_0_0_0_0_0_0_0_0_0_0_0_0_0_0_0_0_0_0_0_0_0_0_0_0_0_0_0_0_0_0_0_0_0_0_0_0_0_0_0_0_0_0_0_0_0_0_0_0_0_0_0_0_0_0" vbProcedure="false">'LAMINACALF PLATIN'!$4:$4</definedName>
    <definedName function="false" hidden="false" localSheetId="21" name="_xlnm.Print_Titles_0_0_0_0_0_0_0_0_0_0_0_0_0_0_0_0_0_0_0_0_0_0_0_0_0_0_0_0_0_0_0_0_0_0_0_0_0_0_0_0_0_0_0_0_0_0_0_0_0_0_0_0_0_0_0_0_0" vbProcedure="false">'LAMINACALF PLATIN'!$4:$4</definedName>
    <definedName function="false" hidden="false" localSheetId="21" name="_xlnm.Print_Titles_0_0_0_0_0_0_0_0_0_0_0_0_0_0_0_0_0_0_0_0_0_0_0_0_0_0_0_0_0_0_0_0_0_0_0_0_0_0_0_0_0_0_0_0_0_0_0_0_0_0_0_0_0_0_0_0_0_0" vbProcedure="false">'LAMINACALF PLATIN'!$4:$4</definedName>
    <definedName function="false" hidden="false" localSheetId="21" name="_xlnm.Print_Titles_0_0_0_0_0_0_0_0_0_0_0_0_0_0_0_0_0_0_0_0_0_0_0_0_0_0_0_0_0_0_0_0_0_0_0_0_0_0_0_0_0_0_0_0_0_0_0_0_0_0_0_0_0_0_0_0_0_0_0" vbProcedure="false">'LAMINACALF PLATIN'!$4:$4</definedName>
    <definedName function="false" hidden="false" localSheetId="21" name="_xlnm.Print_Titles_0_0_0_0_0_0_0_0_0_0_0_0_0_0_0_0_0_0_0_0_0_0_0_0_0_0_0_0_0_0_0_0_0_0_0_0_0_0_0_0_0_0_0_0_0_0_0_0_0_0_0_0_0_0_0_0_0_0_0_0" vbProcedure="false">'LAMINACALF PLATIN'!$4:$4</definedName>
    <definedName function="false" hidden="false" localSheetId="21" name="_xlnm.Print_Titles_0_0_0_0_0_0_0_0_0_0_0_0_0_0_0_0_0_0_0_0_0_0_0_0_0_0_0_0_0_0_0_0_0_0_0_0_0_0_0_0_0_0_0_0_0_0_0_0_0_0_0_0_0_0_0_0_0_0_0_0_0" vbProcedure="false">'LAMINACALF PLATIN'!$4:$4</definedName>
    <definedName function="false" hidden="false" localSheetId="21" name="_xlnm.Print_Titles_0_0_0_0_0_0_0_0_0_0_0_0_0_0_0_0_0_0_0_0_0_0_0_0_0_0_0_0_0_0_0_0_0_0_0_0_0_0_0_0_0_0_0_0_0_0_0_0_0_0_0_0_0_0_0_0_0_0_0_0_0_0" vbProcedure="false">'LAMINACALF PLATIN'!$4:$4</definedName>
    <definedName function="false" hidden="false" localSheetId="21" name="_xlnm.Print_Titles_0_0_0_0_0_0_0_0_0_0_0_0_0_0_0_0_0_0_0_0_0_0_0_0_0_0_0_0_0_0_0_0_0_0_0_0_0_0_0_0_0_0_0_0_0_0_0_0_0_0_0_0_0_0_0_0_0_0_0_0_0_0_0" vbProcedure="false">'LAMINACALF PLATIN'!$4:$4</definedName>
    <definedName function="false" hidden="false" localSheetId="21" name="_xlnm.Print_Titles_0_0_0_0_0_0_0_0_0_0_0_0_0_0_0_0_0_0_0_0_0_0_0_0_0_0_0_0_0_0_0_0_0_0_0_0_0_0_0_0_0_0_0_0_0_0_0_0_0_0_0_0_0_0_0_0_0_0_0_0_0_0_0_0" vbProcedure="false">'LAMINACALF PLATIN'!$4:$4</definedName>
    <definedName function="false" hidden="false" localSheetId="21" name="_xlnm.Print_Titles_0_0_0_0_0_0_0_0_0_0_0_0_0_0_0_0_0_0_0_0_0_0_0_0_0_0_0_0_0_0_0_0_0_0_0_0_0_0_0_0_0_0_0_0_0_0_0_0_0_0_0_0_0_0_0_0_0_0_0_0_0_0_0_0_0" vbProcedure="false">'LAMINACALF PLATIN'!$4:$4</definedName>
    <definedName function="false" hidden="false" localSheetId="21" name="_xlnm.Print_Titles_0_0_0_0_0_0_0_0_0_0_0_0_0_0_0_0_0_0_0_0_0_0_0_0_0_0_0_0_0_0_0_0_0_0_0_0_0_0_0_0_0_0_0_0_0_0_0_0_0_0_0_0_0_0_0_0_0_0_0_0_0_0_0_0_0_0" vbProcedure="false">'LAMINACALF PLATIN'!$4:$4</definedName>
    <definedName function="false" hidden="false" localSheetId="21" name="_xlnm.Print_Titles_0_0_0_0_0_0_0_0_0_0_0_0_0_0_0_0_0_0_0_0_0_0_0_0_0_0_0_0_0_0_0_0_0_0_0_0_0_0_0_0_0_0_0_0_0_0_0_0_0_0_0_0_0_0_0_0_0_0_0_0_0_0_0_0_0_0_0" vbProcedure="false">'LAMINACALF PLATIN'!$4:$4</definedName>
    <definedName function="false" hidden="false" localSheetId="21" name="_xlnm.Print_Titles_0_0_0_0_0_0_0_0_0_0_0_0_0_0_0_0_0_0_0_0_0_0_0_0_0_0_0_0_0_0_0_0_0_0_0_0_0_0_0_0_0_0_0_0_0_0_0_0_0_0_0_0_0_0_0_0_0_0_0_0_0_0_0_0_0_0_0_0" vbProcedure="false">'LAMINACALF PLATIN'!$4:$4</definedName>
    <definedName function="false" hidden="false" localSheetId="21" name="_xlnm.Print_Titles_0_0_0_0_0_0_0_0_0_0_0_0_0_0_0_0_0_0_0_0_0_0_0_0_0_0_0_0_0_0_0_0_0_0_0_0_0_0_0_0_0_0_0_0_0_0_0_0_0_0_0_0_0_0_0_0_0_0_0_0_0_0_0_0_0_0_0_0_0" vbProcedure="false">'LAMINACALF PLATIN'!$4:$4</definedName>
    <definedName function="false" hidden="false" localSheetId="21" name="_xlnm.Print_Titles_0_0_0_0_0_0_0_0_0_0_0_0_0_0_0_0_0_0_0_0_0_0_0_0_0_0_0_0_0_0_0_0_0_0_0_0_0_0_0_0_0_0_0_0_0_0_0_0_0_0_0_0_0_0_0_0_0_0_0_0_0_0_0_0_0_0_0_0_0_0" vbProcedure="false">'LAMINACALF PLATIN'!$4:$4</definedName>
    <definedName function="false" hidden="false" localSheetId="22" name="_xlnm.Print_Titles" vbProcedure="false">'LAMINACALF SILBER'!$4:$4</definedName>
    <definedName function="false" hidden="false" localSheetId="22" name="_xlnm.Print_Titles_0" vbProcedure="false">'LAMINACALF SILBER'!$4:$4</definedName>
    <definedName function="false" hidden="false" localSheetId="22" name="_xlnm.Print_Titles_0_0" vbProcedure="false">'LAMINACALF SILBER'!$4:$4</definedName>
    <definedName function="false" hidden="false" localSheetId="22" name="_xlnm.Print_Titles_0_0_0" vbProcedure="false">'LAMINACALF SILBER'!$4:$4</definedName>
    <definedName function="false" hidden="false" localSheetId="22" name="_xlnm.Print_Titles_0_0_0_0" vbProcedure="false">'LAMINACALF SILBER'!$4:$4</definedName>
    <definedName function="false" hidden="false" localSheetId="22" name="_xlnm.Print_Titles_0_0_0_0_0" vbProcedure="false">'LAMINACALF SILBER'!$4:$4</definedName>
    <definedName function="false" hidden="false" localSheetId="22" name="_xlnm.Print_Titles_0_0_0_0_0_0" vbProcedure="false">'LAMINACALF SILBER'!$4:$4</definedName>
    <definedName function="false" hidden="false" localSheetId="22" name="_xlnm.Print_Titles_0_0_0_0_0_0_0" vbProcedure="false">'LAMINACALF SILBER'!$4:$4</definedName>
    <definedName function="false" hidden="false" localSheetId="22" name="_xlnm.Print_Titles_0_0_0_0_0_0_0_0" vbProcedure="false">'LAMINACALF SILBER'!$4:$4</definedName>
    <definedName function="false" hidden="false" localSheetId="22" name="_xlnm.Print_Titles_0_0_0_0_0_0_0_0_0" vbProcedure="false">'LAMINACALF SILBER'!$4:$4</definedName>
    <definedName function="false" hidden="false" localSheetId="22" name="_xlnm.Print_Titles_0_0_0_0_0_0_0_0_0_0" vbProcedure="false">'LAMINACALF SILBER'!$4:$4</definedName>
    <definedName function="false" hidden="false" localSheetId="22" name="_xlnm.Print_Titles_0_0_0_0_0_0_0_0_0_0_0" vbProcedure="false">'LAMINACALF SILBER'!$4:$4</definedName>
    <definedName function="false" hidden="false" localSheetId="22" name="_xlnm.Print_Titles_0_0_0_0_0_0_0_0_0_0_0_0" vbProcedure="false">'LAMINACALF SILBER'!$4:$4</definedName>
    <definedName function="false" hidden="false" localSheetId="22" name="_xlnm.Print_Titles_0_0_0_0_0_0_0_0_0_0_0_0_0" vbProcedure="false">'LAMINACALF SILBER'!$4:$4</definedName>
    <definedName function="false" hidden="false" localSheetId="22" name="_xlnm.Print_Titles_0_0_0_0_0_0_0_0_0_0_0_0_0_0" vbProcedure="false">'LAMINACALF SILBER'!$4:$4</definedName>
    <definedName function="false" hidden="false" localSheetId="22" name="_xlnm.Print_Titles_0_0_0_0_0_0_0_0_0_0_0_0_0_0_0" vbProcedure="false">'LAMINACALF SILBER'!$4:$4</definedName>
    <definedName function="false" hidden="false" localSheetId="22" name="_xlnm.Print_Titles_0_0_0_0_0_0_0_0_0_0_0_0_0_0_0_0" vbProcedure="false">'LAMINACALF SILBER'!$4:$4</definedName>
    <definedName function="false" hidden="false" localSheetId="22" name="_xlnm.Print_Titles_0_0_0_0_0_0_0_0_0_0_0_0_0_0_0_0_0" vbProcedure="false">'LAMINACALF SILBER'!$4:$4</definedName>
    <definedName function="false" hidden="false" localSheetId="22" name="_xlnm.Print_Titles_0_0_0_0_0_0_0_0_0_0_0_0_0_0_0_0_0_0" vbProcedure="false">'LAMINACALF SILBER'!$4:$4</definedName>
    <definedName function="false" hidden="false" localSheetId="22" name="_xlnm.Print_Titles_0_0_0_0_0_0_0_0_0_0_0_0_0_0_0_0_0_0_0" vbProcedure="false">'LAMINACALF SILBER'!$4:$4</definedName>
    <definedName function="false" hidden="false" localSheetId="22" name="_xlnm.Print_Titles_0_0_0_0_0_0_0_0_0_0_0_0_0_0_0_0_0_0_0_0" vbProcedure="false">'LAMINACALF SILBER'!$4:$4</definedName>
    <definedName function="false" hidden="false" localSheetId="22" name="_xlnm.Print_Titles_0_0_0_0_0_0_0_0_0_0_0_0_0_0_0_0_0_0_0_0_0" vbProcedure="false">'LAMINACALF SILBER'!$4:$4</definedName>
    <definedName function="false" hidden="false" localSheetId="22" name="_xlnm.Print_Titles_0_0_0_0_0_0_0_0_0_0_0_0_0_0_0_0_0_0_0_0_0_0" vbProcedure="false">'LAMINACALF SILBER'!$4:$4</definedName>
    <definedName function="false" hidden="false" localSheetId="22" name="_xlnm.Print_Titles_0_0_0_0_0_0_0_0_0_0_0_0_0_0_0_0_0_0_0_0_0_0_0" vbProcedure="false">'LAMINACALF SILBER'!$4:$4</definedName>
    <definedName function="false" hidden="false" localSheetId="22" name="_xlnm.Print_Titles_0_0_0_0_0_0_0_0_0_0_0_0_0_0_0_0_0_0_0_0_0_0_0_0" vbProcedure="false">'LAMINACALF SILBER'!$4:$4</definedName>
    <definedName function="false" hidden="false" localSheetId="22" name="_xlnm.Print_Titles_0_0_0_0_0_0_0_0_0_0_0_0_0_0_0_0_0_0_0_0_0_0_0_0_0" vbProcedure="false">'LAMINACALF SILBER'!$4:$4</definedName>
    <definedName function="false" hidden="false" localSheetId="22" name="_xlnm.Print_Titles_0_0_0_0_0_0_0_0_0_0_0_0_0_0_0_0_0_0_0_0_0_0_0_0_0_0" vbProcedure="false">'LAMINACALF SILBER'!$4:$4</definedName>
    <definedName function="false" hidden="false" localSheetId="22" name="_xlnm.Print_Titles_0_0_0_0_0_0_0_0_0_0_0_0_0_0_0_0_0_0_0_0_0_0_0_0_0_0_0" vbProcedure="false">'LAMINACALF SILBER'!$4:$4</definedName>
    <definedName function="false" hidden="false" localSheetId="22" name="_xlnm.Print_Titles_0_0_0_0_0_0_0_0_0_0_0_0_0_0_0_0_0_0_0_0_0_0_0_0_0_0_0_0" vbProcedure="false">'LAMINACALF SILBER'!$4:$4</definedName>
    <definedName function="false" hidden="false" localSheetId="22" name="_xlnm.Print_Titles_0_0_0_0_0_0_0_0_0_0_0_0_0_0_0_0_0_0_0_0_0_0_0_0_0_0_0_0_0" vbProcedure="false">'LAMINACALF SILBER'!$4:$4</definedName>
    <definedName function="false" hidden="false" localSheetId="22" name="_xlnm.Print_Titles_0_0_0_0_0_0_0_0_0_0_0_0_0_0_0_0_0_0_0_0_0_0_0_0_0_0_0_0_0_0" vbProcedure="false">'LAMINACALF SILBER'!$4:$4</definedName>
    <definedName function="false" hidden="false" localSheetId="22" name="_xlnm.Print_Titles_0_0_0_0_0_0_0_0_0_0_0_0_0_0_0_0_0_0_0_0_0_0_0_0_0_0_0_0_0_0_0" vbProcedure="false">'LAMINACALF SILBER'!$4:$4</definedName>
    <definedName function="false" hidden="false" localSheetId="22" name="_xlnm.Print_Titles_0_0_0_0_0_0_0_0_0_0_0_0_0_0_0_0_0_0_0_0_0_0_0_0_0_0_0_0_0_0_0_0" vbProcedure="false">'LAMINACALF SILBER'!$4:$4</definedName>
    <definedName function="false" hidden="false" localSheetId="22" name="_xlnm.Print_Titles_0_0_0_0_0_0_0_0_0_0_0_0_0_0_0_0_0_0_0_0_0_0_0_0_0_0_0_0_0_0_0_0_0" vbProcedure="false">'LAMINACALF SILBER'!$4:$4</definedName>
    <definedName function="false" hidden="false" localSheetId="22" name="_xlnm.Print_Titles_0_0_0_0_0_0_0_0_0_0_0_0_0_0_0_0_0_0_0_0_0_0_0_0_0_0_0_0_0_0_0_0_0_0" vbProcedure="false">'LAMINACALF SILBER'!$4:$4</definedName>
    <definedName function="false" hidden="false" localSheetId="22" name="_xlnm.Print_Titles_0_0_0_0_0_0_0_0_0_0_0_0_0_0_0_0_0_0_0_0_0_0_0_0_0_0_0_0_0_0_0_0_0_0_0" vbProcedure="false">'LAMINACALF SILBER'!$4:$4</definedName>
    <definedName function="false" hidden="false" localSheetId="22" name="_xlnm.Print_Titles_0_0_0_0_0_0_0_0_0_0_0_0_0_0_0_0_0_0_0_0_0_0_0_0_0_0_0_0_0_0_0_0_0_0_0_0" vbProcedure="false">'LAMINACALF SILBER'!$4:$4</definedName>
    <definedName function="false" hidden="false" localSheetId="22" name="_xlnm.Print_Titles_0_0_0_0_0_0_0_0_0_0_0_0_0_0_0_0_0_0_0_0_0_0_0_0_0_0_0_0_0_0_0_0_0_0_0_0_0" vbProcedure="false">'LAMINACALF SILBER'!$4:$4</definedName>
    <definedName function="false" hidden="false" localSheetId="22" name="_xlnm.Print_Titles_0_0_0_0_0_0_0_0_0_0_0_0_0_0_0_0_0_0_0_0_0_0_0_0_0_0_0_0_0_0_0_0_0_0_0_0_0_0" vbProcedure="false">'LAMINACALF SILBER'!$4:$4</definedName>
    <definedName function="false" hidden="false" localSheetId="22" name="_xlnm.Print_Titles_0_0_0_0_0_0_0_0_0_0_0_0_0_0_0_0_0_0_0_0_0_0_0_0_0_0_0_0_0_0_0_0_0_0_0_0_0_0_0" vbProcedure="false">'LAMINACALF SILBER'!$4:$4</definedName>
    <definedName function="false" hidden="false" localSheetId="22" name="_xlnm.Print_Titles_0_0_0_0_0_0_0_0_0_0_0_0_0_0_0_0_0_0_0_0_0_0_0_0_0_0_0_0_0_0_0_0_0_0_0_0_0_0_0_0" vbProcedure="false">'LAMINACALF SILBER'!$4:$4</definedName>
    <definedName function="false" hidden="false" localSheetId="22" name="_xlnm.Print_Titles_0_0_0_0_0_0_0_0_0_0_0_0_0_0_0_0_0_0_0_0_0_0_0_0_0_0_0_0_0_0_0_0_0_0_0_0_0_0_0_0_0" vbProcedure="false">'LAMINACALF SILBER'!$4:$4</definedName>
    <definedName function="false" hidden="false" localSheetId="22" name="_xlnm.Print_Titles_0_0_0_0_0_0_0_0_0_0_0_0_0_0_0_0_0_0_0_0_0_0_0_0_0_0_0_0_0_0_0_0_0_0_0_0_0_0_0_0_0_0" vbProcedure="false">'LAMINACALF SILBER'!$4:$4</definedName>
    <definedName function="false" hidden="false" localSheetId="22" name="_xlnm.Print_Titles_0_0_0_0_0_0_0_0_0_0_0_0_0_0_0_0_0_0_0_0_0_0_0_0_0_0_0_0_0_0_0_0_0_0_0_0_0_0_0_0_0_0_0" vbProcedure="false">'LAMINACALF SILBER'!$4:$4</definedName>
    <definedName function="false" hidden="false" localSheetId="22" name="_xlnm.Print_Titles_0_0_0_0_0_0_0_0_0_0_0_0_0_0_0_0_0_0_0_0_0_0_0_0_0_0_0_0_0_0_0_0_0_0_0_0_0_0_0_0_0_0_0_0" vbProcedure="false">'LAMINACALF SILBER'!$4:$4</definedName>
    <definedName function="false" hidden="false" localSheetId="22" name="_xlnm.Print_Titles_0_0_0_0_0_0_0_0_0_0_0_0_0_0_0_0_0_0_0_0_0_0_0_0_0_0_0_0_0_0_0_0_0_0_0_0_0_0_0_0_0_0_0_0_0" vbProcedure="false">'LAMINACALF SILBER'!$4:$4</definedName>
    <definedName function="false" hidden="false" localSheetId="22" name="_xlnm.Print_Titles_0_0_0_0_0_0_0_0_0_0_0_0_0_0_0_0_0_0_0_0_0_0_0_0_0_0_0_0_0_0_0_0_0_0_0_0_0_0_0_0_0_0_0_0_0_0" vbProcedure="false">'LAMINACALF SILBER'!$4:$4</definedName>
    <definedName function="false" hidden="false" localSheetId="22" name="_xlnm.Print_Titles_0_0_0_0_0_0_0_0_0_0_0_0_0_0_0_0_0_0_0_0_0_0_0_0_0_0_0_0_0_0_0_0_0_0_0_0_0_0_0_0_0_0_0_0_0_0_0" vbProcedure="false">'LAMINACALF SILBER'!$4:$4</definedName>
    <definedName function="false" hidden="false" localSheetId="22" name="_xlnm.Print_Titles_0_0_0_0_0_0_0_0_0_0_0_0_0_0_0_0_0_0_0_0_0_0_0_0_0_0_0_0_0_0_0_0_0_0_0_0_0_0_0_0_0_0_0_0_0_0_0_0" vbProcedure="false">'LAMINACALF SILBER'!$4:$4</definedName>
    <definedName function="false" hidden="false" localSheetId="22" name="_xlnm.Print_Titles_0_0_0_0_0_0_0_0_0_0_0_0_0_0_0_0_0_0_0_0_0_0_0_0_0_0_0_0_0_0_0_0_0_0_0_0_0_0_0_0_0_0_0_0_0_0_0_0_0" vbProcedure="false">'LAMINACALF SILBER'!$4:$4</definedName>
    <definedName function="false" hidden="false" localSheetId="22" name="_xlnm.Print_Titles_0_0_0_0_0_0_0_0_0_0_0_0_0_0_0_0_0_0_0_0_0_0_0_0_0_0_0_0_0_0_0_0_0_0_0_0_0_0_0_0_0_0_0_0_0_0_0_0_0_0" vbProcedure="false">'LAMINACALF SILBER'!$4:$4</definedName>
    <definedName function="false" hidden="false" localSheetId="22" name="_xlnm.Print_Titles_0_0_0_0_0_0_0_0_0_0_0_0_0_0_0_0_0_0_0_0_0_0_0_0_0_0_0_0_0_0_0_0_0_0_0_0_0_0_0_0_0_0_0_0_0_0_0_0_0_0_0" vbProcedure="false">'LAMINACALF SILBER'!$4:$4</definedName>
    <definedName function="false" hidden="false" localSheetId="22" name="_xlnm.Print_Titles_0_0_0_0_0_0_0_0_0_0_0_0_0_0_0_0_0_0_0_0_0_0_0_0_0_0_0_0_0_0_0_0_0_0_0_0_0_0_0_0_0_0_0_0_0_0_0_0_0_0_0_0" vbProcedure="false">'LAMINACALF SILBER'!$4:$4</definedName>
    <definedName function="false" hidden="false" localSheetId="22" name="_xlnm.Print_Titles_0_0_0_0_0_0_0_0_0_0_0_0_0_0_0_0_0_0_0_0_0_0_0_0_0_0_0_0_0_0_0_0_0_0_0_0_0_0_0_0_0_0_0_0_0_0_0_0_0_0_0_0_0" vbProcedure="false">'LAMINACALF SILBER'!$4:$4</definedName>
    <definedName function="false" hidden="false" localSheetId="22" name="_xlnm.Print_Titles_0_0_0_0_0_0_0_0_0_0_0_0_0_0_0_0_0_0_0_0_0_0_0_0_0_0_0_0_0_0_0_0_0_0_0_0_0_0_0_0_0_0_0_0_0_0_0_0_0_0_0_0_0_0" vbProcedure="false">'LAMINACALF SILBER'!$4:$4</definedName>
    <definedName function="false" hidden="false" localSheetId="22" name="_xlnm.Print_Titles_0_0_0_0_0_0_0_0_0_0_0_0_0_0_0_0_0_0_0_0_0_0_0_0_0_0_0_0_0_0_0_0_0_0_0_0_0_0_0_0_0_0_0_0_0_0_0_0_0_0_0_0_0_0_0" vbProcedure="false">'LAMINACALF SILBER'!$4:$4</definedName>
    <definedName function="false" hidden="false" localSheetId="22" name="_xlnm.Print_Titles_0_0_0_0_0_0_0_0_0_0_0_0_0_0_0_0_0_0_0_0_0_0_0_0_0_0_0_0_0_0_0_0_0_0_0_0_0_0_0_0_0_0_0_0_0_0_0_0_0_0_0_0_0_0_0_0" vbProcedure="false">'LAMINACALF SILBER'!$4:$4</definedName>
    <definedName function="false" hidden="false" localSheetId="22" name="_xlnm.Print_Titles_0_0_0_0_0_0_0_0_0_0_0_0_0_0_0_0_0_0_0_0_0_0_0_0_0_0_0_0_0_0_0_0_0_0_0_0_0_0_0_0_0_0_0_0_0_0_0_0_0_0_0_0_0_0_0_0_0" vbProcedure="false">'LAMINACALF SILBER'!$4:$4</definedName>
    <definedName function="false" hidden="false" localSheetId="22" name="_xlnm.Print_Titles_0_0_0_0_0_0_0_0_0_0_0_0_0_0_0_0_0_0_0_0_0_0_0_0_0_0_0_0_0_0_0_0_0_0_0_0_0_0_0_0_0_0_0_0_0_0_0_0_0_0_0_0_0_0_0_0_0_0" vbProcedure="false">'LAMINACALF SILBER'!$4:$4</definedName>
    <definedName function="false" hidden="false" localSheetId="22" name="_xlnm.Print_Titles_0_0_0_0_0_0_0_0_0_0_0_0_0_0_0_0_0_0_0_0_0_0_0_0_0_0_0_0_0_0_0_0_0_0_0_0_0_0_0_0_0_0_0_0_0_0_0_0_0_0_0_0_0_0_0_0_0_0_0" vbProcedure="false">'LAMINACALF SILBER'!$4:$4</definedName>
    <definedName function="false" hidden="false" localSheetId="22" name="_xlnm.Print_Titles_0_0_0_0_0_0_0_0_0_0_0_0_0_0_0_0_0_0_0_0_0_0_0_0_0_0_0_0_0_0_0_0_0_0_0_0_0_0_0_0_0_0_0_0_0_0_0_0_0_0_0_0_0_0_0_0_0_0_0_0" vbProcedure="false">'LAMINACALF SILBER'!$4:$4</definedName>
    <definedName function="false" hidden="false" localSheetId="22" name="_xlnm.Print_Titles_0_0_0_0_0_0_0_0_0_0_0_0_0_0_0_0_0_0_0_0_0_0_0_0_0_0_0_0_0_0_0_0_0_0_0_0_0_0_0_0_0_0_0_0_0_0_0_0_0_0_0_0_0_0_0_0_0_0_0_0_0" vbProcedure="false">'LAMINACALF SILBER'!$4:$4</definedName>
    <definedName function="false" hidden="false" localSheetId="22" name="_xlnm.Print_Titles_0_0_0_0_0_0_0_0_0_0_0_0_0_0_0_0_0_0_0_0_0_0_0_0_0_0_0_0_0_0_0_0_0_0_0_0_0_0_0_0_0_0_0_0_0_0_0_0_0_0_0_0_0_0_0_0_0_0_0_0_0_0" vbProcedure="false">'LAMINACALF SILBER'!$4:$4</definedName>
    <definedName function="false" hidden="false" localSheetId="22" name="_xlnm.Print_Titles_0_0_0_0_0_0_0_0_0_0_0_0_0_0_0_0_0_0_0_0_0_0_0_0_0_0_0_0_0_0_0_0_0_0_0_0_0_0_0_0_0_0_0_0_0_0_0_0_0_0_0_0_0_0_0_0_0_0_0_0_0_0_0" vbProcedure="false">'LAMINACALF SILBER'!$4:$4</definedName>
    <definedName function="false" hidden="false" localSheetId="22" name="_xlnm.Print_Titles_0_0_0_0_0_0_0_0_0_0_0_0_0_0_0_0_0_0_0_0_0_0_0_0_0_0_0_0_0_0_0_0_0_0_0_0_0_0_0_0_0_0_0_0_0_0_0_0_0_0_0_0_0_0_0_0_0_0_0_0_0_0_0_0" vbProcedure="false">'LAMINACALF SILBER'!$4:$4</definedName>
    <definedName function="false" hidden="false" localSheetId="22" name="_xlnm.Print_Titles_0_0_0_0_0_0_0_0_0_0_0_0_0_0_0_0_0_0_0_0_0_0_0_0_0_0_0_0_0_0_0_0_0_0_0_0_0_0_0_0_0_0_0_0_0_0_0_0_0_0_0_0_0_0_0_0_0_0_0_0_0_0_0_0_0" vbProcedure="false">'LAMINACALF SILBER'!$4:$4</definedName>
    <definedName function="false" hidden="false" localSheetId="22" name="_xlnm.Print_Titles_0_0_0_0_0_0_0_0_0_0_0_0_0_0_0_0_0_0_0_0_0_0_0_0_0_0_0_0_0_0_0_0_0_0_0_0_0_0_0_0_0_0_0_0_0_0_0_0_0_0_0_0_0_0_0_0_0_0_0_0_0_0_0_0_0_0" vbProcedure="false">'LAMINACALF SILBER'!$4:$4</definedName>
    <definedName function="false" hidden="false" localSheetId="22" name="_xlnm.Print_Titles_0_0_0_0_0_0_0_0_0_0_0_0_0_0_0_0_0_0_0_0_0_0_0_0_0_0_0_0_0_0_0_0_0_0_0_0_0_0_0_0_0_0_0_0_0_0_0_0_0_0_0_0_0_0_0_0_0_0_0_0_0_0_0_0_0_0_0" vbProcedure="false">'LAMINACALF SILBER'!$4:$4</definedName>
    <definedName function="false" hidden="false" localSheetId="22" name="_xlnm.Print_Titles_0_0_0_0_0_0_0_0_0_0_0_0_0_0_0_0_0_0_0_0_0_0_0_0_0_0_0_0_0_0_0_0_0_0_0_0_0_0_0_0_0_0_0_0_0_0_0_0_0_0_0_0_0_0_0_0_0_0_0_0_0_0_0_0_0_0_0_0" vbProcedure="false">'LAMINACALF SILBER'!$4:$4</definedName>
    <definedName function="false" hidden="false" localSheetId="22" name="_xlnm.Print_Titles_0_0_0_0_0_0_0_0_0_0_0_0_0_0_0_0_0_0_0_0_0_0_0_0_0_0_0_0_0_0_0_0_0_0_0_0_0_0_0_0_0_0_0_0_0_0_0_0_0_0_0_0_0_0_0_0_0_0_0_0_0_0_0_0_0_0_0_0_0" vbProcedure="false">'LAMINACALF SILBER'!$4:$4</definedName>
    <definedName function="false" hidden="false" localSheetId="22" name="_xlnm.Print_Titles_0_0_0_0_0_0_0_0_0_0_0_0_0_0_0_0_0_0_0_0_0_0_0_0_0_0_0_0_0_0_0_0_0_0_0_0_0_0_0_0_0_0_0_0_0_0_0_0_0_0_0_0_0_0_0_0_0_0_0_0_0_0_0_0_0_0_0_0_0_0" vbProcedure="false">'LAMINACALF SILBER'!$4:$4</definedName>
    <definedName function="false" hidden="false" localSheetId="22" name="_xlnm.Print_Titles_0_0_0_0_0_0_0_0_0_0_0_0_0_0_0_0_0_0_0_0_0_0_0_0_0_0_0_0_0_0_0_0_0_0_0_0_0_0_0_0_0_0_0_0_0_0_0_0_0_0_0_0_0_0_0_0_0_0_0_0_0_0_0_0_0_0_0_0_0_0_0" vbProcedure="false">'LAMINACALF SILBER'!$4:$4</definedName>
    <definedName function="false" hidden="false" localSheetId="22" name="_xlnm.Print_Titles_0_0_0_0_0_0_0_0_0_0_0_0_0_0_0_0_0_0_0_0_0_0_0_0_0_0_0_0_0_0_0_0_0_0_0_0_0_0_0_0_0_0_0_0_0_0_0_0_0_0_0_0_0_0_0_0_0_0_0_0_0_0_0_0_0_0_0_0_0_0_0_0" vbProcedure="false">'LAMINACALF SILBER'!$4:$4</definedName>
    <definedName function="false" hidden="false" localSheetId="22" name="_xlnm.Print_Titles_0_0_0_0_0_0_0_0_0_0_0_0_0_0_0_0_0_0_0_0_0_0_0_0_0_0_0_0_0_0_0_0_0_0_0_0_0_0_0_0_0_0_0_0_0_0_0_0_0_0_0_0_0_0_0_0_0_0_0_0_0_0_0_0_0_0_0_0_0_0_0_0_0" vbProcedure="false">'LAMINACALF SILBER'!$4:$4</definedName>
    <definedName function="false" hidden="false" localSheetId="22" name="_xlnm.Print_Titles_0_0_0_0_0_0_0_0_0_0_0_0_0_0_0_0_0_0_0_0_0_0_0_0_0_0_0_0_0_0_0_0_0_0_0_0_0_0_0_0_0_0_0_0_0_0_0_0_0_0_0_0_0_0_0_0_0_0_0_0_0_0_0_0_0_0_0_0_0_0_0_0_0_0" vbProcedure="false">'LAMINACALF SILBER'!$4:$4</definedName>
    <definedName function="false" hidden="false" localSheetId="22" name="_xlnm.Print_Titles_0_0_0_0_0_0_0_0_0_0_0_0_0_0_0_0_0_0_0_0_0_0_0_0_0_0_0_0_0_0_0_0_0_0_0_0_0_0_0_0_0_0_0_0_0_0_0_0_0_0_0_0_0_0_0_0_0_0_0_0_0_0_0_0_0_0_0_0_0_0_0_0_0_0_0" vbProcedure="false">'LAMINACALF SILBER'!$4:$4</definedName>
    <definedName function="false" hidden="false" localSheetId="22" name="_xlnm.Print_Titles_0_0_0_0_0_0_0_0_0_0_0_0_0_0_0_0_0_0_0_0_0_0_0_0_0_0_0_0_0_0_0_0_0_0_0_0_0_0_0_0_0_0_0_0_0_0_0_0_0_0_0_0_0_0_0_0_0_0_0_0_0_0_0_0_0_0_0_0_0_0_0_0_0_0_0_0" vbProcedure="false">'LAMINACALF SILBER'!$4:$4</definedName>
    <definedName function="false" hidden="false" localSheetId="22" name="_xlnm.Print_Titles_0_0_0_0_0_0_0_0_0_0_0_0_0_0_0_0_0_0_0_0_0_0_0_0_0_0_0_0_0_0_0_0_0_0_0_0_0_0_0_0_0_0_0_0_0_0_0_0_0_0_0_0_0_0_0_0_0_0_0_0_0_0_0_0_0_0_0_0_0_0_0_0_0_0_0_0_0" vbProcedure="false">'LAMINACALF SILBER'!$4:$4</definedName>
    <definedName function="false" hidden="false" localSheetId="22" name="_xlnm.Print_Titles_0_0_0_0_0_0_0_0_0_0_0_0_0_0_0_0_0_0_0_0_0_0_0_0_0_0_0_0_0_0_0_0_0_0_0_0_0_0_0_0_0_0_0_0_0_0_0_0_0_0_0_0_0_0_0_0_0_0_0_0_0_0_0_0_0_0_0_0_0_0_0_0_0_0_0_0_0_0" vbProcedure="false">'LAMINACALF SILBER'!$4:$4</definedName>
    <definedName function="false" hidden="false" localSheetId="22" name="_xlnm.Print_Titles_0_0_0_0_0_0_0_0_0_0_0_0_0_0_0_0_0_0_0_0_0_0_0_0_0_0_0_0_0_0_0_0_0_0_0_0_0_0_0_0_0_0_0_0_0_0_0_0_0_0_0_0_0_0_0_0_0_0_0_0_0_0_0_0_0_0_0_0_0_0_0_0_0_0_0_0_0_0_0" vbProcedure="false">'LAMINACALF SILBER'!$4:$4</definedName>
    <definedName function="false" hidden="false" localSheetId="23" name="_xlnm.Print_Titles" vbProcedure="false">'MAGMACALF TAUPE'!$4:$4</definedName>
    <definedName function="false" hidden="false" localSheetId="23" name="_xlnm.Print_Titles_0" vbProcedure="false">'MAGMACALF TAUPE'!$4:$4</definedName>
    <definedName function="false" hidden="false" localSheetId="23" name="_xlnm.Print_Titles_0_0" vbProcedure="false">'MAGMACALF TAUPE'!$4:$4</definedName>
    <definedName function="false" hidden="false" localSheetId="23" name="_xlnm.Print_Titles_0_0_0" vbProcedure="false">'MAGMACALF TAUPE'!$4:$4</definedName>
    <definedName function="false" hidden="false" localSheetId="23" name="_xlnm.Print_Titles_0_0_0_0" vbProcedure="false">'MAGMACALF TAUPE'!$4:$4</definedName>
    <definedName function="false" hidden="false" localSheetId="23" name="_xlnm.Print_Titles_0_0_0_0_0" vbProcedure="false">'MAGMACALF TAUPE'!$4:$4</definedName>
    <definedName function="false" hidden="false" localSheetId="23" name="_xlnm.Print_Titles_0_0_0_0_0_0" vbProcedure="false">'MAGMACALF TAUPE'!$4:$4</definedName>
    <definedName function="false" hidden="false" localSheetId="23" name="_xlnm.Print_Titles_0_0_0_0_0_0_0" vbProcedure="false">'MAGMACALF TAUPE'!$4:$4</definedName>
    <definedName function="false" hidden="false" localSheetId="23" name="_xlnm.Print_Titles_0_0_0_0_0_0_0_0" vbProcedure="false">'MAGMACALF TAUPE'!$4:$4</definedName>
    <definedName function="false" hidden="false" localSheetId="23" name="_xlnm.Print_Titles_0_0_0_0_0_0_0_0_0" vbProcedure="false">'MAGMACALF TAUPE'!$4:$4</definedName>
    <definedName function="false" hidden="false" localSheetId="23" name="_xlnm.Print_Titles_0_0_0_0_0_0_0_0_0_0" vbProcedure="false">'MAGMACALF TAUPE'!$4:$4</definedName>
    <definedName function="false" hidden="false" localSheetId="23" name="_xlnm.Print_Titles_0_0_0_0_0_0_0_0_0_0_0" vbProcedure="false">'MAGMACALF TAUPE'!$4:$4</definedName>
    <definedName function="false" hidden="false" localSheetId="23" name="_xlnm.Print_Titles_0_0_0_0_0_0_0_0_0_0_0_0" vbProcedure="false">'MAGMACALF TAUPE'!$4:$4</definedName>
    <definedName function="false" hidden="false" localSheetId="23" name="_xlnm.Print_Titles_0_0_0_0_0_0_0_0_0_0_0_0_0" vbProcedure="false">'MAGMACALF TAUPE'!$4:$4</definedName>
    <definedName function="false" hidden="false" localSheetId="23" name="_xlnm.Print_Titles_0_0_0_0_0_0_0_0_0_0_0_0_0_0" vbProcedure="false">'MAGMACALF TAUPE'!$4:$4</definedName>
    <definedName function="false" hidden="false" localSheetId="23" name="_xlnm.Print_Titles_0_0_0_0_0_0_0_0_0_0_0_0_0_0_0" vbProcedure="false">'MAGMACALF TAUPE'!$4:$4</definedName>
    <definedName function="false" hidden="false" localSheetId="23" name="_xlnm.Print_Titles_0_0_0_0_0_0_0_0_0_0_0_0_0_0_0_0" vbProcedure="false">'MAGMACALF TAUPE'!$4:$4</definedName>
    <definedName function="false" hidden="false" localSheetId="23" name="_xlnm.Print_Titles_0_0_0_0_0_0_0_0_0_0_0_0_0_0_0_0_0" vbProcedure="false">'MAGMACALF TAUPE'!$4:$4</definedName>
    <definedName function="false" hidden="false" localSheetId="23" name="_xlnm.Print_Titles_0_0_0_0_0_0_0_0_0_0_0_0_0_0_0_0_0_0" vbProcedure="false">'MAGMACALF TAUPE'!$4:$4</definedName>
    <definedName function="false" hidden="false" localSheetId="23" name="_xlnm.Print_Titles_0_0_0_0_0_0_0_0_0_0_0_0_0_0_0_0_0_0_0" vbProcedure="false">'MAGMACALF TAUPE'!$4:$4</definedName>
    <definedName function="false" hidden="false" localSheetId="23" name="_xlnm.Print_Titles_0_0_0_0_0_0_0_0_0_0_0_0_0_0_0_0_0_0_0_0" vbProcedure="false">'MAGMACALF TAUPE'!$4:$4</definedName>
    <definedName function="false" hidden="false" localSheetId="23" name="_xlnm.Print_Titles_0_0_0_0_0_0_0_0_0_0_0_0_0_0_0_0_0_0_0_0_0" vbProcedure="false">'MAGMACALF TAUPE'!$4:$4</definedName>
    <definedName function="false" hidden="false" localSheetId="23" name="_xlnm.Print_Titles_0_0_0_0_0_0_0_0_0_0_0_0_0_0_0_0_0_0_0_0_0_0" vbProcedure="false">'MAGMACALF TAUPE'!$4:$4</definedName>
    <definedName function="false" hidden="false" localSheetId="23" name="_xlnm.Print_Titles_0_0_0_0_0_0_0_0_0_0_0_0_0_0_0_0_0_0_0_0_0_0_0" vbProcedure="false">'MAGMACALF TAUPE'!$4:$4</definedName>
    <definedName function="false" hidden="false" localSheetId="23" name="_xlnm.Print_Titles_0_0_0_0_0_0_0_0_0_0_0_0_0_0_0_0_0_0_0_0_0_0_0_0" vbProcedure="false">'MAGMACALF TAUPE'!$4:$4</definedName>
    <definedName function="false" hidden="false" localSheetId="23" name="_xlnm.Print_Titles_0_0_0_0_0_0_0_0_0_0_0_0_0_0_0_0_0_0_0_0_0_0_0_0_0" vbProcedure="false">'MAGMACALF TAUPE'!$4:$4</definedName>
    <definedName function="false" hidden="false" localSheetId="23" name="_xlnm.Print_Titles_0_0_0_0_0_0_0_0_0_0_0_0_0_0_0_0_0_0_0_0_0_0_0_0_0_0" vbProcedure="false">'MAGMACALF TAUPE'!$4:$4</definedName>
    <definedName function="false" hidden="false" localSheetId="23" name="_xlnm.Print_Titles_0_0_0_0_0_0_0_0_0_0_0_0_0_0_0_0_0_0_0_0_0_0_0_0_0_0_0" vbProcedure="false">'MAGMACALF TAUPE'!$4:$4</definedName>
    <definedName function="false" hidden="false" localSheetId="23" name="_xlnm.Print_Titles_0_0_0_0_0_0_0_0_0_0_0_0_0_0_0_0_0_0_0_0_0_0_0_0_0_0_0_0" vbProcedure="false">'MAGMACALF TAUPE'!$4:$4</definedName>
    <definedName function="false" hidden="false" localSheetId="23" name="_xlnm.Print_Titles_0_0_0_0_0_0_0_0_0_0_0_0_0_0_0_0_0_0_0_0_0_0_0_0_0_0_0_0_0" vbProcedure="false">'MAGMACALF TAUPE'!$4:$4</definedName>
    <definedName function="false" hidden="false" localSheetId="23" name="_xlnm.Print_Titles_0_0_0_0_0_0_0_0_0_0_0_0_0_0_0_0_0_0_0_0_0_0_0_0_0_0_0_0_0_0" vbProcedure="false">'MAGMACALF TAUPE'!$4:$4</definedName>
    <definedName function="false" hidden="false" localSheetId="23" name="_xlnm.Print_Titles_0_0_0_0_0_0_0_0_0_0_0_0_0_0_0_0_0_0_0_0_0_0_0_0_0_0_0_0_0_0_0" vbProcedure="false">'MAGMACALF TAUPE'!$4:$4</definedName>
    <definedName function="false" hidden="false" localSheetId="23" name="_xlnm.Print_Titles_0_0_0_0_0_0_0_0_0_0_0_0_0_0_0_0_0_0_0_0_0_0_0_0_0_0_0_0_0_0_0_0" vbProcedure="false">'MAGMACALF TAUPE'!$4:$4</definedName>
    <definedName function="false" hidden="false" localSheetId="23" name="_xlnm.Print_Titles_0_0_0_0_0_0_0_0_0_0_0_0_0_0_0_0_0_0_0_0_0_0_0_0_0_0_0_0_0_0_0_0_0" vbProcedure="false">'MAGMACALF TAUPE'!$4:$4</definedName>
    <definedName function="false" hidden="false" localSheetId="23" name="_xlnm.Print_Titles_0_0_0_0_0_0_0_0_0_0_0_0_0_0_0_0_0_0_0_0_0_0_0_0_0_0_0_0_0_0_0_0_0_0" vbProcedure="false">'MAGMACALF TAUPE'!$4:$4</definedName>
    <definedName function="false" hidden="false" localSheetId="23" name="_xlnm.Print_Titles_0_0_0_0_0_0_0_0_0_0_0_0_0_0_0_0_0_0_0_0_0_0_0_0_0_0_0_0_0_0_0_0_0_0_0" vbProcedure="false">'MAGMACALF TAUPE'!$4:$4</definedName>
    <definedName function="false" hidden="false" localSheetId="23" name="_xlnm.Print_Titles_0_0_0_0_0_0_0_0_0_0_0_0_0_0_0_0_0_0_0_0_0_0_0_0_0_0_0_0_0_0_0_0_0_0_0_0" vbProcedure="false">'MAGMACALF TAUPE'!$4:$4</definedName>
    <definedName function="false" hidden="false" localSheetId="23" name="_xlnm.Print_Titles_0_0_0_0_0_0_0_0_0_0_0_0_0_0_0_0_0_0_0_0_0_0_0_0_0_0_0_0_0_0_0_0_0_0_0_0_0" vbProcedure="false">'MAGMACALF TAUPE'!$4:$4</definedName>
    <definedName function="false" hidden="false" localSheetId="23" name="_xlnm.Print_Titles_0_0_0_0_0_0_0_0_0_0_0_0_0_0_0_0_0_0_0_0_0_0_0_0_0_0_0_0_0_0_0_0_0_0_0_0_0_0" vbProcedure="false">'MAGMACALF TAUPE'!$4:$4</definedName>
    <definedName function="false" hidden="false" localSheetId="23" name="_xlnm.Print_Titles_0_0_0_0_0_0_0_0_0_0_0_0_0_0_0_0_0_0_0_0_0_0_0_0_0_0_0_0_0_0_0_0_0_0_0_0_0_0_0" vbProcedure="false">'MAGMACALF TAUPE'!$4:$4</definedName>
    <definedName function="false" hidden="false" localSheetId="23" name="_xlnm.Print_Titles_0_0_0_0_0_0_0_0_0_0_0_0_0_0_0_0_0_0_0_0_0_0_0_0_0_0_0_0_0_0_0_0_0_0_0_0_0_0_0_0" vbProcedure="false">'MAGMACALF TAUPE'!$4:$4</definedName>
    <definedName function="false" hidden="false" localSheetId="23" name="_xlnm.Print_Titles_0_0_0_0_0_0_0_0_0_0_0_0_0_0_0_0_0_0_0_0_0_0_0_0_0_0_0_0_0_0_0_0_0_0_0_0_0_0_0_0_0" vbProcedure="false">'MAGMACALF TAUPE'!$4:$4</definedName>
    <definedName function="false" hidden="false" localSheetId="23" name="_xlnm.Print_Titles_0_0_0_0_0_0_0_0_0_0_0_0_0_0_0_0_0_0_0_0_0_0_0_0_0_0_0_0_0_0_0_0_0_0_0_0_0_0_0_0_0_0" vbProcedure="false">'MAGMACALF TAUPE'!$4:$4</definedName>
    <definedName function="false" hidden="false" localSheetId="23" name="_xlnm.Print_Titles_0_0_0_0_0_0_0_0_0_0_0_0_0_0_0_0_0_0_0_0_0_0_0_0_0_0_0_0_0_0_0_0_0_0_0_0_0_0_0_0_0_0_0" vbProcedure="false">'MAGMACALF TAUPE'!$4:$4</definedName>
    <definedName function="false" hidden="false" localSheetId="23" name="_xlnm.Print_Titles_0_0_0_0_0_0_0_0_0_0_0_0_0_0_0_0_0_0_0_0_0_0_0_0_0_0_0_0_0_0_0_0_0_0_0_0_0_0_0_0_0_0_0_0" vbProcedure="false">'MAGMACALF TAUPE'!$4:$4</definedName>
    <definedName function="false" hidden="false" localSheetId="23" name="_xlnm.Print_Titles_0_0_0_0_0_0_0_0_0_0_0_0_0_0_0_0_0_0_0_0_0_0_0_0_0_0_0_0_0_0_0_0_0_0_0_0_0_0_0_0_0_0_0_0_0" vbProcedure="false">'MAGMACALF TAUPE'!$4:$4</definedName>
    <definedName function="false" hidden="false" localSheetId="23" name="_xlnm.Print_Titles_0_0_0_0_0_0_0_0_0_0_0_0_0_0_0_0_0_0_0_0_0_0_0_0_0_0_0_0_0_0_0_0_0_0_0_0_0_0_0_0_0_0_0_0_0_0" vbProcedure="false">'MAGMACALF TAUPE'!$4:$4</definedName>
    <definedName function="false" hidden="false" localSheetId="23" name="_xlnm.Print_Titles_0_0_0_0_0_0_0_0_0_0_0_0_0_0_0_0_0_0_0_0_0_0_0_0_0_0_0_0_0_0_0_0_0_0_0_0_0_0_0_0_0_0_0_0_0_0_0" vbProcedure="false">'MAGMACALF TAUPE'!$4:$4</definedName>
    <definedName function="false" hidden="false" localSheetId="23" name="_xlnm.Print_Titles_0_0_0_0_0_0_0_0_0_0_0_0_0_0_0_0_0_0_0_0_0_0_0_0_0_0_0_0_0_0_0_0_0_0_0_0_0_0_0_0_0_0_0_0_0_0_0_0" vbProcedure="false">'MAGMACALF TAUPE'!$4:$4</definedName>
    <definedName function="false" hidden="false" localSheetId="23" name="_xlnm.Print_Titles_0_0_0_0_0_0_0_0_0_0_0_0_0_0_0_0_0_0_0_0_0_0_0_0_0_0_0_0_0_0_0_0_0_0_0_0_0_0_0_0_0_0_0_0_0_0_0_0_0" vbProcedure="false">'MAGMACALF TAUPE'!$4:$4</definedName>
    <definedName function="false" hidden="false" localSheetId="23" name="_xlnm.Print_Titles_0_0_0_0_0_0_0_0_0_0_0_0_0_0_0_0_0_0_0_0_0_0_0_0_0_0_0_0_0_0_0_0_0_0_0_0_0_0_0_0_0_0_0_0_0_0_0_0_0_0" vbProcedure="false">'MAGMACALF TAUPE'!$4:$4</definedName>
    <definedName function="false" hidden="false" localSheetId="23" name="_xlnm.Print_Titles_0_0_0_0_0_0_0_0_0_0_0_0_0_0_0_0_0_0_0_0_0_0_0_0_0_0_0_0_0_0_0_0_0_0_0_0_0_0_0_0_0_0_0_0_0_0_0_0_0_0_0" vbProcedure="false">'MAGMACALF TAUPE'!$4:$4</definedName>
    <definedName function="false" hidden="false" localSheetId="23" name="_xlnm.Print_Titles_0_0_0_0_0_0_0_0_0_0_0_0_0_0_0_0_0_0_0_0_0_0_0_0_0_0_0_0_0_0_0_0_0_0_0_0_0_0_0_0_0_0_0_0_0_0_0_0_0_0_0_0" vbProcedure="false">'MAGMACALF TAUPE'!$4:$4</definedName>
    <definedName function="false" hidden="false" localSheetId="23" name="_xlnm.Print_Titles_0_0_0_0_0_0_0_0_0_0_0_0_0_0_0_0_0_0_0_0_0_0_0_0_0_0_0_0_0_0_0_0_0_0_0_0_0_0_0_0_0_0_0_0_0_0_0_0_0_0_0_0_0" vbProcedure="false">'MAGMACALF TAUPE'!$4:$4</definedName>
    <definedName function="false" hidden="false" localSheetId="23" name="_xlnm.Print_Titles_0_0_0_0_0_0_0_0_0_0_0_0_0_0_0_0_0_0_0_0_0_0_0_0_0_0_0_0_0_0_0_0_0_0_0_0_0_0_0_0_0_0_0_0_0_0_0_0_0_0_0_0_0_0" vbProcedure="false">'MAGMACALF TAUPE'!$4:$4</definedName>
    <definedName function="false" hidden="false" localSheetId="23" name="_xlnm.Print_Titles_0_0_0_0_0_0_0_0_0_0_0_0_0_0_0_0_0_0_0_0_0_0_0_0_0_0_0_0_0_0_0_0_0_0_0_0_0_0_0_0_0_0_0_0_0_0_0_0_0_0_0_0_0_0_0" vbProcedure="false">'MAGMACALF TAUPE'!$4:$4</definedName>
    <definedName function="false" hidden="false" localSheetId="23" name="_xlnm.Print_Titles_0_0_0_0_0_0_0_0_0_0_0_0_0_0_0_0_0_0_0_0_0_0_0_0_0_0_0_0_0_0_0_0_0_0_0_0_0_0_0_0_0_0_0_0_0_0_0_0_0_0_0_0_0_0_0_0" vbProcedure="false">'MAGMACALF TAUPE'!$4:$4</definedName>
    <definedName function="false" hidden="false" localSheetId="23" name="_xlnm.Print_Titles_0_0_0_0_0_0_0_0_0_0_0_0_0_0_0_0_0_0_0_0_0_0_0_0_0_0_0_0_0_0_0_0_0_0_0_0_0_0_0_0_0_0_0_0_0_0_0_0_0_0_0_0_0_0_0_0_0" vbProcedure="false">'MAGMACALF TAUPE'!$4:$4</definedName>
    <definedName function="false" hidden="false" localSheetId="23" name="_xlnm.Print_Titles_0_0_0_0_0_0_0_0_0_0_0_0_0_0_0_0_0_0_0_0_0_0_0_0_0_0_0_0_0_0_0_0_0_0_0_0_0_0_0_0_0_0_0_0_0_0_0_0_0_0_0_0_0_0_0_0_0_0" vbProcedure="false">'MAGMACALF TAUPE'!$4:$4</definedName>
    <definedName function="false" hidden="false" localSheetId="23" name="_xlnm.Print_Titles_0_0_0_0_0_0_0_0_0_0_0_0_0_0_0_0_0_0_0_0_0_0_0_0_0_0_0_0_0_0_0_0_0_0_0_0_0_0_0_0_0_0_0_0_0_0_0_0_0_0_0_0_0_0_0_0_0_0_0" vbProcedure="false">'MAGMACALF TAUPE'!$4:$4</definedName>
    <definedName function="false" hidden="false" localSheetId="23" name="_xlnm.Print_Titles_0_0_0_0_0_0_0_0_0_0_0_0_0_0_0_0_0_0_0_0_0_0_0_0_0_0_0_0_0_0_0_0_0_0_0_0_0_0_0_0_0_0_0_0_0_0_0_0_0_0_0_0_0_0_0_0_0_0_0_0" vbProcedure="false">'MAGMACALF TAUPE'!$4:$4</definedName>
    <definedName function="false" hidden="false" localSheetId="23" name="_xlnm.Print_Titles_0_0_0_0_0_0_0_0_0_0_0_0_0_0_0_0_0_0_0_0_0_0_0_0_0_0_0_0_0_0_0_0_0_0_0_0_0_0_0_0_0_0_0_0_0_0_0_0_0_0_0_0_0_0_0_0_0_0_0_0_0" vbProcedure="false">'MAGMACALF TAUPE'!$4:$4</definedName>
    <definedName function="false" hidden="false" localSheetId="23" name="_xlnm.Print_Titles_0_0_0_0_0_0_0_0_0_0_0_0_0_0_0_0_0_0_0_0_0_0_0_0_0_0_0_0_0_0_0_0_0_0_0_0_0_0_0_0_0_0_0_0_0_0_0_0_0_0_0_0_0_0_0_0_0_0_0_0_0_0" vbProcedure="false">'MAGMACALF TAUPE'!$4:$4</definedName>
    <definedName function="false" hidden="false" localSheetId="23" name="_xlnm.Print_Titles_0_0_0_0_0_0_0_0_0_0_0_0_0_0_0_0_0_0_0_0_0_0_0_0_0_0_0_0_0_0_0_0_0_0_0_0_0_0_0_0_0_0_0_0_0_0_0_0_0_0_0_0_0_0_0_0_0_0_0_0_0_0_0" vbProcedure="false">'MAGMACALF TAUPE'!$4:$4</definedName>
    <definedName function="false" hidden="false" localSheetId="23" name="_xlnm.Print_Titles_0_0_0_0_0_0_0_0_0_0_0_0_0_0_0_0_0_0_0_0_0_0_0_0_0_0_0_0_0_0_0_0_0_0_0_0_0_0_0_0_0_0_0_0_0_0_0_0_0_0_0_0_0_0_0_0_0_0_0_0_0_0_0_0" vbProcedure="false">'MAGMACALF TAUPE'!$4:$4</definedName>
    <definedName function="false" hidden="false" localSheetId="23" name="_xlnm.Print_Titles_0_0_0_0_0_0_0_0_0_0_0_0_0_0_0_0_0_0_0_0_0_0_0_0_0_0_0_0_0_0_0_0_0_0_0_0_0_0_0_0_0_0_0_0_0_0_0_0_0_0_0_0_0_0_0_0_0_0_0_0_0_0_0_0_0" vbProcedure="false">'MAGMACALF TAUPE'!$4:$4</definedName>
    <definedName function="false" hidden="false" localSheetId="23" name="_xlnm.Print_Titles_0_0_0_0_0_0_0_0_0_0_0_0_0_0_0_0_0_0_0_0_0_0_0_0_0_0_0_0_0_0_0_0_0_0_0_0_0_0_0_0_0_0_0_0_0_0_0_0_0_0_0_0_0_0_0_0_0_0_0_0_0_0_0_0_0_0" vbProcedure="false">'MAGMACALF TAUPE'!$4:$4</definedName>
    <definedName function="false" hidden="false" localSheetId="24" name="_xlnm.Print_Titles" vbProcedure="false">'MULTIKROKO BRUNELLO'!$4:$4</definedName>
    <definedName function="false" hidden="false" localSheetId="24" name="_xlnm.Print_Titles_0" vbProcedure="false">'MULTIKROKO BRUNELLO'!$4:$4</definedName>
    <definedName function="false" hidden="false" localSheetId="24" name="_xlnm.Print_Titles_0_0" vbProcedure="false">'MULTIKROKO BRUNELLO'!$4:$4</definedName>
    <definedName function="false" hidden="false" localSheetId="24" name="_xlnm.Print_Titles_0_0_0" vbProcedure="false">'MULTIKROKO BRUNELLO'!$4:$4</definedName>
    <definedName function="false" hidden="false" localSheetId="24" name="_xlnm.Print_Titles_0_0_0_0" vbProcedure="false">'MULTIKROKO BRUNELLO'!$4:$4</definedName>
    <definedName function="false" hidden="false" localSheetId="24" name="_xlnm.Print_Titles_0_0_0_0_0" vbProcedure="false">'MULTIKROKO BRUNELLO'!$4:$4</definedName>
    <definedName function="false" hidden="false" localSheetId="24" name="_xlnm.Print_Titles_0_0_0_0_0_0" vbProcedure="false">'MULTIKROKO BRUNELLO'!$4:$4</definedName>
    <definedName function="false" hidden="false" localSheetId="24" name="_xlnm.Print_Titles_0_0_0_0_0_0_0" vbProcedure="false">'MULTIKROKO BRUNELLO'!$4:$4</definedName>
    <definedName function="false" hidden="false" localSheetId="24" name="_xlnm.Print_Titles_0_0_0_0_0_0_0_0" vbProcedure="false">'MULTIKROKO BRUNELLO'!$4:$4</definedName>
    <definedName function="false" hidden="false" localSheetId="24" name="_xlnm.Print_Titles_0_0_0_0_0_0_0_0_0" vbProcedure="false">'MULTIKROKO BRUNELLO'!$4:$4</definedName>
    <definedName function="false" hidden="false" localSheetId="24" name="_xlnm.Print_Titles_0_0_0_0_0_0_0_0_0_0" vbProcedure="false">'MULTIKROKO BRUNELLO'!$4:$4</definedName>
    <definedName function="false" hidden="false" localSheetId="24" name="_xlnm.Print_Titles_0_0_0_0_0_0_0_0_0_0_0" vbProcedure="false">'MULTIKROKO BRUNELLO'!$4:$4</definedName>
    <definedName function="false" hidden="false" localSheetId="24" name="_xlnm.Print_Titles_0_0_0_0_0_0_0_0_0_0_0_0" vbProcedure="false">'MULTIKROKO BRUNELLO'!$4:$4</definedName>
    <definedName function="false" hidden="false" localSheetId="24" name="_xlnm.Print_Titles_0_0_0_0_0_0_0_0_0_0_0_0_0" vbProcedure="false">'MULTIKROKO BRUNELLO'!$4:$4</definedName>
    <definedName function="false" hidden="false" localSheetId="24" name="_xlnm.Print_Titles_0_0_0_0_0_0_0_0_0_0_0_0_0_0" vbProcedure="false">'MULTIKROKO BRUNELLO'!$4:$4</definedName>
    <definedName function="false" hidden="false" localSheetId="24" name="_xlnm.Print_Titles_0_0_0_0_0_0_0_0_0_0_0_0_0_0_0" vbProcedure="false">'MULTIKROKO BRUNELLO'!$4:$4</definedName>
    <definedName function="false" hidden="false" localSheetId="24" name="_xlnm.Print_Titles_0_0_0_0_0_0_0_0_0_0_0_0_0_0_0_0" vbProcedure="false">'MULTIKROKO BRUNELLO'!$4:$4</definedName>
    <definedName function="false" hidden="false" localSheetId="24" name="_xlnm.Print_Titles_0_0_0_0_0_0_0_0_0_0_0_0_0_0_0_0_0" vbProcedure="false">'MULTIKROKO BRUNELLO'!$4:$4</definedName>
    <definedName function="false" hidden="false" localSheetId="24" name="_xlnm.Print_Titles_0_0_0_0_0_0_0_0_0_0_0_0_0_0_0_0_0_0" vbProcedure="false">'MULTIKROKO BRUNELLO'!$4:$4</definedName>
    <definedName function="false" hidden="false" localSheetId="24" name="_xlnm.Print_Titles_0_0_0_0_0_0_0_0_0_0_0_0_0_0_0_0_0_0_0" vbProcedure="false">'MULTIKROKO BRUNELLO'!$4:$4</definedName>
    <definedName function="false" hidden="false" localSheetId="24" name="_xlnm.Print_Titles_0_0_0_0_0_0_0_0_0_0_0_0_0_0_0_0_0_0_0_0" vbProcedure="false">'MULTIKROKO BRUNELLO'!$4:$4</definedName>
    <definedName function="false" hidden="false" localSheetId="24" name="_xlnm.Print_Titles_0_0_0_0_0_0_0_0_0_0_0_0_0_0_0_0_0_0_0_0_0" vbProcedure="false">'MULTIKROKO BRUNELLO'!$4:$4</definedName>
    <definedName function="false" hidden="false" localSheetId="24" name="_xlnm.Print_Titles_0_0_0_0_0_0_0_0_0_0_0_0_0_0_0_0_0_0_0_0_0_0" vbProcedure="false">'MULTIKROKO BRUNELLO'!$4:$4</definedName>
    <definedName function="false" hidden="false" localSheetId="24" name="_xlnm.Print_Titles_0_0_0_0_0_0_0_0_0_0_0_0_0_0_0_0_0_0_0_0_0_0_0" vbProcedure="false">'MULTIKROKO BRUNELLO'!$4:$4</definedName>
    <definedName function="false" hidden="false" localSheetId="24" name="_xlnm.Print_Titles_0_0_0_0_0_0_0_0_0_0_0_0_0_0_0_0_0_0_0_0_0_0_0_0" vbProcedure="false">'MULTIKROKO BRUNELLO'!$4:$4</definedName>
    <definedName function="false" hidden="false" localSheetId="24" name="_xlnm.Print_Titles_0_0_0_0_0_0_0_0_0_0_0_0_0_0_0_0_0_0_0_0_0_0_0_0_0" vbProcedure="false">'MULTIKROKO BRUNELLO'!$4:$4</definedName>
    <definedName function="false" hidden="false" localSheetId="24" name="_xlnm.Print_Titles_0_0_0_0_0_0_0_0_0_0_0_0_0_0_0_0_0_0_0_0_0_0_0_0_0_0" vbProcedure="false">'MULTIKROKO BRUNELLO'!$4:$4</definedName>
    <definedName function="false" hidden="false" localSheetId="24" name="_xlnm.Print_Titles_0_0_0_0_0_0_0_0_0_0_0_0_0_0_0_0_0_0_0_0_0_0_0_0_0_0_0" vbProcedure="false">'MULTIKROKO BRUNELLO'!$4:$4</definedName>
    <definedName function="false" hidden="false" localSheetId="24" name="_xlnm.Print_Titles_0_0_0_0_0_0_0_0_0_0_0_0_0_0_0_0_0_0_0_0_0_0_0_0_0_0_0_0" vbProcedure="false">'MULTIKROKO BRUNELLO'!$4:$4</definedName>
    <definedName function="false" hidden="false" localSheetId="24" name="_xlnm.Print_Titles_0_0_0_0_0_0_0_0_0_0_0_0_0_0_0_0_0_0_0_0_0_0_0_0_0_0_0_0_0" vbProcedure="false">'MULTIKROKO BRUNELLO'!$4:$4</definedName>
    <definedName function="false" hidden="false" localSheetId="24" name="_xlnm.Print_Titles_0_0_0_0_0_0_0_0_0_0_0_0_0_0_0_0_0_0_0_0_0_0_0_0_0_0_0_0_0_0" vbProcedure="false">'MULTIKROKO BRUNELLO'!$4:$4</definedName>
    <definedName function="false" hidden="false" localSheetId="24" name="_xlnm.Print_Titles_0_0_0_0_0_0_0_0_0_0_0_0_0_0_0_0_0_0_0_0_0_0_0_0_0_0_0_0_0_0_0" vbProcedure="false">'MULTIKROKO BRUNELLO'!$4:$4</definedName>
    <definedName function="false" hidden="false" localSheetId="24" name="_xlnm.Print_Titles_0_0_0_0_0_0_0_0_0_0_0_0_0_0_0_0_0_0_0_0_0_0_0_0_0_0_0_0_0_0_0_0" vbProcedure="false">'MULTIKROKO BRUNELLO'!$4:$4</definedName>
    <definedName function="false" hidden="false" localSheetId="24" name="_xlnm.Print_Titles_0_0_0_0_0_0_0_0_0_0_0_0_0_0_0_0_0_0_0_0_0_0_0_0_0_0_0_0_0_0_0_0_0" vbProcedure="false">'MULTIKROKO BRUNELLO'!$4:$4</definedName>
    <definedName function="false" hidden="false" localSheetId="24" name="_xlnm.Print_Titles_0_0_0_0_0_0_0_0_0_0_0_0_0_0_0_0_0_0_0_0_0_0_0_0_0_0_0_0_0_0_0_0_0_0" vbProcedure="false">'MULTIKROKO BRUNELLO'!$4:$4</definedName>
    <definedName function="false" hidden="false" localSheetId="24" name="_xlnm.Print_Titles_0_0_0_0_0_0_0_0_0_0_0_0_0_0_0_0_0_0_0_0_0_0_0_0_0_0_0_0_0_0_0_0_0_0_0" vbProcedure="false">'MULTIKROKO BRUNELLO'!$4:$4</definedName>
    <definedName function="false" hidden="false" localSheetId="24" name="_xlnm.Print_Titles_0_0_0_0_0_0_0_0_0_0_0_0_0_0_0_0_0_0_0_0_0_0_0_0_0_0_0_0_0_0_0_0_0_0_0_0" vbProcedure="false">'MULTIKROKO BRUNELLO'!$4:$4</definedName>
    <definedName function="false" hidden="false" localSheetId="25" name="_xlnm.Print_Titles" vbProcedure="false">'MULTIKROKO RUBIN'!$4:$4</definedName>
    <definedName function="false" hidden="false" localSheetId="25" name="_xlnm.Print_Titles_0" vbProcedure="false">'MULTIKROKO RUBIN'!$4:$4</definedName>
    <definedName function="false" hidden="false" localSheetId="25" name="_xlnm.Print_Titles_0_0" vbProcedure="false">'MULTIKROKO RUBIN'!$4:$4</definedName>
    <definedName function="false" hidden="false" localSheetId="25" name="_xlnm.Print_Titles_0_0_0" vbProcedure="false">'MULTIKROKO RUBIN'!$4:$4</definedName>
    <definedName function="false" hidden="false" localSheetId="25" name="_xlnm.Print_Titles_0_0_0_0" vbProcedure="false">'MULTIKROKO RUBIN'!$4:$4</definedName>
    <definedName function="false" hidden="false" localSheetId="25" name="_xlnm.Print_Titles_0_0_0_0_0" vbProcedure="false">'MULTIKROKO RUBIN'!$4:$4</definedName>
    <definedName function="false" hidden="false" localSheetId="25" name="_xlnm.Print_Titles_0_0_0_0_0_0" vbProcedure="false">'MULTIKROKO RUBIN'!$4:$4</definedName>
    <definedName function="false" hidden="false" localSheetId="25" name="_xlnm.Print_Titles_0_0_0_0_0_0_0" vbProcedure="false">'MULTIKROKO RUBIN'!$4:$4</definedName>
    <definedName function="false" hidden="false" localSheetId="25" name="_xlnm.Print_Titles_0_0_0_0_0_0_0_0" vbProcedure="false">'MULTIKROKO RUBIN'!$4:$4</definedName>
    <definedName function="false" hidden="false" localSheetId="25" name="_xlnm.Print_Titles_0_0_0_0_0_0_0_0_0" vbProcedure="false">'MULTIKROKO RUBIN'!$4:$4</definedName>
    <definedName function="false" hidden="false" localSheetId="25" name="_xlnm.Print_Titles_0_0_0_0_0_0_0_0_0_0" vbProcedure="false">'MULTIKROKO RUBIN'!$4:$4</definedName>
    <definedName function="false" hidden="false" localSheetId="25" name="_xlnm.Print_Titles_0_0_0_0_0_0_0_0_0_0_0" vbProcedure="false">'MULTIKROKO RUBIN'!$4:$4</definedName>
    <definedName function="false" hidden="false" localSheetId="25" name="_xlnm.Print_Titles_0_0_0_0_0_0_0_0_0_0_0_0" vbProcedure="false">'MULTIKROKO RUBIN'!$4:$4</definedName>
    <definedName function="false" hidden="false" localSheetId="25" name="_xlnm.Print_Titles_0_0_0_0_0_0_0_0_0_0_0_0_0" vbProcedure="false">'MULTIKROKO RUBIN'!$4:$4</definedName>
    <definedName function="false" hidden="false" localSheetId="25" name="_xlnm.Print_Titles_0_0_0_0_0_0_0_0_0_0_0_0_0_0" vbProcedure="false">'MULTIKROKO RUBIN'!$4:$4</definedName>
    <definedName function="false" hidden="false" localSheetId="26" name="Excel_BuiltIn_Print_Titles" vbProcedure="false">'NAP-LUX BLAU'!$4:$4</definedName>
    <definedName function="false" hidden="false" localSheetId="26" name="_xlnm.Print_Titles" vbProcedure="false">'NAP-LUX BLAU'!$4:$4</definedName>
    <definedName function="false" hidden="false" localSheetId="26" name="_xlnm.Print_Titles_0" vbProcedure="false">'NAP-LUX BLAU'!$4:$4</definedName>
    <definedName function="false" hidden="false" localSheetId="26" name="_xlnm.Print_Titles_0_0" vbProcedure="false">'NAP-LUX BLAU'!$4:$4</definedName>
    <definedName function="false" hidden="false" localSheetId="26" name="_xlnm.Print_Titles_0_0_0" vbProcedure="false">'NAP-LUX BLAU'!$4:$4</definedName>
    <definedName function="false" hidden="false" localSheetId="26" name="_xlnm.Print_Titles_0_0_0_0" vbProcedure="false">'NAP-LUX BLAU'!$4:$4</definedName>
    <definedName function="false" hidden="false" localSheetId="26" name="_xlnm.Print_Titles_0_0_0_0_0" vbProcedure="false">'NAP-LUX BLAU'!$4:$4</definedName>
    <definedName function="false" hidden="false" localSheetId="26" name="_xlnm.Print_Titles_0_0_0_0_0_0" vbProcedure="false">'NAP-LUX BLAU'!$4:$4</definedName>
    <definedName function="false" hidden="false" localSheetId="26" name="_xlnm.Print_Titles_0_0_0_0_0_0_0" vbProcedure="false">'NAP-LUX BLAU'!$4:$4</definedName>
    <definedName function="false" hidden="false" localSheetId="26" name="_xlnm.Print_Titles_0_0_0_0_0_0_0_0" vbProcedure="false">'NAP-LUX BLAU'!$4:$4</definedName>
    <definedName function="false" hidden="false" localSheetId="26" name="_xlnm.Print_Titles_0_0_0_0_0_0_0_0_0" vbProcedure="false">'NAP-LUX BLAU'!$4:$4</definedName>
    <definedName function="false" hidden="false" localSheetId="26" name="_xlnm.Print_Titles_0_0_0_0_0_0_0_0_0_0" vbProcedure="false">'NAP-LUX BLAU'!$4:$4</definedName>
    <definedName function="false" hidden="false" localSheetId="26" name="_xlnm.Print_Titles_0_0_0_0_0_0_0_0_0_0_0" vbProcedure="false">'NAP-LUX BLAU'!$4:$4</definedName>
    <definedName function="false" hidden="false" localSheetId="26" name="_xlnm.Print_Titles_0_0_0_0_0_0_0_0_0_0_0_0" vbProcedure="false">'NAP-LUX BLAU'!$4:$4</definedName>
    <definedName function="false" hidden="false" localSheetId="26" name="_xlnm.Print_Titles_0_0_0_0_0_0_0_0_0_0_0_0_0" vbProcedure="false">'NAP-LUX BLAU'!$4:$4</definedName>
    <definedName function="false" hidden="false" localSheetId="26" name="_xlnm.Print_Titles_0_0_0_0_0_0_0_0_0_0_0_0_0_0" vbProcedure="false">'NAP-LUX BLAU'!$4:$4</definedName>
    <definedName function="false" hidden="false" localSheetId="26" name="_xlnm.Print_Titles_0_0_0_0_0_0_0_0_0_0_0_0_0_0_0" vbProcedure="false">'NAP-LUX BLAU'!$4:$4</definedName>
    <definedName function="false" hidden="false" localSheetId="26" name="_xlnm.Print_Titles_0_0_0_0_0_0_0_0_0_0_0_0_0_0_0_0" vbProcedure="false">'NAP-LUX BLAU'!$4:$4</definedName>
    <definedName function="false" hidden="false" localSheetId="26" name="_xlnm.Print_Titles_0_0_0_0_0_0_0_0_0_0_0_0_0_0_0_0_0" vbProcedure="false">'NAP-LUX BLAU'!$4:$4</definedName>
    <definedName function="false" hidden="false" localSheetId="26" name="_xlnm.Print_Titles_0_0_0_0_0_0_0_0_0_0_0_0_0_0_0_0_0_0" vbProcedure="false">'NAP-LUX BLAU'!$4:$4</definedName>
    <definedName function="false" hidden="false" localSheetId="26" name="_xlnm.Print_Titles_0_0_0_0_0_0_0_0_0_0_0_0_0_0_0_0_0_0_0" vbProcedure="false">'NAP-LUX BLAU'!$4:$4</definedName>
    <definedName function="false" hidden="false" localSheetId="26" name="_xlnm.Print_Titles_0_0_0_0_0_0_0_0_0_0_0_0_0_0_0_0_0_0_0_0" vbProcedure="false">'NAP-LUX BLAU'!$4:$4</definedName>
    <definedName function="false" hidden="false" localSheetId="26" name="_xlnm.Print_Titles_0_0_0_0_0_0_0_0_0_0_0_0_0_0_0_0_0_0_0_0_0" vbProcedure="false">'NAP-LUX BLAU'!$4:$4</definedName>
    <definedName function="false" hidden="false" localSheetId="26" name="_xlnm.Print_Titles_0_0_0_0_0_0_0_0_0_0_0_0_0_0_0_0_0_0_0_0_0_0" vbProcedure="false">'NAP-LUX BLAU'!$4:$4</definedName>
    <definedName function="false" hidden="false" localSheetId="26" name="_xlnm.Print_Titles_0_0_0_0_0_0_0_0_0_0_0_0_0_0_0_0_0_0_0_0_0_0_0" vbProcedure="false">'NAP-LUX BLAU'!$4:$4</definedName>
    <definedName function="false" hidden="false" localSheetId="26" name="_xlnm.Print_Titles_0_0_0_0_0_0_0_0_0_0_0_0_0_0_0_0_0_0_0_0_0_0_0_0" vbProcedure="false">'NAP-LUX BLAU'!$4:$4</definedName>
    <definedName function="false" hidden="false" localSheetId="26" name="_xlnm.Print_Titles_0_0_0_0_0_0_0_0_0_0_0_0_0_0_0_0_0_0_0_0_0_0_0_0_0" vbProcedure="false">'NAP-LUX BLAU'!$4:$4</definedName>
    <definedName function="false" hidden="false" localSheetId="26" name="_xlnm.Print_Titles_0_0_0_0_0_0_0_0_0_0_0_0_0_0_0_0_0_0_0_0_0_0_0_0_0_0" vbProcedure="false">'NAP-LUX BLAU'!$4:$4</definedName>
    <definedName function="false" hidden="false" localSheetId="26" name="_xlnm.Print_Titles_0_0_0_0_0_0_0_0_0_0_0_0_0_0_0_0_0_0_0_0_0_0_0_0_0_0_0" vbProcedure="false">'NAP-LUX BLAU'!$4:$4</definedName>
    <definedName function="false" hidden="false" localSheetId="26" name="_xlnm.Print_Titles_0_0_0_0_0_0_0_0_0_0_0_0_0_0_0_0_0_0_0_0_0_0_0_0_0_0_0_0" vbProcedure="false">'NAP-LUX BLAU'!$4:$4</definedName>
    <definedName function="false" hidden="false" localSheetId="26" name="_xlnm.Print_Titles_0_0_0_0_0_0_0_0_0_0_0_0_0_0_0_0_0_0_0_0_0_0_0_0_0_0_0_0_0" vbProcedure="false">'NAP-LUX BLAU'!$4:$4</definedName>
    <definedName function="false" hidden="false" localSheetId="26" name="_xlnm.Print_Titles_0_0_0_0_0_0_0_0_0_0_0_0_0_0_0_0_0_0_0_0_0_0_0_0_0_0_0_0_0_0" vbProcedure="false">'NAP-LUX BLAU'!$4:$4</definedName>
    <definedName function="false" hidden="false" localSheetId="26" name="_xlnm.Print_Titles_0_0_0_0_0_0_0_0_0_0_0_0_0_0_0_0_0_0_0_0_0_0_0_0_0_0_0_0_0_0_0" vbProcedure="false">'NAP-LUX BLAU'!$4:$4</definedName>
    <definedName function="false" hidden="false" localSheetId="26" name="_xlnm.Print_Titles_0_0_0_0_0_0_0_0_0_0_0_0_0_0_0_0_0_0_0_0_0_0_0_0_0_0_0_0_0_0_0_0" vbProcedure="false">'NAP-LUX BLAU'!$4:$4</definedName>
    <definedName function="false" hidden="false" localSheetId="26" name="_xlnm.Print_Titles_0_0_0_0_0_0_0_0_0_0_0_0_0_0_0_0_0_0_0_0_0_0_0_0_0_0_0_0_0_0_0_0_0" vbProcedure="false">'NAP-LUX BLAU'!$4:$4</definedName>
    <definedName function="false" hidden="false" localSheetId="26" name="_xlnm.Print_Titles_0_0_0_0_0_0_0_0_0_0_0_0_0_0_0_0_0_0_0_0_0_0_0_0_0_0_0_0_0_0_0_0_0_0" vbProcedure="false">'NAP-LUX BLAU'!$4:$4</definedName>
    <definedName function="false" hidden="false" localSheetId="26" name="_xlnm.Print_Titles_0_0_0_0_0_0_0_0_0_0_0_0_0_0_0_0_0_0_0_0_0_0_0_0_0_0_0_0_0_0_0_0_0_0_0" vbProcedure="false">'NAP-LUX BLAU'!$4:$4</definedName>
    <definedName function="false" hidden="false" localSheetId="26" name="_xlnm.Print_Titles_0_0_0_0_0_0_0_0_0_0_0_0_0_0_0_0_0_0_0_0_0_0_0_0_0_0_0_0_0_0_0_0_0_0_0_0" vbProcedure="false">'NAP-LUX BLAU'!$4:$4</definedName>
    <definedName function="false" hidden="false" localSheetId="26" name="_xlnm.Print_Titles_0_0_0_0_0_0_0_0_0_0_0_0_0_0_0_0_0_0_0_0_0_0_0_0_0_0_0_0_0_0_0_0_0_0_0_0_0" vbProcedure="false">'NAP-LUX BLAU'!$4:$4</definedName>
    <definedName function="false" hidden="false" localSheetId="26" name="_xlnm.Print_Titles_0_0_0_0_0_0_0_0_0_0_0_0_0_0_0_0_0_0_0_0_0_0_0_0_0_0_0_0_0_0_0_0_0_0_0_0_0_0" vbProcedure="false">'NAP-LUX BLAU'!$4:$4</definedName>
    <definedName function="false" hidden="false" localSheetId="26" name="_xlnm.Print_Titles_0_0_0_0_0_0_0_0_0_0_0_0_0_0_0_0_0_0_0_0_0_0_0_0_0_0_0_0_0_0_0_0_0_0_0_0_0_0_0" vbProcedure="false">'NAP-LUX BLAU'!$4:$4</definedName>
    <definedName function="false" hidden="false" localSheetId="26" name="_xlnm.Print_Titles_0_0_0_0_0_0_0_0_0_0_0_0_0_0_0_0_0_0_0_0_0_0_0_0_0_0_0_0_0_0_0_0_0_0_0_0_0_0_0_0" vbProcedure="false">'NAP-LUX BLAU'!$4:$4</definedName>
    <definedName function="false" hidden="false" localSheetId="26" name="_xlnm.Print_Titles_0_0_0_0_0_0_0_0_0_0_0_0_0_0_0_0_0_0_0_0_0_0_0_0_0_0_0_0_0_0_0_0_0_0_0_0_0_0_0_0_0" vbProcedure="false">'NAP-LUX BLAU'!$4:$4</definedName>
    <definedName function="false" hidden="false" localSheetId="26" name="_xlnm.Print_Titles_0_0_0_0_0_0_0_0_0_0_0_0_0_0_0_0_0_0_0_0_0_0_0_0_0_0_0_0_0_0_0_0_0_0_0_0_0_0_0_0_0_0" vbProcedure="false">'NAP-LUX BLAU'!$4:$4</definedName>
    <definedName function="false" hidden="false" localSheetId="26" name="_xlnm.Print_Titles_0_0_0_0_0_0_0_0_0_0_0_0_0_0_0_0_0_0_0_0_0_0_0_0_0_0_0_0_0_0_0_0_0_0_0_0_0_0_0_0_0_0_0" vbProcedure="false">'NAP-LUX BLAU'!$4:$4</definedName>
    <definedName function="false" hidden="false" localSheetId="26" name="_xlnm.Print_Titles_0_0_0_0_0_0_0_0_0_0_0_0_0_0_0_0_0_0_0_0_0_0_0_0_0_0_0_0_0_0_0_0_0_0_0_0_0_0_0_0_0_0_0_0" vbProcedure="false">'NAP-LUX BLAU'!$4:$4</definedName>
    <definedName function="false" hidden="false" localSheetId="26" name="_xlnm.Print_Titles_0_0_0_0_0_0_0_0_0_0_0_0_0_0_0_0_0_0_0_0_0_0_0_0_0_0_0_0_0_0_0_0_0_0_0_0_0_0_0_0_0_0_0_0_0" vbProcedure="false">'NAP-LUX BLAU'!$4:$4</definedName>
    <definedName function="false" hidden="false" localSheetId="26" name="_xlnm.Print_Titles_0_0_0_0_0_0_0_0_0_0_0_0_0_0_0_0_0_0_0_0_0_0_0_0_0_0_0_0_0_0_0_0_0_0_0_0_0_0_0_0_0_0_0_0_0_0" vbProcedure="false">'NAP-LUX BLAU'!$4:$4</definedName>
    <definedName function="false" hidden="false" localSheetId="26" name="_xlnm.Print_Titles_0_0_0_0_0_0_0_0_0_0_0_0_0_0_0_0_0_0_0_0_0_0_0_0_0_0_0_0_0_0_0_0_0_0_0_0_0_0_0_0_0_0_0_0_0_0_0" vbProcedure="false">'NAP-LUX BLAU'!$4:$4</definedName>
    <definedName function="false" hidden="false" localSheetId="26" name="_xlnm.Print_Titles_0_0_0_0_0_0_0_0_0_0_0_0_0_0_0_0_0_0_0_0_0_0_0_0_0_0_0_0_0_0_0_0_0_0_0_0_0_0_0_0_0_0_0_0_0_0_0_0" vbProcedure="false">'NAP-LUX BLAU'!$4:$4</definedName>
    <definedName function="false" hidden="false" localSheetId="26" name="_xlnm.Print_Titles_0_0_0_0_0_0_0_0_0_0_0_0_0_0_0_0_0_0_0_0_0_0_0_0_0_0_0_0_0_0_0_0_0_0_0_0_0_0_0_0_0_0_0_0_0_0_0_0_0" vbProcedure="false">'NAP-LUX BLAU'!$4:$4</definedName>
    <definedName function="false" hidden="false" localSheetId="26" name="_xlnm.Print_Titles_0_0_0_0_0_0_0_0_0_0_0_0_0_0_0_0_0_0_0_0_0_0_0_0_0_0_0_0_0_0_0_0_0_0_0_0_0_0_0_0_0_0_0_0_0_0_0_0_0_0" vbProcedure="false">'NAP-LUX BLAU'!$4:$4</definedName>
    <definedName function="false" hidden="false" localSheetId="26" name="_xlnm.Print_Titles_0_0_0_0_0_0_0_0_0_0_0_0_0_0_0_0_0_0_0_0_0_0_0_0_0_0_0_0_0_0_0_0_0_0_0_0_0_0_0_0_0_0_0_0_0_0_0_0_0_0_0" vbProcedure="false">'NAP-LUX BLAU'!$4:$4</definedName>
    <definedName function="false" hidden="false" localSheetId="26" name="_xlnm.Print_Titles_0_0_0_0_0_0_0_0_0_0_0_0_0_0_0_0_0_0_0_0_0_0_0_0_0_0_0_0_0_0_0_0_0_0_0_0_0_0_0_0_0_0_0_0_0_0_0_0_0_0_0_0" vbProcedure="false">'NAP-LUX BLAU'!$4:$4</definedName>
    <definedName function="false" hidden="false" localSheetId="26" name="_xlnm.Print_Titles_0_0_0_0_0_0_0_0_0_0_0_0_0_0_0_0_0_0_0_0_0_0_0_0_0_0_0_0_0_0_0_0_0_0_0_0_0_0_0_0_0_0_0_0_0_0_0_0_0_0_0_0_0" vbProcedure="false">'NAP-LUX BLAU'!$4:$4</definedName>
    <definedName function="false" hidden="false" localSheetId="26" name="_xlnm.Print_Titles_0_0_0_0_0_0_0_0_0_0_0_0_0_0_0_0_0_0_0_0_0_0_0_0_0_0_0_0_0_0_0_0_0_0_0_0_0_0_0_0_0_0_0_0_0_0_0_0_0_0_0_0_0_0" vbProcedure="false">'NAP-LUX BLAU'!$4:$4</definedName>
    <definedName function="false" hidden="false" localSheetId="26" name="_xlnm.Print_Titles_0_0_0_0_0_0_0_0_0_0_0_0_0_0_0_0_0_0_0_0_0_0_0_0_0_0_0_0_0_0_0_0_0_0_0_0_0_0_0_0_0_0_0_0_0_0_0_0_0_0_0_0_0_0_0" vbProcedure="false">'NAP-LUX BLAU'!$4:$4</definedName>
    <definedName function="false" hidden="false" localSheetId="26" name="_xlnm.Print_Titles_0_0_0_0_0_0_0_0_0_0_0_0_0_0_0_0_0_0_0_0_0_0_0_0_0_0_0_0_0_0_0_0_0_0_0_0_0_0_0_0_0_0_0_0_0_0_0_0_0_0_0_0_0_0_0_0" vbProcedure="false">'NAP-LUX BLAU'!$4:$4</definedName>
    <definedName function="false" hidden="false" localSheetId="26" name="_xlnm.Print_Titles_0_0_0_0_0_0_0_0_0_0_0_0_0_0_0_0_0_0_0_0_0_0_0_0_0_0_0_0_0_0_0_0_0_0_0_0_0_0_0_0_0_0_0_0_0_0_0_0_0_0_0_0_0_0_0_0_0" vbProcedure="false">'NAP-LUX BLAU'!$4:$4</definedName>
    <definedName function="false" hidden="false" localSheetId="26" name="_xlnm.Print_Titles_0_0_0_0_0_0_0_0_0_0_0_0_0_0_0_0_0_0_0_0_0_0_0_0_0_0_0_0_0_0_0_0_0_0_0_0_0_0_0_0_0_0_0_0_0_0_0_0_0_0_0_0_0_0_0_0_0_0" vbProcedure="false">'NAP-LUX BLAU'!$4:$4</definedName>
    <definedName function="false" hidden="false" localSheetId="26" name="_xlnm.Print_Titles_0_0_0_0_0_0_0_0_0_0_0_0_0_0_0_0_0_0_0_0_0_0_0_0_0_0_0_0_0_0_0_0_0_0_0_0_0_0_0_0_0_0_0_0_0_0_0_0_0_0_0_0_0_0_0_0_0_0_0" vbProcedure="false">'NAP-LUX BLAU'!$4:$4</definedName>
    <definedName function="false" hidden="false" localSheetId="26" name="_xlnm.Print_Titles_0_0_0_0_0_0_0_0_0_0_0_0_0_0_0_0_0_0_0_0_0_0_0_0_0_0_0_0_0_0_0_0_0_0_0_0_0_0_0_0_0_0_0_0_0_0_0_0_0_0_0_0_0_0_0_0_0_0_0_0" vbProcedure="false">'NAP-LUX BLAU'!$4:$4</definedName>
    <definedName function="false" hidden="false" localSheetId="26" name="_xlnm.Print_Titles_0_0_0_0_0_0_0_0_0_0_0_0_0_0_0_0_0_0_0_0_0_0_0_0_0_0_0_0_0_0_0_0_0_0_0_0_0_0_0_0_0_0_0_0_0_0_0_0_0_0_0_0_0_0_0_0_0_0_0_0_0" vbProcedure="false">'NAP-LUX BLAU'!$4:$4</definedName>
    <definedName function="false" hidden="false" localSheetId="26" name="_xlnm.Print_Titles_0_0_0_0_0_0_0_0_0_0_0_0_0_0_0_0_0_0_0_0_0_0_0_0_0_0_0_0_0_0_0_0_0_0_0_0_0_0_0_0_0_0_0_0_0_0_0_0_0_0_0_0_0_0_0_0_0_0_0_0_0_0" vbProcedure="false">'NAP-LUX BLAU'!$4:$4</definedName>
    <definedName function="false" hidden="false" localSheetId="26" name="_xlnm.Print_Titles_0_0_0_0_0_0_0_0_0_0_0_0_0_0_0_0_0_0_0_0_0_0_0_0_0_0_0_0_0_0_0_0_0_0_0_0_0_0_0_0_0_0_0_0_0_0_0_0_0_0_0_0_0_0_0_0_0_0_0_0_0_0_0" vbProcedure="false">'NAP-LUX BLAU'!$4:$4</definedName>
    <definedName function="false" hidden="false" localSheetId="26" name="_xlnm.Print_Titles_0_0_0_0_0_0_0_0_0_0_0_0_0_0_0_0_0_0_0_0_0_0_0_0_0_0_0_0_0_0_0_0_0_0_0_0_0_0_0_0_0_0_0_0_0_0_0_0_0_0_0_0_0_0_0_0_0_0_0_0_0_0_0_0" vbProcedure="false">'NAP-LUX BLAU'!$4:$4</definedName>
    <definedName function="false" hidden="false" localSheetId="26" name="_xlnm.Print_Titles_0_0_0_0_0_0_0_0_0_0_0_0_0_0_0_0_0_0_0_0_0_0_0_0_0_0_0_0_0_0_0_0_0_0_0_0_0_0_0_0_0_0_0_0_0_0_0_0_0_0_0_0_0_0_0_0_0_0_0_0_0_0_0_0_0" vbProcedure="false">'NAP-LUX BLAU'!$4:$4</definedName>
    <definedName function="false" hidden="false" localSheetId="26" name="_xlnm.Print_Titles_0_0_0_0_0_0_0_0_0_0_0_0_0_0_0_0_0_0_0_0_0_0_0_0_0_0_0_0_0_0_0_0_0_0_0_0_0_0_0_0_0_0_0_0_0_0_0_0_0_0_0_0_0_0_0_0_0_0_0_0_0_0_0_0_0_0" vbProcedure="false">'NAP-LUX BLAU'!$4:$4</definedName>
    <definedName function="false" hidden="false" localSheetId="26" name="_xlnm.Print_Titles_0_0_0_0_0_0_0_0_0_0_0_0_0_0_0_0_0_0_0_0_0_0_0_0_0_0_0_0_0_0_0_0_0_0_0_0_0_0_0_0_0_0_0_0_0_0_0_0_0_0_0_0_0_0_0_0_0_0_0_0_0_0_0_0_0_0_0" vbProcedure="false">'NAP-LUX BLAU'!$4:$4</definedName>
    <definedName function="false" hidden="false" localSheetId="26" name="_xlnm.Print_Titles_0_0_0_0_0_0_0_0_0_0_0_0_0_0_0_0_0_0_0_0_0_0_0_0_0_0_0_0_0_0_0_0_0_0_0_0_0_0_0_0_0_0_0_0_0_0_0_0_0_0_0_0_0_0_0_0_0_0_0_0_0_0_0_0_0_0_0_0" vbProcedure="false">'NAP-LUX BLAU'!$4:$4</definedName>
    <definedName function="false" hidden="false" localSheetId="26" name="_xlnm.Print_Titles_0_0_0_0_0_0_0_0_0_0_0_0_0_0_0_0_0_0_0_0_0_0_0_0_0_0_0_0_0_0_0_0_0_0_0_0_0_0_0_0_0_0_0_0_0_0_0_0_0_0_0_0_0_0_0_0_0_0_0_0_0_0_0_0_0_0_0_0_0" vbProcedure="false">'NAP-LUX BLAU'!$4:$4</definedName>
    <definedName function="false" hidden="false" localSheetId="26" name="_xlnm.Print_Titles_0_0_0_0_0_0_0_0_0_0_0_0_0_0_0_0_0_0_0_0_0_0_0_0_0_0_0_0_0_0_0_0_0_0_0_0_0_0_0_0_0_0_0_0_0_0_0_0_0_0_0_0_0_0_0_0_0_0_0_0_0_0_0_0_0_0_0_0_0_0" vbProcedure="false">'NAP-LUX BLAU'!$4:$4</definedName>
    <definedName function="false" hidden="false" localSheetId="26" name="_xlnm.Print_Titles_0_0_0_0_0_0_0_0_0_0_0_0_0_0_0_0_0_0_0_0_0_0_0_0_0_0_0_0_0_0_0_0_0_0_0_0_0_0_0_0_0_0_0_0_0_0_0_0_0_0_0_0_0_0_0_0_0_0_0_0_0_0_0_0_0_0_0_0_0_0_0" vbProcedure="false">'NAP-LUX BLAU'!$4:$4</definedName>
    <definedName function="false" hidden="false" localSheetId="26" name="_xlnm.Print_Titles_0_0_0_0_0_0_0_0_0_0_0_0_0_0_0_0_0_0_0_0_0_0_0_0_0_0_0_0_0_0_0_0_0_0_0_0_0_0_0_0_0_0_0_0_0_0_0_0_0_0_0_0_0_0_0_0_0_0_0_0_0_0_0_0_0_0_0_0_0_0_0_0" vbProcedure="false">'NAP-LUX BLAU'!$4:$4</definedName>
    <definedName function="false" hidden="false" localSheetId="26" name="_xlnm.Print_Titles_0_0_0_0_0_0_0_0_0_0_0_0_0_0_0_0_0_0_0_0_0_0_0_0_0_0_0_0_0_0_0_0_0_0_0_0_0_0_0_0_0_0_0_0_0_0_0_0_0_0_0_0_0_0_0_0_0_0_0_0_0_0_0_0_0_0_0_0_0_0_0_0_0" vbProcedure="false">'NAP-LUX BLAU'!$4:$4</definedName>
    <definedName function="false" hidden="false" localSheetId="26" name="_xlnm.Print_Titles_0_0_0_0_0_0_0_0_0_0_0_0_0_0_0_0_0_0_0_0_0_0_0_0_0_0_0_0_0_0_0_0_0_0_0_0_0_0_0_0_0_0_0_0_0_0_0_0_0_0_0_0_0_0_0_0_0_0_0_0_0_0_0_0_0_0_0_0_0_0_0_0_0_0" vbProcedure="false">'NAP-LUX BLAU'!$4:$4</definedName>
    <definedName function="false" hidden="false" localSheetId="26" name="_xlnm.Print_Titles_0_0_0_0_0_0_0_0_0_0_0_0_0_0_0_0_0_0_0_0_0_0_0_0_0_0_0_0_0_0_0_0_0_0_0_0_0_0_0_0_0_0_0_0_0_0_0_0_0_0_0_0_0_0_0_0_0_0_0_0_0_0_0_0_0_0_0_0_0_0_0_0_0_0_0" vbProcedure="false">'NAP-LUX BLAU'!$4:$4</definedName>
    <definedName function="false" hidden="false" localSheetId="26" name="_xlnm.Print_Titles_0_0_0_0_0_0_0_0_0_0_0_0_0_0_0_0_0_0_0_0_0_0_0_0_0_0_0_0_0_0_0_0_0_0_0_0_0_0_0_0_0_0_0_0_0_0_0_0_0_0_0_0_0_0_0_0_0_0_0_0_0_0_0_0_0_0_0_0_0_0_0_0_0_0_0_0" vbProcedure="false">'NAP-LUX BLAU'!$4:$4</definedName>
    <definedName function="false" hidden="false" localSheetId="26" name="_xlnm.Print_Titles_0_0_0_0_0_0_0_0_0_0_0_0_0_0_0_0_0_0_0_0_0_0_0_0_0_0_0_0_0_0_0_0_0_0_0_0_0_0_0_0_0_0_0_0_0_0_0_0_0_0_0_0_0_0_0_0_0_0_0_0_0_0_0_0_0_0_0_0_0_0_0_0_0_0_0_0_0" vbProcedure="false">'NAP-LUX BLAU'!$4:$4</definedName>
    <definedName function="false" hidden="false" localSheetId="26" name="_xlnm.Print_Titles_0_0_0_0_0_0_0_0_0_0_0_0_0_0_0_0_0_0_0_0_0_0_0_0_0_0_0_0_0_0_0_0_0_0_0_0_0_0_0_0_0_0_0_0_0_0_0_0_0_0_0_0_0_0_0_0_0_0_0_0_0_0_0_0_0_0_0_0_0_0_0_0_0_0_0_0_0_0" vbProcedure="false">'NAP-LUX BLAU'!$4:$4</definedName>
    <definedName function="false" hidden="false" localSheetId="26" name="_xlnm.Print_Titles_0_0_0_0_0_0_0_0_0_0_0_0_0_0_0_0_0_0_0_0_0_0_0_0_0_0_0_0_0_0_0_0_0_0_0_0_0_0_0_0_0_0_0_0_0_0_0_0_0_0_0_0_0_0_0_0_0_0_0_0_0_0_0_0_0_0_0_0_0_0_0_0_0_0_0_0_0_0_0" vbProcedure="false">'NAP-LUX BLAU'!$4:$4</definedName>
    <definedName function="false" hidden="false" localSheetId="27" name="_xlnm.Print_Titles" vbProcedure="false">'NAP-LUX CHIANTI'!$4:$4</definedName>
    <definedName function="false" hidden="false" localSheetId="27" name="_xlnm.Print_Titles_0" vbProcedure="false">'NAP-LUX CHIANTI'!$4:$4</definedName>
    <definedName function="false" hidden="false" localSheetId="27" name="_xlnm.Print_Titles_0_0" vbProcedure="false">'NAP-LUX CHIANTI'!$4:$4</definedName>
    <definedName function="false" hidden="false" localSheetId="27" name="_xlnm.Print_Titles_0_0_0" vbProcedure="false">'NAP-LUX CHIANTI'!$4:$4</definedName>
    <definedName function="false" hidden="false" localSheetId="27" name="_xlnm.Print_Titles_0_0_0_0" vbProcedure="false">'NAP-LUX CHIANTI'!$4:$4</definedName>
    <definedName function="false" hidden="false" localSheetId="28" name="_xlnm.Print_Titles" vbProcedure="false">'NAP-LUX SCHWARZ'!$4:$4</definedName>
    <definedName function="false" hidden="false" localSheetId="28" name="_xlnm.Print_Titles_0" vbProcedure="false">'NAP-LUX SCHWARZ'!$4:$4</definedName>
    <definedName function="false" hidden="false" localSheetId="28" name="_xlnm.Print_Titles_0_0" vbProcedure="false">'NAP-LUX SCHWARZ'!$4:$4</definedName>
    <definedName function="false" hidden="false" localSheetId="28" name="_xlnm.Print_Titles_0_0_0" vbProcedure="false">'NAP-LUX SCHWARZ'!$4:$4</definedName>
    <definedName function="false" hidden="false" localSheetId="28" name="_xlnm.Print_Titles_0_0_0_0" vbProcedure="false">'NAP-LUX SCHWARZ'!$4:$4</definedName>
    <definedName function="false" hidden="false" localSheetId="28" name="_xlnm.Print_Titles_0_0_0_0_0" vbProcedure="false">'NAP-LUX SCHWARZ'!$4:$4</definedName>
    <definedName function="false" hidden="false" localSheetId="28" name="_xlnm.Print_Titles_0_0_0_0_0_0" vbProcedure="false">'NAP-LUX SCHWARZ'!$4:$4</definedName>
    <definedName function="false" hidden="false" localSheetId="28" name="_xlnm.Print_Titles_0_0_0_0_0_0_0" vbProcedure="false">'NAP-LUX SCHWARZ'!$4:$4</definedName>
    <definedName function="false" hidden="false" localSheetId="28" name="_xlnm.Print_Titles_0_0_0_0_0_0_0_0" vbProcedure="false">'NAP-LUX SCHWARZ'!$4:$4</definedName>
    <definedName function="false" hidden="false" localSheetId="28" name="_xlnm.Print_Titles_0_0_0_0_0_0_0_0_0" vbProcedure="false">'NAP-LUX SCHWARZ'!$4:$4</definedName>
    <definedName function="false" hidden="false" localSheetId="28" name="_xlnm.Print_Titles_0_0_0_0_0_0_0_0_0_0" vbProcedure="false">'NAP-LUX SCHWARZ'!$4:$4</definedName>
    <definedName function="false" hidden="false" localSheetId="28" name="_xlnm.Print_Titles_0_0_0_0_0_0_0_0_0_0_0" vbProcedure="false">'NAP-LUX SCHWARZ'!$4:$4</definedName>
    <definedName function="false" hidden="false" localSheetId="28" name="_xlnm.Print_Titles_0_0_0_0_0_0_0_0_0_0_0_0" vbProcedure="false">'NAP-LUX SCHWARZ'!$4:$4</definedName>
    <definedName function="false" hidden="false" localSheetId="28" name="_xlnm.Print_Titles_0_0_0_0_0_0_0_0_0_0_0_0_0" vbProcedure="false">'NAP-LUX SCHWARZ'!$4:$4</definedName>
    <definedName function="false" hidden="false" localSheetId="28" name="_xlnm.Print_Titles_0_0_0_0_0_0_0_0_0_0_0_0_0_0" vbProcedure="false">'NAP-LUX SCHWARZ'!$4:$4</definedName>
    <definedName function="false" hidden="false" localSheetId="28" name="_xlnm.Print_Titles_0_0_0_0_0_0_0_0_0_0_0_0_0_0_0" vbProcedure="false">'NAP-LUX SCHWARZ'!$4:$4</definedName>
    <definedName function="false" hidden="false" localSheetId="28" name="_xlnm.Print_Titles_0_0_0_0_0_0_0_0_0_0_0_0_0_0_0_0" vbProcedure="false">'NAP-LUX SCHWARZ'!$4:$4</definedName>
    <definedName function="false" hidden="false" localSheetId="28" name="_xlnm.Print_Titles_0_0_0_0_0_0_0_0_0_0_0_0_0_0_0_0_0" vbProcedure="false">'NAP-LUX SCHWARZ'!$4:$4</definedName>
    <definedName function="false" hidden="false" localSheetId="28" name="_xlnm.Print_Titles_0_0_0_0_0_0_0_0_0_0_0_0_0_0_0_0_0_0" vbProcedure="false">'NAP-LUX SCHWARZ'!$4:$4</definedName>
    <definedName function="false" hidden="false" localSheetId="28" name="_xlnm.Print_Titles_0_0_0_0_0_0_0_0_0_0_0_0_0_0_0_0_0_0_0" vbProcedure="false">'NAP-LUX SCHWARZ'!$4:$4</definedName>
    <definedName function="false" hidden="false" localSheetId="28" name="_xlnm.Print_Titles_0_0_0_0_0_0_0_0_0_0_0_0_0_0_0_0_0_0_0_0" vbProcedure="false">'NAP-LUX SCHWARZ'!$4:$4</definedName>
    <definedName function="false" hidden="false" localSheetId="28" name="_xlnm.Print_Titles_0_0_0_0_0_0_0_0_0_0_0_0_0_0_0_0_0_0_0_0_0" vbProcedure="false">'NAP-LUX SCHWARZ'!$4:$4</definedName>
    <definedName function="false" hidden="false" localSheetId="28" name="_xlnm.Print_Titles_0_0_0_0_0_0_0_0_0_0_0_0_0_0_0_0_0_0_0_0_0_0" vbProcedure="false">'NAP-LUX SCHWARZ'!$4:$4</definedName>
    <definedName function="false" hidden="false" localSheetId="28" name="_xlnm.Print_Titles_0_0_0_0_0_0_0_0_0_0_0_0_0_0_0_0_0_0_0_0_0_0_0" vbProcedure="false">'NAP-LUX SCHWARZ'!$4:$4</definedName>
    <definedName function="false" hidden="false" localSheetId="28" name="_xlnm.Print_Titles_0_0_0_0_0_0_0_0_0_0_0_0_0_0_0_0_0_0_0_0_0_0_0_0" vbProcedure="false">'NAP-LUX SCHWARZ'!$4:$4</definedName>
    <definedName function="false" hidden="false" localSheetId="28" name="_xlnm.Print_Titles_0_0_0_0_0_0_0_0_0_0_0_0_0_0_0_0_0_0_0_0_0_0_0_0_0" vbProcedure="false">'NAP-LUX SCHWARZ'!$4:$4</definedName>
    <definedName function="false" hidden="false" localSheetId="28" name="_xlnm.Print_Titles_0_0_0_0_0_0_0_0_0_0_0_0_0_0_0_0_0_0_0_0_0_0_0_0_0_0" vbProcedure="false">'NAP-LUX SCHWARZ'!$4:$4</definedName>
    <definedName function="false" hidden="false" localSheetId="28" name="_xlnm.Print_Titles_0_0_0_0_0_0_0_0_0_0_0_0_0_0_0_0_0_0_0_0_0_0_0_0_0_0_0" vbProcedure="false">'NAP-LUX SCHWARZ'!$4:$4</definedName>
    <definedName function="false" hidden="false" localSheetId="28" name="_xlnm.Print_Titles_0_0_0_0_0_0_0_0_0_0_0_0_0_0_0_0_0_0_0_0_0_0_0_0_0_0_0_0" vbProcedure="false">'NAP-LUX SCHWARZ'!$4:$4</definedName>
    <definedName function="false" hidden="false" localSheetId="28" name="_xlnm.Print_Titles_0_0_0_0_0_0_0_0_0_0_0_0_0_0_0_0_0_0_0_0_0_0_0_0_0_0_0_0_0" vbProcedure="false">'NAP-LUX SCHWARZ'!$4:$4</definedName>
    <definedName function="false" hidden="false" localSheetId="28" name="_xlnm.Print_Titles_0_0_0_0_0_0_0_0_0_0_0_0_0_0_0_0_0_0_0_0_0_0_0_0_0_0_0_0_0_0" vbProcedure="false">'NAP-LUX SCHWARZ'!$4:$4</definedName>
    <definedName function="false" hidden="false" localSheetId="29" name="Excel_BuiltIn_Print_Titles" vbProcedure="false">'NOVELA PUDDER'!$4:$4</definedName>
    <definedName function="false" hidden="false" localSheetId="29" name="_xlnm.Print_Titles" vbProcedure="false">'NOVELA PUDDER'!$4:$4</definedName>
    <definedName function="false" hidden="false" localSheetId="29" name="_xlnm.Print_Titles_0" vbProcedure="false">'NOVELA PUDDER'!$4:$4</definedName>
    <definedName function="false" hidden="false" localSheetId="29" name="_xlnm.Print_Titles_0_0" vbProcedure="false">'NOVELA PUDDER'!$4:$4</definedName>
    <definedName function="false" hidden="false" localSheetId="29" name="_xlnm.Print_Titles_0_0_0" vbProcedure="false">'NOVELA PUDDER'!$4:$4</definedName>
    <definedName function="false" hidden="false" localSheetId="29" name="_xlnm.Print_Titles_0_0_0_0" vbProcedure="false">'NOVELA PUDDER'!$4:$4</definedName>
    <definedName function="false" hidden="false" localSheetId="29" name="_xlnm.Print_Titles_0_0_0_0_0" vbProcedure="false">'NOVELA PUDDER'!$4:$4</definedName>
    <definedName function="false" hidden="false" localSheetId="29" name="_xlnm.Print_Titles_0_0_0_0_0_0" vbProcedure="false">'NOVELA PUDDER'!$4:$4</definedName>
    <definedName function="false" hidden="false" localSheetId="29" name="_xlnm.Print_Titles_0_0_0_0_0_0_0" vbProcedure="false">'NOVELA PUDDER'!$4:$4</definedName>
    <definedName function="false" hidden="false" localSheetId="29" name="_xlnm.Print_Titles_0_0_0_0_0_0_0_0" vbProcedure="false">'NOVELA PUDDER'!$4:$4</definedName>
    <definedName function="false" hidden="false" localSheetId="29" name="_xlnm.Print_Titles_0_0_0_0_0_0_0_0_0" vbProcedure="false">'NOVELA PUDDER'!$4:$4</definedName>
    <definedName function="false" hidden="false" localSheetId="29" name="_xlnm.Print_Titles_0_0_0_0_0_0_0_0_0_0" vbProcedure="false">'NOVELA PUDDER'!$4:$4</definedName>
    <definedName function="false" hidden="false" localSheetId="29" name="_xlnm.Print_Titles_0_0_0_0_0_0_0_0_0_0_0" vbProcedure="false">'NOVELA PUDDER'!$4:$4</definedName>
    <definedName function="false" hidden="false" localSheetId="29" name="_xlnm.Print_Titles_0_0_0_0_0_0_0_0_0_0_0_0" vbProcedure="false">'NOVELA PUDDER'!$4:$4</definedName>
    <definedName function="false" hidden="false" localSheetId="29" name="_xlnm.Print_Titles_0_0_0_0_0_0_0_0_0_0_0_0_0" vbProcedure="false">'NOVELA PUDDER'!$4:$4</definedName>
    <definedName function="false" hidden="false" localSheetId="29" name="_xlnm.Print_Titles_0_0_0_0_0_0_0_0_0_0_0_0_0_0" vbProcedure="false">'NOVELA PUDDER'!$4:$4</definedName>
    <definedName function="false" hidden="false" localSheetId="29" name="_xlnm.Print_Titles_0_0_0_0_0_0_0_0_0_0_0_0_0_0_0" vbProcedure="false">'NOVELA PUDDER'!$4:$4</definedName>
    <definedName function="false" hidden="false" localSheetId="29" name="_xlnm.Print_Titles_0_0_0_0_0_0_0_0_0_0_0_0_0_0_0_0" vbProcedure="false">'NOVELA PUDDER'!$4:$4</definedName>
    <definedName function="false" hidden="false" localSheetId="29" name="_xlnm.Print_Titles_0_0_0_0_0_0_0_0_0_0_0_0_0_0_0_0_0" vbProcedure="false">'NOVELA PUDDER'!$4:$4</definedName>
    <definedName function="false" hidden="false" localSheetId="29" name="_xlnm.Print_Titles_0_0_0_0_0_0_0_0_0_0_0_0_0_0_0_0_0_0" vbProcedure="false">'NOVELA PUDDER'!$4:$4</definedName>
    <definedName function="false" hidden="false" localSheetId="29" name="_xlnm.Print_Titles_0_0_0_0_0_0_0_0_0_0_0_0_0_0_0_0_0_0_0" vbProcedure="false">'NOVELA PUDDER'!$4:$4</definedName>
    <definedName function="false" hidden="false" localSheetId="29" name="_xlnm.Print_Titles_0_0_0_0_0_0_0_0_0_0_0_0_0_0_0_0_0_0_0_0" vbProcedure="false">'NOVELA PUDDER'!$4:$4</definedName>
    <definedName function="false" hidden="false" localSheetId="29" name="_xlnm.Print_Titles_0_0_0_0_0_0_0_0_0_0_0_0_0_0_0_0_0_0_0_0_0" vbProcedure="false">'NOVELA PUDDER'!$4:$4</definedName>
    <definedName function="false" hidden="false" localSheetId="29" name="_xlnm.Print_Titles_0_0_0_0_0_0_0_0_0_0_0_0_0_0_0_0_0_0_0_0_0_0" vbProcedure="false">'NOVELA PUDDER'!$4:$4</definedName>
    <definedName function="false" hidden="false" localSheetId="29" name="_xlnm.Print_Titles_0_0_0_0_0_0_0_0_0_0_0_0_0_0_0_0_0_0_0_0_0_0_0" vbProcedure="false">'NOVELA PUDDER'!$4:$4</definedName>
    <definedName function="false" hidden="false" localSheetId="29" name="_xlnm.Print_Titles_0_0_0_0_0_0_0_0_0_0_0_0_0_0_0_0_0_0_0_0_0_0_0_0" vbProcedure="false">'NOVELA PUDDER'!$4:$4</definedName>
    <definedName function="false" hidden="false" localSheetId="29" name="_xlnm.Print_Titles_0_0_0_0_0_0_0_0_0_0_0_0_0_0_0_0_0_0_0_0_0_0_0_0_0" vbProcedure="false">'NOVELA PUDDER'!$4:$4</definedName>
    <definedName function="false" hidden="false" localSheetId="29" name="_xlnm.Print_Titles_0_0_0_0_0_0_0_0_0_0_0_0_0_0_0_0_0_0_0_0_0_0_0_0_0_0" vbProcedure="false">'NOVELA PUDDER'!$4:$4</definedName>
    <definedName function="false" hidden="false" localSheetId="29" name="_xlnm.Print_Titles_0_0_0_0_0_0_0_0_0_0_0_0_0_0_0_0_0_0_0_0_0_0_0_0_0_0_0" vbProcedure="false">'NOVELA PUDDER'!$4:$4</definedName>
    <definedName function="false" hidden="false" localSheetId="29" name="_xlnm.Print_Titles_0_0_0_0_0_0_0_0_0_0_0_0_0_0_0_0_0_0_0_0_0_0_0_0_0_0_0_0" vbProcedure="false">'NOVELA PUDDER'!$4:$4</definedName>
    <definedName function="false" hidden="false" localSheetId="29" name="_xlnm.Print_Titles_0_0_0_0_0_0_0_0_0_0_0_0_0_0_0_0_0_0_0_0_0_0_0_0_0_0_0_0_0" vbProcedure="false">'NOVELA PUDDER'!$4:$4</definedName>
    <definedName function="false" hidden="false" localSheetId="29" name="_xlnm.Print_Titles_0_0_0_0_0_0_0_0_0_0_0_0_0_0_0_0_0_0_0_0_0_0_0_0_0_0_0_0_0_0" vbProcedure="false">'NOVELA PUDDER'!$4:$4</definedName>
    <definedName function="false" hidden="false" localSheetId="29" name="_xlnm.Print_Titles_0_0_0_0_0_0_0_0_0_0_0_0_0_0_0_0_0_0_0_0_0_0_0_0_0_0_0_0_0_0_0" vbProcedure="false">'NOVELA PUDDER'!$4:$4</definedName>
    <definedName function="false" hidden="false" localSheetId="29" name="_xlnm.Print_Titles_0_0_0_0_0_0_0_0_0_0_0_0_0_0_0_0_0_0_0_0_0_0_0_0_0_0_0_0_0_0_0_0" vbProcedure="false">'NOVELA PUDDER'!$4:$4</definedName>
    <definedName function="false" hidden="false" localSheetId="29" name="_xlnm.Print_Titles_0_0_0_0_0_0_0_0_0_0_0_0_0_0_0_0_0_0_0_0_0_0_0_0_0_0_0_0_0_0_0_0_0" vbProcedure="false">'NOVELA PUDDER'!$4:$4</definedName>
    <definedName function="false" hidden="false" localSheetId="29" name="_xlnm.Print_Titles_0_0_0_0_0_0_0_0_0_0_0_0_0_0_0_0_0_0_0_0_0_0_0_0_0_0_0_0_0_0_0_0_0_0" vbProcedure="false">'NOVELA PUDDER'!$4:$4</definedName>
    <definedName function="false" hidden="false" localSheetId="29" name="_xlnm.Print_Titles_0_0_0_0_0_0_0_0_0_0_0_0_0_0_0_0_0_0_0_0_0_0_0_0_0_0_0_0_0_0_0_0_0_0_0" vbProcedure="false">'NOVELA PUDDER'!$4:$4</definedName>
    <definedName function="false" hidden="false" localSheetId="29" name="_xlnm.Print_Titles_0_0_0_0_0_0_0_0_0_0_0_0_0_0_0_0_0_0_0_0_0_0_0_0_0_0_0_0_0_0_0_0_0_0_0_0" vbProcedure="false">'NOVELA PUDDER'!$4:$4</definedName>
    <definedName function="false" hidden="false" localSheetId="29" name="_xlnm.Print_Titles_0_0_0_0_0_0_0_0_0_0_0_0_0_0_0_0_0_0_0_0_0_0_0_0_0_0_0_0_0_0_0_0_0_0_0_0_0" vbProcedure="false">'NOVELA PUDDER'!$4:$4</definedName>
    <definedName function="false" hidden="false" localSheetId="29" name="_xlnm.Print_Titles_0_0_0_0_0_0_0_0_0_0_0_0_0_0_0_0_0_0_0_0_0_0_0_0_0_0_0_0_0_0_0_0_0_0_0_0_0_0" vbProcedure="false">'NOVELA PUDDER'!$4:$4</definedName>
    <definedName function="false" hidden="false" localSheetId="29" name="_xlnm.Print_Titles_0_0_0_0_0_0_0_0_0_0_0_0_0_0_0_0_0_0_0_0_0_0_0_0_0_0_0_0_0_0_0_0_0_0_0_0_0_0_0" vbProcedure="false">'NOVELA PUDDER'!$4:$4</definedName>
    <definedName function="false" hidden="false" localSheetId="29" name="_xlnm.Print_Titles_0_0_0_0_0_0_0_0_0_0_0_0_0_0_0_0_0_0_0_0_0_0_0_0_0_0_0_0_0_0_0_0_0_0_0_0_0_0_0_0" vbProcedure="false">'NOVELA PUDDER'!$4:$4</definedName>
    <definedName function="false" hidden="false" localSheetId="29" name="_xlnm.Print_Titles_0_0_0_0_0_0_0_0_0_0_0_0_0_0_0_0_0_0_0_0_0_0_0_0_0_0_0_0_0_0_0_0_0_0_0_0_0_0_0_0_0" vbProcedure="false">'NOVELA PUDDER'!$4:$4</definedName>
    <definedName function="false" hidden="false" localSheetId="29" name="_xlnm.Print_Titles_0_0_0_0_0_0_0_0_0_0_0_0_0_0_0_0_0_0_0_0_0_0_0_0_0_0_0_0_0_0_0_0_0_0_0_0_0_0_0_0_0_0" vbProcedure="false">'NOVELA PUDDER'!$4:$4</definedName>
    <definedName function="false" hidden="false" localSheetId="29" name="_xlnm.Print_Titles_0_0_0_0_0_0_0_0_0_0_0_0_0_0_0_0_0_0_0_0_0_0_0_0_0_0_0_0_0_0_0_0_0_0_0_0_0_0_0_0_0_0_0" vbProcedure="false">'NOVELA PUDDER'!$4:$4</definedName>
    <definedName function="false" hidden="false" localSheetId="29" name="_xlnm.Print_Titles_0_0_0_0_0_0_0_0_0_0_0_0_0_0_0_0_0_0_0_0_0_0_0_0_0_0_0_0_0_0_0_0_0_0_0_0_0_0_0_0_0_0_0_0" vbProcedure="false">'NOVELA PUDDER'!$4:$4</definedName>
    <definedName function="false" hidden="false" localSheetId="29" name="_xlnm.Print_Titles_0_0_0_0_0_0_0_0_0_0_0_0_0_0_0_0_0_0_0_0_0_0_0_0_0_0_0_0_0_0_0_0_0_0_0_0_0_0_0_0_0_0_0_0_0" vbProcedure="false">'NOVELA PUDDER'!$4:$4</definedName>
    <definedName function="false" hidden="false" localSheetId="29" name="_xlnm.Print_Titles_0_0_0_0_0_0_0_0_0_0_0_0_0_0_0_0_0_0_0_0_0_0_0_0_0_0_0_0_0_0_0_0_0_0_0_0_0_0_0_0_0_0_0_0_0_0" vbProcedure="false">'NOVELA PUDDER'!$4:$4</definedName>
    <definedName function="false" hidden="false" localSheetId="29" name="_xlnm.Print_Titles_0_0_0_0_0_0_0_0_0_0_0_0_0_0_0_0_0_0_0_0_0_0_0_0_0_0_0_0_0_0_0_0_0_0_0_0_0_0_0_0_0_0_0_0_0_0_0" vbProcedure="false">'NOVELA PUDDER'!$4:$4</definedName>
    <definedName function="false" hidden="false" localSheetId="29" name="_xlnm.Print_Titles_0_0_0_0_0_0_0_0_0_0_0_0_0_0_0_0_0_0_0_0_0_0_0_0_0_0_0_0_0_0_0_0_0_0_0_0_0_0_0_0_0_0_0_0_0_0_0_0" vbProcedure="false">'NOVELA PUDDER'!$4:$4</definedName>
    <definedName function="false" hidden="false" localSheetId="29" name="_xlnm.Print_Titles_0_0_0_0_0_0_0_0_0_0_0_0_0_0_0_0_0_0_0_0_0_0_0_0_0_0_0_0_0_0_0_0_0_0_0_0_0_0_0_0_0_0_0_0_0_0_0_0_0" vbProcedure="false">'NOVELA PUDDER'!$4:$4</definedName>
    <definedName function="false" hidden="false" localSheetId="29" name="_xlnm.Print_Titles_0_0_0_0_0_0_0_0_0_0_0_0_0_0_0_0_0_0_0_0_0_0_0_0_0_0_0_0_0_0_0_0_0_0_0_0_0_0_0_0_0_0_0_0_0_0_0_0_0_0" vbProcedure="false">'NOVELA PUDDER'!$4:$4</definedName>
    <definedName function="false" hidden="false" localSheetId="29" name="_xlnm.Print_Titles_0_0_0_0_0_0_0_0_0_0_0_0_0_0_0_0_0_0_0_0_0_0_0_0_0_0_0_0_0_0_0_0_0_0_0_0_0_0_0_0_0_0_0_0_0_0_0_0_0_0_0" vbProcedure="false">'NOVELA PUDDER'!$4:$4</definedName>
    <definedName function="false" hidden="false" localSheetId="29" name="_xlnm.Print_Titles_0_0_0_0_0_0_0_0_0_0_0_0_0_0_0_0_0_0_0_0_0_0_0_0_0_0_0_0_0_0_0_0_0_0_0_0_0_0_0_0_0_0_0_0_0_0_0_0_0_0_0_0" vbProcedure="false">'NOVELA PUDDER'!$4:$4</definedName>
    <definedName function="false" hidden="false" localSheetId="29" name="_xlnm.Print_Titles_0_0_0_0_0_0_0_0_0_0_0_0_0_0_0_0_0_0_0_0_0_0_0_0_0_0_0_0_0_0_0_0_0_0_0_0_0_0_0_0_0_0_0_0_0_0_0_0_0_0_0_0_0" vbProcedure="false">'NOVELA PUDDER'!$4:$4</definedName>
    <definedName function="false" hidden="false" localSheetId="29" name="_xlnm.Print_Titles_0_0_0_0_0_0_0_0_0_0_0_0_0_0_0_0_0_0_0_0_0_0_0_0_0_0_0_0_0_0_0_0_0_0_0_0_0_0_0_0_0_0_0_0_0_0_0_0_0_0_0_0_0_0" vbProcedure="false">'NOVELA PUDDER'!$4:$4</definedName>
    <definedName function="false" hidden="false" localSheetId="29" name="_xlnm.Print_Titles_0_0_0_0_0_0_0_0_0_0_0_0_0_0_0_0_0_0_0_0_0_0_0_0_0_0_0_0_0_0_0_0_0_0_0_0_0_0_0_0_0_0_0_0_0_0_0_0_0_0_0_0_0_0_0" vbProcedure="false">'NOVELA PUDDER'!$4:$4</definedName>
    <definedName function="false" hidden="false" localSheetId="29" name="_xlnm.Print_Titles_0_0_0_0_0_0_0_0_0_0_0_0_0_0_0_0_0_0_0_0_0_0_0_0_0_0_0_0_0_0_0_0_0_0_0_0_0_0_0_0_0_0_0_0_0_0_0_0_0_0_0_0_0_0_0_0" vbProcedure="false">'NOVELA PUDDER'!$4:$4</definedName>
    <definedName function="false" hidden="false" localSheetId="29" name="_xlnm.Print_Titles_0_0_0_0_0_0_0_0_0_0_0_0_0_0_0_0_0_0_0_0_0_0_0_0_0_0_0_0_0_0_0_0_0_0_0_0_0_0_0_0_0_0_0_0_0_0_0_0_0_0_0_0_0_0_0_0_0" vbProcedure="false">'NOVELA PUDDER'!$4:$4</definedName>
    <definedName function="false" hidden="false" localSheetId="29" name="_xlnm.Print_Titles_0_0_0_0_0_0_0_0_0_0_0_0_0_0_0_0_0_0_0_0_0_0_0_0_0_0_0_0_0_0_0_0_0_0_0_0_0_0_0_0_0_0_0_0_0_0_0_0_0_0_0_0_0_0_0_0_0_0" vbProcedure="false">'NOVELA PUDDER'!$4:$4</definedName>
    <definedName function="false" hidden="false" localSheetId="29" name="_xlnm.Print_Titles_0_0_0_0_0_0_0_0_0_0_0_0_0_0_0_0_0_0_0_0_0_0_0_0_0_0_0_0_0_0_0_0_0_0_0_0_0_0_0_0_0_0_0_0_0_0_0_0_0_0_0_0_0_0_0_0_0_0_0" vbProcedure="false">'NOVELA PUDDER'!$4:$4</definedName>
    <definedName function="false" hidden="false" localSheetId="29" name="_xlnm.Print_Titles_0_0_0_0_0_0_0_0_0_0_0_0_0_0_0_0_0_0_0_0_0_0_0_0_0_0_0_0_0_0_0_0_0_0_0_0_0_0_0_0_0_0_0_0_0_0_0_0_0_0_0_0_0_0_0_0_0_0_0_0" vbProcedure="false">'NOVELA PUDDER'!$4:$4</definedName>
    <definedName function="false" hidden="false" localSheetId="29" name="_xlnm.Print_Titles_0_0_0_0_0_0_0_0_0_0_0_0_0_0_0_0_0_0_0_0_0_0_0_0_0_0_0_0_0_0_0_0_0_0_0_0_0_0_0_0_0_0_0_0_0_0_0_0_0_0_0_0_0_0_0_0_0_0_0_0_0" vbProcedure="false">'NOVELA PUDDER'!$4:$4</definedName>
    <definedName function="false" hidden="false" localSheetId="29" name="_xlnm.Print_Titles_0_0_0_0_0_0_0_0_0_0_0_0_0_0_0_0_0_0_0_0_0_0_0_0_0_0_0_0_0_0_0_0_0_0_0_0_0_0_0_0_0_0_0_0_0_0_0_0_0_0_0_0_0_0_0_0_0_0_0_0_0_0" vbProcedure="false">'NOVELA PUDDER'!$4:$4</definedName>
    <definedName function="false" hidden="false" localSheetId="29" name="_xlnm.Print_Titles_0_0_0_0_0_0_0_0_0_0_0_0_0_0_0_0_0_0_0_0_0_0_0_0_0_0_0_0_0_0_0_0_0_0_0_0_0_0_0_0_0_0_0_0_0_0_0_0_0_0_0_0_0_0_0_0_0_0_0_0_0_0_0" vbProcedure="false">'NOVELA PUDDER'!$4:$4</definedName>
    <definedName function="false" hidden="false" localSheetId="29" name="_xlnm.Print_Titles_0_0_0_0_0_0_0_0_0_0_0_0_0_0_0_0_0_0_0_0_0_0_0_0_0_0_0_0_0_0_0_0_0_0_0_0_0_0_0_0_0_0_0_0_0_0_0_0_0_0_0_0_0_0_0_0_0_0_0_0_0_0_0_0" vbProcedure="false">'NOVELA PUDDER'!$4:$4</definedName>
    <definedName function="false" hidden="false" localSheetId="29" name="_xlnm.Print_Titles_0_0_0_0_0_0_0_0_0_0_0_0_0_0_0_0_0_0_0_0_0_0_0_0_0_0_0_0_0_0_0_0_0_0_0_0_0_0_0_0_0_0_0_0_0_0_0_0_0_0_0_0_0_0_0_0_0_0_0_0_0_0_0_0_0" vbProcedure="false">'NOVELA PUDDER'!$4:$4</definedName>
    <definedName function="false" hidden="false" localSheetId="29" name="_xlnm.Print_Titles_0_0_0_0_0_0_0_0_0_0_0_0_0_0_0_0_0_0_0_0_0_0_0_0_0_0_0_0_0_0_0_0_0_0_0_0_0_0_0_0_0_0_0_0_0_0_0_0_0_0_0_0_0_0_0_0_0_0_0_0_0_0_0_0_0_0" vbProcedure="false">'NOVELA PUDDER'!$4:$4</definedName>
    <definedName function="false" hidden="false" localSheetId="29" name="_xlnm.Print_Titles_0_0_0_0_0_0_0_0_0_0_0_0_0_0_0_0_0_0_0_0_0_0_0_0_0_0_0_0_0_0_0_0_0_0_0_0_0_0_0_0_0_0_0_0_0_0_0_0_0_0_0_0_0_0_0_0_0_0_0_0_0_0_0_0_0_0_0" vbProcedure="false">'NOVELA PUDDER'!$4:$4</definedName>
    <definedName function="false" hidden="false" localSheetId="29" name="_xlnm.Print_Titles_0_0_0_0_0_0_0_0_0_0_0_0_0_0_0_0_0_0_0_0_0_0_0_0_0_0_0_0_0_0_0_0_0_0_0_0_0_0_0_0_0_0_0_0_0_0_0_0_0_0_0_0_0_0_0_0_0_0_0_0_0_0_0_0_0_0_0_0" vbProcedure="false">'NOVELA PUDDER'!$4:$4</definedName>
    <definedName function="false" hidden="false" localSheetId="29" name="_xlnm.Print_Titles_0_0_0_0_0_0_0_0_0_0_0_0_0_0_0_0_0_0_0_0_0_0_0_0_0_0_0_0_0_0_0_0_0_0_0_0_0_0_0_0_0_0_0_0_0_0_0_0_0_0_0_0_0_0_0_0_0_0_0_0_0_0_0_0_0_0_0_0_0" vbProcedure="false">'NOVELA PUDDER'!$4:$4</definedName>
    <definedName function="false" hidden="false" localSheetId="29" name="_xlnm.Print_Titles_0_0_0_0_0_0_0_0_0_0_0_0_0_0_0_0_0_0_0_0_0_0_0_0_0_0_0_0_0_0_0_0_0_0_0_0_0_0_0_0_0_0_0_0_0_0_0_0_0_0_0_0_0_0_0_0_0_0_0_0_0_0_0_0_0_0_0_0_0_0" vbProcedure="false">'NOVELA PUDDER'!$4:$4</definedName>
    <definedName function="false" hidden="false" localSheetId="29" name="_xlnm.Print_Titles_0_0_0_0_0_0_0_0_0_0_0_0_0_0_0_0_0_0_0_0_0_0_0_0_0_0_0_0_0_0_0_0_0_0_0_0_0_0_0_0_0_0_0_0_0_0_0_0_0_0_0_0_0_0_0_0_0_0_0_0_0_0_0_0_0_0_0_0_0_0_0" vbProcedure="false">'NOVELA PUDDER'!$4:$4</definedName>
    <definedName function="false" hidden="false" localSheetId="29" name="_xlnm.Print_Titles_0_0_0_0_0_0_0_0_0_0_0_0_0_0_0_0_0_0_0_0_0_0_0_0_0_0_0_0_0_0_0_0_0_0_0_0_0_0_0_0_0_0_0_0_0_0_0_0_0_0_0_0_0_0_0_0_0_0_0_0_0_0_0_0_0_0_0_0_0_0_0_0" vbProcedure="false">'NOVELA PUDDER'!$4:$4</definedName>
    <definedName function="false" hidden="false" localSheetId="29" name="_xlnm.Print_Titles_0_0_0_0_0_0_0_0_0_0_0_0_0_0_0_0_0_0_0_0_0_0_0_0_0_0_0_0_0_0_0_0_0_0_0_0_0_0_0_0_0_0_0_0_0_0_0_0_0_0_0_0_0_0_0_0_0_0_0_0_0_0_0_0_0_0_0_0_0_0_0_0_0" vbProcedure="false">'NOVELA PUDDER'!$4:$4</definedName>
    <definedName function="false" hidden="false" localSheetId="29" name="_xlnm.Print_Titles_0_0_0_0_0_0_0_0_0_0_0_0_0_0_0_0_0_0_0_0_0_0_0_0_0_0_0_0_0_0_0_0_0_0_0_0_0_0_0_0_0_0_0_0_0_0_0_0_0_0_0_0_0_0_0_0_0_0_0_0_0_0_0_0_0_0_0_0_0_0_0_0_0_0" vbProcedure="false">'NOVELA PUDDER'!$4:$4</definedName>
    <definedName function="false" hidden="false" localSheetId="29" name="_xlnm.Print_Titles_0_0_0_0_0_0_0_0_0_0_0_0_0_0_0_0_0_0_0_0_0_0_0_0_0_0_0_0_0_0_0_0_0_0_0_0_0_0_0_0_0_0_0_0_0_0_0_0_0_0_0_0_0_0_0_0_0_0_0_0_0_0_0_0_0_0_0_0_0_0_0_0_0_0_0" vbProcedure="false">'NOVELA PUDDER'!$4:$4</definedName>
    <definedName function="false" hidden="false" localSheetId="29" name="_xlnm.Print_Titles_0_0_0_0_0_0_0_0_0_0_0_0_0_0_0_0_0_0_0_0_0_0_0_0_0_0_0_0_0_0_0_0_0_0_0_0_0_0_0_0_0_0_0_0_0_0_0_0_0_0_0_0_0_0_0_0_0_0_0_0_0_0_0_0_0_0_0_0_0_0_0_0_0_0_0_0" vbProcedure="false">'NOVELA PUDDER'!$4:$4</definedName>
    <definedName function="false" hidden="false" localSheetId="29" name="_xlnm.Print_Titles_0_0_0_0_0_0_0_0_0_0_0_0_0_0_0_0_0_0_0_0_0_0_0_0_0_0_0_0_0_0_0_0_0_0_0_0_0_0_0_0_0_0_0_0_0_0_0_0_0_0_0_0_0_0_0_0_0_0_0_0_0_0_0_0_0_0_0_0_0_0_0_0_0_0_0_0_0" vbProcedure="false">'NOVELA PUDDER'!$4:$4</definedName>
    <definedName function="false" hidden="false" localSheetId="29" name="_xlnm.Print_Titles_0_0_0_0_0_0_0_0_0_0_0_0_0_0_0_0_0_0_0_0_0_0_0_0_0_0_0_0_0_0_0_0_0_0_0_0_0_0_0_0_0_0_0_0_0_0_0_0_0_0_0_0_0_0_0_0_0_0_0_0_0_0_0_0_0_0_0_0_0_0_0_0_0_0_0_0_0_0" vbProcedure="false">'NOVELA PUDDER'!$4:$4</definedName>
    <definedName function="false" hidden="false" localSheetId="29" name="_xlnm.Print_Titles_0_0_0_0_0_0_0_0_0_0_0_0_0_0_0_0_0_0_0_0_0_0_0_0_0_0_0_0_0_0_0_0_0_0_0_0_0_0_0_0_0_0_0_0_0_0_0_0_0_0_0_0_0_0_0_0_0_0_0_0_0_0_0_0_0_0_0_0_0_0_0_0_0_0_0_0_0_0_0" vbProcedure="false">'NOVELA PUDDER'!$4:$4</definedName>
    <definedName function="false" hidden="false" localSheetId="30" name="_xlnm.Print_Titles" vbProcedure="false">'NOVELLA SASSO'!$4:$4</definedName>
    <definedName function="false" hidden="false" localSheetId="30" name="_xlnm.Print_Titles_0" vbProcedure="false">'NOVELLA SASSO'!$4:$4</definedName>
    <definedName function="false" hidden="false" localSheetId="30" name="_xlnm.Print_Titles_0_0" vbProcedure="false">'NOVELLA SASSO'!$4:$4</definedName>
    <definedName function="false" hidden="false" localSheetId="30" name="_xlnm.Print_Titles_0_0_0" vbProcedure="false">'NOVELLA SASSO'!$4:$4</definedName>
    <definedName function="false" hidden="false" localSheetId="30" name="_xlnm.Print_Titles_0_0_0_0" vbProcedure="false">'NOVELLA SASSO'!$4:$4</definedName>
    <definedName function="false" hidden="false" localSheetId="30" name="_xlnm.Print_Titles_0_0_0_0_0" vbProcedure="false">'NOVELLA SASSO'!$4:$4</definedName>
    <definedName function="false" hidden="false" localSheetId="30" name="_xlnm.Print_Titles_0_0_0_0_0_0" vbProcedure="false">'NOVELLA SASSO'!$4:$4</definedName>
    <definedName function="false" hidden="false" localSheetId="30" name="_xlnm.Print_Titles_0_0_0_0_0_0_0" vbProcedure="false">'NOVELLA SASSO'!$4:$4</definedName>
    <definedName function="false" hidden="false" localSheetId="30" name="_xlnm.Print_Titles_0_0_0_0_0_0_0_0" vbProcedure="false">'NOVELLA SASSO'!$4:$4</definedName>
    <definedName function="false" hidden="false" localSheetId="30" name="_xlnm.Print_Titles_0_0_0_0_0_0_0_0_0" vbProcedure="false">'NOVELLA SASSO'!$4:$4</definedName>
    <definedName function="false" hidden="false" localSheetId="30" name="_xlnm.Print_Titles_0_0_0_0_0_0_0_0_0_0" vbProcedure="false">'NOVELLA SASSO'!$4:$4</definedName>
    <definedName function="false" hidden="false" localSheetId="30" name="_xlnm.Print_Titles_0_0_0_0_0_0_0_0_0_0_0" vbProcedure="false">'NOVELLA SASSO'!$4:$4</definedName>
    <definedName function="false" hidden="false" localSheetId="30" name="_xlnm.Print_Titles_0_0_0_0_0_0_0_0_0_0_0_0" vbProcedure="false">'NOVELLA SASSO'!$4:$4</definedName>
    <definedName function="false" hidden="false" localSheetId="30" name="_xlnm.Print_Titles_0_0_0_0_0_0_0_0_0_0_0_0_0" vbProcedure="false">'NOVELLA SASSO'!$4:$4</definedName>
    <definedName function="false" hidden="false" localSheetId="30" name="_xlnm.Print_Titles_0_0_0_0_0_0_0_0_0_0_0_0_0_0" vbProcedure="false">'NOVELLA SASSO'!$4:$4</definedName>
    <definedName function="false" hidden="false" localSheetId="30" name="_xlnm.Print_Titles_0_0_0_0_0_0_0_0_0_0_0_0_0_0_0" vbProcedure="false">'NOVELLA SASSO'!$4:$4</definedName>
    <definedName function="false" hidden="false" localSheetId="30" name="_xlnm.Print_Titles_0_0_0_0_0_0_0_0_0_0_0_0_0_0_0_0" vbProcedure="false">'NOVELLA SASSO'!$4:$4</definedName>
    <definedName function="false" hidden="false" localSheetId="30" name="_xlnm.Print_Titles_0_0_0_0_0_0_0_0_0_0_0_0_0_0_0_0_0" vbProcedure="false">'NOVELLA SASSO'!$4:$4</definedName>
    <definedName function="false" hidden="false" localSheetId="30" name="_xlnm.Print_Titles_0_0_0_0_0_0_0_0_0_0_0_0_0_0_0_0_0_0" vbProcedure="false">'NOVELLA SASSO'!$4:$4</definedName>
    <definedName function="false" hidden="false" localSheetId="30" name="_xlnm.Print_Titles_0_0_0_0_0_0_0_0_0_0_0_0_0_0_0_0_0_0_0" vbProcedure="false">'NOVELLA SASSO'!$4:$4</definedName>
    <definedName function="false" hidden="false" localSheetId="30" name="_xlnm.Print_Titles_0_0_0_0_0_0_0_0_0_0_0_0_0_0_0_0_0_0_0_0" vbProcedure="false">'NOVELLA SASSO'!$4:$4</definedName>
    <definedName function="false" hidden="false" localSheetId="30" name="_xlnm.Print_Titles_0_0_0_0_0_0_0_0_0_0_0_0_0_0_0_0_0_0_0_0_0" vbProcedure="false">'NOVELLA SASSO'!$4:$4</definedName>
    <definedName function="false" hidden="false" localSheetId="30" name="_xlnm.Print_Titles_0_0_0_0_0_0_0_0_0_0_0_0_0_0_0_0_0_0_0_0_0_0" vbProcedure="false">'NOVELLA SASSO'!$4:$4</definedName>
    <definedName function="false" hidden="false" localSheetId="30" name="_xlnm.Print_Titles_0_0_0_0_0_0_0_0_0_0_0_0_0_0_0_0_0_0_0_0_0_0_0" vbProcedure="false">'NOVELLA SASSO'!$4:$4</definedName>
    <definedName function="false" hidden="false" localSheetId="30" name="_xlnm.Print_Titles_0_0_0_0_0_0_0_0_0_0_0_0_0_0_0_0_0_0_0_0_0_0_0_0" vbProcedure="false">'NOVELLA SASSO'!$4:$4</definedName>
    <definedName function="false" hidden="false" localSheetId="30" name="_xlnm.Print_Titles_0_0_0_0_0_0_0_0_0_0_0_0_0_0_0_0_0_0_0_0_0_0_0_0_0" vbProcedure="false">'NOVELLA SASSO'!$4:$4</definedName>
    <definedName function="false" hidden="false" localSheetId="30" name="_xlnm.Print_Titles_0_0_0_0_0_0_0_0_0_0_0_0_0_0_0_0_0_0_0_0_0_0_0_0_0_0" vbProcedure="false">'NOVELLA SASSO'!$4:$4</definedName>
    <definedName function="false" hidden="false" localSheetId="30" name="_xlnm.Print_Titles_0_0_0_0_0_0_0_0_0_0_0_0_0_0_0_0_0_0_0_0_0_0_0_0_0_0_0" vbProcedure="false">'NOVELLA SASSO'!$4:$4</definedName>
    <definedName function="false" hidden="false" localSheetId="30" name="_xlnm.Print_Titles_0_0_0_0_0_0_0_0_0_0_0_0_0_0_0_0_0_0_0_0_0_0_0_0_0_0_0_0" vbProcedure="false">'NOVELLA SASSO'!$4:$4</definedName>
    <definedName function="false" hidden="false" localSheetId="30" name="_xlnm.Print_Titles_0_0_0_0_0_0_0_0_0_0_0_0_0_0_0_0_0_0_0_0_0_0_0_0_0_0_0_0_0" vbProcedure="false">'NOVELLA SASSO'!$4:$4</definedName>
    <definedName function="false" hidden="false" localSheetId="30" name="_xlnm.Print_Titles_0_0_0_0_0_0_0_0_0_0_0_0_0_0_0_0_0_0_0_0_0_0_0_0_0_0_0_0_0_0" vbProcedure="false">'NOVELLA SASSO'!$4:$4</definedName>
    <definedName function="false" hidden="false" localSheetId="30" name="_xlnm.Print_Titles_0_0_0_0_0_0_0_0_0_0_0_0_0_0_0_0_0_0_0_0_0_0_0_0_0_0_0_0_0_0_0" vbProcedure="false">'NOVELLA SASSO'!$4:$4</definedName>
    <definedName function="false" hidden="false" localSheetId="30" name="_xlnm.Print_Titles_0_0_0_0_0_0_0_0_0_0_0_0_0_0_0_0_0_0_0_0_0_0_0_0_0_0_0_0_0_0_0_0" vbProcedure="false">'NOVELLA SASSO'!$4:$4</definedName>
    <definedName function="false" hidden="false" localSheetId="30" name="_xlnm.Print_Titles_0_0_0_0_0_0_0_0_0_0_0_0_0_0_0_0_0_0_0_0_0_0_0_0_0_0_0_0_0_0_0_0_0" vbProcedure="false">'NOVELLA SASSO'!$4:$4</definedName>
    <definedName function="false" hidden="false" localSheetId="30" name="_xlnm.Print_Titles_0_0_0_0_0_0_0_0_0_0_0_0_0_0_0_0_0_0_0_0_0_0_0_0_0_0_0_0_0_0_0_0_0_0" vbProcedure="false">'NOVELLA SASSO'!$4:$4</definedName>
    <definedName function="false" hidden="false" localSheetId="30" name="_xlnm.Print_Titles_0_0_0_0_0_0_0_0_0_0_0_0_0_0_0_0_0_0_0_0_0_0_0_0_0_0_0_0_0_0_0_0_0_0_0" vbProcedure="false">'NOVELLA SASSO'!$4:$4</definedName>
    <definedName function="false" hidden="false" localSheetId="30" name="_xlnm.Print_Titles_0_0_0_0_0_0_0_0_0_0_0_0_0_0_0_0_0_0_0_0_0_0_0_0_0_0_0_0_0_0_0_0_0_0_0_0" vbProcedure="false">'NOVELLA SASSO'!$4:$4</definedName>
    <definedName function="false" hidden="false" localSheetId="30" name="_xlnm.Print_Titles_0_0_0_0_0_0_0_0_0_0_0_0_0_0_0_0_0_0_0_0_0_0_0_0_0_0_0_0_0_0_0_0_0_0_0_0_0" vbProcedure="false">'NOVELLA SASSO'!$4:$4</definedName>
    <definedName function="false" hidden="false" localSheetId="30" name="_xlnm.Print_Titles_0_0_0_0_0_0_0_0_0_0_0_0_0_0_0_0_0_0_0_0_0_0_0_0_0_0_0_0_0_0_0_0_0_0_0_0_0_0" vbProcedure="false">'NOVELLA SASSO'!$4:$4</definedName>
    <definedName function="false" hidden="false" localSheetId="30" name="_xlnm.Print_Titles_0_0_0_0_0_0_0_0_0_0_0_0_0_0_0_0_0_0_0_0_0_0_0_0_0_0_0_0_0_0_0_0_0_0_0_0_0_0_0" vbProcedure="false">'NOVELLA SASSO'!$4:$4</definedName>
    <definedName function="false" hidden="false" localSheetId="30" name="_xlnm.Print_Titles_0_0_0_0_0_0_0_0_0_0_0_0_0_0_0_0_0_0_0_0_0_0_0_0_0_0_0_0_0_0_0_0_0_0_0_0_0_0_0_0" vbProcedure="false">'NOVELLA SASSO'!$4:$4</definedName>
    <definedName function="false" hidden="false" localSheetId="30" name="_xlnm.Print_Titles_0_0_0_0_0_0_0_0_0_0_0_0_0_0_0_0_0_0_0_0_0_0_0_0_0_0_0_0_0_0_0_0_0_0_0_0_0_0_0_0_0" vbProcedure="false">'NOVELLA SASSO'!$4:$4</definedName>
    <definedName function="false" hidden="false" localSheetId="30" name="_xlnm.Print_Titles_0_0_0_0_0_0_0_0_0_0_0_0_0_0_0_0_0_0_0_0_0_0_0_0_0_0_0_0_0_0_0_0_0_0_0_0_0_0_0_0_0_0" vbProcedure="false">'NOVELLA SASSO'!$4:$4</definedName>
    <definedName function="false" hidden="false" localSheetId="30" name="_xlnm.Print_Titles_0_0_0_0_0_0_0_0_0_0_0_0_0_0_0_0_0_0_0_0_0_0_0_0_0_0_0_0_0_0_0_0_0_0_0_0_0_0_0_0_0_0_0" vbProcedure="false">'NOVELLA SASSO'!$4:$4</definedName>
    <definedName function="false" hidden="false" localSheetId="30" name="_xlnm.Print_Titles_0_0_0_0_0_0_0_0_0_0_0_0_0_0_0_0_0_0_0_0_0_0_0_0_0_0_0_0_0_0_0_0_0_0_0_0_0_0_0_0_0_0_0_0" vbProcedure="false">'NOVELLA SASSO'!$4:$4</definedName>
    <definedName function="false" hidden="false" localSheetId="30" name="_xlnm.Print_Titles_0_0_0_0_0_0_0_0_0_0_0_0_0_0_0_0_0_0_0_0_0_0_0_0_0_0_0_0_0_0_0_0_0_0_0_0_0_0_0_0_0_0_0_0_0" vbProcedure="false">'NOVELLA SASSO'!$4:$4</definedName>
    <definedName function="false" hidden="false" localSheetId="30" name="_xlnm.Print_Titles_0_0_0_0_0_0_0_0_0_0_0_0_0_0_0_0_0_0_0_0_0_0_0_0_0_0_0_0_0_0_0_0_0_0_0_0_0_0_0_0_0_0_0_0_0_0" vbProcedure="false">'NOVELLA SASSO'!$4:$4</definedName>
    <definedName function="false" hidden="false" localSheetId="30" name="_xlnm.Print_Titles_0_0_0_0_0_0_0_0_0_0_0_0_0_0_0_0_0_0_0_0_0_0_0_0_0_0_0_0_0_0_0_0_0_0_0_0_0_0_0_0_0_0_0_0_0_0_0" vbProcedure="false">'NOVELLA SASSO'!$4:$4</definedName>
    <definedName function="false" hidden="false" localSheetId="30" name="_xlnm.Print_Titles_0_0_0_0_0_0_0_0_0_0_0_0_0_0_0_0_0_0_0_0_0_0_0_0_0_0_0_0_0_0_0_0_0_0_0_0_0_0_0_0_0_0_0_0_0_0_0_0" vbProcedure="false">'NOVELLA SASSO'!$4:$4</definedName>
    <definedName function="false" hidden="false" localSheetId="30" name="_xlnm.Print_Titles_0_0_0_0_0_0_0_0_0_0_0_0_0_0_0_0_0_0_0_0_0_0_0_0_0_0_0_0_0_0_0_0_0_0_0_0_0_0_0_0_0_0_0_0_0_0_0_0_0" vbProcedure="false">'NOVELLA SASSO'!$4:$4</definedName>
    <definedName function="false" hidden="false" localSheetId="30" name="_xlnm.Print_Titles_0_0_0_0_0_0_0_0_0_0_0_0_0_0_0_0_0_0_0_0_0_0_0_0_0_0_0_0_0_0_0_0_0_0_0_0_0_0_0_0_0_0_0_0_0_0_0_0_0_0" vbProcedure="false">'NOVELLA SASSO'!$4:$4</definedName>
    <definedName function="false" hidden="false" localSheetId="30" name="_xlnm.Print_Titles_0_0_0_0_0_0_0_0_0_0_0_0_0_0_0_0_0_0_0_0_0_0_0_0_0_0_0_0_0_0_0_0_0_0_0_0_0_0_0_0_0_0_0_0_0_0_0_0_0_0_0" vbProcedure="false">'NOVELLA SASSO'!$4:$4</definedName>
    <definedName function="false" hidden="false" localSheetId="30" name="_xlnm.Print_Titles_0_0_0_0_0_0_0_0_0_0_0_0_0_0_0_0_0_0_0_0_0_0_0_0_0_0_0_0_0_0_0_0_0_0_0_0_0_0_0_0_0_0_0_0_0_0_0_0_0_0_0_0" vbProcedure="false">'NOVELLA SASSO'!$4:$4</definedName>
    <definedName function="false" hidden="false" localSheetId="30" name="_xlnm.Print_Titles_0_0_0_0_0_0_0_0_0_0_0_0_0_0_0_0_0_0_0_0_0_0_0_0_0_0_0_0_0_0_0_0_0_0_0_0_0_0_0_0_0_0_0_0_0_0_0_0_0_0_0_0_0" vbProcedure="false">'NOVELLA SASSO'!$4:$4</definedName>
    <definedName function="false" hidden="false" localSheetId="30" name="_xlnm.Print_Titles_0_0_0_0_0_0_0_0_0_0_0_0_0_0_0_0_0_0_0_0_0_0_0_0_0_0_0_0_0_0_0_0_0_0_0_0_0_0_0_0_0_0_0_0_0_0_0_0_0_0_0_0_0_0" vbProcedure="false">'NOVELLA SASSO'!$4:$4</definedName>
    <definedName function="false" hidden="false" localSheetId="30" name="_xlnm.Print_Titles_0_0_0_0_0_0_0_0_0_0_0_0_0_0_0_0_0_0_0_0_0_0_0_0_0_0_0_0_0_0_0_0_0_0_0_0_0_0_0_0_0_0_0_0_0_0_0_0_0_0_0_0_0_0_0" vbProcedure="false">'NOVELLA SASSO'!$4:$4</definedName>
    <definedName function="false" hidden="false" localSheetId="30" name="_xlnm.Print_Titles_0_0_0_0_0_0_0_0_0_0_0_0_0_0_0_0_0_0_0_0_0_0_0_0_0_0_0_0_0_0_0_0_0_0_0_0_0_0_0_0_0_0_0_0_0_0_0_0_0_0_0_0_0_0_0_0" vbProcedure="false">'NOVELLA SASSO'!$4:$4</definedName>
    <definedName function="false" hidden="false" localSheetId="30" name="_xlnm.Print_Titles_0_0_0_0_0_0_0_0_0_0_0_0_0_0_0_0_0_0_0_0_0_0_0_0_0_0_0_0_0_0_0_0_0_0_0_0_0_0_0_0_0_0_0_0_0_0_0_0_0_0_0_0_0_0_0_0_0" vbProcedure="false">'NOVELLA SASSO'!$4:$4</definedName>
    <definedName function="false" hidden="false" localSheetId="30" name="_xlnm.Print_Titles_0_0_0_0_0_0_0_0_0_0_0_0_0_0_0_0_0_0_0_0_0_0_0_0_0_0_0_0_0_0_0_0_0_0_0_0_0_0_0_0_0_0_0_0_0_0_0_0_0_0_0_0_0_0_0_0_0_0" vbProcedure="false">'NOVELLA SASSO'!$4:$4</definedName>
    <definedName function="false" hidden="false" localSheetId="30" name="_xlnm.Print_Titles_0_0_0_0_0_0_0_0_0_0_0_0_0_0_0_0_0_0_0_0_0_0_0_0_0_0_0_0_0_0_0_0_0_0_0_0_0_0_0_0_0_0_0_0_0_0_0_0_0_0_0_0_0_0_0_0_0_0_0" vbProcedure="false">'NOVELLA SASSO'!$4:$4</definedName>
    <definedName function="false" hidden="false" localSheetId="30" name="_xlnm.Print_Titles_0_0_0_0_0_0_0_0_0_0_0_0_0_0_0_0_0_0_0_0_0_0_0_0_0_0_0_0_0_0_0_0_0_0_0_0_0_0_0_0_0_0_0_0_0_0_0_0_0_0_0_0_0_0_0_0_0_0_0_0" vbProcedure="false">'NOVELLA SASSO'!$4:$4</definedName>
    <definedName function="false" hidden="false" localSheetId="30" name="_xlnm.Print_Titles_0_0_0_0_0_0_0_0_0_0_0_0_0_0_0_0_0_0_0_0_0_0_0_0_0_0_0_0_0_0_0_0_0_0_0_0_0_0_0_0_0_0_0_0_0_0_0_0_0_0_0_0_0_0_0_0_0_0_0_0_0" vbProcedure="false">'NOVELLA SASSO'!$4:$4</definedName>
    <definedName function="false" hidden="false" localSheetId="30" name="_xlnm.Print_Titles_0_0_0_0_0_0_0_0_0_0_0_0_0_0_0_0_0_0_0_0_0_0_0_0_0_0_0_0_0_0_0_0_0_0_0_0_0_0_0_0_0_0_0_0_0_0_0_0_0_0_0_0_0_0_0_0_0_0_0_0_0_0" vbProcedure="false">'NOVELLA SASSO'!$4:$4</definedName>
    <definedName function="false" hidden="false" localSheetId="30" name="_xlnm.Print_Titles_0_0_0_0_0_0_0_0_0_0_0_0_0_0_0_0_0_0_0_0_0_0_0_0_0_0_0_0_0_0_0_0_0_0_0_0_0_0_0_0_0_0_0_0_0_0_0_0_0_0_0_0_0_0_0_0_0_0_0_0_0_0_0" vbProcedure="false">'NOVELLA SASSO'!$4:$4</definedName>
    <definedName function="false" hidden="false" localSheetId="30" name="_xlnm.Print_Titles_0_0_0_0_0_0_0_0_0_0_0_0_0_0_0_0_0_0_0_0_0_0_0_0_0_0_0_0_0_0_0_0_0_0_0_0_0_0_0_0_0_0_0_0_0_0_0_0_0_0_0_0_0_0_0_0_0_0_0_0_0_0_0_0" vbProcedure="false">'NOVELLA SASSO'!$4:$4</definedName>
    <definedName function="false" hidden="false" localSheetId="30" name="_xlnm.Print_Titles_0_0_0_0_0_0_0_0_0_0_0_0_0_0_0_0_0_0_0_0_0_0_0_0_0_0_0_0_0_0_0_0_0_0_0_0_0_0_0_0_0_0_0_0_0_0_0_0_0_0_0_0_0_0_0_0_0_0_0_0_0_0_0_0_0" vbProcedure="false">'NOVELLA SASSO'!$4:$4</definedName>
    <definedName function="false" hidden="false" localSheetId="30" name="_xlnm.Print_Titles_0_0_0_0_0_0_0_0_0_0_0_0_0_0_0_0_0_0_0_0_0_0_0_0_0_0_0_0_0_0_0_0_0_0_0_0_0_0_0_0_0_0_0_0_0_0_0_0_0_0_0_0_0_0_0_0_0_0_0_0_0_0_0_0_0_0" vbProcedure="false">'NOVELLA SASSO'!$4:$4</definedName>
    <definedName function="false" hidden="false" localSheetId="30" name="_xlnm.Print_Titles_0_0_0_0_0_0_0_0_0_0_0_0_0_0_0_0_0_0_0_0_0_0_0_0_0_0_0_0_0_0_0_0_0_0_0_0_0_0_0_0_0_0_0_0_0_0_0_0_0_0_0_0_0_0_0_0_0_0_0_0_0_0_0_0_0_0_0" vbProcedure="false">'NOVELLA SASSO'!$4:$4</definedName>
    <definedName function="false" hidden="false" localSheetId="30" name="_xlnm.Print_Titles_0_0_0_0_0_0_0_0_0_0_0_0_0_0_0_0_0_0_0_0_0_0_0_0_0_0_0_0_0_0_0_0_0_0_0_0_0_0_0_0_0_0_0_0_0_0_0_0_0_0_0_0_0_0_0_0_0_0_0_0_0_0_0_0_0_0_0_0" vbProcedure="false">'NOVELLA SASSO'!$4:$4</definedName>
    <definedName function="false" hidden="false" localSheetId="30" name="_xlnm.Print_Titles_0_0_0_0_0_0_0_0_0_0_0_0_0_0_0_0_0_0_0_0_0_0_0_0_0_0_0_0_0_0_0_0_0_0_0_0_0_0_0_0_0_0_0_0_0_0_0_0_0_0_0_0_0_0_0_0_0_0_0_0_0_0_0_0_0_0_0_0_0" vbProcedure="false">'NOVELLA SASSO'!$4:$4</definedName>
    <definedName function="false" hidden="false" localSheetId="30" name="_xlnm.Print_Titles_0_0_0_0_0_0_0_0_0_0_0_0_0_0_0_0_0_0_0_0_0_0_0_0_0_0_0_0_0_0_0_0_0_0_0_0_0_0_0_0_0_0_0_0_0_0_0_0_0_0_0_0_0_0_0_0_0_0_0_0_0_0_0_0_0_0_0_0_0_0" vbProcedure="false">'NOVELLA SASSO'!$4:$4</definedName>
    <definedName function="false" hidden="false" localSheetId="30" name="_xlnm.Print_Titles_0_0_0_0_0_0_0_0_0_0_0_0_0_0_0_0_0_0_0_0_0_0_0_0_0_0_0_0_0_0_0_0_0_0_0_0_0_0_0_0_0_0_0_0_0_0_0_0_0_0_0_0_0_0_0_0_0_0_0_0_0_0_0_0_0_0_0_0_0_0_0" vbProcedure="false">'NOVELLA SASSO'!$4:$4</definedName>
    <definedName function="false" hidden="false" localSheetId="30" name="_xlnm.Print_Titles_0_0_0_0_0_0_0_0_0_0_0_0_0_0_0_0_0_0_0_0_0_0_0_0_0_0_0_0_0_0_0_0_0_0_0_0_0_0_0_0_0_0_0_0_0_0_0_0_0_0_0_0_0_0_0_0_0_0_0_0_0_0_0_0_0_0_0_0_0_0_0_0" vbProcedure="false">'NOVELLA SASSO'!$4:$4</definedName>
    <definedName function="false" hidden="false" localSheetId="30" name="_xlnm.Print_Titles_0_0_0_0_0_0_0_0_0_0_0_0_0_0_0_0_0_0_0_0_0_0_0_0_0_0_0_0_0_0_0_0_0_0_0_0_0_0_0_0_0_0_0_0_0_0_0_0_0_0_0_0_0_0_0_0_0_0_0_0_0_0_0_0_0_0_0_0_0_0_0_0_0" vbProcedure="false">'NOVELLA SASSO'!$4:$4</definedName>
    <definedName function="false" hidden="false" localSheetId="30" name="_xlnm.Print_Titles_0_0_0_0_0_0_0_0_0_0_0_0_0_0_0_0_0_0_0_0_0_0_0_0_0_0_0_0_0_0_0_0_0_0_0_0_0_0_0_0_0_0_0_0_0_0_0_0_0_0_0_0_0_0_0_0_0_0_0_0_0_0_0_0_0_0_0_0_0_0_0_0_0_0" vbProcedure="false">'NOVELLA SASSO'!$4:$4</definedName>
    <definedName function="false" hidden="false" localSheetId="30" name="_xlnm.Print_Titles_0_0_0_0_0_0_0_0_0_0_0_0_0_0_0_0_0_0_0_0_0_0_0_0_0_0_0_0_0_0_0_0_0_0_0_0_0_0_0_0_0_0_0_0_0_0_0_0_0_0_0_0_0_0_0_0_0_0_0_0_0_0_0_0_0_0_0_0_0_0_0_0_0_0_0" vbProcedure="false">'NOVELLA SASSO'!$4:$4</definedName>
    <definedName function="false" hidden="false" localSheetId="30" name="_xlnm.Print_Titles_0_0_0_0_0_0_0_0_0_0_0_0_0_0_0_0_0_0_0_0_0_0_0_0_0_0_0_0_0_0_0_0_0_0_0_0_0_0_0_0_0_0_0_0_0_0_0_0_0_0_0_0_0_0_0_0_0_0_0_0_0_0_0_0_0_0_0_0_0_0_0_0_0_0_0_0" vbProcedure="false">'NOVELLA SASSO'!$4:$4</definedName>
    <definedName function="false" hidden="false" localSheetId="30" name="_xlnm.Print_Titles_0_0_0_0_0_0_0_0_0_0_0_0_0_0_0_0_0_0_0_0_0_0_0_0_0_0_0_0_0_0_0_0_0_0_0_0_0_0_0_0_0_0_0_0_0_0_0_0_0_0_0_0_0_0_0_0_0_0_0_0_0_0_0_0_0_0_0_0_0_0_0_0_0_0_0_0_0" vbProcedure="false">'NOVELLA SASSO'!$4:$4</definedName>
    <definedName function="false" hidden="false" localSheetId="30" name="_xlnm.Print_Titles_0_0_0_0_0_0_0_0_0_0_0_0_0_0_0_0_0_0_0_0_0_0_0_0_0_0_0_0_0_0_0_0_0_0_0_0_0_0_0_0_0_0_0_0_0_0_0_0_0_0_0_0_0_0_0_0_0_0_0_0_0_0_0_0_0_0_0_0_0_0_0_0_0_0_0_0_0_0" vbProcedure="false">'NOVELLA SASSO'!$4:$4</definedName>
    <definedName function="false" hidden="false" localSheetId="30" name="_xlnm.Print_Titles_0_0_0_0_0_0_0_0_0_0_0_0_0_0_0_0_0_0_0_0_0_0_0_0_0_0_0_0_0_0_0_0_0_0_0_0_0_0_0_0_0_0_0_0_0_0_0_0_0_0_0_0_0_0_0_0_0_0_0_0_0_0_0_0_0_0_0_0_0_0_0_0_0_0_0_0_0_0_0" vbProcedure="false">'NOVELLA SASSO'!$4:$4</definedName>
    <definedName function="false" hidden="false" localSheetId="31" name="Excel_BuiltIn_Print_Titles" vbProcedure="false">'NUBUK BLAU'!$4:$4</definedName>
    <definedName function="false" hidden="false" localSheetId="31" name="_xlnm.Print_Titles" vbProcedure="false">'NUBUK BLAU'!$4:$4</definedName>
    <definedName function="false" hidden="false" localSheetId="31" name="_xlnm.Print_Titles_0" vbProcedure="false">'NUBUK BLAU'!$4:$4</definedName>
    <definedName function="false" hidden="false" localSheetId="31" name="_xlnm.Print_Titles_0_0" vbProcedure="false">'NUBUK BLAU'!$4:$4</definedName>
    <definedName function="false" hidden="false" localSheetId="31" name="_xlnm.Print_Titles_0_0_0" vbProcedure="false">'NUBUK BLAU'!$4:$4</definedName>
    <definedName function="false" hidden="false" localSheetId="31" name="_xlnm.Print_Titles_0_0_0_0" vbProcedure="false">'NUBUK BLAU'!$4:$4</definedName>
    <definedName function="false" hidden="false" localSheetId="31" name="_xlnm.Print_Titles_0_0_0_0_0" vbProcedure="false">'NUBUK BLAU'!$4:$4</definedName>
    <definedName function="false" hidden="false" localSheetId="31" name="_xlnm.Print_Titles_0_0_0_0_0_0" vbProcedure="false">'NUBUK BLAU'!$4:$4</definedName>
    <definedName function="false" hidden="false" localSheetId="31" name="_xlnm.Print_Titles_0_0_0_0_0_0_0" vbProcedure="false">'NUBUK BLAU'!$4:$4</definedName>
    <definedName function="false" hidden="false" localSheetId="31" name="_xlnm.Print_Titles_0_0_0_0_0_0_0_0" vbProcedure="false">'NUBUK BLAU'!$4:$4</definedName>
    <definedName function="false" hidden="false" localSheetId="31" name="_xlnm.Print_Titles_0_0_0_0_0_0_0_0_0" vbProcedure="false">'NUBUK BLAU'!$4:$4</definedName>
    <definedName function="false" hidden="false" localSheetId="31" name="_xlnm.Print_Titles_0_0_0_0_0_0_0_0_0_0" vbProcedure="false">'NUBUK BLAU'!$4:$4</definedName>
    <definedName function="false" hidden="false" localSheetId="31" name="_xlnm.Print_Titles_0_0_0_0_0_0_0_0_0_0_0" vbProcedure="false">'NUBUK BLAU'!$4:$4</definedName>
    <definedName function="false" hidden="false" localSheetId="31" name="_xlnm.Print_Titles_0_0_0_0_0_0_0_0_0_0_0_0" vbProcedure="false">'NUBUK BLAU'!$4:$4</definedName>
    <definedName function="false" hidden="false" localSheetId="31" name="_xlnm.Print_Titles_0_0_0_0_0_0_0_0_0_0_0_0_0" vbProcedure="false">'NUBUK BLAU'!$4:$4</definedName>
    <definedName function="false" hidden="false" localSheetId="31" name="_xlnm.Print_Titles_0_0_0_0_0_0_0_0_0_0_0_0_0_0" vbProcedure="false">'NUBUK BLAU'!$4:$4</definedName>
    <definedName function="false" hidden="false" localSheetId="31" name="_xlnm.Print_Titles_0_0_0_0_0_0_0_0_0_0_0_0_0_0_0" vbProcedure="false">'NUBUK BLAU'!$4:$4</definedName>
    <definedName function="false" hidden="false" localSheetId="31" name="_xlnm.Print_Titles_0_0_0_0_0_0_0_0_0_0_0_0_0_0_0_0" vbProcedure="false">'NUBUK BLAU'!$4:$4</definedName>
    <definedName function="false" hidden="false" localSheetId="31" name="_xlnm.Print_Titles_0_0_0_0_0_0_0_0_0_0_0_0_0_0_0_0_0" vbProcedure="false">'NUBUK BLAU'!$4:$4</definedName>
    <definedName function="false" hidden="false" localSheetId="31" name="_xlnm.Print_Titles_0_0_0_0_0_0_0_0_0_0_0_0_0_0_0_0_0_0" vbProcedure="false">'NUBUK BLAU'!$4:$4</definedName>
    <definedName function="false" hidden="false" localSheetId="31" name="_xlnm.Print_Titles_0_0_0_0_0_0_0_0_0_0_0_0_0_0_0_0_0_0_0" vbProcedure="false">'NUBUK BLAU'!$4:$4</definedName>
    <definedName function="false" hidden="false" localSheetId="31" name="_xlnm.Print_Titles_0_0_0_0_0_0_0_0_0_0_0_0_0_0_0_0_0_0_0_0" vbProcedure="false">'NUBUK BLAU'!$4:$4</definedName>
    <definedName function="false" hidden="false" localSheetId="31" name="_xlnm.Print_Titles_0_0_0_0_0_0_0_0_0_0_0_0_0_0_0_0_0_0_0_0_0" vbProcedure="false">'NUBUK BLAU'!$4:$4</definedName>
    <definedName function="false" hidden="false" localSheetId="31" name="_xlnm.Print_Titles_0_0_0_0_0_0_0_0_0_0_0_0_0_0_0_0_0_0_0_0_0_0" vbProcedure="false">'NUBUK BLAU'!$4:$4</definedName>
    <definedName function="false" hidden="false" localSheetId="31" name="_xlnm.Print_Titles_0_0_0_0_0_0_0_0_0_0_0_0_0_0_0_0_0_0_0_0_0_0_0" vbProcedure="false">'NUBUK BLAU'!$4:$4</definedName>
    <definedName function="false" hidden="false" localSheetId="31" name="_xlnm.Print_Titles_0_0_0_0_0_0_0_0_0_0_0_0_0_0_0_0_0_0_0_0_0_0_0_0" vbProcedure="false">'NUBUK BLAU'!$4:$4</definedName>
    <definedName function="false" hidden="false" localSheetId="31" name="_xlnm.Print_Titles_0_0_0_0_0_0_0_0_0_0_0_0_0_0_0_0_0_0_0_0_0_0_0_0_0" vbProcedure="false">'NUBUK BLAU'!$4:$4</definedName>
    <definedName function="false" hidden="false" localSheetId="31" name="_xlnm.Print_Titles_0_0_0_0_0_0_0_0_0_0_0_0_0_0_0_0_0_0_0_0_0_0_0_0_0_0" vbProcedure="false">'NUBUK BLAU'!$4:$4</definedName>
    <definedName function="false" hidden="false" localSheetId="31" name="_xlnm.Print_Titles_0_0_0_0_0_0_0_0_0_0_0_0_0_0_0_0_0_0_0_0_0_0_0_0_0_0_0" vbProcedure="false">'NUBUK BLAU'!$4:$4</definedName>
    <definedName function="false" hidden="false" localSheetId="31" name="_xlnm.Print_Titles_0_0_0_0_0_0_0_0_0_0_0_0_0_0_0_0_0_0_0_0_0_0_0_0_0_0_0_0" vbProcedure="false">'NUBUK BLAU'!$4:$4</definedName>
    <definedName function="false" hidden="false" localSheetId="31" name="_xlnm.Print_Titles_0_0_0_0_0_0_0_0_0_0_0_0_0_0_0_0_0_0_0_0_0_0_0_0_0_0_0_0_0" vbProcedure="false">'NUBUK BLAU'!$4:$4</definedName>
    <definedName function="false" hidden="false" localSheetId="31" name="_xlnm.Print_Titles_0_0_0_0_0_0_0_0_0_0_0_0_0_0_0_0_0_0_0_0_0_0_0_0_0_0_0_0_0_0" vbProcedure="false">'NUBUK BLAU'!$4:$4</definedName>
    <definedName function="false" hidden="false" localSheetId="31" name="_xlnm.Print_Titles_0_0_0_0_0_0_0_0_0_0_0_0_0_0_0_0_0_0_0_0_0_0_0_0_0_0_0_0_0_0_0" vbProcedure="false">'NUBUK BLAU'!$4:$4</definedName>
    <definedName function="false" hidden="false" localSheetId="31" name="_xlnm.Print_Titles_0_0_0_0_0_0_0_0_0_0_0_0_0_0_0_0_0_0_0_0_0_0_0_0_0_0_0_0_0_0_0_0" vbProcedure="false">'NUBUK BLAU'!$4:$4</definedName>
    <definedName function="false" hidden="false" localSheetId="31" name="_xlnm.Print_Titles_0_0_0_0_0_0_0_0_0_0_0_0_0_0_0_0_0_0_0_0_0_0_0_0_0_0_0_0_0_0_0_0_0" vbProcedure="false">'NUBUK BLAU'!$4:$4</definedName>
    <definedName function="false" hidden="false" localSheetId="31" name="_xlnm.Print_Titles_0_0_0_0_0_0_0_0_0_0_0_0_0_0_0_0_0_0_0_0_0_0_0_0_0_0_0_0_0_0_0_0_0_0" vbProcedure="false">'NUBUK BLAU'!$4:$4</definedName>
    <definedName function="false" hidden="false" localSheetId="31" name="_xlnm.Print_Titles_0_0_0_0_0_0_0_0_0_0_0_0_0_0_0_0_0_0_0_0_0_0_0_0_0_0_0_0_0_0_0_0_0_0_0" vbProcedure="false">'NUBUK BLAU'!$4:$4</definedName>
    <definedName function="false" hidden="false" localSheetId="31" name="_xlnm.Print_Titles_0_0_0_0_0_0_0_0_0_0_0_0_0_0_0_0_0_0_0_0_0_0_0_0_0_0_0_0_0_0_0_0_0_0_0_0" vbProcedure="false">'NUBUK BLAU'!$4:$4</definedName>
    <definedName function="false" hidden="false" localSheetId="31" name="_xlnm.Print_Titles_0_0_0_0_0_0_0_0_0_0_0_0_0_0_0_0_0_0_0_0_0_0_0_0_0_0_0_0_0_0_0_0_0_0_0_0_0" vbProcedure="false">'NUBUK BLAU'!$4:$4</definedName>
    <definedName function="false" hidden="false" localSheetId="31" name="_xlnm.Print_Titles_0_0_0_0_0_0_0_0_0_0_0_0_0_0_0_0_0_0_0_0_0_0_0_0_0_0_0_0_0_0_0_0_0_0_0_0_0_0" vbProcedure="false">'NUBUK BLAU'!$4:$4</definedName>
    <definedName function="false" hidden="false" localSheetId="31" name="_xlnm.Print_Titles_0_0_0_0_0_0_0_0_0_0_0_0_0_0_0_0_0_0_0_0_0_0_0_0_0_0_0_0_0_0_0_0_0_0_0_0_0_0_0" vbProcedure="false">'NUBUK BLAU'!$4:$4</definedName>
    <definedName function="false" hidden="false" localSheetId="31" name="_xlnm.Print_Titles_0_0_0_0_0_0_0_0_0_0_0_0_0_0_0_0_0_0_0_0_0_0_0_0_0_0_0_0_0_0_0_0_0_0_0_0_0_0_0_0" vbProcedure="false">'NUBUK BLAU'!$4:$4</definedName>
    <definedName function="false" hidden="false" localSheetId="31" name="_xlnm.Print_Titles_0_0_0_0_0_0_0_0_0_0_0_0_0_0_0_0_0_0_0_0_0_0_0_0_0_0_0_0_0_0_0_0_0_0_0_0_0_0_0_0_0" vbProcedure="false">'NUBUK BLAU'!$4:$4</definedName>
    <definedName function="false" hidden="false" localSheetId="31" name="_xlnm.Print_Titles_0_0_0_0_0_0_0_0_0_0_0_0_0_0_0_0_0_0_0_0_0_0_0_0_0_0_0_0_0_0_0_0_0_0_0_0_0_0_0_0_0_0" vbProcedure="false">'NUBUK BLAU'!$4:$4</definedName>
    <definedName function="false" hidden="false" localSheetId="31" name="_xlnm.Print_Titles_0_0_0_0_0_0_0_0_0_0_0_0_0_0_0_0_0_0_0_0_0_0_0_0_0_0_0_0_0_0_0_0_0_0_0_0_0_0_0_0_0_0_0" vbProcedure="false">'NUBUK BLAU'!$4:$4</definedName>
    <definedName function="false" hidden="false" localSheetId="31" name="_xlnm.Print_Titles_0_0_0_0_0_0_0_0_0_0_0_0_0_0_0_0_0_0_0_0_0_0_0_0_0_0_0_0_0_0_0_0_0_0_0_0_0_0_0_0_0_0_0_0" vbProcedure="false">'NUBUK BLAU'!$4:$4</definedName>
    <definedName function="false" hidden="false" localSheetId="31" name="_xlnm.Print_Titles_0_0_0_0_0_0_0_0_0_0_0_0_0_0_0_0_0_0_0_0_0_0_0_0_0_0_0_0_0_0_0_0_0_0_0_0_0_0_0_0_0_0_0_0_0" vbProcedure="false">'NUBUK BLAU'!$4:$4</definedName>
    <definedName function="false" hidden="false" localSheetId="31" name="_xlnm.Print_Titles_0_0_0_0_0_0_0_0_0_0_0_0_0_0_0_0_0_0_0_0_0_0_0_0_0_0_0_0_0_0_0_0_0_0_0_0_0_0_0_0_0_0_0_0_0_0" vbProcedure="false">'NUBUK BLAU'!$4:$4</definedName>
    <definedName function="false" hidden="false" localSheetId="31" name="_xlnm.Print_Titles_0_0_0_0_0_0_0_0_0_0_0_0_0_0_0_0_0_0_0_0_0_0_0_0_0_0_0_0_0_0_0_0_0_0_0_0_0_0_0_0_0_0_0_0_0_0_0" vbProcedure="false">'NUBUK BLAU'!$4:$4</definedName>
    <definedName function="false" hidden="false" localSheetId="31" name="_xlnm.Print_Titles_0_0_0_0_0_0_0_0_0_0_0_0_0_0_0_0_0_0_0_0_0_0_0_0_0_0_0_0_0_0_0_0_0_0_0_0_0_0_0_0_0_0_0_0_0_0_0_0" vbProcedure="false">'NUBUK BLAU'!$4:$4</definedName>
    <definedName function="false" hidden="false" localSheetId="31" name="_xlnm.Print_Titles_0_0_0_0_0_0_0_0_0_0_0_0_0_0_0_0_0_0_0_0_0_0_0_0_0_0_0_0_0_0_0_0_0_0_0_0_0_0_0_0_0_0_0_0_0_0_0_0_0" vbProcedure="false">'NUBUK BLAU'!$4:$4</definedName>
    <definedName function="false" hidden="false" localSheetId="31" name="_xlnm.Print_Titles_0_0_0_0_0_0_0_0_0_0_0_0_0_0_0_0_0_0_0_0_0_0_0_0_0_0_0_0_0_0_0_0_0_0_0_0_0_0_0_0_0_0_0_0_0_0_0_0_0_0" vbProcedure="false">'NUBUK BLAU'!$4:$4</definedName>
    <definedName function="false" hidden="false" localSheetId="31" name="_xlnm.Print_Titles_0_0_0_0_0_0_0_0_0_0_0_0_0_0_0_0_0_0_0_0_0_0_0_0_0_0_0_0_0_0_0_0_0_0_0_0_0_0_0_0_0_0_0_0_0_0_0_0_0_0_0" vbProcedure="false">'NUBUK BLAU'!$4:$4</definedName>
    <definedName function="false" hidden="false" localSheetId="31" name="_xlnm.Print_Titles_0_0_0_0_0_0_0_0_0_0_0_0_0_0_0_0_0_0_0_0_0_0_0_0_0_0_0_0_0_0_0_0_0_0_0_0_0_0_0_0_0_0_0_0_0_0_0_0_0_0_0_0" vbProcedure="false">'NUBUK BLAU'!$4:$4</definedName>
    <definedName function="false" hidden="false" localSheetId="31" name="_xlnm.Print_Titles_0_0_0_0_0_0_0_0_0_0_0_0_0_0_0_0_0_0_0_0_0_0_0_0_0_0_0_0_0_0_0_0_0_0_0_0_0_0_0_0_0_0_0_0_0_0_0_0_0_0_0_0_0" vbProcedure="false">'NUBUK BLAU'!$4:$4</definedName>
    <definedName function="false" hidden="false" localSheetId="31" name="_xlnm.Print_Titles_0_0_0_0_0_0_0_0_0_0_0_0_0_0_0_0_0_0_0_0_0_0_0_0_0_0_0_0_0_0_0_0_0_0_0_0_0_0_0_0_0_0_0_0_0_0_0_0_0_0_0_0_0_0" vbProcedure="false">'NUBUK BLAU'!$4:$4</definedName>
    <definedName function="false" hidden="false" localSheetId="31" name="_xlnm.Print_Titles_0_0_0_0_0_0_0_0_0_0_0_0_0_0_0_0_0_0_0_0_0_0_0_0_0_0_0_0_0_0_0_0_0_0_0_0_0_0_0_0_0_0_0_0_0_0_0_0_0_0_0_0_0_0_0" vbProcedure="false">'NUBUK BLAU'!$4:$4</definedName>
    <definedName function="false" hidden="false" localSheetId="31" name="_xlnm.Print_Titles_0_0_0_0_0_0_0_0_0_0_0_0_0_0_0_0_0_0_0_0_0_0_0_0_0_0_0_0_0_0_0_0_0_0_0_0_0_0_0_0_0_0_0_0_0_0_0_0_0_0_0_0_0_0_0_0" vbProcedure="false">'NUBUK BLAU'!$4:$4</definedName>
    <definedName function="false" hidden="false" localSheetId="31" name="_xlnm.Print_Titles_0_0_0_0_0_0_0_0_0_0_0_0_0_0_0_0_0_0_0_0_0_0_0_0_0_0_0_0_0_0_0_0_0_0_0_0_0_0_0_0_0_0_0_0_0_0_0_0_0_0_0_0_0_0_0_0_0" vbProcedure="false">'NUBUK BLAU'!$4:$4</definedName>
    <definedName function="false" hidden="false" localSheetId="31" name="_xlnm.Print_Titles_0_0_0_0_0_0_0_0_0_0_0_0_0_0_0_0_0_0_0_0_0_0_0_0_0_0_0_0_0_0_0_0_0_0_0_0_0_0_0_0_0_0_0_0_0_0_0_0_0_0_0_0_0_0_0_0_0_0" vbProcedure="false">'NUBUK BLAU'!$4:$4</definedName>
    <definedName function="false" hidden="false" localSheetId="31" name="_xlnm.Print_Titles_0_0_0_0_0_0_0_0_0_0_0_0_0_0_0_0_0_0_0_0_0_0_0_0_0_0_0_0_0_0_0_0_0_0_0_0_0_0_0_0_0_0_0_0_0_0_0_0_0_0_0_0_0_0_0_0_0_0_0" vbProcedure="false">'NUBUK BLAU'!$4:$4</definedName>
    <definedName function="false" hidden="false" localSheetId="31" name="_xlnm.Print_Titles_0_0_0_0_0_0_0_0_0_0_0_0_0_0_0_0_0_0_0_0_0_0_0_0_0_0_0_0_0_0_0_0_0_0_0_0_0_0_0_0_0_0_0_0_0_0_0_0_0_0_0_0_0_0_0_0_0_0_0_0" vbProcedure="false">'NUBUK BLAU'!$4:$4</definedName>
    <definedName function="false" hidden="false" localSheetId="31" name="_xlnm.Print_Titles_0_0_0_0_0_0_0_0_0_0_0_0_0_0_0_0_0_0_0_0_0_0_0_0_0_0_0_0_0_0_0_0_0_0_0_0_0_0_0_0_0_0_0_0_0_0_0_0_0_0_0_0_0_0_0_0_0_0_0_0_0" vbProcedure="false">'NUBUK BLAU'!$4:$4</definedName>
    <definedName function="false" hidden="false" localSheetId="31" name="_xlnm.Print_Titles_0_0_0_0_0_0_0_0_0_0_0_0_0_0_0_0_0_0_0_0_0_0_0_0_0_0_0_0_0_0_0_0_0_0_0_0_0_0_0_0_0_0_0_0_0_0_0_0_0_0_0_0_0_0_0_0_0_0_0_0_0_0" vbProcedure="false">'NUBUK BLAU'!$4:$4</definedName>
    <definedName function="false" hidden="false" localSheetId="31" name="_xlnm.Print_Titles_0_0_0_0_0_0_0_0_0_0_0_0_0_0_0_0_0_0_0_0_0_0_0_0_0_0_0_0_0_0_0_0_0_0_0_0_0_0_0_0_0_0_0_0_0_0_0_0_0_0_0_0_0_0_0_0_0_0_0_0_0_0_0" vbProcedure="false">'NUBUK BLAU'!$4:$4</definedName>
    <definedName function="false" hidden="false" localSheetId="31" name="_xlnm.Print_Titles_0_0_0_0_0_0_0_0_0_0_0_0_0_0_0_0_0_0_0_0_0_0_0_0_0_0_0_0_0_0_0_0_0_0_0_0_0_0_0_0_0_0_0_0_0_0_0_0_0_0_0_0_0_0_0_0_0_0_0_0_0_0_0_0" vbProcedure="false">'NUBUK BLAU'!$4:$4</definedName>
    <definedName function="false" hidden="false" localSheetId="31" name="_xlnm.Print_Titles_0_0_0_0_0_0_0_0_0_0_0_0_0_0_0_0_0_0_0_0_0_0_0_0_0_0_0_0_0_0_0_0_0_0_0_0_0_0_0_0_0_0_0_0_0_0_0_0_0_0_0_0_0_0_0_0_0_0_0_0_0_0_0_0_0" vbProcedure="false">'NUBUK BLAU'!$4:$4</definedName>
    <definedName function="false" hidden="false" localSheetId="31" name="_xlnm.Print_Titles_0_0_0_0_0_0_0_0_0_0_0_0_0_0_0_0_0_0_0_0_0_0_0_0_0_0_0_0_0_0_0_0_0_0_0_0_0_0_0_0_0_0_0_0_0_0_0_0_0_0_0_0_0_0_0_0_0_0_0_0_0_0_0_0_0_0" vbProcedure="false">'NUBUK BLAU'!$4:$4</definedName>
    <definedName function="false" hidden="false" localSheetId="31" name="_xlnm.Print_Titles_0_0_0_0_0_0_0_0_0_0_0_0_0_0_0_0_0_0_0_0_0_0_0_0_0_0_0_0_0_0_0_0_0_0_0_0_0_0_0_0_0_0_0_0_0_0_0_0_0_0_0_0_0_0_0_0_0_0_0_0_0_0_0_0_0_0_0" vbProcedure="false">'NUBUK BLAU'!$4:$4</definedName>
    <definedName function="false" hidden="false" localSheetId="31" name="_xlnm.Print_Titles_0_0_0_0_0_0_0_0_0_0_0_0_0_0_0_0_0_0_0_0_0_0_0_0_0_0_0_0_0_0_0_0_0_0_0_0_0_0_0_0_0_0_0_0_0_0_0_0_0_0_0_0_0_0_0_0_0_0_0_0_0_0_0_0_0_0_0_0" vbProcedure="false">'NUBUK BLAU'!$4:$4</definedName>
    <definedName function="false" hidden="false" localSheetId="31" name="_xlnm.Print_Titles_0_0_0_0_0_0_0_0_0_0_0_0_0_0_0_0_0_0_0_0_0_0_0_0_0_0_0_0_0_0_0_0_0_0_0_0_0_0_0_0_0_0_0_0_0_0_0_0_0_0_0_0_0_0_0_0_0_0_0_0_0_0_0_0_0_0_0_0_0" vbProcedure="false">'NUBUK BLAU'!$4:$4</definedName>
    <definedName function="false" hidden="false" localSheetId="31" name="_xlnm.Print_Titles_0_0_0_0_0_0_0_0_0_0_0_0_0_0_0_0_0_0_0_0_0_0_0_0_0_0_0_0_0_0_0_0_0_0_0_0_0_0_0_0_0_0_0_0_0_0_0_0_0_0_0_0_0_0_0_0_0_0_0_0_0_0_0_0_0_0_0_0_0_0" vbProcedure="false">'NUBUK BLAU'!$4:$4</definedName>
    <definedName function="false" hidden="false" localSheetId="31" name="_xlnm.Print_Titles_0_0_0_0_0_0_0_0_0_0_0_0_0_0_0_0_0_0_0_0_0_0_0_0_0_0_0_0_0_0_0_0_0_0_0_0_0_0_0_0_0_0_0_0_0_0_0_0_0_0_0_0_0_0_0_0_0_0_0_0_0_0_0_0_0_0_0_0_0_0_0" vbProcedure="false">'NUBUK BLAU'!$4:$4</definedName>
    <definedName function="false" hidden="false" localSheetId="31" name="_xlnm.Print_Titles_0_0_0_0_0_0_0_0_0_0_0_0_0_0_0_0_0_0_0_0_0_0_0_0_0_0_0_0_0_0_0_0_0_0_0_0_0_0_0_0_0_0_0_0_0_0_0_0_0_0_0_0_0_0_0_0_0_0_0_0_0_0_0_0_0_0_0_0_0_0_0_0" vbProcedure="false">'NUBUK BLAU'!$4:$4</definedName>
    <definedName function="false" hidden="false" localSheetId="31" name="_xlnm.Print_Titles_0_0_0_0_0_0_0_0_0_0_0_0_0_0_0_0_0_0_0_0_0_0_0_0_0_0_0_0_0_0_0_0_0_0_0_0_0_0_0_0_0_0_0_0_0_0_0_0_0_0_0_0_0_0_0_0_0_0_0_0_0_0_0_0_0_0_0_0_0_0_0_0_0" vbProcedure="false">'NUBUK BLAU'!$4:$4</definedName>
    <definedName function="false" hidden="false" localSheetId="31" name="_xlnm.Print_Titles_0_0_0_0_0_0_0_0_0_0_0_0_0_0_0_0_0_0_0_0_0_0_0_0_0_0_0_0_0_0_0_0_0_0_0_0_0_0_0_0_0_0_0_0_0_0_0_0_0_0_0_0_0_0_0_0_0_0_0_0_0_0_0_0_0_0_0_0_0_0_0_0_0_0" vbProcedure="false">'NUBUK BLAU'!$4:$4</definedName>
    <definedName function="false" hidden="false" localSheetId="31" name="_xlnm.Print_Titles_0_0_0_0_0_0_0_0_0_0_0_0_0_0_0_0_0_0_0_0_0_0_0_0_0_0_0_0_0_0_0_0_0_0_0_0_0_0_0_0_0_0_0_0_0_0_0_0_0_0_0_0_0_0_0_0_0_0_0_0_0_0_0_0_0_0_0_0_0_0_0_0_0_0_0" vbProcedure="false">'NUBUK BLAU'!$4:$4</definedName>
    <definedName function="false" hidden="false" localSheetId="31" name="_xlnm.Print_Titles_0_0_0_0_0_0_0_0_0_0_0_0_0_0_0_0_0_0_0_0_0_0_0_0_0_0_0_0_0_0_0_0_0_0_0_0_0_0_0_0_0_0_0_0_0_0_0_0_0_0_0_0_0_0_0_0_0_0_0_0_0_0_0_0_0_0_0_0_0_0_0_0_0_0_0_0" vbProcedure="false">'NUBUK BLAU'!$4:$4</definedName>
    <definedName function="false" hidden="false" localSheetId="31" name="_xlnm.Print_Titles_0_0_0_0_0_0_0_0_0_0_0_0_0_0_0_0_0_0_0_0_0_0_0_0_0_0_0_0_0_0_0_0_0_0_0_0_0_0_0_0_0_0_0_0_0_0_0_0_0_0_0_0_0_0_0_0_0_0_0_0_0_0_0_0_0_0_0_0_0_0_0_0_0_0_0_0_0" vbProcedure="false">'NUBUK BLAU'!$4:$4</definedName>
    <definedName function="false" hidden="false" localSheetId="31" name="_xlnm.Print_Titles_0_0_0_0_0_0_0_0_0_0_0_0_0_0_0_0_0_0_0_0_0_0_0_0_0_0_0_0_0_0_0_0_0_0_0_0_0_0_0_0_0_0_0_0_0_0_0_0_0_0_0_0_0_0_0_0_0_0_0_0_0_0_0_0_0_0_0_0_0_0_0_0_0_0_0_0_0_0" vbProcedure="false">'NUBUK BLAU'!$4:$4</definedName>
    <definedName function="false" hidden="false" localSheetId="31" name="_xlnm.Print_Titles_0_0_0_0_0_0_0_0_0_0_0_0_0_0_0_0_0_0_0_0_0_0_0_0_0_0_0_0_0_0_0_0_0_0_0_0_0_0_0_0_0_0_0_0_0_0_0_0_0_0_0_0_0_0_0_0_0_0_0_0_0_0_0_0_0_0_0_0_0_0_0_0_0_0_0_0_0_0_0" vbProcedure="false">'NUBUK BLAU'!$4:$4</definedName>
    <definedName function="false" hidden="false" localSheetId="32" name="_xlnm.Print_Titles" vbProcedure="false">'NUBUK GRAPHIT'!$4:$4</definedName>
    <definedName function="false" hidden="false" localSheetId="32" name="_xlnm.Print_Titles_0" vbProcedure="false">'NUBUK GRAPHIT'!$4:$4</definedName>
    <definedName function="false" hidden="false" localSheetId="32" name="_xlnm.Print_Titles_0_0" vbProcedure="false">'NUBUK GRAPHIT'!$4:$4</definedName>
    <definedName function="false" hidden="false" localSheetId="32" name="_xlnm.Print_Titles_0_0_0" vbProcedure="false">'NUBUK GRAPHIT'!$4:$4</definedName>
    <definedName function="false" hidden="false" localSheetId="32" name="_xlnm.Print_Titles_0_0_0_0" vbProcedure="false">'NUBUK GRAPHIT'!$4:$4</definedName>
    <definedName function="false" hidden="false" localSheetId="32" name="_xlnm.Print_Titles_0_0_0_0_0" vbProcedure="false">'NUBUK GRAPHIT'!$4:$4</definedName>
    <definedName function="false" hidden="false" localSheetId="32" name="_xlnm.Print_Titles_0_0_0_0_0_0" vbProcedure="false">'NUBUK GRAPHIT'!$4:$4</definedName>
    <definedName function="false" hidden="false" localSheetId="32" name="_xlnm.Print_Titles_0_0_0_0_0_0_0" vbProcedure="false">'NUBUK GRAPHIT'!$4:$4</definedName>
    <definedName function="false" hidden="false" localSheetId="32" name="_xlnm.Print_Titles_0_0_0_0_0_0_0_0" vbProcedure="false">'NUBUK GRAPHIT'!$4:$4</definedName>
    <definedName function="false" hidden="false" localSheetId="32" name="_xlnm.Print_Titles_0_0_0_0_0_0_0_0_0" vbProcedure="false">'NUBUK GRAPHIT'!$4:$4</definedName>
    <definedName function="false" hidden="false" localSheetId="32" name="_xlnm.Print_Titles_0_0_0_0_0_0_0_0_0_0" vbProcedure="false">'NUBUK GRAPHIT'!$4:$4</definedName>
    <definedName function="false" hidden="false" localSheetId="32" name="_xlnm.Print_Titles_0_0_0_0_0_0_0_0_0_0_0" vbProcedure="false">'NUBUK GRAPHIT'!$4:$4</definedName>
    <definedName function="false" hidden="false" localSheetId="32" name="_xlnm.Print_Titles_0_0_0_0_0_0_0_0_0_0_0_0" vbProcedure="false">'NUBUK GRAPHIT'!$4:$4</definedName>
    <definedName function="false" hidden="false" localSheetId="32" name="_xlnm.Print_Titles_0_0_0_0_0_0_0_0_0_0_0_0_0" vbProcedure="false">'NUBUK GRAPHIT'!$4:$4</definedName>
    <definedName function="false" hidden="false" localSheetId="32" name="_xlnm.Print_Titles_0_0_0_0_0_0_0_0_0_0_0_0_0_0" vbProcedure="false">'NUBUK GRAPHIT'!$4:$4</definedName>
    <definedName function="false" hidden="false" localSheetId="32" name="_xlnm.Print_Titles_0_0_0_0_0_0_0_0_0_0_0_0_0_0_0" vbProcedure="false">'NUBUK GRAPHIT'!$4:$4</definedName>
    <definedName function="false" hidden="false" localSheetId="32" name="_xlnm.Print_Titles_0_0_0_0_0_0_0_0_0_0_0_0_0_0_0_0" vbProcedure="false">'NUBUK GRAPHIT'!$4:$4</definedName>
    <definedName function="false" hidden="false" localSheetId="32" name="_xlnm.Print_Titles_0_0_0_0_0_0_0_0_0_0_0_0_0_0_0_0_0" vbProcedure="false">'NUBUK GRAPHIT'!$4:$4</definedName>
    <definedName function="false" hidden="false" localSheetId="32" name="_xlnm.Print_Titles_0_0_0_0_0_0_0_0_0_0_0_0_0_0_0_0_0_0" vbProcedure="false">'NUBUK GRAPHIT'!$4:$4</definedName>
    <definedName function="false" hidden="false" localSheetId="32" name="_xlnm.Print_Titles_0_0_0_0_0_0_0_0_0_0_0_0_0_0_0_0_0_0_0" vbProcedure="false">'NUBUK GRAPHIT'!$4:$4</definedName>
    <definedName function="false" hidden="false" localSheetId="32" name="_xlnm.Print_Titles_0_0_0_0_0_0_0_0_0_0_0_0_0_0_0_0_0_0_0_0" vbProcedure="false">'NUBUK GRAPHIT'!$4:$4</definedName>
    <definedName function="false" hidden="false" localSheetId="32" name="_xlnm.Print_Titles_0_0_0_0_0_0_0_0_0_0_0_0_0_0_0_0_0_0_0_0_0" vbProcedure="false">'NUBUK GRAPHIT'!$4:$4</definedName>
    <definedName function="false" hidden="false" localSheetId="32" name="_xlnm.Print_Titles_0_0_0_0_0_0_0_0_0_0_0_0_0_0_0_0_0_0_0_0_0_0" vbProcedure="false">'NUBUK GRAPHIT'!$4:$4</definedName>
    <definedName function="false" hidden="false" localSheetId="32" name="_xlnm.Print_Titles_0_0_0_0_0_0_0_0_0_0_0_0_0_0_0_0_0_0_0_0_0_0_0" vbProcedure="false">'NUBUK GRAPHIT'!$4:$4</definedName>
    <definedName function="false" hidden="false" localSheetId="32" name="_xlnm.Print_Titles_0_0_0_0_0_0_0_0_0_0_0_0_0_0_0_0_0_0_0_0_0_0_0_0" vbProcedure="false">'NUBUK GRAPHIT'!$4:$4</definedName>
    <definedName function="false" hidden="false" localSheetId="32" name="_xlnm.Print_Titles_0_0_0_0_0_0_0_0_0_0_0_0_0_0_0_0_0_0_0_0_0_0_0_0_0" vbProcedure="false">'NUBUK GRAPHIT'!$4:$4</definedName>
    <definedName function="false" hidden="false" localSheetId="32" name="_xlnm.Print_Titles_0_0_0_0_0_0_0_0_0_0_0_0_0_0_0_0_0_0_0_0_0_0_0_0_0_0" vbProcedure="false">'NUBUK GRAPHIT'!$4:$4</definedName>
    <definedName function="false" hidden="false" localSheetId="32" name="_xlnm.Print_Titles_0_0_0_0_0_0_0_0_0_0_0_0_0_0_0_0_0_0_0_0_0_0_0_0_0_0_0" vbProcedure="false">'NUBUK GRAPHIT'!$4:$4</definedName>
    <definedName function="false" hidden="false" localSheetId="32" name="_xlnm.Print_Titles_0_0_0_0_0_0_0_0_0_0_0_0_0_0_0_0_0_0_0_0_0_0_0_0_0_0_0_0" vbProcedure="false">'NUBUK GRAPHIT'!$4:$4</definedName>
    <definedName function="false" hidden="false" localSheetId="32" name="_xlnm.Print_Titles_0_0_0_0_0_0_0_0_0_0_0_0_0_0_0_0_0_0_0_0_0_0_0_0_0_0_0_0_0" vbProcedure="false">'NUBUK GRAPHIT'!$4:$4</definedName>
    <definedName function="false" hidden="false" localSheetId="32" name="_xlnm.Print_Titles_0_0_0_0_0_0_0_0_0_0_0_0_0_0_0_0_0_0_0_0_0_0_0_0_0_0_0_0_0_0" vbProcedure="false">'NUBUK GRAPHIT'!$4:$4</definedName>
    <definedName function="false" hidden="false" localSheetId="32" name="_xlnm.Print_Titles_0_0_0_0_0_0_0_0_0_0_0_0_0_0_0_0_0_0_0_0_0_0_0_0_0_0_0_0_0_0_0" vbProcedure="false">'NUBUK GRAPHIT'!$4:$4</definedName>
    <definedName function="false" hidden="false" localSheetId="32" name="_xlnm.Print_Titles_0_0_0_0_0_0_0_0_0_0_0_0_0_0_0_0_0_0_0_0_0_0_0_0_0_0_0_0_0_0_0_0" vbProcedure="false">'NUBUK GRAPHIT'!$4:$4</definedName>
    <definedName function="false" hidden="false" localSheetId="32" name="_xlnm.Print_Titles_0_0_0_0_0_0_0_0_0_0_0_0_0_0_0_0_0_0_0_0_0_0_0_0_0_0_0_0_0_0_0_0_0" vbProcedure="false">'NUBUK GRAPHIT'!$4:$4</definedName>
    <definedName function="false" hidden="false" localSheetId="32" name="_xlnm.Print_Titles_0_0_0_0_0_0_0_0_0_0_0_0_0_0_0_0_0_0_0_0_0_0_0_0_0_0_0_0_0_0_0_0_0_0" vbProcedure="false">'NUBUK GRAPHIT'!$4:$4</definedName>
    <definedName function="false" hidden="false" localSheetId="32" name="_xlnm.Print_Titles_0_0_0_0_0_0_0_0_0_0_0_0_0_0_0_0_0_0_0_0_0_0_0_0_0_0_0_0_0_0_0_0_0_0_0" vbProcedure="false">'NUBUK GRAPHIT'!$4:$4</definedName>
    <definedName function="false" hidden="false" localSheetId="32" name="_xlnm.Print_Titles_0_0_0_0_0_0_0_0_0_0_0_0_0_0_0_0_0_0_0_0_0_0_0_0_0_0_0_0_0_0_0_0_0_0_0_0" vbProcedure="false">'NUBUK GRAPHIT'!$4:$4</definedName>
    <definedName function="false" hidden="false" localSheetId="32" name="_xlnm.Print_Titles_0_0_0_0_0_0_0_0_0_0_0_0_0_0_0_0_0_0_0_0_0_0_0_0_0_0_0_0_0_0_0_0_0_0_0_0_0" vbProcedure="false">'NUBUK GRAPHIT'!$4:$4</definedName>
    <definedName function="false" hidden="false" localSheetId="32" name="_xlnm.Print_Titles_0_0_0_0_0_0_0_0_0_0_0_0_0_0_0_0_0_0_0_0_0_0_0_0_0_0_0_0_0_0_0_0_0_0_0_0_0_0" vbProcedure="false">'NUBUK GRAPHIT'!$4:$4</definedName>
    <definedName function="false" hidden="false" localSheetId="32" name="_xlnm.Print_Titles_0_0_0_0_0_0_0_0_0_0_0_0_0_0_0_0_0_0_0_0_0_0_0_0_0_0_0_0_0_0_0_0_0_0_0_0_0_0_0" vbProcedure="false">'NUBUK GRAPHIT'!$4:$4</definedName>
    <definedName function="false" hidden="false" localSheetId="32" name="_xlnm.Print_Titles_0_0_0_0_0_0_0_0_0_0_0_0_0_0_0_0_0_0_0_0_0_0_0_0_0_0_0_0_0_0_0_0_0_0_0_0_0_0_0_0" vbProcedure="false">'NUBUK GRAPHIT'!$4:$4</definedName>
    <definedName function="false" hidden="false" localSheetId="32" name="_xlnm.Print_Titles_0_0_0_0_0_0_0_0_0_0_0_0_0_0_0_0_0_0_0_0_0_0_0_0_0_0_0_0_0_0_0_0_0_0_0_0_0_0_0_0_0" vbProcedure="false">'NUBUK GRAPHIT'!$4:$4</definedName>
    <definedName function="false" hidden="false" localSheetId="32" name="_xlnm.Print_Titles_0_0_0_0_0_0_0_0_0_0_0_0_0_0_0_0_0_0_0_0_0_0_0_0_0_0_0_0_0_0_0_0_0_0_0_0_0_0_0_0_0_0" vbProcedure="false">'NUBUK GRAPHIT'!$4:$4</definedName>
    <definedName function="false" hidden="false" localSheetId="32" name="_xlnm.Print_Titles_0_0_0_0_0_0_0_0_0_0_0_0_0_0_0_0_0_0_0_0_0_0_0_0_0_0_0_0_0_0_0_0_0_0_0_0_0_0_0_0_0_0_0" vbProcedure="false">'NUBUK GRAPHIT'!$4:$4</definedName>
    <definedName function="false" hidden="false" localSheetId="32" name="_xlnm.Print_Titles_0_0_0_0_0_0_0_0_0_0_0_0_0_0_0_0_0_0_0_0_0_0_0_0_0_0_0_0_0_0_0_0_0_0_0_0_0_0_0_0_0_0_0_0" vbProcedure="false">'NUBUK GRAPHIT'!$4:$4</definedName>
    <definedName function="false" hidden="false" localSheetId="32" name="_xlnm.Print_Titles_0_0_0_0_0_0_0_0_0_0_0_0_0_0_0_0_0_0_0_0_0_0_0_0_0_0_0_0_0_0_0_0_0_0_0_0_0_0_0_0_0_0_0_0_0" vbProcedure="false">'NUBUK GRAPHIT'!$4:$4</definedName>
    <definedName function="false" hidden="false" localSheetId="32" name="_xlnm.Print_Titles_0_0_0_0_0_0_0_0_0_0_0_0_0_0_0_0_0_0_0_0_0_0_0_0_0_0_0_0_0_0_0_0_0_0_0_0_0_0_0_0_0_0_0_0_0_0" vbProcedure="false">'NUBUK GRAPHIT'!$4:$4</definedName>
    <definedName function="false" hidden="false" localSheetId="32" name="_xlnm.Print_Titles_0_0_0_0_0_0_0_0_0_0_0_0_0_0_0_0_0_0_0_0_0_0_0_0_0_0_0_0_0_0_0_0_0_0_0_0_0_0_0_0_0_0_0_0_0_0_0" vbProcedure="false">'NUBUK GRAPHIT'!$4:$4</definedName>
    <definedName function="false" hidden="false" localSheetId="32" name="_xlnm.Print_Titles_0_0_0_0_0_0_0_0_0_0_0_0_0_0_0_0_0_0_0_0_0_0_0_0_0_0_0_0_0_0_0_0_0_0_0_0_0_0_0_0_0_0_0_0_0_0_0_0" vbProcedure="false">'NUBUK GRAPHIT'!$4:$4</definedName>
    <definedName function="false" hidden="false" localSheetId="32" name="_xlnm.Print_Titles_0_0_0_0_0_0_0_0_0_0_0_0_0_0_0_0_0_0_0_0_0_0_0_0_0_0_0_0_0_0_0_0_0_0_0_0_0_0_0_0_0_0_0_0_0_0_0_0_0" vbProcedure="false">'NUBUK GRAPHIT'!$4:$4</definedName>
    <definedName function="false" hidden="false" localSheetId="32" name="_xlnm.Print_Titles_0_0_0_0_0_0_0_0_0_0_0_0_0_0_0_0_0_0_0_0_0_0_0_0_0_0_0_0_0_0_0_0_0_0_0_0_0_0_0_0_0_0_0_0_0_0_0_0_0_0" vbProcedure="false">'NUBUK GRAPHIT'!$4:$4</definedName>
    <definedName function="false" hidden="false" localSheetId="32" name="_xlnm.Print_Titles_0_0_0_0_0_0_0_0_0_0_0_0_0_0_0_0_0_0_0_0_0_0_0_0_0_0_0_0_0_0_0_0_0_0_0_0_0_0_0_0_0_0_0_0_0_0_0_0_0_0_0" vbProcedure="false">'NUBUK GRAPHIT'!$4:$4</definedName>
    <definedName function="false" hidden="false" localSheetId="32" name="_xlnm.Print_Titles_0_0_0_0_0_0_0_0_0_0_0_0_0_0_0_0_0_0_0_0_0_0_0_0_0_0_0_0_0_0_0_0_0_0_0_0_0_0_0_0_0_0_0_0_0_0_0_0_0_0_0_0" vbProcedure="false">'NUBUK GRAPHIT'!$4:$4</definedName>
    <definedName function="false" hidden="false" localSheetId="32" name="_xlnm.Print_Titles_0_0_0_0_0_0_0_0_0_0_0_0_0_0_0_0_0_0_0_0_0_0_0_0_0_0_0_0_0_0_0_0_0_0_0_0_0_0_0_0_0_0_0_0_0_0_0_0_0_0_0_0_0" vbProcedure="false">'NUBUK GRAPHIT'!$4:$4</definedName>
    <definedName function="false" hidden="false" localSheetId="32" name="_xlnm.Print_Titles_0_0_0_0_0_0_0_0_0_0_0_0_0_0_0_0_0_0_0_0_0_0_0_0_0_0_0_0_0_0_0_0_0_0_0_0_0_0_0_0_0_0_0_0_0_0_0_0_0_0_0_0_0_0" vbProcedure="false">'NUBUK GRAPHIT'!$4:$4</definedName>
    <definedName function="false" hidden="false" localSheetId="32" name="_xlnm.Print_Titles_0_0_0_0_0_0_0_0_0_0_0_0_0_0_0_0_0_0_0_0_0_0_0_0_0_0_0_0_0_0_0_0_0_0_0_0_0_0_0_0_0_0_0_0_0_0_0_0_0_0_0_0_0_0_0" vbProcedure="false">'NUBUK GRAPHIT'!$4:$4</definedName>
    <definedName function="false" hidden="false" localSheetId="32" name="_xlnm.Print_Titles_0_0_0_0_0_0_0_0_0_0_0_0_0_0_0_0_0_0_0_0_0_0_0_0_0_0_0_0_0_0_0_0_0_0_0_0_0_0_0_0_0_0_0_0_0_0_0_0_0_0_0_0_0_0_0_0" vbProcedure="false">'NUBUK GRAPHIT'!$4:$4</definedName>
    <definedName function="false" hidden="false" localSheetId="32" name="_xlnm.Print_Titles_0_0_0_0_0_0_0_0_0_0_0_0_0_0_0_0_0_0_0_0_0_0_0_0_0_0_0_0_0_0_0_0_0_0_0_0_0_0_0_0_0_0_0_0_0_0_0_0_0_0_0_0_0_0_0_0_0" vbProcedure="false">'NUBUK GRAPHIT'!$4:$4</definedName>
    <definedName function="false" hidden="false" localSheetId="32" name="_xlnm.Print_Titles_0_0_0_0_0_0_0_0_0_0_0_0_0_0_0_0_0_0_0_0_0_0_0_0_0_0_0_0_0_0_0_0_0_0_0_0_0_0_0_0_0_0_0_0_0_0_0_0_0_0_0_0_0_0_0_0_0_0" vbProcedure="false">'NUBUK GRAPHIT'!$4:$4</definedName>
    <definedName function="false" hidden="false" localSheetId="32" name="_xlnm.Print_Titles_0_0_0_0_0_0_0_0_0_0_0_0_0_0_0_0_0_0_0_0_0_0_0_0_0_0_0_0_0_0_0_0_0_0_0_0_0_0_0_0_0_0_0_0_0_0_0_0_0_0_0_0_0_0_0_0_0_0_0" vbProcedure="false">'NUBUK GRAPHIT'!$4:$4</definedName>
    <definedName function="false" hidden="false" localSheetId="32" name="_xlnm.Print_Titles_0_0_0_0_0_0_0_0_0_0_0_0_0_0_0_0_0_0_0_0_0_0_0_0_0_0_0_0_0_0_0_0_0_0_0_0_0_0_0_0_0_0_0_0_0_0_0_0_0_0_0_0_0_0_0_0_0_0_0_0" vbProcedure="false">'NUBUK GRAPHIT'!$4:$4</definedName>
    <definedName function="false" hidden="false" localSheetId="32" name="_xlnm.Print_Titles_0_0_0_0_0_0_0_0_0_0_0_0_0_0_0_0_0_0_0_0_0_0_0_0_0_0_0_0_0_0_0_0_0_0_0_0_0_0_0_0_0_0_0_0_0_0_0_0_0_0_0_0_0_0_0_0_0_0_0_0_0" vbProcedure="false">'NUBUK GRAPHIT'!$4:$4</definedName>
    <definedName function="false" hidden="false" localSheetId="32" name="_xlnm.Print_Titles_0_0_0_0_0_0_0_0_0_0_0_0_0_0_0_0_0_0_0_0_0_0_0_0_0_0_0_0_0_0_0_0_0_0_0_0_0_0_0_0_0_0_0_0_0_0_0_0_0_0_0_0_0_0_0_0_0_0_0_0_0_0" vbProcedure="false">'NUBUK GRAPHIT'!$4:$4</definedName>
    <definedName function="false" hidden="false" localSheetId="32" name="_xlnm.Print_Titles_0_0_0_0_0_0_0_0_0_0_0_0_0_0_0_0_0_0_0_0_0_0_0_0_0_0_0_0_0_0_0_0_0_0_0_0_0_0_0_0_0_0_0_0_0_0_0_0_0_0_0_0_0_0_0_0_0_0_0_0_0_0_0" vbProcedure="false">'NUBUK GRAPHIT'!$4:$4</definedName>
    <definedName function="false" hidden="false" localSheetId="32" name="_xlnm.Print_Titles_0_0_0_0_0_0_0_0_0_0_0_0_0_0_0_0_0_0_0_0_0_0_0_0_0_0_0_0_0_0_0_0_0_0_0_0_0_0_0_0_0_0_0_0_0_0_0_0_0_0_0_0_0_0_0_0_0_0_0_0_0_0_0_0" vbProcedure="false">'NUBUK GRAPHIT'!$4:$4</definedName>
    <definedName function="false" hidden="false" localSheetId="32" name="_xlnm.Print_Titles_0_0_0_0_0_0_0_0_0_0_0_0_0_0_0_0_0_0_0_0_0_0_0_0_0_0_0_0_0_0_0_0_0_0_0_0_0_0_0_0_0_0_0_0_0_0_0_0_0_0_0_0_0_0_0_0_0_0_0_0_0_0_0_0_0" vbProcedure="false">'NUBUK GRAPHIT'!$4:$4</definedName>
    <definedName function="false" hidden="false" localSheetId="32" name="_xlnm.Print_Titles_0_0_0_0_0_0_0_0_0_0_0_0_0_0_0_0_0_0_0_0_0_0_0_0_0_0_0_0_0_0_0_0_0_0_0_0_0_0_0_0_0_0_0_0_0_0_0_0_0_0_0_0_0_0_0_0_0_0_0_0_0_0_0_0_0_0" vbProcedure="false">'NUBUK GRAPHIT'!$4:$4</definedName>
    <definedName function="false" hidden="false" localSheetId="32" name="_xlnm.Print_Titles_0_0_0_0_0_0_0_0_0_0_0_0_0_0_0_0_0_0_0_0_0_0_0_0_0_0_0_0_0_0_0_0_0_0_0_0_0_0_0_0_0_0_0_0_0_0_0_0_0_0_0_0_0_0_0_0_0_0_0_0_0_0_0_0_0_0_0" vbProcedure="false">'NUBUK GRAPHIT'!$4:$4</definedName>
    <definedName function="false" hidden="false" localSheetId="32" name="_xlnm.Print_Titles_0_0_0_0_0_0_0_0_0_0_0_0_0_0_0_0_0_0_0_0_0_0_0_0_0_0_0_0_0_0_0_0_0_0_0_0_0_0_0_0_0_0_0_0_0_0_0_0_0_0_0_0_0_0_0_0_0_0_0_0_0_0_0_0_0_0_0_0" vbProcedure="false">'NUBUK GRAPHIT'!$4:$4</definedName>
    <definedName function="false" hidden="false" localSheetId="32" name="_xlnm.Print_Titles_0_0_0_0_0_0_0_0_0_0_0_0_0_0_0_0_0_0_0_0_0_0_0_0_0_0_0_0_0_0_0_0_0_0_0_0_0_0_0_0_0_0_0_0_0_0_0_0_0_0_0_0_0_0_0_0_0_0_0_0_0_0_0_0_0_0_0_0_0" vbProcedure="false">'NUBUK GRAPHIT'!$4:$4</definedName>
    <definedName function="false" hidden="false" localSheetId="32" name="_xlnm.Print_Titles_0_0_0_0_0_0_0_0_0_0_0_0_0_0_0_0_0_0_0_0_0_0_0_0_0_0_0_0_0_0_0_0_0_0_0_0_0_0_0_0_0_0_0_0_0_0_0_0_0_0_0_0_0_0_0_0_0_0_0_0_0_0_0_0_0_0_0_0_0_0" vbProcedure="false">'NUBUK GRAPHIT'!$4:$4</definedName>
    <definedName function="false" hidden="false" localSheetId="32" name="_xlnm.Print_Titles_0_0_0_0_0_0_0_0_0_0_0_0_0_0_0_0_0_0_0_0_0_0_0_0_0_0_0_0_0_0_0_0_0_0_0_0_0_0_0_0_0_0_0_0_0_0_0_0_0_0_0_0_0_0_0_0_0_0_0_0_0_0_0_0_0_0_0_0_0_0_0" vbProcedure="false">'NUBUK GRAPHIT'!$4:$4</definedName>
    <definedName function="false" hidden="false" localSheetId="32" name="_xlnm.Print_Titles_0_0_0_0_0_0_0_0_0_0_0_0_0_0_0_0_0_0_0_0_0_0_0_0_0_0_0_0_0_0_0_0_0_0_0_0_0_0_0_0_0_0_0_0_0_0_0_0_0_0_0_0_0_0_0_0_0_0_0_0_0_0_0_0_0_0_0_0_0_0_0_0" vbProcedure="false">'NUBUK GRAPHIT'!$4:$4</definedName>
    <definedName function="false" hidden="false" localSheetId="32" name="_xlnm.Print_Titles_0_0_0_0_0_0_0_0_0_0_0_0_0_0_0_0_0_0_0_0_0_0_0_0_0_0_0_0_0_0_0_0_0_0_0_0_0_0_0_0_0_0_0_0_0_0_0_0_0_0_0_0_0_0_0_0_0_0_0_0_0_0_0_0_0_0_0_0_0_0_0_0_0" vbProcedure="false">'NUBUK GRAPHIT'!$4:$4</definedName>
    <definedName function="false" hidden="false" localSheetId="32" name="_xlnm.Print_Titles_0_0_0_0_0_0_0_0_0_0_0_0_0_0_0_0_0_0_0_0_0_0_0_0_0_0_0_0_0_0_0_0_0_0_0_0_0_0_0_0_0_0_0_0_0_0_0_0_0_0_0_0_0_0_0_0_0_0_0_0_0_0_0_0_0_0_0_0_0_0_0_0_0_0" vbProcedure="false">'NUBUK GRAPHIT'!$4:$4</definedName>
    <definedName function="false" hidden="false" localSheetId="33" name="_xlnm.Print_Titles" vbProcedure="false">'NUBUK SCHWARZ'!$4:$4</definedName>
    <definedName function="false" hidden="false" localSheetId="33" name="_xlnm.Print_Titles_0" vbProcedure="false">'NUBUK SCHWARZ'!$4:$4</definedName>
    <definedName function="false" hidden="false" localSheetId="33" name="_xlnm.Print_Titles_0_0" vbProcedure="false">'NUBUK SCHWARZ'!$4:$4</definedName>
    <definedName function="false" hidden="false" localSheetId="33" name="_xlnm.Print_Titles_0_0_0" vbProcedure="false">'NUBUK SCHWARZ'!$4:$4</definedName>
    <definedName function="false" hidden="false" localSheetId="33" name="_xlnm.Print_Titles_0_0_0_0" vbProcedure="false">'NUBUK SCHWARZ'!$4:$4</definedName>
    <definedName function="false" hidden="false" localSheetId="33" name="_xlnm.Print_Titles_0_0_0_0_0" vbProcedure="false">'NUBUK SCHWARZ'!$4:$4</definedName>
    <definedName function="false" hidden="false" localSheetId="33" name="_xlnm.Print_Titles_0_0_0_0_0_0" vbProcedure="false">'NUBUK SCHWARZ'!$4:$4</definedName>
    <definedName function="false" hidden="false" localSheetId="33" name="_xlnm.Print_Titles_0_0_0_0_0_0_0" vbProcedure="false">'NUBUK SCHWARZ'!$4:$4</definedName>
    <definedName function="false" hidden="false" localSheetId="33" name="_xlnm.Print_Titles_0_0_0_0_0_0_0_0" vbProcedure="false">'NUBUK SCHWARZ'!$4:$4</definedName>
    <definedName function="false" hidden="false" localSheetId="33" name="_xlnm.Print_Titles_0_0_0_0_0_0_0_0_0" vbProcedure="false">'NUBUK SCHWARZ'!$4:$4</definedName>
    <definedName function="false" hidden="false" localSheetId="33" name="_xlnm.Print_Titles_0_0_0_0_0_0_0_0_0_0" vbProcedure="false">'NUBUK SCHWARZ'!$4:$4</definedName>
    <definedName function="false" hidden="false" localSheetId="33" name="_xlnm.Print_Titles_0_0_0_0_0_0_0_0_0_0_0" vbProcedure="false">'NUBUK SCHWARZ'!$4:$4</definedName>
    <definedName function="false" hidden="false" localSheetId="33" name="_xlnm.Print_Titles_0_0_0_0_0_0_0_0_0_0_0_0" vbProcedure="false">'NUBUK SCHWARZ'!$4:$4</definedName>
    <definedName function="false" hidden="false" localSheetId="33" name="_xlnm.Print_Titles_0_0_0_0_0_0_0_0_0_0_0_0_0" vbProcedure="false">'NUBUK SCHWARZ'!$4:$4</definedName>
    <definedName function="false" hidden="false" localSheetId="33" name="_xlnm.Print_Titles_0_0_0_0_0_0_0_0_0_0_0_0_0_0" vbProcedure="false">'NUBUK SCHWARZ'!$4:$4</definedName>
    <definedName function="false" hidden="false" localSheetId="33" name="_xlnm.Print_Titles_0_0_0_0_0_0_0_0_0_0_0_0_0_0_0" vbProcedure="false">'NUBUK SCHWARZ'!$4:$4</definedName>
    <definedName function="false" hidden="false" localSheetId="33" name="_xlnm.Print_Titles_0_0_0_0_0_0_0_0_0_0_0_0_0_0_0_0" vbProcedure="false">'NUBUK SCHWARZ'!$4:$4</definedName>
    <definedName function="false" hidden="false" localSheetId="33" name="_xlnm.Print_Titles_0_0_0_0_0_0_0_0_0_0_0_0_0_0_0_0_0" vbProcedure="false">'NUBUK SCHWARZ'!$4:$4</definedName>
    <definedName function="false" hidden="false" localSheetId="33" name="_xlnm.Print_Titles_0_0_0_0_0_0_0_0_0_0_0_0_0_0_0_0_0_0" vbProcedure="false">'NUBUK SCHWARZ'!$4:$4</definedName>
    <definedName function="false" hidden="false" localSheetId="33" name="_xlnm.Print_Titles_0_0_0_0_0_0_0_0_0_0_0_0_0_0_0_0_0_0_0" vbProcedure="false">'NUBUK SCHWARZ'!$4:$4</definedName>
    <definedName function="false" hidden="false" localSheetId="33" name="_xlnm.Print_Titles_0_0_0_0_0_0_0_0_0_0_0_0_0_0_0_0_0_0_0_0" vbProcedure="false">'NUBUK SCHWARZ'!$4:$4</definedName>
    <definedName function="false" hidden="false" localSheetId="33" name="_xlnm.Print_Titles_0_0_0_0_0_0_0_0_0_0_0_0_0_0_0_0_0_0_0_0_0" vbProcedure="false">'NUBUK SCHWARZ'!$4:$4</definedName>
    <definedName function="false" hidden="false" localSheetId="33" name="_xlnm.Print_Titles_0_0_0_0_0_0_0_0_0_0_0_0_0_0_0_0_0_0_0_0_0_0" vbProcedure="false">'NUBUK SCHWARZ'!$4:$4</definedName>
    <definedName function="false" hidden="false" localSheetId="33" name="_xlnm.Print_Titles_0_0_0_0_0_0_0_0_0_0_0_0_0_0_0_0_0_0_0_0_0_0_0" vbProcedure="false">'NUBUK SCHWARZ'!$4:$4</definedName>
    <definedName function="false" hidden="false" localSheetId="33" name="_xlnm.Print_Titles_0_0_0_0_0_0_0_0_0_0_0_0_0_0_0_0_0_0_0_0_0_0_0_0" vbProcedure="false">'NUBUK SCHWARZ'!$4:$4</definedName>
    <definedName function="false" hidden="false" localSheetId="33" name="_xlnm.Print_Titles_0_0_0_0_0_0_0_0_0_0_0_0_0_0_0_0_0_0_0_0_0_0_0_0_0" vbProcedure="false">'NUBUK SCHWARZ'!$4:$4</definedName>
    <definedName function="false" hidden="false" localSheetId="33" name="_xlnm.Print_Titles_0_0_0_0_0_0_0_0_0_0_0_0_0_0_0_0_0_0_0_0_0_0_0_0_0_0" vbProcedure="false">'NUBUK SCHWARZ'!$4:$4</definedName>
    <definedName function="false" hidden="false" localSheetId="33" name="_xlnm.Print_Titles_0_0_0_0_0_0_0_0_0_0_0_0_0_0_0_0_0_0_0_0_0_0_0_0_0_0_0" vbProcedure="false">'NUBUK SCHWARZ'!$4:$4</definedName>
    <definedName function="false" hidden="false" localSheetId="33" name="_xlnm.Print_Titles_0_0_0_0_0_0_0_0_0_0_0_0_0_0_0_0_0_0_0_0_0_0_0_0_0_0_0_0" vbProcedure="false">'NUBUK SCHWARZ'!$4:$4</definedName>
    <definedName function="false" hidden="false" localSheetId="33" name="_xlnm.Print_Titles_0_0_0_0_0_0_0_0_0_0_0_0_0_0_0_0_0_0_0_0_0_0_0_0_0_0_0_0_0" vbProcedure="false">'NUBUK SCHWARZ'!$4:$4</definedName>
    <definedName function="false" hidden="false" localSheetId="33" name="_xlnm.Print_Titles_0_0_0_0_0_0_0_0_0_0_0_0_0_0_0_0_0_0_0_0_0_0_0_0_0_0_0_0_0_0" vbProcedure="false">'NUBUK SCHWARZ'!$4:$4</definedName>
    <definedName function="false" hidden="false" localSheetId="33" name="_xlnm.Print_Titles_0_0_0_0_0_0_0_0_0_0_0_0_0_0_0_0_0_0_0_0_0_0_0_0_0_0_0_0_0_0_0" vbProcedure="false">'NUBUK SCHWARZ'!$4:$4</definedName>
    <definedName function="false" hidden="false" localSheetId="33" name="_xlnm.Print_Titles_0_0_0_0_0_0_0_0_0_0_0_0_0_0_0_0_0_0_0_0_0_0_0_0_0_0_0_0_0_0_0_0" vbProcedure="false">'NUBUK SCHWARZ'!$4:$4</definedName>
    <definedName function="false" hidden="false" localSheetId="33" name="_xlnm.Print_Titles_0_0_0_0_0_0_0_0_0_0_0_0_0_0_0_0_0_0_0_0_0_0_0_0_0_0_0_0_0_0_0_0_0" vbProcedure="false">'NUBUK SCHWARZ'!$4:$4</definedName>
    <definedName function="false" hidden="false" localSheetId="33" name="_xlnm.Print_Titles_0_0_0_0_0_0_0_0_0_0_0_0_0_0_0_0_0_0_0_0_0_0_0_0_0_0_0_0_0_0_0_0_0_0" vbProcedure="false">'NUBUK SCHWARZ'!$4:$4</definedName>
    <definedName function="false" hidden="false" localSheetId="33" name="_xlnm.Print_Titles_0_0_0_0_0_0_0_0_0_0_0_0_0_0_0_0_0_0_0_0_0_0_0_0_0_0_0_0_0_0_0_0_0_0_0" vbProcedure="false">'NUBUK SCHWARZ'!$4:$4</definedName>
    <definedName function="false" hidden="false" localSheetId="33" name="_xlnm.Print_Titles_0_0_0_0_0_0_0_0_0_0_0_0_0_0_0_0_0_0_0_0_0_0_0_0_0_0_0_0_0_0_0_0_0_0_0_0" vbProcedure="false">'NUBUK SCHWARZ'!$4:$4</definedName>
    <definedName function="false" hidden="false" localSheetId="33" name="_xlnm.Print_Titles_0_0_0_0_0_0_0_0_0_0_0_0_0_0_0_0_0_0_0_0_0_0_0_0_0_0_0_0_0_0_0_0_0_0_0_0_0" vbProcedure="false">'NUBUK SCHWARZ'!$4:$4</definedName>
    <definedName function="false" hidden="false" localSheetId="33" name="_xlnm.Print_Titles_0_0_0_0_0_0_0_0_0_0_0_0_0_0_0_0_0_0_0_0_0_0_0_0_0_0_0_0_0_0_0_0_0_0_0_0_0_0" vbProcedure="false">'NUBUK SCHWARZ'!$4:$4</definedName>
    <definedName function="false" hidden="false" localSheetId="33" name="_xlnm.Print_Titles_0_0_0_0_0_0_0_0_0_0_0_0_0_0_0_0_0_0_0_0_0_0_0_0_0_0_0_0_0_0_0_0_0_0_0_0_0_0_0" vbProcedure="false">'NUBUK SCHWARZ'!$4:$4</definedName>
    <definedName function="false" hidden="false" localSheetId="33" name="_xlnm.Print_Titles_0_0_0_0_0_0_0_0_0_0_0_0_0_0_0_0_0_0_0_0_0_0_0_0_0_0_0_0_0_0_0_0_0_0_0_0_0_0_0_0" vbProcedure="false">'NUBUK SCHWARZ'!$4:$4</definedName>
    <definedName function="false" hidden="false" localSheetId="33" name="_xlnm.Print_Titles_0_0_0_0_0_0_0_0_0_0_0_0_0_0_0_0_0_0_0_0_0_0_0_0_0_0_0_0_0_0_0_0_0_0_0_0_0_0_0_0_0" vbProcedure="false">'NUBUK SCHWARZ'!$4:$4</definedName>
    <definedName function="false" hidden="false" localSheetId="33" name="_xlnm.Print_Titles_0_0_0_0_0_0_0_0_0_0_0_0_0_0_0_0_0_0_0_0_0_0_0_0_0_0_0_0_0_0_0_0_0_0_0_0_0_0_0_0_0_0" vbProcedure="false">'NUBUK SCHWARZ'!$4:$4</definedName>
    <definedName function="false" hidden="false" localSheetId="33" name="_xlnm.Print_Titles_0_0_0_0_0_0_0_0_0_0_0_0_0_0_0_0_0_0_0_0_0_0_0_0_0_0_0_0_0_0_0_0_0_0_0_0_0_0_0_0_0_0_0" vbProcedure="false">'NUBUK SCHWARZ'!$4:$4</definedName>
    <definedName function="false" hidden="false" localSheetId="33" name="_xlnm.Print_Titles_0_0_0_0_0_0_0_0_0_0_0_0_0_0_0_0_0_0_0_0_0_0_0_0_0_0_0_0_0_0_0_0_0_0_0_0_0_0_0_0_0_0_0_0" vbProcedure="false">'NUBUK SCHWARZ'!$4:$4</definedName>
    <definedName function="false" hidden="false" localSheetId="33" name="_xlnm.Print_Titles_0_0_0_0_0_0_0_0_0_0_0_0_0_0_0_0_0_0_0_0_0_0_0_0_0_0_0_0_0_0_0_0_0_0_0_0_0_0_0_0_0_0_0_0_0" vbProcedure="false">'NUBUK SCHWARZ'!$4:$4</definedName>
    <definedName function="false" hidden="false" localSheetId="33" name="_xlnm.Print_Titles_0_0_0_0_0_0_0_0_0_0_0_0_0_0_0_0_0_0_0_0_0_0_0_0_0_0_0_0_0_0_0_0_0_0_0_0_0_0_0_0_0_0_0_0_0_0" vbProcedure="false">'NUBUK SCHWARZ'!$4:$4</definedName>
    <definedName function="false" hidden="false" localSheetId="33" name="_xlnm.Print_Titles_0_0_0_0_0_0_0_0_0_0_0_0_0_0_0_0_0_0_0_0_0_0_0_0_0_0_0_0_0_0_0_0_0_0_0_0_0_0_0_0_0_0_0_0_0_0_0" vbProcedure="false">'NUBUK SCHWARZ'!$4:$4</definedName>
    <definedName function="false" hidden="false" localSheetId="33" name="_xlnm.Print_Titles_0_0_0_0_0_0_0_0_0_0_0_0_0_0_0_0_0_0_0_0_0_0_0_0_0_0_0_0_0_0_0_0_0_0_0_0_0_0_0_0_0_0_0_0_0_0_0_0" vbProcedure="false">'NUBUK SCHWARZ'!$4:$4</definedName>
    <definedName function="false" hidden="false" localSheetId="33" name="_xlnm.Print_Titles_0_0_0_0_0_0_0_0_0_0_0_0_0_0_0_0_0_0_0_0_0_0_0_0_0_0_0_0_0_0_0_0_0_0_0_0_0_0_0_0_0_0_0_0_0_0_0_0_0" vbProcedure="false">'NUBUK SCHWARZ'!$4:$4</definedName>
    <definedName function="false" hidden="false" localSheetId="33" name="_xlnm.Print_Titles_0_0_0_0_0_0_0_0_0_0_0_0_0_0_0_0_0_0_0_0_0_0_0_0_0_0_0_0_0_0_0_0_0_0_0_0_0_0_0_0_0_0_0_0_0_0_0_0_0_0" vbProcedure="false">'NUBUK SCHWARZ'!$4:$4</definedName>
    <definedName function="false" hidden="false" localSheetId="33" name="_xlnm.Print_Titles_0_0_0_0_0_0_0_0_0_0_0_0_0_0_0_0_0_0_0_0_0_0_0_0_0_0_0_0_0_0_0_0_0_0_0_0_0_0_0_0_0_0_0_0_0_0_0_0_0_0_0" vbProcedure="false">'NUBUK SCHWARZ'!$4:$4</definedName>
    <definedName function="false" hidden="false" localSheetId="33" name="_xlnm.Print_Titles_0_0_0_0_0_0_0_0_0_0_0_0_0_0_0_0_0_0_0_0_0_0_0_0_0_0_0_0_0_0_0_0_0_0_0_0_0_0_0_0_0_0_0_0_0_0_0_0_0_0_0_0" vbProcedure="false">'NUBUK SCHWARZ'!$4:$4</definedName>
    <definedName function="false" hidden="false" localSheetId="33" name="_xlnm.Print_Titles_0_0_0_0_0_0_0_0_0_0_0_0_0_0_0_0_0_0_0_0_0_0_0_0_0_0_0_0_0_0_0_0_0_0_0_0_0_0_0_0_0_0_0_0_0_0_0_0_0_0_0_0_0" vbProcedure="false">'NUBUK SCHWARZ'!$4:$4</definedName>
    <definedName function="false" hidden="false" localSheetId="33" name="_xlnm.Print_Titles_0_0_0_0_0_0_0_0_0_0_0_0_0_0_0_0_0_0_0_0_0_0_0_0_0_0_0_0_0_0_0_0_0_0_0_0_0_0_0_0_0_0_0_0_0_0_0_0_0_0_0_0_0_0" vbProcedure="false">'NUBUK SCHWARZ'!$4:$4</definedName>
    <definedName function="false" hidden="false" localSheetId="33" name="_xlnm.Print_Titles_0_0_0_0_0_0_0_0_0_0_0_0_0_0_0_0_0_0_0_0_0_0_0_0_0_0_0_0_0_0_0_0_0_0_0_0_0_0_0_0_0_0_0_0_0_0_0_0_0_0_0_0_0_0_0" vbProcedure="false">'NUBUK SCHWARZ'!$4:$4</definedName>
    <definedName function="false" hidden="false" localSheetId="33" name="_xlnm.Print_Titles_0_0_0_0_0_0_0_0_0_0_0_0_0_0_0_0_0_0_0_0_0_0_0_0_0_0_0_0_0_0_0_0_0_0_0_0_0_0_0_0_0_0_0_0_0_0_0_0_0_0_0_0_0_0_0_0" vbProcedure="false">'NUBUK SCHWARZ'!$4:$4</definedName>
    <definedName function="false" hidden="false" localSheetId="33" name="_xlnm.Print_Titles_0_0_0_0_0_0_0_0_0_0_0_0_0_0_0_0_0_0_0_0_0_0_0_0_0_0_0_0_0_0_0_0_0_0_0_0_0_0_0_0_0_0_0_0_0_0_0_0_0_0_0_0_0_0_0_0_0" vbProcedure="false">'NUBUK SCHWARZ'!$4:$4</definedName>
    <definedName function="false" hidden="false" localSheetId="33" name="_xlnm.Print_Titles_0_0_0_0_0_0_0_0_0_0_0_0_0_0_0_0_0_0_0_0_0_0_0_0_0_0_0_0_0_0_0_0_0_0_0_0_0_0_0_0_0_0_0_0_0_0_0_0_0_0_0_0_0_0_0_0_0_0" vbProcedure="false">'NUBUK SCHWARZ'!$4:$4</definedName>
    <definedName function="false" hidden="false" localSheetId="33" name="_xlnm.Print_Titles_0_0_0_0_0_0_0_0_0_0_0_0_0_0_0_0_0_0_0_0_0_0_0_0_0_0_0_0_0_0_0_0_0_0_0_0_0_0_0_0_0_0_0_0_0_0_0_0_0_0_0_0_0_0_0_0_0_0_0" vbProcedure="false">'NUBUK SCHWARZ'!$4:$4</definedName>
    <definedName function="false" hidden="false" localSheetId="33" name="_xlnm.Print_Titles_0_0_0_0_0_0_0_0_0_0_0_0_0_0_0_0_0_0_0_0_0_0_0_0_0_0_0_0_0_0_0_0_0_0_0_0_0_0_0_0_0_0_0_0_0_0_0_0_0_0_0_0_0_0_0_0_0_0_0_0" vbProcedure="false">'NUBUK SCHWARZ'!$4:$4</definedName>
    <definedName function="false" hidden="false" localSheetId="33" name="_xlnm.Print_Titles_0_0_0_0_0_0_0_0_0_0_0_0_0_0_0_0_0_0_0_0_0_0_0_0_0_0_0_0_0_0_0_0_0_0_0_0_0_0_0_0_0_0_0_0_0_0_0_0_0_0_0_0_0_0_0_0_0_0_0_0_0" vbProcedure="false">'NUBUK SCHWARZ'!$4:$4</definedName>
    <definedName function="false" hidden="false" localSheetId="33" name="_xlnm.Print_Titles_0_0_0_0_0_0_0_0_0_0_0_0_0_0_0_0_0_0_0_0_0_0_0_0_0_0_0_0_0_0_0_0_0_0_0_0_0_0_0_0_0_0_0_0_0_0_0_0_0_0_0_0_0_0_0_0_0_0_0_0_0_0" vbProcedure="false">'NUBUK SCHWARZ'!$4:$4</definedName>
    <definedName function="false" hidden="false" localSheetId="33" name="_xlnm.Print_Titles_0_0_0_0_0_0_0_0_0_0_0_0_0_0_0_0_0_0_0_0_0_0_0_0_0_0_0_0_0_0_0_0_0_0_0_0_0_0_0_0_0_0_0_0_0_0_0_0_0_0_0_0_0_0_0_0_0_0_0_0_0_0_0" vbProcedure="false">'NUBUK SCHWARZ'!$4:$4</definedName>
    <definedName function="false" hidden="false" localSheetId="33" name="_xlnm.Print_Titles_0_0_0_0_0_0_0_0_0_0_0_0_0_0_0_0_0_0_0_0_0_0_0_0_0_0_0_0_0_0_0_0_0_0_0_0_0_0_0_0_0_0_0_0_0_0_0_0_0_0_0_0_0_0_0_0_0_0_0_0_0_0_0_0" vbProcedure="false">'NUBUK SCHWARZ'!$4:$4</definedName>
    <definedName function="false" hidden="false" localSheetId="33" name="_xlnm.Print_Titles_0_0_0_0_0_0_0_0_0_0_0_0_0_0_0_0_0_0_0_0_0_0_0_0_0_0_0_0_0_0_0_0_0_0_0_0_0_0_0_0_0_0_0_0_0_0_0_0_0_0_0_0_0_0_0_0_0_0_0_0_0_0_0_0_0" vbProcedure="false">'NUBUK SCHWARZ'!$4:$4</definedName>
    <definedName function="false" hidden="false" localSheetId="33" name="_xlnm.Print_Titles_0_0_0_0_0_0_0_0_0_0_0_0_0_0_0_0_0_0_0_0_0_0_0_0_0_0_0_0_0_0_0_0_0_0_0_0_0_0_0_0_0_0_0_0_0_0_0_0_0_0_0_0_0_0_0_0_0_0_0_0_0_0_0_0_0_0" vbProcedure="false">'NUBUK SCHWARZ'!$4:$4</definedName>
    <definedName function="false" hidden="false" localSheetId="33" name="_xlnm.Print_Titles_0_0_0_0_0_0_0_0_0_0_0_0_0_0_0_0_0_0_0_0_0_0_0_0_0_0_0_0_0_0_0_0_0_0_0_0_0_0_0_0_0_0_0_0_0_0_0_0_0_0_0_0_0_0_0_0_0_0_0_0_0_0_0_0_0_0_0" vbProcedure="false">'NUBUK SCHWARZ'!$4:$4</definedName>
    <definedName function="false" hidden="false" localSheetId="33" name="_xlnm.Print_Titles_0_0_0_0_0_0_0_0_0_0_0_0_0_0_0_0_0_0_0_0_0_0_0_0_0_0_0_0_0_0_0_0_0_0_0_0_0_0_0_0_0_0_0_0_0_0_0_0_0_0_0_0_0_0_0_0_0_0_0_0_0_0_0_0_0_0_0_0" vbProcedure="false">'NUBUK SCHWARZ'!$4:$4</definedName>
    <definedName function="false" hidden="false" localSheetId="33" name="_xlnm.Print_Titles_0_0_0_0_0_0_0_0_0_0_0_0_0_0_0_0_0_0_0_0_0_0_0_0_0_0_0_0_0_0_0_0_0_0_0_0_0_0_0_0_0_0_0_0_0_0_0_0_0_0_0_0_0_0_0_0_0_0_0_0_0_0_0_0_0_0_0_0_0" vbProcedure="false">'NUBUK SCHWARZ'!$4:$4</definedName>
    <definedName function="false" hidden="false" localSheetId="33" name="_xlnm.Print_Titles_0_0_0_0_0_0_0_0_0_0_0_0_0_0_0_0_0_0_0_0_0_0_0_0_0_0_0_0_0_0_0_0_0_0_0_0_0_0_0_0_0_0_0_0_0_0_0_0_0_0_0_0_0_0_0_0_0_0_0_0_0_0_0_0_0_0_0_0_0_0" vbProcedure="false">'NUBUK SCHWARZ'!$4:$4</definedName>
    <definedName function="false" hidden="false" localSheetId="33" name="_xlnm.Print_Titles_0_0_0_0_0_0_0_0_0_0_0_0_0_0_0_0_0_0_0_0_0_0_0_0_0_0_0_0_0_0_0_0_0_0_0_0_0_0_0_0_0_0_0_0_0_0_0_0_0_0_0_0_0_0_0_0_0_0_0_0_0_0_0_0_0_0_0_0_0_0_0" vbProcedure="false">'NUBUK SCHWARZ'!$4:$4</definedName>
    <definedName function="false" hidden="false" localSheetId="33" name="_xlnm.Print_Titles_0_0_0_0_0_0_0_0_0_0_0_0_0_0_0_0_0_0_0_0_0_0_0_0_0_0_0_0_0_0_0_0_0_0_0_0_0_0_0_0_0_0_0_0_0_0_0_0_0_0_0_0_0_0_0_0_0_0_0_0_0_0_0_0_0_0_0_0_0_0_0_0" vbProcedure="false">'NUBUK SCHWARZ'!$4:$4</definedName>
    <definedName function="false" hidden="false" localSheetId="33" name="_xlnm.Print_Titles_0_0_0_0_0_0_0_0_0_0_0_0_0_0_0_0_0_0_0_0_0_0_0_0_0_0_0_0_0_0_0_0_0_0_0_0_0_0_0_0_0_0_0_0_0_0_0_0_0_0_0_0_0_0_0_0_0_0_0_0_0_0_0_0_0_0_0_0_0_0_0_0_0" vbProcedure="false">'NUBUK SCHWARZ'!$4:$4</definedName>
    <definedName function="false" hidden="false" localSheetId="33" name="_xlnm.Print_Titles_0_0_0_0_0_0_0_0_0_0_0_0_0_0_0_0_0_0_0_0_0_0_0_0_0_0_0_0_0_0_0_0_0_0_0_0_0_0_0_0_0_0_0_0_0_0_0_0_0_0_0_0_0_0_0_0_0_0_0_0_0_0_0_0_0_0_0_0_0_0_0_0_0_0" vbProcedure="false">'NUBUK SCHWARZ'!$4:$4</definedName>
    <definedName function="false" hidden="false" localSheetId="34" name="Excel_BuiltIn_Print_Titles" vbProcedure="false">'NUBUK TAUPE'!$4:$4</definedName>
    <definedName function="false" hidden="false" localSheetId="34" name="_xlnm.Print_Titles" vbProcedure="false">'NUBUK TAUPE'!$4:$4</definedName>
    <definedName function="false" hidden="false" localSheetId="34" name="_xlnm.Print_Titles_0" vbProcedure="false">'NUBUK TAUPE'!$4:$4</definedName>
    <definedName function="false" hidden="false" localSheetId="34" name="_xlnm.Print_Titles_0_0" vbProcedure="false">'NUBUK TAUPE'!$4:$4</definedName>
    <definedName function="false" hidden="false" localSheetId="34" name="_xlnm.Print_Titles_0_0_0" vbProcedure="false">'NUBUK TAUPE'!$4:$4</definedName>
    <definedName function="false" hidden="false" localSheetId="34" name="_xlnm.Print_Titles_0_0_0_0" vbProcedure="false">'NUBUK TAUPE'!$4:$4</definedName>
    <definedName function="false" hidden="false" localSheetId="34" name="_xlnm.Print_Titles_0_0_0_0_0" vbProcedure="false">'NUBUK TAUPE'!$4:$4</definedName>
    <definedName function="false" hidden="false" localSheetId="34" name="_xlnm.Print_Titles_0_0_0_0_0_0" vbProcedure="false">'NUBUK TAUPE'!$4:$4</definedName>
    <definedName function="false" hidden="false" localSheetId="34" name="_xlnm.Print_Titles_0_0_0_0_0_0_0" vbProcedure="false">'NUBUK TAUPE'!$4:$4</definedName>
    <definedName function="false" hidden="false" localSheetId="34" name="_xlnm.Print_Titles_0_0_0_0_0_0_0_0" vbProcedure="false">'NUBUK TAUPE'!$4:$4</definedName>
    <definedName function="false" hidden="false" localSheetId="34" name="_xlnm.Print_Titles_0_0_0_0_0_0_0_0_0" vbProcedure="false">'NUBUK TAUPE'!$4:$4</definedName>
    <definedName function="false" hidden="false" localSheetId="34" name="_xlnm.Print_Titles_0_0_0_0_0_0_0_0_0_0" vbProcedure="false">'NUBUK TAUPE'!$4:$4</definedName>
    <definedName function="false" hidden="false" localSheetId="34" name="_xlnm.Print_Titles_0_0_0_0_0_0_0_0_0_0_0" vbProcedure="false">'NUBUK TAUPE'!$4:$4</definedName>
    <definedName function="false" hidden="false" localSheetId="34" name="_xlnm.Print_Titles_0_0_0_0_0_0_0_0_0_0_0_0" vbProcedure="false">'NUBUK TAUPE'!$4:$4</definedName>
    <definedName function="false" hidden="false" localSheetId="34" name="_xlnm.Print_Titles_0_0_0_0_0_0_0_0_0_0_0_0_0" vbProcedure="false">'NUBUK TAUPE'!$4:$4</definedName>
    <definedName function="false" hidden="false" localSheetId="34" name="_xlnm.Print_Titles_0_0_0_0_0_0_0_0_0_0_0_0_0_0" vbProcedure="false">'NUBUK TAUPE'!$4:$4</definedName>
    <definedName function="false" hidden="false" localSheetId="34" name="_xlnm.Print_Titles_0_0_0_0_0_0_0_0_0_0_0_0_0_0_0" vbProcedure="false">'NUBUK TAUPE'!$4:$4</definedName>
    <definedName function="false" hidden="false" localSheetId="34" name="_xlnm.Print_Titles_0_0_0_0_0_0_0_0_0_0_0_0_0_0_0_0" vbProcedure="false">'NUBUK TAUPE'!$4:$4</definedName>
    <definedName function="false" hidden="false" localSheetId="34" name="_xlnm.Print_Titles_0_0_0_0_0_0_0_0_0_0_0_0_0_0_0_0_0" vbProcedure="false">'NUBUK TAUPE'!$4:$4</definedName>
    <definedName function="false" hidden="false" localSheetId="34" name="_xlnm.Print_Titles_0_0_0_0_0_0_0_0_0_0_0_0_0_0_0_0_0_0" vbProcedure="false">'NUBUK TAUPE'!$4:$4</definedName>
    <definedName function="false" hidden="false" localSheetId="34" name="_xlnm.Print_Titles_0_0_0_0_0_0_0_0_0_0_0_0_0_0_0_0_0_0_0" vbProcedure="false">'NUBUK TAUPE'!$4:$4</definedName>
    <definedName function="false" hidden="false" localSheetId="34" name="_xlnm.Print_Titles_0_0_0_0_0_0_0_0_0_0_0_0_0_0_0_0_0_0_0_0" vbProcedure="false">'NUBUK TAUPE'!$4:$4</definedName>
    <definedName function="false" hidden="false" localSheetId="34" name="_xlnm.Print_Titles_0_0_0_0_0_0_0_0_0_0_0_0_0_0_0_0_0_0_0_0_0" vbProcedure="false">'NUBUK TAUPE'!$4:$4</definedName>
    <definedName function="false" hidden="false" localSheetId="34" name="_xlnm.Print_Titles_0_0_0_0_0_0_0_0_0_0_0_0_0_0_0_0_0_0_0_0_0_0" vbProcedure="false">'NUBUK TAUPE'!$4:$4</definedName>
    <definedName function="false" hidden="false" localSheetId="34" name="_xlnm.Print_Titles_0_0_0_0_0_0_0_0_0_0_0_0_0_0_0_0_0_0_0_0_0_0_0" vbProcedure="false">'NUBUK TAUPE'!$4:$4</definedName>
    <definedName function="false" hidden="false" localSheetId="34" name="_xlnm.Print_Titles_0_0_0_0_0_0_0_0_0_0_0_0_0_0_0_0_0_0_0_0_0_0_0_0" vbProcedure="false">'NUBUK TAUPE'!$4:$4</definedName>
    <definedName function="false" hidden="false" localSheetId="34" name="_xlnm.Print_Titles_0_0_0_0_0_0_0_0_0_0_0_0_0_0_0_0_0_0_0_0_0_0_0_0_0" vbProcedure="false">'NUBUK TAUPE'!$4:$4</definedName>
    <definedName function="false" hidden="false" localSheetId="34" name="_xlnm.Print_Titles_0_0_0_0_0_0_0_0_0_0_0_0_0_0_0_0_0_0_0_0_0_0_0_0_0_0" vbProcedure="false">'NUBUK TAUPE'!$4:$4</definedName>
    <definedName function="false" hidden="false" localSheetId="34" name="_xlnm.Print_Titles_0_0_0_0_0_0_0_0_0_0_0_0_0_0_0_0_0_0_0_0_0_0_0_0_0_0_0" vbProcedure="false">'NUBUK TAUPE'!$4:$4</definedName>
    <definedName function="false" hidden="false" localSheetId="34" name="_xlnm.Print_Titles_0_0_0_0_0_0_0_0_0_0_0_0_0_0_0_0_0_0_0_0_0_0_0_0_0_0_0_0" vbProcedure="false">'NUBUK TAUPE'!$4:$4</definedName>
    <definedName function="false" hidden="false" localSheetId="34" name="_xlnm.Print_Titles_0_0_0_0_0_0_0_0_0_0_0_0_0_0_0_0_0_0_0_0_0_0_0_0_0_0_0_0_0" vbProcedure="false">'NUBUK TAUPE'!$4:$4</definedName>
    <definedName function="false" hidden="false" localSheetId="34" name="_xlnm.Print_Titles_0_0_0_0_0_0_0_0_0_0_0_0_0_0_0_0_0_0_0_0_0_0_0_0_0_0_0_0_0_0" vbProcedure="false">'NUBUK TAUPE'!$4:$4</definedName>
    <definedName function="false" hidden="false" localSheetId="34" name="_xlnm.Print_Titles_0_0_0_0_0_0_0_0_0_0_0_0_0_0_0_0_0_0_0_0_0_0_0_0_0_0_0_0_0_0_0" vbProcedure="false">'NUBUK TAUPE'!$4:$4</definedName>
    <definedName function="false" hidden="false" localSheetId="34" name="_xlnm.Print_Titles_0_0_0_0_0_0_0_0_0_0_0_0_0_0_0_0_0_0_0_0_0_0_0_0_0_0_0_0_0_0_0_0" vbProcedure="false">'NUBUK TAUPE'!$4:$4</definedName>
    <definedName function="false" hidden="false" localSheetId="34" name="_xlnm.Print_Titles_0_0_0_0_0_0_0_0_0_0_0_0_0_0_0_0_0_0_0_0_0_0_0_0_0_0_0_0_0_0_0_0_0" vbProcedure="false">'NUBUK TAUPE'!$4:$4</definedName>
    <definedName function="false" hidden="false" localSheetId="34" name="_xlnm.Print_Titles_0_0_0_0_0_0_0_0_0_0_0_0_0_0_0_0_0_0_0_0_0_0_0_0_0_0_0_0_0_0_0_0_0_0" vbProcedure="false">'NUBUK TAUPE'!$4:$4</definedName>
    <definedName function="false" hidden="false" localSheetId="34" name="_xlnm.Print_Titles_0_0_0_0_0_0_0_0_0_0_0_0_0_0_0_0_0_0_0_0_0_0_0_0_0_0_0_0_0_0_0_0_0_0_0" vbProcedure="false">'NUBUK TAUPE'!$4:$4</definedName>
    <definedName function="false" hidden="false" localSheetId="34" name="_xlnm.Print_Titles_0_0_0_0_0_0_0_0_0_0_0_0_0_0_0_0_0_0_0_0_0_0_0_0_0_0_0_0_0_0_0_0_0_0_0_0" vbProcedure="false">'NUBUK TAUPE'!$4:$4</definedName>
    <definedName function="false" hidden="false" localSheetId="34" name="_xlnm.Print_Titles_0_0_0_0_0_0_0_0_0_0_0_0_0_0_0_0_0_0_0_0_0_0_0_0_0_0_0_0_0_0_0_0_0_0_0_0_0" vbProcedure="false">'NUBUK TAUPE'!$4:$4</definedName>
    <definedName function="false" hidden="false" localSheetId="34" name="_xlnm.Print_Titles_0_0_0_0_0_0_0_0_0_0_0_0_0_0_0_0_0_0_0_0_0_0_0_0_0_0_0_0_0_0_0_0_0_0_0_0_0_0" vbProcedure="false">'NUBUK TAUPE'!$4:$4</definedName>
    <definedName function="false" hidden="false" localSheetId="34" name="_xlnm.Print_Titles_0_0_0_0_0_0_0_0_0_0_0_0_0_0_0_0_0_0_0_0_0_0_0_0_0_0_0_0_0_0_0_0_0_0_0_0_0_0_0" vbProcedure="false">'NUBUK TAUPE'!$4:$4</definedName>
    <definedName function="false" hidden="false" localSheetId="34" name="_xlnm.Print_Titles_0_0_0_0_0_0_0_0_0_0_0_0_0_0_0_0_0_0_0_0_0_0_0_0_0_0_0_0_0_0_0_0_0_0_0_0_0_0_0_0" vbProcedure="false">'NUBUK TAUPE'!$4:$4</definedName>
    <definedName function="false" hidden="false" localSheetId="34" name="_xlnm.Print_Titles_0_0_0_0_0_0_0_0_0_0_0_0_0_0_0_0_0_0_0_0_0_0_0_0_0_0_0_0_0_0_0_0_0_0_0_0_0_0_0_0_0" vbProcedure="false">'NUBUK TAUPE'!$4:$4</definedName>
    <definedName function="false" hidden="false" localSheetId="34" name="_xlnm.Print_Titles_0_0_0_0_0_0_0_0_0_0_0_0_0_0_0_0_0_0_0_0_0_0_0_0_0_0_0_0_0_0_0_0_0_0_0_0_0_0_0_0_0_0" vbProcedure="false">'NUBUK TAUPE'!$4:$4</definedName>
    <definedName function="false" hidden="false" localSheetId="34" name="_xlnm.Print_Titles_0_0_0_0_0_0_0_0_0_0_0_0_0_0_0_0_0_0_0_0_0_0_0_0_0_0_0_0_0_0_0_0_0_0_0_0_0_0_0_0_0_0_0" vbProcedure="false">'NUBUK TAUPE'!$4:$4</definedName>
    <definedName function="false" hidden="false" localSheetId="34" name="_xlnm.Print_Titles_0_0_0_0_0_0_0_0_0_0_0_0_0_0_0_0_0_0_0_0_0_0_0_0_0_0_0_0_0_0_0_0_0_0_0_0_0_0_0_0_0_0_0_0" vbProcedure="false">'NUBUK TAUPE'!$4:$4</definedName>
    <definedName function="false" hidden="false" localSheetId="34" name="_xlnm.Print_Titles_0_0_0_0_0_0_0_0_0_0_0_0_0_0_0_0_0_0_0_0_0_0_0_0_0_0_0_0_0_0_0_0_0_0_0_0_0_0_0_0_0_0_0_0_0" vbProcedure="false">'NUBUK TAUPE'!$4:$4</definedName>
    <definedName function="false" hidden="false" localSheetId="34" name="_xlnm.Print_Titles_0_0_0_0_0_0_0_0_0_0_0_0_0_0_0_0_0_0_0_0_0_0_0_0_0_0_0_0_0_0_0_0_0_0_0_0_0_0_0_0_0_0_0_0_0_0" vbProcedure="false">'NUBUK TAUPE'!$4:$4</definedName>
    <definedName function="false" hidden="false" localSheetId="34" name="_xlnm.Print_Titles_0_0_0_0_0_0_0_0_0_0_0_0_0_0_0_0_0_0_0_0_0_0_0_0_0_0_0_0_0_0_0_0_0_0_0_0_0_0_0_0_0_0_0_0_0_0_0" vbProcedure="false">'NUBUK TAUPE'!$4:$4</definedName>
    <definedName function="false" hidden="false" localSheetId="34" name="_xlnm.Print_Titles_0_0_0_0_0_0_0_0_0_0_0_0_0_0_0_0_0_0_0_0_0_0_0_0_0_0_0_0_0_0_0_0_0_0_0_0_0_0_0_0_0_0_0_0_0_0_0_0" vbProcedure="false">'NUBUK TAUPE'!$4:$4</definedName>
    <definedName function="false" hidden="false" localSheetId="34" name="_xlnm.Print_Titles_0_0_0_0_0_0_0_0_0_0_0_0_0_0_0_0_0_0_0_0_0_0_0_0_0_0_0_0_0_0_0_0_0_0_0_0_0_0_0_0_0_0_0_0_0_0_0_0_0" vbProcedure="false">'NUBUK TAUPE'!$4:$4</definedName>
    <definedName function="false" hidden="false" localSheetId="34" name="_xlnm.Print_Titles_0_0_0_0_0_0_0_0_0_0_0_0_0_0_0_0_0_0_0_0_0_0_0_0_0_0_0_0_0_0_0_0_0_0_0_0_0_0_0_0_0_0_0_0_0_0_0_0_0_0" vbProcedure="false">'NUBUK TAUPE'!$4:$4</definedName>
    <definedName function="false" hidden="false" localSheetId="34" name="_xlnm.Print_Titles_0_0_0_0_0_0_0_0_0_0_0_0_0_0_0_0_0_0_0_0_0_0_0_0_0_0_0_0_0_0_0_0_0_0_0_0_0_0_0_0_0_0_0_0_0_0_0_0_0_0_0" vbProcedure="false">'NUBUK TAUPE'!$4:$4</definedName>
    <definedName function="false" hidden="false" localSheetId="34" name="_xlnm.Print_Titles_0_0_0_0_0_0_0_0_0_0_0_0_0_0_0_0_0_0_0_0_0_0_0_0_0_0_0_0_0_0_0_0_0_0_0_0_0_0_0_0_0_0_0_0_0_0_0_0_0_0_0_0" vbProcedure="false">'NUBUK TAUPE'!$4:$4</definedName>
    <definedName function="false" hidden="false" localSheetId="34" name="_xlnm.Print_Titles_0_0_0_0_0_0_0_0_0_0_0_0_0_0_0_0_0_0_0_0_0_0_0_0_0_0_0_0_0_0_0_0_0_0_0_0_0_0_0_0_0_0_0_0_0_0_0_0_0_0_0_0_0" vbProcedure="false">'NUBUK TAUPE'!$4:$4</definedName>
    <definedName function="false" hidden="false" localSheetId="34" name="_xlnm.Print_Titles_0_0_0_0_0_0_0_0_0_0_0_0_0_0_0_0_0_0_0_0_0_0_0_0_0_0_0_0_0_0_0_0_0_0_0_0_0_0_0_0_0_0_0_0_0_0_0_0_0_0_0_0_0_0" vbProcedure="false">'NUBUK TAUPE'!$4:$4</definedName>
    <definedName function="false" hidden="false" localSheetId="34" name="_xlnm.Print_Titles_0_0_0_0_0_0_0_0_0_0_0_0_0_0_0_0_0_0_0_0_0_0_0_0_0_0_0_0_0_0_0_0_0_0_0_0_0_0_0_0_0_0_0_0_0_0_0_0_0_0_0_0_0_0_0" vbProcedure="false">'NUBUK TAUPE'!$4:$4</definedName>
    <definedName function="false" hidden="false" localSheetId="34" name="_xlnm.Print_Titles_0_0_0_0_0_0_0_0_0_0_0_0_0_0_0_0_0_0_0_0_0_0_0_0_0_0_0_0_0_0_0_0_0_0_0_0_0_0_0_0_0_0_0_0_0_0_0_0_0_0_0_0_0_0_0_0" vbProcedure="false">'NUBUK TAUPE'!$4:$4</definedName>
    <definedName function="false" hidden="false" localSheetId="34" name="_xlnm.Print_Titles_0_0_0_0_0_0_0_0_0_0_0_0_0_0_0_0_0_0_0_0_0_0_0_0_0_0_0_0_0_0_0_0_0_0_0_0_0_0_0_0_0_0_0_0_0_0_0_0_0_0_0_0_0_0_0_0_0" vbProcedure="false">'NUBUK TAUPE'!$4:$4</definedName>
    <definedName function="false" hidden="false" localSheetId="34" name="_xlnm.Print_Titles_0_0_0_0_0_0_0_0_0_0_0_0_0_0_0_0_0_0_0_0_0_0_0_0_0_0_0_0_0_0_0_0_0_0_0_0_0_0_0_0_0_0_0_0_0_0_0_0_0_0_0_0_0_0_0_0_0_0" vbProcedure="false">'NUBUK TAUPE'!$4:$4</definedName>
    <definedName function="false" hidden="false" localSheetId="34" name="_xlnm.Print_Titles_0_0_0_0_0_0_0_0_0_0_0_0_0_0_0_0_0_0_0_0_0_0_0_0_0_0_0_0_0_0_0_0_0_0_0_0_0_0_0_0_0_0_0_0_0_0_0_0_0_0_0_0_0_0_0_0_0_0_0" vbProcedure="false">'NUBUK TAUPE'!$4:$4</definedName>
    <definedName function="false" hidden="false" localSheetId="34" name="_xlnm.Print_Titles_0_0_0_0_0_0_0_0_0_0_0_0_0_0_0_0_0_0_0_0_0_0_0_0_0_0_0_0_0_0_0_0_0_0_0_0_0_0_0_0_0_0_0_0_0_0_0_0_0_0_0_0_0_0_0_0_0_0_0_0" vbProcedure="false">'NUBUK TAUPE'!$4:$4</definedName>
    <definedName function="false" hidden="false" localSheetId="34" name="_xlnm.Print_Titles_0_0_0_0_0_0_0_0_0_0_0_0_0_0_0_0_0_0_0_0_0_0_0_0_0_0_0_0_0_0_0_0_0_0_0_0_0_0_0_0_0_0_0_0_0_0_0_0_0_0_0_0_0_0_0_0_0_0_0_0_0" vbProcedure="false">'NUBUK TAUPE'!$4:$4</definedName>
    <definedName function="false" hidden="false" localSheetId="34" name="_xlnm.Print_Titles_0_0_0_0_0_0_0_0_0_0_0_0_0_0_0_0_0_0_0_0_0_0_0_0_0_0_0_0_0_0_0_0_0_0_0_0_0_0_0_0_0_0_0_0_0_0_0_0_0_0_0_0_0_0_0_0_0_0_0_0_0_0" vbProcedure="false">'NUBUK TAUPE'!$4:$4</definedName>
    <definedName function="false" hidden="false" localSheetId="34" name="_xlnm.Print_Titles_0_0_0_0_0_0_0_0_0_0_0_0_0_0_0_0_0_0_0_0_0_0_0_0_0_0_0_0_0_0_0_0_0_0_0_0_0_0_0_0_0_0_0_0_0_0_0_0_0_0_0_0_0_0_0_0_0_0_0_0_0_0_0" vbProcedure="false">'NUBUK TAUPE'!$4:$4</definedName>
    <definedName function="false" hidden="false" localSheetId="34" name="_xlnm.Print_Titles_0_0_0_0_0_0_0_0_0_0_0_0_0_0_0_0_0_0_0_0_0_0_0_0_0_0_0_0_0_0_0_0_0_0_0_0_0_0_0_0_0_0_0_0_0_0_0_0_0_0_0_0_0_0_0_0_0_0_0_0_0_0_0_0" vbProcedure="false">'NUBUK TAUPE'!$4:$4</definedName>
    <definedName function="false" hidden="false" localSheetId="34" name="_xlnm.Print_Titles_0_0_0_0_0_0_0_0_0_0_0_0_0_0_0_0_0_0_0_0_0_0_0_0_0_0_0_0_0_0_0_0_0_0_0_0_0_0_0_0_0_0_0_0_0_0_0_0_0_0_0_0_0_0_0_0_0_0_0_0_0_0_0_0_0" vbProcedure="false">'NUBUK TAUPE'!$4:$4</definedName>
    <definedName function="false" hidden="false" localSheetId="34" name="_xlnm.Print_Titles_0_0_0_0_0_0_0_0_0_0_0_0_0_0_0_0_0_0_0_0_0_0_0_0_0_0_0_0_0_0_0_0_0_0_0_0_0_0_0_0_0_0_0_0_0_0_0_0_0_0_0_0_0_0_0_0_0_0_0_0_0_0_0_0_0_0" vbProcedure="false">'NUBUK TAUPE'!$4:$4</definedName>
    <definedName function="false" hidden="false" localSheetId="34" name="_xlnm.Print_Titles_0_0_0_0_0_0_0_0_0_0_0_0_0_0_0_0_0_0_0_0_0_0_0_0_0_0_0_0_0_0_0_0_0_0_0_0_0_0_0_0_0_0_0_0_0_0_0_0_0_0_0_0_0_0_0_0_0_0_0_0_0_0_0_0_0_0_0" vbProcedure="false">'NUBUK TAUPE'!$4:$4</definedName>
    <definedName function="false" hidden="false" localSheetId="34" name="_xlnm.Print_Titles_0_0_0_0_0_0_0_0_0_0_0_0_0_0_0_0_0_0_0_0_0_0_0_0_0_0_0_0_0_0_0_0_0_0_0_0_0_0_0_0_0_0_0_0_0_0_0_0_0_0_0_0_0_0_0_0_0_0_0_0_0_0_0_0_0_0_0_0" vbProcedure="false">'NUBUK TAUPE'!$4:$4</definedName>
    <definedName function="false" hidden="false" localSheetId="34" name="_xlnm.Print_Titles_0_0_0_0_0_0_0_0_0_0_0_0_0_0_0_0_0_0_0_0_0_0_0_0_0_0_0_0_0_0_0_0_0_0_0_0_0_0_0_0_0_0_0_0_0_0_0_0_0_0_0_0_0_0_0_0_0_0_0_0_0_0_0_0_0_0_0_0_0" vbProcedure="false">'NUBUK TAUPE'!$4:$4</definedName>
    <definedName function="false" hidden="false" localSheetId="34" name="_xlnm.Print_Titles_0_0_0_0_0_0_0_0_0_0_0_0_0_0_0_0_0_0_0_0_0_0_0_0_0_0_0_0_0_0_0_0_0_0_0_0_0_0_0_0_0_0_0_0_0_0_0_0_0_0_0_0_0_0_0_0_0_0_0_0_0_0_0_0_0_0_0_0_0_0" vbProcedure="false">'NUBUK TAUPE'!$4:$4</definedName>
    <definedName function="false" hidden="false" localSheetId="34" name="_xlnm.Print_Titles_0_0_0_0_0_0_0_0_0_0_0_0_0_0_0_0_0_0_0_0_0_0_0_0_0_0_0_0_0_0_0_0_0_0_0_0_0_0_0_0_0_0_0_0_0_0_0_0_0_0_0_0_0_0_0_0_0_0_0_0_0_0_0_0_0_0_0_0_0_0_0" vbProcedure="false">'NUBUK TAUPE'!$4:$4</definedName>
    <definedName function="false" hidden="false" localSheetId="34" name="_xlnm.Print_Titles_0_0_0_0_0_0_0_0_0_0_0_0_0_0_0_0_0_0_0_0_0_0_0_0_0_0_0_0_0_0_0_0_0_0_0_0_0_0_0_0_0_0_0_0_0_0_0_0_0_0_0_0_0_0_0_0_0_0_0_0_0_0_0_0_0_0_0_0_0_0_0_0" vbProcedure="false">'NUBUK TAUPE'!$4:$4</definedName>
    <definedName function="false" hidden="false" localSheetId="34" name="_xlnm.Print_Titles_0_0_0_0_0_0_0_0_0_0_0_0_0_0_0_0_0_0_0_0_0_0_0_0_0_0_0_0_0_0_0_0_0_0_0_0_0_0_0_0_0_0_0_0_0_0_0_0_0_0_0_0_0_0_0_0_0_0_0_0_0_0_0_0_0_0_0_0_0_0_0_0_0" vbProcedure="false">'NUBUK TAUPE'!$4:$4</definedName>
    <definedName function="false" hidden="false" localSheetId="34" name="_xlnm.Print_Titles_0_0_0_0_0_0_0_0_0_0_0_0_0_0_0_0_0_0_0_0_0_0_0_0_0_0_0_0_0_0_0_0_0_0_0_0_0_0_0_0_0_0_0_0_0_0_0_0_0_0_0_0_0_0_0_0_0_0_0_0_0_0_0_0_0_0_0_0_0_0_0_0_0_0" vbProcedure="false">'NUBUK TAUPE'!$4:$4</definedName>
    <definedName function="false" hidden="false" localSheetId="34" name="_xlnm.Print_Titles_0_0_0_0_0_0_0_0_0_0_0_0_0_0_0_0_0_0_0_0_0_0_0_0_0_0_0_0_0_0_0_0_0_0_0_0_0_0_0_0_0_0_0_0_0_0_0_0_0_0_0_0_0_0_0_0_0_0_0_0_0_0_0_0_0_0_0_0_0_0_0_0_0_0_0" vbProcedure="false">'NUBUK TAUPE'!$4:$4</definedName>
    <definedName function="false" hidden="false" localSheetId="34" name="_xlnm.Print_Titles_0_0_0_0_0_0_0_0_0_0_0_0_0_0_0_0_0_0_0_0_0_0_0_0_0_0_0_0_0_0_0_0_0_0_0_0_0_0_0_0_0_0_0_0_0_0_0_0_0_0_0_0_0_0_0_0_0_0_0_0_0_0_0_0_0_0_0_0_0_0_0_0_0_0_0_0" vbProcedure="false">'NUBUK TAUPE'!$4:$4</definedName>
    <definedName function="false" hidden="false" localSheetId="34" name="_xlnm.Print_Titles_0_0_0_0_0_0_0_0_0_0_0_0_0_0_0_0_0_0_0_0_0_0_0_0_0_0_0_0_0_0_0_0_0_0_0_0_0_0_0_0_0_0_0_0_0_0_0_0_0_0_0_0_0_0_0_0_0_0_0_0_0_0_0_0_0_0_0_0_0_0_0_0_0_0_0_0_0" vbProcedure="false">'NUBUK TAUPE'!$4:$4</definedName>
    <definedName function="false" hidden="false" localSheetId="34" name="_xlnm.Print_Titles_0_0_0_0_0_0_0_0_0_0_0_0_0_0_0_0_0_0_0_0_0_0_0_0_0_0_0_0_0_0_0_0_0_0_0_0_0_0_0_0_0_0_0_0_0_0_0_0_0_0_0_0_0_0_0_0_0_0_0_0_0_0_0_0_0_0_0_0_0_0_0_0_0_0_0_0_0_0" vbProcedure="false">'NUBUK TAUPE'!$4:$4</definedName>
    <definedName function="false" hidden="false" localSheetId="34" name="_xlnm.Print_Titles_0_0_0_0_0_0_0_0_0_0_0_0_0_0_0_0_0_0_0_0_0_0_0_0_0_0_0_0_0_0_0_0_0_0_0_0_0_0_0_0_0_0_0_0_0_0_0_0_0_0_0_0_0_0_0_0_0_0_0_0_0_0_0_0_0_0_0_0_0_0_0_0_0_0_0_0_0_0_0" vbProcedure="false">'NUBUK TAUPE'!$4:$4</definedName>
    <definedName function="false" hidden="false" localSheetId="35" name="_xlnm.Print_Titles" vbProcedure="false">'OILYKID CARDINAL'!$4:$4</definedName>
    <definedName function="false" hidden="false" localSheetId="35" name="_xlnm.Print_Titles_0" vbProcedure="false">'OILYKID CARDINAL'!$4:$4</definedName>
    <definedName function="false" hidden="false" localSheetId="35" name="_xlnm.Print_Titles_0_0" vbProcedure="false">'OILYKID CARDINAL'!$4:$4</definedName>
    <definedName function="false" hidden="false" localSheetId="35" name="_xlnm.Print_Titles_0_0_0" vbProcedure="false">'OILYKID CARDINAL'!$4:$4</definedName>
    <definedName function="false" hidden="false" localSheetId="35" name="_xlnm.Print_Titles_0_0_0_0" vbProcedure="false">'OILYKID CARDINAL'!$4:$4</definedName>
    <definedName function="false" hidden="false" localSheetId="36" name="_xlnm.Print_Titles" vbProcedure="false">'OILYKID ELEFANT'!$4:$4</definedName>
    <definedName function="false" hidden="false" localSheetId="36" name="_xlnm.Print_Titles_0" vbProcedure="false">'OILYKID ELEFANT'!$4:$4</definedName>
    <definedName function="false" hidden="false" localSheetId="36" name="_xlnm.Print_Titles_0_0" vbProcedure="false">'OILYKID ELEFANT'!$4:$4</definedName>
    <definedName function="false" hidden="false" localSheetId="37" name="_xlnm.Print_Titles" vbProcedure="false">'OILYKID SCHWARZ'!$4:$4</definedName>
    <definedName function="false" hidden="false" localSheetId="37" name="_xlnm.Print_Titles_0" vbProcedure="false">'OILYKID SCHWARZ'!$4:$4</definedName>
    <definedName function="false" hidden="false" localSheetId="37" name="_xlnm.Print_Titles_0_0" vbProcedure="false">'OILYKID SCHWARZ'!$4:$4</definedName>
    <definedName function="false" hidden="false" localSheetId="37" name="_xlnm.Print_Titles_0_0_0" vbProcedure="false">'OILYKID SCHWARZ'!$4:$4</definedName>
    <definedName function="false" hidden="false" localSheetId="37" name="_xlnm.Print_Titles_0_0_0_0" vbProcedure="false">'OILYKID SCHWARZ'!$4:$4</definedName>
    <definedName function="false" hidden="false" localSheetId="37" name="_xlnm.Print_Titles_0_0_0_0_0" vbProcedure="false">'OILYKID SCHWARZ'!$4:$4</definedName>
    <definedName function="false" hidden="false" localSheetId="37" name="_xlnm.Print_Titles_0_0_0_0_0_0" vbProcedure="false">'OILYKID SCHWARZ'!$4:$4</definedName>
    <definedName function="false" hidden="false" localSheetId="37" name="_xlnm.Print_Titles_0_0_0_0_0_0_0" vbProcedure="false">'OILYKID SCHWARZ'!$4:$4</definedName>
    <definedName function="false" hidden="false" localSheetId="37" name="_xlnm.Print_Titles_0_0_0_0_0_0_0_0" vbProcedure="false">'OILYKID SCHWARZ'!$4:$4</definedName>
    <definedName function="false" hidden="false" localSheetId="37" name="_xlnm.Print_Titles_0_0_0_0_0_0_0_0_0" vbProcedure="false">'OILYKID SCHWARZ'!$4:$4</definedName>
    <definedName function="false" hidden="false" localSheetId="37" name="_xlnm.Print_Titles_0_0_0_0_0_0_0_0_0_0" vbProcedure="false">'OILYKID SCHWARZ'!$4:$4</definedName>
    <definedName function="false" hidden="false" localSheetId="37" name="_xlnm.Print_Titles_0_0_0_0_0_0_0_0_0_0_0" vbProcedure="false">'OILYKID SCHWARZ'!$4:$4</definedName>
    <definedName function="false" hidden="false" localSheetId="37" name="_xlnm.Print_Titles_0_0_0_0_0_0_0_0_0_0_0_0" vbProcedure="false">'OILYKID SCHWARZ'!$4:$4</definedName>
    <definedName function="false" hidden="false" localSheetId="37" name="_xlnm.Print_Titles_0_0_0_0_0_0_0_0_0_0_0_0_0" vbProcedure="false">'OILYKID SCHWARZ'!$4:$4</definedName>
    <definedName function="false" hidden="false" localSheetId="37" name="_xlnm.Print_Titles_0_0_0_0_0_0_0_0_0_0_0_0_0_0" vbProcedure="false">'OILYKID SCHWARZ'!$4:$4</definedName>
    <definedName function="false" hidden="false" localSheetId="37" name="_xlnm.Print_Titles_0_0_0_0_0_0_0_0_0_0_0_0_0_0_0" vbProcedure="false">'OILYKID SCHWARZ'!$4:$4</definedName>
    <definedName function="false" hidden="false" localSheetId="37" name="_xlnm.Print_Titles_0_0_0_0_0_0_0_0_0_0_0_0_0_0_0_0" vbProcedure="false">'OILYKID SCHWARZ'!$4:$4</definedName>
    <definedName function="false" hidden="false" localSheetId="37" name="_xlnm.Print_Titles_0_0_0_0_0_0_0_0_0_0_0_0_0_0_0_0_0" vbProcedure="false">'OILYKID SCHWARZ'!$4:$4</definedName>
    <definedName function="false" hidden="false" localSheetId="37" name="_xlnm.Print_Titles_0_0_0_0_0_0_0_0_0_0_0_0_0_0_0_0_0_0" vbProcedure="false">'OILYKID SCHWARZ'!$4:$4</definedName>
    <definedName function="false" hidden="false" localSheetId="37" name="_xlnm.Print_Titles_0_0_0_0_0_0_0_0_0_0_0_0_0_0_0_0_0_0_0" vbProcedure="false">'OILYKID SCHWARZ'!$4:$4</definedName>
    <definedName function="false" hidden="false" localSheetId="37" name="_xlnm.Print_Titles_0_0_0_0_0_0_0_0_0_0_0_0_0_0_0_0_0_0_0_0" vbProcedure="false">'OILYKID SCHWARZ'!$4:$4</definedName>
    <definedName function="false" hidden="false" localSheetId="37" name="_xlnm.Print_Titles_0_0_0_0_0_0_0_0_0_0_0_0_0_0_0_0_0_0_0_0_0" vbProcedure="false">'OILYKID SCHWARZ'!$4:$4</definedName>
    <definedName function="false" hidden="false" localSheetId="37" name="_xlnm.Print_Titles_0_0_0_0_0_0_0_0_0_0_0_0_0_0_0_0_0_0_0_0_0_0" vbProcedure="false">'OILYKID SCHWARZ'!$4:$4</definedName>
    <definedName function="false" hidden="false" localSheetId="37" name="_xlnm.Print_Titles_0_0_0_0_0_0_0_0_0_0_0_0_0_0_0_0_0_0_0_0_0_0_0" vbProcedure="false">'OILYKID SCHWARZ'!$4:$4</definedName>
    <definedName function="false" hidden="false" localSheetId="37" name="_xlnm.Print_Titles_0_0_0_0_0_0_0_0_0_0_0_0_0_0_0_0_0_0_0_0_0_0_0_0" vbProcedure="false">'OILYKID SCHWARZ'!$4:$4</definedName>
    <definedName function="false" hidden="false" localSheetId="37" name="_xlnm.Print_Titles_0_0_0_0_0_0_0_0_0_0_0_0_0_0_0_0_0_0_0_0_0_0_0_0_0" vbProcedure="false">'OILYKID SCHWARZ'!$4:$4</definedName>
    <definedName function="false" hidden="false" localSheetId="37" name="_xlnm.Print_Titles_0_0_0_0_0_0_0_0_0_0_0_0_0_0_0_0_0_0_0_0_0_0_0_0_0_0" vbProcedure="false">'OILYKID SCHWARZ'!$4:$4</definedName>
    <definedName function="false" hidden="false" localSheetId="38" name="_xlnm.Print_Titles" vbProcedure="false">'OPERAVELOUR TITAN'!$4:$4</definedName>
    <definedName function="false" hidden="false" localSheetId="38" name="_xlnm.Print_Titles_0" vbProcedure="false">'OPERAVELOUR TITAN'!$4:$4</definedName>
    <definedName function="false" hidden="false" localSheetId="38" name="_xlnm.Print_Titles_0_0" vbProcedure="false">'OPERAVELOUR TITAN'!$4:$4</definedName>
    <definedName function="false" hidden="false" localSheetId="38" name="_xlnm.Print_Titles_0_0_0" vbProcedure="false">'OPERAVELOUR TITAN'!$4:$4</definedName>
    <definedName function="false" hidden="false" localSheetId="38" name="_xlnm.Print_Titles_0_0_0_0" vbProcedure="false">'OPERAVELOUR TITAN'!$4:$4</definedName>
    <definedName function="false" hidden="false" localSheetId="38" name="_xlnm.Print_Titles_0_0_0_0_0" vbProcedure="false">'OPERAVELOUR TITAN'!$4:$4</definedName>
    <definedName function="false" hidden="false" localSheetId="38" name="_xlnm.Print_Titles_0_0_0_0_0_0" vbProcedure="false">'OPERAVELOUR TITAN'!$4:$4</definedName>
    <definedName function="false" hidden="false" localSheetId="38" name="_xlnm.Print_Titles_0_0_0_0_0_0_0" vbProcedure="false">'OPERAVELOUR TITAN'!$4:$4</definedName>
    <definedName function="false" hidden="false" localSheetId="39" name="Excel_BuiltIn_Print_Titles" vbProcedure="false">'PERLACALF WEISS'!$4:$4</definedName>
    <definedName function="false" hidden="false" localSheetId="39" name="_xlnm.Print_Titles" vbProcedure="false">'PERLACALF WEISS'!$4:$4</definedName>
    <definedName function="false" hidden="false" localSheetId="39" name="_xlnm.Print_Titles_0" vbProcedure="false">'PERLACALF WEISS'!$4:$4</definedName>
    <definedName function="false" hidden="false" localSheetId="39" name="_xlnm.Print_Titles_0_0" vbProcedure="false">'PERLACALF WEISS'!$4:$4</definedName>
    <definedName function="false" hidden="false" localSheetId="39" name="_xlnm.Print_Titles_0_0_0" vbProcedure="false">'PERLACALF WEISS'!$4:$4</definedName>
    <definedName function="false" hidden="false" localSheetId="39" name="_xlnm.Print_Titles_0_0_0_0" vbProcedure="false">'PERLACALF WEISS'!$4:$4</definedName>
    <definedName function="false" hidden="false" localSheetId="39" name="_xlnm.Print_Titles_0_0_0_0_0" vbProcedure="false">'PERLACALF WEISS'!$4:$4</definedName>
    <definedName function="false" hidden="false" localSheetId="39" name="_xlnm.Print_Titles_0_0_0_0_0_0" vbProcedure="false">'PERLACALF WEISS'!$4:$4</definedName>
    <definedName function="false" hidden="false" localSheetId="39" name="_xlnm.Print_Titles_0_0_0_0_0_0_0" vbProcedure="false">'PERLACALF WEISS'!$4:$4</definedName>
    <definedName function="false" hidden="false" localSheetId="39" name="_xlnm.Print_Titles_0_0_0_0_0_0_0_0" vbProcedure="false">'PERLACALF WEISS'!$4:$4</definedName>
    <definedName function="false" hidden="false" localSheetId="39" name="_xlnm.Print_Titles_0_0_0_0_0_0_0_0_0" vbProcedure="false">'PERLACALF WEISS'!$4:$4</definedName>
    <definedName function="false" hidden="false" localSheetId="39" name="_xlnm.Print_Titles_0_0_0_0_0_0_0_0_0_0" vbProcedure="false">'PERLACALF WEISS'!$4:$4</definedName>
    <definedName function="false" hidden="false" localSheetId="39" name="_xlnm.Print_Titles_0_0_0_0_0_0_0_0_0_0_0" vbProcedure="false">'PERLACALF WEISS'!$4:$4</definedName>
    <definedName function="false" hidden="false" localSheetId="39" name="_xlnm.Print_Titles_0_0_0_0_0_0_0_0_0_0_0_0" vbProcedure="false">'PERLACALF WEISS'!$4:$4</definedName>
    <definedName function="false" hidden="false" localSheetId="39" name="_xlnm.Print_Titles_0_0_0_0_0_0_0_0_0_0_0_0_0" vbProcedure="false">'PERLACALF WEISS'!$4:$4</definedName>
    <definedName function="false" hidden="false" localSheetId="39" name="_xlnm.Print_Titles_0_0_0_0_0_0_0_0_0_0_0_0_0_0" vbProcedure="false">'PERLACALF WEISS'!$4:$4</definedName>
    <definedName function="false" hidden="false" localSheetId="39" name="_xlnm.Print_Titles_0_0_0_0_0_0_0_0_0_0_0_0_0_0_0" vbProcedure="false">'PERLACALF WEISS'!$4:$4</definedName>
    <definedName function="false" hidden="false" localSheetId="39" name="_xlnm.Print_Titles_0_0_0_0_0_0_0_0_0_0_0_0_0_0_0_0" vbProcedure="false">'PERLACALF WEISS'!$4:$4</definedName>
    <definedName function="false" hidden="false" localSheetId="39" name="_xlnm.Print_Titles_0_0_0_0_0_0_0_0_0_0_0_0_0_0_0_0_0" vbProcedure="false">'PERLACALF WEISS'!$4:$4</definedName>
    <definedName function="false" hidden="false" localSheetId="39" name="_xlnm.Print_Titles_0_0_0_0_0_0_0_0_0_0_0_0_0_0_0_0_0_0" vbProcedure="false">'PERLACALF WEISS'!$4:$4</definedName>
    <definedName function="false" hidden="false" localSheetId="39" name="_xlnm.Print_Titles_0_0_0_0_0_0_0_0_0_0_0_0_0_0_0_0_0_0_0" vbProcedure="false">'PERLACALF WEISS'!$4:$4</definedName>
    <definedName function="false" hidden="false" localSheetId="39" name="_xlnm.Print_Titles_0_0_0_0_0_0_0_0_0_0_0_0_0_0_0_0_0_0_0_0" vbProcedure="false">'PERLACALF WEISS'!$4:$4</definedName>
    <definedName function="false" hidden="false" localSheetId="39" name="_xlnm.Print_Titles_0_0_0_0_0_0_0_0_0_0_0_0_0_0_0_0_0_0_0_0_0" vbProcedure="false">'PERLACALF WEISS'!$4:$4</definedName>
    <definedName function="false" hidden="false" localSheetId="39" name="_xlnm.Print_Titles_0_0_0_0_0_0_0_0_0_0_0_0_0_0_0_0_0_0_0_0_0_0" vbProcedure="false">'PERLACALF WEISS'!$4:$4</definedName>
    <definedName function="false" hidden="false" localSheetId="39" name="_xlnm.Print_Titles_0_0_0_0_0_0_0_0_0_0_0_0_0_0_0_0_0_0_0_0_0_0_0" vbProcedure="false">'PERLACALF WEISS'!$4:$4</definedName>
    <definedName function="false" hidden="false" localSheetId="39" name="_xlnm.Print_Titles_0_0_0_0_0_0_0_0_0_0_0_0_0_0_0_0_0_0_0_0_0_0_0_0" vbProcedure="false">'PERLACALF WEISS'!$4:$4</definedName>
    <definedName function="false" hidden="false" localSheetId="39" name="_xlnm.Print_Titles_0_0_0_0_0_0_0_0_0_0_0_0_0_0_0_0_0_0_0_0_0_0_0_0_0" vbProcedure="false">'PERLACALF WEISS'!$4:$4</definedName>
    <definedName function="false" hidden="false" localSheetId="39" name="_xlnm.Print_Titles_0_0_0_0_0_0_0_0_0_0_0_0_0_0_0_0_0_0_0_0_0_0_0_0_0_0" vbProcedure="false">'PERLACALF WEISS'!$4:$4</definedName>
    <definedName function="false" hidden="false" localSheetId="39" name="_xlnm.Print_Titles_0_0_0_0_0_0_0_0_0_0_0_0_0_0_0_0_0_0_0_0_0_0_0_0_0_0_0" vbProcedure="false">'PERLACALF WEISS'!$4:$4</definedName>
    <definedName function="false" hidden="false" localSheetId="39" name="_xlnm.Print_Titles_0_0_0_0_0_0_0_0_0_0_0_0_0_0_0_0_0_0_0_0_0_0_0_0_0_0_0_0" vbProcedure="false">'PERLACALF WEISS'!$4:$4</definedName>
    <definedName function="false" hidden="false" localSheetId="39" name="_xlnm.Print_Titles_0_0_0_0_0_0_0_0_0_0_0_0_0_0_0_0_0_0_0_0_0_0_0_0_0_0_0_0_0" vbProcedure="false">'PERLACALF WEISS'!$4:$4</definedName>
    <definedName function="false" hidden="false" localSheetId="39" name="_xlnm.Print_Titles_0_0_0_0_0_0_0_0_0_0_0_0_0_0_0_0_0_0_0_0_0_0_0_0_0_0_0_0_0_0" vbProcedure="false">'PERLACALF WEISS'!$4:$4</definedName>
    <definedName function="false" hidden="false" localSheetId="39" name="_xlnm.Print_Titles_0_0_0_0_0_0_0_0_0_0_0_0_0_0_0_0_0_0_0_0_0_0_0_0_0_0_0_0_0_0_0" vbProcedure="false">'PERLACALF WEISS'!$4:$4</definedName>
    <definedName function="false" hidden="false" localSheetId="39" name="_xlnm.Print_Titles_0_0_0_0_0_0_0_0_0_0_0_0_0_0_0_0_0_0_0_0_0_0_0_0_0_0_0_0_0_0_0_0" vbProcedure="false">'PERLACALF WEISS'!$4:$4</definedName>
    <definedName function="false" hidden="false" localSheetId="39" name="_xlnm.Print_Titles_0_0_0_0_0_0_0_0_0_0_0_0_0_0_0_0_0_0_0_0_0_0_0_0_0_0_0_0_0_0_0_0_0" vbProcedure="false">'PERLACALF WEISS'!$4:$4</definedName>
    <definedName function="false" hidden="false" localSheetId="39" name="_xlnm.Print_Titles_0_0_0_0_0_0_0_0_0_0_0_0_0_0_0_0_0_0_0_0_0_0_0_0_0_0_0_0_0_0_0_0_0_0" vbProcedure="false">'PERLACALF WEISS'!$4:$4</definedName>
    <definedName function="false" hidden="false" localSheetId="39" name="_xlnm.Print_Titles_0_0_0_0_0_0_0_0_0_0_0_0_0_0_0_0_0_0_0_0_0_0_0_0_0_0_0_0_0_0_0_0_0_0_0" vbProcedure="false">'PERLACALF WEISS'!$4:$4</definedName>
    <definedName function="false" hidden="false" localSheetId="39" name="_xlnm.Print_Titles_0_0_0_0_0_0_0_0_0_0_0_0_0_0_0_0_0_0_0_0_0_0_0_0_0_0_0_0_0_0_0_0_0_0_0_0" vbProcedure="false">'PERLACALF WEISS'!$4:$4</definedName>
    <definedName function="false" hidden="false" localSheetId="39" name="_xlnm.Print_Titles_0_0_0_0_0_0_0_0_0_0_0_0_0_0_0_0_0_0_0_0_0_0_0_0_0_0_0_0_0_0_0_0_0_0_0_0_0" vbProcedure="false">'PERLACALF WEISS'!$4:$4</definedName>
    <definedName function="false" hidden="false" localSheetId="39" name="_xlnm.Print_Titles_0_0_0_0_0_0_0_0_0_0_0_0_0_0_0_0_0_0_0_0_0_0_0_0_0_0_0_0_0_0_0_0_0_0_0_0_0_0" vbProcedure="false">'PERLACALF WEISS'!$4:$4</definedName>
    <definedName function="false" hidden="false" localSheetId="39" name="_xlnm.Print_Titles_0_0_0_0_0_0_0_0_0_0_0_0_0_0_0_0_0_0_0_0_0_0_0_0_0_0_0_0_0_0_0_0_0_0_0_0_0_0_0" vbProcedure="false">'PERLACALF WEISS'!$4:$4</definedName>
    <definedName function="false" hidden="false" localSheetId="39" name="_xlnm.Print_Titles_0_0_0_0_0_0_0_0_0_0_0_0_0_0_0_0_0_0_0_0_0_0_0_0_0_0_0_0_0_0_0_0_0_0_0_0_0_0_0_0" vbProcedure="false">'PERLACALF WEISS'!$4:$4</definedName>
    <definedName function="false" hidden="false" localSheetId="39" name="_xlnm.Print_Titles_0_0_0_0_0_0_0_0_0_0_0_0_0_0_0_0_0_0_0_0_0_0_0_0_0_0_0_0_0_0_0_0_0_0_0_0_0_0_0_0_0" vbProcedure="false">'PERLACALF WEISS'!$4:$4</definedName>
    <definedName function="false" hidden="false" localSheetId="39" name="_xlnm.Print_Titles_0_0_0_0_0_0_0_0_0_0_0_0_0_0_0_0_0_0_0_0_0_0_0_0_0_0_0_0_0_0_0_0_0_0_0_0_0_0_0_0_0_0" vbProcedure="false">'PERLACALF WEISS'!$4:$4</definedName>
    <definedName function="false" hidden="false" localSheetId="39" name="_xlnm.Print_Titles_0_0_0_0_0_0_0_0_0_0_0_0_0_0_0_0_0_0_0_0_0_0_0_0_0_0_0_0_0_0_0_0_0_0_0_0_0_0_0_0_0_0_0" vbProcedure="false">'PERLACALF WEISS'!$4:$4</definedName>
    <definedName function="false" hidden="false" localSheetId="39" name="_xlnm.Print_Titles_0_0_0_0_0_0_0_0_0_0_0_0_0_0_0_0_0_0_0_0_0_0_0_0_0_0_0_0_0_0_0_0_0_0_0_0_0_0_0_0_0_0_0_0" vbProcedure="false">'PERLACALF WEISS'!$4:$4</definedName>
    <definedName function="false" hidden="false" localSheetId="39" name="_xlnm.Print_Titles_0_0_0_0_0_0_0_0_0_0_0_0_0_0_0_0_0_0_0_0_0_0_0_0_0_0_0_0_0_0_0_0_0_0_0_0_0_0_0_0_0_0_0_0_0" vbProcedure="false">'PERLACALF WEISS'!$4:$4</definedName>
    <definedName function="false" hidden="false" localSheetId="39" name="_xlnm.Print_Titles_0_0_0_0_0_0_0_0_0_0_0_0_0_0_0_0_0_0_0_0_0_0_0_0_0_0_0_0_0_0_0_0_0_0_0_0_0_0_0_0_0_0_0_0_0_0" vbProcedure="false">'PERLACALF WEISS'!$4:$4</definedName>
    <definedName function="false" hidden="false" localSheetId="39" name="_xlnm.Print_Titles_0_0_0_0_0_0_0_0_0_0_0_0_0_0_0_0_0_0_0_0_0_0_0_0_0_0_0_0_0_0_0_0_0_0_0_0_0_0_0_0_0_0_0_0_0_0_0" vbProcedure="false">'PERLACALF WEISS'!$4:$4</definedName>
    <definedName function="false" hidden="false" localSheetId="39" name="_xlnm.Print_Titles_0_0_0_0_0_0_0_0_0_0_0_0_0_0_0_0_0_0_0_0_0_0_0_0_0_0_0_0_0_0_0_0_0_0_0_0_0_0_0_0_0_0_0_0_0_0_0_0" vbProcedure="false">'PERLACALF WEISS'!$4:$4</definedName>
    <definedName function="false" hidden="false" localSheetId="39" name="_xlnm.Print_Titles_0_0_0_0_0_0_0_0_0_0_0_0_0_0_0_0_0_0_0_0_0_0_0_0_0_0_0_0_0_0_0_0_0_0_0_0_0_0_0_0_0_0_0_0_0_0_0_0_0" vbProcedure="false">'PERLACALF WEISS'!$4:$4</definedName>
    <definedName function="false" hidden="false" localSheetId="39" name="_xlnm.Print_Titles_0_0_0_0_0_0_0_0_0_0_0_0_0_0_0_0_0_0_0_0_0_0_0_0_0_0_0_0_0_0_0_0_0_0_0_0_0_0_0_0_0_0_0_0_0_0_0_0_0_0" vbProcedure="false">'PERLACALF WEISS'!$4:$4</definedName>
    <definedName function="false" hidden="false" localSheetId="39" name="_xlnm.Print_Titles_0_0_0_0_0_0_0_0_0_0_0_0_0_0_0_0_0_0_0_0_0_0_0_0_0_0_0_0_0_0_0_0_0_0_0_0_0_0_0_0_0_0_0_0_0_0_0_0_0_0_0" vbProcedure="false">'PERLACALF WEISS'!$4:$4</definedName>
    <definedName function="false" hidden="false" localSheetId="39" name="_xlnm.Print_Titles_0_0_0_0_0_0_0_0_0_0_0_0_0_0_0_0_0_0_0_0_0_0_0_0_0_0_0_0_0_0_0_0_0_0_0_0_0_0_0_0_0_0_0_0_0_0_0_0_0_0_0_0" vbProcedure="false">'PERLACALF WEISS'!$4:$4</definedName>
    <definedName function="false" hidden="false" localSheetId="39" name="_xlnm.Print_Titles_0_0_0_0_0_0_0_0_0_0_0_0_0_0_0_0_0_0_0_0_0_0_0_0_0_0_0_0_0_0_0_0_0_0_0_0_0_0_0_0_0_0_0_0_0_0_0_0_0_0_0_0_0" vbProcedure="false">'PERLACALF WEISS'!$4:$4</definedName>
    <definedName function="false" hidden="false" localSheetId="39" name="_xlnm.Print_Titles_0_0_0_0_0_0_0_0_0_0_0_0_0_0_0_0_0_0_0_0_0_0_0_0_0_0_0_0_0_0_0_0_0_0_0_0_0_0_0_0_0_0_0_0_0_0_0_0_0_0_0_0_0_0" vbProcedure="false">'PERLACALF WEISS'!$4:$4</definedName>
    <definedName function="false" hidden="false" localSheetId="39" name="_xlnm.Print_Titles_0_0_0_0_0_0_0_0_0_0_0_0_0_0_0_0_0_0_0_0_0_0_0_0_0_0_0_0_0_0_0_0_0_0_0_0_0_0_0_0_0_0_0_0_0_0_0_0_0_0_0_0_0_0_0" vbProcedure="false">'PERLACALF WEISS'!$4:$4</definedName>
    <definedName function="false" hidden="false" localSheetId="39" name="_xlnm.Print_Titles_0_0_0_0_0_0_0_0_0_0_0_0_0_0_0_0_0_0_0_0_0_0_0_0_0_0_0_0_0_0_0_0_0_0_0_0_0_0_0_0_0_0_0_0_0_0_0_0_0_0_0_0_0_0_0_0" vbProcedure="false">'PERLACALF WEISS'!$4:$4</definedName>
    <definedName function="false" hidden="false" localSheetId="39" name="_xlnm.Print_Titles_0_0_0_0_0_0_0_0_0_0_0_0_0_0_0_0_0_0_0_0_0_0_0_0_0_0_0_0_0_0_0_0_0_0_0_0_0_0_0_0_0_0_0_0_0_0_0_0_0_0_0_0_0_0_0_0_0" vbProcedure="false">'PERLACALF WEISS'!$4:$4</definedName>
    <definedName function="false" hidden="false" localSheetId="39" name="_xlnm.Print_Titles_0_0_0_0_0_0_0_0_0_0_0_0_0_0_0_0_0_0_0_0_0_0_0_0_0_0_0_0_0_0_0_0_0_0_0_0_0_0_0_0_0_0_0_0_0_0_0_0_0_0_0_0_0_0_0_0_0_0" vbProcedure="false">'PERLACALF WEISS'!$4:$4</definedName>
    <definedName function="false" hidden="false" localSheetId="39" name="_xlnm.Print_Titles_0_0_0_0_0_0_0_0_0_0_0_0_0_0_0_0_0_0_0_0_0_0_0_0_0_0_0_0_0_0_0_0_0_0_0_0_0_0_0_0_0_0_0_0_0_0_0_0_0_0_0_0_0_0_0_0_0_0_0" vbProcedure="false">'PERLACALF WEISS'!$4:$4</definedName>
    <definedName function="false" hidden="false" localSheetId="39" name="_xlnm.Print_Titles_0_0_0_0_0_0_0_0_0_0_0_0_0_0_0_0_0_0_0_0_0_0_0_0_0_0_0_0_0_0_0_0_0_0_0_0_0_0_0_0_0_0_0_0_0_0_0_0_0_0_0_0_0_0_0_0_0_0_0_0" vbProcedure="false">'PERLACALF WEISS'!$4:$4</definedName>
    <definedName function="false" hidden="false" localSheetId="39" name="_xlnm.Print_Titles_0_0_0_0_0_0_0_0_0_0_0_0_0_0_0_0_0_0_0_0_0_0_0_0_0_0_0_0_0_0_0_0_0_0_0_0_0_0_0_0_0_0_0_0_0_0_0_0_0_0_0_0_0_0_0_0_0_0_0_0_0" vbProcedure="false">'PERLACALF WEISS'!$4:$4</definedName>
    <definedName function="false" hidden="false" localSheetId="39" name="_xlnm.Print_Titles_0_0_0_0_0_0_0_0_0_0_0_0_0_0_0_0_0_0_0_0_0_0_0_0_0_0_0_0_0_0_0_0_0_0_0_0_0_0_0_0_0_0_0_0_0_0_0_0_0_0_0_0_0_0_0_0_0_0_0_0_0_0" vbProcedure="false">'PERLACALF WEISS'!$4:$4</definedName>
    <definedName function="false" hidden="false" localSheetId="39" name="_xlnm.Print_Titles_0_0_0_0_0_0_0_0_0_0_0_0_0_0_0_0_0_0_0_0_0_0_0_0_0_0_0_0_0_0_0_0_0_0_0_0_0_0_0_0_0_0_0_0_0_0_0_0_0_0_0_0_0_0_0_0_0_0_0_0_0_0_0" vbProcedure="false">'PERLACALF WEISS'!$4:$4</definedName>
    <definedName function="false" hidden="false" localSheetId="39" name="_xlnm.Print_Titles_0_0_0_0_0_0_0_0_0_0_0_0_0_0_0_0_0_0_0_0_0_0_0_0_0_0_0_0_0_0_0_0_0_0_0_0_0_0_0_0_0_0_0_0_0_0_0_0_0_0_0_0_0_0_0_0_0_0_0_0_0_0_0_0" vbProcedure="false">'PERLACALF WEISS'!$4:$4</definedName>
    <definedName function="false" hidden="false" localSheetId="39" name="_xlnm.Print_Titles_0_0_0_0_0_0_0_0_0_0_0_0_0_0_0_0_0_0_0_0_0_0_0_0_0_0_0_0_0_0_0_0_0_0_0_0_0_0_0_0_0_0_0_0_0_0_0_0_0_0_0_0_0_0_0_0_0_0_0_0_0_0_0_0_0" vbProcedure="false">'PERLACALF WEISS'!$4:$4</definedName>
    <definedName function="false" hidden="false" localSheetId="39" name="_xlnm.Print_Titles_0_0_0_0_0_0_0_0_0_0_0_0_0_0_0_0_0_0_0_0_0_0_0_0_0_0_0_0_0_0_0_0_0_0_0_0_0_0_0_0_0_0_0_0_0_0_0_0_0_0_0_0_0_0_0_0_0_0_0_0_0_0_0_0_0_0" vbProcedure="false">'PERLACALF WEISS'!$4:$4</definedName>
    <definedName function="false" hidden="false" localSheetId="39" name="_xlnm.Print_Titles_0_0_0_0_0_0_0_0_0_0_0_0_0_0_0_0_0_0_0_0_0_0_0_0_0_0_0_0_0_0_0_0_0_0_0_0_0_0_0_0_0_0_0_0_0_0_0_0_0_0_0_0_0_0_0_0_0_0_0_0_0_0_0_0_0_0_0" vbProcedure="false">'PERLACALF WEISS'!$4:$4</definedName>
    <definedName function="false" hidden="false" localSheetId="39" name="_xlnm.Print_Titles_0_0_0_0_0_0_0_0_0_0_0_0_0_0_0_0_0_0_0_0_0_0_0_0_0_0_0_0_0_0_0_0_0_0_0_0_0_0_0_0_0_0_0_0_0_0_0_0_0_0_0_0_0_0_0_0_0_0_0_0_0_0_0_0_0_0_0_0" vbProcedure="false">'PERLACALF WEISS'!$4:$4</definedName>
    <definedName function="false" hidden="false" localSheetId="39" name="_xlnm.Print_Titles_0_0_0_0_0_0_0_0_0_0_0_0_0_0_0_0_0_0_0_0_0_0_0_0_0_0_0_0_0_0_0_0_0_0_0_0_0_0_0_0_0_0_0_0_0_0_0_0_0_0_0_0_0_0_0_0_0_0_0_0_0_0_0_0_0_0_0_0_0" vbProcedure="false">'PERLACALF WEISS'!$4:$4</definedName>
    <definedName function="false" hidden="false" localSheetId="39" name="_xlnm.Print_Titles_0_0_0_0_0_0_0_0_0_0_0_0_0_0_0_0_0_0_0_0_0_0_0_0_0_0_0_0_0_0_0_0_0_0_0_0_0_0_0_0_0_0_0_0_0_0_0_0_0_0_0_0_0_0_0_0_0_0_0_0_0_0_0_0_0_0_0_0_0_0" vbProcedure="false">'PERLACALF WEISS'!$4:$4</definedName>
    <definedName function="false" hidden="false" localSheetId="39" name="_xlnm.Print_Titles_0_0_0_0_0_0_0_0_0_0_0_0_0_0_0_0_0_0_0_0_0_0_0_0_0_0_0_0_0_0_0_0_0_0_0_0_0_0_0_0_0_0_0_0_0_0_0_0_0_0_0_0_0_0_0_0_0_0_0_0_0_0_0_0_0_0_0_0_0_0_0" vbProcedure="false">'PERLACALF WEISS'!$4:$4</definedName>
    <definedName function="false" hidden="false" localSheetId="39" name="_xlnm.Print_Titles_0_0_0_0_0_0_0_0_0_0_0_0_0_0_0_0_0_0_0_0_0_0_0_0_0_0_0_0_0_0_0_0_0_0_0_0_0_0_0_0_0_0_0_0_0_0_0_0_0_0_0_0_0_0_0_0_0_0_0_0_0_0_0_0_0_0_0_0_0_0_0_0" vbProcedure="false">'PERLACALF WEISS'!$4:$4</definedName>
    <definedName function="false" hidden="false" localSheetId="39" name="_xlnm.Print_Titles_0_0_0_0_0_0_0_0_0_0_0_0_0_0_0_0_0_0_0_0_0_0_0_0_0_0_0_0_0_0_0_0_0_0_0_0_0_0_0_0_0_0_0_0_0_0_0_0_0_0_0_0_0_0_0_0_0_0_0_0_0_0_0_0_0_0_0_0_0_0_0_0_0" vbProcedure="false">'PERLACALF WEISS'!$4:$4</definedName>
    <definedName function="false" hidden="false" localSheetId="39" name="_xlnm.Print_Titles_0_0_0_0_0_0_0_0_0_0_0_0_0_0_0_0_0_0_0_0_0_0_0_0_0_0_0_0_0_0_0_0_0_0_0_0_0_0_0_0_0_0_0_0_0_0_0_0_0_0_0_0_0_0_0_0_0_0_0_0_0_0_0_0_0_0_0_0_0_0_0_0_0_0" vbProcedure="false">'PERLACALF WEISS'!$4:$4</definedName>
    <definedName function="false" hidden="false" localSheetId="39" name="_xlnm.Print_Titles_0_0_0_0_0_0_0_0_0_0_0_0_0_0_0_0_0_0_0_0_0_0_0_0_0_0_0_0_0_0_0_0_0_0_0_0_0_0_0_0_0_0_0_0_0_0_0_0_0_0_0_0_0_0_0_0_0_0_0_0_0_0_0_0_0_0_0_0_0_0_0_0_0_0_0" vbProcedure="false">'PERLACALF WEISS'!$4:$4</definedName>
    <definedName function="false" hidden="false" localSheetId="39" name="_xlnm.Print_Titles_0_0_0_0_0_0_0_0_0_0_0_0_0_0_0_0_0_0_0_0_0_0_0_0_0_0_0_0_0_0_0_0_0_0_0_0_0_0_0_0_0_0_0_0_0_0_0_0_0_0_0_0_0_0_0_0_0_0_0_0_0_0_0_0_0_0_0_0_0_0_0_0_0_0_0_0" vbProcedure="false">'PERLACALF WEISS'!$4:$4</definedName>
    <definedName function="false" hidden="false" localSheetId="39" name="_xlnm.Print_Titles_0_0_0_0_0_0_0_0_0_0_0_0_0_0_0_0_0_0_0_0_0_0_0_0_0_0_0_0_0_0_0_0_0_0_0_0_0_0_0_0_0_0_0_0_0_0_0_0_0_0_0_0_0_0_0_0_0_0_0_0_0_0_0_0_0_0_0_0_0_0_0_0_0_0_0_0_0" vbProcedure="false">'PERLACALF WEISS'!$4:$4</definedName>
    <definedName function="false" hidden="false" localSheetId="39" name="_xlnm.Print_Titles_0_0_0_0_0_0_0_0_0_0_0_0_0_0_0_0_0_0_0_0_0_0_0_0_0_0_0_0_0_0_0_0_0_0_0_0_0_0_0_0_0_0_0_0_0_0_0_0_0_0_0_0_0_0_0_0_0_0_0_0_0_0_0_0_0_0_0_0_0_0_0_0_0_0_0_0_0_0" vbProcedure="false">'PERLACALF WEISS'!$4:$4</definedName>
    <definedName function="false" hidden="false" localSheetId="39" name="_xlnm.Print_Titles_0_0_0_0_0_0_0_0_0_0_0_0_0_0_0_0_0_0_0_0_0_0_0_0_0_0_0_0_0_0_0_0_0_0_0_0_0_0_0_0_0_0_0_0_0_0_0_0_0_0_0_0_0_0_0_0_0_0_0_0_0_0_0_0_0_0_0_0_0_0_0_0_0_0_0_0_0_0_0" vbProcedure="false">'PERLACALF WEISS'!$4:$4</definedName>
    <definedName function="false" hidden="false" localSheetId="40" name="Excel_BuiltIn_Print_Titles" vbProcedure="false">'PUNTIKID MINDINGHT'!$4:$4</definedName>
    <definedName function="false" hidden="false" localSheetId="40" name="_xlnm.Print_Titles" vbProcedure="false">'PUNTIKID MINDINGHT'!$4:$4</definedName>
    <definedName function="false" hidden="false" localSheetId="40" name="_xlnm.Print_Titles_0" vbProcedure="false">'PUNTIKID MINDINGHT'!$4:$4</definedName>
    <definedName function="false" hidden="false" localSheetId="40" name="_xlnm.Print_Titles_0_0" vbProcedure="false">'PUNTIKID MINDINGHT'!$4:$4</definedName>
    <definedName function="false" hidden="false" localSheetId="40" name="_xlnm.Print_Titles_0_0_0" vbProcedure="false">'PUNTIKID MINDINGHT'!$4:$4</definedName>
    <definedName function="false" hidden="false" localSheetId="40" name="_xlnm.Print_Titles_0_0_0_0" vbProcedure="false">'PUNTIKID MINDINGHT'!$4:$4</definedName>
    <definedName function="false" hidden="false" localSheetId="40" name="_xlnm.Print_Titles_0_0_0_0_0" vbProcedure="false">'PUNTIKID MINDINGHT'!$4:$4</definedName>
    <definedName function="false" hidden="false" localSheetId="40" name="_xlnm.Print_Titles_0_0_0_0_0_0" vbProcedure="false">'PUNTIKID MINDINGHT'!$4:$4</definedName>
    <definedName function="false" hidden="false" localSheetId="40" name="_xlnm.Print_Titles_0_0_0_0_0_0_0" vbProcedure="false">'PUNTIKID MINDINGHT'!$4:$4</definedName>
    <definedName function="false" hidden="false" localSheetId="40" name="_xlnm.Print_Titles_0_0_0_0_0_0_0_0" vbProcedure="false">'PUNTIKID MINDINGHT'!$4:$4</definedName>
    <definedName function="false" hidden="false" localSheetId="40" name="_xlnm.Print_Titles_0_0_0_0_0_0_0_0_0" vbProcedure="false">'PUNTIKID MINDINGHT'!$4:$4</definedName>
    <definedName function="false" hidden="false" localSheetId="40" name="_xlnm.Print_Titles_0_0_0_0_0_0_0_0_0_0" vbProcedure="false">'PUNTIKID MINDINGHT'!$4:$4</definedName>
    <definedName function="false" hidden="false" localSheetId="40" name="_xlnm.Print_Titles_0_0_0_0_0_0_0_0_0_0_0" vbProcedure="false">'PUNTIKID MINDINGHT'!$4:$4</definedName>
    <definedName function="false" hidden="false" localSheetId="40" name="_xlnm.Print_Titles_0_0_0_0_0_0_0_0_0_0_0_0" vbProcedure="false">'PUNTIKID MINDINGHT'!$4:$4</definedName>
    <definedName function="false" hidden="false" localSheetId="40" name="_xlnm.Print_Titles_0_0_0_0_0_0_0_0_0_0_0_0_0" vbProcedure="false">'PUNTIKID MINDINGHT'!$4:$4</definedName>
    <definedName function="false" hidden="false" localSheetId="40" name="_xlnm.Print_Titles_0_0_0_0_0_0_0_0_0_0_0_0_0_0" vbProcedure="false">'PUNTIKID MINDINGHT'!$4:$4</definedName>
    <definedName function="false" hidden="false" localSheetId="40" name="_xlnm.Print_Titles_0_0_0_0_0_0_0_0_0_0_0_0_0_0_0" vbProcedure="false">'PUNTIKID MINDINGHT'!$4:$4</definedName>
    <definedName function="false" hidden="false" localSheetId="40" name="_xlnm.Print_Titles_0_0_0_0_0_0_0_0_0_0_0_0_0_0_0_0" vbProcedure="false">'PUNTIKID MINDINGHT'!$4:$4</definedName>
    <definedName function="false" hidden="false" localSheetId="40" name="_xlnm.Print_Titles_0_0_0_0_0_0_0_0_0_0_0_0_0_0_0_0_0" vbProcedure="false">'PUNTIKID MINDINGHT'!$4:$4</definedName>
    <definedName function="false" hidden="false" localSheetId="40" name="_xlnm.Print_Titles_0_0_0_0_0_0_0_0_0_0_0_0_0_0_0_0_0_0" vbProcedure="false">'PUNTIKID MINDINGHT'!$4:$4</definedName>
    <definedName function="false" hidden="false" localSheetId="40" name="_xlnm.Print_Titles_0_0_0_0_0_0_0_0_0_0_0_0_0_0_0_0_0_0_0" vbProcedure="false">'PUNTIKID MINDINGHT'!$4:$4</definedName>
    <definedName function="false" hidden="false" localSheetId="40" name="_xlnm.Print_Titles_0_0_0_0_0_0_0_0_0_0_0_0_0_0_0_0_0_0_0_0" vbProcedure="false">'PUNTIKID MINDINGHT'!$4:$4</definedName>
    <definedName function="false" hidden="false" localSheetId="40" name="_xlnm.Print_Titles_0_0_0_0_0_0_0_0_0_0_0_0_0_0_0_0_0_0_0_0_0" vbProcedure="false">'PUNTIKID MINDINGHT'!$4:$4</definedName>
    <definedName function="false" hidden="false" localSheetId="40" name="_xlnm.Print_Titles_0_0_0_0_0_0_0_0_0_0_0_0_0_0_0_0_0_0_0_0_0_0" vbProcedure="false">'PUNTIKID MINDINGHT'!$4:$4</definedName>
    <definedName function="false" hidden="false" localSheetId="40" name="_xlnm.Print_Titles_0_0_0_0_0_0_0_0_0_0_0_0_0_0_0_0_0_0_0_0_0_0_0" vbProcedure="false">'PUNTIKID MINDINGHT'!$4:$4</definedName>
    <definedName function="false" hidden="false" localSheetId="40" name="_xlnm.Print_Titles_0_0_0_0_0_0_0_0_0_0_0_0_0_0_0_0_0_0_0_0_0_0_0_0" vbProcedure="false">'PUNTIKID MINDINGHT'!$4:$4</definedName>
    <definedName function="false" hidden="false" localSheetId="40" name="_xlnm.Print_Titles_0_0_0_0_0_0_0_0_0_0_0_0_0_0_0_0_0_0_0_0_0_0_0_0_0" vbProcedure="false">'PUNTIKID MINDINGHT'!$4:$4</definedName>
    <definedName function="false" hidden="false" localSheetId="40" name="_xlnm.Print_Titles_0_0_0_0_0_0_0_0_0_0_0_0_0_0_0_0_0_0_0_0_0_0_0_0_0_0" vbProcedure="false">'PUNTIKID MINDINGHT'!$4:$4</definedName>
    <definedName function="false" hidden="false" localSheetId="40" name="_xlnm.Print_Titles_0_0_0_0_0_0_0_0_0_0_0_0_0_0_0_0_0_0_0_0_0_0_0_0_0_0_0" vbProcedure="false">'PUNTIKID MINDINGHT'!$4:$4</definedName>
    <definedName function="false" hidden="false" localSheetId="40" name="_xlnm.Print_Titles_0_0_0_0_0_0_0_0_0_0_0_0_0_0_0_0_0_0_0_0_0_0_0_0_0_0_0_0" vbProcedure="false">'PUNTIKID MINDINGHT'!$4:$4</definedName>
    <definedName function="false" hidden="false" localSheetId="40" name="_xlnm.Print_Titles_0_0_0_0_0_0_0_0_0_0_0_0_0_0_0_0_0_0_0_0_0_0_0_0_0_0_0_0_0" vbProcedure="false">'PUNTIKID MINDINGHT'!$4:$4</definedName>
    <definedName function="false" hidden="false" localSheetId="40" name="_xlnm.Print_Titles_0_0_0_0_0_0_0_0_0_0_0_0_0_0_0_0_0_0_0_0_0_0_0_0_0_0_0_0_0_0" vbProcedure="false">'PUNTIKID MINDINGHT'!$4:$4</definedName>
    <definedName function="false" hidden="false" localSheetId="40" name="_xlnm.Print_Titles_0_0_0_0_0_0_0_0_0_0_0_0_0_0_0_0_0_0_0_0_0_0_0_0_0_0_0_0_0_0_0" vbProcedure="false">'PUNTIKID MINDINGHT'!$4:$4</definedName>
    <definedName function="false" hidden="false" localSheetId="40" name="_xlnm.Print_Titles_0_0_0_0_0_0_0_0_0_0_0_0_0_0_0_0_0_0_0_0_0_0_0_0_0_0_0_0_0_0_0_0" vbProcedure="false">'PUNTIKID MINDINGHT'!$4:$4</definedName>
    <definedName function="false" hidden="false" localSheetId="40" name="_xlnm.Print_Titles_0_0_0_0_0_0_0_0_0_0_0_0_0_0_0_0_0_0_0_0_0_0_0_0_0_0_0_0_0_0_0_0_0" vbProcedure="false">'PUNTIKID MINDINGHT'!$4:$4</definedName>
    <definedName function="false" hidden="false" localSheetId="40" name="_xlnm.Print_Titles_0_0_0_0_0_0_0_0_0_0_0_0_0_0_0_0_0_0_0_0_0_0_0_0_0_0_0_0_0_0_0_0_0_0" vbProcedure="false">'PUNTIKID MINDINGHT'!$4:$4</definedName>
    <definedName function="false" hidden="false" localSheetId="40" name="_xlnm.Print_Titles_0_0_0_0_0_0_0_0_0_0_0_0_0_0_0_0_0_0_0_0_0_0_0_0_0_0_0_0_0_0_0_0_0_0_0" vbProcedure="false">'PUNTIKID MINDINGHT'!$4:$4</definedName>
    <definedName function="false" hidden="false" localSheetId="40" name="_xlnm.Print_Titles_0_0_0_0_0_0_0_0_0_0_0_0_0_0_0_0_0_0_0_0_0_0_0_0_0_0_0_0_0_0_0_0_0_0_0_0" vbProcedure="false">'PUNTIKID MINDINGHT'!$4:$4</definedName>
    <definedName function="false" hidden="false" localSheetId="40" name="_xlnm.Print_Titles_0_0_0_0_0_0_0_0_0_0_0_0_0_0_0_0_0_0_0_0_0_0_0_0_0_0_0_0_0_0_0_0_0_0_0_0_0" vbProcedure="false">'PUNTIKID MINDINGHT'!$4:$4</definedName>
    <definedName function="false" hidden="false" localSheetId="40" name="_xlnm.Print_Titles_0_0_0_0_0_0_0_0_0_0_0_0_0_0_0_0_0_0_0_0_0_0_0_0_0_0_0_0_0_0_0_0_0_0_0_0_0_0" vbProcedure="false">'PUNTIKID MINDINGHT'!$4:$4</definedName>
    <definedName function="false" hidden="false" localSheetId="40" name="_xlnm.Print_Titles_0_0_0_0_0_0_0_0_0_0_0_0_0_0_0_0_0_0_0_0_0_0_0_0_0_0_0_0_0_0_0_0_0_0_0_0_0_0_0" vbProcedure="false">'PUNTIKID MINDINGHT'!$4:$4</definedName>
    <definedName function="false" hidden="false" localSheetId="40" name="_xlnm.Print_Titles_0_0_0_0_0_0_0_0_0_0_0_0_0_0_0_0_0_0_0_0_0_0_0_0_0_0_0_0_0_0_0_0_0_0_0_0_0_0_0_0" vbProcedure="false">'PUNTIKID MINDINGHT'!$4:$4</definedName>
    <definedName function="false" hidden="false" localSheetId="40" name="_xlnm.Print_Titles_0_0_0_0_0_0_0_0_0_0_0_0_0_0_0_0_0_0_0_0_0_0_0_0_0_0_0_0_0_0_0_0_0_0_0_0_0_0_0_0_0" vbProcedure="false">'PUNTIKID MINDINGHT'!$4:$4</definedName>
    <definedName function="false" hidden="false" localSheetId="40" name="_xlnm.Print_Titles_0_0_0_0_0_0_0_0_0_0_0_0_0_0_0_0_0_0_0_0_0_0_0_0_0_0_0_0_0_0_0_0_0_0_0_0_0_0_0_0_0_0" vbProcedure="false">'PUNTIKID MINDINGHT'!$4:$4</definedName>
    <definedName function="false" hidden="false" localSheetId="40" name="_xlnm.Print_Titles_0_0_0_0_0_0_0_0_0_0_0_0_0_0_0_0_0_0_0_0_0_0_0_0_0_0_0_0_0_0_0_0_0_0_0_0_0_0_0_0_0_0_0" vbProcedure="false">'PUNTIKID MINDINGHT'!$4:$4</definedName>
    <definedName function="false" hidden="false" localSheetId="40" name="_xlnm.Print_Titles_0_0_0_0_0_0_0_0_0_0_0_0_0_0_0_0_0_0_0_0_0_0_0_0_0_0_0_0_0_0_0_0_0_0_0_0_0_0_0_0_0_0_0_0" vbProcedure="false">'PUNTIKID MINDINGHT'!$4:$4</definedName>
    <definedName function="false" hidden="false" localSheetId="40" name="_xlnm.Print_Titles_0_0_0_0_0_0_0_0_0_0_0_0_0_0_0_0_0_0_0_0_0_0_0_0_0_0_0_0_0_0_0_0_0_0_0_0_0_0_0_0_0_0_0_0_0" vbProcedure="false">'PUNTIKID MINDINGHT'!$4:$4</definedName>
    <definedName function="false" hidden="false" localSheetId="40" name="_xlnm.Print_Titles_0_0_0_0_0_0_0_0_0_0_0_0_0_0_0_0_0_0_0_0_0_0_0_0_0_0_0_0_0_0_0_0_0_0_0_0_0_0_0_0_0_0_0_0_0_0" vbProcedure="false">'PUNTIKID MINDINGHT'!$4:$4</definedName>
    <definedName function="false" hidden="false" localSheetId="40" name="_xlnm.Print_Titles_0_0_0_0_0_0_0_0_0_0_0_0_0_0_0_0_0_0_0_0_0_0_0_0_0_0_0_0_0_0_0_0_0_0_0_0_0_0_0_0_0_0_0_0_0_0_0" vbProcedure="false">'PUNTIKID MINDINGHT'!$4:$4</definedName>
    <definedName function="false" hidden="false" localSheetId="40" name="_xlnm.Print_Titles_0_0_0_0_0_0_0_0_0_0_0_0_0_0_0_0_0_0_0_0_0_0_0_0_0_0_0_0_0_0_0_0_0_0_0_0_0_0_0_0_0_0_0_0_0_0_0_0" vbProcedure="false">'PUNTIKID MINDINGHT'!$4:$4</definedName>
    <definedName function="false" hidden="false" localSheetId="40" name="_xlnm.Print_Titles_0_0_0_0_0_0_0_0_0_0_0_0_0_0_0_0_0_0_0_0_0_0_0_0_0_0_0_0_0_0_0_0_0_0_0_0_0_0_0_0_0_0_0_0_0_0_0_0_0" vbProcedure="false">'PUNTIKID MINDINGHT'!$4:$4</definedName>
    <definedName function="false" hidden="false" localSheetId="40" name="_xlnm.Print_Titles_0_0_0_0_0_0_0_0_0_0_0_0_0_0_0_0_0_0_0_0_0_0_0_0_0_0_0_0_0_0_0_0_0_0_0_0_0_0_0_0_0_0_0_0_0_0_0_0_0_0" vbProcedure="false">'PUNTIKID MINDINGHT'!$4:$4</definedName>
    <definedName function="false" hidden="false" localSheetId="40" name="_xlnm.Print_Titles_0_0_0_0_0_0_0_0_0_0_0_0_0_0_0_0_0_0_0_0_0_0_0_0_0_0_0_0_0_0_0_0_0_0_0_0_0_0_0_0_0_0_0_0_0_0_0_0_0_0_0" vbProcedure="false">'PUNTIKID MINDINGHT'!$4:$4</definedName>
    <definedName function="false" hidden="false" localSheetId="40" name="_xlnm.Print_Titles_0_0_0_0_0_0_0_0_0_0_0_0_0_0_0_0_0_0_0_0_0_0_0_0_0_0_0_0_0_0_0_0_0_0_0_0_0_0_0_0_0_0_0_0_0_0_0_0_0_0_0_0" vbProcedure="false">'PUNTIKID MINDINGHT'!$4:$4</definedName>
    <definedName function="false" hidden="false" localSheetId="40" name="_xlnm.Print_Titles_0_0_0_0_0_0_0_0_0_0_0_0_0_0_0_0_0_0_0_0_0_0_0_0_0_0_0_0_0_0_0_0_0_0_0_0_0_0_0_0_0_0_0_0_0_0_0_0_0_0_0_0_0" vbProcedure="false">'PUNTIKID MINDINGHT'!$4:$4</definedName>
    <definedName function="false" hidden="false" localSheetId="40" name="_xlnm.Print_Titles_0_0_0_0_0_0_0_0_0_0_0_0_0_0_0_0_0_0_0_0_0_0_0_0_0_0_0_0_0_0_0_0_0_0_0_0_0_0_0_0_0_0_0_0_0_0_0_0_0_0_0_0_0_0" vbProcedure="false">'PUNTIKID MINDINGHT'!$4:$4</definedName>
    <definedName function="false" hidden="false" localSheetId="40" name="_xlnm.Print_Titles_0_0_0_0_0_0_0_0_0_0_0_0_0_0_0_0_0_0_0_0_0_0_0_0_0_0_0_0_0_0_0_0_0_0_0_0_0_0_0_0_0_0_0_0_0_0_0_0_0_0_0_0_0_0_0" vbProcedure="false">'PUNTIKID MINDINGHT'!$4:$4</definedName>
    <definedName function="false" hidden="false" localSheetId="40" name="_xlnm.Print_Titles_0_0_0_0_0_0_0_0_0_0_0_0_0_0_0_0_0_0_0_0_0_0_0_0_0_0_0_0_0_0_0_0_0_0_0_0_0_0_0_0_0_0_0_0_0_0_0_0_0_0_0_0_0_0_0_0" vbProcedure="false">'PUNTIKID MINDINGHT'!$4:$4</definedName>
    <definedName function="false" hidden="false" localSheetId="40" name="_xlnm.Print_Titles_0_0_0_0_0_0_0_0_0_0_0_0_0_0_0_0_0_0_0_0_0_0_0_0_0_0_0_0_0_0_0_0_0_0_0_0_0_0_0_0_0_0_0_0_0_0_0_0_0_0_0_0_0_0_0_0_0" vbProcedure="false">'PUNTIKID MINDINGHT'!$4:$4</definedName>
    <definedName function="false" hidden="false" localSheetId="40" name="_xlnm.Print_Titles_0_0_0_0_0_0_0_0_0_0_0_0_0_0_0_0_0_0_0_0_0_0_0_0_0_0_0_0_0_0_0_0_0_0_0_0_0_0_0_0_0_0_0_0_0_0_0_0_0_0_0_0_0_0_0_0_0_0" vbProcedure="false">'PUNTIKID MINDINGHT'!$4:$4</definedName>
    <definedName function="false" hidden="false" localSheetId="40" name="_xlnm.Print_Titles_0_0_0_0_0_0_0_0_0_0_0_0_0_0_0_0_0_0_0_0_0_0_0_0_0_0_0_0_0_0_0_0_0_0_0_0_0_0_0_0_0_0_0_0_0_0_0_0_0_0_0_0_0_0_0_0_0_0_0" vbProcedure="false">'PUNTIKID MINDINGHT'!$4:$4</definedName>
    <definedName function="false" hidden="false" localSheetId="40" name="_xlnm.Print_Titles_0_0_0_0_0_0_0_0_0_0_0_0_0_0_0_0_0_0_0_0_0_0_0_0_0_0_0_0_0_0_0_0_0_0_0_0_0_0_0_0_0_0_0_0_0_0_0_0_0_0_0_0_0_0_0_0_0_0_0_0" vbProcedure="false">'PUNTIKID MINDINGHT'!$4:$4</definedName>
    <definedName function="false" hidden="false" localSheetId="40" name="_xlnm.Print_Titles_0_0_0_0_0_0_0_0_0_0_0_0_0_0_0_0_0_0_0_0_0_0_0_0_0_0_0_0_0_0_0_0_0_0_0_0_0_0_0_0_0_0_0_0_0_0_0_0_0_0_0_0_0_0_0_0_0_0_0_0_0" vbProcedure="false">'PUNTIKID MINDINGHT'!$4:$4</definedName>
    <definedName function="false" hidden="false" localSheetId="40" name="_xlnm.Print_Titles_0_0_0_0_0_0_0_0_0_0_0_0_0_0_0_0_0_0_0_0_0_0_0_0_0_0_0_0_0_0_0_0_0_0_0_0_0_0_0_0_0_0_0_0_0_0_0_0_0_0_0_0_0_0_0_0_0_0_0_0_0_0" vbProcedure="false">'PUNTIKID MINDINGHT'!$4:$4</definedName>
    <definedName function="false" hidden="false" localSheetId="40" name="_xlnm.Print_Titles_0_0_0_0_0_0_0_0_0_0_0_0_0_0_0_0_0_0_0_0_0_0_0_0_0_0_0_0_0_0_0_0_0_0_0_0_0_0_0_0_0_0_0_0_0_0_0_0_0_0_0_0_0_0_0_0_0_0_0_0_0_0_0" vbProcedure="false">'PUNTIKID MINDINGHT'!$4:$4</definedName>
    <definedName function="false" hidden="false" localSheetId="40" name="_xlnm.Print_Titles_0_0_0_0_0_0_0_0_0_0_0_0_0_0_0_0_0_0_0_0_0_0_0_0_0_0_0_0_0_0_0_0_0_0_0_0_0_0_0_0_0_0_0_0_0_0_0_0_0_0_0_0_0_0_0_0_0_0_0_0_0_0_0_0" vbProcedure="false">'PUNTIKID MINDINGHT'!$4:$4</definedName>
    <definedName function="false" hidden="false" localSheetId="40" name="_xlnm.Print_Titles_0_0_0_0_0_0_0_0_0_0_0_0_0_0_0_0_0_0_0_0_0_0_0_0_0_0_0_0_0_0_0_0_0_0_0_0_0_0_0_0_0_0_0_0_0_0_0_0_0_0_0_0_0_0_0_0_0_0_0_0_0_0_0_0_0" vbProcedure="false">'PUNTIKID MINDINGHT'!$4:$4</definedName>
    <definedName function="false" hidden="false" localSheetId="40" name="_xlnm.Print_Titles_0_0_0_0_0_0_0_0_0_0_0_0_0_0_0_0_0_0_0_0_0_0_0_0_0_0_0_0_0_0_0_0_0_0_0_0_0_0_0_0_0_0_0_0_0_0_0_0_0_0_0_0_0_0_0_0_0_0_0_0_0_0_0_0_0_0" vbProcedure="false">'PUNTIKID MINDINGHT'!$4:$4</definedName>
    <definedName function="false" hidden="false" localSheetId="40" name="_xlnm.Print_Titles_0_0_0_0_0_0_0_0_0_0_0_0_0_0_0_0_0_0_0_0_0_0_0_0_0_0_0_0_0_0_0_0_0_0_0_0_0_0_0_0_0_0_0_0_0_0_0_0_0_0_0_0_0_0_0_0_0_0_0_0_0_0_0_0_0_0_0" vbProcedure="false">'PUNTIKID MINDINGHT'!$4:$4</definedName>
    <definedName function="false" hidden="false" localSheetId="40" name="_xlnm.Print_Titles_0_0_0_0_0_0_0_0_0_0_0_0_0_0_0_0_0_0_0_0_0_0_0_0_0_0_0_0_0_0_0_0_0_0_0_0_0_0_0_0_0_0_0_0_0_0_0_0_0_0_0_0_0_0_0_0_0_0_0_0_0_0_0_0_0_0_0_0" vbProcedure="false">'PUNTIKID MINDINGHT'!$4:$4</definedName>
    <definedName function="false" hidden="false" localSheetId="40" name="_xlnm.Print_Titles_0_0_0_0_0_0_0_0_0_0_0_0_0_0_0_0_0_0_0_0_0_0_0_0_0_0_0_0_0_0_0_0_0_0_0_0_0_0_0_0_0_0_0_0_0_0_0_0_0_0_0_0_0_0_0_0_0_0_0_0_0_0_0_0_0_0_0_0_0" vbProcedure="false">'PUNTIKID MINDINGHT'!$4:$4</definedName>
    <definedName function="false" hidden="false" localSheetId="40" name="_xlnm.Print_Titles_0_0_0_0_0_0_0_0_0_0_0_0_0_0_0_0_0_0_0_0_0_0_0_0_0_0_0_0_0_0_0_0_0_0_0_0_0_0_0_0_0_0_0_0_0_0_0_0_0_0_0_0_0_0_0_0_0_0_0_0_0_0_0_0_0_0_0_0_0_0" vbProcedure="false">'PUNTIKID MINDINGHT'!$4:$4</definedName>
    <definedName function="false" hidden="false" localSheetId="40" name="_xlnm.Print_Titles_0_0_0_0_0_0_0_0_0_0_0_0_0_0_0_0_0_0_0_0_0_0_0_0_0_0_0_0_0_0_0_0_0_0_0_0_0_0_0_0_0_0_0_0_0_0_0_0_0_0_0_0_0_0_0_0_0_0_0_0_0_0_0_0_0_0_0_0_0_0_0" vbProcedure="false">'PUNTIKID MINDINGHT'!$4:$4</definedName>
    <definedName function="false" hidden="false" localSheetId="40" name="_xlnm.Print_Titles_0_0_0_0_0_0_0_0_0_0_0_0_0_0_0_0_0_0_0_0_0_0_0_0_0_0_0_0_0_0_0_0_0_0_0_0_0_0_0_0_0_0_0_0_0_0_0_0_0_0_0_0_0_0_0_0_0_0_0_0_0_0_0_0_0_0_0_0_0_0_0_0" vbProcedure="false">'PUNTIKID MINDINGHT'!$4:$4</definedName>
    <definedName function="false" hidden="false" localSheetId="40" name="_xlnm.Print_Titles_0_0_0_0_0_0_0_0_0_0_0_0_0_0_0_0_0_0_0_0_0_0_0_0_0_0_0_0_0_0_0_0_0_0_0_0_0_0_0_0_0_0_0_0_0_0_0_0_0_0_0_0_0_0_0_0_0_0_0_0_0_0_0_0_0_0_0_0_0_0_0_0_0" vbProcedure="false">'PUNTIKID MINDINGHT'!$4:$4</definedName>
    <definedName function="false" hidden="false" localSheetId="40" name="_xlnm.Print_Titles_0_0_0_0_0_0_0_0_0_0_0_0_0_0_0_0_0_0_0_0_0_0_0_0_0_0_0_0_0_0_0_0_0_0_0_0_0_0_0_0_0_0_0_0_0_0_0_0_0_0_0_0_0_0_0_0_0_0_0_0_0_0_0_0_0_0_0_0_0_0_0_0_0_0" vbProcedure="false">'PUNTIKID MINDINGHT'!$4:$4</definedName>
    <definedName function="false" hidden="false" localSheetId="40" name="_xlnm.Print_Titles_0_0_0_0_0_0_0_0_0_0_0_0_0_0_0_0_0_0_0_0_0_0_0_0_0_0_0_0_0_0_0_0_0_0_0_0_0_0_0_0_0_0_0_0_0_0_0_0_0_0_0_0_0_0_0_0_0_0_0_0_0_0_0_0_0_0_0_0_0_0_0_0_0_0_0" vbProcedure="false">'PUNTIKID MINDINGHT'!$4:$4</definedName>
    <definedName function="false" hidden="false" localSheetId="40" name="_xlnm.Print_Titles_0_0_0_0_0_0_0_0_0_0_0_0_0_0_0_0_0_0_0_0_0_0_0_0_0_0_0_0_0_0_0_0_0_0_0_0_0_0_0_0_0_0_0_0_0_0_0_0_0_0_0_0_0_0_0_0_0_0_0_0_0_0_0_0_0_0_0_0_0_0_0_0_0_0_0_0" vbProcedure="false">'PUNTIKID MINDINGHT'!$4:$4</definedName>
    <definedName function="false" hidden="false" localSheetId="40" name="_xlnm.Print_Titles_0_0_0_0_0_0_0_0_0_0_0_0_0_0_0_0_0_0_0_0_0_0_0_0_0_0_0_0_0_0_0_0_0_0_0_0_0_0_0_0_0_0_0_0_0_0_0_0_0_0_0_0_0_0_0_0_0_0_0_0_0_0_0_0_0_0_0_0_0_0_0_0_0_0_0_0_0" vbProcedure="false">'PUNTIKID MINDINGHT'!$4:$4</definedName>
    <definedName function="false" hidden="false" localSheetId="40" name="_xlnm.Print_Titles_0_0_0_0_0_0_0_0_0_0_0_0_0_0_0_0_0_0_0_0_0_0_0_0_0_0_0_0_0_0_0_0_0_0_0_0_0_0_0_0_0_0_0_0_0_0_0_0_0_0_0_0_0_0_0_0_0_0_0_0_0_0_0_0_0_0_0_0_0_0_0_0_0_0_0_0_0_0" vbProcedure="false">'PUNTIKID MINDINGHT'!$4:$4</definedName>
    <definedName function="false" hidden="false" localSheetId="40" name="_xlnm.Print_Titles_0_0_0_0_0_0_0_0_0_0_0_0_0_0_0_0_0_0_0_0_0_0_0_0_0_0_0_0_0_0_0_0_0_0_0_0_0_0_0_0_0_0_0_0_0_0_0_0_0_0_0_0_0_0_0_0_0_0_0_0_0_0_0_0_0_0_0_0_0_0_0_0_0_0_0_0_0_0_0" vbProcedure="false">'PUNTIKID MINDINGHT'!$4:$4</definedName>
    <definedName function="false" hidden="false" localSheetId="41" name="_xlnm.Print_Titles" vbProcedure="false">'PUNTIKID RAUCH'!$4:$4</definedName>
    <definedName function="false" hidden="false" localSheetId="41" name="_xlnm.Print_Titles_0" vbProcedure="false">'PUNTIKID RAUCH'!$4:$4</definedName>
    <definedName function="false" hidden="false" localSheetId="41" name="_xlnm.Print_Titles_0_0" vbProcedure="false">'PUNTIKID RAUCH'!$4:$4</definedName>
    <definedName function="false" hidden="false" localSheetId="41" name="_xlnm.Print_Titles_0_0_0" vbProcedure="false">'PUNTIKID RAUCH'!$4:$4</definedName>
    <definedName function="false" hidden="false" localSheetId="41" name="_xlnm.Print_Titles_0_0_0_0" vbProcedure="false">'PUNTIKID RAUCH'!$4:$4</definedName>
    <definedName function="false" hidden="false" localSheetId="41" name="_xlnm.Print_Titles_0_0_0_0_0" vbProcedure="false">'PUNTIKID RAUCH'!$4:$4</definedName>
    <definedName function="false" hidden="false" localSheetId="41" name="_xlnm.Print_Titles_0_0_0_0_0_0" vbProcedure="false">'PUNTIKID RAUCH'!$4:$4</definedName>
    <definedName function="false" hidden="false" localSheetId="41" name="_xlnm.Print_Titles_0_0_0_0_0_0_0" vbProcedure="false">'PUNTIKID RAUCH'!$4:$4</definedName>
    <definedName function="false" hidden="false" localSheetId="41" name="_xlnm.Print_Titles_0_0_0_0_0_0_0_0" vbProcedure="false">'PUNTIKID RAUCH'!$4:$4</definedName>
    <definedName function="false" hidden="false" localSheetId="41" name="_xlnm.Print_Titles_0_0_0_0_0_0_0_0_0" vbProcedure="false">'PUNTIKID RAUCH'!$4:$4</definedName>
    <definedName function="false" hidden="false" localSheetId="41" name="_xlnm.Print_Titles_0_0_0_0_0_0_0_0_0_0" vbProcedure="false">'PUNTIKID RAUCH'!$4:$4</definedName>
    <definedName function="false" hidden="false" localSheetId="41" name="_xlnm.Print_Titles_0_0_0_0_0_0_0_0_0_0_0" vbProcedure="false">'PUNTIKID RAUCH'!$4:$4</definedName>
    <definedName function="false" hidden="false" localSheetId="41" name="_xlnm.Print_Titles_0_0_0_0_0_0_0_0_0_0_0_0" vbProcedure="false">'PUNTIKID RAUCH'!$4:$4</definedName>
    <definedName function="false" hidden="false" localSheetId="41" name="_xlnm.Print_Titles_0_0_0_0_0_0_0_0_0_0_0_0_0" vbProcedure="false">'PUNTIKID RAUCH'!$4:$4</definedName>
    <definedName function="false" hidden="false" localSheetId="41" name="_xlnm.Print_Titles_0_0_0_0_0_0_0_0_0_0_0_0_0_0" vbProcedure="false">'PUNTIKID RAUCH'!$4:$4</definedName>
    <definedName function="false" hidden="false" localSheetId="41" name="_xlnm.Print_Titles_0_0_0_0_0_0_0_0_0_0_0_0_0_0_0" vbProcedure="false">'PUNTIKID RAUCH'!$4:$4</definedName>
    <definedName function="false" hidden="false" localSheetId="41" name="_xlnm.Print_Titles_0_0_0_0_0_0_0_0_0_0_0_0_0_0_0_0" vbProcedure="false">'PUNTIKID RAUCH'!$4:$4</definedName>
    <definedName function="false" hidden="false" localSheetId="41" name="_xlnm.Print_Titles_0_0_0_0_0_0_0_0_0_0_0_0_0_0_0_0_0" vbProcedure="false">'PUNTIKID RAUCH'!$4:$4</definedName>
    <definedName function="false" hidden="false" localSheetId="41" name="_xlnm.Print_Titles_0_0_0_0_0_0_0_0_0_0_0_0_0_0_0_0_0_0" vbProcedure="false">'PUNTIKID RAUCH'!$4:$4</definedName>
    <definedName function="false" hidden="false" localSheetId="41" name="_xlnm.Print_Titles_0_0_0_0_0_0_0_0_0_0_0_0_0_0_0_0_0_0_0" vbProcedure="false">'PUNTIKID RAUCH'!$4:$4</definedName>
    <definedName function="false" hidden="false" localSheetId="41" name="_xlnm.Print_Titles_0_0_0_0_0_0_0_0_0_0_0_0_0_0_0_0_0_0_0_0" vbProcedure="false">'PUNTIKID RAUCH'!$4:$4</definedName>
    <definedName function="false" hidden="false" localSheetId="41" name="_xlnm.Print_Titles_0_0_0_0_0_0_0_0_0_0_0_0_0_0_0_0_0_0_0_0_0" vbProcedure="false">'PUNTIKID RAUCH'!$4:$4</definedName>
    <definedName function="false" hidden="false" localSheetId="41" name="_xlnm.Print_Titles_0_0_0_0_0_0_0_0_0_0_0_0_0_0_0_0_0_0_0_0_0_0" vbProcedure="false">'PUNTIKID RAUCH'!$4:$4</definedName>
    <definedName function="false" hidden="false" localSheetId="41" name="_xlnm.Print_Titles_0_0_0_0_0_0_0_0_0_0_0_0_0_0_0_0_0_0_0_0_0_0_0" vbProcedure="false">'PUNTIKID RAUCH'!$4:$4</definedName>
    <definedName function="false" hidden="false" localSheetId="41" name="_xlnm.Print_Titles_0_0_0_0_0_0_0_0_0_0_0_0_0_0_0_0_0_0_0_0_0_0_0_0" vbProcedure="false">'PUNTIKID RAUCH'!$4:$4</definedName>
    <definedName function="false" hidden="false" localSheetId="41" name="_xlnm.Print_Titles_0_0_0_0_0_0_0_0_0_0_0_0_0_0_0_0_0_0_0_0_0_0_0_0_0" vbProcedure="false">'PUNTIKID RAUCH'!$4:$4</definedName>
    <definedName function="false" hidden="false" localSheetId="41" name="_xlnm.Print_Titles_0_0_0_0_0_0_0_0_0_0_0_0_0_0_0_0_0_0_0_0_0_0_0_0_0_0" vbProcedure="false">'PUNTIKID RAUCH'!$4:$4</definedName>
    <definedName function="false" hidden="false" localSheetId="42" name="_xlnm.Print_Titles" vbProcedure="false">'PUNTIKID TAUPE'!$4:$4</definedName>
    <definedName function="false" hidden="false" localSheetId="42" name="_xlnm.Print_Titles_0" vbProcedure="false">'PUNTIKID TAUPE'!$4:$4</definedName>
    <definedName function="false" hidden="false" localSheetId="42" name="_xlnm.Print_Titles_0_0" vbProcedure="false">'PUNTIKID TAUPE'!$4:$4</definedName>
    <definedName function="false" hidden="false" localSheetId="42" name="_xlnm.Print_Titles_0_0_0" vbProcedure="false">'PUNTIKID TAUPE'!$4:$4</definedName>
    <definedName function="false" hidden="false" localSheetId="42" name="_xlnm.Print_Titles_0_0_0_0" vbProcedure="false">'PUNTIKID TAUPE'!$4:$4</definedName>
    <definedName function="false" hidden="false" localSheetId="42" name="_xlnm.Print_Titles_0_0_0_0_0" vbProcedure="false">'PUNTIKID TAUPE'!$4:$4</definedName>
    <definedName function="false" hidden="false" localSheetId="42" name="_xlnm.Print_Titles_0_0_0_0_0_0" vbProcedure="false">'PUNTIKID TAUPE'!$4:$4</definedName>
    <definedName function="false" hidden="false" localSheetId="42" name="_xlnm.Print_Titles_0_0_0_0_0_0_0" vbProcedure="false">'PUNTIKID TAUPE'!$4:$4</definedName>
    <definedName function="false" hidden="false" localSheetId="42" name="_xlnm.Print_Titles_0_0_0_0_0_0_0_0" vbProcedure="false">'PUNTIKID TAUPE'!$4:$4</definedName>
    <definedName function="false" hidden="false" localSheetId="42" name="_xlnm.Print_Titles_0_0_0_0_0_0_0_0_0" vbProcedure="false">'PUNTIKID TAUPE'!$4:$4</definedName>
    <definedName function="false" hidden="false" localSheetId="42" name="_xlnm.Print_Titles_0_0_0_0_0_0_0_0_0_0" vbProcedure="false">'PUNTIKID TAUPE'!$4:$4</definedName>
    <definedName function="false" hidden="false" localSheetId="42" name="_xlnm.Print_Titles_0_0_0_0_0_0_0_0_0_0_0" vbProcedure="false">'PUNTIKID TAUPE'!$4:$4</definedName>
    <definedName function="false" hidden="false" localSheetId="42" name="_xlnm.Print_Titles_0_0_0_0_0_0_0_0_0_0_0_0" vbProcedure="false">'PUNTIKID TAUPE'!$4:$4</definedName>
    <definedName function="false" hidden="false" localSheetId="42" name="_xlnm.Print_Titles_0_0_0_0_0_0_0_0_0_0_0_0_0" vbProcedure="false">'PUNTIKID TAUPE'!$4:$4</definedName>
    <definedName function="false" hidden="false" localSheetId="42" name="_xlnm.Print_Titles_0_0_0_0_0_0_0_0_0_0_0_0_0_0" vbProcedure="false">'PUNTIKID TAUPE'!$4:$4</definedName>
    <definedName function="false" hidden="false" localSheetId="43" name="_xlnm.Print_Titles" vbProcedure="false">'PUNTIKID TITAN'!$4:$4</definedName>
    <definedName function="false" hidden="false" localSheetId="43" name="_xlnm.Print_Titles_0" vbProcedure="false">'PUNTIKID TITAN'!$4:$4</definedName>
    <definedName function="false" hidden="false" localSheetId="43" name="_xlnm.Print_Titles_0_0" vbProcedure="false">'PUNTIKID TITAN'!$4:$4</definedName>
    <definedName function="false" hidden="false" localSheetId="43" name="_xlnm.Print_Titles_0_0_0" vbProcedure="false">'PUNTIKID TITAN'!$4:$4</definedName>
    <definedName function="false" hidden="false" localSheetId="43" name="_xlnm.Print_Titles_0_0_0_0" vbProcedure="false">'PUNTIKID TITAN'!$4:$4</definedName>
    <definedName function="false" hidden="false" localSheetId="43" name="_xlnm.Print_Titles_0_0_0_0_0" vbProcedure="false">'PUNTIKID TITAN'!$4:$4</definedName>
    <definedName function="false" hidden="false" localSheetId="43" name="_xlnm.Print_Titles_0_0_0_0_0_0" vbProcedure="false">'PUNTIKID TITAN'!$4:$4</definedName>
    <definedName function="false" hidden="false" localSheetId="43" name="_xlnm.Print_Titles_0_0_0_0_0_0_0" vbProcedure="false">'PUNTIKID TITAN'!$4:$4</definedName>
    <definedName function="false" hidden="false" localSheetId="43" name="_xlnm.Print_Titles_0_0_0_0_0_0_0_0" vbProcedure="false">'PUNTIKID TITAN'!$4:$4</definedName>
    <definedName function="false" hidden="false" localSheetId="43" name="_xlnm.Print_Titles_0_0_0_0_0_0_0_0_0" vbProcedure="false">'PUNTIKID TITAN'!$4:$4</definedName>
    <definedName function="false" hidden="false" localSheetId="43" name="_xlnm.Print_Titles_0_0_0_0_0_0_0_0_0_0" vbProcedure="false">'PUNTIKID TITAN'!$4:$4</definedName>
    <definedName function="false" hidden="false" localSheetId="43" name="_xlnm.Print_Titles_0_0_0_0_0_0_0_0_0_0_0" vbProcedure="false">'PUNTIKID TITAN'!$4:$4</definedName>
    <definedName function="false" hidden="false" localSheetId="43" name="_xlnm.Print_Titles_0_0_0_0_0_0_0_0_0_0_0_0" vbProcedure="false">'PUNTIKID TITAN'!$4:$4</definedName>
    <definedName function="false" hidden="false" localSheetId="43" name="_xlnm.Print_Titles_0_0_0_0_0_0_0_0_0_0_0_0_0" vbProcedure="false">'PUNTIKID TITAN'!$4:$4</definedName>
    <definedName function="false" hidden="false" localSheetId="43" name="_xlnm.Print_Titles_0_0_0_0_0_0_0_0_0_0_0_0_0_0" vbProcedure="false">'PUNTIKID TITAN'!$4:$4</definedName>
    <definedName function="false" hidden="false" localSheetId="43" name="_xlnm.Print_Titles_0_0_0_0_0_0_0_0_0_0_0_0_0_0_0" vbProcedure="false">'PUNTIKID TITAN'!$4:$4</definedName>
    <definedName function="false" hidden="false" localSheetId="43" name="_xlnm.Print_Titles_0_0_0_0_0_0_0_0_0_0_0_0_0_0_0_0" vbProcedure="false">'PUNTIKID TITAN'!$4:$4</definedName>
    <definedName function="false" hidden="false" localSheetId="43" name="_xlnm.Print_Titles_0_0_0_0_0_0_0_0_0_0_0_0_0_0_0_0_0" vbProcedure="false">'PUNTIKID TITAN'!$4:$4</definedName>
    <definedName function="false" hidden="false" localSheetId="43" name="_xlnm.Print_Titles_0_0_0_0_0_0_0_0_0_0_0_0_0_0_0_0_0_0" vbProcedure="false">'PUNTIKID TITAN'!$4:$4</definedName>
    <definedName function="false" hidden="false" localSheetId="43" name="_xlnm.Print_Titles_0_0_0_0_0_0_0_0_0_0_0_0_0_0_0_0_0_0_0" vbProcedure="false">'PUNTIKID TITAN'!$4:$4</definedName>
    <definedName function="false" hidden="false" localSheetId="43" name="_xlnm.Print_Titles_0_0_0_0_0_0_0_0_0_0_0_0_0_0_0_0_0_0_0_0" vbProcedure="false">'PUNTIKID TITAN'!$4:$4</definedName>
    <definedName function="false" hidden="false" localSheetId="43" name="_xlnm.Print_Titles_0_0_0_0_0_0_0_0_0_0_0_0_0_0_0_0_0_0_0_0_0" vbProcedure="false">'PUNTIKID TITAN'!$4:$4</definedName>
    <definedName function="false" hidden="false" localSheetId="43" name="_xlnm.Print_Titles_0_0_0_0_0_0_0_0_0_0_0_0_0_0_0_0_0_0_0_0_0_0" vbProcedure="false">'PUNTIKID TITAN'!$4:$4</definedName>
    <definedName function="false" hidden="false" localSheetId="43" name="_xlnm.Print_Titles_0_0_0_0_0_0_0_0_0_0_0_0_0_0_0_0_0_0_0_0_0_0_0" vbProcedure="false">'PUNTIKID TITAN'!$4:$4</definedName>
    <definedName function="false" hidden="false" localSheetId="43" name="_xlnm.Print_Titles_0_0_0_0_0_0_0_0_0_0_0_0_0_0_0_0_0_0_0_0_0_0_0_0" vbProcedure="false">'PUNTIKID TITAN'!$4:$4</definedName>
    <definedName function="false" hidden="false" localSheetId="43" name="_xlnm.Print_Titles_0_0_0_0_0_0_0_0_0_0_0_0_0_0_0_0_0_0_0_0_0_0_0_0_0" vbProcedure="false">'PUNTIKID TITAN'!$4:$4</definedName>
    <definedName function="false" hidden="false" localSheetId="43" name="_xlnm.Print_Titles_0_0_0_0_0_0_0_0_0_0_0_0_0_0_0_0_0_0_0_0_0_0_0_0_0_0" vbProcedure="false">'PUNTIKID TITAN'!$4:$4</definedName>
    <definedName function="false" hidden="false" localSheetId="43" name="_xlnm.Print_Titles_0_0_0_0_0_0_0_0_0_0_0_0_0_0_0_0_0_0_0_0_0_0_0_0_0_0_0" vbProcedure="false">'PUNTIKID TITAN'!$4:$4</definedName>
    <definedName function="false" hidden="false" localSheetId="43" name="_xlnm.Print_Titles_0_0_0_0_0_0_0_0_0_0_0_0_0_0_0_0_0_0_0_0_0_0_0_0_0_0_0_0" vbProcedure="false">'PUNTIKID TITAN'!$4:$4</definedName>
    <definedName function="false" hidden="false" localSheetId="43" name="_xlnm.Print_Titles_0_0_0_0_0_0_0_0_0_0_0_0_0_0_0_0_0_0_0_0_0_0_0_0_0_0_0_0_0" vbProcedure="false">'PUNTIKID TITAN'!$4:$4</definedName>
    <definedName function="false" hidden="false" localSheetId="43" name="_xlnm.Print_Titles_0_0_0_0_0_0_0_0_0_0_0_0_0_0_0_0_0_0_0_0_0_0_0_0_0_0_0_0_0_0" vbProcedure="false">'PUNTIKID TITAN'!$4:$4</definedName>
    <definedName function="false" hidden="false" localSheetId="43" name="_xlnm.Print_Titles_0_0_0_0_0_0_0_0_0_0_0_0_0_0_0_0_0_0_0_0_0_0_0_0_0_0_0_0_0_0_0" vbProcedure="false">'PUNTIKID TITAN'!$4:$4</definedName>
    <definedName function="false" hidden="false" localSheetId="43" name="_xlnm.Print_Titles_0_0_0_0_0_0_0_0_0_0_0_0_0_0_0_0_0_0_0_0_0_0_0_0_0_0_0_0_0_0_0_0" vbProcedure="false">'PUNTIKID TITAN'!$4:$4</definedName>
    <definedName function="false" hidden="false" localSheetId="43" name="_xlnm.Print_Titles_0_0_0_0_0_0_0_0_0_0_0_0_0_0_0_0_0_0_0_0_0_0_0_0_0_0_0_0_0_0_0_0_0" vbProcedure="false">'PUNTIKID TITAN'!$4:$4</definedName>
    <definedName function="false" hidden="false" localSheetId="43" name="_xlnm.Print_Titles_0_0_0_0_0_0_0_0_0_0_0_0_0_0_0_0_0_0_0_0_0_0_0_0_0_0_0_0_0_0_0_0_0_0" vbProcedure="false">'PUNTIKID TITAN'!$4:$4</definedName>
    <definedName function="false" hidden="false" localSheetId="43" name="_xlnm.Print_Titles_0_0_0_0_0_0_0_0_0_0_0_0_0_0_0_0_0_0_0_0_0_0_0_0_0_0_0_0_0_0_0_0_0_0_0" vbProcedure="false">'PUNTIKID TITAN'!$4:$4</definedName>
    <definedName function="false" hidden="false" localSheetId="44" name="_xlnm.Print_Titles" vbProcedure="false">'SAMTCHEVRO BIANCO'!$4:$4</definedName>
    <definedName function="false" hidden="false" localSheetId="44" name="_xlnm.Print_Titles_0" vbProcedure="false">'SAMTCHEVRO BIANCO'!$4:$4</definedName>
    <definedName function="false" hidden="false" localSheetId="44" name="_xlnm.Print_Titles_0_0" vbProcedure="false">'SAMTCHEVRO BIANCO'!$4:$4</definedName>
    <definedName function="false" hidden="false" localSheetId="44" name="_xlnm.Print_Titles_0_0_0" vbProcedure="false">'SAMTCHEVRO BIANCO'!$4:$4</definedName>
    <definedName function="false" hidden="false" localSheetId="44" name="_xlnm.Print_Titles_0_0_0_0" vbProcedure="false">'SAMTCHEVRO BIANCO'!$4:$4</definedName>
    <definedName function="false" hidden="false" localSheetId="44" name="_xlnm.Print_Titles_0_0_0_0_0" vbProcedure="false">'SAMTCHEVRO BIANCO'!$4:$4</definedName>
    <definedName function="false" hidden="false" localSheetId="44" name="_xlnm.Print_Titles_0_0_0_0_0_0" vbProcedure="false">'SAMTCHEVRO BIANCO'!$4:$4</definedName>
    <definedName function="false" hidden="false" localSheetId="44" name="_xlnm.Print_Titles_0_0_0_0_0_0_0" vbProcedure="false">'SAMTCHEVRO BIANCO'!$4:$4</definedName>
    <definedName function="false" hidden="false" localSheetId="44" name="_xlnm.Print_Titles_0_0_0_0_0_0_0_0" vbProcedure="false">'SAMTCHEVRO BIANCO'!$4:$4</definedName>
    <definedName function="false" hidden="false" localSheetId="44" name="_xlnm.Print_Titles_0_0_0_0_0_0_0_0_0" vbProcedure="false">'SAMTCHEVRO BIANCO'!$4:$4</definedName>
    <definedName function="false" hidden="false" localSheetId="44" name="_xlnm.Print_Titles_0_0_0_0_0_0_0_0_0_0" vbProcedure="false">'SAMTCHEVRO BIANCO'!$4:$4</definedName>
    <definedName function="false" hidden="false" localSheetId="44" name="_xlnm.Print_Titles_0_0_0_0_0_0_0_0_0_0_0" vbProcedure="false">'SAMTCHEVRO BIANCO'!$4:$4</definedName>
    <definedName function="false" hidden="false" localSheetId="44" name="_xlnm.Print_Titles_0_0_0_0_0_0_0_0_0_0_0_0" vbProcedure="false">'SAMTCHEVRO BIANCO'!$4:$4</definedName>
    <definedName function="false" hidden="false" localSheetId="44" name="_xlnm.Print_Titles_0_0_0_0_0_0_0_0_0_0_0_0_0" vbProcedure="false">'SAMTCHEVRO BIANCO'!$4:$4</definedName>
    <definedName function="false" hidden="false" localSheetId="44" name="_xlnm.Print_Titles_0_0_0_0_0_0_0_0_0_0_0_0_0_0" vbProcedure="false">'SAMTCHEVRO BIANCO'!$4:$4</definedName>
    <definedName function="false" hidden="false" localSheetId="44" name="_xlnm.Print_Titles_0_0_0_0_0_0_0_0_0_0_0_0_0_0_0" vbProcedure="false">'SAMTCHEVRO BIANCO'!$4:$4</definedName>
    <definedName function="false" hidden="false" localSheetId="44" name="_xlnm.Print_Titles_0_0_0_0_0_0_0_0_0_0_0_0_0_0_0_0" vbProcedure="false">'SAMTCHEVRO BIANCO'!$4:$4</definedName>
    <definedName function="false" hidden="false" localSheetId="44" name="_xlnm.Print_Titles_0_0_0_0_0_0_0_0_0_0_0_0_0_0_0_0_0" vbProcedure="false">'SAMTCHEVRO BIANCO'!$4:$4</definedName>
    <definedName function="false" hidden="false" localSheetId="44" name="_xlnm.Print_Titles_0_0_0_0_0_0_0_0_0_0_0_0_0_0_0_0_0_0" vbProcedure="false">'SAMTCHEVRO BIANCO'!$4:$4</definedName>
    <definedName function="false" hidden="false" localSheetId="44" name="_xlnm.Print_Titles_0_0_0_0_0_0_0_0_0_0_0_0_0_0_0_0_0_0_0" vbProcedure="false">'SAMTCHEVRO BIANCO'!$4:$4</definedName>
    <definedName function="false" hidden="false" localSheetId="44" name="_xlnm.Print_Titles_0_0_0_0_0_0_0_0_0_0_0_0_0_0_0_0_0_0_0_0" vbProcedure="false">'SAMTCHEVRO BIANCO'!$4:$4</definedName>
    <definedName function="false" hidden="false" localSheetId="44" name="_xlnm.Print_Titles_0_0_0_0_0_0_0_0_0_0_0_0_0_0_0_0_0_0_0_0_0" vbProcedure="false">'SAMTCHEVRO BIANCO'!$4:$4</definedName>
    <definedName function="false" hidden="false" localSheetId="44" name="_xlnm.Print_Titles_0_0_0_0_0_0_0_0_0_0_0_0_0_0_0_0_0_0_0_0_0_0" vbProcedure="false">'SAMTCHEVRO BIANCO'!$4:$4</definedName>
    <definedName function="false" hidden="false" localSheetId="44" name="_xlnm.Print_Titles_0_0_0_0_0_0_0_0_0_0_0_0_0_0_0_0_0_0_0_0_0_0_0" vbProcedure="false">'SAMTCHEVRO BIANCO'!$4:$4</definedName>
    <definedName function="false" hidden="false" localSheetId="44" name="_xlnm.Print_Titles_0_0_0_0_0_0_0_0_0_0_0_0_0_0_0_0_0_0_0_0_0_0_0_0" vbProcedure="false">'SAMTCHEVRO BIANCO'!$4:$4</definedName>
    <definedName function="false" hidden="false" localSheetId="44" name="_xlnm.Print_Titles_0_0_0_0_0_0_0_0_0_0_0_0_0_0_0_0_0_0_0_0_0_0_0_0_0" vbProcedure="false">'SAMTCHEVRO BIANCO'!$4:$4</definedName>
    <definedName function="false" hidden="false" localSheetId="44" name="_xlnm.Print_Titles_0_0_0_0_0_0_0_0_0_0_0_0_0_0_0_0_0_0_0_0_0_0_0_0_0_0" vbProcedure="false">'SAMTCHEVRO BIANCO'!$4:$4</definedName>
    <definedName function="false" hidden="false" localSheetId="44" name="_xlnm.Print_Titles_0_0_0_0_0_0_0_0_0_0_0_0_0_0_0_0_0_0_0_0_0_0_0_0_0_0_0" vbProcedure="false">'SAMTCHEVRO BIANCO'!$4:$4</definedName>
    <definedName function="false" hidden="false" localSheetId="44" name="_xlnm.Print_Titles_0_0_0_0_0_0_0_0_0_0_0_0_0_0_0_0_0_0_0_0_0_0_0_0_0_0_0_0" vbProcedure="false">'SAMTCHEVRO BIANCO'!$4:$4</definedName>
    <definedName function="false" hidden="false" localSheetId="44" name="_xlnm.Print_Titles_0_0_0_0_0_0_0_0_0_0_0_0_0_0_0_0_0_0_0_0_0_0_0_0_0_0_0_0_0" vbProcedure="false">'SAMTCHEVRO BIANCO'!$4:$4</definedName>
    <definedName function="false" hidden="false" localSheetId="44" name="_xlnm.Print_Titles_0_0_0_0_0_0_0_0_0_0_0_0_0_0_0_0_0_0_0_0_0_0_0_0_0_0_0_0_0_0" vbProcedure="false">'SAMTCHEVRO BIANCO'!$4:$4</definedName>
    <definedName function="false" hidden="false" localSheetId="44" name="_xlnm.Print_Titles_0_0_0_0_0_0_0_0_0_0_0_0_0_0_0_0_0_0_0_0_0_0_0_0_0_0_0_0_0_0_0" vbProcedure="false">'SAMTCHEVRO BIANCO'!$4:$4</definedName>
    <definedName function="false" hidden="false" localSheetId="44" name="_xlnm.Print_Titles_0_0_0_0_0_0_0_0_0_0_0_0_0_0_0_0_0_0_0_0_0_0_0_0_0_0_0_0_0_0_0_0" vbProcedure="false">'SAMTCHEVRO BIANCO'!$4:$4</definedName>
    <definedName function="false" hidden="false" localSheetId="44" name="_xlnm.Print_Titles_0_0_0_0_0_0_0_0_0_0_0_0_0_0_0_0_0_0_0_0_0_0_0_0_0_0_0_0_0_0_0_0_0" vbProcedure="false">'SAMTCHEVRO BIANCO'!$4:$4</definedName>
    <definedName function="false" hidden="false" localSheetId="44" name="_xlnm.Print_Titles_0_0_0_0_0_0_0_0_0_0_0_0_0_0_0_0_0_0_0_0_0_0_0_0_0_0_0_0_0_0_0_0_0_0" vbProcedure="false">'SAMTCHEVRO BIANCO'!$4:$4</definedName>
    <definedName function="false" hidden="false" localSheetId="44" name="_xlnm.Print_Titles_0_0_0_0_0_0_0_0_0_0_0_0_0_0_0_0_0_0_0_0_0_0_0_0_0_0_0_0_0_0_0_0_0_0_0" vbProcedure="false">'SAMTCHEVRO BIANCO'!$4:$4</definedName>
    <definedName function="false" hidden="false" localSheetId="44" name="_xlnm.Print_Titles_0_0_0_0_0_0_0_0_0_0_0_0_0_0_0_0_0_0_0_0_0_0_0_0_0_0_0_0_0_0_0_0_0_0_0_0" vbProcedure="false">'SAMTCHEVRO BIANCO'!$4:$4</definedName>
    <definedName function="false" hidden="false" localSheetId="44" name="_xlnm.Print_Titles_0_0_0_0_0_0_0_0_0_0_0_0_0_0_0_0_0_0_0_0_0_0_0_0_0_0_0_0_0_0_0_0_0_0_0_0_0" vbProcedure="false">'SAMTCHEVRO BIANCO'!$4:$4</definedName>
    <definedName function="false" hidden="false" localSheetId="44" name="_xlnm.Print_Titles_0_0_0_0_0_0_0_0_0_0_0_0_0_0_0_0_0_0_0_0_0_0_0_0_0_0_0_0_0_0_0_0_0_0_0_0_0_0" vbProcedure="false">'SAMTCHEVRO BIANCO'!$4:$4</definedName>
    <definedName function="false" hidden="false" localSheetId="44" name="_xlnm.Print_Titles_0_0_0_0_0_0_0_0_0_0_0_0_0_0_0_0_0_0_0_0_0_0_0_0_0_0_0_0_0_0_0_0_0_0_0_0_0_0_0" vbProcedure="false">'SAMTCHEVRO BIANCO'!$4:$4</definedName>
    <definedName function="false" hidden="false" localSheetId="44" name="_xlnm.Print_Titles_0_0_0_0_0_0_0_0_0_0_0_0_0_0_0_0_0_0_0_0_0_0_0_0_0_0_0_0_0_0_0_0_0_0_0_0_0_0_0_0" vbProcedure="false">'SAMTCHEVRO BIANCO'!$4:$4</definedName>
    <definedName function="false" hidden="false" localSheetId="45" name="Excel_BuiltIn_Print_Titles" vbProcedure="false">'SAMTCHEVRO BLAU'!$4:$4</definedName>
    <definedName function="false" hidden="false" localSheetId="45" name="_xlnm.Print_Titles" vbProcedure="false">'SAMTCHEVRO BLAU'!$4:$4</definedName>
    <definedName function="false" hidden="false" localSheetId="45" name="_xlnm.Print_Titles_0" vbProcedure="false">'SAMTCHEVRO BLAU'!$4:$4</definedName>
    <definedName function="false" hidden="false" localSheetId="45" name="_xlnm.Print_Titles_0_0" vbProcedure="false">'SAMTCHEVRO BLAU'!$4:$4</definedName>
    <definedName function="false" hidden="false" localSheetId="45" name="_xlnm.Print_Titles_0_0_0" vbProcedure="false">'SAMTCHEVRO BLAU'!$4:$4</definedName>
    <definedName function="false" hidden="false" localSheetId="45" name="_xlnm.Print_Titles_0_0_0_0" vbProcedure="false">'SAMTCHEVRO BLAU'!$4:$4</definedName>
    <definedName function="false" hidden="false" localSheetId="45" name="_xlnm.Print_Titles_0_0_0_0_0" vbProcedure="false">'SAMTCHEVRO BLAU'!$4:$4</definedName>
    <definedName function="false" hidden="false" localSheetId="45" name="_xlnm.Print_Titles_0_0_0_0_0_0" vbProcedure="false">'SAMTCHEVRO BLAU'!$4:$4</definedName>
    <definedName function="false" hidden="false" localSheetId="45" name="_xlnm.Print_Titles_0_0_0_0_0_0_0" vbProcedure="false">'SAMTCHEVRO BLAU'!$4:$4</definedName>
    <definedName function="false" hidden="false" localSheetId="45" name="_xlnm.Print_Titles_0_0_0_0_0_0_0_0" vbProcedure="false">'SAMTCHEVRO BLAU'!$4:$4</definedName>
    <definedName function="false" hidden="false" localSheetId="45" name="_xlnm.Print_Titles_0_0_0_0_0_0_0_0_0" vbProcedure="false">'SAMTCHEVRO BLAU'!$4:$4</definedName>
    <definedName function="false" hidden="false" localSheetId="45" name="_xlnm.Print_Titles_0_0_0_0_0_0_0_0_0_0" vbProcedure="false">'SAMTCHEVRO BLAU'!$4:$4</definedName>
    <definedName function="false" hidden="false" localSheetId="45" name="_xlnm.Print_Titles_0_0_0_0_0_0_0_0_0_0_0" vbProcedure="false">'SAMTCHEVRO BLAU'!$4:$4</definedName>
    <definedName function="false" hidden="false" localSheetId="45" name="_xlnm.Print_Titles_0_0_0_0_0_0_0_0_0_0_0_0" vbProcedure="false">'SAMTCHEVRO BLAU'!$4:$4</definedName>
    <definedName function="false" hidden="false" localSheetId="45" name="_xlnm.Print_Titles_0_0_0_0_0_0_0_0_0_0_0_0_0" vbProcedure="false">'SAMTCHEVRO BLAU'!$4:$4</definedName>
    <definedName function="false" hidden="false" localSheetId="45" name="_xlnm.Print_Titles_0_0_0_0_0_0_0_0_0_0_0_0_0_0" vbProcedure="false">'SAMTCHEVRO BLAU'!$4:$4</definedName>
    <definedName function="false" hidden="false" localSheetId="45" name="_xlnm.Print_Titles_0_0_0_0_0_0_0_0_0_0_0_0_0_0_0" vbProcedure="false">'SAMTCHEVRO BLAU'!$4:$4</definedName>
    <definedName function="false" hidden="false" localSheetId="45" name="_xlnm.Print_Titles_0_0_0_0_0_0_0_0_0_0_0_0_0_0_0_0" vbProcedure="false">'SAMTCHEVRO BLAU'!$4:$4</definedName>
    <definedName function="false" hidden="false" localSheetId="45" name="_xlnm.Print_Titles_0_0_0_0_0_0_0_0_0_0_0_0_0_0_0_0_0" vbProcedure="false">'SAMTCHEVRO BLAU'!$4:$4</definedName>
    <definedName function="false" hidden="false" localSheetId="45" name="_xlnm.Print_Titles_0_0_0_0_0_0_0_0_0_0_0_0_0_0_0_0_0_0" vbProcedure="false">'SAMTCHEVRO BLAU'!$4:$4</definedName>
    <definedName function="false" hidden="false" localSheetId="45" name="_xlnm.Print_Titles_0_0_0_0_0_0_0_0_0_0_0_0_0_0_0_0_0_0_0" vbProcedure="false">'SAMTCHEVRO BLAU'!$4:$4</definedName>
    <definedName function="false" hidden="false" localSheetId="45" name="_xlnm.Print_Titles_0_0_0_0_0_0_0_0_0_0_0_0_0_0_0_0_0_0_0_0" vbProcedure="false">'SAMTCHEVRO BLAU'!$4:$4</definedName>
    <definedName function="false" hidden="false" localSheetId="45" name="_xlnm.Print_Titles_0_0_0_0_0_0_0_0_0_0_0_0_0_0_0_0_0_0_0_0_0" vbProcedure="false">'SAMTCHEVRO BLAU'!$4:$4</definedName>
    <definedName function="false" hidden="false" localSheetId="45" name="_xlnm.Print_Titles_0_0_0_0_0_0_0_0_0_0_0_0_0_0_0_0_0_0_0_0_0_0" vbProcedure="false">'SAMTCHEVRO BLAU'!$4:$4</definedName>
    <definedName function="false" hidden="false" localSheetId="45" name="_xlnm.Print_Titles_0_0_0_0_0_0_0_0_0_0_0_0_0_0_0_0_0_0_0_0_0_0_0" vbProcedure="false">'SAMTCHEVRO BLAU'!$4:$4</definedName>
    <definedName function="false" hidden="false" localSheetId="45" name="_xlnm.Print_Titles_0_0_0_0_0_0_0_0_0_0_0_0_0_0_0_0_0_0_0_0_0_0_0_0" vbProcedure="false">'SAMTCHEVRO BLAU'!$4:$4</definedName>
    <definedName function="false" hidden="false" localSheetId="45" name="_xlnm.Print_Titles_0_0_0_0_0_0_0_0_0_0_0_0_0_0_0_0_0_0_0_0_0_0_0_0_0" vbProcedure="false">'SAMTCHEVRO BLAU'!$4:$4</definedName>
    <definedName function="false" hidden="false" localSheetId="45" name="_xlnm.Print_Titles_0_0_0_0_0_0_0_0_0_0_0_0_0_0_0_0_0_0_0_0_0_0_0_0_0_0" vbProcedure="false">'SAMTCHEVRO BLAU'!$4:$4</definedName>
    <definedName function="false" hidden="false" localSheetId="45" name="_xlnm.Print_Titles_0_0_0_0_0_0_0_0_0_0_0_0_0_0_0_0_0_0_0_0_0_0_0_0_0_0_0" vbProcedure="false">'SAMTCHEVRO BLAU'!$4:$4</definedName>
    <definedName function="false" hidden="false" localSheetId="45" name="_xlnm.Print_Titles_0_0_0_0_0_0_0_0_0_0_0_0_0_0_0_0_0_0_0_0_0_0_0_0_0_0_0_0" vbProcedure="false">'SAMTCHEVRO BLAU'!$4:$4</definedName>
    <definedName function="false" hidden="false" localSheetId="45" name="_xlnm.Print_Titles_0_0_0_0_0_0_0_0_0_0_0_0_0_0_0_0_0_0_0_0_0_0_0_0_0_0_0_0_0" vbProcedure="false">'SAMTCHEVRO BLAU'!$4:$4</definedName>
    <definedName function="false" hidden="false" localSheetId="45" name="_xlnm.Print_Titles_0_0_0_0_0_0_0_0_0_0_0_0_0_0_0_0_0_0_0_0_0_0_0_0_0_0_0_0_0_0" vbProcedure="false">'SAMTCHEVRO BLAU'!$4:$4</definedName>
    <definedName function="false" hidden="false" localSheetId="45" name="_xlnm.Print_Titles_0_0_0_0_0_0_0_0_0_0_0_0_0_0_0_0_0_0_0_0_0_0_0_0_0_0_0_0_0_0_0" vbProcedure="false">'SAMTCHEVRO BLAU'!$4:$4</definedName>
    <definedName function="false" hidden="false" localSheetId="45" name="_xlnm.Print_Titles_0_0_0_0_0_0_0_0_0_0_0_0_0_0_0_0_0_0_0_0_0_0_0_0_0_0_0_0_0_0_0_0" vbProcedure="false">'SAMTCHEVRO BLAU'!$4:$4</definedName>
    <definedName function="false" hidden="false" localSheetId="45" name="_xlnm.Print_Titles_0_0_0_0_0_0_0_0_0_0_0_0_0_0_0_0_0_0_0_0_0_0_0_0_0_0_0_0_0_0_0_0_0" vbProcedure="false">'SAMTCHEVRO BLAU'!$4:$4</definedName>
    <definedName function="false" hidden="false" localSheetId="45" name="_xlnm.Print_Titles_0_0_0_0_0_0_0_0_0_0_0_0_0_0_0_0_0_0_0_0_0_0_0_0_0_0_0_0_0_0_0_0_0_0" vbProcedure="false">'SAMTCHEVRO BLAU'!$4:$4</definedName>
    <definedName function="false" hidden="false" localSheetId="45" name="_xlnm.Print_Titles_0_0_0_0_0_0_0_0_0_0_0_0_0_0_0_0_0_0_0_0_0_0_0_0_0_0_0_0_0_0_0_0_0_0_0" vbProcedure="false">'SAMTCHEVRO BLAU'!$4:$4</definedName>
    <definedName function="false" hidden="false" localSheetId="45" name="_xlnm.Print_Titles_0_0_0_0_0_0_0_0_0_0_0_0_0_0_0_0_0_0_0_0_0_0_0_0_0_0_0_0_0_0_0_0_0_0_0_0" vbProcedure="false">'SAMTCHEVRO BLAU'!$4:$4</definedName>
    <definedName function="false" hidden="false" localSheetId="45" name="_xlnm.Print_Titles_0_0_0_0_0_0_0_0_0_0_0_0_0_0_0_0_0_0_0_0_0_0_0_0_0_0_0_0_0_0_0_0_0_0_0_0_0" vbProcedure="false">'SAMTCHEVRO BLAU'!$4:$4</definedName>
    <definedName function="false" hidden="false" localSheetId="45" name="_xlnm.Print_Titles_0_0_0_0_0_0_0_0_0_0_0_0_0_0_0_0_0_0_0_0_0_0_0_0_0_0_0_0_0_0_0_0_0_0_0_0_0_0" vbProcedure="false">'SAMTCHEVRO BLAU'!$4:$4</definedName>
    <definedName function="false" hidden="false" localSheetId="45" name="_xlnm.Print_Titles_0_0_0_0_0_0_0_0_0_0_0_0_0_0_0_0_0_0_0_0_0_0_0_0_0_0_0_0_0_0_0_0_0_0_0_0_0_0_0" vbProcedure="false">'SAMTCHEVRO BLAU'!$4:$4</definedName>
    <definedName function="false" hidden="false" localSheetId="45" name="_xlnm.Print_Titles_0_0_0_0_0_0_0_0_0_0_0_0_0_0_0_0_0_0_0_0_0_0_0_0_0_0_0_0_0_0_0_0_0_0_0_0_0_0_0_0" vbProcedure="false">'SAMTCHEVRO BLAU'!$4:$4</definedName>
    <definedName function="false" hidden="false" localSheetId="45" name="_xlnm.Print_Titles_0_0_0_0_0_0_0_0_0_0_0_0_0_0_0_0_0_0_0_0_0_0_0_0_0_0_0_0_0_0_0_0_0_0_0_0_0_0_0_0_0" vbProcedure="false">'SAMTCHEVRO BLAU'!$4:$4</definedName>
    <definedName function="false" hidden="false" localSheetId="45" name="_xlnm.Print_Titles_0_0_0_0_0_0_0_0_0_0_0_0_0_0_0_0_0_0_0_0_0_0_0_0_0_0_0_0_0_0_0_0_0_0_0_0_0_0_0_0_0_0" vbProcedure="false">'SAMTCHEVRO BLAU'!$4:$4</definedName>
    <definedName function="false" hidden="false" localSheetId="45" name="_xlnm.Print_Titles_0_0_0_0_0_0_0_0_0_0_0_0_0_0_0_0_0_0_0_0_0_0_0_0_0_0_0_0_0_0_0_0_0_0_0_0_0_0_0_0_0_0_0" vbProcedure="false">'SAMTCHEVRO BLAU'!$4:$4</definedName>
    <definedName function="false" hidden="false" localSheetId="45" name="_xlnm.Print_Titles_0_0_0_0_0_0_0_0_0_0_0_0_0_0_0_0_0_0_0_0_0_0_0_0_0_0_0_0_0_0_0_0_0_0_0_0_0_0_0_0_0_0_0_0" vbProcedure="false">'SAMTCHEVRO BLAU'!$4:$4</definedName>
    <definedName function="false" hidden="false" localSheetId="45" name="_xlnm.Print_Titles_0_0_0_0_0_0_0_0_0_0_0_0_0_0_0_0_0_0_0_0_0_0_0_0_0_0_0_0_0_0_0_0_0_0_0_0_0_0_0_0_0_0_0_0_0" vbProcedure="false">'SAMTCHEVRO BLAU'!$4:$4</definedName>
    <definedName function="false" hidden="false" localSheetId="45" name="_xlnm.Print_Titles_0_0_0_0_0_0_0_0_0_0_0_0_0_0_0_0_0_0_0_0_0_0_0_0_0_0_0_0_0_0_0_0_0_0_0_0_0_0_0_0_0_0_0_0_0_0" vbProcedure="false">'SAMTCHEVRO BLAU'!$4:$4</definedName>
    <definedName function="false" hidden="false" localSheetId="45" name="_xlnm.Print_Titles_0_0_0_0_0_0_0_0_0_0_0_0_0_0_0_0_0_0_0_0_0_0_0_0_0_0_0_0_0_0_0_0_0_0_0_0_0_0_0_0_0_0_0_0_0_0_0" vbProcedure="false">'SAMTCHEVRO BLAU'!$4:$4</definedName>
    <definedName function="false" hidden="false" localSheetId="45" name="_xlnm.Print_Titles_0_0_0_0_0_0_0_0_0_0_0_0_0_0_0_0_0_0_0_0_0_0_0_0_0_0_0_0_0_0_0_0_0_0_0_0_0_0_0_0_0_0_0_0_0_0_0_0" vbProcedure="false">'SAMTCHEVRO BLAU'!$4:$4</definedName>
    <definedName function="false" hidden="false" localSheetId="45" name="_xlnm.Print_Titles_0_0_0_0_0_0_0_0_0_0_0_0_0_0_0_0_0_0_0_0_0_0_0_0_0_0_0_0_0_0_0_0_0_0_0_0_0_0_0_0_0_0_0_0_0_0_0_0_0" vbProcedure="false">'SAMTCHEVRO BLAU'!$4:$4</definedName>
    <definedName function="false" hidden="false" localSheetId="45" name="_xlnm.Print_Titles_0_0_0_0_0_0_0_0_0_0_0_0_0_0_0_0_0_0_0_0_0_0_0_0_0_0_0_0_0_0_0_0_0_0_0_0_0_0_0_0_0_0_0_0_0_0_0_0_0_0" vbProcedure="false">'SAMTCHEVRO BLAU'!$4:$4</definedName>
    <definedName function="false" hidden="false" localSheetId="45" name="_xlnm.Print_Titles_0_0_0_0_0_0_0_0_0_0_0_0_0_0_0_0_0_0_0_0_0_0_0_0_0_0_0_0_0_0_0_0_0_0_0_0_0_0_0_0_0_0_0_0_0_0_0_0_0_0_0" vbProcedure="false">'SAMTCHEVRO BLAU'!$4:$4</definedName>
    <definedName function="false" hidden="false" localSheetId="45" name="_xlnm.Print_Titles_0_0_0_0_0_0_0_0_0_0_0_0_0_0_0_0_0_0_0_0_0_0_0_0_0_0_0_0_0_0_0_0_0_0_0_0_0_0_0_0_0_0_0_0_0_0_0_0_0_0_0_0" vbProcedure="false">'SAMTCHEVRO BLAU'!$4:$4</definedName>
    <definedName function="false" hidden="false" localSheetId="45" name="_xlnm.Print_Titles_0_0_0_0_0_0_0_0_0_0_0_0_0_0_0_0_0_0_0_0_0_0_0_0_0_0_0_0_0_0_0_0_0_0_0_0_0_0_0_0_0_0_0_0_0_0_0_0_0_0_0_0_0" vbProcedure="false">'SAMTCHEVRO BLAU'!$4:$4</definedName>
    <definedName function="false" hidden="false" localSheetId="45" name="_xlnm.Print_Titles_0_0_0_0_0_0_0_0_0_0_0_0_0_0_0_0_0_0_0_0_0_0_0_0_0_0_0_0_0_0_0_0_0_0_0_0_0_0_0_0_0_0_0_0_0_0_0_0_0_0_0_0_0_0" vbProcedure="false">'SAMTCHEVRO BLAU'!$4:$4</definedName>
    <definedName function="false" hidden="false" localSheetId="45" name="_xlnm.Print_Titles_0_0_0_0_0_0_0_0_0_0_0_0_0_0_0_0_0_0_0_0_0_0_0_0_0_0_0_0_0_0_0_0_0_0_0_0_0_0_0_0_0_0_0_0_0_0_0_0_0_0_0_0_0_0_0" vbProcedure="false">'SAMTCHEVRO BLAU'!$4:$4</definedName>
    <definedName function="false" hidden="false" localSheetId="45" name="_xlnm.Print_Titles_0_0_0_0_0_0_0_0_0_0_0_0_0_0_0_0_0_0_0_0_0_0_0_0_0_0_0_0_0_0_0_0_0_0_0_0_0_0_0_0_0_0_0_0_0_0_0_0_0_0_0_0_0_0_0_0" vbProcedure="false">'SAMTCHEVRO BLAU'!$4:$4</definedName>
    <definedName function="false" hidden="false" localSheetId="45" name="_xlnm.Print_Titles_0_0_0_0_0_0_0_0_0_0_0_0_0_0_0_0_0_0_0_0_0_0_0_0_0_0_0_0_0_0_0_0_0_0_0_0_0_0_0_0_0_0_0_0_0_0_0_0_0_0_0_0_0_0_0_0_0" vbProcedure="false">'SAMTCHEVRO BLAU'!$4:$4</definedName>
    <definedName function="false" hidden="false" localSheetId="45" name="_xlnm.Print_Titles_0_0_0_0_0_0_0_0_0_0_0_0_0_0_0_0_0_0_0_0_0_0_0_0_0_0_0_0_0_0_0_0_0_0_0_0_0_0_0_0_0_0_0_0_0_0_0_0_0_0_0_0_0_0_0_0_0_0" vbProcedure="false">'SAMTCHEVRO BLAU'!$4:$4</definedName>
    <definedName function="false" hidden="false" localSheetId="45" name="_xlnm.Print_Titles_0_0_0_0_0_0_0_0_0_0_0_0_0_0_0_0_0_0_0_0_0_0_0_0_0_0_0_0_0_0_0_0_0_0_0_0_0_0_0_0_0_0_0_0_0_0_0_0_0_0_0_0_0_0_0_0_0_0_0" vbProcedure="false">'SAMTCHEVRO BLAU'!$4:$4</definedName>
    <definedName function="false" hidden="false" localSheetId="45" name="_xlnm.Print_Titles_0_0_0_0_0_0_0_0_0_0_0_0_0_0_0_0_0_0_0_0_0_0_0_0_0_0_0_0_0_0_0_0_0_0_0_0_0_0_0_0_0_0_0_0_0_0_0_0_0_0_0_0_0_0_0_0_0_0_0_0" vbProcedure="false">'SAMTCHEVRO BLAU'!$4:$4</definedName>
    <definedName function="false" hidden="false" localSheetId="45" name="_xlnm.Print_Titles_0_0_0_0_0_0_0_0_0_0_0_0_0_0_0_0_0_0_0_0_0_0_0_0_0_0_0_0_0_0_0_0_0_0_0_0_0_0_0_0_0_0_0_0_0_0_0_0_0_0_0_0_0_0_0_0_0_0_0_0_0" vbProcedure="false">'SAMTCHEVRO BLAU'!$4:$4</definedName>
    <definedName function="false" hidden="false" localSheetId="45" name="_xlnm.Print_Titles_0_0_0_0_0_0_0_0_0_0_0_0_0_0_0_0_0_0_0_0_0_0_0_0_0_0_0_0_0_0_0_0_0_0_0_0_0_0_0_0_0_0_0_0_0_0_0_0_0_0_0_0_0_0_0_0_0_0_0_0_0_0" vbProcedure="false">'SAMTCHEVRO BLAU'!$4:$4</definedName>
    <definedName function="false" hidden="false" localSheetId="45" name="_xlnm.Print_Titles_0_0_0_0_0_0_0_0_0_0_0_0_0_0_0_0_0_0_0_0_0_0_0_0_0_0_0_0_0_0_0_0_0_0_0_0_0_0_0_0_0_0_0_0_0_0_0_0_0_0_0_0_0_0_0_0_0_0_0_0_0_0_0" vbProcedure="false">'SAMTCHEVRO BLAU'!$4:$4</definedName>
    <definedName function="false" hidden="false" localSheetId="45" name="_xlnm.Print_Titles_0_0_0_0_0_0_0_0_0_0_0_0_0_0_0_0_0_0_0_0_0_0_0_0_0_0_0_0_0_0_0_0_0_0_0_0_0_0_0_0_0_0_0_0_0_0_0_0_0_0_0_0_0_0_0_0_0_0_0_0_0_0_0_0" vbProcedure="false">'SAMTCHEVRO BLAU'!$4:$4</definedName>
    <definedName function="false" hidden="false" localSheetId="45" name="_xlnm.Print_Titles_0_0_0_0_0_0_0_0_0_0_0_0_0_0_0_0_0_0_0_0_0_0_0_0_0_0_0_0_0_0_0_0_0_0_0_0_0_0_0_0_0_0_0_0_0_0_0_0_0_0_0_0_0_0_0_0_0_0_0_0_0_0_0_0_0" vbProcedure="false">'SAMTCHEVRO BLAU'!$4:$4</definedName>
    <definedName function="false" hidden="false" localSheetId="45" name="_xlnm.Print_Titles_0_0_0_0_0_0_0_0_0_0_0_0_0_0_0_0_0_0_0_0_0_0_0_0_0_0_0_0_0_0_0_0_0_0_0_0_0_0_0_0_0_0_0_0_0_0_0_0_0_0_0_0_0_0_0_0_0_0_0_0_0_0_0_0_0_0" vbProcedure="false">'SAMTCHEVRO BLAU'!$4:$4</definedName>
    <definedName function="false" hidden="false" localSheetId="45" name="_xlnm.Print_Titles_0_0_0_0_0_0_0_0_0_0_0_0_0_0_0_0_0_0_0_0_0_0_0_0_0_0_0_0_0_0_0_0_0_0_0_0_0_0_0_0_0_0_0_0_0_0_0_0_0_0_0_0_0_0_0_0_0_0_0_0_0_0_0_0_0_0_0" vbProcedure="false">'SAMTCHEVRO BLAU'!$4:$4</definedName>
    <definedName function="false" hidden="false" localSheetId="45" name="_xlnm.Print_Titles_0_0_0_0_0_0_0_0_0_0_0_0_0_0_0_0_0_0_0_0_0_0_0_0_0_0_0_0_0_0_0_0_0_0_0_0_0_0_0_0_0_0_0_0_0_0_0_0_0_0_0_0_0_0_0_0_0_0_0_0_0_0_0_0_0_0_0_0" vbProcedure="false">'SAMTCHEVRO BLAU'!$4:$4</definedName>
    <definedName function="false" hidden="false" localSheetId="45" name="_xlnm.Print_Titles_0_0_0_0_0_0_0_0_0_0_0_0_0_0_0_0_0_0_0_0_0_0_0_0_0_0_0_0_0_0_0_0_0_0_0_0_0_0_0_0_0_0_0_0_0_0_0_0_0_0_0_0_0_0_0_0_0_0_0_0_0_0_0_0_0_0_0_0_0" vbProcedure="false">'SAMTCHEVRO BLAU'!$4:$4</definedName>
    <definedName function="false" hidden="false" localSheetId="45" name="_xlnm.Print_Titles_0_0_0_0_0_0_0_0_0_0_0_0_0_0_0_0_0_0_0_0_0_0_0_0_0_0_0_0_0_0_0_0_0_0_0_0_0_0_0_0_0_0_0_0_0_0_0_0_0_0_0_0_0_0_0_0_0_0_0_0_0_0_0_0_0_0_0_0_0_0" vbProcedure="false">'SAMTCHEVRO BLAU'!$4:$4</definedName>
    <definedName function="false" hidden="false" localSheetId="45" name="_xlnm.Print_Titles_0_0_0_0_0_0_0_0_0_0_0_0_0_0_0_0_0_0_0_0_0_0_0_0_0_0_0_0_0_0_0_0_0_0_0_0_0_0_0_0_0_0_0_0_0_0_0_0_0_0_0_0_0_0_0_0_0_0_0_0_0_0_0_0_0_0_0_0_0_0_0" vbProcedure="false">'SAMTCHEVRO BLAU'!$4:$4</definedName>
    <definedName function="false" hidden="false" localSheetId="45" name="_xlnm.Print_Titles_0_0_0_0_0_0_0_0_0_0_0_0_0_0_0_0_0_0_0_0_0_0_0_0_0_0_0_0_0_0_0_0_0_0_0_0_0_0_0_0_0_0_0_0_0_0_0_0_0_0_0_0_0_0_0_0_0_0_0_0_0_0_0_0_0_0_0_0_0_0_0_0" vbProcedure="false">'SAMTCHEVRO BLAU'!$4:$4</definedName>
    <definedName function="false" hidden="false" localSheetId="45" name="_xlnm.Print_Titles_0_0_0_0_0_0_0_0_0_0_0_0_0_0_0_0_0_0_0_0_0_0_0_0_0_0_0_0_0_0_0_0_0_0_0_0_0_0_0_0_0_0_0_0_0_0_0_0_0_0_0_0_0_0_0_0_0_0_0_0_0_0_0_0_0_0_0_0_0_0_0_0_0" vbProcedure="false">'SAMTCHEVRO BLAU'!$4:$4</definedName>
    <definedName function="false" hidden="false" localSheetId="45" name="_xlnm.Print_Titles_0_0_0_0_0_0_0_0_0_0_0_0_0_0_0_0_0_0_0_0_0_0_0_0_0_0_0_0_0_0_0_0_0_0_0_0_0_0_0_0_0_0_0_0_0_0_0_0_0_0_0_0_0_0_0_0_0_0_0_0_0_0_0_0_0_0_0_0_0_0_0_0_0_0" vbProcedure="false">'SAMTCHEVRO BLAU'!$4:$4</definedName>
    <definedName function="false" hidden="false" localSheetId="45" name="_xlnm.Print_Titles_0_0_0_0_0_0_0_0_0_0_0_0_0_0_0_0_0_0_0_0_0_0_0_0_0_0_0_0_0_0_0_0_0_0_0_0_0_0_0_0_0_0_0_0_0_0_0_0_0_0_0_0_0_0_0_0_0_0_0_0_0_0_0_0_0_0_0_0_0_0_0_0_0_0_0" vbProcedure="false">'SAMTCHEVRO BLAU'!$4:$4</definedName>
    <definedName function="false" hidden="false" localSheetId="45" name="_xlnm.Print_Titles_0_0_0_0_0_0_0_0_0_0_0_0_0_0_0_0_0_0_0_0_0_0_0_0_0_0_0_0_0_0_0_0_0_0_0_0_0_0_0_0_0_0_0_0_0_0_0_0_0_0_0_0_0_0_0_0_0_0_0_0_0_0_0_0_0_0_0_0_0_0_0_0_0_0_0_0" vbProcedure="false">'SAMTCHEVRO BLAU'!$4:$4</definedName>
    <definedName function="false" hidden="false" localSheetId="45" name="_xlnm.Print_Titles_0_0_0_0_0_0_0_0_0_0_0_0_0_0_0_0_0_0_0_0_0_0_0_0_0_0_0_0_0_0_0_0_0_0_0_0_0_0_0_0_0_0_0_0_0_0_0_0_0_0_0_0_0_0_0_0_0_0_0_0_0_0_0_0_0_0_0_0_0_0_0_0_0_0_0_0_0" vbProcedure="false">'SAMTCHEVRO BLAU'!$4:$4</definedName>
    <definedName function="false" hidden="false" localSheetId="45" name="_xlnm.Print_Titles_0_0_0_0_0_0_0_0_0_0_0_0_0_0_0_0_0_0_0_0_0_0_0_0_0_0_0_0_0_0_0_0_0_0_0_0_0_0_0_0_0_0_0_0_0_0_0_0_0_0_0_0_0_0_0_0_0_0_0_0_0_0_0_0_0_0_0_0_0_0_0_0_0_0_0_0_0_0" vbProcedure="false">'SAMTCHEVRO BLAU'!$4:$4</definedName>
    <definedName function="false" hidden="false" localSheetId="45" name="_xlnm.Print_Titles_0_0_0_0_0_0_0_0_0_0_0_0_0_0_0_0_0_0_0_0_0_0_0_0_0_0_0_0_0_0_0_0_0_0_0_0_0_0_0_0_0_0_0_0_0_0_0_0_0_0_0_0_0_0_0_0_0_0_0_0_0_0_0_0_0_0_0_0_0_0_0_0_0_0_0_0_0_0_0" vbProcedure="false">'SAMTCHEVRO BLAU'!$4:$4</definedName>
    <definedName function="false" hidden="false" localSheetId="46" name="Excel_BuiltIn_Print_Titles" vbProcedure="false">'SAMTCHEVRO INDIGO'!$4:$4</definedName>
    <definedName function="false" hidden="false" localSheetId="46" name="_xlnm.Print_Titles" vbProcedure="false">'SAMTCHEVRO INDIGO'!$4:$4</definedName>
    <definedName function="false" hidden="false" localSheetId="46" name="_xlnm.Print_Titles_0" vbProcedure="false">'SAMTCHEVRO INDIGO'!$4:$4</definedName>
    <definedName function="false" hidden="false" localSheetId="46" name="_xlnm.Print_Titles_0_0" vbProcedure="false">'SAMTCHEVRO INDIGO'!$4:$4</definedName>
    <definedName function="false" hidden="false" localSheetId="46" name="_xlnm.Print_Titles_0_0_0" vbProcedure="false">'SAMTCHEVRO INDIGO'!$4:$4</definedName>
    <definedName function="false" hidden="false" localSheetId="46" name="_xlnm.Print_Titles_0_0_0_0" vbProcedure="false">'SAMTCHEVRO INDIGO'!$4:$4</definedName>
    <definedName function="false" hidden="false" localSheetId="46" name="_xlnm.Print_Titles_0_0_0_0_0" vbProcedure="false">'SAMTCHEVRO INDIGO'!$4:$4</definedName>
    <definedName function="false" hidden="false" localSheetId="46" name="_xlnm.Print_Titles_0_0_0_0_0_0" vbProcedure="false">'SAMTCHEVRO INDIGO'!$4:$4</definedName>
    <definedName function="false" hidden="false" localSheetId="46" name="_xlnm.Print_Titles_0_0_0_0_0_0_0" vbProcedure="false">'SAMTCHEVRO INDIGO'!$4:$4</definedName>
    <definedName function="false" hidden="false" localSheetId="46" name="_xlnm.Print_Titles_0_0_0_0_0_0_0_0" vbProcedure="false">'SAMTCHEVRO INDIGO'!$4:$4</definedName>
    <definedName function="false" hidden="false" localSheetId="46" name="_xlnm.Print_Titles_0_0_0_0_0_0_0_0_0" vbProcedure="false">'SAMTCHEVRO INDIGO'!$4:$4</definedName>
    <definedName function="false" hidden="false" localSheetId="46" name="_xlnm.Print_Titles_0_0_0_0_0_0_0_0_0_0" vbProcedure="false">'SAMTCHEVRO INDIGO'!$4:$4</definedName>
    <definedName function="false" hidden="false" localSheetId="46" name="_xlnm.Print_Titles_0_0_0_0_0_0_0_0_0_0_0" vbProcedure="false">'SAMTCHEVRO INDIGO'!$4:$4</definedName>
    <definedName function="false" hidden="false" localSheetId="46" name="_xlnm.Print_Titles_0_0_0_0_0_0_0_0_0_0_0_0" vbProcedure="false">'SAMTCHEVRO INDIGO'!$4:$4</definedName>
    <definedName function="false" hidden="false" localSheetId="46" name="_xlnm.Print_Titles_0_0_0_0_0_0_0_0_0_0_0_0_0" vbProcedure="false">'SAMTCHEVRO INDIGO'!$4:$4</definedName>
    <definedName function="false" hidden="false" localSheetId="46" name="_xlnm.Print_Titles_0_0_0_0_0_0_0_0_0_0_0_0_0_0" vbProcedure="false">'SAMTCHEVRO INDIGO'!$4:$4</definedName>
    <definedName function="false" hidden="false" localSheetId="46" name="_xlnm.Print_Titles_0_0_0_0_0_0_0_0_0_0_0_0_0_0_0" vbProcedure="false">'SAMTCHEVRO INDIGO'!$4:$4</definedName>
    <definedName function="false" hidden="false" localSheetId="46" name="_xlnm.Print_Titles_0_0_0_0_0_0_0_0_0_0_0_0_0_0_0_0" vbProcedure="false">'SAMTCHEVRO INDIGO'!$4:$4</definedName>
    <definedName function="false" hidden="false" localSheetId="46" name="_xlnm.Print_Titles_0_0_0_0_0_0_0_0_0_0_0_0_0_0_0_0_0" vbProcedure="false">'SAMTCHEVRO INDIGO'!$4:$4</definedName>
    <definedName function="false" hidden="false" localSheetId="46" name="_xlnm.Print_Titles_0_0_0_0_0_0_0_0_0_0_0_0_0_0_0_0_0_0" vbProcedure="false">'SAMTCHEVRO INDIGO'!$4:$4</definedName>
    <definedName function="false" hidden="false" localSheetId="46" name="_xlnm.Print_Titles_0_0_0_0_0_0_0_0_0_0_0_0_0_0_0_0_0_0_0" vbProcedure="false">'SAMTCHEVRO INDIGO'!$4:$4</definedName>
    <definedName function="false" hidden="false" localSheetId="46" name="_xlnm.Print_Titles_0_0_0_0_0_0_0_0_0_0_0_0_0_0_0_0_0_0_0_0" vbProcedure="false">'SAMTCHEVRO INDIGO'!$4:$4</definedName>
    <definedName function="false" hidden="false" localSheetId="46" name="_xlnm.Print_Titles_0_0_0_0_0_0_0_0_0_0_0_0_0_0_0_0_0_0_0_0_0" vbProcedure="false">'SAMTCHEVRO INDIGO'!$4:$4</definedName>
    <definedName function="false" hidden="false" localSheetId="46" name="_xlnm.Print_Titles_0_0_0_0_0_0_0_0_0_0_0_0_0_0_0_0_0_0_0_0_0_0" vbProcedure="false">'SAMTCHEVRO INDIGO'!$4:$4</definedName>
    <definedName function="false" hidden="false" localSheetId="46" name="_xlnm.Print_Titles_0_0_0_0_0_0_0_0_0_0_0_0_0_0_0_0_0_0_0_0_0_0_0" vbProcedure="false">'SAMTCHEVRO INDIGO'!$4:$4</definedName>
    <definedName function="false" hidden="false" localSheetId="46" name="_xlnm.Print_Titles_0_0_0_0_0_0_0_0_0_0_0_0_0_0_0_0_0_0_0_0_0_0_0_0" vbProcedure="false">'SAMTCHEVRO INDIGO'!$4:$4</definedName>
    <definedName function="false" hidden="false" localSheetId="46" name="_xlnm.Print_Titles_0_0_0_0_0_0_0_0_0_0_0_0_0_0_0_0_0_0_0_0_0_0_0_0_0" vbProcedure="false">'SAMTCHEVRO INDIGO'!$4:$4</definedName>
    <definedName function="false" hidden="false" localSheetId="46" name="_xlnm.Print_Titles_0_0_0_0_0_0_0_0_0_0_0_0_0_0_0_0_0_0_0_0_0_0_0_0_0_0" vbProcedure="false">'SAMTCHEVRO INDIGO'!$4:$4</definedName>
    <definedName function="false" hidden="false" localSheetId="46" name="_xlnm.Print_Titles_0_0_0_0_0_0_0_0_0_0_0_0_0_0_0_0_0_0_0_0_0_0_0_0_0_0_0" vbProcedure="false">'SAMTCHEVRO INDIGO'!$4:$4</definedName>
    <definedName function="false" hidden="false" localSheetId="46" name="_xlnm.Print_Titles_0_0_0_0_0_0_0_0_0_0_0_0_0_0_0_0_0_0_0_0_0_0_0_0_0_0_0_0" vbProcedure="false">'SAMTCHEVRO INDIGO'!$4:$4</definedName>
    <definedName function="false" hidden="false" localSheetId="46" name="_xlnm.Print_Titles_0_0_0_0_0_0_0_0_0_0_0_0_0_0_0_0_0_0_0_0_0_0_0_0_0_0_0_0_0" vbProcedure="false">'SAMTCHEVRO INDIGO'!$4:$4</definedName>
    <definedName function="false" hidden="false" localSheetId="46" name="_xlnm.Print_Titles_0_0_0_0_0_0_0_0_0_0_0_0_0_0_0_0_0_0_0_0_0_0_0_0_0_0_0_0_0_0" vbProcedure="false">'SAMTCHEVRO INDIGO'!$4:$4</definedName>
    <definedName function="false" hidden="false" localSheetId="46" name="_xlnm.Print_Titles_0_0_0_0_0_0_0_0_0_0_0_0_0_0_0_0_0_0_0_0_0_0_0_0_0_0_0_0_0_0_0" vbProcedure="false">'SAMTCHEVRO INDIGO'!$4:$4</definedName>
    <definedName function="false" hidden="false" localSheetId="46" name="_xlnm.Print_Titles_0_0_0_0_0_0_0_0_0_0_0_0_0_0_0_0_0_0_0_0_0_0_0_0_0_0_0_0_0_0_0_0" vbProcedure="false">'SAMTCHEVRO INDIGO'!$4:$4</definedName>
    <definedName function="false" hidden="false" localSheetId="46" name="_xlnm.Print_Titles_0_0_0_0_0_0_0_0_0_0_0_0_0_0_0_0_0_0_0_0_0_0_0_0_0_0_0_0_0_0_0_0_0" vbProcedure="false">'SAMTCHEVRO INDIGO'!$4:$4</definedName>
    <definedName function="false" hidden="false" localSheetId="46" name="_xlnm.Print_Titles_0_0_0_0_0_0_0_0_0_0_0_0_0_0_0_0_0_0_0_0_0_0_0_0_0_0_0_0_0_0_0_0_0_0" vbProcedure="false">'SAMTCHEVRO INDIGO'!$4:$4</definedName>
    <definedName function="false" hidden="false" localSheetId="46" name="_xlnm.Print_Titles_0_0_0_0_0_0_0_0_0_0_0_0_0_0_0_0_0_0_0_0_0_0_0_0_0_0_0_0_0_0_0_0_0_0_0" vbProcedure="false">'SAMTCHEVRO INDIGO'!$4:$4</definedName>
    <definedName function="false" hidden="false" localSheetId="46" name="_xlnm.Print_Titles_0_0_0_0_0_0_0_0_0_0_0_0_0_0_0_0_0_0_0_0_0_0_0_0_0_0_0_0_0_0_0_0_0_0_0_0" vbProcedure="false">'SAMTCHEVRO INDIGO'!$4:$4</definedName>
    <definedName function="false" hidden="false" localSheetId="46" name="_xlnm.Print_Titles_0_0_0_0_0_0_0_0_0_0_0_0_0_0_0_0_0_0_0_0_0_0_0_0_0_0_0_0_0_0_0_0_0_0_0_0_0" vbProcedure="false">'SAMTCHEVRO INDIGO'!$4:$4</definedName>
    <definedName function="false" hidden="false" localSheetId="46" name="_xlnm.Print_Titles_0_0_0_0_0_0_0_0_0_0_0_0_0_0_0_0_0_0_0_0_0_0_0_0_0_0_0_0_0_0_0_0_0_0_0_0_0_0" vbProcedure="false">'SAMTCHEVRO INDIGO'!$4:$4</definedName>
    <definedName function="false" hidden="false" localSheetId="46" name="_xlnm.Print_Titles_0_0_0_0_0_0_0_0_0_0_0_0_0_0_0_0_0_0_0_0_0_0_0_0_0_0_0_0_0_0_0_0_0_0_0_0_0_0_0" vbProcedure="false">'SAMTCHEVRO INDIGO'!$4:$4</definedName>
    <definedName function="false" hidden="false" localSheetId="46" name="_xlnm.Print_Titles_0_0_0_0_0_0_0_0_0_0_0_0_0_0_0_0_0_0_0_0_0_0_0_0_0_0_0_0_0_0_0_0_0_0_0_0_0_0_0_0" vbProcedure="false">'SAMTCHEVRO INDIGO'!$4:$4</definedName>
    <definedName function="false" hidden="false" localSheetId="46" name="_xlnm.Print_Titles_0_0_0_0_0_0_0_0_0_0_0_0_0_0_0_0_0_0_0_0_0_0_0_0_0_0_0_0_0_0_0_0_0_0_0_0_0_0_0_0_0" vbProcedure="false">'SAMTCHEVRO INDIGO'!$4:$4</definedName>
    <definedName function="false" hidden="false" localSheetId="46" name="_xlnm.Print_Titles_0_0_0_0_0_0_0_0_0_0_0_0_0_0_0_0_0_0_0_0_0_0_0_0_0_0_0_0_0_0_0_0_0_0_0_0_0_0_0_0_0_0" vbProcedure="false">'SAMTCHEVRO INDIGO'!$4:$4</definedName>
    <definedName function="false" hidden="false" localSheetId="46" name="_xlnm.Print_Titles_0_0_0_0_0_0_0_0_0_0_0_0_0_0_0_0_0_0_0_0_0_0_0_0_0_0_0_0_0_0_0_0_0_0_0_0_0_0_0_0_0_0_0" vbProcedure="false">'SAMTCHEVRO INDIGO'!$4:$4</definedName>
    <definedName function="false" hidden="false" localSheetId="46" name="_xlnm.Print_Titles_0_0_0_0_0_0_0_0_0_0_0_0_0_0_0_0_0_0_0_0_0_0_0_0_0_0_0_0_0_0_0_0_0_0_0_0_0_0_0_0_0_0_0_0" vbProcedure="false">'SAMTCHEVRO INDIGO'!$4:$4</definedName>
    <definedName function="false" hidden="false" localSheetId="46" name="_xlnm.Print_Titles_0_0_0_0_0_0_0_0_0_0_0_0_0_0_0_0_0_0_0_0_0_0_0_0_0_0_0_0_0_0_0_0_0_0_0_0_0_0_0_0_0_0_0_0_0" vbProcedure="false">'SAMTCHEVRO INDIGO'!$4:$4</definedName>
    <definedName function="false" hidden="false" localSheetId="46" name="_xlnm.Print_Titles_0_0_0_0_0_0_0_0_0_0_0_0_0_0_0_0_0_0_0_0_0_0_0_0_0_0_0_0_0_0_0_0_0_0_0_0_0_0_0_0_0_0_0_0_0_0" vbProcedure="false">'SAMTCHEVRO INDIGO'!$4:$4</definedName>
    <definedName function="false" hidden="false" localSheetId="46" name="_xlnm.Print_Titles_0_0_0_0_0_0_0_0_0_0_0_0_0_0_0_0_0_0_0_0_0_0_0_0_0_0_0_0_0_0_0_0_0_0_0_0_0_0_0_0_0_0_0_0_0_0_0" vbProcedure="false">'SAMTCHEVRO INDIGO'!$4:$4</definedName>
    <definedName function="false" hidden="false" localSheetId="46" name="_xlnm.Print_Titles_0_0_0_0_0_0_0_0_0_0_0_0_0_0_0_0_0_0_0_0_0_0_0_0_0_0_0_0_0_0_0_0_0_0_0_0_0_0_0_0_0_0_0_0_0_0_0_0" vbProcedure="false">'SAMTCHEVRO INDIGO'!$4:$4</definedName>
    <definedName function="false" hidden="false" localSheetId="46" name="_xlnm.Print_Titles_0_0_0_0_0_0_0_0_0_0_0_0_0_0_0_0_0_0_0_0_0_0_0_0_0_0_0_0_0_0_0_0_0_0_0_0_0_0_0_0_0_0_0_0_0_0_0_0_0" vbProcedure="false">'SAMTCHEVRO INDIGO'!$4:$4</definedName>
    <definedName function="false" hidden="false" localSheetId="46" name="_xlnm.Print_Titles_0_0_0_0_0_0_0_0_0_0_0_0_0_0_0_0_0_0_0_0_0_0_0_0_0_0_0_0_0_0_0_0_0_0_0_0_0_0_0_0_0_0_0_0_0_0_0_0_0_0" vbProcedure="false">'SAMTCHEVRO INDIGO'!$4:$4</definedName>
    <definedName function="false" hidden="false" localSheetId="46" name="_xlnm.Print_Titles_0_0_0_0_0_0_0_0_0_0_0_0_0_0_0_0_0_0_0_0_0_0_0_0_0_0_0_0_0_0_0_0_0_0_0_0_0_0_0_0_0_0_0_0_0_0_0_0_0_0_0" vbProcedure="false">'SAMTCHEVRO INDIGO'!$4:$4</definedName>
    <definedName function="false" hidden="false" localSheetId="46" name="_xlnm.Print_Titles_0_0_0_0_0_0_0_0_0_0_0_0_0_0_0_0_0_0_0_0_0_0_0_0_0_0_0_0_0_0_0_0_0_0_0_0_0_0_0_0_0_0_0_0_0_0_0_0_0_0_0_0" vbProcedure="false">'SAMTCHEVRO INDIGO'!$4:$4</definedName>
    <definedName function="false" hidden="false" localSheetId="46" name="_xlnm.Print_Titles_0_0_0_0_0_0_0_0_0_0_0_0_0_0_0_0_0_0_0_0_0_0_0_0_0_0_0_0_0_0_0_0_0_0_0_0_0_0_0_0_0_0_0_0_0_0_0_0_0_0_0_0_0" vbProcedure="false">'SAMTCHEVRO INDIGO'!$4:$4</definedName>
    <definedName function="false" hidden="false" localSheetId="46" name="_xlnm.Print_Titles_0_0_0_0_0_0_0_0_0_0_0_0_0_0_0_0_0_0_0_0_0_0_0_0_0_0_0_0_0_0_0_0_0_0_0_0_0_0_0_0_0_0_0_0_0_0_0_0_0_0_0_0_0_0" vbProcedure="false">'SAMTCHEVRO INDIGO'!$4:$4</definedName>
    <definedName function="false" hidden="false" localSheetId="46" name="_xlnm.Print_Titles_0_0_0_0_0_0_0_0_0_0_0_0_0_0_0_0_0_0_0_0_0_0_0_0_0_0_0_0_0_0_0_0_0_0_0_0_0_0_0_0_0_0_0_0_0_0_0_0_0_0_0_0_0_0_0" vbProcedure="false">'SAMTCHEVRO INDIGO'!$4:$4</definedName>
    <definedName function="false" hidden="false" localSheetId="46" name="_xlnm.Print_Titles_0_0_0_0_0_0_0_0_0_0_0_0_0_0_0_0_0_0_0_0_0_0_0_0_0_0_0_0_0_0_0_0_0_0_0_0_0_0_0_0_0_0_0_0_0_0_0_0_0_0_0_0_0_0_0_0" vbProcedure="false">'SAMTCHEVRO INDIGO'!$4:$4</definedName>
    <definedName function="false" hidden="false" localSheetId="46" name="_xlnm.Print_Titles_0_0_0_0_0_0_0_0_0_0_0_0_0_0_0_0_0_0_0_0_0_0_0_0_0_0_0_0_0_0_0_0_0_0_0_0_0_0_0_0_0_0_0_0_0_0_0_0_0_0_0_0_0_0_0_0_0" vbProcedure="false">'SAMTCHEVRO INDIGO'!$4:$4</definedName>
    <definedName function="false" hidden="false" localSheetId="46" name="_xlnm.Print_Titles_0_0_0_0_0_0_0_0_0_0_0_0_0_0_0_0_0_0_0_0_0_0_0_0_0_0_0_0_0_0_0_0_0_0_0_0_0_0_0_0_0_0_0_0_0_0_0_0_0_0_0_0_0_0_0_0_0_0" vbProcedure="false">'SAMTCHEVRO INDIGO'!$4:$4</definedName>
    <definedName function="false" hidden="false" localSheetId="46" name="_xlnm.Print_Titles_0_0_0_0_0_0_0_0_0_0_0_0_0_0_0_0_0_0_0_0_0_0_0_0_0_0_0_0_0_0_0_0_0_0_0_0_0_0_0_0_0_0_0_0_0_0_0_0_0_0_0_0_0_0_0_0_0_0_0" vbProcedure="false">'SAMTCHEVRO INDIGO'!$4:$4</definedName>
    <definedName function="false" hidden="false" localSheetId="46" name="_xlnm.Print_Titles_0_0_0_0_0_0_0_0_0_0_0_0_0_0_0_0_0_0_0_0_0_0_0_0_0_0_0_0_0_0_0_0_0_0_0_0_0_0_0_0_0_0_0_0_0_0_0_0_0_0_0_0_0_0_0_0_0_0_0_0" vbProcedure="false">'SAMTCHEVRO INDIGO'!$4:$4</definedName>
    <definedName function="false" hidden="false" localSheetId="46" name="_xlnm.Print_Titles_0_0_0_0_0_0_0_0_0_0_0_0_0_0_0_0_0_0_0_0_0_0_0_0_0_0_0_0_0_0_0_0_0_0_0_0_0_0_0_0_0_0_0_0_0_0_0_0_0_0_0_0_0_0_0_0_0_0_0_0_0" vbProcedure="false">'SAMTCHEVRO INDIGO'!$4:$4</definedName>
    <definedName function="false" hidden="false" localSheetId="46" name="_xlnm.Print_Titles_0_0_0_0_0_0_0_0_0_0_0_0_0_0_0_0_0_0_0_0_0_0_0_0_0_0_0_0_0_0_0_0_0_0_0_0_0_0_0_0_0_0_0_0_0_0_0_0_0_0_0_0_0_0_0_0_0_0_0_0_0_0" vbProcedure="false">'SAMTCHEVRO INDIGO'!$4:$4</definedName>
    <definedName function="false" hidden="false" localSheetId="46" name="_xlnm.Print_Titles_0_0_0_0_0_0_0_0_0_0_0_0_0_0_0_0_0_0_0_0_0_0_0_0_0_0_0_0_0_0_0_0_0_0_0_0_0_0_0_0_0_0_0_0_0_0_0_0_0_0_0_0_0_0_0_0_0_0_0_0_0_0_0" vbProcedure="false">'SAMTCHEVRO INDIGO'!$4:$4</definedName>
    <definedName function="false" hidden="false" localSheetId="46" name="_xlnm.Print_Titles_0_0_0_0_0_0_0_0_0_0_0_0_0_0_0_0_0_0_0_0_0_0_0_0_0_0_0_0_0_0_0_0_0_0_0_0_0_0_0_0_0_0_0_0_0_0_0_0_0_0_0_0_0_0_0_0_0_0_0_0_0_0_0_0" vbProcedure="false">'SAMTCHEVRO INDIGO'!$4:$4</definedName>
    <definedName function="false" hidden="false" localSheetId="46" name="_xlnm.Print_Titles_0_0_0_0_0_0_0_0_0_0_0_0_0_0_0_0_0_0_0_0_0_0_0_0_0_0_0_0_0_0_0_0_0_0_0_0_0_0_0_0_0_0_0_0_0_0_0_0_0_0_0_0_0_0_0_0_0_0_0_0_0_0_0_0_0" vbProcedure="false">'SAMTCHEVRO INDIGO'!$4:$4</definedName>
    <definedName function="false" hidden="false" localSheetId="46" name="_xlnm.Print_Titles_0_0_0_0_0_0_0_0_0_0_0_0_0_0_0_0_0_0_0_0_0_0_0_0_0_0_0_0_0_0_0_0_0_0_0_0_0_0_0_0_0_0_0_0_0_0_0_0_0_0_0_0_0_0_0_0_0_0_0_0_0_0_0_0_0_0" vbProcedure="false">'SAMTCHEVRO INDIGO'!$4:$4</definedName>
    <definedName function="false" hidden="false" localSheetId="46" name="_xlnm.Print_Titles_0_0_0_0_0_0_0_0_0_0_0_0_0_0_0_0_0_0_0_0_0_0_0_0_0_0_0_0_0_0_0_0_0_0_0_0_0_0_0_0_0_0_0_0_0_0_0_0_0_0_0_0_0_0_0_0_0_0_0_0_0_0_0_0_0_0_0" vbProcedure="false">'SAMTCHEVRO INDIGO'!$4:$4</definedName>
    <definedName function="false" hidden="false" localSheetId="46" name="_xlnm.Print_Titles_0_0_0_0_0_0_0_0_0_0_0_0_0_0_0_0_0_0_0_0_0_0_0_0_0_0_0_0_0_0_0_0_0_0_0_0_0_0_0_0_0_0_0_0_0_0_0_0_0_0_0_0_0_0_0_0_0_0_0_0_0_0_0_0_0_0_0_0" vbProcedure="false">'SAMTCHEVRO INDIGO'!$4:$4</definedName>
    <definedName function="false" hidden="false" localSheetId="46" name="_xlnm.Print_Titles_0_0_0_0_0_0_0_0_0_0_0_0_0_0_0_0_0_0_0_0_0_0_0_0_0_0_0_0_0_0_0_0_0_0_0_0_0_0_0_0_0_0_0_0_0_0_0_0_0_0_0_0_0_0_0_0_0_0_0_0_0_0_0_0_0_0_0_0_0" vbProcedure="false">'SAMTCHEVRO INDIGO'!$4:$4</definedName>
    <definedName function="false" hidden="false" localSheetId="46" name="_xlnm.Print_Titles_0_0_0_0_0_0_0_0_0_0_0_0_0_0_0_0_0_0_0_0_0_0_0_0_0_0_0_0_0_0_0_0_0_0_0_0_0_0_0_0_0_0_0_0_0_0_0_0_0_0_0_0_0_0_0_0_0_0_0_0_0_0_0_0_0_0_0_0_0_0" vbProcedure="false">'SAMTCHEVRO INDIGO'!$4:$4</definedName>
    <definedName function="false" hidden="false" localSheetId="46" name="_xlnm.Print_Titles_0_0_0_0_0_0_0_0_0_0_0_0_0_0_0_0_0_0_0_0_0_0_0_0_0_0_0_0_0_0_0_0_0_0_0_0_0_0_0_0_0_0_0_0_0_0_0_0_0_0_0_0_0_0_0_0_0_0_0_0_0_0_0_0_0_0_0_0_0_0_0" vbProcedure="false">'SAMTCHEVRO INDIGO'!$4:$4</definedName>
    <definedName function="false" hidden="false" localSheetId="46" name="_xlnm.Print_Titles_0_0_0_0_0_0_0_0_0_0_0_0_0_0_0_0_0_0_0_0_0_0_0_0_0_0_0_0_0_0_0_0_0_0_0_0_0_0_0_0_0_0_0_0_0_0_0_0_0_0_0_0_0_0_0_0_0_0_0_0_0_0_0_0_0_0_0_0_0_0_0_0" vbProcedure="false">'SAMTCHEVRO INDIGO'!$4:$4</definedName>
    <definedName function="false" hidden="false" localSheetId="46" name="_xlnm.Print_Titles_0_0_0_0_0_0_0_0_0_0_0_0_0_0_0_0_0_0_0_0_0_0_0_0_0_0_0_0_0_0_0_0_0_0_0_0_0_0_0_0_0_0_0_0_0_0_0_0_0_0_0_0_0_0_0_0_0_0_0_0_0_0_0_0_0_0_0_0_0_0_0_0_0" vbProcedure="false">'SAMTCHEVRO INDIGO'!$4:$4</definedName>
    <definedName function="false" hidden="false" localSheetId="46" name="_xlnm.Print_Titles_0_0_0_0_0_0_0_0_0_0_0_0_0_0_0_0_0_0_0_0_0_0_0_0_0_0_0_0_0_0_0_0_0_0_0_0_0_0_0_0_0_0_0_0_0_0_0_0_0_0_0_0_0_0_0_0_0_0_0_0_0_0_0_0_0_0_0_0_0_0_0_0_0_0" vbProcedure="false">'SAMTCHEVRO INDIGO'!$4:$4</definedName>
    <definedName function="false" hidden="false" localSheetId="46" name="_xlnm.Print_Titles_0_0_0_0_0_0_0_0_0_0_0_0_0_0_0_0_0_0_0_0_0_0_0_0_0_0_0_0_0_0_0_0_0_0_0_0_0_0_0_0_0_0_0_0_0_0_0_0_0_0_0_0_0_0_0_0_0_0_0_0_0_0_0_0_0_0_0_0_0_0_0_0_0_0_0" vbProcedure="false">'SAMTCHEVRO INDIGO'!$4:$4</definedName>
    <definedName function="false" hidden="false" localSheetId="46" name="_xlnm.Print_Titles_0_0_0_0_0_0_0_0_0_0_0_0_0_0_0_0_0_0_0_0_0_0_0_0_0_0_0_0_0_0_0_0_0_0_0_0_0_0_0_0_0_0_0_0_0_0_0_0_0_0_0_0_0_0_0_0_0_0_0_0_0_0_0_0_0_0_0_0_0_0_0_0_0_0_0_0" vbProcedure="false">'SAMTCHEVRO INDIGO'!$4:$4</definedName>
    <definedName function="false" hidden="false" localSheetId="46" name="_xlnm.Print_Titles_0_0_0_0_0_0_0_0_0_0_0_0_0_0_0_0_0_0_0_0_0_0_0_0_0_0_0_0_0_0_0_0_0_0_0_0_0_0_0_0_0_0_0_0_0_0_0_0_0_0_0_0_0_0_0_0_0_0_0_0_0_0_0_0_0_0_0_0_0_0_0_0_0_0_0_0_0" vbProcedure="false">'SAMTCHEVRO INDIGO'!$4:$4</definedName>
    <definedName function="false" hidden="false" localSheetId="46" name="_xlnm.Print_Titles_0_0_0_0_0_0_0_0_0_0_0_0_0_0_0_0_0_0_0_0_0_0_0_0_0_0_0_0_0_0_0_0_0_0_0_0_0_0_0_0_0_0_0_0_0_0_0_0_0_0_0_0_0_0_0_0_0_0_0_0_0_0_0_0_0_0_0_0_0_0_0_0_0_0_0_0_0_0" vbProcedure="false">'SAMTCHEVRO INDIGO'!$4:$4</definedName>
    <definedName function="false" hidden="false" localSheetId="46" name="_xlnm.Print_Titles_0_0_0_0_0_0_0_0_0_0_0_0_0_0_0_0_0_0_0_0_0_0_0_0_0_0_0_0_0_0_0_0_0_0_0_0_0_0_0_0_0_0_0_0_0_0_0_0_0_0_0_0_0_0_0_0_0_0_0_0_0_0_0_0_0_0_0_0_0_0_0_0_0_0_0_0_0_0_0" vbProcedure="false">'SAMTCHEVRO INDIGO'!$4:$4</definedName>
    <definedName function="false" hidden="false" localSheetId="47" name="Excel_BuiltIn_Print_Titles" vbProcedure="false">'SAMTCHEVRO KIESEL'!$4:$4</definedName>
    <definedName function="false" hidden="false" localSheetId="47" name="_xlnm.Print_Titles" vbProcedure="false">'SAMTCHEVRO KIESEL'!$4:$4</definedName>
    <definedName function="false" hidden="false" localSheetId="47" name="_xlnm.Print_Titles_0" vbProcedure="false">'SAMTCHEVRO KIESEL'!$4:$4</definedName>
    <definedName function="false" hidden="false" localSheetId="47" name="_xlnm.Print_Titles_0_0" vbProcedure="false">'SAMTCHEVRO KIESEL'!$4:$4</definedName>
    <definedName function="false" hidden="false" localSheetId="47" name="_xlnm.Print_Titles_0_0_0" vbProcedure="false">'SAMTCHEVRO KIESEL'!$4:$4</definedName>
    <definedName function="false" hidden="false" localSheetId="47" name="_xlnm.Print_Titles_0_0_0_0" vbProcedure="false">'SAMTCHEVRO KIESEL'!$4:$4</definedName>
    <definedName function="false" hidden="false" localSheetId="47" name="_xlnm.Print_Titles_0_0_0_0_0" vbProcedure="false">'SAMTCHEVRO KIESEL'!$4:$4</definedName>
    <definedName function="false" hidden="false" localSheetId="47" name="_xlnm.Print_Titles_0_0_0_0_0_0" vbProcedure="false">'SAMTCHEVRO KIESEL'!$4:$4</definedName>
    <definedName function="false" hidden="false" localSheetId="47" name="_xlnm.Print_Titles_0_0_0_0_0_0_0" vbProcedure="false">'SAMTCHEVRO KIESEL'!$4:$4</definedName>
    <definedName function="false" hidden="false" localSheetId="47" name="_xlnm.Print_Titles_0_0_0_0_0_0_0_0" vbProcedure="false">'SAMTCHEVRO KIESEL'!$4:$4</definedName>
    <definedName function="false" hidden="false" localSheetId="47" name="_xlnm.Print_Titles_0_0_0_0_0_0_0_0_0" vbProcedure="false">'SAMTCHEVRO KIESEL'!$4:$4</definedName>
    <definedName function="false" hidden="false" localSheetId="47" name="_xlnm.Print_Titles_0_0_0_0_0_0_0_0_0_0" vbProcedure="false">'SAMTCHEVRO KIESEL'!$4:$4</definedName>
    <definedName function="false" hidden="false" localSheetId="47" name="_xlnm.Print_Titles_0_0_0_0_0_0_0_0_0_0_0" vbProcedure="false">'SAMTCHEVRO KIESEL'!$4:$4</definedName>
    <definedName function="false" hidden="false" localSheetId="47" name="_xlnm.Print_Titles_0_0_0_0_0_0_0_0_0_0_0_0" vbProcedure="false">'SAMTCHEVRO KIESEL'!$4:$4</definedName>
    <definedName function="false" hidden="false" localSheetId="47" name="_xlnm.Print_Titles_0_0_0_0_0_0_0_0_0_0_0_0_0" vbProcedure="false">'SAMTCHEVRO KIESEL'!$4:$4</definedName>
    <definedName function="false" hidden="false" localSheetId="47" name="_xlnm.Print_Titles_0_0_0_0_0_0_0_0_0_0_0_0_0_0" vbProcedure="false">'SAMTCHEVRO KIESEL'!$4:$4</definedName>
    <definedName function="false" hidden="false" localSheetId="47" name="_xlnm.Print_Titles_0_0_0_0_0_0_0_0_0_0_0_0_0_0_0" vbProcedure="false">'SAMTCHEVRO KIESEL'!$4:$4</definedName>
    <definedName function="false" hidden="false" localSheetId="47" name="_xlnm.Print_Titles_0_0_0_0_0_0_0_0_0_0_0_0_0_0_0_0" vbProcedure="false">'SAMTCHEVRO KIESEL'!$4:$4</definedName>
    <definedName function="false" hidden="false" localSheetId="47" name="_xlnm.Print_Titles_0_0_0_0_0_0_0_0_0_0_0_0_0_0_0_0_0" vbProcedure="false">'SAMTCHEVRO KIESEL'!$4:$4</definedName>
    <definedName function="false" hidden="false" localSheetId="47" name="_xlnm.Print_Titles_0_0_0_0_0_0_0_0_0_0_0_0_0_0_0_0_0_0" vbProcedure="false">'SAMTCHEVRO KIESEL'!$4:$4</definedName>
    <definedName function="false" hidden="false" localSheetId="47" name="_xlnm.Print_Titles_0_0_0_0_0_0_0_0_0_0_0_0_0_0_0_0_0_0_0" vbProcedure="false">'SAMTCHEVRO KIESEL'!$4:$4</definedName>
    <definedName function="false" hidden="false" localSheetId="47" name="_xlnm.Print_Titles_0_0_0_0_0_0_0_0_0_0_0_0_0_0_0_0_0_0_0_0" vbProcedure="false">'SAMTCHEVRO KIESEL'!$4:$4</definedName>
    <definedName function="false" hidden="false" localSheetId="47" name="_xlnm.Print_Titles_0_0_0_0_0_0_0_0_0_0_0_0_0_0_0_0_0_0_0_0_0" vbProcedure="false">'SAMTCHEVRO KIESEL'!$4:$4</definedName>
    <definedName function="false" hidden="false" localSheetId="47" name="_xlnm.Print_Titles_0_0_0_0_0_0_0_0_0_0_0_0_0_0_0_0_0_0_0_0_0_0" vbProcedure="false">'SAMTCHEVRO KIESEL'!$4:$4</definedName>
    <definedName function="false" hidden="false" localSheetId="47" name="_xlnm.Print_Titles_0_0_0_0_0_0_0_0_0_0_0_0_0_0_0_0_0_0_0_0_0_0_0" vbProcedure="false">'SAMTCHEVRO KIESEL'!$4:$4</definedName>
    <definedName function="false" hidden="false" localSheetId="47" name="_xlnm.Print_Titles_0_0_0_0_0_0_0_0_0_0_0_0_0_0_0_0_0_0_0_0_0_0_0_0" vbProcedure="false">'SAMTCHEVRO KIESEL'!$4:$4</definedName>
    <definedName function="false" hidden="false" localSheetId="47" name="_xlnm.Print_Titles_0_0_0_0_0_0_0_0_0_0_0_0_0_0_0_0_0_0_0_0_0_0_0_0_0" vbProcedure="false">'SAMTCHEVRO KIESEL'!$4:$4</definedName>
    <definedName function="false" hidden="false" localSheetId="47" name="_xlnm.Print_Titles_0_0_0_0_0_0_0_0_0_0_0_0_0_0_0_0_0_0_0_0_0_0_0_0_0_0" vbProcedure="false">'SAMTCHEVRO KIESEL'!$4:$4</definedName>
    <definedName function="false" hidden="false" localSheetId="47" name="_xlnm.Print_Titles_0_0_0_0_0_0_0_0_0_0_0_0_0_0_0_0_0_0_0_0_0_0_0_0_0_0_0" vbProcedure="false">'SAMTCHEVRO KIESEL'!$4:$4</definedName>
    <definedName function="false" hidden="false" localSheetId="47" name="_xlnm.Print_Titles_0_0_0_0_0_0_0_0_0_0_0_0_0_0_0_0_0_0_0_0_0_0_0_0_0_0_0_0" vbProcedure="false">'SAMTCHEVRO KIESEL'!$4:$4</definedName>
    <definedName function="false" hidden="false" localSheetId="47" name="_xlnm.Print_Titles_0_0_0_0_0_0_0_0_0_0_0_0_0_0_0_0_0_0_0_0_0_0_0_0_0_0_0_0_0" vbProcedure="false">'SAMTCHEVRO KIESEL'!$4:$4</definedName>
    <definedName function="false" hidden="false" localSheetId="47" name="_xlnm.Print_Titles_0_0_0_0_0_0_0_0_0_0_0_0_0_0_0_0_0_0_0_0_0_0_0_0_0_0_0_0_0_0" vbProcedure="false">'SAMTCHEVRO KIESEL'!$4:$4</definedName>
    <definedName function="false" hidden="false" localSheetId="47" name="_xlnm.Print_Titles_0_0_0_0_0_0_0_0_0_0_0_0_0_0_0_0_0_0_0_0_0_0_0_0_0_0_0_0_0_0_0" vbProcedure="false">'SAMTCHEVRO KIESEL'!$4:$4</definedName>
    <definedName function="false" hidden="false" localSheetId="47" name="_xlnm.Print_Titles_0_0_0_0_0_0_0_0_0_0_0_0_0_0_0_0_0_0_0_0_0_0_0_0_0_0_0_0_0_0_0_0" vbProcedure="false">'SAMTCHEVRO KIESEL'!$4:$4</definedName>
    <definedName function="false" hidden="false" localSheetId="47" name="_xlnm.Print_Titles_0_0_0_0_0_0_0_0_0_0_0_0_0_0_0_0_0_0_0_0_0_0_0_0_0_0_0_0_0_0_0_0_0" vbProcedure="false">'SAMTCHEVRO KIESEL'!$4:$4</definedName>
    <definedName function="false" hidden="false" localSheetId="47" name="_xlnm.Print_Titles_0_0_0_0_0_0_0_0_0_0_0_0_0_0_0_0_0_0_0_0_0_0_0_0_0_0_0_0_0_0_0_0_0_0" vbProcedure="false">'SAMTCHEVRO KIESEL'!$4:$4</definedName>
    <definedName function="false" hidden="false" localSheetId="47" name="_xlnm.Print_Titles_0_0_0_0_0_0_0_0_0_0_0_0_0_0_0_0_0_0_0_0_0_0_0_0_0_0_0_0_0_0_0_0_0_0_0" vbProcedure="false">'SAMTCHEVRO KIESEL'!$4:$4</definedName>
    <definedName function="false" hidden="false" localSheetId="47" name="_xlnm.Print_Titles_0_0_0_0_0_0_0_0_0_0_0_0_0_0_0_0_0_0_0_0_0_0_0_0_0_0_0_0_0_0_0_0_0_0_0_0" vbProcedure="false">'SAMTCHEVRO KIESEL'!$4:$4</definedName>
    <definedName function="false" hidden="false" localSheetId="47" name="_xlnm.Print_Titles_0_0_0_0_0_0_0_0_0_0_0_0_0_0_0_0_0_0_0_0_0_0_0_0_0_0_0_0_0_0_0_0_0_0_0_0_0" vbProcedure="false">'SAMTCHEVRO KIESEL'!$4:$4</definedName>
    <definedName function="false" hidden="false" localSheetId="47" name="_xlnm.Print_Titles_0_0_0_0_0_0_0_0_0_0_0_0_0_0_0_0_0_0_0_0_0_0_0_0_0_0_0_0_0_0_0_0_0_0_0_0_0_0" vbProcedure="false">'SAMTCHEVRO KIESEL'!$4:$4</definedName>
    <definedName function="false" hidden="false" localSheetId="47" name="_xlnm.Print_Titles_0_0_0_0_0_0_0_0_0_0_0_0_0_0_0_0_0_0_0_0_0_0_0_0_0_0_0_0_0_0_0_0_0_0_0_0_0_0_0" vbProcedure="false">'SAMTCHEVRO KIESEL'!$4:$4</definedName>
    <definedName function="false" hidden="false" localSheetId="47" name="_xlnm.Print_Titles_0_0_0_0_0_0_0_0_0_0_0_0_0_0_0_0_0_0_0_0_0_0_0_0_0_0_0_0_0_0_0_0_0_0_0_0_0_0_0_0" vbProcedure="false">'SAMTCHEVRO KIESEL'!$4:$4</definedName>
    <definedName function="false" hidden="false" localSheetId="47" name="_xlnm.Print_Titles_0_0_0_0_0_0_0_0_0_0_0_0_0_0_0_0_0_0_0_0_0_0_0_0_0_0_0_0_0_0_0_0_0_0_0_0_0_0_0_0_0" vbProcedure="false">'SAMTCHEVRO KIESEL'!$4:$4</definedName>
    <definedName function="false" hidden="false" localSheetId="47" name="_xlnm.Print_Titles_0_0_0_0_0_0_0_0_0_0_0_0_0_0_0_0_0_0_0_0_0_0_0_0_0_0_0_0_0_0_0_0_0_0_0_0_0_0_0_0_0_0" vbProcedure="false">'SAMTCHEVRO KIESEL'!$4:$4</definedName>
    <definedName function="false" hidden="false" localSheetId="47" name="_xlnm.Print_Titles_0_0_0_0_0_0_0_0_0_0_0_0_0_0_0_0_0_0_0_0_0_0_0_0_0_0_0_0_0_0_0_0_0_0_0_0_0_0_0_0_0_0_0" vbProcedure="false">'SAMTCHEVRO KIESEL'!$4:$4</definedName>
    <definedName function="false" hidden="false" localSheetId="47" name="_xlnm.Print_Titles_0_0_0_0_0_0_0_0_0_0_0_0_0_0_0_0_0_0_0_0_0_0_0_0_0_0_0_0_0_0_0_0_0_0_0_0_0_0_0_0_0_0_0_0" vbProcedure="false">'SAMTCHEVRO KIESEL'!$4:$4</definedName>
    <definedName function="false" hidden="false" localSheetId="47" name="_xlnm.Print_Titles_0_0_0_0_0_0_0_0_0_0_0_0_0_0_0_0_0_0_0_0_0_0_0_0_0_0_0_0_0_0_0_0_0_0_0_0_0_0_0_0_0_0_0_0_0" vbProcedure="false">'SAMTCHEVRO KIESEL'!$4:$4</definedName>
    <definedName function="false" hidden="false" localSheetId="47" name="_xlnm.Print_Titles_0_0_0_0_0_0_0_0_0_0_0_0_0_0_0_0_0_0_0_0_0_0_0_0_0_0_0_0_0_0_0_0_0_0_0_0_0_0_0_0_0_0_0_0_0_0" vbProcedure="false">'SAMTCHEVRO KIESEL'!$4:$4</definedName>
    <definedName function="false" hidden="false" localSheetId="47" name="_xlnm.Print_Titles_0_0_0_0_0_0_0_0_0_0_0_0_0_0_0_0_0_0_0_0_0_0_0_0_0_0_0_0_0_0_0_0_0_0_0_0_0_0_0_0_0_0_0_0_0_0_0" vbProcedure="false">'SAMTCHEVRO KIESEL'!$4:$4</definedName>
    <definedName function="false" hidden="false" localSheetId="47" name="_xlnm.Print_Titles_0_0_0_0_0_0_0_0_0_0_0_0_0_0_0_0_0_0_0_0_0_0_0_0_0_0_0_0_0_0_0_0_0_0_0_0_0_0_0_0_0_0_0_0_0_0_0_0" vbProcedure="false">'SAMTCHEVRO KIESEL'!$4:$4</definedName>
    <definedName function="false" hidden="false" localSheetId="47" name="_xlnm.Print_Titles_0_0_0_0_0_0_0_0_0_0_0_0_0_0_0_0_0_0_0_0_0_0_0_0_0_0_0_0_0_0_0_0_0_0_0_0_0_0_0_0_0_0_0_0_0_0_0_0_0" vbProcedure="false">'SAMTCHEVRO KIESEL'!$4:$4</definedName>
    <definedName function="false" hidden="false" localSheetId="47" name="_xlnm.Print_Titles_0_0_0_0_0_0_0_0_0_0_0_0_0_0_0_0_0_0_0_0_0_0_0_0_0_0_0_0_0_0_0_0_0_0_0_0_0_0_0_0_0_0_0_0_0_0_0_0_0_0" vbProcedure="false">'SAMTCHEVRO KIESEL'!$4:$4</definedName>
    <definedName function="false" hidden="false" localSheetId="47" name="_xlnm.Print_Titles_0_0_0_0_0_0_0_0_0_0_0_0_0_0_0_0_0_0_0_0_0_0_0_0_0_0_0_0_0_0_0_0_0_0_0_0_0_0_0_0_0_0_0_0_0_0_0_0_0_0_0" vbProcedure="false">'SAMTCHEVRO KIESEL'!$4:$4</definedName>
    <definedName function="false" hidden="false" localSheetId="47" name="_xlnm.Print_Titles_0_0_0_0_0_0_0_0_0_0_0_0_0_0_0_0_0_0_0_0_0_0_0_0_0_0_0_0_0_0_0_0_0_0_0_0_0_0_0_0_0_0_0_0_0_0_0_0_0_0_0_0" vbProcedure="false">'SAMTCHEVRO KIESEL'!$4:$4</definedName>
    <definedName function="false" hidden="false" localSheetId="47" name="_xlnm.Print_Titles_0_0_0_0_0_0_0_0_0_0_0_0_0_0_0_0_0_0_0_0_0_0_0_0_0_0_0_0_0_0_0_0_0_0_0_0_0_0_0_0_0_0_0_0_0_0_0_0_0_0_0_0_0" vbProcedure="false">'SAMTCHEVRO KIESEL'!$4:$4</definedName>
    <definedName function="false" hidden="false" localSheetId="47" name="_xlnm.Print_Titles_0_0_0_0_0_0_0_0_0_0_0_0_0_0_0_0_0_0_0_0_0_0_0_0_0_0_0_0_0_0_0_0_0_0_0_0_0_0_0_0_0_0_0_0_0_0_0_0_0_0_0_0_0_0" vbProcedure="false">'SAMTCHEVRO KIESEL'!$4:$4</definedName>
    <definedName function="false" hidden="false" localSheetId="47" name="_xlnm.Print_Titles_0_0_0_0_0_0_0_0_0_0_0_0_0_0_0_0_0_0_0_0_0_0_0_0_0_0_0_0_0_0_0_0_0_0_0_0_0_0_0_0_0_0_0_0_0_0_0_0_0_0_0_0_0_0_0" vbProcedure="false">'SAMTCHEVRO KIESEL'!$4:$4</definedName>
    <definedName function="false" hidden="false" localSheetId="47" name="_xlnm.Print_Titles_0_0_0_0_0_0_0_0_0_0_0_0_0_0_0_0_0_0_0_0_0_0_0_0_0_0_0_0_0_0_0_0_0_0_0_0_0_0_0_0_0_0_0_0_0_0_0_0_0_0_0_0_0_0_0_0" vbProcedure="false">'SAMTCHEVRO KIESEL'!$4:$4</definedName>
    <definedName function="false" hidden="false" localSheetId="47" name="_xlnm.Print_Titles_0_0_0_0_0_0_0_0_0_0_0_0_0_0_0_0_0_0_0_0_0_0_0_0_0_0_0_0_0_0_0_0_0_0_0_0_0_0_0_0_0_0_0_0_0_0_0_0_0_0_0_0_0_0_0_0_0" vbProcedure="false">'SAMTCHEVRO KIESEL'!$4:$4</definedName>
    <definedName function="false" hidden="false" localSheetId="47" name="_xlnm.Print_Titles_0_0_0_0_0_0_0_0_0_0_0_0_0_0_0_0_0_0_0_0_0_0_0_0_0_0_0_0_0_0_0_0_0_0_0_0_0_0_0_0_0_0_0_0_0_0_0_0_0_0_0_0_0_0_0_0_0_0" vbProcedure="false">'SAMTCHEVRO KIESEL'!$4:$4</definedName>
    <definedName function="false" hidden="false" localSheetId="47" name="_xlnm.Print_Titles_0_0_0_0_0_0_0_0_0_0_0_0_0_0_0_0_0_0_0_0_0_0_0_0_0_0_0_0_0_0_0_0_0_0_0_0_0_0_0_0_0_0_0_0_0_0_0_0_0_0_0_0_0_0_0_0_0_0_0" vbProcedure="false">'SAMTCHEVRO KIESEL'!$4:$4</definedName>
    <definedName function="false" hidden="false" localSheetId="47" name="_xlnm.Print_Titles_0_0_0_0_0_0_0_0_0_0_0_0_0_0_0_0_0_0_0_0_0_0_0_0_0_0_0_0_0_0_0_0_0_0_0_0_0_0_0_0_0_0_0_0_0_0_0_0_0_0_0_0_0_0_0_0_0_0_0_0" vbProcedure="false">'SAMTCHEVRO KIESEL'!$4:$4</definedName>
    <definedName function="false" hidden="false" localSheetId="47" name="_xlnm.Print_Titles_0_0_0_0_0_0_0_0_0_0_0_0_0_0_0_0_0_0_0_0_0_0_0_0_0_0_0_0_0_0_0_0_0_0_0_0_0_0_0_0_0_0_0_0_0_0_0_0_0_0_0_0_0_0_0_0_0_0_0_0_0" vbProcedure="false">'SAMTCHEVRO KIESEL'!$4:$4</definedName>
    <definedName function="false" hidden="false" localSheetId="47" name="_xlnm.Print_Titles_0_0_0_0_0_0_0_0_0_0_0_0_0_0_0_0_0_0_0_0_0_0_0_0_0_0_0_0_0_0_0_0_0_0_0_0_0_0_0_0_0_0_0_0_0_0_0_0_0_0_0_0_0_0_0_0_0_0_0_0_0_0" vbProcedure="false">'SAMTCHEVRO KIESEL'!$4:$4</definedName>
    <definedName function="false" hidden="false" localSheetId="47" name="_xlnm.Print_Titles_0_0_0_0_0_0_0_0_0_0_0_0_0_0_0_0_0_0_0_0_0_0_0_0_0_0_0_0_0_0_0_0_0_0_0_0_0_0_0_0_0_0_0_0_0_0_0_0_0_0_0_0_0_0_0_0_0_0_0_0_0_0_0" vbProcedure="false">'SAMTCHEVRO KIESEL'!$4:$4</definedName>
    <definedName function="false" hidden="false" localSheetId="47" name="_xlnm.Print_Titles_0_0_0_0_0_0_0_0_0_0_0_0_0_0_0_0_0_0_0_0_0_0_0_0_0_0_0_0_0_0_0_0_0_0_0_0_0_0_0_0_0_0_0_0_0_0_0_0_0_0_0_0_0_0_0_0_0_0_0_0_0_0_0_0" vbProcedure="false">'SAMTCHEVRO KIESEL'!$4:$4</definedName>
    <definedName function="false" hidden="false" localSheetId="47" name="_xlnm.Print_Titles_0_0_0_0_0_0_0_0_0_0_0_0_0_0_0_0_0_0_0_0_0_0_0_0_0_0_0_0_0_0_0_0_0_0_0_0_0_0_0_0_0_0_0_0_0_0_0_0_0_0_0_0_0_0_0_0_0_0_0_0_0_0_0_0_0" vbProcedure="false">'SAMTCHEVRO KIESEL'!$4:$4</definedName>
    <definedName function="false" hidden="false" localSheetId="47" name="_xlnm.Print_Titles_0_0_0_0_0_0_0_0_0_0_0_0_0_0_0_0_0_0_0_0_0_0_0_0_0_0_0_0_0_0_0_0_0_0_0_0_0_0_0_0_0_0_0_0_0_0_0_0_0_0_0_0_0_0_0_0_0_0_0_0_0_0_0_0_0_0" vbProcedure="false">'SAMTCHEVRO KIESEL'!$4:$4</definedName>
    <definedName function="false" hidden="false" localSheetId="47" name="_xlnm.Print_Titles_0_0_0_0_0_0_0_0_0_0_0_0_0_0_0_0_0_0_0_0_0_0_0_0_0_0_0_0_0_0_0_0_0_0_0_0_0_0_0_0_0_0_0_0_0_0_0_0_0_0_0_0_0_0_0_0_0_0_0_0_0_0_0_0_0_0_0" vbProcedure="false">'SAMTCHEVRO KIESEL'!$4:$4</definedName>
    <definedName function="false" hidden="false" localSheetId="47" name="_xlnm.Print_Titles_0_0_0_0_0_0_0_0_0_0_0_0_0_0_0_0_0_0_0_0_0_0_0_0_0_0_0_0_0_0_0_0_0_0_0_0_0_0_0_0_0_0_0_0_0_0_0_0_0_0_0_0_0_0_0_0_0_0_0_0_0_0_0_0_0_0_0_0" vbProcedure="false">'SAMTCHEVRO KIESEL'!$4:$4</definedName>
    <definedName function="false" hidden="false" localSheetId="47" name="_xlnm.Print_Titles_0_0_0_0_0_0_0_0_0_0_0_0_0_0_0_0_0_0_0_0_0_0_0_0_0_0_0_0_0_0_0_0_0_0_0_0_0_0_0_0_0_0_0_0_0_0_0_0_0_0_0_0_0_0_0_0_0_0_0_0_0_0_0_0_0_0_0_0_0" vbProcedure="false">'SAMTCHEVRO KIESEL'!$4:$4</definedName>
    <definedName function="false" hidden="false" localSheetId="47" name="_xlnm.Print_Titles_0_0_0_0_0_0_0_0_0_0_0_0_0_0_0_0_0_0_0_0_0_0_0_0_0_0_0_0_0_0_0_0_0_0_0_0_0_0_0_0_0_0_0_0_0_0_0_0_0_0_0_0_0_0_0_0_0_0_0_0_0_0_0_0_0_0_0_0_0_0" vbProcedure="false">'SAMTCHEVRO KIESEL'!$4:$4</definedName>
    <definedName function="false" hidden="false" localSheetId="47" name="_xlnm.Print_Titles_0_0_0_0_0_0_0_0_0_0_0_0_0_0_0_0_0_0_0_0_0_0_0_0_0_0_0_0_0_0_0_0_0_0_0_0_0_0_0_0_0_0_0_0_0_0_0_0_0_0_0_0_0_0_0_0_0_0_0_0_0_0_0_0_0_0_0_0_0_0_0" vbProcedure="false">'SAMTCHEVRO KIESEL'!$4:$4</definedName>
    <definedName function="false" hidden="false" localSheetId="47" name="_xlnm.Print_Titles_0_0_0_0_0_0_0_0_0_0_0_0_0_0_0_0_0_0_0_0_0_0_0_0_0_0_0_0_0_0_0_0_0_0_0_0_0_0_0_0_0_0_0_0_0_0_0_0_0_0_0_0_0_0_0_0_0_0_0_0_0_0_0_0_0_0_0_0_0_0_0_0" vbProcedure="false">'SAMTCHEVRO KIESEL'!$4:$4</definedName>
    <definedName function="false" hidden="false" localSheetId="47" name="_xlnm.Print_Titles_0_0_0_0_0_0_0_0_0_0_0_0_0_0_0_0_0_0_0_0_0_0_0_0_0_0_0_0_0_0_0_0_0_0_0_0_0_0_0_0_0_0_0_0_0_0_0_0_0_0_0_0_0_0_0_0_0_0_0_0_0_0_0_0_0_0_0_0_0_0_0_0_0" vbProcedure="false">'SAMTCHEVRO KIESEL'!$4:$4</definedName>
    <definedName function="false" hidden="false" localSheetId="47" name="_xlnm.Print_Titles_0_0_0_0_0_0_0_0_0_0_0_0_0_0_0_0_0_0_0_0_0_0_0_0_0_0_0_0_0_0_0_0_0_0_0_0_0_0_0_0_0_0_0_0_0_0_0_0_0_0_0_0_0_0_0_0_0_0_0_0_0_0_0_0_0_0_0_0_0_0_0_0_0_0" vbProcedure="false">'SAMTCHEVRO KIESEL'!$4:$4</definedName>
    <definedName function="false" hidden="false" localSheetId="47" name="_xlnm.Print_Titles_0_0_0_0_0_0_0_0_0_0_0_0_0_0_0_0_0_0_0_0_0_0_0_0_0_0_0_0_0_0_0_0_0_0_0_0_0_0_0_0_0_0_0_0_0_0_0_0_0_0_0_0_0_0_0_0_0_0_0_0_0_0_0_0_0_0_0_0_0_0_0_0_0_0_0" vbProcedure="false">'SAMTCHEVRO KIESEL'!$4:$4</definedName>
    <definedName function="false" hidden="false" localSheetId="47" name="_xlnm.Print_Titles_0_0_0_0_0_0_0_0_0_0_0_0_0_0_0_0_0_0_0_0_0_0_0_0_0_0_0_0_0_0_0_0_0_0_0_0_0_0_0_0_0_0_0_0_0_0_0_0_0_0_0_0_0_0_0_0_0_0_0_0_0_0_0_0_0_0_0_0_0_0_0_0_0_0_0_0" vbProcedure="false">'SAMTCHEVRO KIESEL'!$4:$4</definedName>
    <definedName function="false" hidden="false" localSheetId="47" name="_xlnm.Print_Titles_0_0_0_0_0_0_0_0_0_0_0_0_0_0_0_0_0_0_0_0_0_0_0_0_0_0_0_0_0_0_0_0_0_0_0_0_0_0_0_0_0_0_0_0_0_0_0_0_0_0_0_0_0_0_0_0_0_0_0_0_0_0_0_0_0_0_0_0_0_0_0_0_0_0_0_0_0" vbProcedure="false">'SAMTCHEVRO KIESEL'!$4:$4</definedName>
    <definedName function="false" hidden="false" localSheetId="47" name="_xlnm.Print_Titles_0_0_0_0_0_0_0_0_0_0_0_0_0_0_0_0_0_0_0_0_0_0_0_0_0_0_0_0_0_0_0_0_0_0_0_0_0_0_0_0_0_0_0_0_0_0_0_0_0_0_0_0_0_0_0_0_0_0_0_0_0_0_0_0_0_0_0_0_0_0_0_0_0_0_0_0_0_0" vbProcedure="false">'SAMTCHEVRO KIESEL'!$4:$4</definedName>
    <definedName function="false" hidden="false" localSheetId="47" name="_xlnm.Print_Titles_0_0_0_0_0_0_0_0_0_0_0_0_0_0_0_0_0_0_0_0_0_0_0_0_0_0_0_0_0_0_0_0_0_0_0_0_0_0_0_0_0_0_0_0_0_0_0_0_0_0_0_0_0_0_0_0_0_0_0_0_0_0_0_0_0_0_0_0_0_0_0_0_0_0_0_0_0_0_0" vbProcedure="false">'SAMTCHEVRO KIESEL'!$4:$4</definedName>
    <definedName function="false" hidden="false" localSheetId="48" name="_xlnm.Print_Titles" vbProcedure="false">'SAMTCHEVRO RAUCH'!$4:$4</definedName>
    <definedName function="false" hidden="false" localSheetId="48" name="_xlnm.Print_Titles_0" vbProcedure="false">'SAMTCHEVRO RAUCH'!$4:$4</definedName>
    <definedName function="false" hidden="false" localSheetId="48" name="_xlnm.Print_Titles_0_0" vbProcedure="false">'SAMTCHEVRO RAUCH'!$4:$4</definedName>
    <definedName function="false" hidden="false" localSheetId="48" name="_xlnm.Print_Titles_0_0_0" vbProcedure="false">'SAMTCHEVRO RAUCH'!$4:$4</definedName>
    <definedName function="false" hidden="false" localSheetId="48" name="_xlnm.Print_Titles_0_0_0_0" vbProcedure="false">'SAMTCHEVRO RAUCH'!$4:$4</definedName>
    <definedName function="false" hidden="false" localSheetId="48" name="_xlnm.Print_Titles_0_0_0_0_0" vbProcedure="false">'SAMTCHEVRO RAUCH'!$4:$4</definedName>
    <definedName function="false" hidden="false" localSheetId="48" name="_xlnm.Print_Titles_0_0_0_0_0_0" vbProcedure="false">'SAMTCHEVRO RAUCH'!$4:$4</definedName>
    <definedName function="false" hidden="false" localSheetId="48" name="_xlnm.Print_Titles_0_0_0_0_0_0_0" vbProcedure="false">'SAMTCHEVRO RAUCH'!$4:$4</definedName>
    <definedName function="false" hidden="false" localSheetId="48" name="_xlnm.Print_Titles_0_0_0_0_0_0_0_0" vbProcedure="false">'SAMTCHEVRO RAUCH'!$4:$4</definedName>
    <definedName function="false" hidden="false" localSheetId="48" name="_xlnm.Print_Titles_0_0_0_0_0_0_0_0_0" vbProcedure="false">'SAMTCHEVRO RAUCH'!$4:$4</definedName>
    <definedName function="false" hidden="false" localSheetId="48" name="_xlnm.Print_Titles_0_0_0_0_0_0_0_0_0_0" vbProcedure="false">'SAMTCHEVRO RAUCH'!$4:$4</definedName>
    <definedName function="false" hidden="false" localSheetId="48" name="_xlnm.Print_Titles_0_0_0_0_0_0_0_0_0_0_0" vbProcedure="false">'SAMTCHEVRO RAUCH'!$4:$4</definedName>
    <definedName function="false" hidden="false" localSheetId="48" name="_xlnm.Print_Titles_0_0_0_0_0_0_0_0_0_0_0_0" vbProcedure="false">'SAMTCHEVRO RAUCH'!$4:$4</definedName>
    <definedName function="false" hidden="false" localSheetId="48" name="_xlnm.Print_Titles_0_0_0_0_0_0_0_0_0_0_0_0_0" vbProcedure="false">'SAMTCHEVRO RAUCH'!$4:$4</definedName>
    <definedName function="false" hidden="false" localSheetId="48" name="_xlnm.Print_Titles_0_0_0_0_0_0_0_0_0_0_0_0_0_0" vbProcedure="false">'SAMTCHEVRO RAUCH'!$4:$4</definedName>
    <definedName function="false" hidden="false" localSheetId="48" name="_xlnm.Print_Titles_0_0_0_0_0_0_0_0_0_0_0_0_0_0_0" vbProcedure="false">'SAMTCHEVRO RAUCH'!$4:$4</definedName>
    <definedName function="false" hidden="false" localSheetId="49" name="_xlnm.Print_Titles" vbProcedure="false">'SAMTCHEVRO SASSO'!$4:$4</definedName>
    <definedName function="false" hidden="false" localSheetId="49" name="_xlnm.Print_Titles_0" vbProcedure="false">'SAMTCHEVRO SASSO'!$4:$4</definedName>
    <definedName function="false" hidden="false" localSheetId="49" name="_xlnm.Print_Titles_0_0" vbProcedure="false">'SAMTCHEVRO SASSO'!$4:$4</definedName>
    <definedName function="false" hidden="false" localSheetId="49" name="_xlnm.Print_Titles_0_0_0" vbProcedure="false">'SAMTCHEVRO SASSO'!$4:$4</definedName>
    <definedName function="false" hidden="false" localSheetId="49" name="_xlnm.Print_Titles_0_0_0_0" vbProcedure="false">'SAMTCHEVRO SASSO'!$4:$4</definedName>
    <definedName function="false" hidden="false" localSheetId="49" name="_xlnm.Print_Titles_0_0_0_0_0" vbProcedure="false">'SAMTCHEVRO SASSO'!$4:$4</definedName>
    <definedName function="false" hidden="false" localSheetId="49" name="_xlnm.Print_Titles_0_0_0_0_0_0" vbProcedure="false">'SAMTCHEVRO SASSO'!$4:$4</definedName>
    <definedName function="false" hidden="false" localSheetId="49" name="_xlnm.Print_Titles_0_0_0_0_0_0_0" vbProcedure="false">'SAMTCHEVRO SASSO'!$4:$4</definedName>
    <definedName function="false" hidden="false" localSheetId="49" name="_xlnm.Print_Titles_0_0_0_0_0_0_0_0" vbProcedure="false">'SAMTCHEVRO SASSO'!$4:$4</definedName>
    <definedName function="false" hidden="false" localSheetId="49" name="_xlnm.Print_Titles_0_0_0_0_0_0_0_0_0" vbProcedure="false">'SAMTCHEVRO SASSO'!$4:$4</definedName>
    <definedName function="false" hidden="false" localSheetId="49" name="_xlnm.Print_Titles_0_0_0_0_0_0_0_0_0_0" vbProcedure="false">'SAMTCHEVRO SASSO'!$4:$4</definedName>
    <definedName function="false" hidden="false" localSheetId="49" name="_xlnm.Print_Titles_0_0_0_0_0_0_0_0_0_0_0" vbProcedure="false">'SAMTCHEVRO SASSO'!$4:$4</definedName>
    <definedName function="false" hidden="false" localSheetId="49" name="_xlnm.Print_Titles_0_0_0_0_0_0_0_0_0_0_0_0" vbProcedure="false">'SAMTCHEVRO SASSO'!$4:$4</definedName>
    <definedName function="false" hidden="false" localSheetId="49" name="_xlnm.Print_Titles_0_0_0_0_0_0_0_0_0_0_0_0_0" vbProcedure="false">'SAMTCHEVRO SASSO'!$4:$4</definedName>
    <definedName function="false" hidden="false" localSheetId="49" name="_xlnm.Print_Titles_0_0_0_0_0_0_0_0_0_0_0_0_0_0" vbProcedure="false">'SAMTCHEVRO SASSO'!$4:$4</definedName>
    <definedName function="false" hidden="false" localSheetId="49" name="_xlnm.Print_Titles_0_0_0_0_0_0_0_0_0_0_0_0_0_0_0" vbProcedure="false">'SAMTCHEVRO SASSO'!$4:$4</definedName>
    <definedName function="false" hidden="false" localSheetId="49" name="_xlnm.Print_Titles_0_0_0_0_0_0_0_0_0_0_0_0_0_0_0_0" vbProcedure="false">'SAMTCHEVRO SASSO'!$4:$4</definedName>
    <definedName function="false" hidden="false" localSheetId="49" name="_xlnm.Print_Titles_0_0_0_0_0_0_0_0_0_0_0_0_0_0_0_0_0" vbProcedure="false">'SAMTCHEVRO SASSO'!$4:$4</definedName>
    <definedName function="false" hidden="false" localSheetId="49" name="_xlnm.Print_Titles_0_0_0_0_0_0_0_0_0_0_0_0_0_0_0_0_0_0" vbProcedure="false">'SAMTCHEVRO SASSO'!$4:$4</definedName>
    <definedName function="false" hidden="false" localSheetId="49" name="_xlnm.Print_Titles_0_0_0_0_0_0_0_0_0_0_0_0_0_0_0_0_0_0_0" vbProcedure="false">'SAMTCHEVRO SASSO'!$4:$4</definedName>
    <definedName function="false" hidden="false" localSheetId="49" name="_xlnm.Print_Titles_0_0_0_0_0_0_0_0_0_0_0_0_0_0_0_0_0_0_0_0" vbProcedure="false">'SAMTCHEVRO SASSO'!$4:$4</definedName>
    <definedName function="false" hidden="false" localSheetId="49" name="_xlnm.Print_Titles_0_0_0_0_0_0_0_0_0_0_0_0_0_0_0_0_0_0_0_0_0" vbProcedure="false">'SAMTCHEVRO SASSO'!$4:$4</definedName>
    <definedName function="false" hidden="false" localSheetId="49" name="_xlnm.Print_Titles_0_0_0_0_0_0_0_0_0_0_0_0_0_0_0_0_0_0_0_0_0_0" vbProcedure="false">'SAMTCHEVRO SASSO'!$4:$4</definedName>
    <definedName function="false" hidden="false" localSheetId="49" name="_xlnm.Print_Titles_0_0_0_0_0_0_0_0_0_0_0_0_0_0_0_0_0_0_0_0_0_0_0" vbProcedure="false">'SAMTCHEVRO SASSO'!$4:$4</definedName>
    <definedName function="false" hidden="false" localSheetId="49" name="_xlnm.Print_Titles_0_0_0_0_0_0_0_0_0_0_0_0_0_0_0_0_0_0_0_0_0_0_0_0" vbProcedure="false">'SAMTCHEVRO SASSO'!$4:$4</definedName>
    <definedName function="false" hidden="false" localSheetId="49" name="_xlnm.Print_Titles_0_0_0_0_0_0_0_0_0_0_0_0_0_0_0_0_0_0_0_0_0_0_0_0_0" vbProcedure="false">'SAMTCHEVRO SASSO'!$4:$4</definedName>
    <definedName function="false" hidden="false" localSheetId="49" name="_xlnm.Print_Titles_0_0_0_0_0_0_0_0_0_0_0_0_0_0_0_0_0_0_0_0_0_0_0_0_0_0" vbProcedure="false">'SAMTCHEVRO SASSO'!$4:$4</definedName>
    <definedName function="false" hidden="false" localSheetId="49" name="_xlnm.Print_Titles_0_0_0_0_0_0_0_0_0_0_0_0_0_0_0_0_0_0_0_0_0_0_0_0_0_0_0" vbProcedure="false">'SAMTCHEVRO SASSO'!$4:$4</definedName>
    <definedName function="false" hidden="false" localSheetId="49" name="_xlnm.Print_Titles_0_0_0_0_0_0_0_0_0_0_0_0_0_0_0_0_0_0_0_0_0_0_0_0_0_0_0_0" vbProcedure="false">'SAMTCHEVRO SASSO'!$4:$4</definedName>
    <definedName function="false" hidden="false" localSheetId="49" name="_xlnm.Print_Titles_0_0_0_0_0_0_0_0_0_0_0_0_0_0_0_0_0_0_0_0_0_0_0_0_0_0_0_0_0" vbProcedure="false">'SAMTCHEVRO SASSO'!$4:$4</definedName>
    <definedName function="false" hidden="false" localSheetId="49" name="_xlnm.Print_Titles_0_0_0_0_0_0_0_0_0_0_0_0_0_0_0_0_0_0_0_0_0_0_0_0_0_0_0_0_0_0" vbProcedure="false">'SAMTCHEVRO SASSO'!$4:$4</definedName>
    <definedName function="false" hidden="false" localSheetId="49" name="_xlnm.Print_Titles_0_0_0_0_0_0_0_0_0_0_0_0_0_0_0_0_0_0_0_0_0_0_0_0_0_0_0_0_0_0_0" vbProcedure="false">'SAMTCHEVRO SASSO'!$4:$4</definedName>
    <definedName function="false" hidden="false" localSheetId="49" name="_xlnm.Print_Titles_0_0_0_0_0_0_0_0_0_0_0_0_0_0_0_0_0_0_0_0_0_0_0_0_0_0_0_0_0_0_0_0" vbProcedure="false">'SAMTCHEVRO SASSO'!$4:$4</definedName>
    <definedName function="false" hidden="false" localSheetId="49" name="_xlnm.Print_Titles_0_0_0_0_0_0_0_0_0_0_0_0_0_0_0_0_0_0_0_0_0_0_0_0_0_0_0_0_0_0_0_0_0" vbProcedure="false">'SAMTCHEVRO SASSO'!$4:$4</definedName>
    <definedName function="false" hidden="false" localSheetId="49" name="_xlnm.Print_Titles_0_0_0_0_0_0_0_0_0_0_0_0_0_0_0_0_0_0_0_0_0_0_0_0_0_0_0_0_0_0_0_0_0_0" vbProcedure="false">'SAMTCHEVRO SASSO'!$4:$4</definedName>
    <definedName function="false" hidden="false" localSheetId="49" name="_xlnm.Print_Titles_0_0_0_0_0_0_0_0_0_0_0_0_0_0_0_0_0_0_0_0_0_0_0_0_0_0_0_0_0_0_0_0_0_0_0" vbProcedure="false">'SAMTCHEVRO SASSO'!$4:$4</definedName>
    <definedName function="false" hidden="false" localSheetId="49" name="_xlnm.Print_Titles_0_0_0_0_0_0_0_0_0_0_0_0_0_0_0_0_0_0_0_0_0_0_0_0_0_0_0_0_0_0_0_0_0_0_0_0" vbProcedure="false">'SAMTCHEVRO SASSO'!$4:$4</definedName>
    <definedName function="false" hidden="false" localSheetId="49" name="_xlnm.Print_Titles_0_0_0_0_0_0_0_0_0_0_0_0_0_0_0_0_0_0_0_0_0_0_0_0_0_0_0_0_0_0_0_0_0_0_0_0_0" vbProcedure="false">'SAMTCHEVRO SASSO'!$4:$4</definedName>
    <definedName function="false" hidden="false" localSheetId="49" name="_xlnm.Print_Titles_0_0_0_0_0_0_0_0_0_0_0_0_0_0_0_0_0_0_0_0_0_0_0_0_0_0_0_0_0_0_0_0_0_0_0_0_0_0" vbProcedure="false">'SAMTCHEVRO SASSO'!$4:$4</definedName>
    <definedName function="false" hidden="false" localSheetId="49" name="_xlnm.Print_Titles_0_0_0_0_0_0_0_0_0_0_0_0_0_0_0_0_0_0_0_0_0_0_0_0_0_0_0_0_0_0_0_0_0_0_0_0_0_0_0" vbProcedure="false">'SAMTCHEVRO SASSO'!$4:$4</definedName>
    <definedName function="false" hidden="false" localSheetId="49" name="_xlnm.Print_Titles_0_0_0_0_0_0_0_0_0_0_0_0_0_0_0_0_0_0_0_0_0_0_0_0_0_0_0_0_0_0_0_0_0_0_0_0_0_0_0_0" vbProcedure="false">'SAMTCHEVRO SASSO'!$4:$4</definedName>
    <definedName function="false" hidden="false" localSheetId="49" name="_xlnm.Print_Titles_0_0_0_0_0_0_0_0_0_0_0_0_0_0_0_0_0_0_0_0_0_0_0_0_0_0_0_0_0_0_0_0_0_0_0_0_0_0_0_0_0" vbProcedure="false">'SAMTCHEVRO SASSO'!$4:$4</definedName>
    <definedName function="false" hidden="false" localSheetId="49" name="_xlnm.Print_Titles_0_0_0_0_0_0_0_0_0_0_0_0_0_0_0_0_0_0_0_0_0_0_0_0_0_0_0_0_0_0_0_0_0_0_0_0_0_0_0_0_0_0" vbProcedure="false">'SAMTCHEVRO SASSO'!$4:$4</definedName>
    <definedName function="false" hidden="false" localSheetId="49" name="_xlnm.Print_Titles_0_0_0_0_0_0_0_0_0_0_0_0_0_0_0_0_0_0_0_0_0_0_0_0_0_0_0_0_0_0_0_0_0_0_0_0_0_0_0_0_0_0_0" vbProcedure="false">'SAMTCHEVRO SASSO'!$4:$4</definedName>
    <definedName function="false" hidden="false" localSheetId="49" name="_xlnm.Print_Titles_0_0_0_0_0_0_0_0_0_0_0_0_0_0_0_0_0_0_0_0_0_0_0_0_0_0_0_0_0_0_0_0_0_0_0_0_0_0_0_0_0_0_0_0" vbProcedure="false">'SAMTCHEVRO SASSO'!$4:$4</definedName>
    <definedName function="false" hidden="false" localSheetId="49" name="_xlnm.Print_Titles_0_0_0_0_0_0_0_0_0_0_0_0_0_0_0_0_0_0_0_0_0_0_0_0_0_0_0_0_0_0_0_0_0_0_0_0_0_0_0_0_0_0_0_0_0" vbProcedure="false">'SAMTCHEVRO SASSO'!$4:$4</definedName>
    <definedName function="false" hidden="false" localSheetId="49" name="_xlnm.Print_Titles_0_0_0_0_0_0_0_0_0_0_0_0_0_0_0_0_0_0_0_0_0_0_0_0_0_0_0_0_0_0_0_0_0_0_0_0_0_0_0_0_0_0_0_0_0_0" vbProcedure="false">'SAMTCHEVRO SASSO'!$4:$4</definedName>
    <definedName function="false" hidden="false" localSheetId="49" name="_xlnm.Print_Titles_0_0_0_0_0_0_0_0_0_0_0_0_0_0_0_0_0_0_0_0_0_0_0_0_0_0_0_0_0_0_0_0_0_0_0_0_0_0_0_0_0_0_0_0_0_0_0" vbProcedure="false">'SAMTCHEVRO SASSO'!$4:$4</definedName>
    <definedName function="false" hidden="false" localSheetId="49" name="_xlnm.Print_Titles_0_0_0_0_0_0_0_0_0_0_0_0_0_0_0_0_0_0_0_0_0_0_0_0_0_0_0_0_0_0_0_0_0_0_0_0_0_0_0_0_0_0_0_0_0_0_0_0" vbProcedure="false">'SAMTCHEVRO SASSO'!$4:$4</definedName>
    <definedName function="false" hidden="false" localSheetId="49" name="_xlnm.Print_Titles_0_0_0_0_0_0_0_0_0_0_0_0_0_0_0_0_0_0_0_0_0_0_0_0_0_0_0_0_0_0_0_0_0_0_0_0_0_0_0_0_0_0_0_0_0_0_0_0_0" vbProcedure="false">'SAMTCHEVRO SASSO'!$4:$4</definedName>
    <definedName function="false" hidden="false" localSheetId="49" name="_xlnm.Print_Titles_0_0_0_0_0_0_0_0_0_0_0_0_0_0_0_0_0_0_0_0_0_0_0_0_0_0_0_0_0_0_0_0_0_0_0_0_0_0_0_0_0_0_0_0_0_0_0_0_0_0" vbProcedure="false">'SAMTCHEVRO SASSO'!$4:$4</definedName>
    <definedName function="false" hidden="false" localSheetId="49" name="_xlnm.Print_Titles_0_0_0_0_0_0_0_0_0_0_0_0_0_0_0_0_0_0_0_0_0_0_0_0_0_0_0_0_0_0_0_0_0_0_0_0_0_0_0_0_0_0_0_0_0_0_0_0_0_0_0" vbProcedure="false">'SAMTCHEVRO SASSO'!$4:$4</definedName>
    <definedName function="false" hidden="false" localSheetId="49" name="_xlnm.Print_Titles_0_0_0_0_0_0_0_0_0_0_0_0_0_0_0_0_0_0_0_0_0_0_0_0_0_0_0_0_0_0_0_0_0_0_0_0_0_0_0_0_0_0_0_0_0_0_0_0_0_0_0_0" vbProcedure="false">'SAMTCHEVRO SASSO'!$4:$4</definedName>
    <definedName function="false" hidden="false" localSheetId="49" name="_xlnm.Print_Titles_0_0_0_0_0_0_0_0_0_0_0_0_0_0_0_0_0_0_0_0_0_0_0_0_0_0_0_0_0_0_0_0_0_0_0_0_0_0_0_0_0_0_0_0_0_0_0_0_0_0_0_0_0" vbProcedure="false">'SAMTCHEVRO SASSO'!$4:$4</definedName>
    <definedName function="false" hidden="false" localSheetId="50" name="Excel_BuiltIn_Print_Titles" vbProcedure="false">'SAMTCHEVRO SCHWARZ'!$4:$4</definedName>
    <definedName function="false" hidden="false" localSheetId="50" name="_xlnm.Print_Titles" vbProcedure="false">'SAMTCHEVRO SCHWARZ'!$4:$4</definedName>
    <definedName function="false" hidden="false" localSheetId="50" name="_xlnm.Print_Titles_0" vbProcedure="false">'SAMTCHEVRO SCHWARZ'!$4:$4</definedName>
    <definedName function="false" hidden="false" localSheetId="50" name="_xlnm.Print_Titles_0_0" vbProcedure="false">'SAMTCHEVRO SCHWARZ'!$4:$4</definedName>
    <definedName function="false" hidden="false" localSheetId="50" name="_xlnm.Print_Titles_0_0_0" vbProcedure="false">'SAMTCHEVRO SCHWARZ'!$4:$4</definedName>
    <definedName function="false" hidden="false" localSheetId="50" name="_xlnm.Print_Titles_0_0_0_0" vbProcedure="false">'SAMTCHEVRO SCHWARZ'!$4:$4</definedName>
    <definedName function="false" hidden="false" localSheetId="50" name="_xlnm.Print_Titles_0_0_0_0_0" vbProcedure="false">'SAMTCHEVRO SCHWARZ'!$4:$4</definedName>
    <definedName function="false" hidden="false" localSheetId="50" name="_xlnm.Print_Titles_0_0_0_0_0_0" vbProcedure="false">'SAMTCHEVRO SCHWARZ'!$4:$4</definedName>
    <definedName function="false" hidden="false" localSheetId="50" name="_xlnm.Print_Titles_0_0_0_0_0_0_0" vbProcedure="false">'SAMTCHEVRO SCHWARZ'!$4:$4</definedName>
    <definedName function="false" hidden="false" localSheetId="50" name="_xlnm.Print_Titles_0_0_0_0_0_0_0_0" vbProcedure="false">'SAMTCHEVRO SCHWARZ'!$4:$4</definedName>
    <definedName function="false" hidden="false" localSheetId="50" name="_xlnm.Print_Titles_0_0_0_0_0_0_0_0_0" vbProcedure="false">'SAMTCHEVRO SCHWARZ'!$4:$4</definedName>
    <definedName function="false" hidden="false" localSheetId="50" name="_xlnm.Print_Titles_0_0_0_0_0_0_0_0_0_0" vbProcedure="false">'SAMTCHEVRO SCHWARZ'!$4:$4</definedName>
    <definedName function="false" hidden="false" localSheetId="50" name="_xlnm.Print_Titles_0_0_0_0_0_0_0_0_0_0_0" vbProcedure="false">'SAMTCHEVRO SCHWARZ'!$4:$4</definedName>
    <definedName function="false" hidden="false" localSheetId="50" name="_xlnm.Print_Titles_0_0_0_0_0_0_0_0_0_0_0_0" vbProcedure="false">'SAMTCHEVRO SCHWARZ'!$4:$4</definedName>
    <definedName function="false" hidden="false" localSheetId="50" name="_xlnm.Print_Titles_0_0_0_0_0_0_0_0_0_0_0_0_0" vbProcedure="false">'SAMTCHEVRO SCHWARZ'!$4:$4</definedName>
    <definedName function="false" hidden="false" localSheetId="50" name="_xlnm.Print_Titles_0_0_0_0_0_0_0_0_0_0_0_0_0_0" vbProcedure="false">'SAMTCHEVRO SCHWARZ'!$4:$4</definedName>
    <definedName function="false" hidden="false" localSheetId="50" name="_xlnm.Print_Titles_0_0_0_0_0_0_0_0_0_0_0_0_0_0_0" vbProcedure="false">'SAMTCHEVRO SCHWARZ'!$4:$4</definedName>
    <definedName function="false" hidden="false" localSheetId="50" name="_xlnm.Print_Titles_0_0_0_0_0_0_0_0_0_0_0_0_0_0_0_0" vbProcedure="false">'SAMTCHEVRO SCHWARZ'!$4:$4</definedName>
    <definedName function="false" hidden="false" localSheetId="50" name="_xlnm.Print_Titles_0_0_0_0_0_0_0_0_0_0_0_0_0_0_0_0_0" vbProcedure="false">'SAMTCHEVRO SCHWARZ'!$4:$4</definedName>
    <definedName function="false" hidden="false" localSheetId="50" name="_xlnm.Print_Titles_0_0_0_0_0_0_0_0_0_0_0_0_0_0_0_0_0_0" vbProcedure="false">'SAMTCHEVRO SCHWARZ'!$4:$4</definedName>
    <definedName function="false" hidden="false" localSheetId="50" name="_xlnm.Print_Titles_0_0_0_0_0_0_0_0_0_0_0_0_0_0_0_0_0_0_0" vbProcedure="false">'SAMTCHEVRO SCHWARZ'!$4:$4</definedName>
    <definedName function="false" hidden="false" localSheetId="50" name="_xlnm.Print_Titles_0_0_0_0_0_0_0_0_0_0_0_0_0_0_0_0_0_0_0_0" vbProcedure="false">'SAMTCHEVRO SCHWARZ'!$4:$4</definedName>
    <definedName function="false" hidden="false" localSheetId="50" name="_xlnm.Print_Titles_0_0_0_0_0_0_0_0_0_0_0_0_0_0_0_0_0_0_0_0_0" vbProcedure="false">'SAMTCHEVRO SCHWARZ'!$4:$4</definedName>
    <definedName function="false" hidden="false" localSheetId="50" name="_xlnm.Print_Titles_0_0_0_0_0_0_0_0_0_0_0_0_0_0_0_0_0_0_0_0_0_0" vbProcedure="false">'SAMTCHEVRO SCHWARZ'!$4:$4</definedName>
    <definedName function="false" hidden="false" localSheetId="50" name="_xlnm.Print_Titles_0_0_0_0_0_0_0_0_0_0_0_0_0_0_0_0_0_0_0_0_0_0_0" vbProcedure="false">'SAMTCHEVRO SCHWARZ'!$4:$4</definedName>
    <definedName function="false" hidden="false" localSheetId="50" name="_xlnm.Print_Titles_0_0_0_0_0_0_0_0_0_0_0_0_0_0_0_0_0_0_0_0_0_0_0_0" vbProcedure="false">'SAMTCHEVRO SCHWARZ'!$4:$4</definedName>
    <definedName function="false" hidden="false" localSheetId="50" name="_xlnm.Print_Titles_0_0_0_0_0_0_0_0_0_0_0_0_0_0_0_0_0_0_0_0_0_0_0_0_0" vbProcedure="false">'SAMTCHEVRO SCHWARZ'!$4:$4</definedName>
    <definedName function="false" hidden="false" localSheetId="50" name="_xlnm.Print_Titles_0_0_0_0_0_0_0_0_0_0_0_0_0_0_0_0_0_0_0_0_0_0_0_0_0_0" vbProcedure="false">'SAMTCHEVRO SCHWARZ'!$4:$4</definedName>
    <definedName function="false" hidden="false" localSheetId="50" name="_xlnm.Print_Titles_0_0_0_0_0_0_0_0_0_0_0_0_0_0_0_0_0_0_0_0_0_0_0_0_0_0_0" vbProcedure="false">'SAMTCHEVRO SCHWARZ'!$4:$4</definedName>
    <definedName function="false" hidden="false" localSheetId="50" name="_xlnm.Print_Titles_0_0_0_0_0_0_0_0_0_0_0_0_0_0_0_0_0_0_0_0_0_0_0_0_0_0_0_0" vbProcedure="false">'SAMTCHEVRO SCHWARZ'!$4:$4</definedName>
    <definedName function="false" hidden="false" localSheetId="50" name="_xlnm.Print_Titles_0_0_0_0_0_0_0_0_0_0_0_0_0_0_0_0_0_0_0_0_0_0_0_0_0_0_0_0_0" vbProcedure="false">'SAMTCHEVRO SCHWARZ'!$4:$4</definedName>
    <definedName function="false" hidden="false" localSheetId="50" name="_xlnm.Print_Titles_0_0_0_0_0_0_0_0_0_0_0_0_0_0_0_0_0_0_0_0_0_0_0_0_0_0_0_0_0_0" vbProcedure="false">'SAMTCHEVRO SCHWARZ'!$4:$4</definedName>
    <definedName function="false" hidden="false" localSheetId="50" name="_xlnm.Print_Titles_0_0_0_0_0_0_0_0_0_0_0_0_0_0_0_0_0_0_0_0_0_0_0_0_0_0_0_0_0_0_0" vbProcedure="false">'SAMTCHEVRO SCHWARZ'!$4:$4</definedName>
    <definedName function="false" hidden="false" localSheetId="50" name="_xlnm.Print_Titles_0_0_0_0_0_0_0_0_0_0_0_0_0_0_0_0_0_0_0_0_0_0_0_0_0_0_0_0_0_0_0_0" vbProcedure="false">'SAMTCHEVRO SCHWARZ'!$4:$4</definedName>
    <definedName function="false" hidden="false" localSheetId="50" name="_xlnm.Print_Titles_0_0_0_0_0_0_0_0_0_0_0_0_0_0_0_0_0_0_0_0_0_0_0_0_0_0_0_0_0_0_0_0_0" vbProcedure="false">'SAMTCHEVRO SCHWARZ'!$4:$4</definedName>
    <definedName function="false" hidden="false" localSheetId="50" name="_xlnm.Print_Titles_0_0_0_0_0_0_0_0_0_0_0_0_0_0_0_0_0_0_0_0_0_0_0_0_0_0_0_0_0_0_0_0_0_0" vbProcedure="false">'SAMTCHEVRO SCHWARZ'!$4:$4</definedName>
    <definedName function="false" hidden="false" localSheetId="50" name="_xlnm.Print_Titles_0_0_0_0_0_0_0_0_0_0_0_0_0_0_0_0_0_0_0_0_0_0_0_0_0_0_0_0_0_0_0_0_0_0_0" vbProcedure="false">'SAMTCHEVRO SCHWARZ'!$4:$4</definedName>
    <definedName function="false" hidden="false" localSheetId="50" name="_xlnm.Print_Titles_0_0_0_0_0_0_0_0_0_0_0_0_0_0_0_0_0_0_0_0_0_0_0_0_0_0_0_0_0_0_0_0_0_0_0_0" vbProcedure="false">'SAMTCHEVRO SCHWARZ'!$4:$4</definedName>
    <definedName function="false" hidden="false" localSheetId="50" name="_xlnm.Print_Titles_0_0_0_0_0_0_0_0_0_0_0_0_0_0_0_0_0_0_0_0_0_0_0_0_0_0_0_0_0_0_0_0_0_0_0_0_0" vbProcedure="false">'SAMTCHEVRO SCHWARZ'!$4:$4</definedName>
    <definedName function="false" hidden="false" localSheetId="50" name="_xlnm.Print_Titles_0_0_0_0_0_0_0_0_0_0_0_0_0_0_0_0_0_0_0_0_0_0_0_0_0_0_0_0_0_0_0_0_0_0_0_0_0_0" vbProcedure="false">'SAMTCHEVRO SCHWARZ'!$4:$4</definedName>
    <definedName function="false" hidden="false" localSheetId="50" name="_xlnm.Print_Titles_0_0_0_0_0_0_0_0_0_0_0_0_0_0_0_0_0_0_0_0_0_0_0_0_0_0_0_0_0_0_0_0_0_0_0_0_0_0_0" vbProcedure="false">'SAMTCHEVRO SCHWARZ'!$4:$4</definedName>
    <definedName function="false" hidden="false" localSheetId="50" name="_xlnm.Print_Titles_0_0_0_0_0_0_0_0_0_0_0_0_0_0_0_0_0_0_0_0_0_0_0_0_0_0_0_0_0_0_0_0_0_0_0_0_0_0_0_0" vbProcedure="false">'SAMTCHEVRO SCHWARZ'!$4:$4</definedName>
    <definedName function="false" hidden="false" localSheetId="50" name="_xlnm.Print_Titles_0_0_0_0_0_0_0_0_0_0_0_0_0_0_0_0_0_0_0_0_0_0_0_0_0_0_0_0_0_0_0_0_0_0_0_0_0_0_0_0_0" vbProcedure="false">'SAMTCHEVRO SCHWARZ'!$4:$4</definedName>
    <definedName function="false" hidden="false" localSheetId="50" name="_xlnm.Print_Titles_0_0_0_0_0_0_0_0_0_0_0_0_0_0_0_0_0_0_0_0_0_0_0_0_0_0_0_0_0_0_0_0_0_0_0_0_0_0_0_0_0_0" vbProcedure="false">'SAMTCHEVRO SCHWARZ'!$4:$4</definedName>
    <definedName function="false" hidden="false" localSheetId="50" name="_xlnm.Print_Titles_0_0_0_0_0_0_0_0_0_0_0_0_0_0_0_0_0_0_0_0_0_0_0_0_0_0_0_0_0_0_0_0_0_0_0_0_0_0_0_0_0_0_0" vbProcedure="false">'SAMTCHEVRO SCHWARZ'!$4:$4</definedName>
    <definedName function="false" hidden="false" localSheetId="50" name="_xlnm.Print_Titles_0_0_0_0_0_0_0_0_0_0_0_0_0_0_0_0_0_0_0_0_0_0_0_0_0_0_0_0_0_0_0_0_0_0_0_0_0_0_0_0_0_0_0_0" vbProcedure="false">'SAMTCHEVRO SCHWARZ'!$4:$4</definedName>
    <definedName function="false" hidden="false" localSheetId="50" name="_xlnm.Print_Titles_0_0_0_0_0_0_0_0_0_0_0_0_0_0_0_0_0_0_0_0_0_0_0_0_0_0_0_0_0_0_0_0_0_0_0_0_0_0_0_0_0_0_0_0_0" vbProcedure="false">'SAMTCHEVRO SCHWARZ'!$4:$4</definedName>
    <definedName function="false" hidden="false" localSheetId="50" name="_xlnm.Print_Titles_0_0_0_0_0_0_0_0_0_0_0_0_0_0_0_0_0_0_0_0_0_0_0_0_0_0_0_0_0_0_0_0_0_0_0_0_0_0_0_0_0_0_0_0_0_0" vbProcedure="false">'SAMTCHEVRO SCHWARZ'!$4:$4</definedName>
    <definedName function="false" hidden="false" localSheetId="50" name="_xlnm.Print_Titles_0_0_0_0_0_0_0_0_0_0_0_0_0_0_0_0_0_0_0_0_0_0_0_0_0_0_0_0_0_0_0_0_0_0_0_0_0_0_0_0_0_0_0_0_0_0_0" vbProcedure="false">'SAMTCHEVRO SCHWARZ'!$4:$4</definedName>
    <definedName function="false" hidden="false" localSheetId="50" name="_xlnm.Print_Titles_0_0_0_0_0_0_0_0_0_0_0_0_0_0_0_0_0_0_0_0_0_0_0_0_0_0_0_0_0_0_0_0_0_0_0_0_0_0_0_0_0_0_0_0_0_0_0_0" vbProcedure="false">'SAMTCHEVRO SCHWARZ'!$4:$4</definedName>
    <definedName function="false" hidden="false" localSheetId="50" name="_xlnm.Print_Titles_0_0_0_0_0_0_0_0_0_0_0_0_0_0_0_0_0_0_0_0_0_0_0_0_0_0_0_0_0_0_0_0_0_0_0_0_0_0_0_0_0_0_0_0_0_0_0_0_0" vbProcedure="false">'SAMTCHEVRO SCHWARZ'!$4:$4</definedName>
    <definedName function="false" hidden="false" localSheetId="50" name="_xlnm.Print_Titles_0_0_0_0_0_0_0_0_0_0_0_0_0_0_0_0_0_0_0_0_0_0_0_0_0_0_0_0_0_0_0_0_0_0_0_0_0_0_0_0_0_0_0_0_0_0_0_0_0_0" vbProcedure="false">'SAMTCHEVRO SCHWARZ'!$4:$4</definedName>
    <definedName function="false" hidden="false" localSheetId="50" name="_xlnm.Print_Titles_0_0_0_0_0_0_0_0_0_0_0_0_0_0_0_0_0_0_0_0_0_0_0_0_0_0_0_0_0_0_0_0_0_0_0_0_0_0_0_0_0_0_0_0_0_0_0_0_0_0_0" vbProcedure="false">'SAMTCHEVRO SCHWARZ'!$4:$4</definedName>
    <definedName function="false" hidden="false" localSheetId="50" name="_xlnm.Print_Titles_0_0_0_0_0_0_0_0_0_0_0_0_0_0_0_0_0_0_0_0_0_0_0_0_0_0_0_0_0_0_0_0_0_0_0_0_0_0_0_0_0_0_0_0_0_0_0_0_0_0_0_0" vbProcedure="false">'SAMTCHEVRO SCHWARZ'!$4:$4</definedName>
    <definedName function="false" hidden="false" localSheetId="50" name="_xlnm.Print_Titles_0_0_0_0_0_0_0_0_0_0_0_0_0_0_0_0_0_0_0_0_0_0_0_0_0_0_0_0_0_0_0_0_0_0_0_0_0_0_0_0_0_0_0_0_0_0_0_0_0_0_0_0_0" vbProcedure="false">'SAMTCHEVRO SCHWARZ'!$4:$4</definedName>
    <definedName function="false" hidden="false" localSheetId="50" name="_xlnm.Print_Titles_0_0_0_0_0_0_0_0_0_0_0_0_0_0_0_0_0_0_0_0_0_0_0_0_0_0_0_0_0_0_0_0_0_0_0_0_0_0_0_0_0_0_0_0_0_0_0_0_0_0_0_0_0_0" vbProcedure="false">'SAMTCHEVRO SCHWARZ'!$4:$4</definedName>
    <definedName function="false" hidden="false" localSheetId="50" name="_xlnm.Print_Titles_0_0_0_0_0_0_0_0_0_0_0_0_0_0_0_0_0_0_0_0_0_0_0_0_0_0_0_0_0_0_0_0_0_0_0_0_0_0_0_0_0_0_0_0_0_0_0_0_0_0_0_0_0_0_0" vbProcedure="false">'SAMTCHEVRO SCHWARZ'!$4:$4</definedName>
    <definedName function="false" hidden="false" localSheetId="50" name="_xlnm.Print_Titles_0_0_0_0_0_0_0_0_0_0_0_0_0_0_0_0_0_0_0_0_0_0_0_0_0_0_0_0_0_0_0_0_0_0_0_0_0_0_0_0_0_0_0_0_0_0_0_0_0_0_0_0_0_0_0_0" vbProcedure="false">'SAMTCHEVRO SCHWARZ'!$4:$4</definedName>
    <definedName function="false" hidden="false" localSheetId="50" name="_xlnm.Print_Titles_0_0_0_0_0_0_0_0_0_0_0_0_0_0_0_0_0_0_0_0_0_0_0_0_0_0_0_0_0_0_0_0_0_0_0_0_0_0_0_0_0_0_0_0_0_0_0_0_0_0_0_0_0_0_0_0_0" vbProcedure="false">'SAMTCHEVRO SCHWARZ'!$4:$4</definedName>
    <definedName function="false" hidden="false" localSheetId="50" name="_xlnm.Print_Titles_0_0_0_0_0_0_0_0_0_0_0_0_0_0_0_0_0_0_0_0_0_0_0_0_0_0_0_0_0_0_0_0_0_0_0_0_0_0_0_0_0_0_0_0_0_0_0_0_0_0_0_0_0_0_0_0_0_0" vbProcedure="false">'SAMTCHEVRO SCHWARZ'!$4:$4</definedName>
    <definedName function="false" hidden="false" localSheetId="50" name="_xlnm.Print_Titles_0_0_0_0_0_0_0_0_0_0_0_0_0_0_0_0_0_0_0_0_0_0_0_0_0_0_0_0_0_0_0_0_0_0_0_0_0_0_0_0_0_0_0_0_0_0_0_0_0_0_0_0_0_0_0_0_0_0_0" vbProcedure="false">'SAMTCHEVRO SCHWARZ'!$4:$4</definedName>
    <definedName function="false" hidden="false" localSheetId="50" name="_xlnm.Print_Titles_0_0_0_0_0_0_0_0_0_0_0_0_0_0_0_0_0_0_0_0_0_0_0_0_0_0_0_0_0_0_0_0_0_0_0_0_0_0_0_0_0_0_0_0_0_0_0_0_0_0_0_0_0_0_0_0_0_0_0_0" vbProcedure="false">'SAMTCHEVRO SCHWARZ'!$4:$4</definedName>
    <definedName function="false" hidden="false" localSheetId="50" name="_xlnm.Print_Titles_0_0_0_0_0_0_0_0_0_0_0_0_0_0_0_0_0_0_0_0_0_0_0_0_0_0_0_0_0_0_0_0_0_0_0_0_0_0_0_0_0_0_0_0_0_0_0_0_0_0_0_0_0_0_0_0_0_0_0_0_0" vbProcedure="false">'SAMTCHEVRO SCHWARZ'!$4:$4</definedName>
    <definedName function="false" hidden="false" localSheetId="50" name="_xlnm.Print_Titles_0_0_0_0_0_0_0_0_0_0_0_0_0_0_0_0_0_0_0_0_0_0_0_0_0_0_0_0_0_0_0_0_0_0_0_0_0_0_0_0_0_0_0_0_0_0_0_0_0_0_0_0_0_0_0_0_0_0_0_0_0_0" vbProcedure="false">'SAMTCHEVRO SCHWARZ'!$4:$4</definedName>
    <definedName function="false" hidden="false" localSheetId="50" name="_xlnm.Print_Titles_0_0_0_0_0_0_0_0_0_0_0_0_0_0_0_0_0_0_0_0_0_0_0_0_0_0_0_0_0_0_0_0_0_0_0_0_0_0_0_0_0_0_0_0_0_0_0_0_0_0_0_0_0_0_0_0_0_0_0_0_0_0_0" vbProcedure="false">'SAMTCHEVRO SCHWARZ'!$4:$4</definedName>
    <definedName function="false" hidden="false" localSheetId="50" name="_xlnm.Print_Titles_0_0_0_0_0_0_0_0_0_0_0_0_0_0_0_0_0_0_0_0_0_0_0_0_0_0_0_0_0_0_0_0_0_0_0_0_0_0_0_0_0_0_0_0_0_0_0_0_0_0_0_0_0_0_0_0_0_0_0_0_0_0_0_0" vbProcedure="false">'SAMTCHEVRO SCHWARZ'!$4:$4</definedName>
    <definedName function="false" hidden="false" localSheetId="50" name="_xlnm.Print_Titles_0_0_0_0_0_0_0_0_0_0_0_0_0_0_0_0_0_0_0_0_0_0_0_0_0_0_0_0_0_0_0_0_0_0_0_0_0_0_0_0_0_0_0_0_0_0_0_0_0_0_0_0_0_0_0_0_0_0_0_0_0_0_0_0_0" vbProcedure="false">'SAMTCHEVRO SCHWARZ'!$4:$4</definedName>
    <definedName function="false" hidden="false" localSheetId="50" name="_xlnm.Print_Titles_0_0_0_0_0_0_0_0_0_0_0_0_0_0_0_0_0_0_0_0_0_0_0_0_0_0_0_0_0_0_0_0_0_0_0_0_0_0_0_0_0_0_0_0_0_0_0_0_0_0_0_0_0_0_0_0_0_0_0_0_0_0_0_0_0_0" vbProcedure="false">'SAMTCHEVRO SCHWARZ'!$4:$4</definedName>
    <definedName function="false" hidden="false" localSheetId="50" name="_xlnm.Print_Titles_0_0_0_0_0_0_0_0_0_0_0_0_0_0_0_0_0_0_0_0_0_0_0_0_0_0_0_0_0_0_0_0_0_0_0_0_0_0_0_0_0_0_0_0_0_0_0_0_0_0_0_0_0_0_0_0_0_0_0_0_0_0_0_0_0_0_0" vbProcedure="false">'SAMTCHEVRO SCHWARZ'!$4:$4</definedName>
    <definedName function="false" hidden="false" localSheetId="50" name="_xlnm.Print_Titles_0_0_0_0_0_0_0_0_0_0_0_0_0_0_0_0_0_0_0_0_0_0_0_0_0_0_0_0_0_0_0_0_0_0_0_0_0_0_0_0_0_0_0_0_0_0_0_0_0_0_0_0_0_0_0_0_0_0_0_0_0_0_0_0_0_0_0_0" vbProcedure="false">'SAMTCHEVRO SCHWARZ'!$4:$4</definedName>
    <definedName function="false" hidden="false" localSheetId="50" name="_xlnm.Print_Titles_0_0_0_0_0_0_0_0_0_0_0_0_0_0_0_0_0_0_0_0_0_0_0_0_0_0_0_0_0_0_0_0_0_0_0_0_0_0_0_0_0_0_0_0_0_0_0_0_0_0_0_0_0_0_0_0_0_0_0_0_0_0_0_0_0_0_0_0_0" vbProcedure="false">'SAMTCHEVRO SCHWARZ'!$4:$4</definedName>
    <definedName function="false" hidden="false" localSheetId="50" name="_xlnm.Print_Titles_0_0_0_0_0_0_0_0_0_0_0_0_0_0_0_0_0_0_0_0_0_0_0_0_0_0_0_0_0_0_0_0_0_0_0_0_0_0_0_0_0_0_0_0_0_0_0_0_0_0_0_0_0_0_0_0_0_0_0_0_0_0_0_0_0_0_0_0_0_0" vbProcedure="false">'SAMTCHEVRO SCHWARZ'!$4:$4</definedName>
    <definedName function="false" hidden="false" localSheetId="50" name="_xlnm.Print_Titles_0_0_0_0_0_0_0_0_0_0_0_0_0_0_0_0_0_0_0_0_0_0_0_0_0_0_0_0_0_0_0_0_0_0_0_0_0_0_0_0_0_0_0_0_0_0_0_0_0_0_0_0_0_0_0_0_0_0_0_0_0_0_0_0_0_0_0_0_0_0_0" vbProcedure="false">'SAMTCHEVRO SCHWARZ'!$4:$4</definedName>
    <definedName function="false" hidden="false" localSheetId="50" name="_xlnm.Print_Titles_0_0_0_0_0_0_0_0_0_0_0_0_0_0_0_0_0_0_0_0_0_0_0_0_0_0_0_0_0_0_0_0_0_0_0_0_0_0_0_0_0_0_0_0_0_0_0_0_0_0_0_0_0_0_0_0_0_0_0_0_0_0_0_0_0_0_0_0_0_0_0_0" vbProcedure="false">'SAMTCHEVRO SCHWARZ'!$4:$4</definedName>
    <definedName function="false" hidden="false" localSheetId="50" name="_xlnm.Print_Titles_0_0_0_0_0_0_0_0_0_0_0_0_0_0_0_0_0_0_0_0_0_0_0_0_0_0_0_0_0_0_0_0_0_0_0_0_0_0_0_0_0_0_0_0_0_0_0_0_0_0_0_0_0_0_0_0_0_0_0_0_0_0_0_0_0_0_0_0_0_0_0_0_0" vbProcedure="false">'SAMTCHEVRO SCHWARZ'!$4:$4</definedName>
    <definedName function="false" hidden="false" localSheetId="50" name="_xlnm.Print_Titles_0_0_0_0_0_0_0_0_0_0_0_0_0_0_0_0_0_0_0_0_0_0_0_0_0_0_0_0_0_0_0_0_0_0_0_0_0_0_0_0_0_0_0_0_0_0_0_0_0_0_0_0_0_0_0_0_0_0_0_0_0_0_0_0_0_0_0_0_0_0_0_0_0_0" vbProcedure="false">'SAMTCHEVRO SCHWARZ'!$4:$4</definedName>
    <definedName function="false" hidden="false" localSheetId="50" name="_xlnm.Print_Titles_0_0_0_0_0_0_0_0_0_0_0_0_0_0_0_0_0_0_0_0_0_0_0_0_0_0_0_0_0_0_0_0_0_0_0_0_0_0_0_0_0_0_0_0_0_0_0_0_0_0_0_0_0_0_0_0_0_0_0_0_0_0_0_0_0_0_0_0_0_0_0_0_0_0_0" vbProcedure="false">'SAMTCHEVRO SCHWARZ'!$4:$4</definedName>
    <definedName function="false" hidden="false" localSheetId="50" name="_xlnm.Print_Titles_0_0_0_0_0_0_0_0_0_0_0_0_0_0_0_0_0_0_0_0_0_0_0_0_0_0_0_0_0_0_0_0_0_0_0_0_0_0_0_0_0_0_0_0_0_0_0_0_0_0_0_0_0_0_0_0_0_0_0_0_0_0_0_0_0_0_0_0_0_0_0_0_0_0_0_0" vbProcedure="false">'SAMTCHEVRO SCHWARZ'!$4:$4</definedName>
    <definedName function="false" hidden="false" localSheetId="50" name="_xlnm.Print_Titles_0_0_0_0_0_0_0_0_0_0_0_0_0_0_0_0_0_0_0_0_0_0_0_0_0_0_0_0_0_0_0_0_0_0_0_0_0_0_0_0_0_0_0_0_0_0_0_0_0_0_0_0_0_0_0_0_0_0_0_0_0_0_0_0_0_0_0_0_0_0_0_0_0_0_0_0_0" vbProcedure="false">'SAMTCHEVRO SCHWARZ'!$4:$4</definedName>
    <definedName function="false" hidden="false" localSheetId="50" name="_xlnm.Print_Titles_0_0_0_0_0_0_0_0_0_0_0_0_0_0_0_0_0_0_0_0_0_0_0_0_0_0_0_0_0_0_0_0_0_0_0_0_0_0_0_0_0_0_0_0_0_0_0_0_0_0_0_0_0_0_0_0_0_0_0_0_0_0_0_0_0_0_0_0_0_0_0_0_0_0_0_0_0_0" vbProcedure="false">'SAMTCHEVRO SCHWARZ'!$4:$4</definedName>
    <definedName function="false" hidden="false" localSheetId="50" name="_xlnm.Print_Titles_0_0_0_0_0_0_0_0_0_0_0_0_0_0_0_0_0_0_0_0_0_0_0_0_0_0_0_0_0_0_0_0_0_0_0_0_0_0_0_0_0_0_0_0_0_0_0_0_0_0_0_0_0_0_0_0_0_0_0_0_0_0_0_0_0_0_0_0_0_0_0_0_0_0_0_0_0_0_0" vbProcedure="false">'SAMTCHEVRO SCHWARZ'!$4:$4</definedName>
    <definedName function="false" hidden="false" localSheetId="51" name="_xlnm.Print_Titles" vbProcedure="false">'SAMTCHEVRO STREET'!$4:$4</definedName>
    <definedName function="false" hidden="false" localSheetId="51" name="_xlnm.Print_Titles_0" vbProcedure="false">'SAMTCHEVRO STREET'!$4:$4</definedName>
    <definedName function="false" hidden="false" localSheetId="51" name="_xlnm.Print_Titles_0_0" vbProcedure="false">'SAMTCHEVRO STREET'!$4:$4</definedName>
    <definedName function="false" hidden="false" localSheetId="51" name="_xlnm.Print_Titles_0_0_0" vbProcedure="false">'SAMTCHEVRO STREET'!$4:$4</definedName>
    <definedName function="false" hidden="false" localSheetId="51" name="_xlnm.Print_Titles_0_0_0_0" vbProcedure="false">'SAMTCHEVRO STREET'!$4:$4</definedName>
    <definedName function="false" hidden="false" localSheetId="51" name="_xlnm.Print_Titles_0_0_0_0_0" vbProcedure="false">'SAMTCHEVRO STREET'!$4:$4</definedName>
    <definedName function="false" hidden="false" localSheetId="51" name="_xlnm.Print_Titles_0_0_0_0_0_0" vbProcedure="false">'SAMTCHEVRO STREET'!$4:$4</definedName>
    <definedName function="false" hidden="false" localSheetId="51" name="_xlnm.Print_Titles_0_0_0_0_0_0_0" vbProcedure="false">'SAMTCHEVRO STREET'!$4:$4</definedName>
    <definedName function="false" hidden="false" localSheetId="51" name="_xlnm.Print_Titles_0_0_0_0_0_0_0_0" vbProcedure="false">'SAMTCHEVRO STREET'!$4:$4</definedName>
    <definedName function="false" hidden="false" localSheetId="51" name="_xlnm.Print_Titles_0_0_0_0_0_0_0_0_0" vbProcedure="false">'SAMTCHEVRO STREET'!$4:$4</definedName>
    <definedName function="false" hidden="false" localSheetId="51" name="_xlnm.Print_Titles_0_0_0_0_0_0_0_0_0_0" vbProcedure="false">'SAMTCHEVRO STREET'!$4:$4</definedName>
    <definedName function="false" hidden="false" localSheetId="51" name="_xlnm.Print_Titles_0_0_0_0_0_0_0_0_0_0_0" vbProcedure="false">'SAMTCHEVRO STREET'!$4:$4</definedName>
    <definedName function="false" hidden="false" localSheetId="51" name="_xlnm.Print_Titles_0_0_0_0_0_0_0_0_0_0_0_0" vbProcedure="false">'SAMTCHEVRO STREET'!$4:$4</definedName>
    <definedName function="false" hidden="false" localSheetId="51" name="_xlnm.Print_Titles_0_0_0_0_0_0_0_0_0_0_0_0_0" vbProcedure="false">'SAMTCHEVRO STREET'!$4:$4</definedName>
    <definedName function="false" hidden="false" localSheetId="51" name="_xlnm.Print_Titles_0_0_0_0_0_0_0_0_0_0_0_0_0_0" vbProcedure="false">'SAMTCHEVRO STREET'!$4:$4</definedName>
    <definedName function="false" hidden="false" localSheetId="51" name="_xlnm.Print_Titles_0_0_0_0_0_0_0_0_0_0_0_0_0_0_0" vbProcedure="false">'SAMTCHEVRO STREET'!$4:$4</definedName>
    <definedName function="false" hidden="false" localSheetId="51" name="_xlnm.Print_Titles_0_0_0_0_0_0_0_0_0_0_0_0_0_0_0_0" vbProcedure="false">'SAMTCHEVRO STREET'!$4:$4</definedName>
    <definedName function="false" hidden="false" localSheetId="51" name="_xlnm.Print_Titles_0_0_0_0_0_0_0_0_0_0_0_0_0_0_0_0_0" vbProcedure="false">'SAMTCHEVRO STREET'!$4:$4</definedName>
    <definedName function="false" hidden="false" localSheetId="51" name="_xlnm.Print_Titles_0_0_0_0_0_0_0_0_0_0_0_0_0_0_0_0_0_0" vbProcedure="false">'SAMTCHEVRO STREET'!$4:$4</definedName>
    <definedName function="false" hidden="false" localSheetId="51" name="_xlnm.Print_Titles_0_0_0_0_0_0_0_0_0_0_0_0_0_0_0_0_0_0_0" vbProcedure="false">'SAMTCHEVRO STREET'!$4:$4</definedName>
    <definedName function="false" hidden="false" localSheetId="51" name="_xlnm.Print_Titles_0_0_0_0_0_0_0_0_0_0_0_0_0_0_0_0_0_0_0_0" vbProcedure="false">'SAMTCHEVRO STREET'!$4:$4</definedName>
    <definedName function="false" hidden="false" localSheetId="51" name="_xlnm.Print_Titles_0_0_0_0_0_0_0_0_0_0_0_0_0_0_0_0_0_0_0_0_0" vbProcedure="false">'SAMTCHEVRO STREET'!$4:$4</definedName>
    <definedName function="false" hidden="false" localSheetId="51" name="_xlnm.Print_Titles_0_0_0_0_0_0_0_0_0_0_0_0_0_0_0_0_0_0_0_0_0_0" vbProcedure="false">'SAMTCHEVRO STREET'!$4:$4</definedName>
    <definedName function="false" hidden="false" localSheetId="52" name="_xlnm.Print_Titles" vbProcedure="false">'SAMTCHEVRO TAUPE'!$4:$4</definedName>
    <definedName function="false" hidden="false" localSheetId="52" name="_xlnm.Print_Titles_0" vbProcedure="false">'SAMTCHEVRO TAUPE'!$4:$4</definedName>
    <definedName function="false" hidden="false" localSheetId="52" name="_xlnm.Print_Titles_0_0" vbProcedure="false">'SAMTCHEVRO TAUPE'!$4:$4</definedName>
    <definedName function="false" hidden="false" localSheetId="52" name="_xlnm.Print_Titles_0_0_0" vbProcedure="false">'SAMTCHEVRO TAUPE'!$4:$4</definedName>
    <definedName function="false" hidden="false" localSheetId="52" name="_xlnm.Print_Titles_0_0_0_0" vbProcedure="false">'SAMTCHEVRO TAUPE'!$4:$4</definedName>
    <definedName function="false" hidden="false" localSheetId="52" name="_xlnm.Print_Titles_0_0_0_0_0" vbProcedure="false">'SAMTCHEVRO TAUPE'!$4:$4</definedName>
    <definedName function="false" hidden="false" localSheetId="52" name="_xlnm.Print_Titles_0_0_0_0_0_0" vbProcedure="false">'SAMTCHEVRO TAUPE'!$4:$4</definedName>
    <definedName function="false" hidden="false" localSheetId="52" name="_xlnm.Print_Titles_0_0_0_0_0_0_0" vbProcedure="false">'SAMTCHEVRO TAUPE'!$4:$4</definedName>
    <definedName function="false" hidden="false" localSheetId="52" name="_xlnm.Print_Titles_0_0_0_0_0_0_0_0" vbProcedure="false">'SAMTCHEVRO TAUPE'!$4:$4</definedName>
    <definedName function="false" hidden="false" localSheetId="52" name="_xlnm.Print_Titles_0_0_0_0_0_0_0_0_0" vbProcedure="false">'SAMTCHEVRO TAUPE'!$4:$4</definedName>
    <definedName function="false" hidden="false" localSheetId="52" name="_xlnm.Print_Titles_0_0_0_0_0_0_0_0_0_0" vbProcedure="false">'SAMTCHEVRO TAUPE'!$4:$4</definedName>
    <definedName function="false" hidden="false" localSheetId="52" name="_xlnm.Print_Titles_0_0_0_0_0_0_0_0_0_0_0" vbProcedure="false">'SAMTCHEVRO TAUPE'!$4:$4</definedName>
    <definedName function="false" hidden="false" localSheetId="52" name="_xlnm.Print_Titles_0_0_0_0_0_0_0_0_0_0_0_0" vbProcedure="false">'SAMTCHEVRO TAUPE'!$4:$4</definedName>
    <definedName function="false" hidden="false" localSheetId="52" name="_xlnm.Print_Titles_0_0_0_0_0_0_0_0_0_0_0_0_0" vbProcedure="false">'SAMTCHEVRO TAUPE'!$4:$4</definedName>
    <definedName function="false" hidden="false" localSheetId="52" name="_xlnm.Print_Titles_0_0_0_0_0_0_0_0_0_0_0_0_0_0" vbProcedure="false">'SAMTCHEVRO TAUPE'!$4:$4</definedName>
    <definedName function="false" hidden="false" localSheetId="52" name="_xlnm.Print_Titles_0_0_0_0_0_0_0_0_0_0_0_0_0_0_0" vbProcedure="false">'SAMTCHEVRO TAUPE'!$4:$4</definedName>
    <definedName function="false" hidden="false" localSheetId="52" name="_xlnm.Print_Titles_0_0_0_0_0_0_0_0_0_0_0_0_0_0_0_0" vbProcedure="false">'SAMTCHEVRO TAUPE'!$4:$4</definedName>
    <definedName function="false" hidden="false" localSheetId="52" name="_xlnm.Print_Titles_0_0_0_0_0_0_0_0_0_0_0_0_0_0_0_0_0" vbProcedure="false">'SAMTCHEVRO TAUPE'!$4:$4</definedName>
    <definedName function="false" hidden="false" localSheetId="52" name="_xlnm.Print_Titles_0_0_0_0_0_0_0_0_0_0_0_0_0_0_0_0_0_0" vbProcedure="false">'SAMTCHEVRO TAUPE'!$4:$4</definedName>
    <definedName function="false" hidden="false" localSheetId="52" name="_xlnm.Print_Titles_0_0_0_0_0_0_0_0_0_0_0_0_0_0_0_0_0_0_0" vbProcedure="false">'SAMTCHEVRO TAUPE'!$4:$4</definedName>
    <definedName function="false" hidden="false" localSheetId="52" name="_xlnm.Print_Titles_0_0_0_0_0_0_0_0_0_0_0_0_0_0_0_0_0_0_0_0" vbProcedure="false">'SAMTCHEVRO TAUPE'!$4:$4</definedName>
    <definedName function="false" hidden="false" localSheetId="52" name="_xlnm.Print_Titles_0_0_0_0_0_0_0_0_0_0_0_0_0_0_0_0_0_0_0_0_0" vbProcedure="false">'SAMTCHEVRO TAUPE'!$4:$4</definedName>
    <definedName function="false" hidden="false" localSheetId="52" name="_xlnm.Print_Titles_0_0_0_0_0_0_0_0_0_0_0_0_0_0_0_0_0_0_0_0_0_0" vbProcedure="false">'SAMTCHEVRO TAUPE'!$4:$4</definedName>
    <definedName function="false" hidden="false" localSheetId="53" name="_xlnm.Print_Titles" vbProcedure="false">'SATINOCALF SILBER'!$4:$4</definedName>
    <definedName function="false" hidden="false" localSheetId="53" name="_xlnm.Print_Titles_0" vbProcedure="false">'SATINOCALF SILBER'!$4:$4</definedName>
    <definedName function="false" hidden="false" localSheetId="53" name="_xlnm.Print_Titles_0_0" vbProcedure="false">'SATINOCALF SILBER'!$4:$4</definedName>
    <definedName function="false" hidden="false" localSheetId="53" name="_xlnm.Print_Titles_0_0_0" vbProcedure="false">'SATINOCALF SILBER'!$4:$4</definedName>
    <definedName function="false" hidden="false" localSheetId="53" name="_xlnm.Print_Titles_0_0_0_0" vbProcedure="false">'SATINOCALF SILBER'!$4:$4</definedName>
    <definedName function="false" hidden="false" localSheetId="53" name="_xlnm.Print_Titles_0_0_0_0_0" vbProcedure="false">'SATINOCALF SILBER'!$4:$4</definedName>
    <definedName function="false" hidden="false" localSheetId="53" name="_xlnm.Print_Titles_0_0_0_0_0_0" vbProcedure="false">'SATINOCALF SILBER'!$4:$4</definedName>
    <definedName function="false" hidden="false" localSheetId="53" name="_xlnm.Print_Titles_0_0_0_0_0_0_0" vbProcedure="false">'SATINOCALF SILBER'!$4:$4</definedName>
    <definedName function="false" hidden="false" localSheetId="53" name="_xlnm.Print_Titles_0_0_0_0_0_0_0_0" vbProcedure="false">'SATINOCALF SILBER'!$4:$4</definedName>
    <definedName function="false" hidden="false" localSheetId="53" name="_xlnm.Print_Titles_0_0_0_0_0_0_0_0_0" vbProcedure="false">'SATINOCALF SILBER'!$4:$4</definedName>
    <definedName function="false" hidden="false" localSheetId="53" name="_xlnm.Print_Titles_0_0_0_0_0_0_0_0_0_0" vbProcedure="false">'SATINOCALF SILBER'!$4:$4</definedName>
    <definedName function="false" hidden="false" localSheetId="53" name="_xlnm.Print_Titles_0_0_0_0_0_0_0_0_0_0_0" vbProcedure="false">'SATINOCALF SILBER'!$4:$4</definedName>
    <definedName function="false" hidden="false" localSheetId="53" name="_xlnm.Print_Titles_0_0_0_0_0_0_0_0_0_0_0_0" vbProcedure="false">'SATINOCALF SILBER'!$4:$4</definedName>
    <definedName function="false" hidden="false" localSheetId="53" name="_xlnm.Print_Titles_0_0_0_0_0_0_0_0_0_0_0_0_0" vbProcedure="false">'SATINOCALF SILBER'!$4:$4</definedName>
    <definedName function="false" hidden="false" localSheetId="53" name="_xlnm.Print_Titles_0_0_0_0_0_0_0_0_0_0_0_0_0_0" vbProcedure="false">'SATINOCALF SILBER'!$4:$4</definedName>
    <definedName function="false" hidden="false" localSheetId="53" name="_xlnm.Print_Titles_0_0_0_0_0_0_0_0_0_0_0_0_0_0_0" vbProcedure="false">'SATINOCALF SILBER'!$4:$4</definedName>
    <definedName function="false" hidden="false" localSheetId="53" name="_xlnm.Print_Titles_0_0_0_0_0_0_0_0_0_0_0_0_0_0_0_0" vbProcedure="false">'SATINOCALF SILBER'!$4:$4</definedName>
    <definedName function="false" hidden="false" localSheetId="53" name="_xlnm.Print_Titles_0_0_0_0_0_0_0_0_0_0_0_0_0_0_0_0_0" vbProcedure="false">'SATINOCALF SILBER'!$4:$4</definedName>
    <definedName function="false" hidden="false" localSheetId="53" name="_xlnm.Print_Titles_0_0_0_0_0_0_0_0_0_0_0_0_0_0_0_0_0_0" vbProcedure="false">'SATINOCALF SILBER'!$4:$4</definedName>
    <definedName function="false" hidden="false" localSheetId="53" name="_xlnm.Print_Titles_0_0_0_0_0_0_0_0_0_0_0_0_0_0_0_0_0_0_0" vbProcedure="false">'SATINOCALF SILBER'!$4:$4</definedName>
    <definedName function="false" hidden="false" localSheetId="53" name="_xlnm.Print_Titles_0_0_0_0_0_0_0_0_0_0_0_0_0_0_0_0_0_0_0_0" vbProcedure="false">'SATINOCALF SILBER'!$4:$4</definedName>
    <definedName function="false" hidden="false" localSheetId="53" name="_xlnm.Print_Titles_0_0_0_0_0_0_0_0_0_0_0_0_0_0_0_0_0_0_0_0_0" vbProcedure="false">'SATINOCALF SILBER'!$4:$4</definedName>
    <definedName function="false" hidden="false" localSheetId="53" name="_xlnm.Print_Titles_0_0_0_0_0_0_0_0_0_0_0_0_0_0_0_0_0_0_0_0_0_0" vbProcedure="false">'SATINOCALF SILBER'!$4:$4</definedName>
    <definedName function="false" hidden="false" localSheetId="53" name="_xlnm.Print_Titles_0_0_0_0_0_0_0_0_0_0_0_0_0_0_0_0_0_0_0_0_0_0_0" vbProcedure="false">'SATINOCALF SILBER'!$4:$4</definedName>
    <definedName function="false" hidden="false" localSheetId="53" name="_xlnm.Print_Titles_0_0_0_0_0_0_0_0_0_0_0_0_0_0_0_0_0_0_0_0_0_0_0_0" vbProcedure="false">'SATINOCALF SILBER'!$4:$4</definedName>
    <definedName function="false" hidden="false" localSheetId="53" name="_xlnm.Print_Titles_0_0_0_0_0_0_0_0_0_0_0_0_0_0_0_0_0_0_0_0_0_0_0_0_0" vbProcedure="false">'SATINOCALF SILBER'!$4:$4</definedName>
    <definedName function="false" hidden="false" localSheetId="53" name="_xlnm.Print_Titles_0_0_0_0_0_0_0_0_0_0_0_0_0_0_0_0_0_0_0_0_0_0_0_0_0_0" vbProcedure="false">'SATINOCALF SILBER'!$4:$4</definedName>
    <definedName function="false" hidden="false" localSheetId="53" name="_xlnm.Print_Titles_0_0_0_0_0_0_0_0_0_0_0_0_0_0_0_0_0_0_0_0_0_0_0_0_0_0_0" vbProcedure="false">'SATINOCALF SILBER'!$4:$4</definedName>
    <definedName function="false" hidden="false" localSheetId="53" name="_xlnm.Print_Titles_0_0_0_0_0_0_0_0_0_0_0_0_0_0_0_0_0_0_0_0_0_0_0_0_0_0_0_0" vbProcedure="false">'SATINOCALF SILBER'!$4:$4</definedName>
    <definedName function="false" hidden="false" localSheetId="53" name="_xlnm.Print_Titles_0_0_0_0_0_0_0_0_0_0_0_0_0_0_0_0_0_0_0_0_0_0_0_0_0_0_0_0_0" vbProcedure="false">'SATINOCALF SILBER'!$4:$4</definedName>
    <definedName function="false" hidden="false" localSheetId="53" name="_xlnm.Print_Titles_0_0_0_0_0_0_0_0_0_0_0_0_0_0_0_0_0_0_0_0_0_0_0_0_0_0_0_0_0_0" vbProcedure="false">'SATINOCALF SILBER'!$4:$4</definedName>
    <definedName function="false" hidden="false" localSheetId="53" name="_xlnm.Print_Titles_0_0_0_0_0_0_0_0_0_0_0_0_0_0_0_0_0_0_0_0_0_0_0_0_0_0_0_0_0_0_0" vbProcedure="false">'SATINOCALF SILBER'!$4:$4</definedName>
    <definedName function="false" hidden="false" localSheetId="53" name="_xlnm.Print_Titles_0_0_0_0_0_0_0_0_0_0_0_0_0_0_0_0_0_0_0_0_0_0_0_0_0_0_0_0_0_0_0_0" vbProcedure="false">'SATINOCALF SILBER'!$4:$4</definedName>
    <definedName function="false" hidden="false" localSheetId="53" name="_xlnm.Print_Titles_0_0_0_0_0_0_0_0_0_0_0_0_0_0_0_0_0_0_0_0_0_0_0_0_0_0_0_0_0_0_0_0_0" vbProcedure="false">'SATINOCALF SILBER'!$4:$4</definedName>
    <definedName function="false" hidden="false" localSheetId="53" name="_xlnm.Print_Titles_0_0_0_0_0_0_0_0_0_0_0_0_0_0_0_0_0_0_0_0_0_0_0_0_0_0_0_0_0_0_0_0_0_0" vbProcedure="false">'SATINOCALF SILBER'!$4:$4</definedName>
    <definedName function="false" hidden="false" localSheetId="53" name="_xlnm.Print_Titles_0_0_0_0_0_0_0_0_0_0_0_0_0_0_0_0_0_0_0_0_0_0_0_0_0_0_0_0_0_0_0_0_0_0_0" vbProcedure="false">'SATINOCALF SILBER'!$4:$4</definedName>
    <definedName function="false" hidden="false" localSheetId="53" name="_xlnm.Print_Titles_0_0_0_0_0_0_0_0_0_0_0_0_0_0_0_0_0_0_0_0_0_0_0_0_0_0_0_0_0_0_0_0_0_0_0_0" vbProcedure="false">'SATINOCALF SILBER'!$4:$4</definedName>
    <definedName function="false" hidden="false" localSheetId="53" name="_xlnm.Print_Titles_0_0_0_0_0_0_0_0_0_0_0_0_0_0_0_0_0_0_0_0_0_0_0_0_0_0_0_0_0_0_0_0_0_0_0_0_0" vbProcedure="false">'SATINOCALF SILBER'!$4:$4</definedName>
    <definedName function="false" hidden="false" localSheetId="53" name="_xlnm.Print_Titles_0_0_0_0_0_0_0_0_0_0_0_0_0_0_0_0_0_0_0_0_0_0_0_0_0_0_0_0_0_0_0_0_0_0_0_0_0_0" vbProcedure="false">'SATINOCALF SILBER'!$4:$4</definedName>
    <definedName function="false" hidden="false" localSheetId="53" name="_xlnm.Print_Titles_0_0_0_0_0_0_0_0_0_0_0_0_0_0_0_0_0_0_0_0_0_0_0_0_0_0_0_0_0_0_0_0_0_0_0_0_0_0_0" vbProcedure="false">'SATINOCALF SILBER'!$4:$4</definedName>
    <definedName function="false" hidden="false" localSheetId="53" name="_xlnm.Print_Titles_0_0_0_0_0_0_0_0_0_0_0_0_0_0_0_0_0_0_0_0_0_0_0_0_0_0_0_0_0_0_0_0_0_0_0_0_0_0_0_0" vbProcedure="false">'SATINOCALF SILBER'!$4:$4</definedName>
    <definedName function="false" hidden="false" localSheetId="53" name="_xlnm.Print_Titles_0_0_0_0_0_0_0_0_0_0_0_0_0_0_0_0_0_0_0_0_0_0_0_0_0_0_0_0_0_0_0_0_0_0_0_0_0_0_0_0_0" vbProcedure="false">'SATINOCALF SILBER'!$4:$4</definedName>
    <definedName function="false" hidden="false" localSheetId="53" name="_xlnm.Print_Titles_0_0_0_0_0_0_0_0_0_0_0_0_0_0_0_0_0_0_0_0_0_0_0_0_0_0_0_0_0_0_0_0_0_0_0_0_0_0_0_0_0_0" vbProcedure="false">'SATINOCALF SILBER'!$4:$4</definedName>
    <definedName function="false" hidden="false" localSheetId="53" name="_xlnm.Print_Titles_0_0_0_0_0_0_0_0_0_0_0_0_0_0_0_0_0_0_0_0_0_0_0_0_0_0_0_0_0_0_0_0_0_0_0_0_0_0_0_0_0_0_0" vbProcedure="false">'SATINOCALF SILBER'!$4:$4</definedName>
    <definedName function="false" hidden="false" localSheetId="53" name="_xlnm.Print_Titles_0_0_0_0_0_0_0_0_0_0_0_0_0_0_0_0_0_0_0_0_0_0_0_0_0_0_0_0_0_0_0_0_0_0_0_0_0_0_0_0_0_0_0_0" vbProcedure="false">'SATINOCALF SILBER'!$4:$4</definedName>
    <definedName function="false" hidden="false" localSheetId="53" name="_xlnm.Print_Titles_0_0_0_0_0_0_0_0_0_0_0_0_0_0_0_0_0_0_0_0_0_0_0_0_0_0_0_0_0_0_0_0_0_0_0_0_0_0_0_0_0_0_0_0_0" vbProcedure="false">'SATINOCALF SILBER'!$4:$4</definedName>
    <definedName function="false" hidden="false" localSheetId="53" name="_xlnm.Print_Titles_0_0_0_0_0_0_0_0_0_0_0_0_0_0_0_0_0_0_0_0_0_0_0_0_0_0_0_0_0_0_0_0_0_0_0_0_0_0_0_0_0_0_0_0_0_0" vbProcedure="false">'SATINOCALF SILBER'!$4:$4</definedName>
    <definedName function="false" hidden="false" localSheetId="53" name="_xlnm.Print_Titles_0_0_0_0_0_0_0_0_0_0_0_0_0_0_0_0_0_0_0_0_0_0_0_0_0_0_0_0_0_0_0_0_0_0_0_0_0_0_0_0_0_0_0_0_0_0_0" vbProcedure="false">'SATINOCALF SILBER'!$4:$4</definedName>
    <definedName function="false" hidden="false" localSheetId="53" name="_xlnm.Print_Titles_0_0_0_0_0_0_0_0_0_0_0_0_0_0_0_0_0_0_0_0_0_0_0_0_0_0_0_0_0_0_0_0_0_0_0_0_0_0_0_0_0_0_0_0_0_0_0_0" vbProcedure="false">'SATINOCALF SILBER'!$4:$4</definedName>
    <definedName function="false" hidden="false" localSheetId="53" name="_xlnm.Print_Titles_0_0_0_0_0_0_0_0_0_0_0_0_0_0_0_0_0_0_0_0_0_0_0_0_0_0_0_0_0_0_0_0_0_0_0_0_0_0_0_0_0_0_0_0_0_0_0_0_0" vbProcedure="false">'SATINOCALF SILBER'!$4:$4</definedName>
    <definedName function="false" hidden="false" localSheetId="53" name="_xlnm.Print_Titles_0_0_0_0_0_0_0_0_0_0_0_0_0_0_0_0_0_0_0_0_0_0_0_0_0_0_0_0_0_0_0_0_0_0_0_0_0_0_0_0_0_0_0_0_0_0_0_0_0_0" vbProcedure="false">'SATINOCALF SILBER'!$4:$4</definedName>
    <definedName function="false" hidden="false" localSheetId="53" name="_xlnm.Print_Titles_0_0_0_0_0_0_0_0_0_0_0_0_0_0_0_0_0_0_0_0_0_0_0_0_0_0_0_0_0_0_0_0_0_0_0_0_0_0_0_0_0_0_0_0_0_0_0_0_0_0_0" vbProcedure="false">'SATINOCALF SILBER'!$4:$4</definedName>
    <definedName function="false" hidden="false" localSheetId="53" name="_xlnm.Print_Titles_0_0_0_0_0_0_0_0_0_0_0_0_0_0_0_0_0_0_0_0_0_0_0_0_0_0_0_0_0_0_0_0_0_0_0_0_0_0_0_0_0_0_0_0_0_0_0_0_0_0_0_0" vbProcedure="false">'SATINOCALF SILBER'!$4:$4</definedName>
    <definedName function="false" hidden="false" localSheetId="53" name="_xlnm.Print_Titles_0_0_0_0_0_0_0_0_0_0_0_0_0_0_0_0_0_0_0_0_0_0_0_0_0_0_0_0_0_0_0_0_0_0_0_0_0_0_0_0_0_0_0_0_0_0_0_0_0_0_0_0_0" vbProcedure="false">'SATINOCALF SILBER'!$4:$4</definedName>
    <definedName function="false" hidden="false" localSheetId="53" name="_xlnm.Print_Titles_0_0_0_0_0_0_0_0_0_0_0_0_0_0_0_0_0_0_0_0_0_0_0_0_0_0_0_0_0_0_0_0_0_0_0_0_0_0_0_0_0_0_0_0_0_0_0_0_0_0_0_0_0_0" vbProcedure="false">'SATINOCALF SILBER'!$4:$4</definedName>
    <definedName function="false" hidden="false" localSheetId="53" name="_xlnm.Print_Titles_0_0_0_0_0_0_0_0_0_0_0_0_0_0_0_0_0_0_0_0_0_0_0_0_0_0_0_0_0_0_0_0_0_0_0_0_0_0_0_0_0_0_0_0_0_0_0_0_0_0_0_0_0_0_0" vbProcedure="false">'SATINOCALF SILBER'!$4:$4</definedName>
    <definedName function="false" hidden="false" localSheetId="53" name="_xlnm.Print_Titles_0_0_0_0_0_0_0_0_0_0_0_0_0_0_0_0_0_0_0_0_0_0_0_0_0_0_0_0_0_0_0_0_0_0_0_0_0_0_0_0_0_0_0_0_0_0_0_0_0_0_0_0_0_0_0_0" vbProcedure="false">'SATINOCALF SILBER'!$4:$4</definedName>
    <definedName function="false" hidden="false" localSheetId="53" name="_xlnm.Print_Titles_0_0_0_0_0_0_0_0_0_0_0_0_0_0_0_0_0_0_0_0_0_0_0_0_0_0_0_0_0_0_0_0_0_0_0_0_0_0_0_0_0_0_0_0_0_0_0_0_0_0_0_0_0_0_0_0_0" vbProcedure="false">'SATINOCALF SILBER'!$4:$4</definedName>
    <definedName function="false" hidden="false" localSheetId="53" name="_xlnm.Print_Titles_0_0_0_0_0_0_0_0_0_0_0_0_0_0_0_0_0_0_0_0_0_0_0_0_0_0_0_0_0_0_0_0_0_0_0_0_0_0_0_0_0_0_0_0_0_0_0_0_0_0_0_0_0_0_0_0_0_0" vbProcedure="false">'SATINOCALF SILBER'!$4:$4</definedName>
    <definedName function="false" hidden="false" localSheetId="53" name="_xlnm.Print_Titles_0_0_0_0_0_0_0_0_0_0_0_0_0_0_0_0_0_0_0_0_0_0_0_0_0_0_0_0_0_0_0_0_0_0_0_0_0_0_0_0_0_0_0_0_0_0_0_0_0_0_0_0_0_0_0_0_0_0_0" vbProcedure="false">'SATINOCALF SILBER'!$4:$4</definedName>
    <definedName function="false" hidden="false" localSheetId="53" name="_xlnm.Print_Titles_0_0_0_0_0_0_0_0_0_0_0_0_0_0_0_0_0_0_0_0_0_0_0_0_0_0_0_0_0_0_0_0_0_0_0_0_0_0_0_0_0_0_0_0_0_0_0_0_0_0_0_0_0_0_0_0_0_0_0_0" vbProcedure="false">'SATINOCALF SILBER'!$4:$4</definedName>
    <definedName function="false" hidden="false" localSheetId="53" name="_xlnm.Print_Titles_0_0_0_0_0_0_0_0_0_0_0_0_0_0_0_0_0_0_0_0_0_0_0_0_0_0_0_0_0_0_0_0_0_0_0_0_0_0_0_0_0_0_0_0_0_0_0_0_0_0_0_0_0_0_0_0_0_0_0_0_0" vbProcedure="false">'SATINOCALF SILBER'!$4:$4</definedName>
    <definedName function="false" hidden="false" localSheetId="53" name="_xlnm.Print_Titles_0_0_0_0_0_0_0_0_0_0_0_0_0_0_0_0_0_0_0_0_0_0_0_0_0_0_0_0_0_0_0_0_0_0_0_0_0_0_0_0_0_0_0_0_0_0_0_0_0_0_0_0_0_0_0_0_0_0_0_0_0_0" vbProcedure="false">'SATINOCALF SILBER'!$4:$4</definedName>
    <definedName function="false" hidden="false" localSheetId="53" name="_xlnm.Print_Titles_0_0_0_0_0_0_0_0_0_0_0_0_0_0_0_0_0_0_0_0_0_0_0_0_0_0_0_0_0_0_0_0_0_0_0_0_0_0_0_0_0_0_0_0_0_0_0_0_0_0_0_0_0_0_0_0_0_0_0_0_0_0_0" vbProcedure="false">'SATINOCALF SILBER'!$4:$4</definedName>
    <definedName function="false" hidden="false" localSheetId="53" name="_xlnm.Print_Titles_0_0_0_0_0_0_0_0_0_0_0_0_0_0_0_0_0_0_0_0_0_0_0_0_0_0_0_0_0_0_0_0_0_0_0_0_0_0_0_0_0_0_0_0_0_0_0_0_0_0_0_0_0_0_0_0_0_0_0_0_0_0_0_0" vbProcedure="false">'SATINOCALF SILBER'!$4:$4</definedName>
    <definedName function="false" hidden="false" localSheetId="53" name="_xlnm.Print_Titles_0_0_0_0_0_0_0_0_0_0_0_0_0_0_0_0_0_0_0_0_0_0_0_0_0_0_0_0_0_0_0_0_0_0_0_0_0_0_0_0_0_0_0_0_0_0_0_0_0_0_0_0_0_0_0_0_0_0_0_0_0_0_0_0_0" vbProcedure="false">'SATINOCALF SILBER'!$4:$4</definedName>
    <definedName function="false" hidden="false" localSheetId="53" name="_xlnm.Print_Titles_0_0_0_0_0_0_0_0_0_0_0_0_0_0_0_0_0_0_0_0_0_0_0_0_0_0_0_0_0_0_0_0_0_0_0_0_0_0_0_0_0_0_0_0_0_0_0_0_0_0_0_0_0_0_0_0_0_0_0_0_0_0_0_0_0_0" vbProcedure="false">'SATINOCALF SILBER'!$4:$4</definedName>
    <definedName function="false" hidden="false" localSheetId="53" name="_xlnm.Print_Titles_0_0_0_0_0_0_0_0_0_0_0_0_0_0_0_0_0_0_0_0_0_0_0_0_0_0_0_0_0_0_0_0_0_0_0_0_0_0_0_0_0_0_0_0_0_0_0_0_0_0_0_0_0_0_0_0_0_0_0_0_0_0_0_0_0_0_0" vbProcedure="false">'SATINOCALF SILBER'!$4:$4</definedName>
    <definedName function="false" hidden="false" localSheetId="53" name="_xlnm.Print_Titles_0_0_0_0_0_0_0_0_0_0_0_0_0_0_0_0_0_0_0_0_0_0_0_0_0_0_0_0_0_0_0_0_0_0_0_0_0_0_0_0_0_0_0_0_0_0_0_0_0_0_0_0_0_0_0_0_0_0_0_0_0_0_0_0_0_0_0_0" vbProcedure="false">'SATINOCALF SILBER'!$4:$4</definedName>
    <definedName function="false" hidden="false" localSheetId="53" name="_xlnm.Print_Titles_0_0_0_0_0_0_0_0_0_0_0_0_0_0_0_0_0_0_0_0_0_0_0_0_0_0_0_0_0_0_0_0_0_0_0_0_0_0_0_0_0_0_0_0_0_0_0_0_0_0_0_0_0_0_0_0_0_0_0_0_0_0_0_0_0_0_0_0_0" vbProcedure="false">'SATINOCALF SILBER'!$4:$4</definedName>
    <definedName function="false" hidden="false" localSheetId="53" name="_xlnm.Print_Titles_0_0_0_0_0_0_0_0_0_0_0_0_0_0_0_0_0_0_0_0_0_0_0_0_0_0_0_0_0_0_0_0_0_0_0_0_0_0_0_0_0_0_0_0_0_0_0_0_0_0_0_0_0_0_0_0_0_0_0_0_0_0_0_0_0_0_0_0_0_0" vbProcedure="false">'SATINOCALF SILBER'!$4:$4</definedName>
    <definedName function="false" hidden="false" localSheetId="53" name="_xlnm.Print_Titles_0_0_0_0_0_0_0_0_0_0_0_0_0_0_0_0_0_0_0_0_0_0_0_0_0_0_0_0_0_0_0_0_0_0_0_0_0_0_0_0_0_0_0_0_0_0_0_0_0_0_0_0_0_0_0_0_0_0_0_0_0_0_0_0_0_0_0_0_0_0_0" vbProcedure="false">'SATINOCALF SILBER'!$4:$4</definedName>
    <definedName function="false" hidden="false" localSheetId="53" name="_xlnm.Print_Titles_0_0_0_0_0_0_0_0_0_0_0_0_0_0_0_0_0_0_0_0_0_0_0_0_0_0_0_0_0_0_0_0_0_0_0_0_0_0_0_0_0_0_0_0_0_0_0_0_0_0_0_0_0_0_0_0_0_0_0_0_0_0_0_0_0_0_0_0_0_0_0_0" vbProcedure="false">'SATINOCALF SILBER'!$4:$4</definedName>
    <definedName function="false" hidden="false" localSheetId="53" name="_xlnm.Print_Titles_0_0_0_0_0_0_0_0_0_0_0_0_0_0_0_0_0_0_0_0_0_0_0_0_0_0_0_0_0_0_0_0_0_0_0_0_0_0_0_0_0_0_0_0_0_0_0_0_0_0_0_0_0_0_0_0_0_0_0_0_0_0_0_0_0_0_0_0_0_0_0_0_0" vbProcedure="false">'SATINOCALF SILBER'!$4:$4</definedName>
    <definedName function="false" hidden="false" localSheetId="53" name="_xlnm.Print_Titles_0_0_0_0_0_0_0_0_0_0_0_0_0_0_0_0_0_0_0_0_0_0_0_0_0_0_0_0_0_0_0_0_0_0_0_0_0_0_0_0_0_0_0_0_0_0_0_0_0_0_0_0_0_0_0_0_0_0_0_0_0_0_0_0_0_0_0_0_0_0_0_0_0_0" vbProcedure="false">'SATINOCALF SILBER'!$4:$4</definedName>
    <definedName function="false" hidden="false" localSheetId="54" name="_xlnm.Print_Titles" vbProcedure="false">'SATINOCALF SCHWARZ'!$4:$4</definedName>
    <definedName function="false" hidden="false" localSheetId="54" name="_xlnm.Print_Titles_0" vbProcedure="false">'SATINOCALF SCHWARZ'!$4:$4</definedName>
    <definedName function="false" hidden="false" localSheetId="54" name="_xlnm.Print_Titles_0_0" vbProcedure="false">'SATINOCALF SCHWARZ'!$4:$4</definedName>
    <definedName function="false" hidden="false" localSheetId="54" name="_xlnm.Print_Titles_0_0_0" vbProcedure="false">'SATINOCALF SCHWARZ'!$4:$4</definedName>
    <definedName function="false" hidden="false" localSheetId="54" name="_xlnm.Print_Titles_0_0_0_0" vbProcedure="false">'SATINOCALF SCHWARZ'!$4:$4</definedName>
    <definedName function="false" hidden="false" localSheetId="54" name="_xlnm.Print_Titles_0_0_0_0_0" vbProcedure="false">'SATINOCALF SCHWARZ'!$4:$4</definedName>
    <definedName function="false" hidden="false" localSheetId="54" name="_xlnm.Print_Titles_0_0_0_0_0_0" vbProcedure="false">'SATINOCALF SCHWARZ'!$4:$4</definedName>
    <definedName function="false" hidden="false" localSheetId="54" name="_xlnm.Print_Titles_0_0_0_0_0_0_0" vbProcedure="false">'SATINOCALF SCHWARZ'!$4:$4</definedName>
    <definedName function="false" hidden="false" localSheetId="54" name="_xlnm.Print_Titles_0_0_0_0_0_0_0_0" vbProcedure="false">'SATINOCALF SCHWARZ'!$4:$4</definedName>
    <definedName function="false" hidden="false" localSheetId="54" name="_xlnm.Print_Titles_0_0_0_0_0_0_0_0_0" vbProcedure="false">'SATINOCALF SCHWARZ'!$4:$4</definedName>
    <definedName function="false" hidden="false" localSheetId="54" name="_xlnm.Print_Titles_0_0_0_0_0_0_0_0_0_0" vbProcedure="false">'SATINOCALF SCHWARZ'!$4:$4</definedName>
    <definedName function="false" hidden="false" localSheetId="54" name="_xlnm.Print_Titles_0_0_0_0_0_0_0_0_0_0_0" vbProcedure="false">'SATINOCALF SCHWARZ'!$4:$4</definedName>
    <definedName function="false" hidden="false" localSheetId="54" name="_xlnm.Print_Titles_0_0_0_0_0_0_0_0_0_0_0_0" vbProcedure="false">'SATINOCALF SCHWARZ'!$4:$4</definedName>
    <definedName function="false" hidden="false" localSheetId="54" name="_xlnm.Print_Titles_0_0_0_0_0_0_0_0_0_0_0_0_0" vbProcedure="false">'SATINOCALF SCHWARZ'!$4:$4</definedName>
    <definedName function="false" hidden="false" localSheetId="54" name="_xlnm.Print_Titles_0_0_0_0_0_0_0_0_0_0_0_0_0_0" vbProcedure="false">'SATINOCALF SCHWARZ'!$4:$4</definedName>
    <definedName function="false" hidden="false" localSheetId="54" name="_xlnm.Print_Titles_0_0_0_0_0_0_0_0_0_0_0_0_0_0_0" vbProcedure="false">'SATINOCALF SCHWARZ'!$4:$4</definedName>
    <definedName function="false" hidden="false" localSheetId="54" name="_xlnm.Print_Titles_0_0_0_0_0_0_0_0_0_0_0_0_0_0_0_0" vbProcedure="false">'SATINOCALF SCHWARZ'!$4:$4</definedName>
    <definedName function="false" hidden="false" localSheetId="54" name="_xlnm.Print_Titles_0_0_0_0_0_0_0_0_0_0_0_0_0_0_0_0_0" vbProcedure="false">'SATINOCALF SCHWARZ'!$4:$4</definedName>
    <definedName function="false" hidden="false" localSheetId="54" name="_xlnm.Print_Titles_0_0_0_0_0_0_0_0_0_0_0_0_0_0_0_0_0_0" vbProcedure="false">'SATINOCALF SCHWARZ'!$4:$4</definedName>
    <definedName function="false" hidden="false" localSheetId="54" name="_xlnm.Print_Titles_0_0_0_0_0_0_0_0_0_0_0_0_0_0_0_0_0_0_0" vbProcedure="false">'SATINOCALF SCHWARZ'!$4:$4</definedName>
    <definedName function="false" hidden="false" localSheetId="54" name="_xlnm.Print_Titles_0_0_0_0_0_0_0_0_0_0_0_0_0_0_0_0_0_0_0_0" vbProcedure="false">'SATINOCALF SCHWARZ'!$4:$4</definedName>
    <definedName function="false" hidden="false" localSheetId="54" name="_xlnm.Print_Titles_0_0_0_0_0_0_0_0_0_0_0_0_0_0_0_0_0_0_0_0_0" vbProcedure="false">'SATINOCALF SCHWARZ'!$4:$4</definedName>
    <definedName function="false" hidden="false" localSheetId="54" name="_xlnm.Print_Titles_0_0_0_0_0_0_0_0_0_0_0_0_0_0_0_0_0_0_0_0_0_0" vbProcedure="false">'SATINOCALF SCHWARZ'!$4:$4</definedName>
    <definedName function="false" hidden="false" localSheetId="54" name="_xlnm.Print_Titles_0_0_0_0_0_0_0_0_0_0_0_0_0_0_0_0_0_0_0_0_0_0_0" vbProcedure="false">'SATINOCALF SCHWARZ'!$4:$4</definedName>
    <definedName function="false" hidden="false" localSheetId="54" name="_xlnm.Print_Titles_0_0_0_0_0_0_0_0_0_0_0_0_0_0_0_0_0_0_0_0_0_0_0_0" vbProcedure="false">'SATINOCALF SCHWARZ'!$4:$4</definedName>
    <definedName function="false" hidden="false" localSheetId="54" name="_xlnm.Print_Titles_0_0_0_0_0_0_0_0_0_0_0_0_0_0_0_0_0_0_0_0_0_0_0_0_0" vbProcedure="false">'SATINOCALF SCHWARZ'!$4:$4</definedName>
    <definedName function="false" hidden="false" localSheetId="54" name="_xlnm.Print_Titles_0_0_0_0_0_0_0_0_0_0_0_0_0_0_0_0_0_0_0_0_0_0_0_0_0_0" vbProcedure="false">'SATINOCALF SCHWARZ'!$4:$4</definedName>
    <definedName function="false" hidden="false" localSheetId="54" name="_xlnm.Print_Titles_0_0_0_0_0_0_0_0_0_0_0_0_0_0_0_0_0_0_0_0_0_0_0_0_0_0_0" vbProcedure="false">'SATINOCALF SCHWARZ'!$4:$4</definedName>
    <definedName function="false" hidden="false" localSheetId="54" name="_xlnm.Print_Titles_0_0_0_0_0_0_0_0_0_0_0_0_0_0_0_0_0_0_0_0_0_0_0_0_0_0_0_0" vbProcedure="false">'SATINOCALF SCHWARZ'!$4:$4</definedName>
    <definedName function="false" hidden="false" localSheetId="54" name="_xlnm.Print_Titles_0_0_0_0_0_0_0_0_0_0_0_0_0_0_0_0_0_0_0_0_0_0_0_0_0_0_0_0_0" vbProcedure="false">'SATINOCALF SCHWARZ'!$4:$4</definedName>
    <definedName function="false" hidden="false" localSheetId="54" name="_xlnm.Print_Titles_0_0_0_0_0_0_0_0_0_0_0_0_0_0_0_0_0_0_0_0_0_0_0_0_0_0_0_0_0_0" vbProcedure="false">'SATINOCALF SCHWARZ'!$4:$4</definedName>
    <definedName function="false" hidden="false" localSheetId="54" name="_xlnm.Print_Titles_0_0_0_0_0_0_0_0_0_0_0_0_0_0_0_0_0_0_0_0_0_0_0_0_0_0_0_0_0_0_0" vbProcedure="false">'SATINOCALF SCHWARZ'!$4:$4</definedName>
    <definedName function="false" hidden="false" localSheetId="54" name="_xlnm.Print_Titles_0_0_0_0_0_0_0_0_0_0_0_0_0_0_0_0_0_0_0_0_0_0_0_0_0_0_0_0_0_0_0_0" vbProcedure="false">'SATINOCALF SCHWARZ'!$4:$4</definedName>
    <definedName function="false" hidden="false" localSheetId="54" name="_xlnm.Print_Titles_0_0_0_0_0_0_0_0_0_0_0_0_0_0_0_0_0_0_0_0_0_0_0_0_0_0_0_0_0_0_0_0_0" vbProcedure="false">'SATINOCALF SCHWARZ'!$4:$4</definedName>
    <definedName function="false" hidden="false" localSheetId="54" name="_xlnm.Print_Titles_0_0_0_0_0_0_0_0_0_0_0_0_0_0_0_0_0_0_0_0_0_0_0_0_0_0_0_0_0_0_0_0_0_0" vbProcedure="false">'SATINOCALF SCHWARZ'!$4:$4</definedName>
    <definedName function="false" hidden="false" localSheetId="54" name="_xlnm.Print_Titles_0_0_0_0_0_0_0_0_0_0_0_0_0_0_0_0_0_0_0_0_0_0_0_0_0_0_0_0_0_0_0_0_0_0_0" vbProcedure="false">'SATINOCALF SCHWARZ'!$4:$4</definedName>
    <definedName function="false" hidden="false" localSheetId="54" name="_xlnm.Print_Titles_0_0_0_0_0_0_0_0_0_0_0_0_0_0_0_0_0_0_0_0_0_0_0_0_0_0_0_0_0_0_0_0_0_0_0_0" vbProcedure="false">'SATINOCALF SCHWARZ'!$4:$4</definedName>
    <definedName function="false" hidden="false" localSheetId="54" name="_xlnm.Print_Titles_0_0_0_0_0_0_0_0_0_0_0_0_0_0_0_0_0_0_0_0_0_0_0_0_0_0_0_0_0_0_0_0_0_0_0_0_0" vbProcedure="false">'SATINOCALF SCHWARZ'!$4:$4</definedName>
    <definedName function="false" hidden="false" localSheetId="54" name="_xlnm.Print_Titles_0_0_0_0_0_0_0_0_0_0_0_0_0_0_0_0_0_0_0_0_0_0_0_0_0_0_0_0_0_0_0_0_0_0_0_0_0_0" vbProcedure="false">'SATINOCALF SCHWARZ'!$4:$4</definedName>
    <definedName function="false" hidden="false" localSheetId="54" name="_xlnm.Print_Titles_0_0_0_0_0_0_0_0_0_0_0_0_0_0_0_0_0_0_0_0_0_0_0_0_0_0_0_0_0_0_0_0_0_0_0_0_0_0_0" vbProcedure="false">'SATINOCALF SCHWARZ'!$4:$4</definedName>
    <definedName function="false" hidden="false" localSheetId="54" name="_xlnm.Print_Titles_0_0_0_0_0_0_0_0_0_0_0_0_0_0_0_0_0_0_0_0_0_0_0_0_0_0_0_0_0_0_0_0_0_0_0_0_0_0_0_0" vbProcedure="false">'SATINOCALF SCHWARZ'!$4:$4</definedName>
    <definedName function="false" hidden="false" localSheetId="54" name="_xlnm.Print_Titles_0_0_0_0_0_0_0_0_0_0_0_0_0_0_0_0_0_0_0_0_0_0_0_0_0_0_0_0_0_0_0_0_0_0_0_0_0_0_0_0_0" vbProcedure="false">'SATINOCALF SCHWARZ'!$4:$4</definedName>
    <definedName function="false" hidden="false" localSheetId="54" name="_xlnm.Print_Titles_0_0_0_0_0_0_0_0_0_0_0_0_0_0_0_0_0_0_0_0_0_0_0_0_0_0_0_0_0_0_0_0_0_0_0_0_0_0_0_0_0_0" vbProcedure="false">'SATINOCALF SCHWARZ'!$4:$4</definedName>
    <definedName function="false" hidden="false" localSheetId="54" name="_xlnm.Print_Titles_0_0_0_0_0_0_0_0_0_0_0_0_0_0_0_0_0_0_0_0_0_0_0_0_0_0_0_0_0_0_0_0_0_0_0_0_0_0_0_0_0_0_0" vbProcedure="false">'SATINOCALF SCHWARZ'!$4:$4</definedName>
    <definedName function="false" hidden="false" localSheetId="54" name="_xlnm.Print_Titles_0_0_0_0_0_0_0_0_0_0_0_0_0_0_0_0_0_0_0_0_0_0_0_0_0_0_0_0_0_0_0_0_0_0_0_0_0_0_0_0_0_0_0_0" vbProcedure="false">'SATINOCALF SCHWARZ'!$4:$4</definedName>
    <definedName function="false" hidden="false" localSheetId="54" name="_xlnm.Print_Titles_0_0_0_0_0_0_0_0_0_0_0_0_0_0_0_0_0_0_0_0_0_0_0_0_0_0_0_0_0_0_0_0_0_0_0_0_0_0_0_0_0_0_0_0_0" vbProcedure="false">'SATINOCALF SCHWARZ'!$4:$4</definedName>
    <definedName function="false" hidden="false" localSheetId="54" name="_xlnm.Print_Titles_0_0_0_0_0_0_0_0_0_0_0_0_0_0_0_0_0_0_0_0_0_0_0_0_0_0_0_0_0_0_0_0_0_0_0_0_0_0_0_0_0_0_0_0_0_0" vbProcedure="false">'SATINOCALF SCHWARZ'!$4:$4</definedName>
    <definedName function="false" hidden="false" localSheetId="54" name="_xlnm.Print_Titles_0_0_0_0_0_0_0_0_0_0_0_0_0_0_0_0_0_0_0_0_0_0_0_0_0_0_0_0_0_0_0_0_0_0_0_0_0_0_0_0_0_0_0_0_0_0_0" vbProcedure="false">'SATINOCALF SCHWARZ'!$4:$4</definedName>
    <definedName function="false" hidden="false" localSheetId="54" name="_xlnm.Print_Titles_0_0_0_0_0_0_0_0_0_0_0_0_0_0_0_0_0_0_0_0_0_0_0_0_0_0_0_0_0_0_0_0_0_0_0_0_0_0_0_0_0_0_0_0_0_0_0_0" vbProcedure="false">'SATINOCALF SCHWARZ'!$4:$4</definedName>
    <definedName function="false" hidden="false" localSheetId="54" name="_xlnm.Print_Titles_0_0_0_0_0_0_0_0_0_0_0_0_0_0_0_0_0_0_0_0_0_0_0_0_0_0_0_0_0_0_0_0_0_0_0_0_0_0_0_0_0_0_0_0_0_0_0_0_0" vbProcedure="false">'SATINOCALF SCHWARZ'!$4:$4</definedName>
    <definedName function="false" hidden="false" localSheetId="54" name="_xlnm.Print_Titles_0_0_0_0_0_0_0_0_0_0_0_0_0_0_0_0_0_0_0_0_0_0_0_0_0_0_0_0_0_0_0_0_0_0_0_0_0_0_0_0_0_0_0_0_0_0_0_0_0_0" vbProcedure="false">'SATINOCALF SCHWARZ'!$4:$4</definedName>
    <definedName function="false" hidden="false" localSheetId="54" name="_xlnm.Print_Titles_0_0_0_0_0_0_0_0_0_0_0_0_0_0_0_0_0_0_0_0_0_0_0_0_0_0_0_0_0_0_0_0_0_0_0_0_0_0_0_0_0_0_0_0_0_0_0_0_0_0_0" vbProcedure="false">'SATINOCALF SCHWARZ'!$4:$4</definedName>
    <definedName function="false" hidden="false" localSheetId="55" name="_xlnm.Print_Titles" vbProcedure="false">'SOFTCALF BLAU'!$4:$4</definedName>
    <definedName function="false" hidden="false" localSheetId="55" name="_xlnm.Print_Titles_0" vbProcedure="false">'SOFTCALF BLAU'!$4:$4</definedName>
    <definedName function="false" hidden="false" localSheetId="55" name="_xlnm.Print_Titles_0_0" vbProcedure="false">'SOFTCALF BLAU'!$4:$4</definedName>
    <definedName function="false" hidden="false" localSheetId="55" name="_xlnm.Print_Titles_0_0_0" vbProcedure="false">'SOFTCALF BLAU'!$4:$4</definedName>
    <definedName function="false" hidden="false" localSheetId="55" name="_xlnm.Print_Titles_0_0_0_0" vbProcedure="false">'SOFTCALF BLAU'!$4:$4</definedName>
    <definedName function="false" hidden="false" localSheetId="55" name="_xlnm.Print_Titles_0_0_0_0_0" vbProcedure="false">'SOFTCALF BLAU'!$4:$4</definedName>
    <definedName function="false" hidden="false" localSheetId="55" name="_xlnm.Print_Titles_0_0_0_0_0_0" vbProcedure="false">'SOFTCALF BLAU'!$4:$4</definedName>
    <definedName function="false" hidden="false" localSheetId="55" name="_xlnm.Print_Titles_0_0_0_0_0_0_0" vbProcedure="false">'SOFTCALF BLAU'!$4:$4</definedName>
    <definedName function="false" hidden="false" localSheetId="55" name="_xlnm.Print_Titles_0_0_0_0_0_0_0_0" vbProcedure="false">'SOFTCALF BLAU'!$4:$4</definedName>
    <definedName function="false" hidden="false" localSheetId="55" name="_xlnm.Print_Titles_0_0_0_0_0_0_0_0_0" vbProcedure="false">'SOFTCALF BLAU'!$4:$4</definedName>
    <definedName function="false" hidden="false" localSheetId="55" name="_xlnm.Print_Titles_0_0_0_0_0_0_0_0_0_0" vbProcedure="false">'SOFTCALF BLAU'!$4:$4</definedName>
    <definedName function="false" hidden="false" localSheetId="55" name="_xlnm.Print_Titles_0_0_0_0_0_0_0_0_0_0_0" vbProcedure="false">'SOFTCALF BLAU'!$4:$4</definedName>
    <definedName function="false" hidden="false" localSheetId="55" name="_xlnm.Print_Titles_0_0_0_0_0_0_0_0_0_0_0_0" vbProcedure="false">'SOFTCALF BLAU'!$4:$4</definedName>
    <definedName function="false" hidden="false" localSheetId="55" name="_xlnm.Print_Titles_0_0_0_0_0_0_0_0_0_0_0_0_0" vbProcedure="false">'SOFTCALF BLAU'!$4:$4</definedName>
    <definedName function="false" hidden="false" localSheetId="55" name="_xlnm.Print_Titles_0_0_0_0_0_0_0_0_0_0_0_0_0_0" vbProcedure="false">'SOFTCALF BLAU'!$4:$4</definedName>
    <definedName function="false" hidden="false" localSheetId="56" name="_xlnm.Print_Titles" vbProcedure="false">'SOFTCALF CHILI'!$4:$4</definedName>
    <definedName function="false" hidden="false" localSheetId="56" name="_xlnm.Print_Titles_0" vbProcedure="false">'SOFTCALF CHILI'!$4:$4</definedName>
    <definedName function="false" hidden="false" localSheetId="56" name="_xlnm.Print_Titles_0_0" vbProcedure="false">'SOFTCALF CHILI'!$4:$4</definedName>
    <definedName function="false" hidden="false" localSheetId="56" name="_xlnm.Print_Titles_0_0_0" vbProcedure="false">'SOFTCALF CHILI'!$4:$4</definedName>
    <definedName function="false" hidden="false" localSheetId="56" name="_xlnm.Print_Titles_0_0_0_0" vbProcedure="false">'SOFTCALF CHILI'!$4:$4</definedName>
    <definedName function="false" hidden="false" localSheetId="56" name="_xlnm.Print_Titles_0_0_0_0_0" vbProcedure="false">'SOFTCALF CHILI'!$4:$4</definedName>
    <definedName function="false" hidden="false" localSheetId="56" name="_xlnm.Print_Titles_0_0_0_0_0_0" vbProcedure="false">'SOFTCALF CHILI'!$4:$4</definedName>
    <definedName function="false" hidden="false" localSheetId="56" name="_xlnm.Print_Titles_0_0_0_0_0_0_0" vbProcedure="false">'SOFTCALF CHILI'!$4:$4</definedName>
    <definedName function="false" hidden="false" localSheetId="57" name="_xlnm.Print_Titles" vbProcedure="false">'SOFTCALF SCHWARZ'!$4:$4</definedName>
    <definedName function="false" hidden="false" localSheetId="57" name="_xlnm.Print_Titles_0" vbProcedure="false">'SOFTCALF SCHWARZ'!$4:$4</definedName>
    <definedName function="false" hidden="false" localSheetId="57" name="_xlnm.Print_Titles_0_0" vbProcedure="false">'SOFTCALF SCHWARZ'!$4:$4</definedName>
    <definedName function="false" hidden="false" localSheetId="57" name="_xlnm.Print_Titles_0_0_0" vbProcedure="false">'SOFTCALF SCHWARZ'!$4:$4</definedName>
    <definedName function="false" hidden="false" localSheetId="57" name="_xlnm.Print_Titles_0_0_0_0" vbProcedure="false">'SOFTCALF SCHWARZ'!$4:$4</definedName>
    <definedName function="false" hidden="false" localSheetId="57" name="_xlnm.Print_Titles_0_0_0_0_0" vbProcedure="false">'SOFTCALF SCHWARZ'!$4:$4</definedName>
    <definedName function="false" hidden="false" localSheetId="57" name="_xlnm.Print_Titles_0_0_0_0_0_0" vbProcedure="false">'SOFTCALF SCHWARZ'!$4:$4</definedName>
    <definedName function="false" hidden="false" localSheetId="57" name="_xlnm.Print_Titles_0_0_0_0_0_0_0" vbProcedure="false">'SOFTCALF SCHWARZ'!$4:$4</definedName>
    <definedName function="false" hidden="false" localSheetId="57" name="_xlnm.Print_Titles_0_0_0_0_0_0_0_0" vbProcedure="false">'SOFTCALF SCHWARZ'!$4:$4</definedName>
    <definedName function="false" hidden="false" localSheetId="57" name="_xlnm.Print_Titles_0_0_0_0_0_0_0_0_0" vbProcedure="false">'SOFTCALF SCHWARZ'!$4:$4</definedName>
    <definedName function="false" hidden="false" localSheetId="57" name="_xlnm.Print_Titles_0_0_0_0_0_0_0_0_0_0" vbProcedure="false">'SOFTCALF SCHWARZ'!$4:$4</definedName>
    <definedName function="false" hidden="false" localSheetId="57" name="_xlnm.Print_Titles_0_0_0_0_0_0_0_0_0_0_0" vbProcedure="false">'SOFTCALF SCHWARZ'!$4:$4</definedName>
    <definedName function="false" hidden="false" localSheetId="57" name="_xlnm.Print_Titles_0_0_0_0_0_0_0_0_0_0_0_0" vbProcedure="false">'SOFTCALF SCHWARZ'!$4:$4</definedName>
    <definedName function="false" hidden="false" localSheetId="57" name="_xlnm.Print_Titles_0_0_0_0_0_0_0_0_0_0_0_0_0" vbProcedure="false">'SOFTCALF SCHWARZ'!$4:$4</definedName>
    <definedName function="false" hidden="false" localSheetId="57" name="_xlnm.Print_Titles_0_0_0_0_0_0_0_0_0_0_0_0_0_0" vbProcedure="false">'SOFTCALF SCHWARZ'!$4:$4</definedName>
    <definedName function="false" hidden="false" localSheetId="57" name="_xlnm.Print_Titles_0_0_0_0_0_0_0_0_0_0_0_0_0_0_0" vbProcedure="false">'SOFTCALF SCHWARZ'!$4:$4</definedName>
    <definedName function="false" hidden="false" localSheetId="57" name="_xlnm.Print_Titles_0_0_0_0_0_0_0_0_0_0_0_0_0_0_0_0" vbProcedure="false">'SOFTCALF SCHWARZ'!$4:$4</definedName>
    <definedName function="false" hidden="false" localSheetId="57" name="_xlnm.Print_Titles_0_0_0_0_0_0_0_0_0_0_0_0_0_0_0_0_0" vbProcedure="false">'SOFTCALF SCHWARZ'!$4:$4</definedName>
    <definedName function="false" hidden="false" localSheetId="57" name="_xlnm.Print_Titles_0_0_0_0_0_0_0_0_0_0_0_0_0_0_0_0_0_0" vbProcedure="false">'SOFTCALF SCHWARZ'!$4:$4</definedName>
    <definedName function="false" hidden="false" localSheetId="57" name="_xlnm.Print_Titles_0_0_0_0_0_0_0_0_0_0_0_0_0_0_0_0_0_0_0" vbProcedure="false">'SOFTCALF SCHWARZ'!$4:$4</definedName>
    <definedName function="false" hidden="false" localSheetId="57" name="_xlnm.Print_Titles_0_0_0_0_0_0_0_0_0_0_0_0_0_0_0_0_0_0_0_0" vbProcedure="false">'SOFTCALF SCHWARZ'!$4:$4</definedName>
    <definedName function="false" hidden="false" localSheetId="57" name="_xlnm.Print_Titles_0_0_0_0_0_0_0_0_0_0_0_0_0_0_0_0_0_0_0_0_0" vbProcedure="false">'SOFTCALF SCHWARZ'!$4:$4</definedName>
    <definedName function="false" hidden="false" localSheetId="57" name="_xlnm.Print_Titles_0_0_0_0_0_0_0_0_0_0_0_0_0_0_0_0_0_0_0_0_0_0" vbProcedure="false">'SOFTCALF SCHWARZ'!$4:$4</definedName>
    <definedName function="false" hidden="false" localSheetId="57" name="_xlnm.Print_Titles_0_0_0_0_0_0_0_0_0_0_0_0_0_0_0_0_0_0_0_0_0_0_0" vbProcedure="false">'SOFTCALF SCHWARZ'!$4:$4</definedName>
    <definedName function="false" hidden="false" localSheetId="57" name="_xlnm.Print_Titles_0_0_0_0_0_0_0_0_0_0_0_0_0_0_0_0_0_0_0_0_0_0_0_0" vbProcedure="false">'SOFTCALF SCHWARZ'!$4:$4</definedName>
    <definedName function="false" hidden="false" localSheetId="57" name="_xlnm.Print_Titles_0_0_0_0_0_0_0_0_0_0_0_0_0_0_0_0_0_0_0_0_0_0_0_0_0" vbProcedure="false">'SOFTCALF SCHWARZ'!$4:$4</definedName>
    <definedName function="false" hidden="false" localSheetId="57" name="_xlnm.Print_Titles_0_0_0_0_0_0_0_0_0_0_0_0_0_0_0_0_0_0_0_0_0_0_0_0_0_0" vbProcedure="false">'SOFTCALF SCHWARZ'!$4:$4</definedName>
    <definedName function="false" hidden="false" localSheetId="57" name="_xlnm.Print_Titles_0_0_0_0_0_0_0_0_0_0_0_0_0_0_0_0_0_0_0_0_0_0_0_0_0_0_0" vbProcedure="false">'SOFTCALF SCHWARZ'!$4:$4</definedName>
    <definedName function="false" hidden="false" localSheetId="57" name="_xlnm.Print_Titles_0_0_0_0_0_0_0_0_0_0_0_0_0_0_0_0_0_0_0_0_0_0_0_0_0_0_0_0" vbProcedure="false">'SOFTCALF SCHWARZ'!$4:$4</definedName>
    <definedName function="false" hidden="false" localSheetId="57" name="_xlnm.Print_Titles_0_0_0_0_0_0_0_0_0_0_0_0_0_0_0_0_0_0_0_0_0_0_0_0_0_0_0_0_0" vbProcedure="false">'SOFTCALF SCHWARZ'!$4:$4</definedName>
    <definedName function="false" hidden="false" localSheetId="57" name="_xlnm.Print_Titles_0_0_0_0_0_0_0_0_0_0_0_0_0_0_0_0_0_0_0_0_0_0_0_0_0_0_0_0_0_0" vbProcedure="false">'SOFTCALF SCHWARZ'!$4:$4</definedName>
    <definedName function="false" hidden="false" localSheetId="57" name="_xlnm.Print_Titles_0_0_0_0_0_0_0_0_0_0_0_0_0_0_0_0_0_0_0_0_0_0_0_0_0_0_0_0_0_0_0" vbProcedure="false">'SOFTCALF SCHWARZ'!$4:$4</definedName>
    <definedName function="false" hidden="false" localSheetId="57" name="_xlnm.Print_Titles_0_0_0_0_0_0_0_0_0_0_0_0_0_0_0_0_0_0_0_0_0_0_0_0_0_0_0_0_0_0_0_0" vbProcedure="false">'SOFTCALF SCHWARZ'!$4:$4</definedName>
    <definedName function="false" hidden="false" localSheetId="57" name="_xlnm.Print_Titles_0_0_0_0_0_0_0_0_0_0_0_0_0_0_0_0_0_0_0_0_0_0_0_0_0_0_0_0_0_0_0_0_0" vbProcedure="false">'SOFTCALF SCHWARZ'!$4:$4</definedName>
    <definedName function="false" hidden="false" localSheetId="57" name="_xlnm.Print_Titles_0_0_0_0_0_0_0_0_0_0_0_0_0_0_0_0_0_0_0_0_0_0_0_0_0_0_0_0_0_0_0_0_0_0" vbProcedure="false">'SOFTCALF SCHWARZ'!$4:$4</definedName>
    <definedName function="false" hidden="false" localSheetId="57" name="_xlnm.Print_Titles_0_0_0_0_0_0_0_0_0_0_0_0_0_0_0_0_0_0_0_0_0_0_0_0_0_0_0_0_0_0_0_0_0_0_0" vbProcedure="false">'SOFTCALF SCHWARZ'!$4:$4</definedName>
    <definedName function="false" hidden="false" localSheetId="57" name="_xlnm.Print_Titles_0_0_0_0_0_0_0_0_0_0_0_0_0_0_0_0_0_0_0_0_0_0_0_0_0_0_0_0_0_0_0_0_0_0_0_0" vbProcedure="false">'SOFTCALF SCHWARZ'!$4:$4</definedName>
    <definedName function="false" hidden="false" localSheetId="57" name="_xlnm.Print_Titles_0_0_0_0_0_0_0_0_0_0_0_0_0_0_0_0_0_0_0_0_0_0_0_0_0_0_0_0_0_0_0_0_0_0_0_0_0" vbProcedure="false">'SOFTCALF SCHWARZ'!$4:$4</definedName>
    <definedName function="false" hidden="false" localSheetId="57" name="_xlnm.Print_Titles_0_0_0_0_0_0_0_0_0_0_0_0_0_0_0_0_0_0_0_0_0_0_0_0_0_0_0_0_0_0_0_0_0_0_0_0_0_0" vbProcedure="false">'SOFTCALF SCHWARZ'!$4:$4</definedName>
    <definedName function="false" hidden="false" localSheetId="57" name="_xlnm.Print_Titles_0_0_0_0_0_0_0_0_0_0_0_0_0_0_0_0_0_0_0_0_0_0_0_0_0_0_0_0_0_0_0_0_0_0_0_0_0_0_0" vbProcedure="false">'SOFTCALF SCHWARZ'!$4:$4</definedName>
    <definedName function="false" hidden="false" localSheetId="57" name="_xlnm.Print_Titles_0_0_0_0_0_0_0_0_0_0_0_0_0_0_0_0_0_0_0_0_0_0_0_0_0_0_0_0_0_0_0_0_0_0_0_0_0_0_0_0" vbProcedure="false">'SOFTCALF SCHWARZ'!$4:$4</definedName>
    <definedName function="false" hidden="false" localSheetId="57" name="_xlnm.Print_Titles_0_0_0_0_0_0_0_0_0_0_0_0_0_0_0_0_0_0_0_0_0_0_0_0_0_0_0_0_0_0_0_0_0_0_0_0_0_0_0_0_0" vbProcedure="false">'SOFTCALF SCHWARZ'!$4:$4</definedName>
    <definedName function="false" hidden="false" localSheetId="57" name="_xlnm.Print_Titles_0_0_0_0_0_0_0_0_0_0_0_0_0_0_0_0_0_0_0_0_0_0_0_0_0_0_0_0_0_0_0_0_0_0_0_0_0_0_0_0_0_0" vbProcedure="false">'SOFTCALF SCHWARZ'!$4:$4</definedName>
    <definedName function="false" hidden="false" localSheetId="57" name="_xlnm.Print_Titles_0_0_0_0_0_0_0_0_0_0_0_0_0_0_0_0_0_0_0_0_0_0_0_0_0_0_0_0_0_0_0_0_0_0_0_0_0_0_0_0_0_0_0" vbProcedure="false">'SOFTCALF SCHWARZ'!$4:$4</definedName>
    <definedName function="false" hidden="false" localSheetId="57" name="_xlnm.Print_Titles_0_0_0_0_0_0_0_0_0_0_0_0_0_0_0_0_0_0_0_0_0_0_0_0_0_0_0_0_0_0_0_0_0_0_0_0_0_0_0_0_0_0_0_0" vbProcedure="false">'SOFTCALF SCHWARZ'!$4:$4</definedName>
    <definedName function="false" hidden="false" localSheetId="57" name="_xlnm.Print_Titles_0_0_0_0_0_0_0_0_0_0_0_0_0_0_0_0_0_0_0_0_0_0_0_0_0_0_0_0_0_0_0_0_0_0_0_0_0_0_0_0_0_0_0_0_0" vbProcedure="false">'SOFTCALF SCHWARZ'!$4:$4</definedName>
    <definedName function="false" hidden="false" localSheetId="57" name="_xlnm.Print_Titles_0_0_0_0_0_0_0_0_0_0_0_0_0_0_0_0_0_0_0_0_0_0_0_0_0_0_0_0_0_0_0_0_0_0_0_0_0_0_0_0_0_0_0_0_0_0" vbProcedure="false">'SOFTCALF SCHWARZ'!$4:$4</definedName>
    <definedName function="false" hidden="false" localSheetId="57" name="_xlnm.Print_Titles_0_0_0_0_0_0_0_0_0_0_0_0_0_0_0_0_0_0_0_0_0_0_0_0_0_0_0_0_0_0_0_0_0_0_0_0_0_0_0_0_0_0_0_0_0_0_0" vbProcedure="false">'SOFTCALF SCHWARZ'!$4:$4</definedName>
    <definedName function="false" hidden="false" localSheetId="57" name="_xlnm.Print_Titles_0_0_0_0_0_0_0_0_0_0_0_0_0_0_0_0_0_0_0_0_0_0_0_0_0_0_0_0_0_0_0_0_0_0_0_0_0_0_0_0_0_0_0_0_0_0_0_0" vbProcedure="false">'SOFTCALF SCHWARZ'!$4:$4</definedName>
    <definedName function="false" hidden="false" localSheetId="57" name="_xlnm.Print_Titles_0_0_0_0_0_0_0_0_0_0_0_0_0_0_0_0_0_0_0_0_0_0_0_0_0_0_0_0_0_0_0_0_0_0_0_0_0_0_0_0_0_0_0_0_0_0_0_0_0" vbProcedure="false">'SOFTCALF SCHWARZ'!$4:$4</definedName>
    <definedName function="false" hidden="false" localSheetId="57" name="_xlnm.Print_Titles_0_0_0_0_0_0_0_0_0_0_0_0_0_0_0_0_0_0_0_0_0_0_0_0_0_0_0_0_0_0_0_0_0_0_0_0_0_0_0_0_0_0_0_0_0_0_0_0_0_0" vbProcedure="false">'SOFTCALF SCHWARZ'!$4:$4</definedName>
    <definedName function="false" hidden="false" localSheetId="57" name="_xlnm.Print_Titles_0_0_0_0_0_0_0_0_0_0_0_0_0_0_0_0_0_0_0_0_0_0_0_0_0_0_0_0_0_0_0_0_0_0_0_0_0_0_0_0_0_0_0_0_0_0_0_0_0_0_0" vbProcedure="false">'SOFTCALF SCHWARZ'!$4:$4</definedName>
    <definedName function="false" hidden="false" localSheetId="57" name="_xlnm.Print_Titles_0_0_0_0_0_0_0_0_0_0_0_0_0_0_0_0_0_0_0_0_0_0_0_0_0_0_0_0_0_0_0_0_0_0_0_0_0_0_0_0_0_0_0_0_0_0_0_0_0_0_0_0" vbProcedure="false">'SOFTCALF SCHWARZ'!$4:$4</definedName>
    <definedName function="false" hidden="false" localSheetId="57" name="_xlnm.Print_Titles_0_0_0_0_0_0_0_0_0_0_0_0_0_0_0_0_0_0_0_0_0_0_0_0_0_0_0_0_0_0_0_0_0_0_0_0_0_0_0_0_0_0_0_0_0_0_0_0_0_0_0_0_0" vbProcedure="false">'SOFTCALF SCHWARZ'!$4:$4</definedName>
    <definedName function="false" hidden="false" localSheetId="57" name="_xlnm.Print_Titles_0_0_0_0_0_0_0_0_0_0_0_0_0_0_0_0_0_0_0_0_0_0_0_0_0_0_0_0_0_0_0_0_0_0_0_0_0_0_0_0_0_0_0_0_0_0_0_0_0_0_0_0_0_0" vbProcedure="false">'SOFTCALF SCHWARZ'!$4:$4</definedName>
    <definedName function="false" hidden="false" localSheetId="57" name="_xlnm.Print_Titles_0_0_0_0_0_0_0_0_0_0_0_0_0_0_0_0_0_0_0_0_0_0_0_0_0_0_0_0_0_0_0_0_0_0_0_0_0_0_0_0_0_0_0_0_0_0_0_0_0_0_0_0_0_0_0" vbProcedure="false">'SOFTCALF SCHWARZ'!$4:$4</definedName>
    <definedName function="false" hidden="false" localSheetId="57" name="_xlnm.Print_Titles_0_0_0_0_0_0_0_0_0_0_0_0_0_0_0_0_0_0_0_0_0_0_0_0_0_0_0_0_0_0_0_0_0_0_0_0_0_0_0_0_0_0_0_0_0_0_0_0_0_0_0_0_0_0_0_0" vbProcedure="false">'SOFTCALF SCHWARZ'!$4:$4</definedName>
    <definedName function="false" hidden="false" localSheetId="57" name="_xlnm.Print_Titles_0_0_0_0_0_0_0_0_0_0_0_0_0_0_0_0_0_0_0_0_0_0_0_0_0_0_0_0_0_0_0_0_0_0_0_0_0_0_0_0_0_0_0_0_0_0_0_0_0_0_0_0_0_0_0_0_0" vbProcedure="false">'SOFTCALF SCHWARZ'!$4:$4</definedName>
    <definedName function="false" hidden="false" localSheetId="57" name="_xlnm.Print_Titles_0_0_0_0_0_0_0_0_0_0_0_0_0_0_0_0_0_0_0_0_0_0_0_0_0_0_0_0_0_0_0_0_0_0_0_0_0_0_0_0_0_0_0_0_0_0_0_0_0_0_0_0_0_0_0_0_0_0" vbProcedure="false">'SOFTCALF SCHWARZ'!$4:$4</definedName>
    <definedName function="false" hidden="false" localSheetId="57" name="_xlnm.Print_Titles_0_0_0_0_0_0_0_0_0_0_0_0_0_0_0_0_0_0_0_0_0_0_0_0_0_0_0_0_0_0_0_0_0_0_0_0_0_0_0_0_0_0_0_0_0_0_0_0_0_0_0_0_0_0_0_0_0_0_0" vbProcedure="false">'SOFTCALF SCHWARZ'!$4:$4</definedName>
    <definedName function="false" hidden="false" localSheetId="57" name="_xlnm.Print_Titles_0_0_0_0_0_0_0_0_0_0_0_0_0_0_0_0_0_0_0_0_0_0_0_0_0_0_0_0_0_0_0_0_0_0_0_0_0_0_0_0_0_0_0_0_0_0_0_0_0_0_0_0_0_0_0_0_0_0_0_0" vbProcedure="false">'SOFTCALF SCHWARZ'!$4:$4</definedName>
    <definedName function="false" hidden="false" localSheetId="57" name="_xlnm.Print_Titles_0_0_0_0_0_0_0_0_0_0_0_0_0_0_0_0_0_0_0_0_0_0_0_0_0_0_0_0_0_0_0_0_0_0_0_0_0_0_0_0_0_0_0_0_0_0_0_0_0_0_0_0_0_0_0_0_0_0_0_0_0" vbProcedure="false">'SOFTCALF SCHWARZ'!$4:$4</definedName>
    <definedName function="false" hidden="false" localSheetId="57" name="_xlnm.Print_Titles_0_0_0_0_0_0_0_0_0_0_0_0_0_0_0_0_0_0_0_0_0_0_0_0_0_0_0_0_0_0_0_0_0_0_0_0_0_0_0_0_0_0_0_0_0_0_0_0_0_0_0_0_0_0_0_0_0_0_0_0_0_0" vbProcedure="false">'SOFTCALF SCHWARZ'!$4:$4</definedName>
    <definedName function="false" hidden="false" localSheetId="57" name="_xlnm.Print_Titles_0_0_0_0_0_0_0_0_0_0_0_0_0_0_0_0_0_0_0_0_0_0_0_0_0_0_0_0_0_0_0_0_0_0_0_0_0_0_0_0_0_0_0_0_0_0_0_0_0_0_0_0_0_0_0_0_0_0_0_0_0_0_0" vbProcedure="false">'SOFTCALF SCHWARZ'!$4:$4</definedName>
    <definedName function="false" hidden="false" localSheetId="57" name="_xlnm.Print_Titles_0_0_0_0_0_0_0_0_0_0_0_0_0_0_0_0_0_0_0_0_0_0_0_0_0_0_0_0_0_0_0_0_0_0_0_0_0_0_0_0_0_0_0_0_0_0_0_0_0_0_0_0_0_0_0_0_0_0_0_0_0_0_0_0" vbProcedure="false">'SOFTCALF SCHWARZ'!$4:$4</definedName>
    <definedName function="false" hidden="false" localSheetId="57" name="_xlnm.Print_Titles_0_0_0_0_0_0_0_0_0_0_0_0_0_0_0_0_0_0_0_0_0_0_0_0_0_0_0_0_0_0_0_0_0_0_0_0_0_0_0_0_0_0_0_0_0_0_0_0_0_0_0_0_0_0_0_0_0_0_0_0_0_0_0_0_0" vbProcedure="false">'SOFTCALF SCHWARZ'!$4:$4</definedName>
    <definedName function="false" hidden="false" localSheetId="57" name="_xlnm.Print_Titles_0_0_0_0_0_0_0_0_0_0_0_0_0_0_0_0_0_0_0_0_0_0_0_0_0_0_0_0_0_0_0_0_0_0_0_0_0_0_0_0_0_0_0_0_0_0_0_0_0_0_0_0_0_0_0_0_0_0_0_0_0_0_0_0_0_0" vbProcedure="false">'SOFTCALF SCHWARZ'!$4:$4</definedName>
    <definedName function="false" hidden="false" localSheetId="57" name="_xlnm.Print_Titles_0_0_0_0_0_0_0_0_0_0_0_0_0_0_0_0_0_0_0_0_0_0_0_0_0_0_0_0_0_0_0_0_0_0_0_0_0_0_0_0_0_0_0_0_0_0_0_0_0_0_0_0_0_0_0_0_0_0_0_0_0_0_0_0_0_0_0" vbProcedure="false">'SOFTCALF SCHWARZ'!$4:$4</definedName>
    <definedName function="false" hidden="false" localSheetId="57" name="_xlnm.Print_Titles_0_0_0_0_0_0_0_0_0_0_0_0_0_0_0_0_0_0_0_0_0_0_0_0_0_0_0_0_0_0_0_0_0_0_0_0_0_0_0_0_0_0_0_0_0_0_0_0_0_0_0_0_0_0_0_0_0_0_0_0_0_0_0_0_0_0_0_0" vbProcedure="false">'SOFTCALF SCHWARZ'!$4:$4</definedName>
    <definedName function="false" hidden="false" localSheetId="57" name="_xlnm.Print_Titles_0_0_0_0_0_0_0_0_0_0_0_0_0_0_0_0_0_0_0_0_0_0_0_0_0_0_0_0_0_0_0_0_0_0_0_0_0_0_0_0_0_0_0_0_0_0_0_0_0_0_0_0_0_0_0_0_0_0_0_0_0_0_0_0_0_0_0_0_0" vbProcedure="false">'SOFTCALF SCHWARZ'!$4:$4</definedName>
    <definedName function="false" hidden="false" localSheetId="57" name="_xlnm.Print_Titles_0_0_0_0_0_0_0_0_0_0_0_0_0_0_0_0_0_0_0_0_0_0_0_0_0_0_0_0_0_0_0_0_0_0_0_0_0_0_0_0_0_0_0_0_0_0_0_0_0_0_0_0_0_0_0_0_0_0_0_0_0_0_0_0_0_0_0_0_0_0" vbProcedure="false">'SOFTCALF SCHWARZ'!$4:$4</definedName>
    <definedName function="false" hidden="false" localSheetId="57" name="_xlnm.Print_Titles_0_0_0_0_0_0_0_0_0_0_0_0_0_0_0_0_0_0_0_0_0_0_0_0_0_0_0_0_0_0_0_0_0_0_0_0_0_0_0_0_0_0_0_0_0_0_0_0_0_0_0_0_0_0_0_0_0_0_0_0_0_0_0_0_0_0_0_0_0_0_0" vbProcedure="false">'SOFTCALF SCHWARZ'!$4:$4</definedName>
    <definedName function="false" hidden="false" localSheetId="57" name="_xlnm.Print_Titles_0_0_0_0_0_0_0_0_0_0_0_0_0_0_0_0_0_0_0_0_0_0_0_0_0_0_0_0_0_0_0_0_0_0_0_0_0_0_0_0_0_0_0_0_0_0_0_0_0_0_0_0_0_0_0_0_0_0_0_0_0_0_0_0_0_0_0_0_0_0_0_0" vbProcedure="false">'SOFTCALF SCHWARZ'!$4:$4</definedName>
    <definedName function="false" hidden="false" localSheetId="57" name="_xlnm.Print_Titles_0_0_0_0_0_0_0_0_0_0_0_0_0_0_0_0_0_0_0_0_0_0_0_0_0_0_0_0_0_0_0_0_0_0_0_0_0_0_0_0_0_0_0_0_0_0_0_0_0_0_0_0_0_0_0_0_0_0_0_0_0_0_0_0_0_0_0_0_0_0_0_0_0" vbProcedure="false">'SOFTCALF SCHWARZ'!$4:$4</definedName>
    <definedName function="false" hidden="false" localSheetId="57" name="_xlnm.Print_Titles_0_0_0_0_0_0_0_0_0_0_0_0_0_0_0_0_0_0_0_0_0_0_0_0_0_0_0_0_0_0_0_0_0_0_0_0_0_0_0_0_0_0_0_0_0_0_0_0_0_0_0_0_0_0_0_0_0_0_0_0_0_0_0_0_0_0_0_0_0_0_0_0_0_0" vbProcedure="false">'SOFTCALF SCHWARZ'!$4:$4</definedName>
    <definedName function="false" hidden="false" localSheetId="57" name="_xlnm.Print_Titles_0_0_0_0_0_0_0_0_0_0_0_0_0_0_0_0_0_0_0_0_0_0_0_0_0_0_0_0_0_0_0_0_0_0_0_0_0_0_0_0_0_0_0_0_0_0_0_0_0_0_0_0_0_0_0_0_0_0_0_0_0_0_0_0_0_0_0_0_0_0_0_0_0_0_0" vbProcedure="false">'SOFTCALF SCHWARZ'!$4:$4</definedName>
    <definedName function="false" hidden="false" localSheetId="57" name="_xlnm.Print_Titles_0_0_0_0_0_0_0_0_0_0_0_0_0_0_0_0_0_0_0_0_0_0_0_0_0_0_0_0_0_0_0_0_0_0_0_0_0_0_0_0_0_0_0_0_0_0_0_0_0_0_0_0_0_0_0_0_0_0_0_0_0_0_0_0_0_0_0_0_0_0_0_0_0_0_0_0" vbProcedure="false">'SOFTCALF SCHWARZ'!$4:$4</definedName>
    <definedName function="false" hidden="false" localSheetId="58" name="Excel_BuiltIn_Print_Titles" vbProcedure="false">'SPORTIKID BLAU'!$4:$4</definedName>
    <definedName function="false" hidden="false" localSheetId="58" name="_xlnm.Print_Titles" vbProcedure="false">'SPORTIKID BLAU'!$4:$4</definedName>
    <definedName function="false" hidden="false" localSheetId="58" name="_xlnm.Print_Titles_0" vbProcedure="false">'SPORTIKID BLAU'!$4:$4</definedName>
    <definedName function="false" hidden="false" localSheetId="58" name="_xlnm.Print_Titles_0_0" vbProcedure="false">'SPORTIKID BLAU'!$4:$4</definedName>
    <definedName function="false" hidden="false" localSheetId="58" name="_xlnm.Print_Titles_0_0_0" vbProcedure="false">'SPORTIKID BLAU'!$4:$4</definedName>
    <definedName function="false" hidden="false" localSheetId="58" name="_xlnm.Print_Titles_0_0_0_0" vbProcedure="false">'SPORTIKID BLAU'!$4:$4</definedName>
    <definedName function="false" hidden="false" localSheetId="58" name="_xlnm.Print_Titles_0_0_0_0_0" vbProcedure="false">'SPORTIKID BLAU'!$4:$4</definedName>
    <definedName function="false" hidden="false" localSheetId="58" name="_xlnm.Print_Titles_0_0_0_0_0_0" vbProcedure="false">'SPORTIKID BLAU'!$4:$4</definedName>
    <definedName function="false" hidden="false" localSheetId="58" name="_xlnm.Print_Titles_0_0_0_0_0_0_0" vbProcedure="false">'SPORTIKID BLAU'!$4:$4</definedName>
    <definedName function="false" hidden="false" localSheetId="58" name="_xlnm.Print_Titles_0_0_0_0_0_0_0_0" vbProcedure="false">'SPORTIKID BLAU'!$4:$4</definedName>
    <definedName function="false" hidden="false" localSheetId="58" name="_xlnm.Print_Titles_0_0_0_0_0_0_0_0_0" vbProcedure="false">'SPORTIKID BLAU'!$4:$4</definedName>
    <definedName function="false" hidden="false" localSheetId="58" name="_xlnm.Print_Titles_0_0_0_0_0_0_0_0_0_0" vbProcedure="false">'SPORTIKID BLAU'!$4:$4</definedName>
    <definedName function="false" hidden="false" localSheetId="58" name="_xlnm.Print_Titles_0_0_0_0_0_0_0_0_0_0_0" vbProcedure="false">'SPORTIKID BLAU'!$4:$4</definedName>
    <definedName function="false" hidden="false" localSheetId="58" name="_xlnm.Print_Titles_0_0_0_0_0_0_0_0_0_0_0_0" vbProcedure="false">'SPORTIKID BLAU'!$4:$4</definedName>
    <definedName function="false" hidden="false" localSheetId="58" name="_xlnm.Print_Titles_0_0_0_0_0_0_0_0_0_0_0_0_0" vbProcedure="false">'SPORTIKID BLAU'!$4:$4</definedName>
    <definedName function="false" hidden="false" localSheetId="58" name="_xlnm.Print_Titles_0_0_0_0_0_0_0_0_0_0_0_0_0_0" vbProcedure="false">'SPORTIKID BLAU'!$4:$4</definedName>
    <definedName function="false" hidden="false" localSheetId="58" name="_xlnm.Print_Titles_0_0_0_0_0_0_0_0_0_0_0_0_0_0_0" vbProcedure="false">'SPORTIKID BLAU'!$4:$4</definedName>
    <definedName function="false" hidden="false" localSheetId="58" name="_xlnm.Print_Titles_0_0_0_0_0_0_0_0_0_0_0_0_0_0_0_0" vbProcedure="false">'SPORTIKID BLAU'!$4:$4</definedName>
    <definedName function="false" hidden="false" localSheetId="58" name="_xlnm.Print_Titles_0_0_0_0_0_0_0_0_0_0_0_0_0_0_0_0_0" vbProcedure="false">'SPORTIKID BLAU'!$4:$4</definedName>
    <definedName function="false" hidden="false" localSheetId="58" name="_xlnm.Print_Titles_0_0_0_0_0_0_0_0_0_0_0_0_0_0_0_0_0_0" vbProcedure="false">'SPORTIKID BLAU'!$4:$4</definedName>
    <definedName function="false" hidden="false" localSheetId="58" name="_xlnm.Print_Titles_0_0_0_0_0_0_0_0_0_0_0_0_0_0_0_0_0_0_0" vbProcedure="false">'SPORTIKID BLAU'!$4:$4</definedName>
    <definedName function="false" hidden="false" localSheetId="58" name="_xlnm.Print_Titles_0_0_0_0_0_0_0_0_0_0_0_0_0_0_0_0_0_0_0_0" vbProcedure="false">'SPORTIKID BLAU'!$4:$4</definedName>
    <definedName function="false" hidden="false" localSheetId="58" name="_xlnm.Print_Titles_0_0_0_0_0_0_0_0_0_0_0_0_0_0_0_0_0_0_0_0_0" vbProcedure="false">'SPORTIKID BLAU'!$4:$4</definedName>
    <definedName function="false" hidden="false" localSheetId="58" name="_xlnm.Print_Titles_0_0_0_0_0_0_0_0_0_0_0_0_0_0_0_0_0_0_0_0_0_0" vbProcedure="false">'SPORTIKID BLAU'!$4:$4</definedName>
    <definedName function="false" hidden="false" localSheetId="58" name="_xlnm.Print_Titles_0_0_0_0_0_0_0_0_0_0_0_0_0_0_0_0_0_0_0_0_0_0_0" vbProcedure="false">'SPORTIKID BLAU'!$4:$4</definedName>
    <definedName function="false" hidden="false" localSheetId="58" name="_xlnm.Print_Titles_0_0_0_0_0_0_0_0_0_0_0_0_0_0_0_0_0_0_0_0_0_0_0_0" vbProcedure="false">'SPORTIKID BLAU'!$4:$4</definedName>
    <definedName function="false" hidden="false" localSheetId="58" name="_xlnm.Print_Titles_0_0_0_0_0_0_0_0_0_0_0_0_0_0_0_0_0_0_0_0_0_0_0_0_0" vbProcedure="false">'SPORTIKID BLAU'!$4:$4</definedName>
    <definedName function="false" hidden="false" localSheetId="58" name="_xlnm.Print_Titles_0_0_0_0_0_0_0_0_0_0_0_0_0_0_0_0_0_0_0_0_0_0_0_0_0_0" vbProcedure="false">'SPORTIKID BLAU'!$4:$4</definedName>
    <definedName function="false" hidden="false" localSheetId="58" name="_xlnm.Print_Titles_0_0_0_0_0_0_0_0_0_0_0_0_0_0_0_0_0_0_0_0_0_0_0_0_0_0_0" vbProcedure="false">'SPORTIKID BLAU'!$4:$4</definedName>
    <definedName function="false" hidden="false" localSheetId="58" name="_xlnm.Print_Titles_0_0_0_0_0_0_0_0_0_0_0_0_0_0_0_0_0_0_0_0_0_0_0_0_0_0_0_0" vbProcedure="false">'SPORTIKID BLAU'!$4:$4</definedName>
    <definedName function="false" hidden="false" localSheetId="58" name="_xlnm.Print_Titles_0_0_0_0_0_0_0_0_0_0_0_0_0_0_0_0_0_0_0_0_0_0_0_0_0_0_0_0_0" vbProcedure="false">'SPORTIKID BLAU'!$4:$4</definedName>
    <definedName function="false" hidden="false" localSheetId="58" name="_xlnm.Print_Titles_0_0_0_0_0_0_0_0_0_0_0_0_0_0_0_0_0_0_0_0_0_0_0_0_0_0_0_0_0_0" vbProcedure="false">'SPORTIKID BLAU'!$4:$4</definedName>
    <definedName function="false" hidden="false" localSheetId="58" name="_xlnm.Print_Titles_0_0_0_0_0_0_0_0_0_0_0_0_0_0_0_0_0_0_0_0_0_0_0_0_0_0_0_0_0_0_0" vbProcedure="false">'SPORTIKID BLAU'!$4:$4</definedName>
    <definedName function="false" hidden="false" localSheetId="58" name="_xlnm.Print_Titles_0_0_0_0_0_0_0_0_0_0_0_0_0_0_0_0_0_0_0_0_0_0_0_0_0_0_0_0_0_0_0_0" vbProcedure="false">'SPORTIKID BLAU'!$4:$4</definedName>
    <definedName function="false" hidden="false" localSheetId="58" name="_xlnm.Print_Titles_0_0_0_0_0_0_0_0_0_0_0_0_0_0_0_0_0_0_0_0_0_0_0_0_0_0_0_0_0_0_0_0_0" vbProcedure="false">'SPORTIKID BLAU'!$4:$4</definedName>
    <definedName function="false" hidden="false" localSheetId="58" name="_xlnm.Print_Titles_0_0_0_0_0_0_0_0_0_0_0_0_0_0_0_0_0_0_0_0_0_0_0_0_0_0_0_0_0_0_0_0_0_0" vbProcedure="false">'SPORTIKID BLAU'!$4:$4</definedName>
    <definedName function="false" hidden="false" localSheetId="58" name="_xlnm.Print_Titles_0_0_0_0_0_0_0_0_0_0_0_0_0_0_0_0_0_0_0_0_0_0_0_0_0_0_0_0_0_0_0_0_0_0_0" vbProcedure="false">'SPORTIKID BLAU'!$4:$4</definedName>
    <definedName function="false" hidden="false" localSheetId="58" name="_xlnm.Print_Titles_0_0_0_0_0_0_0_0_0_0_0_0_0_0_0_0_0_0_0_0_0_0_0_0_0_0_0_0_0_0_0_0_0_0_0_0" vbProcedure="false">'SPORTIKID BLAU'!$4:$4</definedName>
    <definedName function="false" hidden="false" localSheetId="58" name="_xlnm.Print_Titles_0_0_0_0_0_0_0_0_0_0_0_0_0_0_0_0_0_0_0_0_0_0_0_0_0_0_0_0_0_0_0_0_0_0_0_0_0" vbProcedure="false">'SPORTIKID BLAU'!$4:$4</definedName>
    <definedName function="false" hidden="false" localSheetId="58" name="_xlnm.Print_Titles_0_0_0_0_0_0_0_0_0_0_0_0_0_0_0_0_0_0_0_0_0_0_0_0_0_0_0_0_0_0_0_0_0_0_0_0_0_0" vbProcedure="false">'SPORTIKID BLAU'!$4:$4</definedName>
    <definedName function="false" hidden="false" localSheetId="58" name="_xlnm.Print_Titles_0_0_0_0_0_0_0_0_0_0_0_0_0_0_0_0_0_0_0_0_0_0_0_0_0_0_0_0_0_0_0_0_0_0_0_0_0_0_0" vbProcedure="false">'SPORTIKID BLAU'!$4:$4</definedName>
    <definedName function="false" hidden="false" localSheetId="58" name="_xlnm.Print_Titles_0_0_0_0_0_0_0_0_0_0_0_0_0_0_0_0_0_0_0_0_0_0_0_0_0_0_0_0_0_0_0_0_0_0_0_0_0_0_0_0" vbProcedure="false">'SPORTIKID BLAU'!$4:$4</definedName>
    <definedName function="false" hidden="false" localSheetId="58" name="_xlnm.Print_Titles_0_0_0_0_0_0_0_0_0_0_0_0_0_0_0_0_0_0_0_0_0_0_0_0_0_0_0_0_0_0_0_0_0_0_0_0_0_0_0_0_0" vbProcedure="false">'SPORTIKID BLAU'!$4:$4</definedName>
    <definedName function="false" hidden="false" localSheetId="58" name="_xlnm.Print_Titles_0_0_0_0_0_0_0_0_0_0_0_0_0_0_0_0_0_0_0_0_0_0_0_0_0_0_0_0_0_0_0_0_0_0_0_0_0_0_0_0_0_0" vbProcedure="false">'SPORTIKID BLAU'!$4:$4</definedName>
    <definedName function="false" hidden="false" localSheetId="58" name="_xlnm.Print_Titles_0_0_0_0_0_0_0_0_0_0_0_0_0_0_0_0_0_0_0_0_0_0_0_0_0_0_0_0_0_0_0_0_0_0_0_0_0_0_0_0_0_0_0" vbProcedure="false">'SPORTIKID BLAU'!$4:$4</definedName>
    <definedName function="false" hidden="false" localSheetId="58" name="_xlnm.Print_Titles_0_0_0_0_0_0_0_0_0_0_0_0_0_0_0_0_0_0_0_0_0_0_0_0_0_0_0_0_0_0_0_0_0_0_0_0_0_0_0_0_0_0_0_0" vbProcedure="false">'SPORTIKID BLAU'!$4:$4</definedName>
    <definedName function="false" hidden="false" localSheetId="58" name="_xlnm.Print_Titles_0_0_0_0_0_0_0_0_0_0_0_0_0_0_0_0_0_0_0_0_0_0_0_0_0_0_0_0_0_0_0_0_0_0_0_0_0_0_0_0_0_0_0_0_0" vbProcedure="false">'SPORTIKID BLAU'!$4:$4</definedName>
    <definedName function="false" hidden="false" localSheetId="58" name="_xlnm.Print_Titles_0_0_0_0_0_0_0_0_0_0_0_0_0_0_0_0_0_0_0_0_0_0_0_0_0_0_0_0_0_0_0_0_0_0_0_0_0_0_0_0_0_0_0_0_0_0" vbProcedure="false">'SPORTIKID BLAU'!$4:$4</definedName>
    <definedName function="false" hidden="false" localSheetId="58" name="_xlnm.Print_Titles_0_0_0_0_0_0_0_0_0_0_0_0_0_0_0_0_0_0_0_0_0_0_0_0_0_0_0_0_0_0_0_0_0_0_0_0_0_0_0_0_0_0_0_0_0_0_0" vbProcedure="false">'SPORTIKID BLAU'!$4:$4</definedName>
    <definedName function="false" hidden="false" localSheetId="58" name="_xlnm.Print_Titles_0_0_0_0_0_0_0_0_0_0_0_0_0_0_0_0_0_0_0_0_0_0_0_0_0_0_0_0_0_0_0_0_0_0_0_0_0_0_0_0_0_0_0_0_0_0_0_0" vbProcedure="false">'SPORTIKID BLAU'!$4:$4</definedName>
    <definedName function="false" hidden="false" localSheetId="58" name="_xlnm.Print_Titles_0_0_0_0_0_0_0_0_0_0_0_0_0_0_0_0_0_0_0_0_0_0_0_0_0_0_0_0_0_0_0_0_0_0_0_0_0_0_0_0_0_0_0_0_0_0_0_0_0" vbProcedure="false">'SPORTIKID BLAU'!$4:$4</definedName>
    <definedName function="false" hidden="false" localSheetId="58" name="_xlnm.Print_Titles_0_0_0_0_0_0_0_0_0_0_0_0_0_0_0_0_0_0_0_0_0_0_0_0_0_0_0_0_0_0_0_0_0_0_0_0_0_0_0_0_0_0_0_0_0_0_0_0_0_0" vbProcedure="false">'SPORTIKID BLAU'!$4:$4</definedName>
    <definedName function="false" hidden="false" localSheetId="58" name="_xlnm.Print_Titles_0_0_0_0_0_0_0_0_0_0_0_0_0_0_0_0_0_0_0_0_0_0_0_0_0_0_0_0_0_0_0_0_0_0_0_0_0_0_0_0_0_0_0_0_0_0_0_0_0_0_0" vbProcedure="false">'SPORTIKID BLAU'!$4:$4</definedName>
    <definedName function="false" hidden="false" localSheetId="58" name="_xlnm.Print_Titles_0_0_0_0_0_0_0_0_0_0_0_0_0_0_0_0_0_0_0_0_0_0_0_0_0_0_0_0_0_0_0_0_0_0_0_0_0_0_0_0_0_0_0_0_0_0_0_0_0_0_0_0" vbProcedure="false">'SPORTIKID BLAU'!$4:$4</definedName>
    <definedName function="false" hidden="false" localSheetId="58" name="_xlnm.Print_Titles_0_0_0_0_0_0_0_0_0_0_0_0_0_0_0_0_0_0_0_0_0_0_0_0_0_0_0_0_0_0_0_0_0_0_0_0_0_0_0_0_0_0_0_0_0_0_0_0_0_0_0_0_0" vbProcedure="false">'SPORTIKID BLAU'!$4:$4</definedName>
    <definedName function="false" hidden="false" localSheetId="58" name="_xlnm.Print_Titles_0_0_0_0_0_0_0_0_0_0_0_0_0_0_0_0_0_0_0_0_0_0_0_0_0_0_0_0_0_0_0_0_0_0_0_0_0_0_0_0_0_0_0_0_0_0_0_0_0_0_0_0_0_0" vbProcedure="false">'SPORTIKID BLAU'!$4:$4</definedName>
    <definedName function="false" hidden="false" localSheetId="58" name="_xlnm.Print_Titles_0_0_0_0_0_0_0_0_0_0_0_0_0_0_0_0_0_0_0_0_0_0_0_0_0_0_0_0_0_0_0_0_0_0_0_0_0_0_0_0_0_0_0_0_0_0_0_0_0_0_0_0_0_0_0" vbProcedure="false">'SPORTIKID BLAU'!$4:$4</definedName>
    <definedName function="false" hidden="false" localSheetId="58" name="_xlnm.Print_Titles_0_0_0_0_0_0_0_0_0_0_0_0_0_0_0_0_0_0_0_0_0_0_0_0_0_0_0_0_0_0_0_0_0_0_0_0_0_0_0_0_0_0_0_0_0_0_0_0_0_0_0_0_0_0_0_0" vbProcedure="false">'SPORTIKID BLAU'!$4:$4</definedName>
    <definedName function="false" hidden="false" localSheetId="58" name="_xlnm.Print_Titles_0_0_0_0_0_0_0_0_0_0_0_0_0_0_0_0_0_0_0_0_0_0_0_0_0_0_0_0_0_0_0_0_0_0_0_0_0_0_0_0_0_0_0_0_0_0_0_0_0_0_0_0_0_0_0_0_0" vbProcedure="false">'SPORTIKID BLAU'!$4:$4</definedName>
    <definedName function="false" hidden="false" localSheetId="58" name="_xlnm.Print_Titles_0_0_0_0_0_0_0_0_0_0_0_0_0_0_0_0_0_0_0_0_0_0_0_0_0_0_0_0_0_0_0_0_0_0_0_0_0_0_0_0_0_0_0_0_0_0_0_0_0_0_0_0_0_0_0_0_0_0" vbProcedure="false">'SPORTIKID BLAU'!$4:$4</definedName>
    <definedName function="false" hidden="false" localSheetId="58" name="_xlnm.Print_Titles_0_0_0_0_0_0_0_0_0_0_0_0_0_0_0_0_0_0_0_0_0_0_0_0_0_0_0_0_0_0_0_0_0_0_0_0_0_0_0_0_0_0_0_0_0_0_0_0_0_0_0_0_0_0_0_0_0_0_0" vbProcedure="false">'SPORTIKID BLAU'!$4:$4</definedName>
    <definedName function="false" hidden="false" localSheetId="58" name="_xlnm.Print_Titles_0_0_0_0_0_0_0_0_0_0_0_0_0_0_0_0_0_0_0_0_0_0_0_0_0_0_0_0_0_0_0_0_0_0_0_0_0_0_0_0_0_0_0_0_0_0_0_0_0_0_0_0_0_0_0_0_0_0_0_0" vbProcedure="false">'SPORTIKID BLAU'!$4:$4</definedName>
    <definedName function="false" hidden="false" localSheetId="58" name="_xlnm.Print_Titles_0_0_0_0_0_0_0_0_0_0_0_0_0_0_0_0_0_0_0_0_0_0_0_0_0_0_0_0_0_0_0_0_0_0_0_0_0_0_0_0_0_0_0_0_0_0_0_0_0_0_0_0_0_0_0_0_0_0_0_0_0" vbProcedure="false">'SPORTIKID BLAU'!$4:$4</definedName>
    <definedName function="false" hidden="false" localSheetId="58" name="_xlnm.Print_Titles_0_0_0_0_0_0_0_0_0_0_0_0_0_0_0_0_0_0_0_0_0_0_0_0_0_0_0_0_0_0_0_0_0_0_0_0_0_0_0_0_0_0_0_0_0_0_0_0_0_0_0_0_0_0_0_0_0_0_0_0_0_0" vbProcedure="false">'SPORTIKID BLAU'!$4:$4</definedName>
    <definedName function="false" hidden="false" localSheetId="58" name="_xlnm.Print_Titles_0_0_0_0_0_0_0_0_0_0_0_0_0_0_0_0_0_0_0_0_0_0_0_0_0_0_0_0_0_0_0_0_0_0_0_0_0_0_0_0_0_0_0_0_0_0_0_0_0_0_0_0_0_0_0_0_0_0_0_0_0_0_0" vbProcedure="false">'SPORTIKID BLAU'!$4:$4</definedName>
    <definedName function="false" hidden="false" localSheetId="58" name="_xlnm.Print_Titles_0_0_0_0_0_0_0_0_0_0_0_0_0_0_0_0_0_0_0_0_0_0_0_0_0_0_0_0_0_0_0_0_0_0_0_0_0_0_0_0_0_0_0_0_0_0_0_0_0_0_0_0_0_0_0_0_0_0_0_0_0_0_0_0" vbProcedure="false">'SPORTIKID BLAU'!$4:$4</definedName>
    <definedName function="false" hidden="false" localSheetId="58" name="_xlnm.Print_Titles_0_0_0_0_0_0_0_0_0_0_0_0_0_0_0_0_0_0_0_0_0_0_0_0_0_0_0_0_0_0_0_0_0_0_0_0_0_0_0_0_0_0_0_0_0_0_0_0_0_0_0_0_0_0_0_0_0_0_0_0_0_0_0_0_0" vbProcedure="false">'SPORTIKID BLAU'!$4:$4</definedName>
    <definedName function="false" hidden="false" localSheetId="58" name="_xlnm.Print_Titles_0_0_0_0_0_0_0_0_0_0_0_0_0_0_0_0_0_0_0_0_0_0_0_0_0_0_0_0_0_0_0_0_0_0_0_0_0_0_0_0_0_0_0_0_0_0_0_0_0_0_0_0_0_0_0_0_0_0_0_0_0_0_0_0_0_0" vbProcedure="false">'SPORTIKID BLAU'!$4:$4</definedName>
    <definedName function="false" hidden="false" localSheetId="58" name="_xlnm.Print_Titles_0_0_0_0_0_0_0_0_0_0_0_0_0_0_0_0_0_0_0_0_0_0_0_0_0_0_0_0_0_0_0_0_0_0_0_0_0_0_0_0_0_0_0_0_0_0_0_0_0_0_0_0_0_0_0_0_0_0_0_0_0_0_0_0_0_0_0" vbProcedure="false">'SPORTIKID BLAU'!$4:$4</definedName>
    <definedName function="false" hidden="false" localSheetId="58" name="_xlnm.Print_Titles_0_0_0_0_0_0_0_0_0_0_0_0_0_0_0_0_0_0_0_0_0_0_0_0_0_0_0_0_0_0_0_0_0_0_0_0_0_0_0_0_0_0_0_0_0_0_0_0_0_0_0_0_0_0_0_0_0_0_0_0_0_0_0_0_0_0_0_0" vbProcedure="false">'SPORTIKID BLAU'!$4:$4</definedName>
    <definedName function="false" hidden="false" localSheetId="58" name="_xlnm.Print_Titles_0_0_0_0_0_0_0_0_0_0_0_0_0_0_0_0_0_0_0_0_0_0_0_0_0_0_0_0_0_0_0_0_0_0_0_0_0_0_0_0_0_0_0_0_0_0_0_0_0_0_0_0_0_0_0_0_0_0_0_0_0_0_0_0_0_0_0_0_0" vbProcedure="false">'SPORTIKID BLAU'!$4:$4</definedName>
    <definedName function="false" hidden="false" localSheetId="58" name="_xlnm.Print_Titles_0_0_0_0_0_0_0_0_0_0_0_0_0_0_0_0_0_0_0_0_0_0_0_0_0_0_0_0_0_0_0_0_0_0_0_0_0_0_0_0_0_0_0_0_0_0_0_0_0_0_0_0_0_0_0_0_0_0_0_0_0_0_0_0_0_0_0_0_0_0" vbProcedure="false">'SPORTIKID BLAU'!$4:$4</definedName>
    <definedName function="false" hidden="false" localSheetId="58" name="_xlnm.Print_Titles_0_0_0_0_0_0_0_0_0_0_0_0_0_0_0_0_0_0_0_0_0_0_0_0_0_0_0_0_0_0_0_0_0_0_0_0_0_0_0_0_0_0_0_0_0_0_0_0_0_0_0_0_0_0_0_0_0_0_0_0_0_0_0_0_0_0_0_0_0_0_0" vbProcedure="false">'SPORTIKID BLAU'!$4:$4</definedName>
    <definedName function="false" hidden="false" localSheetId="58" name="_xlnm.Print_Titles_0_0_0_0_0_0_0_0_0_0_0_0_0_0_0_0_0_0_0_0_0_0_0_0_0_0_0_0_0_0_0_0_0_0_0_0_0_0_0_0_0_0_0_0_0_0_0_0_0_0_0_0_0_0_0_0_0_0_0_0_0_0_0_0_0_0_0_0_0_0_0_0" vbProcedure="false">'SPORTIKID BLAU'!$4:$4</definedName>
    <definedName function="false" hidden="false" localSheetId="58" name="_xlnm.Print_Titles_0_0_0_0_0_0_0_0_0_0_0_0_0_0_0_0_0_0_0_0_0_0_0_0_0_0_0_0_0_0_0_0_0_0_0_0_0_0_0_0_0_0_0_0_0_0_0_0_0_0_0_0_0_0_0_0_0_0_0_0_0_0_0_0_0_0_0_0_0_0_0_0_0" vbProcedure="false">'SPORTIKID BLAU'!$4:$4</definedName>
    <definedName function="false" hidden="false" localSheetId="58" name="_xlnm.Print_Titles_0_0_0_0_0_0_0_0_0_0_0_0_0_0_0_0_0_0_0_0_0_0_0_0_0_0_0_0_0_0_0_0_0_0_0_0_0_0_0_0_0_0_0_0_0_0_0_0_0_0_0_0_0_0_0_0_0_0_0_0_0_0_0_0_0_0_0_0_0_0_0_0_0_0" vbProcedure="false">'SPORTIKID BLAU'!$4:$4</definedName>
    <definedName function="false" hidden="false" localSheetId="58" name="_xlnm.Print_Titles_0_0_0_0_0_0_0_0_0_0_0_0_0_0_0_0_0_0_0_0_0_0_0_0_0_0_0_0_0_0_0_0_0_0_0_0_0_0_0_0_0_0_0_0_0_0_0_0_0_0_0_0_0_0_0_0_0_0_0_0_0_0_0_0_0_0_0_0_0_0_0_0_0_0_0" vbProcedure="false">'SPORTIKID BLAU'!$4:$4</definedName>
    <definedName function="false" hidden="false" localSheetId="58" name="_xlnm.Print_Titles_0_0_0_0_0_0_0_0_0_0_0_0_0_0_0_0_0_0_0_0_0_0_0_0_0_0_0_0_0_0_0_0_0_0_0_0_0_0_0_0_0_0_0_0_0_0_0_0_0_0_0_0_0_0_0_0_0_0_0_0_0_0_0_0_0_0_0_0_0_0_0_0_0_0_0_0" vbProcedure="false">'SPORTIKID BLAU'!$4:$4</definedName>
    <definedName function="false" hidden="false" localSheetId="58" name="_xlnm.Print_Titles_0_0_0_0_0_0_0_0_0_0_0_0_0_0_0_0_0_0_0_0_0_0_0_0_0_0_0_0_0_0_0_0_0_0_0_0_0_0_0_0_0_0_0_0_0_0_0_0_0_0_0_0_0_0_0_0_0_0_0_0_0_0_0_0_0_0_0_0_0_0_0_0_0_0_0_0_0" vbProcedure="false">'SPORTIKID BLAU'!$4:$4</definedName>
    <definedName function="false" hidden="false" localSheetId="58" name="_xlnm.Print_Titles_0_0_0_0_0_0_0_0_0_0_0_0_0_0_0_0_0_0_0_0_0_0_0_0_0_0_0_0_0_0_0_0_0_0_0_0_0_0_0_0_0_0_0_0_0_0_0_0_0_0_0_0_0_0_0_0_0_0_0_0_0_0_0_0_0_0_0_0_0_0_0_0_0_0_0_0_0_0" vbProcedure="false">'SPORTIKID BLAU'!$4:$4</definedName>
    <definedName function="false" hidden="false" localSheetId="58" name="_xlnm.Print_Titles_0_0_0_0_0_0_0_0_0_0_0_0_0_0_0_0_0_0_0_0_0_0_0_0_0_0_0_0_0_0_0_0_0_0_0_0_0_0_0_0_0_0_0_0_0_0_0_0_0_0_0_0_0_0_0_0_0_0_0_0_0_0_0_0_0_0_0_0_0_0_0_0_0_0_0_0_0_0_0" vbProcedure="false">'SPORTIKID BLAU'!$4:$4</definedName>
    <definedName function="false" hidden="false" localSheetId="59" name="_xlnm.Print_Titles" vbProcedure="false">'SPORTIKID CROW'!$4:$4</definedName>
    <definedName function="false" hidden="false" localSheetId="59" name="_xlnm.Print_Titles_0" vbProcedure="false">'SPORTIKID CROW'!$4:$4</definedName>
    <definedName function="false" hidden="false" localSheetId="59" name="_xlnm.Print_Titles_0_0" vbProcedure="false">'SPORTIKID CROW'!$4:$4</definedName>
    <definedName function="false" hidden="false" localSheetId="59" name="_xlnm.Print_Titles_0_0_0" vbProcedure="false">'SPORTIKID CROW'!$4:$4</definedName>
    <definedName function="false" hidden="false" localSheetId="59" name="_xlnm.Print_Titles_0_0_0_0" vbProcedure="false">'SPORTIKID CROW'!$4:$4</definedName>
    <definedName function="false" hidden="false" localSheetId="59" name="_xlnm.Print_Titles_0_0_0_0_0" vbProcedure="false">'SPORTIKID CROW'!$4:$4</definedName>
    <definedName function="false" hidden="false" localSheetId="59" name="_xlnm.Print_Titles_0_0_0_0_0_0" vbProcedure="false">'SPORTIKID CROW'!$4:$4</definedName>
    <definedName function="false" hidden="false" localSheetId="59" name="_xlnm.Print_Titles_0_0_0_0_0_0_0" vbProcedure="false">'SPORTIKID CROW'!$4:$4</definedName>
    <definedName function="false" hidden="false" localSheetId="59" name="_xlnm.Print_Titles_0_0_0_0_0_0_0_0" vbProcedure="false">'SPORTIKID CROW'!$4:$4</definedName>
    <definedName function="false" hidden="false" localSheetId="59" name="_xlnm.Print_Titles_0_0_0_0_0_0_0_0_0" vbProcedure="false">'SPORTIKID CROW'!$4:$4</definedName>
    <definedName function="false" hidden="false" localSheetId="59" name="_xlnm.Print_Titles_0_0_0_0_0_0_0_0_0_0" vbProcedure="false">'SPORTIKID CROW'!$4:$4</definedName>
    <definedName function="false" hidden="false" localSheetId="59" name="_xlnm.Print_Titles_0_0_0_0_0_0_0_0_0_0_0" vbProcedure="false">'SPORTIKID CROW'!$4:$4</definedName>
    <definedName function="false" hidden="false" localSheetId="59" name="_xlnm.Print_Titles_0_0_0_0_0_0_0_0_0_0_0_0" vbProcedure="false">'SPORTIKID CROW'!$4:$4</definedName>
    <definedName function="false" hidden="false" localSheetId="59" name="_xlnm.Print_Titles_0_0_0_0_0_0_0_0_0_0_0_0_0" vbProcedure="false">'SPORTIKID CROW'!$4:$4</definedName>
    <definedName function="false" hidden="false" localSheetId="59" name="_xlnm.Print_Titles_0_0_0_0_0_0_0_0_0_0_0_0_0_0" vbProcedure="false">'SPORTIKID CROW'!$4:$4</definedName>
    <definedName function="false" hidden="false" localSheetId="59" name="_xlnm.Print_Titles_0_0_0_0_0_0_0_0_0_0_0_0_0_0_0" vbProcedure="false">'SPORTIKID CROW'!$4:$4</definedName>
    <definedName function="false" hidden="false" localSheetId="59" name="_xlnm.Print_Titles_0_0_0_0_0_0_0_0_0_0_0_0_0_0_0_0" vbProcedure="false">'SPORTIKID CROW'!$4:$4</definedName>
    <definedName function="false" hidden="false" localSheetId="59" name="_xlnm.Print_Titles_0_0_0_0_0_0_0_0_0_0_0_0_0_0_0_0_0" vbProcedure="false">'SPORTIKID CROW'!$4:$4</definedName>
    <definedName function="false" hidden="false" localSheetId="59" name="_xlnm.Print_Titles_0_0_0_0_0_0_0_0_0_0_0_0_0_0_0_0_0_0" vbProcedure="false">'SPORTIKID CROW'!$4:$4</definedName>
    <definedName function="false" hidden="false" localSheetId="59" name="_xlnm.Print_Titles_0_0_0_0_0_0_0_0_0_0_0_0_0_0_0_0_0_0_0" vbProcedure="false">'SPORTIKID CROW'!$4:$4</definedName>
    <definedName function="false" hidden="false" localSheetId="59" name="_xlnm.Print_Titles_0_0_0_0_0_0_0_0_0_0_0_0_0_0_0_0_0_0_0_0" vbProcedure="false">'SPORTIKID CROW'!$4:$4</definedName>
    <definedName function="false" hidden="false" localSheetId="59" name="_xlnm.Print_Titles_0_0_0_0_0_0_0_0_0_0_0_0_0_0_0_0_0_0_0_0_0" vbProcedure="false">'SPORTIKID CROW'!$4:$4</definedName>
    <definedName function="false" hidden="false" localSheetId="59" name="_xlnm.Print_Titles_0_0_0_0_0_0_0_0_0_0_0_0_0_0_0_0_0_0_0_0_0_0" vbProcedure="false">'SPORTIKID CROW'!$4:$4</definedName>
    <definedName function="false" hidden="false" localSheetId="59" name="_xlnm.Print_Titles_0_0_0_0_0_0_0_0_0_0_0_0_0_0_0_0_0_0_0_0_0_0_0" vbProcedure="false">'SPORTIKID CROW'!$4:$4</definedName>
    <definedName function="false" hidden="false" localSheetId="59" name="_xlnm.Print_Titles_0_0_0_0_0_0_0_0_0_0_0_0_0_0_0_0_0_0_0_0_0_0_0_0" vbProcedure="false">'SPORTIKID CROW'!$4:$4</definedName>
    <definedName function="false" hidden="false" localSheetId="59" name="_xlnm.Print_Titles_0_0_0_0_0_0_0_0_0_0_0_0_0_0_0_0_0_0_0_0_0_0_0_0_0" vbProcedure="false">'SPORTIKID CROW'!$4:$4</definedName>
    <definedName function="false" hidden="false" localSheetId="59" name="_xlnm.Print_Titles_0_0_0_0_0_0_0_0_0_0_0_0_0_0_0_0_0_0_0_0_0_0_0_0_0_0" vbProcedure="false">'SPORTIKID CROW'!$4:$4</definedName>
    <definedName function="false" hidden="false" localSheetId="59" name="_xlnm.Print_Titles_0_0_0_0_0_0_0_0_0_0_0_0_0_0_0_0_0_0_0_0_0_0_0_0_0_0_0" vbProcedure="false">'SPORTIKID CROW'!$4:$4</definedName>
    <definedName function="false" hidden="false" localSheetId="59" name="_xlnm.Print_Titles_0_0_0_0_0_0_0_0_0_0_0_0_0_0_0_0_0_0_0_0_0_0_0_0_0_0_0_0" vbProcedure="false">'SPORTIKID CROW'!$4:$4</definedName>
    <definedName function="false" hidden="false" localSheetId="59" name="_xlnm.Print_Titles_0_0_0_0_0_0_0_0_0_0_0_0_0_0_0_0_0_0_0_0_0_0_0_0_0_0_0_0_0" vbProcedure="false">'SPORTIKID CROW'!$4:$4</definedName>
    <definedName function="false" hidden="false" localSheetId="59" name="_xlnm.Print_Titles_0_0_0_0_0_0_0_0_0_0_0_0_0_0_0_0_0_0_0_0_0_0_0_0_0_0_0_0_0_0" vbProcedure="false">'SPORTIKID CROW'!$4:$4</definedName>
    <definedName function="false" hidden="false" localSheetId="59" name="_xlnm.Print_Titles_0_0_0_0_0_0_0_0_0_0_0_0_0_0_0_0_0_0_0_0_0_0_0_0_0_0_0_0_0_0_0" vbProcedure="false">'SPORTIKID CROW'!$4:$4</definedName>
    <definedName function="false" hidden="false" localSheetId="59" name="_xlnm.Print_Titles_0_0_0_0_0_0_0_0_0_0_0_0_0_0_0_0_0_0_0_0_0_0_0_0_0_0_0_0_0_0_0_0" vbProcedure="false">'SPORTIKID CROW'!$4:$4</definedName>
    <definedName function="false" hidden="false" localSheetId="59" name="_xlnm.Print_Titles_0_0_0_0_0_0_0_0_0_0_0_0_0_0_0_0_0_0_0_0_0_0_0_0_0_0_0_0_0_0_0_0_0" vbProcedure="false">'SPORTIKID CROW'!$4:$4</definedName>
    <definedName function="false" hidden="false" localSheetId="59" name="_xlnm.Print_Titles_0_0_0_0_0_0_0_0_0_0_0_0_0_0_0_0_0_0_0_0_0_0_0_0_0_0_0_0_0_0_0_0_0_0" vbProcedure="false">'SPORTIKID CROW'!$4:$4</definedName>
    <definedName function="false" hidden="false" localSheetId="59" name="_xlnm.Print_Titles_0_0_0_0_0_0_0_0_0_0_0_0_0_0_0_0_0_0_0_0_0_0_0_0_0_0_0_0_0_0_0_0_0_0_0" vbProcedure="false">'SPORTIKID CROW'!$4:$4</definedName>
    <definedName function="false" hidden="false" localSheetId="59" name="_xlnm.Print_Titles_0_0_0_0_0_0_0_0_0_0_0_0_0_0_0_0_0_0_0_0_0_0_0_0_0_0_0_0_0_0_0_0_0_0_0_0" vbProcedure="false">'SPORTIKID CROW'!$4:$4</definedName>
    <definedName function="false" hidden="false" localSheetId="59" name="_xlnm.Print_Titles_0_0_0_0_0_0_0_0_0_0_0_0_0_0_0_0_0_0_0_0_0_0_0_0_0_0_0_0_0_0_0_0_0_0_0_0_0" vbProcedure="false">'SPORTIKID CROW'!$4:$4</definedName>
    <definedName function="false" hidden="false" localSheetId="59" name="_xlnm.Print_Titles_0_0_0_0_0_0_0_0_0_0_0_0_0_0_0_0_0_0_0_0_0_0_0_0_0_0_0_0_0_0_0_0_0_0_0_0_0_0" vbProcedure="false">'SPORTIKID CROW'!$4:$4</definedName>
    <definedName function="false" hidden="false" localSheetId="59" name="_xlnm.Print_Titles_0_0_0_0_0_0_0_0_0_0_0_0_0_0_0_0_0_0_0_0_0_0_0_0_0_0_0_0_0_0_0_0_0_0_0_0_0_0_0" vbProcedure="false">'SPORTIKID CROW'!$4:$4</definedName>
    <definedName function="false" hidden="false" localSheetId="59" name="_xlnm.Print_Titles_0_0_0_0_0_0_0_0_0_0_0_0_0_0_0_0_0_0_0_0_0_0_0_0_0_0_0_0_0_0_0_0_0_0_0_0_0_0_0_0" vbProcedure="false">'SPORTIKID CROW'!$4:$4</definedName>
    <definedName function="false" hidden="false" localSheetId="59" name="_xlnm.Print_Titles_0_0_0_0_0_0_0_0_0_0_0_0_0_0_0_0_0_0_0_0_0_0_0_0_0_0_0_0_0_0_0_0_0_0_0_0_0_0_0_0_0" vbProcedure="false">'SPORTIKID CROW'!$4:$4</definedName>
    <definedName function="false" hidden="false" localSheetId="59" name="_xlnm.Print_Titles_0_0_0_0_0_0_0_0_0_0_0_0_0_0_0_0_0_0_0_0_0_0_0_0_0_0_0_0_0_0_0_0_0_0_0_0_0_0_0_0_0_0" vbProcedure="false">'SPORTIKID CROW'!$4:$4</definedName>
    <definedName function="false" hidden="false" localSheetId="59" name="_xlnm.Print_Titles_0_0_0_0_0_0_0_0_0_0_0_0_0_0_0_0_0_0_0_0_0_0_0_0_0_0_0_0_0_0_0_0_0_0_0_0_0_0_0_0_0_0_0" vbProcedure="false">'SPORTIKID CROW'!$4:$4</definedName>
    <definedName function="false" hidden="false" localSheetId="59" name="_xlnm.Print_Titles_0_0_0_0_0_0_0_0_0_0_0_0_0_0_0_0_0_0_0_0_0_0_0_0_0_0_0_0_0_0_0_0_0_0_0_0_0_0_0_0_0_0_0_0" vbProcedure="false">'SPORTIKID CROW'!$4:$4</definedName>
    <definedName function="false" hidden="false" localSheetId="59" name="_xlnm.Print_Titles_0_0_0_0_0_0_0_0_0_0_0_0_0_0_0_0_0_0_0_0_0_0_0_0_0_0_0_0_0_0_0_0_0_0_0_0_0_0_0_0_0_0_0_0_0" vbProcedure="false">'SPORTIKID CROW'!$4:$4</definedName>
    <definedName function="false" hidden="false" localSheetId="59" name="_xlnm.Print_Titles_0_0_0_0_0_0_0_0_0_0_0_0_0_0_0_0_0_0_0_0_0_0_0_0_0_0_0_0_0_0_0_0_0_0_0_0_0_0_0_0_0_0_0_0_0_0" vbProcedure="false">'SPORTIKID CROW'!$4:$4</definedName>
    <definedName function="false" hidden="false" localSheetId="59" name="_xlnm.Print_Titles_0_0_0_0_0_0_0_0_0_0_0_0_0_0_0_0_0_0_0_0_0_0_0_0_0_0_0_0_0_0_0_0_0_0_0_0_0_0_0_0_0_0_0_0_0_0_0" vbProcedure="false">'SPORTIKID CROW'!$4:$4</definedName>
    <definedName function="false" hidden="false" localSheetId="59" name="_xlnm.Print_Titles_0_0_0_0_0_0_0_0_0_0_0_0_0_0_0_0_0_0_0_0_0_0_0_0_0_0_0_0_0_0_0_0_0_0_0_0_0_0_0_0_0_0_0_0_0_0_0_0" vbProcedure="false">'SPORTIKID CROW'!$4:$4</definedName>
    <definedName function="false" hidden="false" localSheetId="59" name="_xlnm.Print_Titles_0_0_0_0_0_0_0_0_0_0_0_0_0_0_0_0_0_0_0_0_0_0_0_0_0_0_0_0_0_0_0_0_0_0_0_0_0_0_0_0_0_0_0_0_0_0_0_0_0" vbProcedure="false">'SPORTIKID CROW'!$4:$4</definedName>
    <definedName function="false" hidden="false" localSheetId="59" name="_xlnm.Print_Titles_0_0_0_0_0_0_0_0_0_0_0_0_0_0_0_0_0_0_0_0_0_0_0_0_0_0_0_0_0_0_0_0_0_0_0_0_0_0_0_0_0_0_0_0_0_0_0_0_0_0" vbProcedure="false">'SPORTIKID CROW'!$4:$4</definedName>
    <definedName function="false" hidden="false" localSheetId="59" name="_xlnm.Print_Titles_0_0_0_0_0_0_0_0_0_0_0_0_0_0_0_0_0_0_0_0_0_0_0_0_0_0_0_0_0_0_0_0_0_0_0_0_0_0_0_0_0_0_0_0_0_0_0_0_0_0_0" vbProcedure="false">'SPORTIKID CROW'!$4:$4</definedName>
    <definedName function="false" hidden="false" localSheetId="59" name="_xlnm.Print_Titles_0_0_0_0_0_0_0_0_0_0_0_0_0_0_0_0_0_0_0_0_0_0_0_0_0_0_0_0_0_0_0_0_0_0_0_0_0_0_0_0_0_0_0_0_0_0_0_0_0_0_0_0" vbProcedure="false">'SPORTIKID CROW'!$4:$4</definedName>
    <definedName function="false" hidden="false" localSheetId="59" name="_xlnm.Print_Titles_0_0_0_0_0_0_0_0_0_0_0_0_0_0_0_0_0_0_0_0_0_0_0_0_0_0_0_0_0_0_0_0_0_0_0_0_0_0_0_0_0_0_0_0_0_0_0_0_0_0_0_0_0" vbProcedure="false">'SPORTIKID CROW'!$4:$4</definedName>
    <definedName function="false" hidden="false" localSheetId="59" name="_xlnm.Print_Titles_0_0_0_0_0_0_0_0_0_0_0_0_0_0_0_0_0_0_0_0_0_0_0_0_0_0_0_0_0_0_0_0_0_0_0_0_0_0_0_0_0_0_0_0_0_0_0_0_0_0_0_0_0_0" vbProcedure="false">'SPORTIKID CROW'!$4:$4</definedName>
    <definedName function="false" hidden="false" localSheetId="59" name="_xlnm.Print_Titles_0_0_0_0_0_0_0_0_0_0_0_0_0_0_0_0_0_0_0_0_0_0_0_0_0_0_0_0_0_0_0_0_0_0_0_0_0_0_0_0_0_0_0_0_0_0_0_0_0_0_0_0_0_0_0" vbProcedure="false">'SPORTIKID CROW'!$4:$4</definedName>
    <definedName function="false" hidden="false" localSheetId="59" name="_xlnm.Print_Titles_0_0_0_0_0_0_0_0_0_0_0_0_0_0_0_0_0_0_0_0_0_0_0_0_0_0_0_0_0_0_0_0_0_0_0_0_0_0_0_0_0_0_0_0_0_0_0_0_0_0_0_0_0_0_0_0" vbProcedure="false">'SPORTIKID CROW'!$4:$4</definedName>
    <definedName function="false" hidden="false" localSheetId="59" name="_xlnm.Print_Titles_0_0_0_0_0_0_0_0_0_0_0_0_0_0_0_0_0_0_0_0_0_0_0_0_0_0_0_0_0_0_0_0_0_0_0_0_0_0_0_0_0_0_0_0_0_0_0_0_0_0_0_0_0_0_0_0_0" vbProcedure="false">'SPORTIKID CROW'!$4:$4</definedName>
    <definedName function="false" hidden="false" localSheetId="59" name="_xlnm.Print_Titles_0_0_0_0_0_0_0_0_0_0_0_0_0_0_0_0_0_0_0_0_0_0_0_0_0_0_0_0_0_0_0_0_0_0_0_0_0_0_0_0_0_0_0_0_0_0_0_0_0_0_0_0_0_0_0_0_0_0" vbProcedure="false">'SPORTIKID CROW'!$4:$4</definedName>
    <definedName function="false" hidden="false" localSheetId="59" name="_xlnm.Print_Titles_0_0_0_0_0_0_0_0_0_0_0_0_0_0_0_0_0_0_0_0_0_0_0_0_0_0_0_0_0_0_0_0_0_0_0_0_0_0_0_0_0_0_0_0_0_0_0_0_0_0_0_0_0_0_0_0_0_0_0" vbProcedure="false">'SPORTIKID CROW'!$4:$4</definedName>
    <definedName function="false" hidden="false" localSheetId="59" name="_xlnm.Print_Titles_0_0_0_0_0_0_0_0_0_0_0_0_0_0_0_0_0_0_0_0_0_0_0_0_0_0_0_0_0_0_0_0_0_0_0_0_0_0_0_0_0_0_0_0_0_0_0_0_0_0_0_0_0_0_0_0_0_0_0_0" vbProcedure="false">'SPORTIKID CROW'!$4:$4</definedName>
    <definedName function="false" hidden="false" localSheetId="59" name="_xlnm.Print_Titles_0_0_0_0_0_0_0_0_0_0_0_0_0_0_0_0_0_0_0_0_0_0_0_0_0_0_0_0_0_0_0_0_0_0_0_0_0_0_0_0_0_0_0_0_0_0_0_0_0_0_0_0_0_0_0_0_0_0_0_0_0" vbProcedure="false">'SPORTIKID CROW'!$4:$4</definedName>
    <definedName function="false" hidden="false" localSheetId="59" name="_xlnm.Print_Titles_0_0_0_0_0_0_0_0_0_0_0_0_0_0_0_0_0_0_0_0_0_0_0_0_0_0_0_0_0_0_0_0_0_0_0_0_0_0_0_0_0_0_0_0_0_0_0_0_0_0_0_0_0_0_0_0_0_0_0_0_0_0" vbProcedure="false">'SPORTIKID CROW'!$4:$4</definedName>
    <definedName function="false" hidden="false" localSheetId="59" name="_xlnm.Print_Titles_0_0_0_0_0_0_0_0_0_0_0_0_0_0_0_0_0_0_0_0_0_0_0_0_0_0_0_0_0_0_0_0_0_0_0_0_0_0_0_0_0_0_0_0_0_0_0_0_0_0_0_0_0_0_0_0_0_0_0_0_0_0_0" vbProcedure="false">'SPORTIKID CROW'!$4:$4</definedName>
    <definedName function="false" hidden="false" localSheetId="59" name="_xlnm.Print_Titles_0_0_0_0_0_0_0_0_0_0_0_0_0_0_0_0_0_0_0_0_0_0_0_0_0_0_0_0_0_0_0_0_0_0_0_0_0_0_0_0_0_0_0_0_0_0_0_0_0_0_0_0_0_0_0_0_0_0_0_0_0_0_0_0" vbProcedure="false">'SPORTIKID CROW'!$4:$4</definedName>
    <definedName function="false" hidden="false" localSheetId="59" name="_xlnm.Print_Titles_0_0_0_0_0_0_0_0_0_0_0_0_0_0_0_0_0_0_0_0_0_0_0_0_0_0_0_0_0_0_0_0_0_0_0_0_0_0_0_0_0_0_0_0_0_0_0_0_0_0_0_0_0_0_0_0_0_0_0_0_0_0_0_0_0" vbProcedure="false">'SPORTIKID CROW'!$4:$4</definedName>
    <definedName function="false" hidden="false" localSheetId="59" name="_xlnm.Print_Titles_0_0_0_0_0_0_0_0_0_0_0_0_0_0_0_0_0_0_0_0_0_0_0_0_0_0_0_0_0_0_0_0_0_0_0_0_0_0_0_0_0_0_0_0_0_0_0_0_0_0_0_0_0_0_0_0_0_0_0_0_0_0_0_0_0_0" vbProcedure="false">'SPORTIKID CROW'!$4:$4</definedName>
    <definedName function="false" hidden="false" localSheetId="59" name="_xlnm.Print_Titles_0_0_0_0_0_0_0_0_0_0_0_0_0_0_0_0_0_0_0_0_0_0_0_0_0_0_0_0_0_0_0_0_0_0_0_0_0_0_0_0_0_0_0_0_0_0_0_0_0_0_0_0_0_0_0_0_0_0_0_0_0_0_0_0_0_0_0" vbProcedure="false">'SPORTIKID CROW'!$4:$4</definedName>
    <definedName function="false" hidden="false" localSheetId="59" name="_xlnm.Print_Titles_0_0_0_0_0_0_0_0_0_0_0_0_0_0_0_0_0_0_0_0_0_0_0_0_0_0_0_0_0_0_0_0_0_0_0_0_0_0_0_0_0_0_0_0_0_0_0_0_0_0_0_0_0_0_0_0_0_0_0_0_0_0_0_0_0_0_0_0" vbProcedure="false">'SPORTIKID CROW'!$4:$4</definedName>
    <definedName function="false" hidden="false" localSheetId="59" name="_xlnm.Print_Titles_0_0_0_0_0_0_0_0_0_0_0_0_0_0_0_0_0_0_0_0_0_0_0_0_0_0_0_0_0_0_0_0_0_0_0_0_0_0_0_0_0_0_0_0_0_0_0_0_0_0_0_0_0_0_0_0_0_0_0_0_0_0_0_0_0_0_0_0_0" vbProcedure="false">'SPORTIKID CROW'!$4:$4</definedName>
    <definedName function="false" hidden="false" localSheetId="60" name="_xlnm.Print_Titles" vbProcedure="false">'SPORTKID KIESEL'!$4:$4</definedName>
    <definedName function="false" hidden="false" localSheetId="60" name="_xlnm.Print_Titles_0" vbProcedure="false">'SPORTKID KIESEL'!$4:$4</definedName>
    <definedName function="false" hidden="false" localSheetId="60" name="_xlnm.Print_Titles_0_0" vbProcedure="false">'SPORTKID KIESEL'!$4:$4</definedName>
    <definedName function="false" hidden="false" localSheetId="60" name="_xlnm.Print_Titles_0_0_0" vbProcedure="false">'SPORTKID KIESEL'!$4:$4</definedName>
    <definedName function="false" hidden="false" localSheetId="60" name="_xlnm.Print_Titles_0_0_0_0" vbProcedure="false">'SPORTKID KIESEL'!$4:$4</definedName>
    <definedName function="false" hidden="false" localSheetId="60" name="_xlnm.Print_Titles_0_0_0_0_0" vbProcedure="false">'SPORTKID KIESEL'!$4:$4</definedName>
    <definedName function="false" hidden="false" localSheetId="60" name="_xlnm.Print_Titles_0_0_0_0_0_0" vbProcedure="false">'SPORTKID KIESEL'!$4:$4</definedName>
    <definedName function="false" hidden="false" localSheetId="60" name="_xlnm.Print_Titles_0_0_0_0_0_0_0" vbProcedure="false">'SPORTKID KIESEL'!$4:$4</definedName>
    <definedName function="false" hidden="false" localSheetId="60" name="_xlnm.Print_Titles_0_0_0_0_0_0_0_0" vbProcedure="false">'SPORTKID KIESEL'!$4:$4</definedName>
    <definedName function="false" hidden="false" localSheetId="60" name="_xlnm.Print_Titles_0_0_0_0_0_0_0_0_0" vbProcedure="false">'SPORTKID KIESEL'!$4:$4</definedName>
    <definedName function="false" hidden="false" localSheetId="60" name="_xlnm.Print_Titles_0_0_0_0_0_0_0_0_0_0" vbProcedure="false">'SPORTKID KIESEL'!$4:$4</definedName>
    <definedName function="false" hidden="false" localSheetId="60" name="_xlnm.Print_Titles_0_0_0_0_0_0_0_0_0_0_0" vbProcedure="false">'SPORTKID KIESEL'!$4:$4</definedName>
    <definedName function="false" hidden="false" localSheetId="60" name="_xlnm.Print_Titles_0_0_0_0_0_0_0_0_0_0_0_0" vbProcedure="false">'SPORTKID KIESEL'!$4:$4</definedName>
    <definedName function="false" hidden="false" localSheetId="60" name="_xlnm.Print_Titles_0_0_0_0_0_0_0_0_0_0_0_0_0" vbProcedure="false">'SPORTKID KIESEL'!$4:$4</definedName>
    <definedName function="false" hidden="false" localSheetId="60" name="_xlnm.Print_Titles_0_0_0_0_0_0_0_0_0_0_0_0_0_0" vbProcedure="false">'SPORTKID KIESEL'!$4:$4</definedName>
    <definedName function="false" hidden="false" localSheetId="60" name="_xlnm.Print_Titles_0_0_0_0_0_0_0_0_0_0_0_0_0_0_0" vbProcedure="false">'SPORTKID KIESEL'!$4:$4</definedName>
    <definedName function="false" hidden="false" localSheetId="60" name="_xlnm.Print_Titles_0_0_0_0_0_0_0_0_0_0_0_0_0_0_0_0" vbProcedure="false">'SPORTKID KIESEL'!$4:$4</definedName>
    <definedName function="false" hidden="false" localSheetId="60" name="_xlnm.Print_Titles_0_0_0_0_0_0_0_0_0_0_0_0_0_0_0_0_0" vbProcedure="false">'SPORTKID KIESEL'!$4:$4</definedName>
    <definedName function="false" hidden="false" localSheetId="60" name="_xlnm.Print_Titles_0_0_0_0_0_0_0_0_0_0_0_0_0_0_0_0_0_0" vbProcedure="false">'SPORTKID KIESEL'!$4:$4</definedName>
    <definedName function="false" hidden="false" localSheetId="60" name="_xlnm.Print_Titles_0_0_0_0_0_0_0_0_0_0_0_0_0_0_0_0_0_0_0" vbProcedure="false">'SPORTKID KIESEL'!$4:$4</definedName>
    <definedName function="false" hidden="false" localSheetId="60" name="_xlnm.Print_Titles_0_0_0_0_0_0_0_0_0_0_0_0_0_0_0_0_0_0_0_0" vbProcedure="false">'SPORTKID KIESEL'!$4:$4</definedName>
    <definedName function="false" hidden="false" localSheetId="60" name="_xlnm.Print_Titles_0_0_0_0_0_0_0_0_0_0_0_0_0_0_0_0_0_0_0_0_0" vbProcedure="false">'SPORTKID KIESEL'!$4:$4</definedName>
    <definedName function="false" hidden="false" localSheetId="60" name="_xlnm.Print_Titles_0_0_0_0_0_0_0_0_0_0_0_0_0_0_0_0_0_0_0_0_0_0" vbProcedure="false">'SPORTKID KIESEL'!$4:$4</definedName>
    <definedName function="false" hidden="false" localSheetId="60" name="_xlnm.Print_Titles_0_0_0_0_0_0_0_0_0_0_0_0_0_0_0_0_0_0_0_0_0_0_0" vbProcedure="false">'SPORTKID KIESEL'!$4:$4</definedName>
    <definedName function="false" hidden="false" localSheetId="60" name="_xlnm.Print_Titles_0_0_0_0_0_0_0_0_0_0_0_0_0_0_0_0_0_0_0_0_0_0_0_0" vbProcedure="false">'SPORTKID KIESEL'!$4:$4</definedName>
    <definedName function="false" hidden="false" localSheetId="60" name="_xlnm.Print_Titles_0_0_0_0_0_0_0_0_0_0_0_0_0_0_0_0_0_0_0_0_0_0_0_0_0" vbProcedure="false">'SPORTKID KIESEL'!$4:$4</definedName>
    <definedName function="false" hidden="false" localSheetId="60" name="_xlnm.Print_Titles_0_0_0_0_0_0_0_0_0_0_0_0_0_0_0_0_0_0_0_0_0_0_0_0_0_0" vbProcedure="false">'SPORTKID KIESEL'!$4:$4</definedName>
    <definedName function="false" hidden="false" localSheetId="60" name="_xlnm.Print_Titles_0_0_0_0_0_0_0_0_0_0_0_0_0_0_0_0_0_0_0_0_0_0_0_0_0_0_0" vbProcedure="false">'SPORTKID KIESEL'!$4:$4</definedName>
    <definedName function="false" hidden="false" localSheetId="60" name="_xlnm.Print_Titles_0_0_0_0_0_0_0_0_0_0_0_0_0_0_0_0_0_0_0_0_0_0_0_0_0_0_0_0" vbProcedure="false">'SPORTKID KIESEL'!$4:$4</definedName>
    <definedName function="false" hidden="false" localSheetId="60" name="_xlnm.Print_Titles_0_0_0_0_0_0_0_0_0_0_0_0_0_0_0_0_0_0_0_0_0_0_0_0_0_0_0_0_0" vbProcedure="false">'SPORTKID KIESEL'!$4:$4</definedName>
    <definedName function="false" hidden="false" localSheetId="60" name="_xlnm.Print_Titles_0_0_0_0_0_0_0_0_0_0_0_0_0_0_0_0_0_0_0_0_0_0_0_0_0_0_0_0_0_0" vbProcedure="false">'SPORTKID KIESEL'!$4:$4</definedName>
    <definedName function="false" hidden="false" localSheetId="60" name="_xlnm.Print_Titles_0_0_0_0_0_0_0_0_0_0_0_0_0_0_0_0_0_0_0_0_0_0_0_0_0_0_0_0_0_0_0" vbProcedure="false">'SPORTKID KIESEL'!$4:$4</definedName>
    <definedName function="false" hidden="false" localSheetId="60" name="_xlnm.Print_Titles_0_0_0_0_0_0_0_0_0_0_0_0_0_0_0_0_0_0_0_0_0_0_0_0_0_0_0_0_0_0_0_0" vbProcedure="false">'SPORTKID KIESEL'!$4:$4</definedName>
    <definedName function="false" hidden="false" localSheetId="60" name="_xlnm.Print_Titles_0_0_0_0_0_0_0_0_0_0_0_0_0_0_0_0_0_0_0_0_0_0_0_0_0_0_0_0_0_0_0_0_0" vbProcedure="false">'SPORTKID KIESEL'!$4:$4</definedName>
    <definedName function="false" hidden="false" localSheetId="60" name="_xlnm.Print_Titles_0_0_0_0_0_0_0_0_0_0_0_0_0_0_0_0_0_0_0_0_0_0_0_0_0_0_0_0_0_0_0_0_0_0" vbProcedure="false">'SPORTKID KIESEL'!$4:$4</definedName>
    <definedName function="false" hidden="false" localSheetId="60" name="_xlnm.Print_Titles_0_0_0_0_0_0_0_0_0_0_0_0_0_0_0_0_0_0_0_0_0_0_0_0_0_0_0_0_0_0_0_0_0_0_0" vbProcedure="false">'SPORTKID KIESEL'!$4:$4</definedName>
    <definedName function="false" hidden="false" localSheetId="60" name="_xlnm.Print_Titles_0_0_0_0_0_0_0_0_0_0_0_0_0_0_0_0_0_0_0_0_0_0_0_0_0_0_0_0_0_0_0_0_0_0_0_0" vbProcedure="false">'SPORTKID KIESEL'!$4:$4</definedName>
    <definedName function="false" hidden="false" localSheetId="60" name="_xlnm.Print_Titles_0_0_0_0_0_0_0_0_0_0_0_0_0_0_0_0_0_0_0_0_0_0_0_0_0_0_0_0_0_0_0_0_0_0_0_0_0" vbProcedure="false">'SPORTKID KIESEL'!$4:$4</definedName>
    <definedName function="false" hidden="false" localSheetId="60" name="_xlnm.Print_Titles_0_0_0_0_0_0_0_0_0_0_0_0_0_0_0_0_0_0_0_0_0_0_0_0_0_0_0_0_0_0_0_0_0_0_0_0_0_0" vbProcedure="false">'SPORTKID KIESEL'!$4:$4</definedName>
    <definedName function="false" hidden="false" localSheetId="60" name="_xlnm.Print_Titles_0_0_0_0_0_0_0_0_0_0_0_0_0_0_0_0_0_0_0_0_0_0_0_0_0_0_0_0_0_0_0_0_0_0_0_0_0_0_0" vbProcedure="false">'SPORTKID KIESEL'!$4:$4</definedName>
    <definedName function="false" hidden="false" localSheetId="60" name="_xlnm.Print_Titles_0_0_0_0_0_0_0_0_0_0_0_0_0_0_0_0_0_0_0_0_0_0_0_0_0_0_0_0_0_0_0_0_0_0_0_0_0_0_0_0" vbProcedure="false">'SPORTKID KIESEL'!$4:$4</definedName>
    <definedName function="false" hidden="false" localSheetId="60" name="_xlnm.Print_Titles_0_0_0_0_0_0_0_0_0_0_0_0_0_0_0_0_0_0_0_0_0_0_0_0_0_0_0_0_0_0_0_0_0_0_0_0_0_0_0_0_0" vbProcedure="false">'SPORTKID KIESEL'!$4:$4</definedName>
    <definedName function="false" hidden="false" localSheetId="60" name="_xlnm.Print_Titles_0_0_0_0_0_0_0_0_0_0_0_0_0_0_0_0_0_0_0_0_0_0_0_0_0_0_0_0_0_0_0_0_0_0_0_0_0_0_0_0_0_0" vbProcedure="false">'SPORTKID KIESEL'!$4:$4</definedName>
    <definedName function="false" hidden="false" localSheetId="60" name="_xlnm.Print_Titles_0_0_0_0_0_0_0_0_0_0_0_0_0_0_0_0_0_0_0_0_0_0_0_0_0_0_0_0_0_0_0_0_0_0_0_0_0_0_0_0_0_0_0" vbProcedure="false">'SPORTKID KIESEL'!$4:$4</definedName>
    <definedName function="false" hidden="false" localSheetId="60" name="_xlnm.Print_Titles_0_0_0_0_0_0_0_0_0_0_0_0_0_0_0_0_0_0_0_0_0_0_0_0_0_0_0_0_0_0_0_0_0_0_0_0_0_0_0_0_0_0_0_0" vbProcedure="false">'SPORTKID KIESEL'!$4:$4</definedName>
    <definedName function="false" hidden="false" localSheetId="60" name="_xlnm.Print_Titles_0_0_0_0_0_0_0_0_0_0_0_0_0_0_0_0_0_0_0_0_0_0_0_0_0_0_0_0_0_0_0_0_0_0_0_0_0_0_0_0_0_0_0_0_0" vbProcedure="false">'SPORTKID KIESEL'!$4:$4</definedName>
    <definedName function="false" hidden="false" localSheetId="60" name="_xlnm.Print_Titles_0_0_0_0_0_0_0_0_0_0_0_0_0_0_0_0_0_0_0_0_0_0_0_0_0_0_0_0_0_0_0_0_0_0_0_0_0_0_0_0_0_0_0_0_0_0" vbProcedure="false">'SPORTKID KIESEL'!$4:$4</definedName>
    <definedName function="false" hidden="false" localSheetId="60" name="_xlnm.Print_Titles_0_0_0_0_0_0_0_0_0_0_0_0_0_0_0_0_0_0_0_0_0_0_0_0_0_0_0_0_0_0_0_0_0_0_0_0_0_0_0_0_0_0_0_0_0_0_0" vbProcedure="false">'SPORTKID KIESEL'!$4:$4</definedName>
    <definedName function="false" hidden="false" localSheetId="60" name="_xlnm.Print_Titles_0_0_0_0_0_0_0_0_0_0_0_0_0_0_0_0_0_0_0_0_0_0_0_0_0_0_0_0_0_0_0_0_0_0_0_0_0_0_0_0_0_0_0_0_0_0_0_0" vbProcedure="false">'SPORTKID KIESEL'!$4:$4</definedName>
    <definedName function="false" hidden="false" localSheetId="60" name="_xlnm.Print_Titles_0_0_0_0_0_0_0_0_0_0_0_0_0_0_0_0_0_0_0_0_0_0_0_0_0_0_0_0_0_0_0_0_0_0_0_0_0_0_0_0_0_0_0_0_0_0_0_0_0" vbProcedure="false">'SPORTKID KIESEL'!$4:$4</definedName>
    <definedName function="false" hidden="false" localSheetId="60" name="_xlnm.Print_Titles_0_0_0_0_0_0_0_0_0_0_0_0_0_0_0_0_0_0_0_0_0_0_0_0_0_0_0_0_0_0_0_0_0_0_0_0_0_0_0_0_0_0_0_0_0_0_0_0_0_0" vbProcedure="false">'SPORTKID KIESEL'!$4:$4</definedName>
    <definedName function="false" hidden="false" localSheetId="60" name="_xlnm.Print_Titles_0_0_0_0_0_0_0_0_0_0_0_0_0_0_0_0_0_0_0_0_0_0_0_0_0_0_0_0_0_0_0_0_0_0_0_0_0_0_0_0_0_0_0_0_0_0_0_0_0_0_0" vbProcedure="false">'SPORTKID KIESEL'!$4:$4</definedName>
    <definedName function="false" hidden="false" localSheetId="60" name="_xlnm.Print_Titles_0_0_0_0_0_0_0_0_0_0_0_0_0_0_0_0_0_0_0_0_0_0_0_0_0_0_0_0_0_0_0_0_0_0_0_0_0_0_0_0_0_0_0_0_0_0_0_0_0_0_0_0" vbProcedure="false">'SPORTKID KIESEL'!$4:$4</definedName>
    <definedName function="false" hidden="false" localSheetId="60" name="_xlnm.Print_Titles_0_0_0_0_0_0_0_0_0_0_0_0_0_0_0_0_0_0_0_0_0_0_0_0_0_0_0_0_0_0_0_0_0_0_0_0_0_0_0_0_0_0_0_0_0_0_0_0_0_0_0_0_0" vbProcedure="false">'SPORTKID KIESEL'!$4:$4</definedName>
    <definedName function="false" hidden="false" localSheetId="60" name="_xlnm.Print_Titles_0_0_0_0_0_0_0_0_0_0_0_0_0_0_0_0_0_0_0_0_0_0_0_0_0_0_0_0_0_0_0_0_0_0_0_0_0_0_0_0_0_0_0_0_0_0_0_0_0_0_0_0_0_0" vbProcedure="false">'SPORTKID KIESEL'!$4:$4</definedName>
    <definedName function="false" hidden="false" localSheetId="60" name="_xlnm.Print_Titles_0_0_0_0_0_0_0_0_0_0_0_0_0_0_0_0_0_0_0_0_0_0_0_0_0_0_0_0_0_0_0_0_0_0_0_0_0_0_0_0_0_0_0_0_0_0_0_0_0_0_0_0_0_0_0" vbProcedure="false">'SPORTKID KIESEL'!$4:$4</definedName>
    <definedName function="false" hidden="false" localSheetId="60" name="_xlnm.Print_Titles_0_0_0_0_0_0_0_0_0_0_0_0_0_0_0_0_0_0_0_0_0_0_0_0_0_0_0_0_0_0_0_0_0_0_0_0_0_0_0_0_0_0_0_0_0_0_0_0_0_0_0_0_0_0_0_0" vbProcedure="false">'SPORTKID KIESEL'!$4:$4</definedName>
    <definedName function="false" hidden="false" localSheetId="60" name="_xlnm.Print_Titles_0_0_0_0_0_0_0_0_0_0_0_0_0_0_0_0_0_0_0_0_0_0_0_0_0_0_0_0_0_0_0_0_0_0_0_0_0_0_0_0_0_0_0_0_0_0_0_0_0_0_0_0_0_0_0_0_0" vbProcedure="false">'SPORTKID KIESEL'!$4:$4</definedName>
    <definedName function="false" hidden="false" localSheetId="60" name="_xlnm.Print_Titles_0_0_0_0_0_0_0_0_0_0_0_0_0_0_0_0_0_0_0_0_0_0_0_0_0_0_0_0_0_0_0_0_0_0_0_0_0_0_0_0_0_0_0_0_0_0_0_0_0_0_0_0_0_0_0_0_0_0" vbProcedure="false">'SPORTKID KIESEL'!$4:$4</definedName>
    <definedName function="false" hidden="false" localSheetId="60" name="_xlnm.Print_Titles_0_0_0_0_0_0_0_0_0_0_0_0_0_0_0_0_0_0_0_0_0_0_0_0_0_0_0_0_0_0_0_0_0_0_0_0_0_0_0_0_0_0_0_0_0_0_0_0_0_0_0_0_0_0_0_0_0_0_0" vbProcedure="false">'SPORTKID KIESEL'!$4:$4</definedName>
    <definedName function="false" hidden="false" localSheetId="60" name="_xlnm.Print_Titles_0_0_0_0_0_0_0_0_0_0_0_0_0_0_0_0_0_0_0_0_0_0_0_0_0_0_0_0_0_0_0_0_0_0_0_0_0_0_0_0_0_0_0_0_0_0_0_0_0_0_0_0_0_0_0_0_0_0_0_0" vbProcedure="false">'SPORTKID KIESEL'!$4:$4</definedName>
    <definedName function="false" hidden="false" localSheetId="60" name="_xlnm.Print_Titles_0_0_0_0_0_0_0_0_0_0_0_0_0_0_0_0_0_0_0_0_0_0_0_0_0_0_0_0_0_0_0_0_0_0_0_0_0_0_0_0_0_0_0_0_0_0_0_0_0_0_0_0_0_0_0_0_0_0_0_0_0" vbProcedure="false">'SPORTKID KIESEL'!$4:$4</definedName>
    <definedName function="false" hidden="false" localSheetId="60" name="_xlnm.Print_Titles_0_0_0_0_0_0_0_0_0_0_0_0_0_0_0_0_0_0_0_0_0_0_0_0_0_0_0_0_0_0_0_0_0_0_0_0_0_0_0_0_0_0_0_0_0_0_0_0_0_0_0_0_0_0_0_0_0_0_0_0_0_0" vbProcedure="false">'SPORTKID KIESEL'!$4:$4</definedName>
    <definedName function="false" hidden="false" localSheetId="60" name="_xlnm.Print_Titles_0_0_0_0_0_0_0_0_0_0_0_0_0_0_0_0_0_0_0_0_0_0_0_0_0_0_0_0_0_0_0_0_0_0_0_0_0_0_0_0_0_0_0_0_0_0_0_0_0_0_0_0_0_0_0_0_0_0_0_0_0_0_0" vbProcedure="false">'SPORTKID KIESEL'!$4:$4</definedName>
    <definedName function="false" hidden="false" localSheetId="60" name="_xlnm.Print_Titles_0_0_0_0_0_0_0_0_0_0_0_0_0_0_0_0_0_0_0_0_0_0_0_0_0_0_0_0_0_0_0_0_0_0_0_0_0_0_0_0_0_0_0_0_0_0_0_0_0_0_0_0_0_0_0_0_0_0_0_0_0_0_0_0" vbProcedure="false">'SPORTKID KIESEL'!$4:$4</definedName>
    <definedName function="false" hidden="false" localSheetId="60" name="_xlnm.Print_Titles_0_0_0_0_0_0_0_0_0_0_0_0_0_0_0_0_0_0_0_0_0_0_0_0_0_0_0_0_0_0_0_0_0_0_0_0_0_0_0_0_0_0_0_0_0_0_0_0_0_0_0_0_0_0_0_0_0_0_0_0_0_0_0_0_0" vbProcedure="false">'SPORTKID KIESEL'!$4:$4</definedName>
    <definedName function="false" hidden="false" localSheetId="60" name="_xlnm.Print_Titles_0_0_0_0_0_0_0_0_0_0_0_0_0_0_0_0_0_0_0_0_0_0_0_0_0_0_0_0_0_0_0_0_0_0_0_0_0_0_0_0_0_0_0_0_0_0_0_0_0_0_0_0_0_0_0_0_0_0_0_0_0_0_0_0_0_0" vbProcedure="false">'SPORTKID KIESEL'!$4:$4</definedName>
    <definedName function="false" hidden="false" localSheetId="60" name="_xlnm.Print_Titles_0_0_0_0_0_0_0_0_0_0_0_0_0_0_0_0_0_0_0_0_0_0_0_0_0_0_0_0_0_0_0_0_0_0_0_0_0_0_0_0_0_0_0_0_0_0_0_0_0_0_0_0_0_0_0_0_0_0_0_0_0_0_0_0_0_0_0" vbProcedure="false">'SPORTKID KIESEL'!$4:$4</definedName>
    <definedName function="false" hidden="false" localSheetId="60" name="_xlnm.Print_Titles_0_0_0_0_0_0_0_0_0_0_0_0_0_0_0_0_0_0_0_0_0_0_0_0_0_0_0_0_0_0_0_0_0_0_0_0_0_0_0_0_0_0_0_0_0_0_0_0_0_0_0_0_0_0_0_0_0_0_0_0_0_0_0_0_0_0_0_0" vbProcedure="false">'SPORTKID KIESEL'!$4:$4</definedName>
    <definedName function="false" hidden="false" localSheetId="60" name="_xlnm.Print_Titles_0_0_0_0_0_0_0_0_0_0_0_0_0_0_0_0_0_0_0_0_0_0_0_0_0_0_0_0_0_0_0_0_0_0_0_0_0_0_0_0_0_0_0_0_0_0_0_0_0_0_0_0_0_0_0_0_0_0_0_0_0_0_0_0_0_0_0_0_0" vbProcedure="false">'SPORTKID KIESEL'!$4:$4</definedName>
    <definedName function="false" hidden="false" localSheetId="60" name="_xlnm.Print_Titles_0_0_0_0_0_0_0_0_0_0_0_0_0_0_0_0_0_0_0_0_0_0_0_0_0_0_0_0_0_0_0_0_0_0_0_0_0_0_0_0_0_0_0_0_0_0_0_0_0_0_0_0_0_0_0_0_0_0_0_0_0_0_0_0_0_0_0_0_0_0" vbProcedure="false">'SPORTKID KIESEL'!$4:$4</definedName>
    <definedName function="false" hidden="false" localSheetId="60" name="_xlnm.Print_Titles_0_0_0_0_0_0_0_0_0_0_0_0_0_0_0_0_0_0_0_0_0_0_0_0_0_0_0_0_0_0_0_0_0_0_0_0_0_0_0_0_0_0_0_0_0_0_0_0_0_0_0_0_0_0_0_0_0_0_0_0_0_0_0_0_0_0_0_0_0_0_0" vbProcedure="false">'SPORTKID KIESEL'!$4:$4</definedName>
    <definedName function="false" hidden="false" localSheetId="60" name="_xlnm.Print_Titles_0_0_0_0_0_0_0_0_0_0_0_0_0_0_0_0_0_0_0_0_0_0_0_0_0_0_0_0_0_0_0_0_0_0_0_0_0_0_0_0_0_0_0_0_0_0_0_0_0_0_0_0_0_0_0_0_0_0_0_0_0_0_0_0_0_0_0_0_0_0_0_0" vbProcedure="false">'SPORTKID KIESEL'!$4:$4</definedName>
    <definedName function="false" hidden="false" localSheetId="60" name="_xlnm.Print_Titles_0_0_0_0_0_0_0_0_0_0_0_0_0_0_0_0_0_0_0_0_0_0_0_0_0_0_0_0_0_0_0_0_0_0_0_0_0_0_0_0_0_0_0_0_0_0_0_0_0_0_0_0_0_0_0_0_0_0_0_0_0_0_0_0_0_0_0_0_0_0_0_0_0" vbProcedure="false">'SPORTKID KIESEL'!$4:$4</definedName>
    <definedName function="false" hidden="false" localSheetId="60" name="_xlnm.Print_Titles_0_0_0_0_0_0_0_0_0_0_0_0_0_0_0_0_0_0_0_0_0_0_0_0_0_0_0_0_0_0_0_0_0_0_0_0_0_0_0_0_0_0_0_0_0_0_0_0_0_0_0_0_0_0_0_0_0_0_0_0_0_0_0_0_0_0_0_0_0_0_0_0_0_0" vbProcedure="false">'SPORTKID KIESEL'!$4:$4</definedName>
    <definedName function="false" hidden="false" localSheetId="61" name="_xlnm.Print_Titles" vbProcedure="false">'SPORTKID RUBIN'!$4:$4</definedName>
    <definedName function="false" hidden="false" localSheetId="61" name="_xlnm.Print_Titles_0" vbProcedure="false">'SPORTKID RUBIN'!$4:$4</definedName>
    <definedName function="false" hidden="false" localSheetId="61" name="_xlnm.Print_Titles_0_0" vbProcedure="false">'SPORTKID RUBIN'!$4:$4</definedName>
    <definedName function="false" hidden="false" localSheetId="61" name="_xlnm.Print_Titles_0_0_0" vbProcedure="false">'SPORTKID RUBIN'!$4:$4</definedName>
    <definedName function="false" hidden="false" localSheetId="61" name="_xlnm.Print_Titles_0_0_0_0" vbProcedure="false">'SPORTKID RUBIN'!$4:$4</definedName>
    <definedName function="false" hidden="false" localSheetId="62" name="_xlnm.Print_Titles" vbProcedure="false">'SPORTKID SCHWARZ'!$4:$4</definedName>
    <definedName function="false" hidden="false" localSheetId="62" name="_xlnm.Print_Titles_0" vbProcedure="false">'SPORTKID SCHWARZ'!$4:$4</definedName>
    <definedName function="false" hidden="false" localSheetId="62" name="_xlnm.Print_Titles_0_0" vbProcedure="false">'SPORTKID SCHWARZ'!$4:$4</definedName>
    <definedName function="false" hidden="false" localSheetId="62" name="_xlnm.Print_Titles_0_0_0" vbProcedure="false">'SPORTKID SCHWARZ'!$4:$4</definedName>
    <definedName function="false" hidden="false" localSheetId="62" name="_xlnm.Print_Titles_0_0_0_0" vbProcedure="false">'SPORTKID SCHWARZ'!$4:$4</definedName>
    <definedName function="false" hidden="false" localSheetId="62" name="_xlnm.Print_Titles_0_0_0_0_0" vbProcedure="false">'SPORTKID SCHWARZ'!$4:$4</definedName>
    <definedName function="false" hidden="false" localSheetId="62" name="_xlnm.Print_Titles_0_0_0_0_0_0" vbProcedure="false">'SPORTKID SCHWARZ'!$4:$4</definedName>
    <definedName function="false" hidden="false" localSheetId="62" name="_xlnm.Print_Titles_0_0_0_0_0_0_0" vbProcedure="false">'SPORTKID SCHWARZ'!$4:$4</definedName>
    <definedName function="false" hidden="false" localSheetId="62" name="_xlnm.Print_Titles_0_0_0_0_0_0_0_0" vbProcedure="false">'SPORTKID SCHWARZ'!$4:$4</definedName>
    <definedName function="false" hidden="false" localSheetId="62" name="_xlnm.Print_Titles_0_0_0_0_0_0_0_0_0" vbProcedure="false">'SPORTKID SCHWARZ'!$4:$4</definedName>
    <definedName function="false" hidden="false" localSheetId="62" name="_xlnm.Print_Titles_0_0_0_0_0_0_0_0_0_0" vbProcedure="false">'SPORTKID SCHWARZ'!$4:$4</definedName>
    <definedName function="false" hidden="false" localSheetId="62" name="_xlnm.Print_Titles_0_0_0_0_0_0_0_0_0_0_0" vbProcedure="false">'SPORTKID SCHWARZ'!$4:$4</definedName>
    <definedName function="false" hidden="false" localSheetId="62" name="_xlnm.Print_Titles_0_0_0_0_0_0_0_0_0_0_0_0" vbProcedure="false">'SPORTKID SCHWARZ'!$4:$4</definedName>
    <definedName function="false" hidden="false" localSheetId="62" name="_xlnm.Print_Titles_0_0_0_0_0_0_0_0_0_0_0_0_0" vbProcedure="false">'SPORTKID SCHWARZ'!$4:$4</definedName>
    <definedName function="false" hidden="false" localSheetId="62" name="_xlnm.Print_Titles_0_0_0_0_0_0_0_0_0_0_0_0_0_0" vbProcedure="false">'SPORTKID SCHWARZ'!$4:$4</definedName>
    <definedName function="false" hidden="false" localSheetId="62" name="_xlnm.Print_Titles_0_0_0_0_0_0_0_0_0_0_0_0_0_0_0" vbProcedure="false">'SPORTKID SCHWARZ'!$4:$4</definedName>
    <definedName function="false" hidden="false" localSheetId="62" name="_xlnm.Print_Titles_0_0_0_0_0_0_0_0_0_0_0_0_0_0_0_0" vbProcedure="false">'SPORTKID SCHWARZ'!$4:$4</definedName>
    <definedName function="false" hidden="false" localSheetId="62" name="_xlnm.Print_Titles_0_0_0_0_0_0_0_0_0_0_0_0_0_0_0_0_0" vbProcedure="false">'SPORTKID SCHWARZ'!$4:$4</definedName>
    <definedName function="false" hidden="false" localSheetId="62" name="_xlnm.Print_Titles_0_0_0_0_0_0_0_0_0_0_0_0_0_0_0_0_0_0" vbProcedure="false">'SPORTKID SCHWARZ'!$4:$4</definedName>
    <definedName function="false" hidden="false" localSheetId="62" name="_xlnm.Print_Titles_0_0_0_0_0_0_0_0_0_0_0_0_0_0_0_0_0_0_0" vbProcedure="false">'SPORTKID SCHWARZ'!$4:$4</definedName>
    <definedName function="false" hidden="false" localSheetId="62" name="_xlnm.Print_Titles_0_0_0_0_0_0_0_0_0_0_0_0_0_0_0_0_0_0_0_0" vbProcedure="false">'SPORTKID SCHWARZ'!$4:$4</definedName>
    <definedName function="false" hidden="false" localSheetId="62" name="_xlnm.Print_Titles_0_0_0_0_0_0_0_0_0_0_0_0_0_0_0_0_0_0_0_0_0" vbProcedure="false">'SPORTKID SCHWARZ'!$4:$4</definedName>
    <definedName function="false" hidden="false" localSheetId="62" name="_xlnm.Print_Titles_0_0_0_0_0_0_0_0_0_0_0_0_0_0_0_0_0_0_0_0_0_0" vbProcedure="false">'SPORTKID SCHWARZ'!$4:$4</definedName>
    <definedName function="false" hidden="false" localSheetId="62" name="_xlnm.Print_Titles_0_0_0_0_0_0_0_0_0_0_0_0_0_0_0_0_0_0_0_0_0_0_0" vbProcedure="false">'SPORTKID SCHWARZ'!$4:$4</definedName>
    <definedName function="false" hidden="false" localSheetId="62" name="_xlnm.Print_Titles_0_0_0_0_0_0_0_0_0_0_0_0_0_0_0_0_0_0_0_0_0_0_0_0" vbProcedure="false">'SPORTKID SCHWARZ'!$4:$4</definedName>
    <definedName function="false" hidden="false" localSheetId="62" name="_xlnm.Print_Titles_0_0_0_0_0_0_0_0_0_0_0_0_0_0_0_0_0_0_0_0_0_0_0_0_0" vbProcedure="false">'SPORTKID SCHWARZ'!$4:$4</definedName>
    <definedName function="false" hidden="false" localSheetId="62" name="_xlnm.Print_Titles_0_0_0_0_0_0_0_0_0_0_0_0_0_0_0_0_0_0_0_0_0_0_0_0_0_0" vbProcedure="false">'SPORTKID SCHWARZ'!$4:$4</definedName>
    <definedName function="false" hidden="false" localSheetId="62" name="_xlnm.Print_Titles_0_0_0_0_0_0_0_0_0_0_0_0_0_0_0_0_0_0_0_0_0_0_0_0_0_0_0" vbProcedure="false">'SPORTKID SCHWARZ'!$4:$4</definedName>
    <definedName function="false" hidden="false" localSheetId="62" name="_xlnm.Print_Titles_0_0_0_0_0_0_0_0_0_0_0_0_0_0_0_0_0_0_0_0_0_0_0_0_0_0_0_0" vbProcedure="false">'SPORTKID SCHWARZ'!$4:$4</definedName>
    <definedName function="false" hidden="false" localSheetId="62" name="_xlnm.Print_Titles_0_0_0_0_0_0_0_0_0_0_0_0_0_0_0_0_0_0_0_0_0_0_0_0_0_0_0_0_0" vbProcedure="false">'SPORTKID SCHWARZ'!$4:$4</definedName>
    <definedName function="false" hidden="false" localSheetId="62" name="_xlnm.Print_Titles_0_0_0_0_0_0_0_0_0_0_0_0_0_0_0_0_0_0_0_0_0_0_0_0_0_0_0_0_0_0" vbProcedure="false">'SPORTKID SCHWARZ'!$4:$4</definedName>
    <definedName function="false" hidden="false" localSheetId="62" name="_xlnm.Print_Titles_0_0_0_0_0_0_0_0_0_0_0_0_0_0_0_0_0_0_0_0_0_0_0_0_0_0_0_0_0_0_0" vbProcedure="false">'SPORTKID SCHWARZ'!$4:$4</definedName>
    <definedName function="false" hidden="false" localSheetId="62" name="_xlnm.Print_Titles_0_0_0_0_0_0_0_0_0_0_0_0_0_0_0_0_0_0_0_0_0_0_0_0_0_0_0_0_0_0_0_0" vbProcedure="false">'SPORTKID SCHWARZ'!$4:$4</definedName>
    <definedName function="false" hidden="false" localSheetId="62" name="_xlnm.Print_Titles_0_0_0_0_0_0_0_0_0_0_0_0_0_0_0_0_0_0_0_0_0_0_0_0_0_0_0_0_0_0_0_0_0" vbProcedure="false">'SPORTKID SCHWARZ'!$4:$4</definedName>
    <definedName function="false" hidden="false" localSheetId="62" name="_xlnm.Print_Titles_0_0_0_0_0_0_0_0_0_0_0_0_0_0_0_0_0_0_0_0_0_0_0_0_0_0_0_0_0_0_0_0_0_0" vbProcedure="false">'SPORTKID SCHWARZ'!$4:$4</definedName>
    <definedName function="false" hidden="false" localSheetId="62" name="_xlnm.Print_Titles_0_0_0_0_0_0_0_0_0_0_0_0_0_0_0_0_0_0_0_0_0_0_0_0_0_0_0_0_0_0_0_0_0_0_0" vbProcedure="false">'SPORTKID SCHWARZ'!$4:$4</definedName>
    <definedName function="false" hidden="false" localSheetId="62" name="_xlnm.Print_Titles_0_0_0_0_0_0_0_0_0_0_0_0_0_0_0_0_0_0_0_0_0_0_0_0_0_0_0_0_0_0_0_0_0_0_0_0" vbProcedure="false">'SPORTKID SCHWARZ'!$4:$4</definedName>
    <definedName function="false" hidden="false" localSheetId="62" name="_xlnm.Print_Titles_0_0_0_0_0_0_0_0_0_0_0_0_0_0_0_0_0_0_0_0_0_0_0_0_0_0_0_0_0_0_0_0_0_0_0_0_0" vbProcedure="false">'SPORTKID SCHWARZ'!$4:$4</definedName>
    <definedName function="false" hidden="false" localSheetId="62" name="_xlnm.Print_Titles_0_0_0_0_0_0_0_0_0_0_0_0_0_0_0_0_0_0_0_0_0_0_0_0_0_0_0_0_0_0_0_0_0_0_0_0_0_0" vbProcedure="false">'SPORTKID SCHWARZ'!$4:$4</definedName>
    <definedName function="false" hidden="false" localSheetId="62" name="_xlnm.Print_Titles_0_0_0_0_0_0_0_0_0_0_0_0_0_0_0_0_0_0_0_0_0_0_0_0_0_0_0_0_0_0_0_0_0_0_0_0_0_0_0" vbProcedure="false">'SPORTKID SCHWARZ'!$4:$4</definedName>
    <definedName function="false" hidden="false" localSheetId="62" name="_xlnm.Print_Titles_0_0_0_0_0_0_0_0_0_0_0_0_0_0_0_0_0_0_0_0_0_0_0_0_0_0_0_0_0_0_0_0_0_0_0_0_0_0_0_0" vbProcedure="false">'SPORTKID SCHWARZ'!$4:$4</definedName>
    <definedName function="false" hidden="false" localSheetId="62" name="_xlnm.Print_Titles_0_0_0_0_0_0_0_0_0_0_0_0_0_0_0_0_0_0_0_0_0_0_0_0_0_0_0_0_0_0_0_0_0_0_0_0_0_0_0_0_0" vbProcedure="false">'SPORTKID SCHWARZ'!$4:$4</definedName>
    <definedName function="false" hidden="false" localSheetId="62" name="_xlnm.Print_Titles_0_0_0_0_0_0_0_0_0_0_0_0_0_0_0_0_0_0_0_0_0_0_0_0_0_0_0_0_0_0_0_0_0_0_0_0_0_0_0_0_0_0" vbProcedure="false">'SPORTKID SCHWARZ'!$4:$4</definedName>
    <definedName function="false" hidden="false" localSheetId="62" name="_xlnm.Print_Titles_0_0_0_0_0_0_0_0_0_0_0_0_0_0_0_0_0_0_0_0_0_0_0_0_0_0_0_0_0_0_0_0_0_0_0_0_0_0_0_0_0_0_0" vbProcedure="false">'SPORTKID SCHWARZ'!$4:$4</definedName>
    <definedName function="false" hidden="false" localSheetId="62" name="_xlnm.Print_Titles_0_0_0_0_0_0_0_0_0_0_0_0_0_0_0_0_0_0_0_0_0_0_0_0_0_0_0_0_0_0_0_0_0_0_0_0_0_0_0_0_0_0_0_0" vbProcedure="false">'SPORTKID SCHWARZ'!$4:$4</definedName>
    <definedName function="false" hidden="false" localSheetId="62" name="_xlnm.Print_Titles_0_0_0_0_0_0_0_0_0_0_0_0_0_0_0_0_0_0_0_0_0_0_0_0_0_0_0_0_0_0_0_0_0_0_0_0_0_0_0_0_0_0_0_0_0" vbProcedure="false">'SPORTKID SCHWARZ'!$4:$4</definedName>
    <definedName function="false" hidden="false" localSheetId="62" name="_xlnm.Print_Titles_0_0_0_0_0_0_0_0_0_0_0_0_0_0_0_0_0_0_0_0_0_0_0_0_0_0_0_0_0_0_0_0_0_0_0_0_0_0_0_0_0_0_0_0_0_0" vbProcedure="false">'SPORTKID SCHWARZ'!$4:$4</definedName>
    <definedName function="false" hidden="false" localSheetId="62" name="_xlnm.Print_Titles_0_0_0_0_0_0_0_0_0_0_0_0_0_0_0_0_0_0_0_0_0_0_0_0_0_0_0_0_0_0_0_0_0_0_0_0_0_0_0_0_0_0_0_0_0_0_0" vbProcedure="false">'SPORTKID SCHWARZ'!$4:$4</definedName>
    <definedName function="false" hidden="false" localSheetId="62" name="_xlnm.Print_Titles_0_0_0_0_0_0_0_0_0_0_0_0_0_0_0_0_0_0_0_0_0_0_0_0_0_0_0_0_0_0_0_0_0_0_0_0_0_0_0_0_0_0_0_0_0_0_0_0" vbProcedure="false">'SPORTKID SCHWARZ'!$4:$4</definedName>
    <definedName function="false" hidden="false" localSheetId="62" name="_xlnm.Print_Titles_0_0_0_0_0_0_0_0_0_0_0_0_0_0_0_0_0_0_0_0_0_0_0_0_0_0_0_0_0_0_0_0_0_0_0_0_0_0_0_0_0_0_0_0_0_0_0_0_0" vbProcedure="false">'SPORTKID SCHWARZ'!$4:$4</definedName>
    <definedName function="false" hidden="false" localSheetId="62" name="_xlnm.Print_Titles_0_0_0_0_0_0_0_0_0_0_0_0_0_0_0_0_0_0_0_0_0_0_0_0_0_0_0_0_0_0_0_0_0_0_0_0_0_0_0_0_0_0_0_0_0_0_0_0_0_0" vbProcedure="false">'SPORTKID SCHWARZ'!$4:$4</definedName>
    <definedName function="false" hidden="false" localSheetId="62" name="_xlnm.Print_Titles_0_0_0_0_0_0_0_0_0_0_0_0_0_0_0_0_0_0_0_0_0_0_0_0_0_0_0_0_0_0_0_0_0_0_0_0_0_0_0_0_0_0_0_0_0_0_0_0_0_0_0" vbProcedure="false">'SPORTKID SCHWARZ'!$4:$4</definedName>
    <definedName function="false" hidden="false" localSheetId="62" name="_xlnm.Print_Titles_0_0_0_0_0_0_0_0_0_0_0_0_0_0_0_0_0_0_0_0_0_0_0_0_0_0_0_0_0_0_0_0_0_0_0_0_0_0_0_0_0_0_0_0_0_0_0_0_0_0_0_0" vbProcedure="false">'SPORTKID SCHWARZ'!$4:$4</definedName>
    <definedName function="false" hidden="false" localSheetId="62" name="_xlnm.Print_Titles_0_0_0_0_0_0_0_0_0_0_0_0_0_0_0_0_0_0_0_0_0_0_0_0_0_0_0_0_0_0_0_0_0_0_0_0_0_0_0_0_0_0_0_0_0_0_0_0_0_0_0_0_0" vbProcedure="false">'SPORTKID SCHWARZ'!$4:$4</definedName>
    <definedName function="false" hidden="false" localSheetId="62" name="_xlnm.Print_Titles_0_0_0_0_0_0_0_0_0_0_0_0_0_0_0_0_0_0_0_0_0_0_0_0_0_0_0_0_0_0_0_0_0_0_0_0_0_0_0_0_0_0_0_0_0_0_0_0_0_0_0_0_0_0" vbProcedure="false">'SPORTKID SCHWARZ'!$4:$4</definedName>
    <definedName function="false" hidden="false" localSheetId="62" name="_xlnm.Print_Titles_0_0_0_0_0_0_0_0_0_0_0_0_0_0_0_0_0_0_0_0_0_0_0_0_0_0_0_0_0_0_0_0_0_0_0_0_0_0_0_0_0_0_0_0_0_0_0_0_0_0_0_0_0_0_0" vbProcedure="false">'SPORTKID SCHWARZ'!$4:$4</definedName>
    <definedName function="false" hidden="false" localSheetId="62" name="_xlnm.Print_Titles_0_0_0_0_0_0_0_0_0_0_0_0_0_0_0_0_0_0_0_0_0_0_0_0_0_0_0_0_0_0_0_0_0_0_0_0_0_0_0_0_0_0_0_0_0_0_0_0_0_0_0_0_0_0_0_0" vbProcedure="false">'SPORTKID SCHWARZ'!$4:$4</definedName>
    <definedName function="false" hidden="false" localSheetId="62" name="_xlnm.Print_Titles_0_0_0_0_0_0_0_0_0_0_0_0_0_0_0_0_0_0_0_0_0_0_0_0_0_0_0_0_0_0_0_0_0_0_0_0_0_0_0_0_0_0_0_0_0_0_0_0_0_0_0_0_0_0_0_0_0" vbProcedure="false">'SPORTKID SCHWARZ'!$4:$4</definedName>
    <definedName function="false" hidden="false" localSheetId="62" name="_xlnm.Print_Titles_0_0_0_0_0_0_0_0_0_0_0_0_0_0_0_0_0_0_0_0_0_0_0_0_0_0_0_0_0_0_0_0_0_0_0_0_0_0_0_0_0_0_0_0_0_0_0_0_0_0_0_0_0_0_0_0_0_0" vbProcedure="false">'SPORTKID SCHWARZ'!$4:$4</definedName>
    <definedName function="false" hidden="false" localSheetId="62" name="_xlnm.Print_Titles_0_0_0_0_0_0_0_0_0_0_0_0_0_0_0_0_0_0_0_0_0_0_0_0_0_0_0_0_0_0_0_0_0_0_0_0_0_0_0_0_0_0_0_0_0_0_0_0_0_0_0_0_0_0_0_0_0_0_0" vbProcedure="false">'SPORTKID SCHWARZ'!$4:$4</definedName>
    <definedName function="false" hidden="false" localSheetId="62" name="_xlnm.Print_Titles_0_0_0_0_0_0_0_0_0_0_0_0_0_0_0_0_0_0_0_0_0_0_0_0_0_0_0_0_0_0_0_0_0_0_0_0_0_0_0_0_0_0_0_0_0_0_0_0_0_0_0_0_0_0_0_0_0_0_0_0" vbProcedure="false">'SPORTKID SCHWARZ'!$4:$4</definedName>
    <definedName function="false" hidden="false" localSheetId="62" name="_xlnm.Print_Titles_0_0_0_0_0_0_0_0_0_0_0_0_0_0_0_0_0_0_0_0_0_0_0_0_0_0_0_0_0_0_0_0_0_0_0_0_0_0_0_0_0_0_0_0_0_0_0_0_0_0_0_0_0_0_0_0_0_0_0_0_0" vbProcedure="false">'SPORTKID SCHWARZ'!$4:$4</definedName>
    <definedName function="false" hidden="false" localSheetId="62" name="_xlnm.Print_Titles_0_0_0_0_0_0_0_0_0_0_0_0_0_0_0_0_0_0_0_0_0_0_0_0_0_0_0_0_0_0_0_0_0_0_0_0_0_0_0_0_0_0_0_0_0_0_0_0_0_0_0_0_0_0_0_0_0_0_0_0_0_0" vbProcedure="false">'SPORTKID SCHWARZ'!$4:$4</definedName>
    <definedName function="false" hidden="false" localSheetId="62" name="_xlnm.Print_Titles_0_0_0_0_0_0_0_0_0_0_0_0_0_0_0_0_0_0_0_0_0_0_0_0_0_0_0_0_0_0_0_0_0_0_0_0_0_0_0_0_0_0_0_0_0_0_0_0_0_0_0_0_0_0_0_0_0_0_0_0_0_0_0" vbProcedure="false">'SPORTKID SCHWARZ'!$4:$4</definedName>
    <definedName function="false" hidden="false" localSheetId="62" name="_xlnm.Print_Titles_0_0_0_0_0_0_0_0_0_0_0_0_0_0_0_0_0_0_0_0_0_0_0_0_0_0_0_0_0_0_0_0_0_0_0_0_0_0_0_0_0_0_0_0_0_0_0_0_0_0_0_0_0_0_0_0_0_0_0_0_0_0_0_0" vbProcedure="false">'SPORTKID SCHWARZ'!$4:$4</definedName>
    <definedName function="false" hidden="false" localSheetId="62" name="_xlnm.Print_Titles_0_0_0_0_0_0_0_0_0_0_0_0_0_0_0_0_0_0_0_0_0_0_0_0_0_0_0_0_0_0_0_0_0_0_0_0_0_0_0_0_0_0_0_0_0_0_0_0_0_0_0_0_0_0_0_0_0_0_0_0_0_0_0_0_0" vbProcedure="false">'SPORTKID SCHWARZ'!$4:$4</definedName>
    <definedName function="false" hidden="false" localSheetId="62" name="_xlnm.Print_Titles_0_0_0_0_0_0_0_0_0_0_0_0_0_0_0_0_0_0_0_0_0_0_0_0_0_0_0_0_0_0_0_0_0_0_0_0_0_0_0_0_0_0_0_0_0_0_0_0_0_0_0_0_0_0_0_0_0_0_0_0_0_0_0_0_0_0" vbProcedure="false">'SPORTKID SCHWARZ'!$4:$4</definedName>
    <definedName function="false" hidden="false" localSheetId="62" name="_xlnm.Print_Titles_0_0_0_0_0_0_0_0_0_0_0_0_0_0_0_0_0_0_0_0_0_0_0_0_0_0_0_0_0_0_0_0_0_0_0_0_0_0_0_0_0_0_0_0_0_0_0_0_0_0_0_0_0_0_0_0_0_0_0_0_0_0_0_0_0_0_0" vbProcedure="false">'SPORTKID SCHWARZ'!$4:$4</definedName>
    <definedName function="false" hidden="false" localSheetId="62" name="_xlnm.Print_Titles_0_0_0_0_0_0_0_0_0_0_0_0_0_0_0_0_0_0_0_0_0_0_0_0_0_0_0_0_0_0_0_0_0_0_0_0_0_0_0_0_0_0_0_0_0_0_0_0_0_0_0_0_0_0_0_0_0_0_0_0_0_0_0_0_0_0_0_0" vbProcedure="false">'SPORTKID SCHWARZ'!$4:$4</definedName>
    <definedName function="false" hidden="false" localSheetId="62" name="_xlnm.Print_Titles_0_0_0_0_0_0_0_0_0_0_0_0_0_0_0_0_0_0_0_0_0_0_0_0_0_0_0_0_0_0_0_0_0_0_0_0_0_0_0_0_0_0_0_0_0_0_0_0_0_0_0_0_0_0_0_0_0_0_0_0_0_0_0_0_0_0_0_0_0" vbProcedure="false">'SPORTKID SCHWARZ'!$4:$4</definedName>
    <definedName function="false" hidden="false" localSheetId="62" name="_xlnm.Print_Titles_0_0_0_0_0_0_0_0_0_0_0_0_0_0_0_0_0_0_0_0_0_0_0_0_0_0_0_0_0_0_0_0_0_0_0_0_0_0_0_0_0_0_0_0_0_0_0_0_0_0_0_0_0_0_0_0_0_0_0_0_0_0_0_0_0_0_0_0_0_0" vbProcedure="false">'SPORTKID SCHWARZ'!$4:$4</definedName>
    <definedName function="false" hidden="false" localSheetId="62" name="_xlnm.Print_Titles_0_0_0_0_0_0_0_0_0_0_0_0_0_0_0_0_0_0_0_0_0_0_0_0_0_0_0_0_0_0_0_0_0_0_0_0_0_0_0_0_0_0_0_0_0_0_0_0_0_0_0_0_0_0_0_0_0_0_0_0_0_0_0_0_0_0_0_0_0_0_0" vbProcedure="false">'SPORTKID SCHWARZ'!$4:$4</definedName>
    <definedName function="false" hidden="false" localSheetId="62" name="_xlnm.Print_Titles_0_0_0_0_0_0_0_0_0_0_0_0_0_0_0_0_0_0_0_0_0_0_0_0_0_0_0_0_0_0_0_0_0_0_0_0_0_0_0_0_0_0_0_0_0_0_0_0_0_0_0_0_0_0_0_0_0_0_0_0_0_0_0_0_0_0_0_0_0_0_0_0" vbProcedure="false">'SPORTKID SCHWARZ'!$4:$4</definedName>
    <definedName function="false" hidden="false" localSheetId="62" name="_xlnm.Print_Titles_0_0_0_0_0_0_0_0_0_0_0_0_0_0_0_0_0_0_0_0_0_0_0_0_0_0_0_0_0_0_0_0_0_0_0_0_0_0_0_0_0_0_0_0_0_0_0_0_0_0_0_0_0_0_0_0_0_0_0_0_0_0_0_0_0_0_0_0_0_0_0_0_0" vbProcedure="false">'SPORTKID SCHWARZ'!$4:$4</definedName>
    <definedName function="false" hidden="false" localSheetId="62" name="_xlnm.Print_Titles_0_0_0_0_0_0_0_0_0_0_0_0_0_0_0_0_0_0_0_0_0_0_0_0_0_0_0_0_0_0_0_0_0_0_0_0_0_0_0_0_0_0_0_0_0_0_0_0_0_0_0_0_0_0_0_0_0_0_0_0_0_0_0_0_0_0_0_0_0_0_0_0_0_0" vbProcedure="false">'SPORTKID SCHWARZ'!$4:$4</definedName>
    <definedName function="false" hidden="false" localSheetId="63" name="_xlnm.Print_Titles" vbProcedure="false">'SPORTKID STREET'!$4:$4</definedName>
    <definedName function="false" hidden="false" localSheetId="63" name="_xlnm.Print_Titles_0" vbProcedure="false">'SPORTKID STREET'!$4:$4</definedName>
    <definedName function="false" hidden="false" localSheetId="63" name="_xlnm.Print_Titles_0_0" vbProcedure="false">'SPORTKID STREET'!$4:$4</definedName>
    <definedName function="false" hidden="false" localSheetId="63" name="_xlnm.Print_Titles_0_0_0" vbProcedure="false">'SPORTKID STREET'!$4:$4</definedName>
    <definedName function="false" hidden="false" localSheetId="63" name="_xlnm.Print_Titles_0_0_0_0" vbProcedure="false">'SPORTKID STREET'!$4:$4</definedName>
    <definedName function="false" hidden="false" localSheetId="63" name="_xlnm.Print_Titles_0_0_0_0_0" vbProcedure="false">'SPORTKID STREET'!$4:$4</definedName>
    <definedName function="false" hidden="false" localSheetId="63" name="_xlnm.Print_Titles_0_0_0_0_0_0" vbProcedure="false">'SPORTKID STREET'!$4:$4</definedName>
    <definedName function="false" hidden="false" localSheetId="63" name="_xlnm.Print_Titles_0_0_0_0_0_0_0" vbProcedure="false">'SPORTKID STREET'!$4:$4</definedName>
    <definedName function="false" hidden="false" localSheetId="63" name="_xlnm.Print_Titles_0_0_0_0_0_0_0_0" vbProcedure="false">'SPORTKID STREET'!$4:$4</definedName>
    <definedName function="false" hidden="false" localSheetId="63" name="_xlnm.Print_Titles_0_0_0_0_0_0_0_0_0" vbProcedure="false">'SPORTKID STREET'!$4:$4</definedName>
    <definedName function="false" hidden="false" localSheetId="63" name="_xlnm.Print_Titles_0_0_0_0_0_0_0_0_0_0" vbProcedure="false">'SPORTKID STREET'!$4:$4</definedName>
    <definedName function="false" hidden="false" localSheetId="63" name="_xlnm.Print_Titles_0_0_0_0_0_0_0_0_0_0_0" vbProcedure="false">'SPORTKID STREET'!$4:$4</definedName>
    <definedName function="false" hidden="false" localSheetId="63" name="_xlnm.Print_Titles_0_0_0_0_0_0_0_0_0_0_0_0" vbProcedure="false">'SPORTKID STREET'!$4:$4</definedName>
    <definedName function="false" hidden="false" localSheetId="63" name="_xlnm.Print_Titles_0_0_0_0_0_0_0_0_0_0_0_0_0" vbProcedure="false">'SPORTKID STREET'!$4:$4</definedName>
    <definedName function="false" hidden="false" localSheetId="63" name="_xlnm.Print_Titles_0_0_0_0_0_0_0_0_0_0_0_0_0_0" vbProcedure="false">'SPORTKID STREET'!$4:$4</definedName>
    <definedName function="false" hidden="false" localSheetId="63" name="_xlnm.Print_Titles_0_0_0_0_0_0_0_0_0_0_0_0_0_0_0" vbProcedure="false">'SPORTKID STREET'!$4:$4</definedName>
    <definedName function="false" hidden="false" localSheetId="63" name="_xlnm.Print_Titles_0_0_0_0_0_0_0_0_0_0_0_0_0_0_0_0" vbProcedure="false">'SPORTKID STREET'!$4:$4</definedName>
    <definedName function="false" hidden="false" localSheetId="63" name="_xlnm.Print_Titles_0_0_0_0_0_0_0_0_0_0_0_0_0_0_0_0_0" vbProcedure="false">'SPORTKID STREET'!$4:$4</definedName>
    <definedName function="false" hidden="false" localSheetId="63" name="_xlnm.Print_Titles_0_0_0_0_0_0_0_0_0_0_0_0_0_0_0_0_0_0" vbProcedure="false">'SPORTKID STREET'!$4:$4</definedName>
    <definedName function="false" hidden="false" localSheetId="63" name="_xlnm.Print_Titles_0_0_0_0_0_0_0_0_0_0_0_0_0_0_0_0_0_0_0" vbProcedure="false">'SPORTKID STREET'!$4:$4</definedName>
    <definedName function="false" hidden="false" localSheetId="63" name="_xlnm.Print_Titles_0_0_0_0_0_0_0_0_0_0_0_0_0_0_0_0_0_0_0_0" vbProcedure="false">'SPORTKID STREET'!$4:$4</definedName>
    <definedName function="false" hidden="false" localSheetId="63" name="_xlnm.Print_Titles_0_0_0_0_0_0_0_0_0_0_0_0_0_0_0_0_0_0_0_0_0" vbProcedure="false">'SPORTKID STREET'!$4:$4</definedName>
    <definedName function="false" hidden="false" localSheetId="63" name="_xlnm.Print_Titles_0_0_0_0_0_0_0_0_0_0_0_0_0_0_0_0_0_0_0_0_0_0" vbProcedure="false">'SPORTKID STREET'!$4:$4</definedName>
    <definedName function="false" hidden="false" localSheetId="63" name="_xlnm.Print_Titles_0_0_0_0_0_0_0_0_0_0_0_0_0_0_0_0_0_0_0_0_0_0_0" vbProcedure="false">'SPORTKID STREET'!$4:$4</definedName>
    <definedName function="false" hidden="false" localSheetId="63" name="_xlnm.Print_Titles_0_0_0_0_0_0_0_0_0_0_0_0_0_0_0_0_0_0_0_0_0_0_0_0" vbProcedure="false">'SPORTKID STREET'!$4:$4</definedName>
    <definedName function="false" hidden="false" localSheetId="63" name="_xlnm.Print_Titles_0_0_0_0_0_0_0_0_0_0_0_0_0_0_0_0_0_0_0_0_0_0_0_0_0" vbProcedure="false">'SPORTKID STREET'!$4:$4</definedName>
    <definedName function="false" hidden="false" localSheetId="63" name="_xlnm.Print_Titles_0_0_0_0_0_0_0_0_0_0_0_0_0_0_0_0_0_0_0_0_0_0_0_0_0_0" vbProcedure="false">'SPORTKID STREET'!$4:$4</definedName>
    <definedName function="false" hidden="false" localSheetId="63" name="_xlnm.Print_Titles_0_0_0_0_0_0_0_0_0_0_0_0_0_0_0_0_0_0_0_0_0_0_0_0_0_0_0" vbProcedure="false">'SPORTKID STREET'!$4:$4</definedName>
    <definedName function="false" hidden="false" localSheetId="63" name="_xlnm.Print_Titles_0_0_0_0_0_0_0_0_0_0_0_0_0_0_0_0_0_0_0_0_0_0_0_0_0_0_0_0" vbProcedure="false">'SPORTKID STREET'!$4:$4</definedName>
    <definedName function="false" hidden="false" localSheetId="63" name="_xlnm.Print_Titles_0_0_0_0_0_0_0_0_0_0_0_0_0_0_0_0_0_0_0_0_0_0_0_0_0_0_0_0_0" vbProcedure="false">'SPORTKID STREET'!$4:$4</definedName>
    <definedName function="false" hidden="false" localSheetId="63" name="_xlnm.Print_Titles_0_0_0_0_0_0_0_0_0_0_0_0_0_0_0_0_0_0_0_0_0_0_0_0_0_0_0_0_0_0" vbProcedure="false">'SPORTKID STREET'!$4:$4</definedName>
    <definedName function="false" hidden="false" localSheetId="63" name="_xlnm.Print_Titles_0_0_0_0_0_0_0_0_0_0_0_0_0_0_0_0_0_0_0_0_0_0_0_0_0_0_0_0_0_0_0" vbProcedure="false">'SPORTKID STREET'!$4:$4</definedName>
    <definedName function="false" hidden="false" localSheetId="63" name="_xlnm.Print_Titles_0_0_0_0_0_0_0_0_0_0_0_0_0_0_0_0_0_0_0_0_0_0_0_0_0_0_0_0_0_0_0_0" vbProcedure="false">'SPORTKID STREET'!$4:$4</definedName>
    <definedName function="false" hidden="false" localSheetId="63" name="_xlnm.Print_Titles_0_0_0_0_0_0_0_0_0_0_0_0_0_0_0_0_0_0_0_0_0_0_0_0_0_0_0_0_0_0_0_0_0" vbProcedure="false">'SPORTKID STREET'!$4:$4</definedName>
    <definedName function="false" hidden="false" localSheetId="63" name="_xlnm.Print_Titles_0_0_0_0_0_0_0_0_0_0_0_0_0_0_0_0_0_0_0_0_0_0_0_0_0_0_0_0_0_0_0_0_0_0" vbProcedure="false">'SPORTKID STREET'!$4:$4</definedName>
    <definedName function="false" hidden="false" localSheetId="63" name="_xlnm.Print_Titles_0_0_0_0_0_0_0_0_0_0_0_0_0_0_0_0_0_0_0_0_0_0_0_0_0_0_0_0_0_0_0_0_0_0_0" vbProcedure="false">'SPORTKID STREET'!$4:$4</definedName>
    <definedName function="false" hidden="false" localSheetId="63" name="_xlnm.Print_Titles_0_0_0_0_0_0_0_0_0_0_0_0_0_0_0_0_0_0_0_0_0_0_0_0_0_0_0_0_0_0_0_0_0_0_0_0" vbProcedure="false">'SPORTKID STREET'!$4:$4</definedName>
    <definedName function="false" hidden="false" localSheetId="63" name="_xlnm.Print_Titles_0_0_0_0_0_0_0_0_0_0_0_0_0_0_0_0_0_0_0_0_0_0_0_0_0_0_0_0_0_0_0_0_0_0_0_0_0" vbProcedure="false">'SPORTKID STREET'!$4:$4</definedName>
    <definedName function="false" hidden="false" localSheetId="63" name="_xlnm.Print_Titles_0_0_0_0_0_0_0_0_0_0_0_0_0_0_0_0_0_0_0_0_0_0_0_0_0_0_0_0_0_0_0_0_0_0_0_0_0_0" vbProcedure="false">'SPORTKID STREET'!$4:$4</definedName>
    <definedName function="false" hidden="false" localSheetId="63" name="_xlnm.Print_Titles_0_0_0_0_0_0_0_0_0_0_0_0_0_0_0_0_0_0_0_0_0_0_0_0_0_0_0_0_0_0_0_0_0_0_0_0_0_0_0" vbProcedure="false">'SPORTKID STREET'!$4:$4</definedName>
    <definedName function="false" hidden="false" localSheetId="63" name="_xlnm.Print_Titles_0_0_0_0_0_0_0_0_0_0_0_0_0_0_0_0_0_0_0_0_0_0_0_0_0_0_0_0_0_0_0_0_0_0_0_0_0_0_0_0" vbProcedure="false">'SPORTKID STREET'!$4:$4</definedName>
    <definedName function="false" hidden="false" localSheetId="63" name="_xlnm.Print_Titles_0_0_0_0_0_0_0_0_0_0_0_0_0_0_0_0_0_0_0_0_0_0_0_0_0_0_0_0_0_0_0_0_0_0_0_0_0_0_0_0_0" vbProcedure="false">'SPORTKID STREET'!$4:$4</definedName>
    <definedName function="false" hidden="false" localSheetId="63" name="_xlnm.Print_Titles_0_0_0_0_0_0_0_0_0_0_0_0_0_0_0_0_0_0_0_0_0_0_0_0_0_0_0_0_0_0_0_0_0_0_0_0_0_0_0_0_0_0" vbProcedure="false">'SPORTKID STREET'!$4:$4</definedName>
    <definedName function="false" hidden="false" localSheetId="63" name="_xlnm.Print_Titles_0_0_0_0_0_0_0_0_0_0_0_0_0_0_0_0_0_0_0_0_0_0_0_0_0_0_0_0_0_0_0_0_0_0_0_0_0_0_0_0_0_0_0" vbProcedure="false">'SPORTKID STREET'!$4:$4</definedName>
    <definedName function="false" hidden="false" localSheetId="63" name="_xlnm.Print_Titles_0_0_0_0_0_0_0_0_0_0_0_0_0_0_0_0_0_0_0_0_0_0_0_0_0_0_0_0_0_0_0_0_0_0_0_0_0_0_0_0_0_0_0_0" vbProcedure="false">'SPORTKID STREET'!$4:$4</definedName>
    <definedName function="false" hidden="false" localSheetId="63" name="_xlnm.Print_Titles_0_0_0_0_0_0_0_0_0_0_0_0_0_0_0_0_0_0_0_0_0_0_0_0_0_0_0_0_0_0_0_0_0_0_0_0_0_0_0_0_0_0_0_0_0" vbProcedure="false">'SPORTKID STREET'!$4:$4</definedName>
    <definedName function="false" hidden="false" localSheetId="63" name="_xlnm.Print_Titles_0_0_0_0_0_0_0_0_0_0_0_0_0_0_0_0_0_0_0_0_0_0_0_0_0_0_0_0_0_0_0_0_0_0_0_0_0_0_0_0_0_0_0_0_0_0" vbProcedure="false">'SPORTKID STREET'!$4:$4</definedName>
    <definedName function="false" hidden="false" localSheetId="63" name="_xlnm.Print_Titles_0_0_0_0_0_0_0_0_0_0_0_0_0_0_0_0_0_0_0_0_0_0_0_0_0_0_0_0_0_0_0_0_0_0_0_0_0_0_0_0_0_0_0_0_0_0_0" vbProcedure="false">'SPORTKID STREET'!$4:$4</definedName>
    <definedName function="false" hidden="false" localSheetId="63" name="_xlnm.Print_Titles_0_0_0_0_0_0_0_0_0_0_0_0_0_0_0_0_0_0_0_0_0_0_0_0_0_0_0_0_0_0_0_0_0_0_0_0_0_0_0_0_0_0_0_0_0_0_0_0" vbProcedure="false">'SPORTKID STREET'!$4:$4</definedName>
    <definedName function="false" hidden="false" localSheetId="63" name="_xlnm.Print_Titles_0_0_0_0_0_0_0_0_0_0_0_0_0_0_0_0_0_0_0_0_0_0_0_0_0_0_0_0_0_0_0_0_0_0_0_0_0_0_0_0_0_0_0_0_0_0_0_0_0" vbProcedure="false">'SPORTKID STREET'!$4:$4</definedName>
    <definedName function="false" hidden="false" localSheetId="63" name="_xlnm.Print_Titles_0_0_0_0_0_0_0_0_0_0_0_0_0_0_0_0_0_0_0_0_0_0_0_0_0_0_0_0_0_0_0_0_0_0_0_0_0_0_0_0_0_0_0_0_0_0_0_0_0_0" vbProcedure="false">'SPORTKID STREET'!$4:$4</definedName>
    <definedName function="false" hidden="false" localSheetId="63" name="_xlnm.Print_Titles_0_0_0_0_0_0_0_0_0_0_0_0_0_0_0_0_0_0_0_0_0_0_0_0_0_0_0_0_0_0_0_0_0_0_0_0_0_0_0_0_0_0_0_0_0_0_0_0_0_0_0" vbProcedure="false">'SPORTKID STREET'!$4:$4</definedName>
    <definedName function="false" hidden="false" localSheetId="63" name="_xlnm.Print_Titles_0_0_0_0_0_0_0_0_0_0_0_0_0_0_0_0_0_0_0_0_0_0_0_0_0_0_0_0_0_0_0_0_0_0_0_0_0_0_0_0_0_0_0_0_0_0_0_0_0_0_0_0" vbProcedure="false">'SPORTKID STREET'!$4:$4</definedName>
    <definedName function="false" hidden="false" localSheetId="63" name="_xlnm.Print_Titles_0_0_0_0_0_0_0_0_0_0_0_0_0_0_0_0_0_0_0_0_0_0_0_0_0_0_0_0_0_0_0_0_0_0_0_0_0_0_0_0_0_0_0_0_0_0_0_0_0_0_0_0_0" vbProcedure="false">'SPORTKID STREET'!$4:$4</definedName>
    <definedName function="false" hidden="false" localSheetId="63" name="_xlnm.Print_Titles_0_0_0_0_0_0_0_0_0_0_0_0_0_0_0_0_0_0_0_0_0_0_0_0_0_0_0_0_0_0_0_0_0_0_0_0_0_0_0_0_0_0_0_0_0_0_0_0_0_0_0_0_0_0" vbProcedure="false">'SPORTKID STREET'!$4:$4</definedName>
    <definedName function="false" hidden="false" localSheetId="63" name="_xlnm.Print_Titles_0_0_0_0_0_0_0_0_0_0_0_0_0_0_0_0_0_0_0_0_0_0_0_0_0_0_0_0_0_0_0_0_0_0_0_0_0_0_0_0_0_0_0_0_0_0_0_0_0_0_0_0_0_0_0" vbProcedure="false">'SPORTKID STREET'!$4:$4</definedName>
    <definedName function="false" hidden="false" localSheetId="63" name="_xlnm.Print_Titles_0_0_0_0_0_0_0_0_0_0_0_0_0_0_0_0_0_0_0_0_0_0_0_0_0_0_0_0_0_0_0_0_0_0_0_0_0_0_0_0_0_0_0_0_0_0_0_0_0_0_0_0_0_0_0_0" vbProcedure="false">'SPORTKID STREET'!$4:$4</definedName>
    <definedName function="false" hidden="false" localSheetId="63" name="_xlnm.Print_Titles_0_0_0_0_0_0_0_0_0_0_0_0_0_0_0_0_0_0_0_0_0_0_0_0_0_0_0_0_0_0_0_0_0_0_0_0_0_0_0_0_0_0_0_0_0_0_0_0_0_0_0_0_0_0_0_0_0" vbProcedure="false">'SPORTKID STREET'!$4:$4</definedName>
    <definedName function="false" hidden="false" localSheetId="63" name="_xlnm.Print_Titles_0_0_0_0_0_0_0_0_0_0_0_0_0_0_0_0_0_0_0_0_0_0_0_0_0_0_0_0_0_0_0_0_0_0_0_0_0_0_0_0_0_0_0_0_0_0_0_0_0_0_0_0_0_0_0_0_0_0" vbProcedure="false">'SPORTKID STREET'!$4:$4</definedName>
    <definedName function="false" hidden="false" localSheetId="63" name="_xlnm.Print_Titles_0_0_0_0_0_0_0_0_0_0_0_0_0_0_0_0_0_0_0_0_0_0_0_0_0_0_0_0_0_0_0_0_0_0_0_0_0_0_0_0_0_0_0_0_0_0_0_0_0_0_0_0_0_0_0_0_0_0_0" vbProcedure="false">'SPORTKID STREET'!$4:$4</definedName>
    <definedName function="false" hidden="false" localSheetId="63" name="_xlnm.Print_Titles_0_0_0_0_0_0_0_0_0_0_0_0_0_0_0_0_0_0_0_0_0_0_0_0_0_0_0_0_0_0_0_0_0_0_0_0_0_0_0_0_0_0_0_0_0_0_0_0_0_0_0_0_0_0_0_0_0_0_0_0" vbProcedure="false">'SPORTKID STREET'!$4:$4</definedName>
    <definedName function="false" hidden="false" localSheetId="63" name="_xlnm.Print_Titles_0_0_0_0_0_0_0_0_0_0_0_0_0_0_0_0_0_0_0_0_0_0_0_0_0_0_0_0_0_0_0_0_0_0_0_0_0_0_0_0_0_0_0_0_0_0_0_0_0_0_0_0_0_0_0_0_0_0_0_0_0" vbProcedure="false">'SPORTKID STREET'!$4:$4</definedName>
    <definedName function="false" hidden="false" localSheetId="63" name="_xlnm.Print_Titles_0_0_0_0_0_0_0_0_0_0_0_0_0_0_0_0_0_0_0_0_0_0_0_0_0_0_0_0_0_0_0_0_0_0_0_0_0_0_0_0_0_0_0_0_0_0_0_0_0_0_0_0_0_0_0_0_0_0_0_0_0_0" vbProcedure="false">'SPORTKID STREET'!$4:$4</definedName>
    <definedName function="false" hidden="false" localSheetId="63" name="_xlnm.Print_Titles_0_0_0_0_0_0_0_0_0_0_0_0_0_0_0_0_0_0_0_0_0_0_0_0_0_0_0_0_0_0_0_0_0_0_0_0_0_0_0_0_0_0_0_0_0_0_0_0_0_0_0_0_0_0_0_0_0_0_0_0_0_0_0" vbProcedure="false">'SPORTKID STREET'!$4:$4</definedName>
    <definedName function="false" hidden="false" localSheetId="63" name="_xlnm.Print_Titles_0_0_0_0_0_0_0_0_0_0_0_0_0_0_0_0_0_0_0_0_0_0_0_0_0_0_0_0_0_0_0_0_0_0_0_0_0_0_0_0_0_0_0_0_0_0_0_0_0_0_0_0_0_0_0_0_0_0_0_0_0_0_0_0" vbProcedure="false">'SPORTKID STREET'!$4:$4</definedName>
    <definedName function="false" hidden="false" localSheetId="63" name="_xlnm.Print_Titles_0_0_0_0_0_0_0_0_0_0_0_0_0_0_0_0_0_0_0_0_0_0_0_0_0_0_0_0_0_0_0_0_0_0_0_0_0_0_0_0_0_0_0_0_0_0_0_0_0_0_0_0_0_0_0_0_0_0_0_0_0_0_0_0_0" vbProcedure="false">'SPORTKID STREET'!$4:$4</definedName>
    <definedName function="false" hidden="false" localSheetId="63" name="_xlnm.Print_Titles_0_0_0_0_0_0_0_0_0_0_0_0_0_0_0_0_0_0_0_0_0_0_0_0_0_0_0_0_0_0_0_0_0_0_0_0_0_0_0_0_0_0_0_0_0_0_0_0_0_0_0_0_0_0_0_0_0_0_0_0_0_0_0_0_0_0" vbProcedure="false">'SPORTKID STREET'!$4:$4</definedName>
    <definedName function="false" hidden="false" localSheetId="63" name="_xlnm.Print_Titles_0_0_0_0_0_0_0_0_0_0_0_0_0_0_0_0_0_0_0_0_0_0_0_0_0_0_0_0_0_0_0_0_0_0_0_0_0_0_0_0_0_0_0_0_0_0_0_0_0_0_0_0_0_0_0_0_0_0_0_0_0_0_0_0_0_0_0" vbProcedure="false">'SPORTKID STREET'!$4:$4</definedName>
    <definedName function="false" hidden="false" localSheetId="63" name="_xlnm.Print_Titles_0_0_0_0_0_0_0_0_0_0_0_0_0_0_0_0_0_0_0_0_0_0_0_0_0_0_0_0_0_0_0_0_0_0_0_0_0_0_0_0_0_0_0_0_0_0_0_0_0_0_0_0_0_0_0_0_0_0_0_0_0_0_0_0_0_0_0_0" vbProcedure="false">'SPORTKID STREET'!$4:$4</definedName>
    <definedName function="false" hidden="false" localSheetId="63" name="_xlnm.Print_Titles_0_0_0_0_0_0_0_0_0_0_0_0_0_0_0_0_0_0_0_0_0_0_0_0_0_0_0_0_0_0_0_0_0_0_0_0_0_0_0_0_0_0_0_0_0_0_0_0_0_0_0_0_0_0_0_0_0_0_0_0_0_0_0_0_0_0_0_0_0" vbProcedure="false">'SPORTKID STREET'!$4:$4</definedName>
    <definedName function="false" hidden="false" localSheetId="63" name="_xlnm.Print_Titles_0_0_0_0_0_0_0_0_0_0_0_0_0_0_0_0_0_0_0_0_0_0_0_0_0_0_0_0_0_0_0_0_0_0_0_0_0_0_0_0_0_0_0_0_0_0_0_0_0_0_0_0_0_0_0_0_0_0_0_0_0_0_0_0_0_0_0_0_0_0" vbProcedure="false">'SPORTKID STREET'!$4:$4</definedName>
    <definedName function="false" hidden="false" localSheetId="63" name="_xlnm.Print_Titles_0_0_0_0_0_0_0_0_0_0_0_0_0_0_0_0_0_0_0_0_0_0_0_0_0_0_0_0_0_0_0_0_0_0_0_0_0_0_0_0_0_0_0_0_0_0_0_0_0_0_0_0_0_0_0_0_0_0_0_0_0_0_0_0_0_0_0_0_0_0_0" vbProcedure="false">'SPORTKID STREET'!$4:$4</definedName>
    <definedName function="false" hidden="false" localSheetId="63" name="_xlnm.Print_Titles_0_0_0_0_0_0_0_0_0_0_0_0_0_0_0_0_0_0_0_0_0_0_0_0_0_0_0_0_0_0_0_0_0_0_0_0_0_0_0_0_0_0_0_0_0_0_0_0_0_0_0_0_0_0_0_0_0_0_0_0_0_0_0_0_0_0_0_0_0_0_0_0" vbProcedure="false">'SPORTKID STREET'!$4:$4</definedName>
    <definedName function="false" hidden="false" localSheetId="63" name="_xlnm.Print_Titles_0_0_0_0_0_0_0_0_0_0_0_0_0_0_0_0_0_0_0_0_0_0_0_0_0_0_0_0_0_0_0_0_0_0_0_0_0_0_0_0_0_0_0_0_0_0_0_0_0_0_0_0_0_0_0_0_0_0_0_0_0_0_0_0_0_0_0_0_0_0_0_0_0" vbProcedure="false">'SPORTKID STREET'!$4:$4</definedName>
    <definedName function="false" hidden="false" localSheetId="63" name="_xlnm.Print_Titles_0_0_0_0_0_0_0_0_0_0_0_0_0_0_0_0_0_0_0_0_0_0_0_0_0_0_0_0_0_0_0_0_0_0_0_0_0_0_0_0_0_0_0_0_0_0_0_0_0_0_0_0_0_0_0_0_0_0_0_0_0_0_0_0_0_0_0_0_0_0_0_0_0_0" vbProcedure="false">'SPORTKID STREET'!$4:$4</definedName>
    <definedName function="false" hidden="false" localSheetId="64" name="_xlnm.Print_Titles" vbProcedure="false">'SPORTKID TAUPE'!$4:$4</definedName>
    <definedName function="false" hidden="false" localSheetId="64" name="_xlnm.Print_Titles_0" vbProcedure="false">'SPORTKID TAUPE'!$4:$4</definedName>
    <definedName function="false" hidden="false" localSheetId="64" name="_xlnm.Print_Titles_0_0" vbProcedure="false">'SPORTKID TAUPE'!$4:$4</definedName>
    <definedName function="false" hidden="false" localSheetId="64" name="_xlnm.Print_Titles_0_0_0" vbProcedure="false">'SPORTKID TAUPE'!$4:$4</definedName>
    <definedName function="false" hidden="false" localSheetId="64" name="_xlnm.Print_Titles_0_0_0_0" vbProcedure="false">'SPORTKID TAUPE'!$4:$4</definedName>
    <definedName function="false" hidden="false" localSheetId="64" name="_xlnm.Print_Titles_0_0_0_0_0" vbProcedure="false">'SPORTKID TAUPE'!$4:$4</definedName>
    <definedName function="false" hidden="false" localSheetId="64" name="_xlnm.Print_Titles_0_0_0_0_0_0" vbProcedure="false">'SPORTKID TAUPE'!$4:$4</definedName>
    <definedName function="false" hidden="false" localSheetId="64" name="_xlnm.Print_Titles_0_0_0_0_0_0_0" vbProcedure="false">'SPORTKID TAUPE'!$4:$4</definedName>
    <definedName function="false" hidden="false" localSheetId="65" name="Excel_BuiltIn_Print_Titles" vbProcedure="false">'SPORTYCALF CLOUD'!$4:$4</definedName>
    <definedName function="false" hidden="false" localSheetId="65" name="_xlnm.Print_Titles" vbProcedure="false">'SPORTYCALF CLOUD'!$4:$4</definedName>
    <definedName function="false" hidden="false" localSheetId="65" name="_xlnm.Print_Titles_0" vbProcedure="false">'SPORTYCALF CLOUD'!$4:$4</definedName>
    <definedName function="false" hidden="false" localSheetId="65" name="_xlnm.Print_Titles_0_0" vbProcedure="false">'SPORTYCALF CLOUD'!$4:$4</definedName>
    <definedName function="false" hidden="false" localSheetId="65" name="_xlnm.Print_Titles_0_0_0" vbProcedure="false">'SPORTYCALF CLOUD'!$4:$4</definedName>
    <definedName function="false" hidden="false" localSheetId="65" name="_xlnm.Print_Titles_0_0_0_0" vbProcedure="false">'SPORTYCALF CLOUD'!$4:$4</definedName>
    <definedName function="false" hidden="false" localSheetId="65" name="_xlnm.Print_Titles_0_0_0_0_0" vbProcedure="false">'SPORTYCALF CLOUD'!$4:$4</definedName>
    <definedName function="false" hidden="false" localSheetId="65" name="_xlnm.Print_Titles_0_0_0_0_0_0" vbProcedure="false">'SPORTYCALF CLOUD'!$4:$4</definedName>
    <definedName function="false" hidden="false" localSheetId="65" name="_xlnm.Print_Titles_0_0_0_0_0_0_0" vbProcedure="false">'SPORTYCALF CLOUD'!$4:$4</definedName>
    <definedName function="false" hidden="false" localSheetId="65" name="_xlnm.Print_Titles_0_0_0_0_0_0_0_0" vbProcedure="false">'SPORTYCALF CLOUD'!$4:$4</definedName>
    <definedName function="false" hidden="false" localSheetId="65" name="_xlnm.Print_Titles_0_0_0_0_0_0_0_0_0" vbProcedure="false">'SPORTYCALF CLOUD'!$4:$4</definedName>
    <definedName function="false" hidden="false" localSheetId="65" name="_xlnm.Print_Titles_0_0_0_0_0_0_0_0_0_0" vbProcedure="false">'SPORTYCALF CLOUD'!$4:$4</definedName>
    <definedName function="false" hidden="false" localSheetId="65" name="_xlnm.Print_Titles_0_0_0_0_0_0_0_0_0_0_0" vbProcedure="false">'SPORTYCALF CLOUD'!$4:$4</definedName>
    <definedName function="false" hidden="false" localSheetId="65" name="_xlnm.Print_Titles_0_0_0_0_0_0_0_0_0_0_0_0" vbProcedure="false">'SPORTYCALF CLOUD'!$4:$4</definedName>
    <definedName function="false" hidden="false" localSheetId="65" name="_xlnm.Print_Titles_0_0_0_0_0_0_0_0_0_0_0_0_0" vbProcedure="false">'SPORTYCALF CLOUD'!$4:$4</definedName>
    <definedName function="false" hidden="false" localSheetId="65" name="_xlnm.Print_Titles_0_0_0_0_0_0_0_0_0_0_0_0_0_0" vbProcedure="false">'SPORTYCALF CLOUD'!$4:$4</definedName>
    <definedName function="false" hidden="false" localSheetId="65" name="_xlnm.Print_Titles_0_0_0_0_0_0_0_0_0_0_0_0_0_0_0" vbProcedure="false">'SPORTYCALF CLOUD'!$4:$4</definedName>
    <definedName function="false" hidden="false" localSheetId="65" name="_xlnm.Print_Titles_0_0_0_0_0_0_0_0_0_0_0_0_0_0_0_0" vbProcedure="false">'SPORTYCALF CLOUD'!$4:$4</definedName>
    <definedName function="false" hidden="false" localSheetId="65" name="_xlnm.Print_Titles_0_0_0_0_0_0_0_0_0_0_0_0_0_0_0_0_0" vbProcedure="false">'SPORTYCALF CLOUD'!$4:$4</definedName>
    <definedName function="false" hidden="false" localSheetId="65" name="_xlnm.Print_Titles_0_0_0_0_0_0_0_0_0_0_0_0_0_0_0_0_0_0" vbProcedure="false">'SPORTYCALF CLOUD'!$4:$4</definedName>
    <definedName function="false" hidden="false" localSheetId="65" name="_xlnm.Print_Titles_0_0_0_0_0_0_0_0_0_0_0_0_0_0_0_0_0_0_0" vbProcedure="false">'SPORTYCALF CLOUD'!$4:$4</definedName>
    <definedName function="false" hidden="false" localSheetId="65" name="_xlnm.Print_Titles_0_0_0_0_0_0_0_0_0_0_0_0_0_0_0_0_0_0_0_0" vbProcedure="false">'SPORTYCALF CLOUD'!$4:$4</definedName>
    <definedName function="false" hidden="false" localSheetId="65" name="_xlnm.Print_Titles_0_0_0_0_0_0_0_0_0_0_0_0_0_0_0_0_0_0_0_0_0" vbProcedure="false">'SPORTYCALF CLOUD'!$4:$4</definedName>
    <definedName function="false" hidden="false" localSheetId="65" name="_xlnm.Print_Titles_0_0_0_0_0_0_0_0_0_0_0_0_0_0_0_0_0_0_0_0_0_0" vbProcedure="false">'SPORTYCALF CLOUD'!$4:$4</definedName>
    <definedName function="false" hidden="false" localSheetId="65" name="_xlnm.Print_Titles_0_0_0_0_0_0_0_0_0_0_0_0_0_0_0_0_0_0_0_0_0_0_0" vbProcedure="false">'SPORTYCALF CLOUD'!$4:$4</definedName>
    <definedName function="false" hidden="false" localSheetId="65" name="_xlnm.Print_Titles_0_0_0_0_0_0_0_0_0_0_0_0_0_0_0_0_0_0_0_0_0_0_0_0" vbProcedure="false">'SPORTYCALF CLOUD'!$4:$4</definedName>
    <definedName function="false" hidden="false" localSheetId="65" name="_xlnm.Print_Titles_0_0_0_0_0_0_0_0_0_0_0_0_0_0_0_0_0_0_0_0_0_0_0_0_0" vbProcedure="false">'SPORTYCALF CLOUD'!$4:$4</definedName>
    <definedName function="false" hidden="false" localSheetId="65" name="_xlnm.Print_Titles_0_0_0_0_0_0_0_0_0_0_0_0_0_0_0_0_0_0_0_0_0_0_0_0_0_0" vbProcedure="false">'SPORTYCALF CLOUD'!$4:$4</definedName>
    <definedName function="false" hidden="false" localSheetId="65" name="_xlnm.Print_Titles_0_0_0_0_0_0_0_0_0_0_0_0_0_0_0_0_0_0_0_0_0_0_0_0_0_0_0" vbProcedure="false">'SPORTYCALF CLOUD'!$4:$4</definedName>
    <definedName function="false" hidden="false" localSheetId="65" name="_xlnm.Print_Titles_0_0_0_0_0_0_0_0_0_0_0_0_0_0_0_0_0_0_0_0_0_0_0_0_0_0_0_0" vbProcedure="false">'SPORTYCALF CLOUD'!$4:$4</definedName>
    <definedName function="false" hidden="false" localSheetId="65" name="_xlnm.Print_Titles_0_0_0_0_0_0_0_0_0_0_0_0_0_0_0_0_0_0_0_0_0_0_0_0_0_0_0_0_0" vbProcedure="false">'SPORTYCALF CLOUD'!$4:$4</definedName>
    <definedName function="false" hidden="false" localSheetId="65" name="_xlnm.Print_Titles_0_0_0_0_0_0_0_0_0_0_0_0_0_0_0_0_0_0_0_0_0_0_0_0_0_0_0_0_0_0" vbProcedure="false">'SPORTYCALF CLOUD'!$4:$4</definedName>
    <definedName function="false" hidden="false" localSheetId="65" name="_xlnm.Print_Titles_0_0_0_0_0_0_0_0_0_0_0_0_0_0_0_0_0_0_0_0_0_0_0_0_0_0_0_0_0_0_0" vbProcedure="false">'SPORTYCALF CLOUD'!$4:$4</definedName>
    <definedName function="false" hidden="false" localSheetId="65" name="_xlnm.Print_Titles_0_0_0_0_0_0_0_0_0_0_0_0_0_0_0_0_0_0_0_0_0_0_0_0_0_0_0_0_0_0_0_0" vbProcedure="false">'SPORTYCALF CLOUD'!$4:$4</definedName>
    <definedName function="false" hidden="false" localSheetId="65" name="_xlnm.Print_Titles_0_0_0_0_0_0_0_0_0_0_0_0_0_0_0_0_0_0_0_0_0_0_0_0_0_0_0_0_0_0_0_0_0" vbProcedure="false">'SPORTYCALF CLOUD'!$4:$4</definedName>
    <definedName function="false" hidden="false" localSheetId="65" name="_xlnm.Print_Titles_0_0_0_0_0_0_0_0_0_0_0_0_0_0_0_0_0_0_0_0_0_0_0_0_0_0_0_0_0_0_0_0_0_0" vbProcedure="false">'SPORTYCALF CLOUD'!$4:$4</definedName>
    <definedName function="false" hidden="false" localSheetId="65" name="_xlnm.Print_Titles_0_0_0_0_0_0_0_0_0_0_0_0_0_0_0_0_0_0_0_0_0_0_0_0_0_0_0_0_0_0_0_0_0_0_0" vbProcedure="false">'SPORTYCALF CLOUD'!$4:$4</definedName>
    <definedName function="false" hidden="false" localSheetId="65" name="_xlnm.Print_Titles_0_0_0_0_0_0_0_0_0_0_0_0_0_0_0_0_0_0_0_0_0_0_0_0_0_0_0_0_0_0_0_0_0_0_0_0" vbProcedure="false">'SPORTYCALF CLOUD'!$4:$4</definedName>
    <definedName function="false" hidden="false" localSheetId="65" name="_xlnm.Print_Titles_0_0_0_0_0_0_0_0_0_0_0_0_0_0_0_0_0_0_0_0_0_0_0_0_0_0_0_0_0_0_0_0_0_0_0_0_0" vbProcedure="false">'SPORTYCALF CLOUD'!$4:$4</definedName>
    <definedName function="false" hidden="false" localSheetId="65" name="_xlnm.Print_Titles_0_0_0_0_0_0_0_0_0_0_0_0_0_0_0_0_0_0_0_0_0_0_0_0_0_0_0_0_0_0_0_0_0_0_0_0_0_0" vbProcedure="false">'SPORTYCALF CLOUD'!$4:$4</definedName>
    <definedName function="false" hidden="false" localSheetId="65" name="_xlnm.Print_Titles_0_0_0_0_0_0_0_0_0_0_0_0_0_0_0_0_0_0_0_0_0_0_0_0_0_0_0_0_0_0_0_0_0_0_0_0_0_0_0" vbProcedure="false">'SPORTYCALF CLOUD'!$4:$4</definedName>
    <definedName function="false" hidden="false" localSheetId="65" name="_xlnm.Print_Titles_0_0_0_0_0_0_0_0_0_0_0_0_0_0_0_0_0_0_0_0_0_0_0_0_0_0_0_0_0_0_0_0_0_0_0_0_0_0_0_0" vbProcedure="false">'SPORTYCALF CLOUD'!$4:$4</definedName>
    <definedName function="false" hidden="false" localSheetId="65" name="_xlnm.Print_Titles_0_0_0_0_0_0_0_0_0_0_0_0_0_0_0_0_0_0_0_0_0_0_0_0_0_0_0_0_0_0_0_0_0_0_0_0_0_0_0_0_0" vbProcedure="false">'SPORTYCALF CLOUD'!$4:$4</definedName>
    <definedName function="false" hidden="false" localSheetId="65" name="_xlnm.Print_Titles_0_0_0_0_0_0_0_0_0_0_0_0_0_0_0_0_0_0_0_0_0_0_0_0_0_0_0_0_0_0_0_0_0_0_0_0_0_0_0_0_0_0" vbProcedure="false">'SPORTYCALF CLOUD'!$4:$4</definedName>
    <definedName function="false" hidden="false" localSheetId="65" name="_xlnm.Print_Titles_0_0_0_0_0_0_0_0_0_0_0_0_0_0_0_0_0_0_0_0_0_0_0_0_0_0_0_0_0_0_0_0_0_0_0_0_0_0_0_0_0_0_0" vbProcedure="false">'SPORTYCALF CLOUD'!$4:$4</definedName>
    <definedName function="false" hidden="false" localSheetId="65" name="_xlnm.Print_Titles_0_0_0_0_0_0_0_0_0_0_0_0_0_0_0_0_0_0_0_0_0_0_0_0_0_0_0_0_0_0_0_0_0_0_0_0_0_0_0_0_0_0_0_0" vbProcedure="false">'SPORTYCALF CLOUD'!$4:$4</definedName>
    <definedName function="false" hidden="false" localSheetId="65" name="_xlnm.Print_Titles_0_0_0_0_0_0_0_0_0_0_0_0_0_0_0_0_0_0_0_0_0_0_0_0_0_0_0_0_0_0_0_0_0_0_0_0_0_0_0_0_0_0_0_0_0" vbProcedure="false">'SPORTYCALF CLOUD'!$4:$4</definedName>
    <definedName function="false" hidden="false" localSheetId="65" name="_xlnm.Print_Titles_0_0_0_0_0_0_0_0_0_0_0_0_0_0_0_0_0_0_0_0_0_0_0_0_0_0_0_0_0_0_0_0_0_0_0_0_0_0_0_0_0_0_0_0_0_0" vbProcedure="false">'SPORTYCALF CLOUD'!$4:$4</definedName>
    <definedName function="false" hidden="false" localSheetId="65" name="_xlnm.Print_Titles_0_0_0_0_0_0_0_0_0_0_0_0_0_0_0_0_0_0_0_0_0_0_0_0_0_0_0_0_0_0_0_0_0_0_0_0_0_0_0_0_0_0_0_0_0_0_0" vbProcedure="false">'SPORTYCALF CLOUD'!$4:$4</definedName>
    <definedName function="false" hidden="false" localSheetId="65" name="_xlnm.Print_Titles_0_0_0_0_0_0_0_0_0_0_0_0_0_0_0_0_0_0_0_0_0_0_0_0_0_0_0_0_0_0_0_0_0_0_0_0_0_0_0_0_0_0_0_0_0_0_0_0" vbProcedure="false">'SPORTYCALF CLOUD'!$4:$4</definedName>
    <definedName function="false" hidden="false" localSheetId="65" name="_xlnm.Print_Titles_0_0_0_0_0_0_0_0_0_0_0_0_0_0_0_0_0_0_0_0_0_0_0_0_0_0_0_0_0_0_0_0_0_0_0_0_0_0_0_0_0_0_0_0_0_0_0_0_0" vbProcedure="false">'SPORTYCALF CLOUD'!$4:$4</definedName>
    <definedName function="false" hidden="false" localSheetId="65" name="_xlnm.Print_Titles_0_0_0_0_0_0_0_0_0_0_0_0_0_0_0_0_0_0_0_0_0_0_0_0_0_0_0_0_0_0_0_0_0_0_0_0_0_0_0_0_0_0_0_0_0_0_0_0_0_0" vbProcedure="false">'SPORTYCALF CLOUD'!$4:$4</definedName>
    <definedName function="false" hidden="false" localSheetId="65" name="_xlnm.Print_Titles_0_0_0_0_0_0_0_0_0_0_0_0_0_0_0_0_0_0_0_0_0_0_0_0_0_0_0_0_0_0_0_0_0_0_0_0_0_0_0_0_0_0_0_0_0_0_0_0_0_0_0" vbProcedure="false">'SPORTYCALF CLOUD'!$4:$4</definedName>
    <definedName function="false" hidden="false" localSheetId="65" name="_xlnm.Print_Titles_0_0_0_0_0_0_0_0_0_0_0_0_0_0_0_0_0_0_0_0_0_0_0_0_0_0_0_0_0_0_0_0_0_0_0_0_0_0_0_0_0_0_0_0_0_0_0_0_0_0_0_0" vbProcedure="false">'SPORTYCALF CLOUD'!$4:$4</definedName>
    <definedName function="false" hidden="false" localSheetId="65" name="_xlnm.Print_Titles_0_0_0_0_0_0_0_0_0_0_0_0_0_0_0_0_0_0_0_0_0_0_0_0_0_0_0_0_0_0_0_0_0_0_0_0_0_0_0_0_0_0_0_0_0_0_0_0_0_0_0_0_0" vbProcedure="false">'SPORTYCALF CLOUD'!$4:$4</definedName>
    <definedName function="false" hidden="false" localSheetId="65" name="_xlnm.Print_Titles_0_0_0_0_0_0_0_0_0_0_0_0_0_0_0_0_0_0_0_0_0_0_0_0_0_0_0_0_0_0_0_0_0_0_0_0_0_0_0_0_0_0_0_0_0_0_0_0_0_0_0_0_0_0" vbProcedure="false">'SPORTYCALF CLOUD'!$4:$4</definedName>
    <definedName function="false" hidden="false" localSheetId="65" name="_xlnm.Print_Titles_0_0_0_0_0_0_0_0_0_0_0_0_0_0_0_0_0_0_0_0_0_0_0_0_0_0_0_0_0_0_0_0_0_0_0_0_0_0_0_0_0_0_0_0_0_0_0_0_0_0_0_0_0_0_0" vbProcedure="false">'SPORTYCALF CLOUD'!$4:$4</definedName>
    <definedName function="false" hidden="false" localSheetId="65" name="_xlnm.Print_Titles_0_0_0_0_0_0_0_0_0_0_0_0_0_0_0_0_0_0_0_0_0_0_0_0_0_0_0_0_0_0_0_0_0_0_0_0_0_0_0_0_0_0_0_0_0_0_0_0_0_0_0_0_0_0_0_0" vbProcedure="false">'SPORTYCALF CLOUD'!$4:$4</definedName>
    <definedName function="false" hidden="false" localSheetId="65" name="_xlnm.Print_Titles_0_0_0_0_0_0_0_0_0_0_0_0_0_0_0_0_0_0_0_0_0_0_0_0_0_0_0_0_0_0_0_0_0_0_0_0_0_0_0_0_0_0_0_0_0_0_0_0_0_0_0_0_0_0_0_0_0" vbProcedure="false">'SPORTYCALF CLOUD'!$4:$4</definedName>
    <definedName function="false" hidden="false" localSheetId="65" name="_xlnm.Print_Titles_0_0_0_0_0_0_0_0_0_0_0_0_0_0_0_0_0_0_0_0_0_0_0_0_0_0_0_0_0_0_0_0_0_0_0_0_0_0_0_0_0_0_0_0_0_0_0_0_0_0_0_0_0_0_0_0_0_0" vbProcedure="false">'SPORTYCALF CLOUD'!$4:$4</definedName>
    <definedName function="false" hidden="false" localSheetId="65" name="_xlnm.Print_Titles_0_0_0_0_0_0_0_0_0_0_0_0_0_0_0_0_0_0_0_0_0_0_0_0_0_0_0_0_0_0_0_0_0_0_0_0_0_0_0_0_0_0_0_0_0_0_0_0_0_0_0_0_0_0_0_0_0_0_0" vbProcedure="false">'SPORTYCALF CLOUD'!$4:$4</definedName>
    <definedName function="false" hidden="false" localSheetId="65" name="_xlnm.Print_Titles_0_0_0_0_0_0_0_0_0_0_0_0_0_0_0_0_0_0_0_0_0_0_0_0_0_0_0_0_0_0_0_0_0_0_0_0_0_0_0_0_0_0_0_0_0_0_0_0_0_0_0_0_0_0_0_0_0_0_0_0" vbProcedure="false">'SPORTYCALF CLOUD'!$4:$4</definedName>
    <definedName function="false" hidden="false" localSheetId="65" name="_xlnm.Print_Titles_0_0_0_0_0_0_0_0_0_0_0_0_0_0_0_0_0_0_0_0_0_0_0_0_0_0_0_0_0_0_0_0_0_0_0_0_0_0_0_0_0_0_0_0_0_0_0_0_0_0_0_0_0_0_0_0_0_0_0_0_0" vbProcedure="false">'SPORTYCALF CLOUD'!$4:$4</definedName>
    <definedName function="false" hidden="false" localSheetId="65" name="_xlnm.Print_Titles_0_0_0_0_0_0_0_0_0_0_0_0_0_0_0_0_0_0_0_0_0_0_0_0_0_0_0_0_0_0_0_0_0_0_0_0_0_0_0_0_0_0_0_0_0_0_0_0_0_0_0_0_0_0_0_0_0_0_0_0_0_0" vbProcedure="false">'SPORTYCALF CLOUD'!$4:$4</definedName>
    <definedName function="false" hidden="false" localSheetId="65" name="_xlnm.Print_Titles_0_0_0_0_0_0_0_0_0_0_0_0_0_0_0_0_0_0_0_0_0_0_0_0_0_0_0_0_0_0_0_0_0_0_0_0_0_0_0_0_0_0_0_0_0_0_0_0_0_0_0_0_0_0_0_0_0_0_0_0_0_0_0" vbProcedure="false">'SPORTYCALF CLOUD'!$4:$4</definedName>
    <definedName function="false" hidden="false" localSheetId="65" name="_xlnm.Print_Titles_0_0_0_0_0_0_0_0_0_0_0_0_0_0_0_0_0_0_0_0_0_0_0_0_0_0_0_0_0_0_0_0_0_0_0_0_0_0_0_0_0_0_0_0_0_0_0_0_0_0_0_0_0_0_0_0_0_0_0_0_0_0_0_0" vbProcedure="false">'SPORTYCALF CLOUD'!$4:$4</definedName>
    <definedName function="false" hidden="false" localSheetId="65" name="_xlnm.Print_Titles_0_0_0_0_0_0_0_0_0_0_0_0_0_0_0_0_0_0_0_0_0_0_0_0_0_0_0_0_0_0_0_0_0_0_0_0_0_0_0_0_0_0_0_0_0_0_0_0_0_0_0_0_0_0_0_0_0_0_0_0_0_0_0_0_0" vbProcedure="false">'SPORTYCALF CLOUD'!$4:$4</definedName>
    <definedName function="false" hidden="false" localSheetId="65" name="_xlnm.Print_Titles_0_0_0_0_0_0_0_0_0_0_0_0_0_0_0_0_0_0_0_0_0_0_0_0_0_0_0_0_0_0_0_0_0_0_0_0_0_0_0_0_0_0_0_0_0_0_0_0_0_0_0_0_0_0_0_0_0_0_0_0_0_0_0_0_0_0" vbProcedure="false">'SPORTYCALF CLOUD'!$4:$4</definedName>
    <definedName function="false" hidden="false" localSheetId="65" name="_xlnm.Print_Titles_0_0_0_0_0_0_0_0_0_0_0_0_0_0_0_0_0_0_0_0_0_0_0_0_0_0_0_0_0_0_0_0_0_0_0_0_0_0_0_0_0_0_0_0_0_0_0_0_0_0_0_0_0_0_0_0_0_0_0_0_0_0_0_0_0_0_0" vbProcedure="false">'SPORTYCALF CLOUD'!$4:$4</definedName>
    <definedName function="false" hidden="false" localSheetId="65" name="_xlnm.Print_Titles_0_0_0_0_0_0_0_0_0_0_0_0_0_0_0_0_0_0_0_0_0_0_0_0_0_0_0_0_0_0_0_0_0_0_0_0_0_0_0_0_0_0_0_0_0_0_0_0_0_0_0_0_0_0_0_0_0_0_0_0_0_0_0_0_0_0_0_0" vbProcedure="false">'SPORTYCALF CLOUD'!$4:$4</definedName>
    <definedName function="false" hidden="false" localSheetId="65" name="_xlnm.Print_Titles_0_0_0_0_0_0_0_0_0_0_0_0_0_0_0_0_0_0_0_0_0_0_0_0_0_0_0_0_0_0_0_0_0_0_0_0_0_0_0_0_0_0_0_0_0_0_0_0_0_0_0_0_0_0_0_0_0_0_0_0_0_0_0_0_0_0_0_0_0" vbProcedure="false">'SPORTYCALF CLOUD'!$4:$4</definedName>
    <definedName function="false" hidden="false" localSheetId="65" name="_xlnm.Print_Titles_0_0_0_0_0_0_0_0_0_0_0_0_0_0_0_0_0_0_0_0_0_0_0_0_0_0_0_0_0_0_0_0_0_0_0_0_0_0_0_0_0_0_0_0_0_0_0_0_0_0_0_0_0_0_0_0_0_0_0_0_0_0_0_0_0_0_0_0_0_0" vbProcedure="false">'SPORTYCALF CLOUD'!$4:$4</definedName>
    <definedName function="false" hidden="false" localSheetId="65" name="_xlnm.Print_Titles_0_0_0_0_0_0_0_0_0_0_0_0_0_0_0_0_0_0_0_0_0_0_0_0_0_0_0_0_0_0_0_0_0_0_0_0_0_0_0_0_0_0_0_0_0_0_0_0_0_0_0_0_0_0_0_0_0_0_0_0_0_0_0_0_0_0_0_0_0_0_0" vbProcedure="false">'SPORTYCALF CLOUD'!$4:$4</definedName>
    <definedName function="false" hidden="false" localSheetId="65" name="_xlnm.Print_Titles_0_0_0_0_0_0_0_0_0_0_0_0_0_0_0_0_0_0_0_0_0_0_0_0_0_0_0_0_0_0_0_0_0_0_0_0_0_0_0_0_0_0_0_0_0_0_0_0_0_0_0_0_0_0_0_0_0_0_0_0_0_0_0_0_0_0_0_0_0_0_0_0" vbProcedure="false">'SPORTYCALF CLOUD'!$4:$4</definedName>
    <definedName function="false" hidden="false" localSheetId="65" name="_xlnm.Print_Titles_0_0_0_0_0_0_0_0_0_0_0_0_0_0_0_0_0_0_0_0_0_0_0_0_0_0_0_0_0_0_0_0_0_0_0_0_0_0_0_0_0_0_0_0_0_0_0_0_0_0_0_0_0_0_0_0_0_0_0_0_0_0_0_0_0_0_0_0_0_0_0_0_0" vbProcedure="false">'SPORTYCALF CLOUD'!$4:$4</definedName>
    <definedName function="false" hidden="false" localSheetId="65" name="_xlnm.Print_Titles_0_0_0_0_0_0_0_0_0_0_0_0_0_0_0_0_0_0_0_0_0_0_0_0_0_0_0_0_0_0_0_0_0_0_0_0_0_0_0_0_0_0_0_0_0_0_0_0_0_0_0_0_0_0_0_0_0_0_0_0_0_0_0_0_0_0_0_0_0_0_0_0_0_0" vbProcedure="false">'SPORTYCALF CLOUD'!$4:$4</definedName>
    <definedName function="false" hidden="false" localSheetId="65" name="_xlnm.Print_Titles_0_0_0_0_0_0_0_0_0_0_0_0_0_0_0_0_0_0_0_0_0_0_0_0_0_0_0_0_0_0_0_0_0_0_0_0_0_0_0_0_0_0_0_0_0_0_0_0_0_0_0_0_0_0_0_0_0_0_0_0_0_0_0_0_0_0_0_0_0_0_0_0_0_0_0" vbProcedure="false">'SPORTYCALF CLOUD'!$4:$4</definedName>
    <definedName function="false" hidden="false" localSheetId="65" name="_xlnm.Print_Titles_0_0_0_0_0_0_0_0_0_0_0_0_0_0_0_0_0_0_0_0_0_0_0_0_0_0_0_0_0_0_0_0_0_0_0_0_0_0_0_0_0_0_0_0_0_0_0_0_0_0_0_0_0_0_0_0_0_0_0_0_0_0_0_0_0_0_0_0_0_0_0_0_0_0_0_0" vbProcedure="false">'SPORTYCALF CLOUD'!$4:$4</definedName>
    <definedName function="false" hidden="false" localSheetId="65" name="_xlnm.Print_Titles_0_0_0_0_0_0_0_0_0_0_0_0_0_0_0_0_0_0_0_0_0_0_0_0_0_0_0_0_0_0_0_0_0_0_0_0_0_0_0_0_0_0_0_0_0_0_0_0_0_0_0_0_0_0_0_0_0_0_0_0_0_0_0_0_0_0_0_0_0_0_0_0_0_0_0_0_0" vbProcedure="false">'SPORTYCALF CLOUD'!$4:$4</definedName>
    <definedName function="false" hidden="false" localSheetId="65" name="_xlnm.Print_Titles_0_0_0_0_0_0_0_0_0_0_0_0_0_0_0_0_0_0_0_0_0_0_0_0_0_0_0_0_0_0_0_0_0_0_0_0_0_0_0_0_0_0_0_0_0_0_0_0_0_0_0_0_0_0_0_0_0_0_0_0_0_0_0_0_0_0_0_0_0_0_0_0_0_0_0_0_0_0" vbProcedure="false">'SPORTYCALF CLOUD'!$4:$4</definedName>
    <definedName function="false" hidden="false" localSheetId="65" name="_xlnm.Print_Titles_0_0_0_0_0_0_0_0_0_0_0_0_0_0_0_0_0_0_0_0_0_0_0_0_0_0_0_0_0_0_0_0_0_0_0_0_0_0_0_0_0_0_0_0_0_0_0_0_0_0_0_0_0_0_0_0_0_0_0_0_0_0_0_0_0_0_0_0_0_0_0_0_0_0_0_0_0_0_0" vbProcedure="false">'SPORTYCALF CLOUD'!$4:$4</definedName>
    <definedName function="false" hidden="false" localSheetId="66" name="_xlnm.Print_Titles" vbProcedure="false">'SPORTYCALF FOSSIL'!$4:$4</definedName>
    <definedName function="false" hidden="false" localSheetId="66" name="_xlnm.Print_Titles_0" vbProcedure="false">'SPORTYCALF FOSSIL'!$4:$4</definedName>
    <definedName function="false" hidden="false" localSheetId="66" name="_xlnm.Print_Titles_0_0" vbProcedure="false">'SPORTYCALF FOSSIL'!$4:$4</definedName>
    <definedName function="false" hidden="false" localSheetId="66" name="_xlnm.Print_Titles_0_0_0" vbProcedure="false">'SPORTYCALF FOSSIL'!$4:$4</definedName>
    <definedName function="false" hidden="false" localSheetId="66" name="_xlnm.Print_Titles_0_0_0_0" vbProcedure="false">'SPORTYCALF FOSSIL'!$4:$4</definedName>
    <definedName function="false" hidden="false" localSheetId="66" name="_xlnm.Print_Titles_0_0_0_0_0" vbProcedure="false">'SPORTYCALF FOSSIL'!$4:$4</definedName>
    <definedName function="false" hidden="false" localSheetId="66" name="_xlnm.Print_Titles_0_0_0_0_0_0" vbProcedure="false">'SPORTYCALF FOSSIL'!$4:$4</definedName>
    <definedName function="false" hidden="false" localSheetId="66" name="_xlnm.Print_Titles_0_0_0_0_0_0_0" vbProcedure="false">'SPORTYCALF FOSSIL'!$4:$4</definedName>
    <definedName function="false" hidden="false" localSheetId="66" name="_xlnm.Print_Titles_0_0_0_0_0_0_0_0" vbProcedure="false">'SPORTYCALF FOSSIL'!$4:$4</definedName>
    <definedName function="false" hidden="false" localSheetId="66" name="_xlnm.Print_Titles_0_0_0_0_0_0_0_0_0" vbProcedure="false">'SPORTYCALF FOSSIL'!$4:$4</definedName>
    <definedName function="false" hidden="false" localSheetId="66" name="_xlnm.Print_Titles_0_0_0_0_0_0_0_0_0_0" vbProcedure="false">'SPORTYCALF FOSSIL'!$4:$4</definedName>
    <definedName function="false" hidden="false" localSheetId="66" name="_xlnm.Print_Titles_0_0_0_0_0_0_0_0_0_0_0" vbProcedure="false">'SPORTYCALF FOSSIL'!$4:$4</definedName>
    <definedName function="false" hidden="false" localSheetId="66" name="_xlnm.Print_Titles_0_0_0_0_0_0_0_0_0_0_0_0" vbProcedure="false">'SPORTYCALF FOSSIL'!$4:$4</definedName>
    <definedName function="false" hidden="false" localSheetId="66" name="_xlnm.Print_Titles_0_0_0_0_0_0_0_0_0_0_0_0_0" vbProcedure="false">'SPORTYCALF FOSSIL'!$4:$4</definedName>
    <definedName function="false" hidden="false" localSheetId="66" name="_xlnm.Print_Titles_0_0_0_0_0_0_0_0_0_0_0_0_0_0" vbProcedure="false">'SPORTYCALF FOSSIL'!$4:$4</definedName>
    <definedName function="false" hidden="false" localSheetId="66" name="_xlnm.Print_Titles_0_0_0_0_0_0_0_0_0_0_0_0_0_0_0" vbProcedure="false">'SPORTYCALF FOSSIL'!$4:$4</definedName>
    <definedName function="false" hidden="false" localSheetId="66" name="_xlnm.Print_Titles_0_0_0_0_0_0_0_0_0_0_0_0_0_0_0_0" vbProcedure="false">'SPORTYCALF FOSSIL'!$4:$4</definedName>
    <definedName function="false" hidden="false" localSheetId="66" name="_xlnm.Print_Titles_0_0_0_0_0_0_0_0_0_0_0_0_0_0_0_0_0" vbProcedure="false">'SPORTYCALF FOSSIL'!$4:$4</definedName>
    <definedName function="false" hidden="false" localSheetId="66" name="_xlnm.Print_Titles_0_0_0_0_0_0_0_0_0_0_0_0_0_0_0_0_0_0" vbProcedure="false">'SPORTYCALF FOSSIL'!$4:$4</definedName>
    <definedName function="false" hidden="false" localSheetId="66" name="_xlnm.Print_Titles_0_0_0_0_0_0_0_0_0_0_0_0_0_0_0_0_0_0_0" vbProcedure="false">'SPORTYCALF FOSSIL'!$4:$4</definedName>
    <definedName function="false" hidden="false" localSheetId="66" name="_xlnm.Print_Titles_0_0_0_0_0_0_0_0_0_0_0_0_0_0_0_0_0_0_0_0" vbProcedure="false">'SPORTYCALF FOSSIL'!$4:$4</definedName>
    <definedName function="false" hidden="false" localSheetId="66" name="_xlnm.Print_Titles_0_0_0_0_0_0_0_0_0_0_0_0_0_0_0_0_0_0_0_0_0" vbProcedure="false">'SPORTYCALF FOSSIL'!$4:$4</definedName>
    <definedName function="false" hidden="false" localSheetId="66" name="_xlnm.Print_Titles_0_0_0_0_0_0_0_0_0_0_0_0_0_0_0_0_0_0_0_0_0_0" vbProcedure="false">'SPORTYCALF FOSSIL'!$4:$4</definedName>
    <definedName function="false" hidden="false" localSheetId="66" name="_xlnm.Print_Titles_0_0_0_0_0_0_0_0_0_0_0_0_0_0_0_0_0_0_0_0_0_0_0" vbProcedure="false">'SPORTYCALF FOSSIL'!$4:$4</definedName>
    <definedName function="false" hidden="false" localSheetId="66" name="_xlnm.Print_Titles_0_0_0_0_0_0_0_0_0_0_0_0_0_0_0_0_0_0_0_0_0_0_0_0" vbProcedure="false">'SPORTYCALF FOSSIL'!$4:$4</definedName>
    <definedName function="false" hidden="false" localSheetId="66" name="_xlnm.Print_Titles_0_0_0_0_0_0_0_0_0_0_0_0_0_0_0_0_0_0_0_0_0_0_0_0_0" vbProcedure="false">'SPORTYCALF FOSSIL'!$4:$4</definedName>
    <definedName function="false" hidden="false" localSheetId="66" name="_xlnm.Print_Titles_0_0_0_0_0_0_0_0_0_0_0_0_0_0_0_0_0_0_0_0_0_0_0_0_0_0" vbProcedure="false">'SPORTYCALF FOSSIL'!$4:$4</definedName>
    <definedName function="false" hidden="false" localSheetId="66" name="_xlnm.Print_Titles_0_0_0_0_0_0_0_0_0_0_0_0_0_0_0_0_0_0_0_0_0_0_0_0_0_0_0" vbProcedure="false">'SPORTYCALF FOSSIL'!$4:$4</definedName>
    <definedName function="false" hidden="false" localSheetId="66" name="_xlnm.Print_Titles_0_0_0_0_0_0_0_0_0_0_0_0_0_0_0_0_0_0_0_0_0_0_0_0_0_0_0_0" vbProcedure="false">'SPORTYCALF FOSSIL'!$4:$4</definedName>
    <definedName function="false" hidden="false" localSheetId="66" name="_xlnm.Print_Titles_0_0_0_0_0_0_0_0_0_0_0_0_0_0_0_0_0_0_0_0_0_0_0_0_0_0_0_0_0" vbProcedure="false">'SPORTYCALF FOSSIL'!$4:$4</definedName>
    <definedName function="false" hidden="false" localSheetId="66" name="_xlnm.Print_Titles_0_0_0_0_0_0_0_0_0_0_0_0_0_0_0_0_0_0_0_0_0_0_0_0_0_0_0_0_0_0" vbProcedure="false">'SPORTYCALF FOSSIL'!$4:$4</definedName>
    <definedName function="false" hidden="false" localSheetId="66" name="_xlnm.Print_Titles_0_0_0_0_0_0_0_0_0_0_0_0_0_0_0_0_0_0_0_0_0_0_0_0_0_0_0_0_0_0_0" vbProcedure="false">'SPORTYCALF FOSSIL'!$4:$4</definedName>
    <definedName function="false" hidden="false" localSheetId="66" name="_xlnm.Print_Titles_0_0_0_0_0_0_0_0_0_0_0_0_0_0_0_0_0_0_0_0_0_0_0_0_0_0_0_0_0_0_0_0" vbProcedure="false">'SPORTYCALF FOSSIL'!$4:$4</definedName>
    <definedName function="false" hidden="false" localSheetId="66" name="_xlnm.Print_Titles_0_0_0_0_0_0_0_0_0_0_0_0_0_0_0_0_0_0_0_0_0_0_0_0_0_0_0_0_0_0_0_0_0" vbProcedure="false">'SPORTYCALF FOSSIL'!$4:$4</definedName>
    <definedName function="false" hidden="false" localSheetId="66" name="_xlnm.Print_Titles_0_0_0_0_0_0_0_0_0_0_0_0_0_0_0_0_0_0_0_0_0_0_0_0_0_0_0_0_0_0_0_0_0_0" vbProcedure="false">'SPORTYCALF FOSSIL'!$4:$4</definedName>
    <definedName function="false" hidden="false" localSheetId="66" name="_xlnm.Print_Titles_0_0_0_0_0_0_0_0_0_0_0_0_0_0_0_0_0_0_0_0_0_0_0_0_0_0_0_0_0_0_0_0_0_0_0" vbProcedure="false">'SPORTYCALF FOSSIL'!$4:$4</definedName>
    <definedName function="false" hidden="false" localSheetId="66" name="_xlnm.Print_Titles_0_0_0_0_0_0_0_0_0_0_0_0_0_0_0_0_0_0_0_0_0_0_0_0_0_0_0_0_0_0_0_0_0_0_0_0" vbProcedure="false">'SPORTYCALF FOSSIL'!$4:$4</definedName>
    <definedName function="false" hidden="false" localSheetId="66" name="_xlnm.Print_Titles_0_0_0_0_0_0_0_0_0_0_0_0_0_0_0_0_0_0_0_0_0_0_0_0_0_0_0_0_0_0_0_0_0_0_0_0_0" vbProcedure="false">'SPORTYCALF FOSSIL'!$4:$4</definedName>
    <definedName function="false" hidden="false" localSheetId="66" name="_xlnm.Print_Titles_0_0_0_0_0_0_0_0_0_0_0_0_0_0_0_0_0_0_0_0_0_0_0_0_0_0_0_0_0_0_0_0_0_0_0_0_0_0" vbProcedure="false">'SPORTYCALF FOSSIL'!$4:$4</definedName>
    <definedName function="false" hidden="false" localSheetId="66" name="_xlnm.Print_Titles_0_0_0_0_0_0_0_0_0_0_0_0_0_0_0_0_0_0_0_0_0_0_0_0_0_0_0_0_0_0_0_0_0_0_0_0_0_0_0" vbProcedure="false">'SPORTYCALF FOSSIL'!$4:$4</definedName>
    <definedName function="false" hidden="false" localSheetId="66" name="_xlnm.Print_Titles_0_0_0_0_0_0_0_0_0_0_0_0_0_0_0_0_0_0_0_0_0_0_0_0_0_0_0_0_0_0_0_0_0_0_0_0_0_0_0_0" vbProcedure="false">'SPORTYCALF FOSSIL'!$4:$4</definedName>
    <definedName function="false" hidden="false" localSheetId="66" name="_xlnm.Print_Titles_0_0_0_0_0_0_0_0_0_0_0_0_0_0_0_0_0_0_0_0_0_0_0_0_0_0_0_0_0_0_0_0_0_0_0_0_0_0_0_0_0" vbProcedure="false">'SPORTYCALF FOSSIL'!$4:$4</definedName>
    <definedName function="false" hidden="false" localSheetId="66" name="_xlnm.Print_Titles_0_0_0_0_0_0_0_0_0_0_0_0_0_0_0_0_0_0_0_0_0_0_0_0_0_0_0_0_0_0_0_0_0_0_0_0_0_0_0_0_0_0" vbProcedure="false">'SPORTYCALF FOSSIL'!$4:$4</definedName>
    <definedName function="false" hidden="false" localSheetId="66" name="_xlnm.Print_Titles_0_0_0_0_0_0_0_0_0_0_0_0_0_0_0_0_0_0_0_0_0_0_0_0_0_0_0_0_0_0_0_0_0_0_0_0_0_0_0_0_0_0_0" vbProcedure="false">'SPORTYCALF FOSSIL'!$4:$4</definedName>
    <definedName function="false" hidden="false" localSheetId="66" name="_xlnm.Print_Titles_0_0_0_0_0_0_0_0_0_0_0_0_0_0_0_0_0_0_0_0_0_0_0_0_0_0_0_0_0_0_0_0_0_0_0_0_0_0_0_0_0_0_0_0" vbProcedure="false">'SPORTYCALF FOSSIL'!$4:$4</definedName>
    <definedName function="false" hidden="false" localSheetId="66" name="_xlnm.Print_Titles_0_0_0_0_0_0_0_0_0_0_0_0_0_0_0_0_0_0_0_0_0_0_0_0_0_0_0_0_0_0_0_0_0_0_0_0_0_0_0_0_0_0_0_0_0" vbProcedure="false">'SPORTYCALF FOSSIL'!$4:$4</definedName>
    <definedName function="false" hidden="false" localSheetId="66" name="_xlnm.Print_Titles_0_0_0_0_0_0_0_0_0_0_0_0_0_0_0_0_0_0_0_0_0_0_0_0_0_0_0_0_0_0_0_0_0_0_0_0_0_0_0_0_0_0_0_0_0_0" vbProcedure="false">'SPORTYCALF FOSSIL'!$4:$4</definedName>
    <definedName function="false" hidden="false" localSheetId="66" name="_xlnm.Print_Titles_0_0_0_0_0_0_0_0_0_0_0_0_0_0_0_0_0_0_0_0_0_0_0_0_0_0_0_0_0_0_0_0_0_0_0_0_0_0_0_0_0_0_0_0_0_0_0" vbProcedure="false">'SPORTYCALF FOSSIL'!$4:$4</definedName>
    <definedName function="false" hidden="false" localSheetId="66" name="_xlnm.Print_Titles_0_0_0_0_0_0_0_0_0_0_0_0_0_0_0_0_0_0_0_0_0_0_0_0_0_0_0_0_0_0_0_0_0_0_0_0_0_0_0_0_0_0_0_0_0_0_0_0" vbProcedure="false">'SPORTYCALF FOSSIL'!$4:$4</definedName>
    <definedName function="false" hidden="false" localSheetId="66" name="_xlnm.Print_Titles_0_0_0_0_0_0_0_0_0_0_0_0_0_0_0_0_0_0_0_0_0_0_0_0_0_0_0_0_0_0_0_0_0_0_0_0_0_0_0_0_0_0_0_0_0_0_0_0_0" vbProcedure="false">'SPORTYCALF FOSSIL'!$4:$4</definedName>
    <definedName function="false" hidden="false" localSheetId="66" name="_xlnm.Print_Titles_0_0_0_0_0_0_0_0_0_0_0_0_0_0_0_0_0_0_0_0_0_0_0_0_0_0_0_0_0_0_0_0_0_0_0_0_0_0_0_0_0_0_0_0_0_0_0_0_0_0" vbProcedure="false">'SPORTYCALF FOSSIL'!$4:$4</definedName>
    <definedName function="false" hidden="false" localSheetId="66" name="_xlnm.Print_Titles_0_0_0_0_0_0_0_0_0_0_0_0_0_0_0_0_0_0_0_0_0_0_0_0_0_0_0_0_0_0_0_0_0_0_0_0_0_0_0_0_0_0_0_0_0_0_0_0_0_0_0" vbProcedure="false">'SPORTYCALF FOSSIL'!$4:$4</definedName>
    <definedName function="false" hidden="false" localSheetId="66" name="_xlnm.Print_Titles_0_0_0_0_0_0_0_0_0_0_0_0_0_0_0_0_0_0_0_0_0_0_0_0_0_0_0_0_0_0_0_0_0_0_0_0_0_0_0_0_0_0_0_0_0_0_0_0_0_0_0_0" vbProcedure="false">'SPORTYCALF FOSSIL'!$4:$4</definedName>
    <definedName function="false" hidden="false" localSheetId="66" name="_xlnm.Print_Titles_0_0_0_0_0_0_0_0_0_0_0_0_0_0_0_0_0_0_0_0_0_0_0_0_0_0_0_0_0_0_0_0_0_0_0_0_0_0_0_0_0_0_0_0_0_0_0_0_0_0_0_0_0" vbProcedure="false">'SPORTYCALF FOSSIL'!$4:$4</definedName>
    <definedName function="false" hidden="false" localSheetId="66" name="_xlnm.Print_Titles_0_0_0_0_0_0_0_0_0_0_0_0_0_0_0_0_0_0_0_0_0_0_0_0_0_0_0_0_0_0_0_0_0_0_0_0_0_0_0_0_0_0_0_0_0_0_0_0_0_0_0_0_0_0" vbProcedure="false">'SPORTYCALF FOSSIL'!$4:$4</definedName>
    <definedName function="false" hidden="false" localSheetId="66" name="_xlnm.Print_Titles_0_0_0_0_0_0_0_0_0_0_0_0_0_0_0_0_0_0_0_0_0_0_0_0_0_0_0_0_0_0_0_0_0_0_0_0_0_0_0_0_0_0_0_0_0_0_0_0_0_0_0_0_0_0_0" vbProcedure="false">'SPORTYCALF FOSSIL'!$4:$4</definedName>
    <definedName function="false" hidden="false" localSheetId="66" name="_xlnm.Print_Titles_0_0_0_0_0_0_0_0_0_0_0_0_0_0_0_0_0_0_0_0_0_0_0_0_0_0_0_0_0_0_0_0_0_0_0_0_0_0_0_0_0_0_0_0_0_0_0_0_0_0_0_0_0_0_0_0" vbProcedure="false">'SPORTYCALF FOSSIL'!$4:$4</definedName>
    <definedName function="false" hidden="false" localSheetId="66" name="_xlnm.Print_Titles_0_0_0_0_0_0_0_0_0_0_0_0_0_0_0_0_0_0_0_0_0_0_0_0_0_0_0_0_0_0_0_0_0_0_0_0_0_0_0_0_0_0_0_0_0_0_0_0_0_0_0_0_0_0_0_0_0" vbProcedure="false">'SPORTYCALF FOSSIL'!$4:$4</definedName>
    <definedName function="false" hidden="false" localSheetId="66" name="_xlnm.Print_Titles_0_0_0_0_0_0_0_0_0_0_0_0_0_0_0_0_0_0_0_0_0_0_0_0_0_0_0_0_0_0_0_0_0_0_0_0_0_0_0_0_0_0_0_0_0_0_0_0_0_0_0_0_0_0_0_0_0_0" vbProcedure="false">'SPORTYCALF FOSSIL'!$4:$4</definedName>
    <definedName function="false" hidden="false" localSheetId="66" name="_xlnm.Print_Titles_0_0_0_0_0_0_0_0_0_0_0_0_0_0_0_0_0_0_0_0_0_0_0_0_0_0_0_0_0_0_0_0_0_0_0_0_0_0_0_0_0_0_0_0_0_0_0_0_0_0_0_0_0_0_0_0_0_0_0" vbProcedure="false">'SPORTYCALF FOSSIL'!$4:$4</definedName>
    <definedName function="false" hidden="false" localSheetId="66" name="_xlnm.Print_Titles_0_0_0_0_0_0_0_0_0_0_0_0_0_0_0_0_0_0_0_0_0_0_0_0_0_0_0_0_0_0_0_0_0_0_0_0_0_0_0_0_0_0_0_0_0_0_0_0_0_0_0_0_0_0_0_0_0_0_0_0" vbProcedure="false">'SPORTYCALF FOSSIL'!$4:$4</definedName>
    <definedName function="false" hidden="false" localSheetId="66" name="_xlnm.Print_Titles_0_0_0_0_0_0_0_0_0_0_0_0_0_0_0_0_0_0_0_0_0_0_0_0_0_0_0_0_0_0_0_0_0_0_0_0_0_0_0_0_0_0_0_0_0_0_0_0_0_0_0_0_0_0_0_0_0_0_0_0_0" vbProcedure="false">'SPORTYCALF FOSSIL'!$4:$4</definedName>
    <definedName function="false" hidden="false" localSheetId="66" name="_xlnm.Print_Titles_0_0_0_0_0_0_0_0_0_0_0_0_0_0_0_0_0_0_0_0_0_0_0_0_0_0_0_0_0_0_0_0_0_0_0_0_0_0_0_0_0_0_0_0_0_0_0_0_0_0_0_0_0_0_0_0_0_0_0_0_0_0" vbProcedure="false">'SPORTYCALF FOSSIL'!$4:$4</definedName>
    <definedName function="false" hidden="false" localSheetId="66" name="_xlnm.Print_Titles_0_0_0_0_0_0_0_0_0_0_0_0_0_0_0_0_0_0_0_0_0_0_0_0_0_0_0_0_0_0_0_0_0_0_0_0_0_0_0_0_0_0_0_0_0_0_0_0_0_0_0_0_0_0_0_0_0_0_0_0_0_0_0" vbProcedure="false">'SPORTYCALF FOSSIL'!$4:$4</definedName>
    <definedName function="false" hidden="false" localSheetId="66" name="_xlnm.Print_Titles_0_0_0_0_0_0_0_0_0_0_0_0_0_0_0_0_0_0_0_0_0_0_0_0_0_0_0_0_0_0_0_0_0_0_0_0_0_0_0_0_0_0_0_0_0_0_0_0_0_0_0_0_0_0_0_0_0_0_0_0_0_0_0_0" vbProcedure="false">'SPORTYCALF FOSSIL'!$4:$4</definedName>
    <definedName function="false" hidden="false" localSheetId="66" name="_xlnm.Print_Titles_0_0_0_0_0_0_0_0_0_0_0_0_0_0_0_0_0_0_0_0_0_0_0_0_0_0_0_0_0_0_0_0_0_0_0_0_0_0_0_0_0_0_0_0_0_0_0_0_0_0_0_0_0_0_0_0_0_0_0_0_0_0_0_0_0" vbProcedure="false">'SPORTYCALF FOSSIL'!$4:$4</definedName>
    <definedName function="false" hidden="false" localSheetId="66" name="_xlnm.Print_Titles_0_0_0_0_0_0_0_0_0_0_0_0_0_0_0_0_0_0_0_0_0_0_0_0_0_0_0_0_0_0_0_0_0_0_0_0_0_0_0_0_0_0_0_0_0_0_0_0_0_0_0_0_0_0_0_0_0_0_0_0_0_0_0_0_0_0" vbProcedure="false">'SPORTYCALF FOSSIL'!$4:$4</definedName>
    <definedName function="false" hidden="false" localSheetId="66" name="_xlnm.Print_Titles_0_0_0_0_0_0_0_0_0_0_0_0_0_0_0_0_0_0_0_0_0_0_0_0_0_0_0_0_0_0_0_0_0_0_0_0_0_0_0_0_0_0_0_0_0_0_0_0_0_0_0_0_0_0_0_0_0_0_0_0_0_0_0_0_0_0_0" vbProcedure="false">'SPORTYCALF FOSSIL'!$4:$4</definedName>
    <definedName function="false" hidden="false" localSheetId="66" name="_xlnm.Print_Titles_0_0_0_0_0_0_0_0_0_0_0_0_0_0_0_0_0_0_0_0_0_0_0_0_0_0_0_0_0_0_0_0_0_0_0_0_0_0_0_0_0_0_0_0_0_0_0_0_0_0_0_0_0_0_0_0_0_0_0_0_0_0_0_0_0_0_0_0" vbProcedure="false">'SPORTYCALF FOSSIL'!$4:$4</definedName>
    <definedName function="false" hidden="false" localSheetId="66" name="_xlnm.Print_Titles_0_0_0_0_0_0_0_0_0_0_0_0_0_0_0_0_0_0_0_0_0_0_0_0_0_0_0_0_0_0_0_0_0_0_0_0_0_0_0_0_0_0_0_0_0_0_0_0_0_0_0_0_0_0_0_0_0_0_0_0_0_0_0_0_0_0_0_0_0" vbProcedure="false">'SPORTYCALF FOSSIL'!$4:$4</definedName>
    <definedName function="false" hidden="false" localSheetId="66" name="_xlnm.Print_Titles_0_0_0_0_0_0_0_0_0_0_0_0_0_0_0_0_0_0_0_0_0_0_0_0_0_0_0_0_0_0_0_0_0_0_0_0_0_0_0_0_0_0_0_0_0_0_0_0_0_0_0_0_0_0_0_0_0_0_0_0_0_0_0_0_0_0_0_0_0_0" vbProcedure="false">'SPORTYCALF FOSSIL'!$4:$4</definedName>
    <definedName function="false" hidden="false" localSheetId="66" name="_xlnm.Print_Titles_0_0_0_0_0_0_0_0_0_0_0_0_0_0_0_0_0_0_0_0_0_0_0_0_0_0_0_0_0_0_0_0_0_0_0_0_0_0_0_0_0_0_0_0_0_0_0_0_0_0_0_0_0_0_0_0_0_0_0_0_0_0_0_0_0_0_0_0_0_0_0" vbProcedure="false">'SPORTYCALF FOSSIL'!$4:$4</definedName>
    <definedName function="false" hidden="false" localSheetId="66" name="_xlnm.Print_Titles_0_0_0_0_0_0_0_0_0_0_0_0_0_0_0_0_0_0_0_0_0_0_0_0_0_0_0_0_0_0_0_0_0_0_0_0_0_0_0_0_0_0_0_0_0_0_0_0_0_0_0_0_0_0_0_0_0_0_0_0_0_0_0_0_0_0_0_0_0_0_0_0" vbProcedure="false">'SPORTYCALF FOSSIL'!$4:$4</definedName>
    <definedName function="false" hidden="false" localSheetId="66" name="_xlnm.Print_Titles_0_0_0_0_0_0_0_0_0_0_0_0_0_0_0_0_0_0_0_0_0_0_0_0_0_0_0_0_0_0_0_0_0_0_0_0_0_0_0_0_0_0_0_0_0_0_0_0_0_0_0_0_0_0_0_0_0_0_0_0_0_0_0_0_0_0_0_0_0_0_0_0_0" vbProcedure="false">'SPORTYCALF FOSSIL'!$4:$4</definedName>
    <definedName function="false" hidden="false" localSheetId="66" name="_xlnm.Print_Titles_0_0_0_0_0_0_0_0_0_0_0_0_0_0_0_0_0_0_0_0_0_0_0_0_0_0_0_0_0_0_0_0_0_0_0_0_0_0_0_0_0_0_0_0_0_0_0_0_0_0_0_0_0_0_0_0_0_0_0_0_0_0_0_0_0_0_0_0_0_0_0_0_0_0" vbProcedure="false">'SPORTYCALF FOSSIL'!$4:$4</definedName>
    <definedName function="false" hidden="false" localSheetId="66" name="_xlnm.Print_Titles_0_0_0_0_0_0_0_0_0_0_0_0_0_0_0_0_0_0_0_0_0_0_0_0_0_0_0_0_0_0_0_0_0_0_0_0_0_0_0_0_0_0_0_0_0_0_0_0_0_0_0_0_0_0_0_0_0_0_0_0_0_0_0_0_0_0_0_0_0_0_0_0_0_0_0" vbProcedure="false">'SPORTYCALF FOSSIL'!$4:$4</definedName>
    <definedName function="false" hidden="false" localSheetId="66" name="_xlnm.Print_Titles_0_0_0_0_0_0_0_0_0_0_0_0_0_0_0_0_0_0_0_0_0_0_0_0_0_0_0_0_0_0_0_0_0_0_0_0_0_0_0_0_0_0_0_0_0_0_0_0_0_0_0_0_0_0_0_0_0_0_0_0_0_0_0_0_0_0_0_0_0_0_0_0_0_0_0_0" vbProcedure="false">'SPORTYCALF FOSSIL'!$4:$4</definedName>
    <definedName function="false" hidden="false" localSheetId="66" name="_xlnm.Print_Titles_0_0_0_0_0_0_0_0_0_0_0_0_0_0_0_0_0_0_0_0_0_0_0_0_0_0_0_0_0_0_0_0_0_0_0_0_0_0_0_0_0_0_0_0_0_0_0_0_0_0_0_0_0_0_0_0_0_0_0_0_0_0_0_0_0_0_0_0_0_0_0_0_0_0_0_0_0" vbProcedure="false">'SPORTYCALF FOSSIL'!$4:$4</definedName>
    <definedName function="false" hidden="false" localSheetId="66" name="_xlnm.Print_Titles_0_0_0_0_0_0_0_0_0_0_0_0_0_0_0_0_0_0_0_0_0_0_0_0_0_0_0_0_0_0_0_0_0_0_0_0_0_0_0_0_0_0_0_0_0_0_0_0_0_0_0_0_0_0_0_0_0_0_0_0_0_0_0_0_0_0_0_0_0_0_0_0_0_0_0_0_0_0" vbProcedure="false">'SPORTYCALF FOSSIL'!$4:$4</definedName>
    <definedName function="false" hidden="false" localSheetId="66" name="_xlnm.Print_Titles_0_0_0_0_0_0_0_0_0_0_0_0_0_0_0_0_0_0_0_0_0_0_0_0_0_0_0_0_0_0_0_0_0_0_0_0_0_0_0_0_0_0_0_0_0_0_0_0_0_0_0_0_0_0_0_0_0_0_0_0_0_0_0_0_0_0_0_0_0_0_0_0_0_0_0_0_0_0_0" vbProcedure="false">'SPORTYCALF FOSSIL'!$4:$4</definedName>
    <definedName function="false" hidden="false" localSheetId="67" name="Excel_BuiltIn_Print_Titles" vbProcedure="false">'SPORTYCALF PUDER'!$4:$4</definedName>
    <definedName function="false" hidden="false" localSheetId="67" name="_xlnm.Print_Titles" vbProcedure="false">'SPORTYCALF PUDER'!$4:$4</definedName>
    <definedName function="false" hidden="false" localSheetId="67" name="_xlnm.Print_Titles_0" vbProcedure="false">'SPORTYCALF PUDER'!$4:$4</definedName>
    <definedName function="false" hidden="false" localSheetId="67" name="_xlnm.Print_Titles_0_0" vbProcedure="false">'SPORTYCALF PUDER'!$4:$4</definedName>
    <definedName function="false" hidden="false" localSheetId="67" name="_xlnm.Print_Titles_0_0_0" vbProcedure="false">'SPORTYCALF PUDER'!$4:$4</definedName>
    <definedName function="false" hidden="false" localSheetId="67" name="_xlnm.Print_Titles_0_0_0_0" vbProcedure="false">'SPORTYCALF PUDER'!$4:$4</definedName>
    <definedName function="false" hidden="false" localSheetId="67" name="_xlnm.Print_Titles_0_0_0_0_0" vbProcedure="false">'SPORTYCALF PUDER'!$4:$4</definedName>
    <definedName function="false" hidden="false" localSheetId="67" name="_xlnm.Print_Titles_0_0_0_0_0_0" vbProcedure="false">'SPORTYCALF PUDER'!$4:$4</definedName>
    <definedName function="false" hidden="false" localSheetId="67" name="_xlnm.Print_Titles_0_0_0_0_0_0_0" vbProcedure="false">'SPORTYCALF PUDER'!$4:$4</definedName>
    <definedName function="false" hidden="false" localSheetId="67" name="_xlnm.Print_Titles_0_0_0_0_0_0_0_0" vbProcedure="false">'SPORTYCALF PUDER'!$4:$4</definedName>
    <definedName function="false" hidden="false" localSheetId="67" name="_xlnm.Print_Titles_0_0_0_0_0_0_0_0_0" vbProcedure="false">'SPORTYCALF PUDER'!$4:$4</definedName>
    <definedName function="false" hidden="false" localSheetId="67" name="_xlnm.Print_Titles_0_0_0_0_0_0_0_0_0_0" vbProcedure="false">'SPORTYCALF PUDER'!$4:$4</definedName>
    <definedName function="false" hidden="false" localSheetId="67" name="_xlnm.Print_Titles_0_0_0_0_0_0_0_0_0_0_0" vbProcedure="false">'SPORTYCALF PUDER'!$4:$4</definedName>
    <definedName function="false" hidden="false" localSheetId="67" name="_xlnm.Print_Titles_0_0_0_0_0_0_0_0_0_0_0_0" vbProcedure="false">'SPORTYCALF PUDER'!$4:$4</definedName>
    <definedName function="false" hidden="false" localSheetId="67" name="_xlnm.Print_Titles_0_0_0_0_0_0_0_0_0_0_0_0_0" vbProcedure="false">'SPORTYCALF PUDER'!$4:$4</definedName>
    <definedName function="false" hidden="false" localSheetId="67" name="_xlnm.Print_Titles_0_0_0_0_0_0_0_0_0_0_0_0_0_0" vbProcedure="false">'SPORTYCALF PUDER'!$4:$4</definedName>
    <definedName function="false" hidden="false" localSheetId="67" name="_xlnm.Print_Titles_0_0_0_0_0_0_0_0_0_0_0_0_0_0_0" vbProcedure="false">'SPORTYCALF PUDER'!$4:$4</definedName>
    <definedName function="false" hidden="false" localSheetId="67" name="_xlnm.Print_Titles_0_0_0_0_0_0_0_0_0_0_0_0_0_0_0_0" vbProcedure="false">'SPORTYCALF PUDER'!$4:$4</definedName>
    <definedName function="false" hidden="false" localSheetId="67" name="_xlnm.Print_Titles_0_0_0_0_0_0_0_0_0_0_0_0_0_0_0_0_0" vbProcedure="false">'SPORTYCALF PUDER'!$4:$4</definedName>
    <definedName function="false" hidden="false" localSheetId="67" name="_xlnm.Print_Titles_0_0_0_0_0_0_0_0_0_0_0_0_0_0_0_0_0_0" vbProcedure="false">'SPORTYCALF PUDER'!$4:$4</definedName>
    <definedName function="false" hidden="false" localSheetId="67" name="_xlnm.Print_Titles_0_0_0_0_0_0_0_0_0_0_0_0_0_0_0_0_0_0_0" vbProcedure="false">'SPORTYCALF PUDER'!$4:$4</definedName>
    <definedName function="false" hidden="false" localSheetId="67" name="_xlnm.Print_Titles_0_0_0_0_0_0_0_0_0_0_0_0_0_0_0_0_0_0_0_0" vbProcedure="false">'SPORTYCALF PUDER'!$4:$4</definedName>
    <definedName function="false" hidden="false" localSheetId="67" name="_xlnm.Print_Titles_0_0_0_0_0_0_0_0_0_0_0_0_0_0_0_0_0_0_0_0_0" vbProcedure="false">'SPORTYCALF PUDER'!$4:$4</definedName>
    <definedName function="false" hidden="false" localSheetId="67" name="_xlnm.Print_Titles_0_0_0_0_0_0_0_0_0_0_0_0_0_0_0_0_0_0_0_0_0_0" vbProcedure="false">'SPORTYCALF PUDER'!$4:$4</definedName>
    <definedName function="false" hidden="false" localSheetId="67" name="_xlnm.Print_Titles_0_0_0_0_0_0_0_0_0_0_0_0_0_0_0_0_0_0_0_0_0_0_0" vbProcedure="false">'SPORTYCALF PUDER'!$4:$4</definedName>
    <definedName function="false" hidden="false" localSheetId="67" name="_xlnm.Print_Titles_0_0_0_0_0_0_0_0_0_0_0_0_0_0_0_0_0_0_0_0_0_0_0_0" vbProcedure="false">'SPORTYCALF PUDER'!$4:$4</definedName>
    <definedName function="false" hidden="false" localSheetId="67" name="_xlnm.Print_Titles_0_0_0_0_0_0_0_0_0_0_0_0_0_0_0_0_0_0_0_0_0_0_0_0_0" vbProcedure="false">'SPORTYCALF PUDER'!$4:$4</definedName>
    <definedName function="false" hidden="false" localSheetId="67" name="_xlnm.Print_Titles_0_0_0_0_0_0_0_0_0_0_0_0_0_0_0_0_0_0_0_0_0_0_0_0_0_0" vbProcedure="false">'SPORTYCALF PUDER'!$4:$4</definedName>
    <definedName function="false" hidden="false" localSheetId="67" name="_xlnm.Print_Titles_0_0_0_0_0_0_0_0_0_0_0_0_0_0_0_0_0_0_0_0_0_0_0_0_0_0_0" vbProcedure="false">'SPORTYCALF PUDER'!$4:$4</definedName>
    <definedName function="false" hidden="false" localSheetId="67" name="_xlnm.Print_Titles_0_0_0_0_0_0_0_0_0_0_0_0_0_0_0_0_0_0_0_0_0_0_0_0_0_0_0_0" vbProcedure="false">'SPORTYCALF PUDER'!$4:$4</definedName>
    <definedName function="false" hidden="false" localSheetId="67" name="_xlnm.Print_Titles_0_0_0_0_0_0_0_0_0_0_0_0_0_0_0_0_0_0_0_0_0_0_0_0_0_0_0_0_0" vbProcedure="false">'SPORTYCALF PUDER'!$4:$4</definedName>
    <definedName function="false" hidden="false" localSheetId="67" name="_xlnm.Print_Titles_0_0_0_0_0_0_0_0_0_0_0_0_0_0_0_0_0_0_0_0_0_0_0_0_0_0_0_0_0_0" vbProcedure="false">'SPORTYCALF PUDER'!$4:$4</definedName>
    <definedName function="false" hidden="false" localSheetId="67" name="_xlnm.Print_Titles_0_0_0_0_0_0_0_0_0_0_0_0_0_0_0_0_0_0_0_0_0_0_0_0_0_0_0_0_0_0_0" vbProcedure="false">'SPORTYCALF PUDER'!$4:$4</definedName>
    <definedName function="false" hidden="false" localSheetId="67" name="_xlnm.Print_Titles_0_0_0_0_0_0_0_0_0_0_0_0_0_0_0_0_0_0_0_0_0_0_0_0_0_0_0_0_0_0_0_0" vbProcedure="false">'SPORTYCALF PUDER'!$4:$4</definedName>
    <definedName function="false" hidden="false" localSheetId="67" name="_xlnm.Print_Titles_0_0_0_0_0_0_0_0_0_0_0_0_0_0_0_0_0_0_0_0_0_0_0_0_0_0_0_0_0_0_0_0_0" vbProcedure="false">'SPORTYCALF PUDER'!$4:$4</definedName>
    <definedName function="false" hidden="false" localSheetId="67" name="_xlnm.Print_Titles_0_0_0_0_0_0_0_0_0_0_0_0_0_0_0_0_0_0_0_0_0_0_0_0_0_0_0_0_0_0_0_0_0_0" vbProcedure="false">'SPORTYCALF PUDER'!$4:$4</definedName>
    <definedName function="false" hidden="false" localSheetId="67" name="_xlnm.Print_Titles_0_0_0_0_0_0_0_0_0_0_0_0_0_0_0_0_0_0_0_0_0_0_0_0_0_0_0_0_0_0_0_0_0_0_0" vbProcedure="false">'SPORTYCALF PUDER'!$4:$4</definedName>
    <definedName function="false" hidden="false" localSheetId="67" name="_xlnm.Print_Titles_0_0_0_0_0_0_0_0_0_0_0_0_0_0_0_0_0_0_0_0_0_0_0_0_0_0_0_0_0_0_0_0_0_0_0_0" vbProcedure="false">'SPORTYCALF PUDER'!$4:$4</definedName>
    <definedName function="false" hidden="false" localSheetId="67" name="_xlnm.Print_Titles_0_0_0_0_0_0_0_0_0_0_0_0_0_0_0_0_0_0_0_0_0_0_0_0_0_0_0_0_0_0_0_0_0_0_0_0_0" vbProcedure="false">'SPORTYCALF PUDER'!$4:$4</definedName>
    <definedName function="false" hidden="false" localSheetId="67" name="_xlnm.Print_Titles_0_0_0_0_0_0_0_0_0_0_0_0_0_0_0_0_0_0_0_0_0_0_0_0_0_0_0_0_0_0_0_0_0_0_0_0_0_0" vbProcedure="false">'SPORTYCALF PUDER'!$4:$4</definedName>
    <definedName function="false" hidden="false" localSheetId="67" name="_xlnm.Print_Titles_0_0_0_0_0_0_0_0_0_0_0_0_0_0_0_0_0_0_0_0_0_0_0_0_0_0_0_0_0_0_0_0_0_0_0_0_0_0_0" vbProcedure="false">'SPORTYCALF PUDER'!$4:$4</definedName>
    <definedName function="false" hidden="false" localSheetId="67" name="_xlnm.Print_Titles_0_0_0_0_0_0_0_0_0_0_0_0_0_0_0_0_0_0_0_0_0_0_0_0_0_0_0_0_0_0_0_0_0_0_0_0_0_0_0_0" vbProcedure="false">'SPORTYCALF PUDER'!$4:$4</definedName>
    <definedName function="false" hidden="false" localSheetId="67" name="_xlnm.Print_Titles_0_0_0_0_0_0_0_0_0_0_0_0_0_0_0_0_0_0_0_0_0_0_0_0_0_0_0_0_0_0_0_0_0_0_0_0_0_0_0_0_0" vbProcedure="false">'SPORTYCALF PUDER'!$4:$4</definedName>
    <definedName function="false" hidden="false" localSheetId="67" name="_xlnm.Print_Titles_0_0_0_0_0_0_0_0_0_0_0_0_0_0_0_0_0_0_0_0_0_0_0_0_0_0_0_0_0_0_0_0_0_0_0_0_0_0_0_0_0_0" vbProcedure="false">'SPORTYCALF PUDER'!$4:$4</definedName>
    <definedName function="false" hidden="false" localSheetId="67" name="_xlnm.Print_Titles_0_0_0_0_0_0_0_0_0_0_0_0_0_0_0_0_0_0_0_0_0_0_0_0_0_0_0_0_0_0_0_0_0_0_0_0_0_0_0_0_0_0_0" vbProcedure="false">'SPORTYCALF PUDER'!$4:$4</definedName>
    <definedName function="false" hidden="false" localSheetId="67" name="_xlnm.Print_Titles_0_0_0_0_0_0_0_0_0_0_0_0_0_0_0_0_0_0_0_0_0_0_0_0_0_0_0_0_0_0_0_0_0_0_0_0_0_0_0_0_0_0_0_0" vbProcedure="false">'SPORTYCALF PUDER'!$4:$4</definedName>
    <definedName function="false" hidden="false" localSheetId="67" name="_xlnm.Print_Titles_0_0_0_0_0_0_0_0_0_0_0_0_0_0_0_0_0_0_0_0_0_0_0_0_0_0_0_0_0_0_0_0_0_0_0_0_0_0_0_0_0_0_0_0_0" vbProcedure="false">'SPORTYCALF PUDER'!$4:$4</definedName>
    <definedName function="false" hidden="false" localSheetId="67" name="_xlnm.Print_Titles_0_0_0_0_0_0_0_0_0_0_0_0_0_0_0_0_0_0_0_0_0_0_0_0_0_0_0_0_0_0_0_0_0_0_0_0_0_0_0_0_0_0_0_0_0_0" vbProcedure="false">'SPORTYCALF PUDER'!$4:$4</definedName>
    <definedName function="false" hidden="false" localSheetId="67" name="_xlnm.Print_Titles_0_0_0_0_0_0_0_0_0_0_0_0_0_0_0_0_0_0_0_0_0_0_0_0_0_0_0_0_0_0_0_0_0_0_0_0_0_0_0_0_0_0_0_0_0_0_0" vbProcedure="false">'SPORTYCALF PUDER'!$4:$4</definedName>
    <definedName function="false" hidden="false" localSheetId="67" name="_xlnm.Print_Titles_0_0_0_0_0_0_0_0_0_0_0_0_0_0_0_0_0_0_0_0_0_0_0_0_0_0_0_0_0_0_0_0_0_0_0_0_0_0_0_0_0_0_0_0_0_0_0_0" vbProcedure="false">'SPORTYCALF PUDER'!$4:$4</definedName>
    <definedName function="false" hidden="false" localSheetId="67" name="_xlnm.Print_Titles_0_0_0_0_0_0_0_0_0_0_0_0_0_0_0_0_0_0_0_0_0_0_0_0_0_0_0_0_0_0_0_0_0_0_0_0_0_0_0_0_0_0_0_0_0_0_0_0_0" vbProcedure="false">'SPORTYCALF PUDER'!$4:$4</definedName>
    <definedName function="false" hidden="false" localSheetId="67" name="_xlnm.Print_Titles_0_0_0_0_0_0_0_0_0_0_0_0_0_0_0_0_0_0_0_0_0_0_0_0_0_0_0_0_0_0_0_0_0_0_0_0_0_0_0_0_0_0_0_0_0_0_0_0_0_0" vbProcedure="false">'SPORTYCALF PUDER'!$4:$4</definedName>
    <definedName function="false" hidden="false" localSheetId="67" name="_xlnm.Print_Titles_0_0_0_0_0_0_0_0_0_0_0_0_0_0_0_0_0_0_0_0_0_0_0_0_0_0_0_0_0_0_0_0_0_0_0_0_0_0_0_0_0_0_0_0_0_0_0_0_0_0_0" vbProcedure="false">'SPORTYCALF PUDER'!$4:$4</definedName>
    <definedName function="false" hidden="false" localSheetId="67" name="_xlnm.Print_Titles_0_0_0_0_0_0_0_0_0_0_0_0_0_0_0_0_0_0_0_0_0_0_0_0_0_0_0_0_0_0_0_0_0_0_0_0_0_0_0_0_0_0_0_0_0_0_0_0_0_0_0_0" vbProcedure="false">'SPORTYCALF PUDER'!$4:$4</definedName>
    <definedName function="false" hidden="false" localSheetId="67" name="_xlnm.Print_Titles_0_0_0_0_0_0_0_0_0_0_0_0_0_0_0_0_0_0_0_0_0_0_0_0_0_0_0_0_0_0_0_0_0_0_0_0_0_0_0_0_0_0_0_0_0_0_0_0_0_0_0_0_0" vbProcedure="false">'SPORTYCALF PUDER'!$4:$4</definedName>
    <definedName function="false" hidden="false" localSheetId="67" name="_xlnm.Print_Titles_0_0_0_0_0_0_0_0_0_0_0_0_0_0_0_0_0_0_0_0_0_0_0_0_0_0_0_0_0_0_0_0_0_0_0_0_0_0_0_0_0_0_0_0_0_0_0_0_0_0_0_0_0_0" vbProcedure="false">'SPORTYCALF PUDER'!$4:$4</definedName>
    <definedName function="false" hidden="false" localSheetId="67" name="_xlnm.Print_Titles_0_0_0_0_0_0_0_0_0_0_0_0_0_0_0_0_0_0_0_0_0_0_0_0_0_0_0_0_0_0_0_0_0_0_0_0_0_0_0_0_0_0_0_0_0_0_0_0_0_0_0_0_0_0_0" vbProcedure="false">'SPORTYCALF PUDER'!$4:$4</definedName>
    <definedName function="false" hidden="false" localSheetId="67" name="_xlnm.Print_Titles_0_0_0_0_0_0_0_0_0_0_0_0_0_0_0_0_0_0_0_0_0_0_0_0_0_0_0_0_0_0_0_0_0_0_0_0_0_0_0_0_0_0_0_0_0_0_0_0_0_0_0_0_0_0_0_0" vbProcedure="false">'SPORTYCALF PUDER'!$4:$4</definedName>
    <definedName function="false" hidden="false" localSheetId="67" name="_xlnm.Print_Titles_0_0_0_0_0_0_0_0_0_0_0_0_0_0_0_0_0_0_0_0_0_0_0_0_0_0_0_0_0_0_0_0_0_0_0_0_0_0_0_0_0_0_0_0_0_0_0_0_0_0_0_0_0_0_0_0_0" vbProcedure="false">'SPORTYCALF PUDER'!$4:$4</definedName>
    <definedName function="false" hidden="false" localSheetId="67" name="_xlnm.Print_Titles_0_0_0_0_0_0_0_0_0_0_0_0_0_0_0_0_0_0_0_0_0_0_0_0_0_0_0_0_0_0_0_0_0_0_0_0_0_0_0_0_0_0_0_0_0_0_0_0_0_0_0_0_0_0_0_0_0_0" vbProcedure="false">'SPORTYCALF PUDER'!$4:$4</definedName>
    <definedName function="false" hidden="false" localSheetId="67" name="_xlnm.Print_Titles_0_0_0_0_0_0_0_0_0_0_0_0_0_0_0_0_0_0_0_0_0_0_0_0_0_0_0_0_0_0_0_0_0_0_0_0_0_0_0_0_0_0_0_0_0_0_0_0_0_0_0_0_0_0_0_0_0_0_0" vbProcedure="false">'SPORTYCALF PUDER'!$4:$4</definedName>
    <definedName function="false" hidden="false" localSheetId="67" name="_xlnm.Print_Titles_0_0_0_0_0_0_0_0_0_0_0_0_0_0_0_0_0_0_0_0_0_0_0_0_0_0_0_0_0_0_0_0_0_0_0_0_0_0_0_0_0_0_0_0_0_0_0_0_0_0_0_0_0_0_0_0_0_0_0_0" vbProcedure="false">'SPORTYCALF PUDER'!$4:$4</definedName>
    <definedName function="false" hidden="false" localSheetId="67" name="_xlnm.Print_Titles_0_0_0_0_0_0_0_0_0_0_0_0_0_0_0_0_0_0_0_0_0_0_0_0_0_0_0_0_0_0_0_0_0_0_0_0_0_0_0_0_0_0_0_0_0_0_0_0_0_0_0_0_0_0_0_0_0_0_0_0_0" vbProcedure="false">'SPORTYCALF PUDER'!$4:$4</definedName>
    <definedName function="false" hidden="false" localSheetId="67" name="_xlnm.Print_Titles_0_0_0_0_0_0_0_0_0_0_0_0_0_0_0_0_0_0_0_0_0_0_0_0_0_0_0_0_0_0_0_0_0_0_0_0_0_0_0_0_0_0_0_0_0_0_0_0_0_0_0_0_0_0_0_0_0_0_0_0_0_0" vbProcedure="false">'SPORTYCALF PUDER'!$4:$4</definedName>
    <definedName function="false" hidden="false" localSheetId="67" name="_xlnm.Print_Titles_0_0_0_0_0_0_0_0_0_0_0_0_0_0_0_0_0_0_0_0_0_0_0_0_0_0_0_0_0_0_0_0_0_0_0_0_0_0_0_0_0_0_0_0_0_0_0_0_0_0_0_0_0_0_0_0_0_0_0_0_0_0_0" vbProcedure="false">'SPORTYCALF PUDER'!$4:$4</definedName>
    <definedName function="false" hidden="false" localSheetId="67" name="_xlnm.Print_Titles_0_0_0_0_0_0_0_0_0_0_0_0_0_0_0_0_0_0_0_0_0_0_0_0_0_0_0_0_0_0_0_0_0_0_0_0_0_0_0_0_0_0_0_0_0_0_0_0_0_0_0_0_0_0_0_0_0_0_0_0_0_0_0_0" vbProcedure="false">'SPORTYCALF PUDER'!$4:$4</definedName>
    <definedName function="false" hidden="false" localSheetId="67" name="_xlnm.Print_Titles_0_0_0_0_0_0_0_0_0_0_0_0_0_0_0_0_0_0_0_0_0_0_0_0_0_0_0_0_0_0_0_0_0_0_0_0_0_0_0_0_0_0_0_0_0_0_0_0_0_0_0_0_0_0_0_0_0_0_0_0_0_0_0_0_0" vbProcedure="false">'SPORTYCALF PUDER'!$4:$4</definedName>
    <definedName function="false" hidden="false" localSheetId="67" name="_xlnm.Print_Titles_0_0_0_0_0_0_0_0_0_0_0_0_0_0_0_0_0_0_0_0_0_0_0_0_0_0_0_0_0_0_0_0_0_0_0_0_0_0_0_0_0_0_0_0_0_0_0_0_0_0_0_0_0_0_0_0_0_0_0_0_0_0_0_0_0_0" vbProcedure="false">'SPORTYCALF PUDER'!$4:$4</definedName>
    <definedName function="false" hidden="false" localSheetId="67" name="_xlnm.Print_Titles_0_0_0_0_0_0_0_0_0_0_0_0_0_0_0_0_0_0_0_0_0_0_0_0_0_0_0_0_0_0_0_0_0_0_0_0_0_0_0_0_0_0_0_0_0_0_0_0_0_0_0_0_0_0_0_0_0_0_0_0_0_0_0_0_0_0_0" vbProcedure="false">'SPORTYCALF PUDER'!$4:$4</definedName>
    <definedName function="false" hidden="false" localSheetId="67" name="_xlnm.Print_Titles_0_0_0_0_0_0_0_0_0_0_0_0_0_0_0_0_0_0_0_0_0_0_0_0_0_0_0_0_0_0_0_0_0_0_0_0_0_0_0_0_0_0_0_0_0_0_0_0_0_0_0_0_0_0_0_0_0_0_0_0_0_0_0_0_0_0_0_0" vbProcedure="false">'SPORTYCALF PUDER'!$4:$4</definedName>
    <definedName function="false" hidden="false" localSheetId="67" name="_xlnm.Print_Titles_0_0_0_0_0_0_0_0_0_0_0_0_0_0_0_0_0_0_0_0_0_0_0_0_0_0_0_0_0_0_0_0_0_0_0_0_0_0_0_0_0_0_0_0_0_0_0_0_0_0_0_0_0_0_0_0_0_0_0_0_0_0_0_0_0_0_0_0_0" vbProcedure="false">'SPORTYCALF PUDER'!$4:$4</definedName>
    <definedName function="false" hidden="false" localSheetId="67" name="_xlnm.Print_Titles_0_0_0_0_0_0_0_0_0_0_0_0_0_0_0_0_0_0_0_0_0_0_0_0_0_0_0_0_0_0_0_0_0_0_0_0_0_0_0_0_0_0_0_0_0_0_0_0_0_0_0_0_0_0_0_0_0_0_0_0_0_0_0_0_0_0_0_0_0_0" vbProcedure="false">'SPORTYCALF PUDER'!$4:$4</definedName>
    <definedName function="false" hidden="false" localSheetId="67" name="_xlnm.Print_Titles_0_0_0_0_0_0_0_0_0_0_0_0_0_0_0_0_0_0_0_0_0_0_0_0_0_0_0_0_0_0_0_0_0_0_0_0_0_0_0_0_0_0_0_0_0_0_0_0_0_0_0_0_0_0_0_0_0_0_0_0_0_0_0_0_0_0_0_0_0_0_0" vbProcedure="false">'SPORTYCALF PUDER'!$4:$4</definedName>
    <definedName function="false" hidden="false" localSheetId="67" name="_xlnm.Print_Titles_0_0_0_0_0_0_0_0_0_0_0_0_0_0_0_0_0_0_0_0_0_0_0_0_0_0_0_0_0_0_0_0_0_0_0_0_0_0_0_0_0_0_0_0_0_0_0_0_0_0_0_0_0_0_0_0_0_0_0_0_0_0_0_0_0_0_0_0_0_0_0_0" vbProcedure="false">'SPORTYCALF PUDER'!$4:$4</definedName>
    <definedName function="false" hidden="false" localSheetId="67" name="_xlnm.Print_Titles_0_0_0_0_0_0_0_0_0_0_0_0_0_0_0_0_0_0_0_0_0_0_0_0_0_0_0_0_0_0_0_0_0_0_0_0_0_0_0_0_0_0_0_0_0_0_0_0_0_0_0_0_0_0_0_0_0_0_0_0_0_0_0_0_0_0_0_0_0_0_0_0_0" vbProcedure="false">'SPORTYCALF PUDER'!$4:$4</definedName>
    <definedName function="false" hidden="false" localSheetId="67" name="_xlnm.Print_Titles_0_0_0_0_0_0_0_0_0_0_0_0_0_0_0_0_0_0_0_0_0_0_0_0_0_0_0_0_0_0_0_0_0_0_0_0_0_0_0_0_0_0_0_0_0_0_0_0_0_0_0_0_0_0_0_0_0_0_0_0_0_0_0_0_0_0_0_0_0_0_0_0_0_0" vbProcedure="false">'SPORTYCALF PUDER'!$4:$4</definedName>
    <definedName function="false" hidden="false" localSheetId="67" name="_xlnm.Print_Titles_0_0_0_0_0_0_0_0_0_0_0_0_0_0_0_0_0_0_0_0_0_0_0_0_0_0_0_0_0_0_0_0_0_0_0_0_0_0_0_0_0_0_0_0_0_0_0_0_0_0_0_0_0_0_0_0_0_0_0_0_0_0_0_0_0_0_0_0_0_0_0_0_0_0_0" vbProcedure="false">'SPORTYCALF PUDER'!$4:$4</definedName>
    <definedName function="false" hidden="false" localSheetId="67" name="_xlnm.Print_Titles_0_0_0_0_0_0_0_0_0_0_0_0_0_0_0_0_0_0_0_0_0_0_0_0_0_0_0_0_0_0_0_0_0_0_0_0_0_0_0_0_0_0_0_0_0_0_0_0_0_0_0_0_0_0_0_0_0_0_0_0_0_0_0_0_0_0_0_0_0_0_0_0_0_0_0_0" vbProcedure="false">'SPORTYCALF PUDER'!$4:$4</definedName>
    <definedName function="false" hidden="false" localSheetId="67" name="_xlnm.Print_Titles_0_0_0_0_0_0_0_0_0_0_0_0_0_0_0_0_0_0_0_0_0_0_0_0_0_0_0_0_0_0_0_0_0_0_0_0_0_0_0_0_0_0_0_0_0_0_0_0_0_0_0_0_0_0_0_0_0_0_0_0_0_0_0_0_0_0_0_0_0_0_0_0_0_0_0_0_0" vbProcedure="false">'SPORTYCALF PUDER'!$4:$4</definedName>
    <definedName function="false" hidden="false" localSheetId="67" name="_xlnm.Print_Titles_0_0_0_0_0_0_0_0_0_0_0_0_0_0_0_0_0_0_0_0_0_0_0_0_0_0_0_0_0_0_0_0_0_0_0_0_0_0_0_0_0_0_0_0_0_0_0_0_0_0_0_0_0_0_0_0_0_0_0_0_0_0_0_0_0_0_0_0_0_0_0_0_0_0_0_0_0_0" vbProcedure="false">'SPORTYCALF PUDER'!$4:$4</definedName>
    <definedName function="false" hidden="false" localSheetId="67" name="_xlnm.Print_Titles_0_0_0_0_0_0_0_0_0_0_0_0_0_0_0_0_0_0_0_0_0_0_0_0_0_0_0_0_0_0_0_0_0_0_0_0_0_0_0_0_0_0_0_0_0_0_0_0_0_0_0_0_0_0_0_0_0_0_0_0_0_0_0_0_0_0_0_0_0_0_0_0_0_0_0_0_0_0_0" vbProcedure="false">'SPORTYCALF PUDER'!$4:$4</definedName>
    <definedName function="false" hidden="false" localSheetId="68" name="Excel_BuiltIn_Print_Titles" vbProcedure="false">'SPORTYCALF SASSO'!$4:$4</definedName>
    <definedName function="false" hidden="false" localSheetId="68" name="_xlnm.Print_Titles" vbProcedure="false">'SPORTYCALF SASSO'!$4:$4</definedName>
    <definedName function="false" hidden="false" localSheetId="68" name="_xlnm.Print_Titles_0" vbProcedure="false">'SPORTYCALF SASSO'!$4:$4</definedName>
    <definedName function="false" hidden="false" localSheetId="68" name="_xlnm.Print_Titles_0_0" vbProcedure="false">'SPORTYCALF SASSO'!$4:$4</definedName>
    <definedName function="false" hidden="false" localSheetId="68" name="_xlnm.Print_Titles_0_0_0" vbProcedure="false">'SPORTYCALF SASSO'!$4:$4</definedName>
    <definedName function="false" hidden="false" localSheetId="68" name="_xlnm.Print_Titles_0_0_0_0" vbProcedure="false">'SPORTYCALF SASSO'!$4:$4</definedName>
    <definedName function="false" hidden="false" localSheetId="68" name="_xlnm.Print_Titles_0_0_0_0_0" vbProcedure="false">'SPORTYCALF SASSO'!$4:$4</definedName>
    <definedName function="false" hidden="false" localSheetId="68" name="_xlnm.Print_Titles_0_0_0_0_0_0" vbProcedure="false">'SPORTYCALF SASSO'!$4:$4</definedName>
    <definedName function="false" hidden="false" localSheetId="68" name="_xlnm.Print_Titles_0_0_0_0_0_0_0" vbProcedure="false">'SPORTYCALF SASSO'!$4:$4</definedName>
    <definedName function="false" hidden="false" localSheetId="68" name="_xlnm.Print_Titles_0_0_0_0_0_0_0_0" vbProcedure="false">'SPORTYCALF SASSO'!$4:$4</definedName>
    <definedName function="false" hidden="false" localSheetId="68" name="_xlnm.Print_Titles_0_0_0_0_0_0_0_0_0" vbProcedure="false">'SPORTYCALF SASSO'!$4:$4</definedName>
    <definedName function="false" hidden="false" localSheetId="68" name="_xlnm.Print_Titles_0_0_0_0_0_0_0_0_0_0" vbProcedure="false">'SPORTYCALF SASSO'!$4:$4</definedName>
    <definedName function="false" hidden="false" localSheetId="68" name="_xlnm.Print_Titles_0_0_0_0_0_0_0_0_0_0_0" vbProcedure="false">'SPORTYCALF SASSO'!$4:$4</definedName>
    <definedName function="false" hidden="false" localSheetId="68" name="_xlnm.Print_Titles_0_0_0_0_0_0_0_0_0_0_0_0" vbProcedure="false">'SPORTYCALF SASSO'!$4:$4</definedName>
    <definedName function="false" hidden="false" localSheetId="68" name="_xlnm.Print_Titles_0_0_0_0_0_0_0_0_0_0_0_0_0" vbProcedure="false">'SPORTYCALF SASSO'!$4:$4</definedName>
    <definedName function="false" hidden="false" localSheetId="68" name="_xlnm.Print_Titles_0_0_0_0_0_0_0_0_0_0_0_0_0_0" vbProcedure="false">'SPORTYCALF SASSO'!$4:$4</definedName>
    <definedName function="false" hidden="false" localSheetId="68" name="_xlnm.Print_Titles_0_0_0_0_0_0_0_0_0_0_0_0_0_0_0" vbProcedure="false">'SPORTYCALF SASSO'!$4:$4</definedName>
    <definedName function="false" hidden="false" localSheetId="68" name="_xlnm.Print_Titles_0_0_0_0_0_0_0_0_0_0_0_0_0_0_0_0" vbProcedure="false">'SPORTYCALF SASSO'!$4:$4</definedName>
    <definedName function="false" hidden="false" localSheetId="68" name="_xlnm.Print_Titles_0_0_0_0_0_0_0_0_0_0_0_0_0_0_0_0_0" vbProcedure="false">'SPORTYCALF SASSO'!$4:$4</definedName>
    <definedName function="false" hidden="false" localSheetId="68" name="_xlnm.Print_Titles_0_0_0_0_0_0_0_0_0_0_0_0_0_0_0_0_0_0" vbProcedure="false">'SPORTYCALF SASSO'!$4:$4</definedName>
    <definedName function="false" hidden="false" localSheetId="68" name="_xlnm.Print_Titles_0_0_0_0_0_0_0_0_0_0_0_0_0_0_0_0_0_0_0" vbProcedure="false">'SPORTYCALF SASSO'!$4:$4</definedName>
    <definedName function="false" hidden="false" localSheetId="68" name="_xlnm.Print_Titles_0_0_0_0_0_0_0_0_0_0_0_0_0_0_0_0_0_0_0_0" vbProcedure="false">'SPORTYCALF SASSO'!$4:$4</definedName>
    <definedName function="false" hidden="false" localSheetId="68" name="_xlnm.Print_Titles_0_0_0_0_0_0_0_0_0_0_0_0_0_0_0_0_0_0_0_0_0" vbProcedure="false">'SPORTYCALF SASSO'!$4:$4</definedName>
    <definedName function="false" hidden="false" localSheetId="68" name="_xlnm.Print_Titles_0_0_0_0_0_0_0_0_0_0_0_0_0_0_0_0_0_0_0_0_0_0" vbProcedure="false">'SPORTYCALF SASSO'!$4:$4</definedName>
    <definedName function="false" hidden="false" localSheetId="68" name="_xlnm.Print_Titles_0_0_0_0_0_0_0_0_0_0_0_0_0_0_0_0_0_0_0_0_0_0_0" vbProcedure="false">'SPORTYCALF SASSO'!$4:$4</definedName>
    <definedName function="false" hidden="false" localSheetId="68" name="_xlnm.Print_Titles_0_0_0_0_0_0_0_0_0_0_0_0_0_0_0_0_0_0_0_0_0_0_0_0" vbProcedure="false">'SPORTYCALF SASSO'!$4:$4</definedName>
    <definedName function="false" hidden="false" localSheetId="68" name="_xlnm.Print_Titles_0_0_0_0_0_0_0_0_0_0_0_0_0_0_0_0_0_0_0_0_0_0_0_0_0" vbProcedure="false">'SPORTYCALF SASSO'!$4:$4</definedName>
    <definedName function="false" hidden="false" localSheetId="68" name="_xlnm.Print_Titles_0_0_0_0_0_0_0_0_0_0_0_0_0_0_0_0_0_0_0_0_0_0_0_0_0_0" vbProcedure="false">'SPORTYCALF SASSO'!$4:$4</definedName>
    <definedName function="false" hidden="false" localSheetId="68" name="_xlnm.Print_Titles_0_0_0_0_0_0_0_0_0_0_0_0_0_0_0_0_0_0_0_0_0_0_0_0_0_0_0" vbProcedure="false">'SPORTYCALF SASSO'!$4:$4</definedName>
    <definedName function="false" hidden="false" localSheetId="68" name="_xlnm.Print_Titles_0_0_0_0_0_0_0_0_0_0_0_0_0_0_0_0_0_0_0_0_0_0_0_0_0_0_0_0" vbProcedure="false">'SPORTYCALF SASSO'!$4:$4</definedName>
    <definedName function="false" hidden="false" localSheetId="68" name="_xlnm.Print_Titles_0_0_0_0_0_0_0_0_0_0_0_0_0_0_0_0_0_0_0_0_0_0_0_0_0_0_0_0_0" vbProcedure="false">'SPORTYCALF SASSO'!$4:$4</definedName>
    <definedName function="false" hidden="false" localSheetId="68" name="_xlnm.Print_Titles_0_0_0_0_0_0_0_0_0_0_0_0_0_0_0_0_0_0_0_0_0_0_0_0_0_0_0_0_0_0" vbProcedure="false">'SPORTYCALF SASSO'!$4:$4</definedName>
    <definedName function="false" hidden="false" localSheetId="68" name="_xlnm.Print_Titles_0_0_0_0_0_0_0_0_0_0_0_0_0_0_0_0_0_0_0_0_0_0_0_0_0_0_0_0_0_0_0" vbProcedure="false">'SPORTYCALF SASSO'!$4:$4</definedName>
    <definedName function="false" hidden="false" localSheetId="68" name="_xlnm.Print_Titles_0_0_0_0_0_0_0_0_0_0_0_0_0_0_0_0_0_0_0_0_0_0_0_0_0_0_0_0_0_0_0_0" vbProcedure="false">'SPORTYCALF SASSO'!$4:$4</definedName>
    <definedName function="false" hidden="false" localSheetId="68" name="_xlnm.Print_Titles_0_0_0_0_0_0_0_0_0_0_0_0_0_0_0_0_0_0_0_0_0_0_0_0_0_0_0_0_0_0_0_0_0" vbProcedure="false">'SPORTYCALF SASSO'!$4:$4</definedName>
    <definedName function="false" hidden="false" localSheetId="68" name="_xlnm.Print_Titles_0_0_0_0_0_0_0_0_0_0_0_0_0_0_0_0_0_0_0_0_0_0_0_0_0_0_0_0_0_0_0_0_0_0" vbProcedure="false">'SPORTYCALF SASSO'!$4:$4</definedName>
    <definedName function="false" hidden="false" localSheetId="68" name="_xlnm.Print_Titles_0_0_0_0_0_0_0_0_0_0_0_0_0_0_0_0_0_0_0_0_0_0_0_0_0_0_0_0_0_0_0_0_0_0_0" vbProcedure="false">'SPORTYCALF SASSO'!$4:$4</definedName>
    <definedName function="false" hidden="false" localSheetId="68" name="_xlnm.Print_Titles_0_0_0_0_0_0_0_0_0_0_0_0_0_0_0_0_0_0_0_0_0_0_0_0_0_0_0_0_0_0_0_0_0_0_0_0" vbProcedure="false">'SPORTYCALF SASSO'!$4:$4</definedName>
    <definedName function="false" hidden="false" localSheetId="68" name="_xlnm.Print_Titles_0_0_0_0_0_0_0_0_0_0_0_0_0_0_0_0_0_0_0_0_0_0_0_0_0_0_0_0_0_0_0_0_0_0_0_0_0" vbProcedure="false">'SPORTYCALF SASSO'!$4:$4</definedName>
    <definedName function="false" hidden="false" localSheetId="68" name="_xlnm.Print_Titles_0_0_0_0_0_0_0_0_0_0_0_0_0_0_0_0_0_0_0_0_0_0_0_0_0_0_0_0_0_0_0_0_0_0_0_0_0_0" vbProcedure="false">'SPORTYCALF SASSO'!$4:$4</definedName>
    <definedName function="false" hidden="false" localSheetId="68" name="_xlnm.Print_Titles_0_0_0_0_0_0_0_0_0_0_0_0_0_0_0_0_0_0_0_0_0_0_0_0_0_0_0_0_0_0_0_0_0_0_0_0_0_0_0" vbProcedure="false">'SPORTYCALF SASSO'!$4:$4</definedName>
    <definedName function="false" hidden="false" localSheetId="68" name="_xlnm.Print_Titles_0_0_0_0_0_0_0_0_0_0_0_0_0_0_0_0_0_0_0_0_0_0_0_0_0_0_0_0_0_0_0_0_0_0_0_0_0_0_0_0" vbProcedure="false">'SPORTYCALF SASSO'!$4:$4</definedName>
    <definedName function="false" hidden="false" localSheetId="68" name="_xlnm.Print_Titles_0_0_0_0_0_0_0_0_0_0_0_0_0_0_0_0_0_0_0_0_0_0_0_0_0_0_0_0_0_0_0_0_0_0_0_0_0_0_0_0_0" vbProcedure="false">'SPORTYCALF SASSO'!$4:$4</definedName>
    <definedName function="false" hidden="false" localSheetId="68" name="_xlnm.Print_Titles_0_0_0_0_0_0_0_0_0_0_0_0_0_0_0_0_0_0_0_0_0_0_0_0_0_0_0_0_0_0_0_0_0_0_0_0_0_0_0_0_0_0" vbProcedure="false">'SPORTYCALF SASSO'!$4:$4</definedName>
    <definedName function="false" hidden="false" localSheetId="68" name="_xlnm.Print_Titles_0_0_0_0_0_0_0_0_0_0_0_0_0_0_0_0_0_0_0_0_0_0_0_0_0_0_0_0_0_0_0_0_0_0_0_0_0_0_0_0_0_0_0" vbProcedure="false">'SPORTYCALF SASSO'!$4:$4</definedName>
    <definedName function="false" hidden="false" localSheetId="68" name="_xlnm.Print_Titles_0_0_0_0_0_0_0_0_0_0_0_0_0_0_0_0_0_0_0_0_0_0_0_0_0_0_0_0_0_0_0_0_0_0_0_0_0_0_0_0_0_0_0_0" vbProcedure="false">'SPORTYCALF SASSO'!$4:$4</definedName>
    <definedName function="false" hidden="false" localSheetId="68" name="_xlnm.Print_Titles_0_0_0_0_0_0_0_0_0_0_0_0_0_0_0_0_0_0_0_0_0_0_0_0_0_0_0_0_0_0_0_0_0_0_0_0_0_0_0_0_0_0_0_0_0" vbProcedure="false">'SPORTYCALF SASSO'!$4:$4</definedName>
    <definedName function="false" hidden="false" localSheetId="68" name="_xlnm.Print_Titles_0_0_0_0_0_0_0_0_0_0_0_0_0_0_0_0_0_0_0_0_0_0_0_0_0_0_0_0_0_0_0_0_0_0_0_0_0_0_0_0_0_0_0_0_0_0" vbProcedure="false">'SPORTYCALF SASSO'!$4:$4</definedName>
    <definedName function="false" hidden="false" localSheetId="68" name="_xlnm.Print_Titles_0_0_0_0_0_0_0_0_0_0_0_0_0_0_0_0_0_0_0_0_0_0_0_0_0_0_0_0_0_0_0_0_0_0_0_0_0_0_0_0_0_0_0_0_0_0_0" vbProcedure="false">'SPORTYCALF SASSO'!$4:$4</definedName>
    <definedName function="false" hidden="false" localSheetId="68" name="_xlnm.Print_Titles_0_0_0_0_0_0_0_0_0_0_0_0_0_0_0_0_0_0_0_0_0_0_0_0_0_0_0_0_0_0_0_0_0_0_0_0_0_0_0_0_0_0_0_0_0_0_0_0" vbProcedure="false">'SPORTYCALF SASSO'!$4:$4</definedName>
    <definedName function="false" hidden="false" localSheetId="68" name="_xlnm.Print_Titles_0_0_0_0_0_0_0_0_0_0_0_0_0_0_0_0_0_0_0_0_0_0_0_0_0_0_0_0_0_0_0_0_0_0_0_0_0_0_0_0_0_0_0_0_0_0_0_0_0" vbProcedure="false">'SPORTYCALF SASSO'!$4:$4</definedName>
    <definedName function="false" hidden="false" localSheetId="68" name="_xlnm.Print_Titles_0_0_0_0_0_0_0_0_0_0_0_0_0_0_0_0_0_0_0_0_0_0_0_0_0_0_0_0_0_0_0_0_0_0_0_0_0_0_0_0_0_0_0_0_0_0_0_0_0_0" vbProcedure="false">'SPORTYCALF SASSO'!$4:$4</definedName>
    <definedName function="false" hidden="false" localSheetId="68" name="_xlnm.Print_Titles_0_0_0_0_0_0_0_0_0_0_0_0_0_0_0_0_0_0_0_0_0_0_0_0_0_0_0_0_0_0_0_0_0_0_0_0_0_0_0_0_0_0_0_0_0_0_0_0_0_0_0" vbProcedure="false">'SPORTYCALF SASSO'!$4:$4</definedName>
    <definedName function="false" hidden="false" localSheetId="68" name="_xlnm.Print_Titles_0_0_0_0_0_0_0_0_0_0_0_0_0_0_0_0_0_0_0_0_0_0_0_0_0_0_0_0_0_0_0_0_0_0_0_0_0_0_0_0_0_0_0_0_0_0_0_0_0_0_0_0" vbProcedure="false">'SPORTYCALF SASSO'!$4:$4</definedName>
    <definedName function="false" hidden="false" localSheetId="68" name="_xlnm.Print_Titles_0_0_0_0_0_0_0_0_0_0_0_0_0_0_0_0_0_0_0_0_0_0_0_0_0_0_0_0_0_0_0_0_0_0_0_0_0_0_0_0_0_0_0_0_0_0_0_0_0_0_0_0_0" vbProcedure="false">'SPORTYCALF SASSO'!$4:$4</definedName>
    <definedName function="false" hidden="false" localSheetId="68" name="_xlnm.Print_Titles_0_0_0_0_0_0_0_0_0_0_0_0_0_0_0_0_0_0_0_0_0_0_0_0_0_0_0_0_0_0_0_0_0_0_0_0_0_0_0_0_0_0_0_0_0_0_0_0_0_0_0_0_0_0" vbProcedure="false">'SPORTYCALF SASSO'!$4:$4</definedName>
    <definedName function="false" hidden="false" localSheetId="68" name="_xlnm.Print_Titles_0_0_0_0_0_0_0_0_0_0_0_0_0_0_0_0_0_0_0_0_0_0_0_0_0_0_0_0_0_0_0_0_0_0_0_0_0_0_0_0_0_0_0_0_0_0_0_0_0_0_0_0_0_0_0" vbProcedure="false">'SPORTYCALF SASSO'!$4:$4</definedName>
    <definedName function="false" hidden="false" localSheetId="68" name="_xlnm.Print_Titles_0_0_0_0_0_0_0_0_0_0_0_0_0_0_0_0_0_0_0_0_0_0_0_0_0_0_0_0_0_0_0_0_0_0_0_0_0_0_0_0_0_0_0_0_0_0_0_0_0_0_0_0_0_0_0_0" vbProcedure="false">'SPORTYCALF SASSO'!$4:$4</definedName>
    <definedName function="false" hidden="false" localSheetId="68" name="_xlnm.Print_Titles_0_0_0_0_0_0_0_0_0_0_0_0_0_0_0_0_0_0_0_0_0_0_0_0_0_0_0_0_0_0_0_0_0_0_0_0_0_0_0_0_0_0_0_0_0_0_0_0_0_0_0_0_0_0_0_0_0" vbProcedure="false">'SPORTYCALF SASSO'!$4:$4</definedName>
    <definedName function="false" hidden="false" localSheetId="68" name="_xlnm.Print_Titles_0_0_0_0_0_0_0_0_0_0_0_0_0_0_0_0_0_0_0_0_0_0_0_0_0_0_0_0_0_0_0_0_0_0_0_0_0_0_0_0_0_0_0_0_0_0_0_0_0_0_0_0_0_0_0_0_0_0" vbProcedure="false">'SPORTYCALF SASSO'!$4:$4</definedName>
    <definedName function="false" hidden="false" localSheetId="68" name="_xlnm.Print_Titles_0_0_0_0_0_0_0_0_0_0_0_0_0_0_0_0_0_0_0_0_0_0_0_0_0_0_0_0_0_0_0_0_0_0_0_0_0_0_0_0_0_0_0_0_0_0_0_0_0_0_0_0_0_0_0_0_0_0_0" vbProcedure="false">'SPORTYCALF SASSO'!$4:$4</definedName>
    <definedName function="false" hidden="false" localSheetId="68" name="_xlnm.Print_Titles_0_0_0_0_0_0_0_0_0_0_0_0_0_0_0_0_0_0_0_0_0_0_0_0_0_0_0_0_0_0_0_0_0_0_0_0_0_0_0_0_0_0_0_0_0_0_0_0_0_0_0_0_0_0_0_0_0_0_0_0" vbProcedure="false">'SPORTYCALF SASSO'!$4:$4</definedName>
    <definedName function="false" hidden="false" localSheetId="68" name="_xlnm.Print_Titles_0_0_0_0_0_0_0_0_0_0_0_0_0_0_0_0_0_0_0_0_0_0_0_0_0_0_0_0_0_0_0_0_0_0_0_0_0_0_0_0_0_0_0_0_0_0_0_0_0_0_0_0_0_0_0_0_0_0_0_0_0" vbProcedure="false">'SPORTYCALF SASSO'!$4:$4</definedName>
    <definedName function="false" hidden="false" localSheetId="68" name="_xlnm.Print_Titles_0_0_0_0_0_0_0_0_0_0_0_0_0_0_0_0_0_0_0_0_0_0_0_0_0_0_0_0_0_0_0_0_0_0_0_0_0_0_0_0_0_0_0_0_0_0_0_0_0_0_0_0_0_0_0_0_0_0_0_0_0_0" vbProcedure="false">'SPORTYCALF SASSO'!$4:$4</definedName>
    <definedName function="false" hidden="false" localSheetId="68" name="_xlnm.Print_Titles_0_0_0_0_0_0_0_0_0_0_0_0_0_0_0_0_0_0_0_0_0_0_0_0_0_0_0_0_0_0_0_0_0_0_0_0_0_0_0_0_0_0_0_0_0_0_0_0_0_0_0_0_0_0_0_0_0_0_0_0_0_0_0" vbProcedure="false">'SPORTYCALF SASSO'!$4:$4</definedName>
    <definedName function="false" hidden="false" localSheetId="68" name="_xlnm.Print_Titles_0_0_0_0_0_0_0_0_0_0_0_0_0_0_0_0_0_0_0_0_0_0_0_0_0_0_0_0_0_0_0_0_0_0_0_0_0_0_0_0_0_0_0_0_0_0_0_0_0_0_0_0_0_0_0_0_0_0_0_0_0_0_0_0" vbProcedure="false">'SPORTYCALF SASSO'!$4:$4</definedName>
    <definedName function="false" hidden="false" localSheetId="68" name="_xlnm.Print_Titles_0_0_0_0_0_0_0_0_0_0_0_0_0_0_0_0_0_0_0_0_0_0_0_0_0_0_0_0_0_0_0_0_0_0_0_0_0_0_0_0_0_0_0_0_0_0_0_0_0_0_0_0_0_0_0_0_0_0_0_0_0_0_0_0_0" vbProcedure="false">'SPORTYCALF SASSO'!$4:$4</definedName>
    <definedName function="false" hidden="false" localSheetId="68" name="_xlnm.Print_Titles_0_0_0_0_0_0_0_0_0_0_0_0_0_0_0_0_0_0_0_0_0_0_0_0_0_0_0_0_0_0_0_0_0_0_0_0_0_0_0_0_0_0_0_0_0_0_0_0_0_0_0_0_0_0_0_0_0_0_0_0_0_0_0_0_0_0" vbProcedure="false">'SPORTYCALF SASSO'!$4:$4</definedName>
    <definedName function="false" hidden="false" localSheetId="68" name="_xlnm.Print_Titles_0_0_0_0_0_0_0_0_0_0_0_0_0_0_0_0_0_0_0_0_0_0_0_0_0_0_0_0_0_0_0_0_0_0_0_0_0_0_0_0_0_0_0_0_0_0_0_0_0_0_0_0_0_0_0_0_0_0_0_0_0_0_0_0_0_0_0" vbProcedure="false">'SPORTYCALF SASSO'!$4:$4</definedName>
    <definedName function="false" hidden="false" localSheetId="68" name="_xlnm.Print_Titles_0_0_0_0_0_0_0_0_0_0_0_0_0_0_0_0_0_0_0_0_0_0_0_0_0_0_0_0_0_0_0_0_0_0_0_0_0_0_0_0_0_0_0_0_0_0_0_0_0_0_0_0_0_0_0_0_0_0_0_0_0_0_0_0_0_0_0_0" vbProcedure="false">'SPORTYCALF SASSO'!$4:$4</definedName>
    <definedName function="false" hidden="false" localSheetId="68" name="_xlnm.Print_Titles_0_0_0_0_0_0_0_0_0_0_0_0_0_0_0_0_0_0_0_0_0_0_0_0_0_0_0_0_0_0_0_0_0_0_0_0_0_0_0_0_0_0_0_0_0_0_0_0_0_0_0_0_0_0_0_0_0_0_0_0_0_0_0_0_0_0_0_0_0" vbProcedure="false">'SPORTYCALF SASSO'!$4:$4</definedName>
    <definedName function="false" hidden="false" localSheetId="68" name="_xlnm.Print_Titles_0_0_0_0_0_0_0_0_0_0_0_0_0_0_0_0_0_0_0_0_0_0_0_0_0_0_0_0_0_0_0_0_0_0_0_0_0_0_0_0_0_0_0_0_0_0_0_0_0_0_0_0_0_0_0_0_0_0_0_0_0_0_0_0_0_0_0_0_0_0" vbProcedure="false">'SPORTYCALF SASSO'!$4:$4</definedName>
    <definedName function="false" hidden="false" localSheetId="68" name="_xlnm.Print_Titles_0_0_0_0_0_0_0_0_0_0_0_0_0_0_0_0_0_0_0_0_0_0_0_0_0_0_0_0_0_0_0_0_0_0_0_0_0_0_0_0_0_0_0_0_0_0_0_0_0_0_0_0_0_0_0_0_0_0_0_0_0_0_0_0_0_0_0_0_0_0_0" vbProcedure="false">'SPORTYCALF SASSO'!$4:$4</definedName>
    <definedName function="false" hidden="false" localSheetId="68" name="_xlnm.Print_Titles_0_0_0_0_0_0_0_0_0_0_0_0_0_0_0_0_0_0_0_0_0_0_0_0_0_0_0_0_0_0_0_0_0_0_0_0_0_0_0_0_0_0_0_0_0_0_0_0_0_0_0_0_0_0_0_0_0_0_0_0_0_0_0_0_0_0_0_0_0_0_0_0" vbProcedure="false">'SPORTYCALF SASSO'!$4:$4</definedName>
    <definedName function="false" hidden="false" localSheetId="68" name="_xlnm.Print_Titles_0_0_0_0_0_0_0_0_0_0_0_0_0_0_0_0_0_0_0_0_0_0_0_0_0_0_0_0_0_0_0_0_0_0_0_0_0_0_0_0_0_0_0_0_0_0_0_0_0_0_0_0_0_0_0_0_0_0_0_0_0_0_0_0_0_0_0_0_0_0_0_0_0" vbProcedure="false">'SPORTYCALF SASSO'!$4:$4</definedName>
    <definedName function="false" hidden="false" localSheetId="68" name="_xlnm.Print_Titles_0_0_0_0_0_0_0_0_0_0_0_0_0_0_0_0_0_0_0_0_0_0_0_0_0_0_0_0_0_0_0_0_0_0_0_0_0_0_0_0_0_0_0_0_0_0_0_0_0_0_0_0_0_0_0_0_0_0_0_0_0_0_0_0_0_0_0_0_0_0_0_0_0_0" vbProcedure="false">'SPORTYCALF SASSO'!$4:$4</definedName>
    <definedName function="false" hidden="false" localSheetId="68" name="_xlnm.Print_Titles_0_0_0_0_0_0_0_0_0_0_0_0_0_0_0_0_0_0_0_0_0_0_0_0_0_0_0_0_0_0_0_0_0_0_0_0_0_0_0_0_0_0_0_0_0_0_0_0_0_0_0_0_0_0_0_0_0_0_0_0_0_0_0_0_0_0_0_0_0_0_0_0_0_0_0" vbProcedure="false">'SPORTYCALF SASSO'!$4:$4</definedName>
    <definedName function="false" hidden="false" localSheetId="68" name="_xlnm.Print_Titles_0_0_0_0_0_0_0_0_0_0_0_0_0_0_0_0_0_0_0_0_0_0_0_0_0_0_0_0_0_0_0_0_0_0_0_0_0_0_0_0_0_0_0_0_0_0_0_0_0_0_0_0_0_0_0_0_0_0_0_0_0_0_0_0_0_0_0_0_0_0_0_0_0_0_0_0" vbProcedure="false">'SPORTYCALF SASSO'!$4:$4</definedName>
    <definedName function="false" hidden="false" localSheetId="68" name="_xlnm.Print_Titles_0_0_0_0_0_0_0_0_0_0_0_0_0_0_0_0_0_0_0_0_0_0_0_0_0_0_0_0_0_0_0_0_0_0_0_0_0_0_0_0_0_0_0_0_0_0_0_0_0_0_0_0_0_0_0_0_0_0_0_0_0_0_0_0_0_0_0_0_0_0_0_0_0_0_0_0_0" vbProcedure="false">'SPORTYCALF SASSO'!$4:$4</definedName>
    <definedName function="false" hidden="false" localSheetId="68" name="_xlnm.Print_Titles_0_0_0_0_0_0_0_0_0_0_0_0_0_0_0_0_0_0_0_0_0_0_0_0_0_0_0_0_0_0_0_0_0_0_0_0_0_0_0_0_0_0_0_0_0_0_0_0_0_0_0_0_0_0_0_0_0_0_0_0_0_0_0_0_0_0_0_0_0_0_0_0_0_0_0_0_0_0" vbProcedure="false">'SPORTYCALF SASSO'!$4:$4</definedName>
    <definedName function="false" hidden="false" localSheetId="68" name="_xlnm.Print_Titles_0_0_0_0_0_0_0_0_0_0_0_0_0_0_0_0_0_0_0_0_0_0_0_0_0_0_0_0_0_0_0_0_0_0_0_0_0_0_0_0_0_0_0_0_0_0_0_0_0_0_0_0_0_0_0_0_0_0_0_0_0_0_0_0_0_0_0_0_0_0_0_0_0_0_0_0_0_0_0" vbProcedure="false">'SPORTYCALF SASSO'!$4:$4</definedName>
    <definedName function="false" hidden="false" localSheetId="69" name="_xlnm.Print_Titles" vbProcedure="false">'STARKID SCHWARZ'!$4:$4</definedName>
    <definedName function="false" hidden="false" localSheetId="69" name="_xlnm.Print_Titles_0" vbProcedure="false">'STARKID SCHWARZ'!$4:$4</definedName>
    <definedName function="false" hidden="false" localSheetId="69" name="_xlnm.Print_Titles_0_0" vbProcedure="false">'STARKID SCHWARZ'!$4:$4</definedName>
    <definedName function="false" hidden="false" localSheetId="69" name="_xlnm.Print_Titles_0_0_0" vbProcedure="false">'STARKID SCHWARZ'!$4:$4</definedName>
    <definedName function="false" hidden="false" localSheetId="69" name="_xlnm.Print_Titles_0_0_0_0" vbProcedure="false">'STARKID SCHWARZ'!$4:$4</definedName>
    <definedName function="false" hidden="false" localSheetId="69" name="_xlnm.Print_Titles_0_0_0_0_0" vbProcedure="false">'STARKID SCHWARZ'!$4:$4</definedName>
    <definedName function="false" hidden="false" localSheetId="69" name="_xlnm.Print_Titles_0_0_0_0_0_0" vbProcedure="false">'STARKID SCHWARZ'!$4:$4</definedName>
    <definedName function="false" hidden="false" localSheetId="69" name="_xlnm.Print_Titles_0_0_0_0_0_0_0" vbProcedure="false">'STARKID SCHWARZ'!$4:$4</definedName>
    <definedName function="false" hidden="false" localSheetId="69" name="_xlnm.Print_Titles_0_0_0_0_0_0_0_0" vbProcedure="false">'STARKID SCHWARZ'!$4:$4</definedName>
    <definedName function="false" hidden="false" localSheetId="69" name="_xlnm.Print_Titles_0_0_0_0_0_0_0_0_0" vbProcedure="false">'STARKID SCHWARZ'!$4:$4</definedName>
    <definedName function="false" hidden="false" localSheetId="69" name="_xlnm.Print_Titles_0_0_0_0_0_0_0_0_0_0" vbProcedure="false">'STARKID SCHWARZ'!$4:$4</definedName>
    <definedName function="false" hidden="false" localSheetId="69" name="_xlnm.Print_Titles_0_0_0_0_0_0_0_0_0_0_0" vbProcedure="false">'STARKID SCHWARZ'!$4:$4</definedName>
    <definedName function="false" hidden="false" localSheetId="69" name="_xlnm.Print_Titles_0_0_0_0_0_0_0_0_0_0_0_0" vbProcedure="false">'STARKID SCHWARZ'!$4:$4</definedName>
    <definedName function="false" hidden="false" localSheetId="69" name="_xlnm.Print_Titles_0_0_0_0_0_0_0_0_0_0_0_0_0" vbProcedure="false">'STARKID SCHWARZ'!$4:$4</definedName>
    <definedName function="false" hidden="false" localSheetId="69" name="_xlnm.Print_Titles_0_0_0_0_0_0_0_0_0_0_0_0_0_0" vbProcedure="false">'STARKID SCHWARZ'!$4:$4</definedName>
    <definedName function="false" hidden="false" localSheetId="69" name="_xlnm.Print_Titles_0_0_0_0_0_0_0_0_0_0_0_0_0_0_0" vbProcedure="false">'STARKID SCHWARZ'!$4:$4</definedName>
    <definedName function="false" hidden="false" localSheetId="69" name="_xlnm.Print_Titles_0_0_0_0_0_0_0_0_0_0_0_0_0_0_0_0" vbProcedure="false">'STARKID SCHWARZ'!$4:$4</definedName>
    <definedName function="false" hidden="false" localSheetId="69" name="_xlnm.Print_Titles_0_0_0_0_0_0_0_0_0_0_0_0_0_0_0_0_0" vbProcedure="false">'STARKID SCHWARZ'!$4:$4</definedName>
    <definedName function="false" hidden="false" localSheetId="69" name="_xlnm.Print_Titles_0_0_0_0_0_0_0_0_0_0_0_0_0_0_0_0_0_0" vbProcedure="false">'STARKID SCHWARZ'!$4:$4</definedName>
    <definedName function="false" hidden="false" localSheetId="69" name="_xlnm.Print_Titles_0_0_0_0_0_0_0_0_0_0_0_0_0_0_0_0_0_0_0" vbProcedure="false">'STARKID SCHWARZ'!$4:$4</definedName>
    <definedName function="false" hidden="false" localSheetId="69" name="_xlnm.Print_Titles_0_0_0_0_0_0_0_0_0_0_0_0_0_0_0_0_0_0_0_0" vbProcedure="false">'STARKID SCHWARZ'!$4:$4</definedName>
    <definedName function="false" hidden="false" localSheetId="69" name="_xlnm.Print_Titles_0_0_0_0_0_0_0_0_0_0_0_0_0_0_0_0_0_0_0_0_0" vbProcedure="false">'STARKID SCHWARZ'!$4:$4</definedName>
    <definedName function="false" hidden="false" localSheetId="69" name="_xlnm.Print_Titles_0_0_0_0_0_0_0_0_0_0_0_0_0_0_0_0_0_0_0_0_0_0" vbProcedure="false">'STARKID SCHWARZ'!$4:$4</definedName>
    <definedName function="false" hidden="false" localSheetId="69" name="_xlnm.Print_Titles_0_0_0_0_0_0_0_0_0_0_0_0_0_0_0_0_0_0_0_0_0_0_0" vbProcedure="false">'STARKID SCHWARZ'!$4:$4</definedName>
    <definedName function="false" hidden="false" localSheetId="69" name="_xlnm.Print_Titles_0_0_0_0_0_0_0_0_0_0_0_0_0_0_0_0_0_0_0_0_0_0_0_0" vbProcedure="false">'STARKID SCHWARZ'!$4:$4</definedName>
    <definedName function="false" hidden="false" localSheetId="69" name="_xlnm.Print_Titles_0_0_0_0_0_0_0_0_0_0_0_0_0_0_0_0_0_0_0_0_0_0_0_0_0" vbProcedure="false">'STARKID SCHWARZ'!$4:$4</definedName>
    <definedName function="false" hidden="false" localSheetId="69" name="_xlnm.Print_Titles_0_0_0_0_0_0_0_0_0_0_0_0_0_0_0_0_0_0_0_0_0_0_0_0_0_0" vbProcedure="false">'STARKID SCHWARZ'!$4:$4</definedName>
    <definedName function="false" hidden="false" localSheetId="69" name="_xlnm.Print_Titles_0_0_0_0_0_0_0_0_0_0_0_0_0_0_0_0_0_0_0_0_0_0_0_0_0_0_0" vbProcedure="false">'STARKID SCHWARZ'!$4:$4</definedName>
    <definedName function="false" hidden="false" localSheetId="69" name="_xlnm.Print_Titles_0_0_0_0_0_0_0_0_0_0_0_0_0_0_0_0_0_0_0_0_0_0_0_0_0_0_0_0" vbProcedure="false">'STARKID SCHWARZ'!$4:$4</definedName>
    <definedName function="false" hidden="false" localSheetId="69" name="_xlnm.Print_Titles_0_0_0_0_0_0_0_0_0_0_0_0_0_0_0_0_0_0_0_0_0_0_0_0_0_0_0_0_0" vbProcedure="false">'STARKID SCHWARZ'!$4:$4</definedName>
    <definedName function="false" hidden="false" localSheetId="69" name="_xlnm.Print_Titles_0_0_0_0_0_0_0_0_0_0_0_0_0_0_0_0_0_0_0_0_0_0_0_0_0_0_0_0_0_0" vbProcedure="false">'STARKID SCHWARZ'!$4:$4</definedName>
    <definedName function="false" hidden="false" localSheetId="69" name="_xlnm.Print_Titles_0_0_0_0_0_0_0_0_0_0_0_0_0_0_0_0_0_0_0_0_0_0_0_0_0_0_0_0_0_0_0" vbProcedure="false">'STARKID SCHWARZ'!$4:$4</definedName>
    <definedName function="false" hidden="false" localSheetId="69" name="_xlnm.Print_Titles_0_0_0_0_0_0_0_0_0_0_0_0_0_0_0_0_0_0_0_0_0_0_0_0_0_0_0_0_0_0_0_0" vbProcedure="false">'STARKID SCHWARZ'!$4:$4</definedName>
    <definedName function="false" hidden="false" localSheetId="69" name="_xlnm.Print_Titles_0_0_0_0_0_0_0_0_0_0_0_0_0_0_0_0_0_0_0_0_0_0_0_0_0_0_0_0_0_0_0_0_0" vbProcedure="false">'STARKID SCHWARZ'!$4:$4</definedName>
    <definedName function="false" hidden="false" localSheetId="69" name="_xlnm.Print_Titles_0_0_0_0_0_0_0_0_0_0_0_0_0_0_0_0_0_0_0_0_0_0_0_0_0_0_0_0_0_0_0_0_0_0" vbProcedure="false">'STARKID SCHWARZ'!$4:$4</definedName>
    <definedName function="false" hidden="false" localSheetId="69" name="_xlnm.Print_Titles_0_0_0_0_0_0_0_0_0_0_0_0_0_0_0_0_0_0_0_0_0_0_0_0_0_0_0_0_0_0_0_0_0_0_0" vbProcedure="false">'STARKID SCHWARZ'!$4:$4</definedName>
    <definedName function="false" hidden="false" localSheetId="69" name="_xlnm.Print_Titles_0_0_0_0_0_0_0_0_0_0_0_0_0_0_0_0_0_0_0_0_0_0_0_0_0_0_0_0_0_0_0_0_0_0_0_0" vbProcedure="false">'STARKID SCHWARZ'!$4:$4</definedName>
    <definedName function="false" hidden="false" localSheetId="69" name="_xlnm.Print_Titles_0_0_0_0_0_0_0_0_0_0_0_0_0_0_0_0_0_0_0_0_0_0_0_0_0_0_0_0_0_0_0_0_0_0_0_0_0" vbProcedure="false">'STARKID SCHWARZ'!$4:$4</definedName>
    <definedName function="false" hidden="false" localSheetId="69" name="_xlnm.Print_Titles_0_0_0_0_0_0_0_0_0_0_0_0_0_0_0_0_0_0_0_0_0_0_0_0_0_0_0_0_0_0_0_0_0_0_0_0_0_0" vbProcedure="false">'STARKID SCHWARZ'!$4:$4</definedName>
    <definedName function="false" hidden="false" localSheetId="69" name="_xlnm.Print_Titles_0_0_0_0_0_0_0_0_0_0_0_0_0_0_0_0_0_0_0_0_0_0_0_0_0_0_0_0_0_0_0_0_0_0_0_0_0_0_0" vbProcedure="false">'STARKID SCHWARZ'!$4:$4</definedName>
    <definedName function="false" hidden="false" localSheetId="69" name="_xlnm.Print_Titles_0_0_0_0_0_0_0_0_0_0_0_0_0_0_0_0_0_0_0_0_0_0_0_0_0_0_0_0_0_0_0_0_0_0_0_0_0_0_0_0" vbProcedure="false">'STARKID SCHWARZ'!$4:$4</definedName>
    <definedName function="false" hidden="false" localSheetId="69" name="_xlnm.Print_Titles_0_0_0_0_0_0_0_0_0_0_0_0_0_0_0_0_0_0_0_0_0_0_0_0_0_0_0_0_0_0_0_0_0_0_0_0_0_0_0_0_0" vbProcedure="false">'STARKID SCHWARZ'!$4:$4</definedName>
    <definedName function="false" hidden="false" localSheetId="69" name="_xlnm.Print_Titles_0_0_0_0_0_0_0_0_0_0_0_0_0_0_0_0_0_0_0_0_0_0_0_0_0_0_0_0_0_0_0_0_0_0_0_0_0_0_0_0_0_0" vbProcedure="false">'STARKID SCHWARZ'!$4:$4</definedName>
    <definedName function="false" hidden="false" localSheetId="69" name="_xlnm.Print_Titles_0_0_0_0_0_0_0_0_0_0_0_0_0_0_0_0_0_0_0_0_0_0_0_0_0_0_0_0_0_0_0_0_0_0_0_0_0_0_0_0_0_0_0" vbProcedure="false">'STARKID SCHWARZ'!$4:$4</definedName>
    <definedName function="false" hidden="false" localSheetId="69" name="_xlnm.Print_Titles_0_0_0_0_0_0_0_0_0_0_0_0_0_0_0_0_0_0_0_0_0_0_0_0_0_0_0_0_0_0_0_0_0_0_0_0_0_0_0_0_0_0_0_0" vbProcedure="false">'STARKID SCHWARZ'!$4:$4</definedName>
    <definedName function="false" hidden="false" localSheetId="69" name="_xlnm.Print_Titles_0_0_0_0_0_0_0_0_0_0_0_0_0_0_0_0_0_0_0_0_0_0_0_0_0_0_0_0_0_0_0_0_0_0_0_0_0_0_0_0_0_0_0_0_0" vbProcedure="false">'STARKID SCHWARZ'!$4:$4</definedName>
    <definedName function="false" hidden="false" localSheetId="69" name="_xlnm.Print_Titles_0_0_0_0_0_0_0_0_0_0_0_0_0_0_0_0_0_0_0_0_0_0_0_0_0_0_0_0_0_0_0_0_0_0_0_0_0_0_0_0_0_0_0_0_0_0" vbProcedure="false">'STARKID SCHWARZ'!$4:$4</definedName>
    <definedName function="false" hidden="false" localSheetId="69" name="_xlnm.Print_Titles_0_0_0_0_0_0_0_0_0_0_0_0_0_0_0_0_0_0_0_0_0_0_0_0_0_0_0_0_0_0_0_0_0_0_0_0_0_0_0_0_0_0_0_0_0_0_0" vbProcedure="false">'STARKID SCHWARZ'!$4:$4</definedName>
    <definedName function="false" hidden="false" localSheetId="69" name="_xlnm.Print_Titles_0_0_0_0_0_0_0_0_0_0_0_0_0_0_0_0_0_0_0_0_0_0_0_0_0_0_0_0_0_0_0_0_0_0_0_0_0_0_0_0_0_0_0_0_0_0_0_0" vbProcedure="false">'STARKID SCHWARZ'!$4:$4</definedName>
    <definedName function="false" hidden="false" localSheetId="69" name="_xlnm.Print_Titles_0_0_0_0_0_0_0_0_0_0_0_0_0_0_0_0_0_0_0_0_0_0_0_0_0_0_0_0_0_0_0_0_0_0_0_0_0_0_0_0_0_0_0_0_0_0_0_0_0" vbProcedure="false">'STARKID SCHWARZ'!$4:$4</definedName>
    <definedName function="false" hidden="false" localSheetId="69" name="_xlnm.Print_Titles_0_0_0_0_0_0_0_0_0_0_0_0_0_0_0_0_0_0_0_0_0_0_0_0_0_0_0_0_0_0_0_0_0_0_0_0_0_0_0_0_0_0_0_0_0_0_0_0_0_0" vbProcedure="false">'STARKID SCHWARZ'!$4:$4</definedName>
    <definedName function="false" hidden="false" localSheetId="69" name="_xlnm.Print_Titles_0_0_0_0_0_0_0_0_0_0_0_0_0_0_0_0_0_0_0_0_0_0_0_0_0_0_0_0_0_0_0_0_0_0_0_0_0_0_0_0_0_0_0_0_0_0_0_0_0_0_0" vbProcedure="false">'STARKID SCHWARZ'!$4:$4</definedName>
    <definedName function="false" hidden="false" localSheetId="69" name="_xlnm.Print_Titles_0_0_0_0_0_0_0_0_0_0_0_0_0_0_0_0_0_0_0_0_0_0_0_0_0_0_0_0_0_0_0_0_0_0_0_0_0_0_0_0_0_0_0_0_0_0_0_0_0_0_0_0" vbProcedure="false">'STARKID SCHWARZ'!$4:$4</definedName>
    <definedName function="false" hidden="false" localSheetId="69" name="_xlnm.Print_Titles_0_0_0_0_0_0_0_0_0_0_0_0_0_0_0_0_0_0_0_0_0_0_0_0_0_0_0_0_0_0_0_0_0_0_0_0_0_0_0_0_0_0_0_0_0_0_0_0_0_0_0_0_0" vbProcedure="false">'STARKID SCHWARZ'!$4:$4</definedName>
    <definedName function="false" hidden="false" localSheetId="69" name="_xlnm.Print_Titles_0_0_0_0_0_0_0_0_0_0_0_0_0_0_0_0_0_0_0_0_0_0_0_0_0_0_0_0_0_0_0_0_0_0_0_0_0_0_0_0_0_0_0_0_0_0_0_0_0_0_0_0_0_0" vbProcedure="false">'STARKID SCHWARZ'!$4:$4</definedName>
    <definedName function="false" hidden="false" localSheetId="69" name="_xlnm.Print_Titles_0_0_0_0_0_0_0_0_0_0_0_0_0_0_0_0_0_0_0_0_0_0_0_0_0_0_0_0_0_0_0_0_0_0_0_0_0_0_0_0_0_0_0_0_0_0_0_0_0_0_0_0_0_0_0" vbProcedure="false">'STARKID SCHWARZ'!$4:$4</definedName>
    <definedName function="false" hidden="false" localSheetId="69" name="_xlnm.Print_Titles_0_0_0_0_0_0_0_0_0_0_0_0_0_0_0_0_0_0_0_0_0_0_0_0_0_0_0_0_0_0_0_0_0_0_0_0_0_0_0_0_0_0_0_0_0_0_0_0_0_0_0_0_0_0_0_0" vbProcedure="false">'STARKID SCHWARZ'!$4:$4</definedName>
    <definedName function="false" hidden="false" localSheetId="69" name="_xlnm.Print_Titles_0_0_0_0_0_0_0_0_0_0_0_0_0_0_0_0_0_0_0_0_0_0_0_0_0_0_0_0_0_0_0_0_0_0_0_0_0_0_0_0_0_0_0_0_0_0_0_0_0_0_0_0_0_0_0_0_0" vbProcedure="false">'STARKID SCHWARZ'!$4:$4</definedName>
    <definedName function="false" hidden="false" localSheetId="69" name="_xlnm.Print_Titles_0_0_0_0_0_0_0_0_0_0_0_0_0_0_0_0_0_0_0_0_0_0_0_0_0_0_0_0_0_0_0_0_0_0_0_0_0_0_0_0_0_0_0_0_0_0_0_0_0_0_0_0_0_0_0_0_0_0" vbProcedure="false">'STARKID SCHWARZ'!$4:$4</definedName>
    <definedName function="false" hidden="false" localSheetId="69" name="_xlnm.Print_Titles_0_0_0_0_0_0_0_0_0_0_0_0_0_0_0_0_0_0_0_0_0_0_0_0_0_0_0_0_0_0_0_0_0_0_0_0_0_0_0_0_0_0_0_0_0_0_0_0_0_0_0_0_0_0_0_0_0_0_0" vbProcedure="false">'STARKID SCHWARZ'!$4:$4</definedName>
    <definedName function="false" hidden="false" localSheetId="69" name="_xlnm.Print_Titles_0_0_0_0_0_0_0_0_0_0_0_0_0_0_0_0_0_0_0_0_0_0_0_0_0_0_0_0_0_0_0_0_0_0_0_0_0_0_0_0_0_0_0_0_0_0_0_0_0_0_0_0_0_0_0_0_0_0_0_0" vbProcedure="false">'STARKID SCHWARZ'!$4:$4</definedName>
    <definedName function="false" hidden="false" localSheetId="69" name="_xlnm.Print_Titles_0_0_0_0_0_0_0_0_0_0_0_0_0_0_0_0_0_0_0_0_0_0_0_0_0_0_0_0_0_0_0_0_0_0_0_0_0_0_0_0_0_0_0_0_0_0_0_0_0_0_0_0_0_0_0_0_0_0_0_0_0" vbProcedure="false">'STARKID SCHWARZ'!$4:$4</definedName>
    <definedName function="false" hidden="false" localSheetId="69" name="_xlnm.Print_Titles_0_0_0_0_0_0_0_0_0_0_0_0_0_0_0_0_0_0_0_0_0_0_0_0_0_0_0_0_0_0_0_0_0_0_0_0_0_0_0_0_0_0_0_0_0_0_0_0_0_0_0_0_0_0_0_0_0_0_0_0_0_0" vbProcedure="false">'STARKID SCHWARZ'!$4:$4</definedName>
    <definedName function="false" hidden="false" localSheetId="69" name="_xlnm.Print_Titles_0_0_0_0_0_0_0_0_0_0_0_0_0_0_0_0_0_0_0_0_0_0_0_0_0_0_0_0_0_0_0_0_0_0_0_0_0_0_0_0_0_0_0_0_0_0_0_0_0_0_0_0_0_0_0_0_0_0_0_0_0_0_0" vbProcedure="false">'STARKID SCHWARZ'!$4:$4</definedName>
    <definedName function="false" hidden="false" localSheetId="69" name="_xlnm.Print_Titles_0_0_0_0_0_0_0_0_0_0_0_0_0_0_0_0_0_0_0_0_0_0_0_0_0_0_0_0_0_0_0_0_0_0_0_0_0_0_0_0_0_0_0_0_0_0_0_0_0_0_0_0_0_0_0_0_0_0_0_0_0_0_0_0" vbProcedure="false">'STARKID SCHWARZ'!$4:$4</definedName>
    <definedName function="false" hidden="false" localSheetId="69" name="_xlnm.Print_Titles_0_0_0_0_0_0_0_0_0_0_0_0_0_0_0_0_0_0_0_0_0_0_0_0_0_0_0_0_0_0_0_0_0_0_0_0_0_0_0_0_0_0_0_0_0_0_0_0_0_0_0_0_0_0_0_0_0_0_0_0_0_0_0_0_0" vbProcedure="false">'STARKID SCHWARZ'!$4:$4</definedName>
    <definedName function="false" hidden="false" localSheetId="69" name="_xlnm.Print_Titles_0_0_0_0_0_0_0_0_0_0_0_0_0_0_0_0_0_0_0_0_0_0_0_0_0_0_0_0_0_0_0_0_0_0_0_0_0_0_0_0_0_0_0_0_0_0_0_0_0_0_0_0_0_0_0_0_0_0_0_0_0_0_0_0_0_0" vbProcedure="false">'STARKID SCHWARZ'!$4:$4</definedName>
    <definedName function="false" hidden="false" localSheetId="69" name="_xlnm.Print_Titles_0_0_0_0_0_0_0_0_0_0_0_0_0_0_0_0_0_0_0_0_0_0_0_0_0_0_0_0_0_0_0_0_0_0_0_0_0_0_0_0_0_0_0_0_0_0_0_0_0_0_0_0_0_0_0_0_0_0_0_0_0_0_0_0_0_0_0" vbProcedure="false">'STARKID SCHWARZ'!$4:$4</definedName>
    <definedName function="false" hidden="false" localSheetId="69" name="_xlnm.Print_Titles_0_0_0_0_0_0_0_0_0_0_0_0_0_0_0_0_0_0_0_0_0_0_0_0_0_0_0_0_0_0_0_0_0_0_0_0_0_0_0_0_0_0_0_0_0_0_0_0_0_0_0_0_0_0_0_0_0_0_0_0_0_0_0_0_0_0_0_0" vbProcedure="false">'STARKID SCHWARZ'!$4:$4</definedName>
    <definedName function="false" hidden="false" localSheetId="69" name="_xlnm.Print_Titles_0_0_0_0_0_0_0_0_0_0_0_0_0_0_0_0_0_0_0_0_0_0_0_0_0_0_0_0_0_0_0_0_0_0_0_0_0_0_0_0_0_0_0_0_0_0_0_0_0_0_0_0_0_0_0_0_0_0_0_0_0_0_0_0_0_0_0_0_0" vbProcedure="false">'STARKID SCHWARZ'!$4:$4</definedName>
    <definedName function="false" hidden="false" localSheetId="69" name="_xlnm.Print_Titles_0_0_0_0_0_0_0_0_0_0_0_0_0_0_0_0_0_0_0_0_0_0_0_0_0_0_0_0_0_0_0_0_0_0_0_0_0_0_0_0_0_0_0_0_0_0_0_0_0_0_0_0_0_0_0_0_0_0_0_0_0_0_0_0_0_0_0_0_0_0" vbProcedure="false">'STARKID SCHWARZ'!$4:$4</definedName>
    <definedName function="false" hidden="false" localSheetId="70" name="_xlnm.Print_Titles" vbProcedure="false">'TEX-CAL BLAU'!$4:$4</definedName>
    <definedName function="false" hidden="false" localSheetId="70" name="_xlnm.Print_Titles_0" vbProcedure="false">'TEX-CAL BLAU'!$4:$4</definedName>
    <definedName function="false" hidden="false" localSheetId="70" name="_xlnm.Print_Titles_0_0" vbProcedure="false">'TEX-CAL BLAU'!$4:$4</definedName>
    <definedName function="false" hidden="false" localSheetId="70" name="_xlnm.Print_Titles_0_0_0" vbProcedure="false">'TEX-CAL BLAU'!$4:$4</definedName>
    <definedName function="false" hidden="false" localSheetId="70" name="_xlnm.Print_Titles_0_0_0_0" vbProcedure="false">'TEX-CAL BLAU'!$4:$4</definedName>
    <definedName function="false" hidden="false" localSheetId="70" name="_xlnm.Print_Titles_0_0_0_0_0" vbProcedure="false">'TEX-CAL BLAU'!$4:$4</definedName>
    <definedName function="false" hidden="false" localSheetId="70" name="_xlnm.Print_Titles_0_0_0_0_0_0" vbProcedure="false">'TEX-CAL BLAU'!$4:$4</definedName>
    <definedName function="false" hidden="false" localSheetId="70" name="_xlnm.Print_Titles_0_0_0_0_0_0_0" vbProcedure="false">'TEX-CAL BLAU'!$4:$4</definedName>
    <definedName function="false" hidden="false" localSheetId="71" name="_xlnm.Print_Titles" vbProcedure="false">'TOSCABUK SCHWARZ'!$4:$4</definedName>
    <definedName function="false" hidden="false" localSheetId="71" name="_xlnm.Print_Titles_0" vbProcedure="false">'TOSCABUK SCHWARZ'!$4:$4</definedName>
    <definedName function="false" hidden="false" localSheetId="71" name="_xlnm.Print_Titles_0_0" vbProcedure="false">'TOSCABUK SCHWARZ'!$4:$4</definedName>
    <definedName function="false" hidden="false" localSheetId="71" name="_xlnm.Print_Titles_0_0_0" vbProcedure="false">'TOSCABUK SCHWARZ'!$4:$4</definedName>
    <definedName function="false" hidden="false" localSheetId="71" name="_xlnm.Print_Titles_0_0_0_0" vbProcedure="false">'TOSCABUK SCHWARZ'!$4:$4</definedName>
    <definedName function="false" hidden="false" localSheetId="71" name="_xlnm.Print_Titles_0_0_0_0_0" vbProcedure="false">'TOSCABUK SCHWARZ'!$4:$4</definedName>
    <definedName function="false" hidden="false" localSheetId="71" name="_xlnm.Print_Titles_0_0_0_0_0_0" vbProcedure="false">'TOSCABUK SCHWARZ'!$4:$4</definedName>
    <definedName function="false" hidden="false" localSheetId="71" name="_xlnm.Print_Titles_0_0_0_0_0_0_0" vbProcedure="false">'TOSCABUK SCHWARZ'!$4:$4</definedName>
    <definedName function="false" hidden="false" localSheetId="71" name="_xlnm.Print_Titles_0_0_0_0_0_0_0_0" vbProcedure="false">'TOSCABUK SCHWARZ'!$4:$4</definedName>
    <definedName function="false" hidden="false" localSheetId="71" name="_xlnm.Print_Titles_0_0_0_0_0_0_0_0_0" vbProcedure="false">'TOSCABUK SCHWARZ'!$4:$4</definedName>
    <definedName function="false" hidden="false" localSheetId="71" name="_xlnm.Print_Titles_0_0_0_0_0_0_0_0_0_0" vbProcedure="false">'TOSCABUK SCHWARZ'!$4:$4</definedName>
    <definedName function="false" hidden="false" localSheetId="71" name="_xlnm.Print_Titles_0_0_0_0_0_0_0_0_0_0_0" vbProcedure="false">'TOSCABUK SCHWARZ'!$4:$4</definedName>
    <definedName function="false" hidden="false" localSheetId="71" name="_xlnm.Print_Titles_0_0_0_0_0_0_0_0_0_0_0_0" vbProcedure="false">'TOSCABUK SCHWARZ'!$4:$4</definedName>
    <definedName function="false" hidden="false" localSheetId="71" name="_xlnm.Print_Titles_0_0_0_0_0_0_0_0_0_0_0_0_0" vbProcedure="false">'TOSCABUK SCHWARZ'!$4:$4</definedName>
    <definedName function="false" hidden="false" localSheetId="71" name="_xlnm.Print_Titles_0_0_0_0_0_0_0_0_0_0_0_0_0_0" vbProcedure="false">'TOSCABUK SCHWARZ'!$4:$4</definedName>
    <definedName function="false" hidden="false" localSheetId="71" name="_xlnm.Print_Titles_0_0_0_0_0_0_0_0_0_0_0_0_0_0_0" vbProcedure="false">'TOSCABUK SCHWARZ'!$4:$4</definedName>
    <definedName function="false" hidden="false" localSheetId="71" name="_xlnm.Print_Titles_0_0_0_0_0_0_0_0_0_0_0_0_0_0_0_0" vbProcedure="false">'TOSCABUK SCHWARZ'!$4:$4</definedName>
    <definedName function="false" hidden="false" localSheetId="71" name="_xlnm.Print_Titles_0_0_0_0_0_0_0_0_0_0_0_0_0_0_0_0_0" vbProcedure="false">'TOSCABUK SCHWARZ'!$4:$4</definedName>
    <definedName function="false" hidden="false" localSheetId="71" name="_xlnm.Print_Titles_0_0_0_0_0_0_0_0_0_0_0_0_0_0_0_0_0_0" vbProcedure="false">'TOSCABUK SCHWARZ'!$4:$4</definedName>
    <definedName function="false" hidden="false" localSheetId="71" name="_xlnm.Print_Titles_0_0_0_0_0_0_0_0_0_0_0_0_0_0_0_0_0_0_0" vbProcedure="false">'TOSCABUK SCHWARZ'!$4:$4</definedName>
    <definedName function="false" hidden="false" localSheetId="71" name="_xlnm.Print_Titles_0_0_0_0_0_0_0_0_0_0_0_0_0_0_0_0_0_0_0_0" vbProcedure="false">'TOSCABUK SCHWARZ'!$4:$4</definedName>
    <definedName function="false" hidden="false" localSheetId="71" name="_xlnm.Print_Titles_0_0_0_0_0_0_0_0_0_0_0_0_0_0_0_0_0_0_0_0_0" vbProcedure="false">'TOSCABUK SCHWARZ'!$4:$4</definedName>
    <definedName function="false" hidden="false" localSheetId="71" name="_xlnm.Print_Titles_0_0_0_0_0_0_0_0_0_0_0_0_0_0_0_0_0_0_0_0_0_0" vbProcedure="false">'TOSCABUK SCHWARZ'!$4:$4</definedName>
    <definedName function="false" hidden="false" localSheetId="71" name="_xlnm.Print_Titles_0_0_0_0_0_0_0_0_0_0_0_0_0_0_0_0_0_0_0_0_0_0_0" vbProcedure="false">'TOSCABUK SCHWARZ'!$4:$4</definedName>
    <definedName function="false" hidden="false" localSheetId="71" name="_xlnm.Print_Titles_0_0_0_0_0_0_0_0_0_0_0_0_0_0_0_0_0_0_0_0_0_0_0_0" vbProcedure="false">'TOSCABUK SCHWARZ'!$4:$4</definedName>
    <definedName function="false" hidden="false" localSheetId="71" name="_xlnm.Print_Titles_0_0_0_0_0_0_0_0_0_0_0_0_0_0_0_0_0_0_0_0_0_0_0_0_0" vbProcedure="false">'TOSCABUK SCHWARZ'!$4:$4</definedName>
    <definedName function="false" hidden="false" localSheetId="71" name="_xlnm.Print_Titles_0_0_0_0_0_0_0_0_0_0_0_0_0_0_0_0_0_0_0_0_0_0_0_0_0_0" vbProcedure="false">'TOSCABUK SCHWARZ'!$4:$4</definedName>
    <definedName function="false" hidden="false" localSheetId="71" name="_xlnm.Print_Titles_0_0_0_0_0_0_0_0_0_0_0_0_0_0_0_0_0_0_0_0_0_0_0_0_0_0_0" vbProcedure="false">'TOSCABUK SCHWARZ'!$4:$4</definedName>
    <definedName function="false" hidden="false" localSheetId="71" name="_xlnm.Print_Titles_0_0_0_0_0_0_0_0_0_0_0_0_0_0_0_0_0_0_0_0_0_0_0_0_0_0_0_0" vbProcedure="false">'TOSCABUK SCHWARZ'!$4:$4</definedName>
    <definedName function="false" hidden="false" localSheetId="71" name="_xlnm.Print_Titles_0_0_0_0_0_0_0_0_0_0_0_0_0_0_0_0_0_0_0_0_0_0_0_0_0_0_0_0_0" vbProcedure="false">'TOSCABUK SCHWARZ'!$4:$4</definedName>
    <definedName function="false" hidden="false" localSheetId="71" name="_xlnm.Print_Titles_0_0_0_0_0_0_0_0_0_0_0_0_0_0_0_0_0_0_0_0_0_0_0_0_0_0_0_0_0_0" vbProcedure="false">'TOSCABUK SCHWARZ'!$4:$4</definedName>
    <definedName function="false" hidden="false" localSheetId="71" name="_xlnm.Print_Titles_0_0_0_0_0_0_0_0_0_0_0_0_0_0_0_0_0_0_0_0_0_0_0_0_0_0_0_0_0_0_0" vbProcedure="false">'TOSCABUK SCHWARZ'!$4:$4</definedName>
    <definedName function="false" hidden="false" localSheetId="71" name="_xlnm.Print_Titles_0_0_0_0_0_0_0_0_0_0_0_0_0_0_0_0_0_0_0_0_0_0_0_0_0_0_0_0_0_0_0_0" vbProcedure="false">'TOSCABUK SCHWARZ'!$4:$4</definedName>
    <definedName function="false" hidden="false" localSheetId="71" name="_xlnm.Print_Titles_0_0_0_0_0_0_0_0_0_0_0_0_0_0_0_0_0_0_0_0_0_0_0_0_0_0_0_0_0_0_0_0_0" vbProcedure="false">'TOSCABUK SCHWARZ'!$4:$4</definedName>
    <definedName function="false" hidden="false" localSheetId="71" name="_xlnm.Print_Titles_0_0_0_0_0_0_0_0_0_0_0_0_0_0_0_0_0_0_0_0_0_0_0_0_0_0_0_0_0_0_0_0_0_0" vbProcedure="false">'TOSCABUK SCHWARZ'!$4:$4</definedName>
    <definedName function="false" hidden="false" localSheetId="71" name="_xlnm.Print_Titles_0_0_0_0_0_0_0_0_0_0_0_0_0_0_0_0_0_0_0_0_0_0_0_0_0_0_0_0_0_0_0_0_0_0_0" vbProcedure="false">'TOSCABUK SCHWARZ'!$4:$4</definedName>
    <definedName function="false" hidden="false" localSheetId="71" name="_xlnm.Print_Titles_0_0_0_0_0_0_0_0_0_0_0_0_0_0_0_0_0_0_0_0_0_0_0_0_0_0_0_0_0_0_0_0_0_0_0_0" vbProcedure="false">'TOSCABUK SCHWARZ'!$4:$4</definedName>
    <definedName function="false" hidden="false" localSheetId="71" name="_xlnm.Print_Titles_0_0_0_0_0_0_0_0_0_0_0_0_0_0_0_0_0_0_0_0_0_0_0_0_0_0_0_0_0_0_0_0_0_0_0_0_0" vbProcedure="false">'TOSCABUK SCHWARZ'!$4:$4</definedName>
    <definedName function="false" hidden="false" localSheetId="71" name="_xlnm.Print_Titles_0_0_0_0_0_0_0_0_0_0_0_0_0_0_0_0_0_0_0_0_0_0_0_0_0_0_0_0_0_0_0_0_0_0_0_0_0_0" vbProcedure="false">'TOSCABUK SCHWARZ'!$4:$4</definedName>
    <definedName function="false" hidden="false" localSheetId="71" name="_xlnm.Print_Titles_0_0_0_0_0_0_0_0_0_0_0_0_0_0_0_0_0_0_0_0_0_0_0_0_0_0_0_0_0_0_0_0_0_0_0_0_0_0_0" vbProcedure="false">'TOSCABUK SCHWARZ'!$4:$4</definedName>
    <definedName function="false" hidden="false" localSheetId="71" name="_xlnm.Print_Titles_0_0_0_0_0_0_0_0_0_0_0_0_0_0_0_0_0_0_0_0_0_0_0_0_0_0_0_0_0_0_0_0_0_0_0_0_0_0_0_0" vbProcedure="false">'TOSCABUK SCHWARZ'!$4:$4</definedName>
    <definedName function="false" hidden="false" localSheetId="71" name="_xlnm.Print_Titles_0_0_0_0_0_0_0_0_0_0_0_0_0_0_0_0_0_0_0_0_0_0_0_0_0_0_0_0_0_0_0_0_0_0_0_0_0_0_0_0_0" vbProcedure="false">'TOSCABUK SCHWARZ'!$4:$4</definedName>
    <definedName function="false" hidden="false" localSheetId="71" name="_xlnm.Print_Titles_0_0_0_0_0_0_0_0_0_0_0_0_0_0_0_0_0_0_0_0_0_0_0_0_0_0_0_0_0_0_0_0_0_0_0_0_0_0_0_0_0_0" vbProcedure="false">'TOSCABUK SCHWARZ'!$4:$4</definedName>
    <definedName function="false" hidden="false" localSheetId="71" name="_xlnm.Print_Titles_0_0_0_0_0_0_0_0_0_0_0_0_0_0_0_0_0_0_0_0_0_0_0_0_0_0_0_0_0_0_0_0_0_0_0_0_0_0_0_0_0_0_0" vbProcedure="false">'TOSCABUK SCHWARZ'!$4:$4</definedName>
    <definedName function="false" hidden="false" localSheetId="71" name="_xlnm.Print_Titles_0_0_0_0_0_0_0_0_0_0_0_0_0_0_0_0_0_0_0_0_0_0_0_0_0_0_0_0_0_0_0_0_0_0_0_0_0_0_0_0_0_0_0_0" vbProcedure="false">'TOSCABUK SCHWARZ'!$4:$4</definedName>
    <definedName function="false" hidden="false" localSheetId="71" name="_xlnm.Print_Titles_0_0_0_0_0_0_0_0_0_0_0_0_0_0_0_0_0_0_0_0_0_0_0_0_0_0_0_0_0_0_0_0_0_0_0_0_0_0_0_0_0_0_0_0_0" vbProcedure="false">'TOSCABUK SCHWARZ'!$4:$4</definedName>
    <definedName function="false" hidden="false" localSheetId="71" name="_xlnm.Print_Titles_0_0_0_0_0_0_0_0_0_0_0_0_0_0_0_0_0_0_0_0_0_0_0_0_0_0_0_0_0_0_0_0_0_0_0_0_0_0_0_0_0_0_0_0_0_0" vbProcedure="false">'TOSCABUK SCHWARZ'!$4:$4</definedName>
    <definedName function="false" hidden="false" localSheetId="71" name="_xlnm.Print_Titles_0_0_0_0_0_0_0_0_0_0_0_0_0_0_0_0_0_0_0_0_0_0_0_0_0_0_0_0_0_0_0_0_0_0_0_0_0_0_0_0_0_0_0_0_0_0_0" vbProcedure="false">'TOSCABUK SCHWARZ'!$4:$4</definedName>
    <definedName function="false" hidden="false" localSheetId="71" name="_xlnm.Print_Titles_0_0_0_0_0_0_0_0_0_0_0_0_0_0_0_0_0_0_0_0_0_0_0_0_0_0_0_0_0_0_0_0_0_0_0_0_0_0_0_0_0_0_0_0_0_0_0_0" vbProcedure="false">'TOSCABUK SCHWARZ'!$4:$4</definedName>
    <definedName function="false" hidden="false" localSheetId="71" name="_xlnm.Print_Titles_0_0_0_0_0_0_0_0_0_0_0_0_0_0_0_0_0_0_0_0_0_0_0_0_0_0_0_0_0_0_0_0_0_0_0_0_0_0_0_0_0_0_0_0_0_0_0_0_0" vbProcedure="false">'TOSCABUK SCHWARZ'!$4:$4</definedName>
    <definedName function="false" hidden="false" localSheetId="71" name="_xlnm.Print_Titles_0_0_0_0_0_0_0_0_0_0_0_0_0_0_0_0_0_0_0_0_0_0_0_0_0_0_0_0_0_0_0_0_0_0_0_0_0_0_0_0_0_0_0_0_0_0_0_0_0_0" vbProcedure="false">'TOSCABUK SCHWARZ'!$4:$4</definedName>
    <definedName function="false" hidden="false" localSheetId="71" name="_xlnm.Print_Titles_0_0_0_0_0_0_0_0_0_0_0_0_0_0_0_0_0_0_0_0_0_0_0_0_0_0_0_0_0_0_0_0_0_0_0_0_0_0_0_0_0_0_0_0_0_0_0_0_0_0_0" vbProcedure="false">'TOSCABUK SCHWARZ'!$4:$4</definedName>
    <definedName function="false" hidden="false" localSheetId="71" name="_xlnm.Print_Titles_0_0_0_0_0_0_0_0_0_0_0_0_0_0_0_0_0_0_0_0_0_0_0_0_0_0_0_0_0_0_0_0_0_0_0_0_0_0_0_0_0_0_0_0_0_0_0_0_0_0_0_0" vbProcedure="false">'TOSCABUK SCHWARZ'!$4:$4</definedName>
    <definedName function="false" hidden="false" localSheetId="71" name="_xlnm.Print_Titles_0_0_0_0_0_0_0_0_0_0_0_0_0_0_0_0_0_0_0_0_0_0_0_0_0_0_0_0_0_0_0_0_0_0_0_0_0_0_0_0_0_0_0_0_0_0_0_0_0_0_0_0_0" vbProcedure="false">'TOSCABUK SCHWARZ'!$4:$4</definedName>
    <definedName function="false" hidden="false" localSheetId="71" name="_xlnm.Print_Titles_0_0_0_0_0_0_0_0_0_0_0_0_0_0_0_0_0_0_0_0_0_0_0_0_0_0_0_0_0_0_0_0_0_0_0_0_0_0_0_0_0_0_0_0_0_0_0_0_0_0_0_0_0_0" vbProcedure="false">'TOSCABUK SCHWARZ'!$4:$4</definedName>
    <definedName function="false" hidden="false" localSheetId="71" name="_xlnm.Print_Titles_0_0_0_0_0_0_0_0_0_0_0_0_0_0_0_0_0_0_0_0_0_0_0_0_0_0_0_0_0_0_0_0_0_0_0_0_0_0_0_0_0_0_0_0_0_0_0_0_0_0_0_0_0_0_0" vbProcedure="false">'TOSCABUK SCHWARZ'!$4:$4</definedName>
    <definedName function="false" hidden="false" localSheetId="71" name="_xlnm.Print_Titles_0_0_0_0_0_0_0_0_0_0_0_0_0_0_0_0_0_0_0_0_0_0_0_0_0_0_0_0_0_0_0_0_0_0_0_0_0_0_0_0_0_0_0_0_0_0_0_0_0_0_0_0_0_0_0_0" vbProcedure="false">'TOSCABUK SCHWARZ'!$4:$4</definedName>
    <definedName function="false" hidden="false" localSheetId="71" name="_xlnm.Print_Titles_0_0_0_0_0_0_0_0_0_0_0_0_0_0_0_0_0_0_0_0_0_0_0_0_0_0_0_0_0_0_0_0_0_0_0_0_0_0_0_0_0_0_0_0_0_0_0_0_0_0_0_0_0_0_0_0_0" vbProcedure="false">'TOSCABUK SCHWARZ'!$4:$4</definedName>
    <definedName function="false" hidden="false" localSheetId="71" name="_xlnm.Print_Titles_0_0_0_0_0_0_0_0_0_0_0_0_0_0_0_0_0_0_0_0_0_0_0_0_0_0_0_0_0_0_0_0_0_0_0_0_0_0_0_0_0_0_0_0_0_0_0_0_0_0_0_0_0_0_0_0_0_0" vbProcedure="false">'TOSCABUK SCHWARZ'!$4:$4</definedName>
    <definedName function="false" hidden="false" localSheetId="71" name="_xlnm.Print_Titles_0_0_0_0_0_0_0_0_0_0_0_0_0_0_0_0_0_0_0_0_0_0_0_0_0_0_0_0_0_0_0_0_0_0_0_0_0_0_0_0_0_0_0_0_0_0_0_0_0_0_0_0_0_0_0_0_0_0_0" vbProcedure="false">'TOSCABUK SCHWARZ'!$4:$4</definedName>
    <definedName function="false" hidden="false" localSheetId="71" name="_xlnm.Print_Titles_0_0_0_0_0_0_0_0_0_0_0_0_0_0_0_0_0_0_0_0_0_0_0_0_0_0_0_0_0_0_0_0_0_0_0_0_0_0_0_0_0_0_0_0_0_0_0_0_0_0_0_0_0_0_0_0_0_0_0_0" vbProcedure="false">'TOSCABUK SCHWARZ'!$4:$4</definedName>
    <definedName function="false" hidden="false" localSheetId="71" name="_xlnm.Print_Titles_0_0_0_0_0_0_0_0_0_0_0_0_0_0_0_0_0_0_0_0_0_0_0_0_0_0_0_0_0_0_0_0_0_0_0_0_0_0_0_0_0_0_0_0_0_0_0_0_0_0_0_0_0_0_0_0_0_0_0_0_0" vbProcedure="false">'TOSCABUK SCHWARZ'!$4:$4</definedName>
    <definedName function="false" hidden="false" localSheetId="71" name="_xlnm.Print_Titles_0_0_0_0_0_0_0_0_0_0_0_0_0_0_0_0_0_0_0_0_0_0_0_0_0_0_0_0_0_0_0_0_0_0_0_0_0_0_0_0_0_0_0_0_0_0_0_0_0_0_0_0_0_0_0_0_0_0_0_0_0_0" vbProcedure="false">'TOSCABUK SCHWARZ'!$4:$4</definedName>
    <definedName function="false" hidden="false" localSheetId="71" name="_xlnm.Print_Titles_0_0_0_0_0_0_0_0_0_0_0_0_0_0_0_0_0_0_0_0_0_0_0_0_0_0_0_0_0_0_0_0_0_0_0_0_0_0_0_0_0_0_0_0_0_0_0_0_0_0_0_0_0_0_0_0_0_0_0_0_0_0_0" vbProcedure="false">'TOSCABUK SCHWARZ'!$4:$4</definedName>
    <definedName function="false" hidden="false" localSheetId="71" name="_xlnm.Print_Titles_0_0_0_0_0_0_0_0_0_0_0_0_0_0_0_0_0_0_0_0_0_0_0_0_0_0_0_0_0_0_0_0_0_0_0_0_0_0_0_0_0_0_0_0_0_0_0_0_0_0_0_0_0_0_0_0_0_0_0_0_0_0_0_0" vbProcedure="false">'TOSCABUK SCHWARZ'!$4:$4</definedName>
    <definedName function="false" hidden="false" localSheetId="71" name="_xlnm.Print_Titles_0_0_0_0_0_0_0_0_0_0_0_0_0_0_0_0_0_0_0_0_0_0_0_0_0_0_0_0_0_0_0_0_0_0_0_0_0_0_0_0_0_0_0_0_0_0_0_0_0_0_0_0_0_0_0_0_0_0_0_0_0_0_0_0_0" vbProcedure="false">'TOSCABUK SCHWARZ'!$4:$4</definedName>
    <definedName function="false" hidden="false" localSheetId="71" name="_xlnm.Print_Titles_0_0_0_0_0_0_0_0_0_0_0_0_0_0_0_0_0_0_0_0_0_0_0_0_0_0_0_0_0_0_0_0_0_0_0_0_0_0_0_0_0_0_0_0_0_0_0_0_0_0_0_0_0_0_0_0_0_0_0_0_0_0_0_0_0_0" vbProcedure="false">'TOSCABUK SCHWARZ'!$4:$4</definedName>
    <definedName function="false" hidden="false" localSheetId="71" name="_xlnm.Print_Titles_0_0_0_0_0_0_0_0_0_0_0_0_0_0_0_0_0_0_0_0_0_0_0_0_0_0_0_0_0_0_0_0_0_0_0_0_0_0_0_0_0_0_0_0_0_0_0_0_0_0_0_0_0_0_0_0_0_0_0_0_0_0_0_0_0_0_0" vbProcedure="false">'TOSCABUK SCHWARZ'!$4:$4</definedName>
    <definedName function="false" hidden="false" localSheetId="71" name="_xlnm.Print_Titles_0_0_0_0_0_0_0_0_0_0_0_0_0_0_0_0_0_0_0_0_0_0_0_0_0_0_0_0_0_0_0_0_0_0_0_0_0_0_0_0_0_0_0_0_0_0_0_0_0_0_0_0_0_0_0_0_0_0_0_0_0_0_0_0_0_0_0_0" vbProcedure="false">'TOSCABUK SCHWARZ'!$4:$4</definedName>
    <definedName function="false" hidden="false" localSheetId="71" name="_xlnm.Print_Titles_0_0_0_0_0_0_0_0_0_0_0_0_0_0_0_0_0_0_0_0_0_0_0_0_0_0_0_0_0_0_0_0_0_0_0_0_0_0_0_0_0_0_0_0_0_0_0_0_0_0_0_0_0_0_0_0_0_0_0_0_0_0_0_0_0_0_0_0_0" vbProcedure="false">'TOSCABUK SCHWARZ'!$4:$4</definedName>
    <definedName function="false" hidden="false" localSheetId="71" name="_xlnm.Print_Titles_0_0_0_0_0_0_0_0_0_0_0_0_0_0_0_0_0_0_0_0_0_0_0_0_0_0_0_0_0_0_0_0_0_0_0_0_0_0_0_0_0_0_0_0_0_0_0_0_0_0_0_0_0_0_0_0_0_0_0_0_0_0_0_0_0_0_0_0_0_0" vbProcedure="false">'TOSCABUK SCHWARZ'!$4:$4</definedName>
    <definedName function="false" hidden="false" localSheetId="71" name="_xlnm.Print_Titles_0_0_0_0_0_0_0_0_0_0_0_0_0_0_0_0_0_0_0_0_0_0_0_0_0_0_0_0_0_0_0_0_0_0_0_0_0_0_0_0_0_0_0_0_0_0_0_0_0_0_0_0_0_0_0_0_0_0_0_0_0_0_0_0_0_0_0_0_0_0_0" vbProcedure="false">'TOSCABUK SCHWARZ'!$4:$4</definedName>
    <definedName function="false" hidden="false" localSheetId="71" name="_xlnm.Print_Titles_0_0_0_0_0_0_0_0_0_0_0_0_0_0_0_0_0_0_0_0_0_0_0_0_0_0_0_0_0_0_0_0_0_0_0_0_0_0_0_0_0_0_0_0_0_0_0_0_0_0_0_0_0_0_0_0_0_0_0_0_0_0_0_0_0_0_0_0_0_0_0_0" vbProcedure="false">'TOSCABUK SCHWARZ'!$4:$4</definedName>
    <definedName function="false" hidden="false" localSheetId="71" name="_xlnm.Print_Titles_0_0_0_0_0_0_0_0_0_0_0_0_0_0_0_0_0_0_0_0_0_0_0_0_0_0_0_0_0_0_0_0_0_0_0_0_0_0_0_0_0_0_0_0_0_0_0_0_0_0_0_0_0_0_0_0_0_0_0_0_0_0_0_0_0_0_0_0_0_0_0_0_0" vbProcedure="false">'TOSCABUK SCHWARZ'!$4:$4</definedName>
    <definedName function="false" hidden="false" localSheetId="71" name="_xlnm.Print_Titles_0_0_0_0_0_0_0_0_0_0_0_0_0_0_0_0_0_0_0_0_0_0_0_0_0_0_0_0_0_0_0_0_0_0_0_0_0_0_0_0_0_0_0_0_0_0_0_0_0_0_0_0_0_0_0_0_0_0_0_0_0_0_0_0_0_0_0_0_0_0_0_0_0_0" vbProcedure="false">'TOSCABUK SCHWARZ'!$4:$4</definedName>
    <definedName function="false" hidden="false" localSheetId="72" name="_xlnm.Print_Titles" vbProcedure="false">'VERNICE BLAU'!$4:$4</definedName>
    <definedName function="false" hidden="false" localSheetId="72" name="_xlnm.Print_Titles_0" vbProcedure="false">'VERNICE BLAU'!$4:$4</definedName>
    <definedName function="false" hidden="false" localSheetId="72" name="_xlnm.Print_Titles_0_0" vbProcedure="false">'VERNICE BLAU'!$4:$4</definedName>
    <definedName function="false" hidden="false" localSheetId="72" name="_xlnm.Print_Titles_0_0_0" vbProcedure="false">'VERNICE BLAU'!$4:$4</definedName>
    <definedName function="false" hidden="false" localSheetId="72" name="_xlnm.Print_Titles_0_0_0_0" vbProcedure="false">'VERNICE BLAU'!$4:$4</definedName>
    <definedName function="false" hidden="false" localSheetId="72" name="_xlnm.Print_Titles_0_0_0_0_0" vbProcedure="false">'VERNICE BLAU'!$4:$4</definedName>
    <definedName function="false" hidden="false" localSheetId="72" name="_xlnm.Print_Titles_0_0_0_0_0_0" vbProcedure="false">'VERNICE BLAU'!$4:$4</definedName>
    <definedName function="false" hidden="false" localSheetId="72" name="_xlnm.Print_Titles_0_0_0_0_0_0_0" vbProcedure="false">'VERNICE BLAU'!$4:$4</definedName>
    <definedName function="false" hidden="false" localSheetId="72" name="_xlnm.Print_Titles_0_0_0_0_0_0_0_0" vbProcedure="false">'VERNICE BLAU'!$4:$4</definedName>
    <definedName function="false" hidden="false" localSheetId="72" name="_xlnm.Print_Titles_0_0_0_0_0_0_0_0_0" vbProcedure="false">'VERNICE BLAU'!$4:$4</definedName>
    <definedName function="false" hidden="false" localSheetId="72" name="_xlnm.Print_Titles_0_0_0_0_0_0_0_0_0_0" vbProcedure="false">'VERNICE BLAU'!$4:$4</definedName>
    <definedName function="false" hidden="false" localSheetId="72" name="_xlnm.Print_Titles_0_0_0_0_0_0_0_0_0_0_0" vbProcedure="false">'VERNICE BLAU'!$4:$4</definedName>
    <definedName function="false" hidden="false" localSheetId="72" name="_xlnm.Print_Titles_0_0_0_0_0_0_0_0_0_0_0_0" vbProcedure="false">'VERNICE BLAU'!$4:$4</definedName>
    <definedName function="false" hidden="false" localSheetId="72" name="_xlnm.Print_Titles_0_0_0_0_0_0_0_0_0_0_0_0_0" vbProcedure="false">'VERNICE BLAU'!$4:$4</definedName>
    <definedName function="false" hidden="false" localSheetId="72" name="_xlnm.Print_Titles_0_0_0_0_0_0_0_0_0_0_0_0_0_0" vbProcedure="false">'VERNICE BLAU'!$4:$4</definedName>
    <definedName function="false" hidden="false" localSheetId="72" name="_xlnm.Print_Titles_0_0_0_0_0_0_0_0_0_0_0_0_0_0_0" vbProcedure="false">'VERNICE BLAU'!$4:$4</definedName>
    <definedName function="false" hidden="false" localSheetId="72" name="_xlnm.Print_Titles_0_0_0_0_0_0_0_0_0_0_0_0_0_0_0_0" vbProcedure="false">'VERNICE BLAU'!$4:$4</definedName>
    <definedName function="false" hidden="false" localSheetId="72" name="_xlnm.Print_Titles_0_0_0_0_0_0_0_0_0_0_0_0_0_0_0_0_0" vbProcedure="false">'VERNICE BLAU'!$4:$4</definedName>
    <definedName function="false" hidden="false" localSheetId="72" name="_xlnm.Print_Titles_0_0_0_0_0_0_0_0_0_0_0_0_0_0_0_0_0_0" vbProcedure="false">'VERNICE BLAU'!$4:$4</definedName>
    <definedName function="false" hidden="false" localSheetId="72" name="_xlnm.Print_Titles_0_0_0_0_0_0_0_0_0_0_0_0_0_0_0_0_0_0_0" vbProcedure="false">'VERNICE BLAU'!$4:$4</definedName>
    <definedName function="false" hidden="false" localSheetId="72" name="_xlnm.Print_Titles_0_0_0_0_0_0_0_0_0_0_0_0_0_0_0_0_0_0_0_0" vbProcedure="false">'VERNICE BLAU'!$4:$4</definedName>
    <definedName function="false" hidden="false" localSheetId="72" name="_xlnm.Print_Titles_0_0_0_0_0_0_0_0_0_0_0_0_0_0_0_0_0_0_0_0_0" vbProcedure="false">'VERNICE BLAU'!$4:$4</definedName>
    <definedName function="false" hidden="false" localSheetId="72" name="_xlnm.Print_Titles_0_0_0_0_0_0_0_0_0_0_0_0_0_0_0_0_0_0_0_0_0_0" vbProcedure="false">'VERNICE BLAU'!$4:$4</definedName>
    <definedName function="false" hidden="false" localSheetId="72" name="_xlnm.Print_Titles_0_0_0_0_0_0_0_0_0_0_0_0_0_0_0_0_0_0_0_0_0_0_0" vbProcedure="false">'VERNICE BLAU'!$4:$4</definedName>
    <definedName function="false" hidden="false" localSheetId="72" name="_xlnm.Print_Titles_0_0_0_0_0_0_0_0_0_0_0_0_0_0_0_0_0_0_0_0_0_0_0_0" vbProcedure="false">'VERNICE BLAU'!$4:$4</definedName>
    <definedName function="false" hidden="false" localSheetId="72" name="_xlnm.Print_Titles_0_0_0_0_0_0_0_0_0_0_0_0_0_0_0_0_0_0_0_0_0_0_0_0_0" vbProcedure="false">'VERNICE BLAU'!$4:$4</definedName>
    <definedName function="false" hidden="false" localSheetId="72" name="_xlnm.Print_Titles_0_0_0_0_0_0_0_0_0_0_0_0_0_0_0_0_0_0_0_0_0_0_0_0_0_0" vbProcedure="false">'VERNICE BLAU'!$4:$4</definedName>
    <definedName function="false" hidden="false" localSheetId="72" name="_xlnm.Print_Titles_0_0_0_0_0_0_0_0_0_0_0_0_0_0_0_0_0_0_0_0_0_0_0_0_0_0_0" vbProcedure="false">'VERNICE BLAU'!$4:$4</definedName>
    <definedName function="false" hidden="false" localSheetId="72" name="_xlnm.Print_Titles_0_0_0_0_0_0_0_0_0_0_0_0_0_0_0_0_0_0_0_0_0_0_0_0_0_0_0_0" vbProcedure="false">'VERNICE BLAU'!$4:$4</definedName>
    <definedName function="false" hidden="false" localSheetId="72" name="_xlnm.Print_Titles_0_0_0_0_0_0_0_0_0_0_0_0_0_0_0_0_0_0_0_0_0_0_0_0_0_0_0_0_0" vbProcedure="false">'VERNICE BLAU'!$4:$4</definedName>
    <definedName function="false" hidden="false" localSheetId="72" name="_xlnm.Print_Titles_0_0_0_0_0_0_0_0_0_0_0_0_0_0_0_0_0_0_0_0_0_0_0_0_0_0_0_0_0_0" vbProcedure="false">'VERNICE BLAU'!$4:$4</definedName>
    <definedName function="false" hidden="false" localSheetId="72" name="_xlnm.Print_Titles_0_0_0_0_0_0_0_0_0_0_0_0_0_0_0_0_0_0_0_0_0_0_0_0_0_0_0_0_0_0_0" vbProcedure="false">'VERNICE BLAU'!$4:$4</definedName>
    <definedName function="false" hidden="false" localSheetId="72" name="_xlnm.Print_Titles_0_0_0_0_0_0_0_0_0_0_0_0_0_0_0_0_0_0_0_0_0_0_0_0_0_0_0_0_0_0_0_0" vbProcedure="false">'VERNICE BLAU'!$4:$4</definedName>
    <definedName function="false" hidden="false" localSheetId="72" name="_xlnm.Print_Titles_0_0_0_0_0_0_0_0_0_0_0_0_0_0_0_0_0_0_0_0_0_0_0_0_0_0_0_0_0_0_0_0_0" vbProcedure="false">'VERNICE BLAU'!$4:$4</definedName>
    <definedName function="false" hidden="false" localSheetId="72" name="_xlnm.Print_Titles_0_0_0_0_0_0_0_0_0_0_0_0_0_0_0_0_0_0_0_0_0_0_0_0_0_0_0_0_0_0_0_0_0_0" vbProcedure="false">'VERNICE BLAU'!$4:$4</definedName>
    <definedName function="false" hidden="false" localSheetId="72" name="_xlnm.Print_Titles_0_0_0_0_0_0_0_0_0_0_0_0_0_0_0_0_0_0_0_0_0_0_0_0_0_0_0_0_0_0_0_0_0_0_0" vbProcedure="false">'VERNICE BLAU'!$4:$4</definedName>
    <definedName function="false" hidden="false" localSheetId="72" name="_xlnm.Print_Titles_0_0_0_0_0_0_0_0_0_0_0_0_0_0_0_0_0_0_0_0_0_0_0_0_0_0_0_0_0_0_0_0_0_0_0_0" vbProcedure="false">'VERNICE BLAU'!$4:$4</definedName>
    <definedName function="false" hidden="false" localSheetId="72" name="_xlnm.Print_Titles_0_0_0_0_0_0_0_0_0_0_0_0_0_0_0_0_0_0_0_0_0_0_0_0_0_0_0_0_0_0_0_0_0_0_0_0_0" vbProcedure="false">'VERNICE BLAU'!$4:$4</definedName>
    <definedName function="false" hidden="false" localSheetId="72" name="_xlnm.Print_Titles_0_0_0_0_0_0_0_0_0_0_0_0_0_0_0_0_0_0_0_0_0_0_0_0_0_0_0_0_0_0_0_0_0_0_0_0_0_0" vbProcedure="false">'VERNICE BLAU'!$4:$4</definedName>
    <definedName function="false" hidden="false" localSheetId="72" name="_xlnm.Print_Titles_0_0_0_0_0_0_0_0_0_0_0_0_0_0_0_0_0_0_0_0_0_0_0_0_0_0_0_0_0_0_0_0_0_0_0_0_0_0_0" vbProcedure="false">'VERNICE BLAU'!$4:$4</definedName>
    <definedName function="false" hidden="false" localSheetId="72" name="_xlnm.Print_Titles_0_0_0_0_0_0_0_0_0_0_0_0_0_0_0_0_0_0_0_0_0_0_0_0_0_0_0_0_0_0_0_0_0_0_0_0_0_0_0_0" vbProcedure="false">'VERNICE BLAU'!$4:$4</definedName>
    <definedName function="false" hidden="false" localSheetId="72" name="_xlnm.Print_Titles_0_0_0_0_0_0_0_0_0_0_0_0_0_0_0_0_0_0_0_0_0_0_0_0_0_0_0_0_0_0_0_0_0_0_0_0_0_0_0_0_0" vbProcedure="false">'VERNICE BLAU'!$4:$4</definedName>
    <definedName function="false" hidden="false" localSheetId="72" name="_xlnm.Print_Titles_0_0_0_0_0_0_0_0_0_0_0_0_0_0_0_0_0_0_0_0_0_0_0_0_0_0_0_0_0_0_0_0_0_0_0_0_0_0_0_0_0_0" vbProcedure="false">'VERNICE BLAU'!$4:$4</definedName>
    <definedName function="false" hidden="false" localSheetId="72" name="_xlnm.Print_Titles_0_0_0_0_0_0_0_0_0_0_0_0_0_0_0_0_0_0_0_0_0_0_0_0_0_0_0_0_0_0_0_0_0_0_0_0_0_0_0_0_0_0_0" vbProcedure="false">'VERNICE BLAU'!$4:$4</definedName>
    <definedName function="false" hidden="false" localSheetId="72" name="_xlnm.Print_Titles_0_0_0_0_0_0_0_0_0_0_0_0_0_0_0_0_0_0_0_0_0_0_0_0_0_0_0_0_0_0_0_0_0_0_0_0_0_0_0_0_0_0_0_0" vbProcedure="false">'VERNICE BLAU'!$4:$4</definedName>
    <definedName function="false" hidden="false" localSheetId="72" name="_xlnm.Print_Titles_0_0_0_0_0_0_0_0_0_0_0_0_0_0_0_0_0_0_0_0_0_0_0_0_0_0_0_0_0_0_0_0_0_0_0_0_0_0_0_0_0_0_0_0_0" vbProcedure="false">'VERNICE BLAU'!$4:$4</definedName>
    <definedName function="false" hidden="false" localSheetId="72" name="_xlnm.Print_Titles_0_0_0_0_0_0_0_0_0_0_0_0_0_0_0_0_0_0_0_0_0_0_0_0_0_0_0_0_0_0_0_0_0_0_0_0_0_0_0_0_0_0_0_0_0_0" vbProcedure="false">'VERNICE BLAU'!$4:$4</definedName>
    <definedName function="false" hidden="false" localSheetId="72" name="_xlnm.Print_Titles_0_0_0_0_0_0_0_0_0_0_0_0_0_0_0_0_0_0_0_0_0_0_0_0_0_0_0_0_0_0_0_0_0_0_0_0_0_0_0_0_0_0_0_0_0_0_0" vbProcedure="false">'VERNICE BLAU'!$4:$4</definedName>
    <definedName function="false" hidden="false" localSheetId="72" name="_xlnm.Print_Titles_0_0_0_0_0_0_0_0_0_0_0_0_0_0_0_0_0_0_0_0_0_0_0_0_0_0_0_0_0_0_0_0_0_0_0_0_0_0_0_0_0_0_0_0_0_0_0_0" vbProcedure="false">'VERNICE BLAU'!$4:$4</definedName>
    <definedName function="false" hidden="false" localSheetId="72" name="_xlnm.Print_Titles_0_0_0_0_0_0_0_0_0_0_0_0_0_0_0_0_0_0_0_0_0_0_0_0_0_0_0_0_0_0_0_0_0_0_0_0_0_0_0_0_0_0_0_0_0_0_0_0_0" vbProcedure="false">'VERNICE BLAU'!$4:$4</definedName>
    <definedName function="false" hidden="false" localSheetId="72" name="_xlnm.Print_Titles_0_0_0_0_0_0_0_0_0_0_0_0_0_0_0_0_0_0_0_0_0_0_0_0_0_0_0_0_0_0_0_0_0_0_0_0_0_0_0_0_0_0_0_0_0_0_0_0_0_0" vbProcedure="false">'VERNICE BLAU'!$4:$4</definedName>
    <definedName function="false" hidden="false" localSheetId="72" name="_xlnm.Print_Titles_0_0_0_0_0_0_0_0_0_0_0_0_0_0_0_0_0_0_0_0_0_0_0_0_0_0_0_0_0_0_0_0_0_0_0_0_0_0_0_0_0_0_0_0_0_0_0_0_0_0_0" vbProcedure="false">'VERNICE BLAU'!$4:$4</definedName>
    <definedName function="false" hidden="false" localSheetId="72" name="_xlnm.Print_Titles_0_0_0_0_0_0_0_0_0_0_0_0_0_0_0_0_0_0_0_0_0_0_0_0_0_0_0_0_0_0_0_0_0_0_0_0_0_0_0_0_0_0_0_0_0_0_0_0_0_0_0_0" vbProcedure="false">'VERNICE BLAU'!$4:$4</definedName>
    <definedName function="false" hidden="false" localSheetId="72" name="_xlnm.Print_Titles_0_0_0_0_0_0_0_0_0_0_0_0_0_0_0_0_0_0_0_0_0_0_0_0_0_0_0_0_0_0_0_0_0_0_0_0_0_0_0_0_0_0_0_0_0_0_0_0_0_0_0_0_0" vbProcedure="false">'VERNICE BLAU'!$4:$4</definedName>
    <definedName function="false" hidden="false" localSheetId="72" name="_xlnm.Print_Titles_0_0_0_0_0_0_0_0_0_0_0_0_0_0_0_0_0_0_0_0_0_0_0_0_0_0_0_0_0_0_0_0_0_0_0_0_0_0_0_0_0_0_0_0_0_0_0_0_0_0_0_0_0_0" vbProcedure="false">'VERNICE BLAU'!$4:$4</definedName>
    <definedName function="false" hidden="false" localSheetId="72" name="_xlnm.Print_Titles_0_0_0_0_0_0_0_0_0_0_0_0_0_0_0_0_0_0_0_0_0_0_0_0_0_0_0_0_0_0_0_0_0_0_0_0_0_0_0_0_0_0_0_0_0_0_0_0_0_0_0_0_0_0_0" vbProcedure="false">'VERNICE BLAU'!$4:$4</definedName>
    <definedName function="false" hidden="false" localSheetId="72" name="_xlnm.Print_Titles_0_0_0_0_0_0_0_0_0_0_0_0_0_0_0_0_0_0_0_0_0_0_0_0_0_0_0_0_0_0_0_0_0_0_0_0_0_0_0_0_0_0_0_0_0_0_0_0_0_0_0_0_0_0_0_0" vbProcedure="false">'VERNICE BLAU'!$4:$4</definedName>
    <definedName function="false" hidden="false" localSheetId="72" name="_xlnm.Print_Titles_0_0_0_0_0_0_0_0_0_0_0_0_0_0_0_0_0_0_0_0_0_0_0_0_0_0_0_0_0_0_0_0_0_0_0_0_0_0_0_0_0_0_0_0_0_0_0_0_0_0_0_0_0_0_0_0_0" vbProcedure="false">'VERNICE BLAU'!$4:$4</definedName>
    <definedName function="false" hidden="false" localSheetId="72" name="_xlnm.Print_Titles_0_0_0_0_0_0_0_0_0_0_0_0_0_0_0_0_0_0_0_0_0_0_0_0_0_0_0_0_0_0_0_0_0_0_0_0_0_0_0_0_0_0_0_0_0_0_0_0_0_0_0_0_0_0_0_0_0_0" vbProcedure="false">'VERNICE BLAU'!$4:$4</definedName>
    <definedName function="false" hidden="false" localSheetId="72" name="_xlnm.Print_Titles_0_0_0_0_0_0_0_0_0_0_0_0_0_0_0_0_0_0_0_0_0_0_0_0_0_0_0_0_0_0_0_0_0_0_0_0_0_0_0_0_0_0_0_0_0_0_0_0_0_0_0_0_0_0_0_0_0_0_0" vbProcedure="false">'VERNICE BLAU'!$4:$4</definedName>
    <definedName function="false" hidden="false" localSheetId="72" name="_xlnm.Print_Titles_0_0_0_0_0_0_0_0_0_0_0_0_0_0_0_0_0_0_0_0_0_0_0_0_0_0_0_0_0_0_0_0_0_0_0_0_0_0_0_0_0_0_0_0_0_0_0_0_0_0_0_0_0_0_0_0_0_0_0_0" vbProcedure="false">'VERNICE BLAU'!$4:$4</definedName>
    <definedName function="false" hidden="false" localSheetId="72" name="_xlnm.Print_Titles_0_0_0_0_0_0_0_0_0_0_0_0_0_0_0_0_0_0_0_0_0_0_0_0_0_0_0_0_0_0_0_0_0_0_0_0_0_0_0_0_0_0_0_0_0_0_0_0_0_0_0_0_0_0_0_0_0_0_0_0_0" vbProcedure="false">'VERNICE BLAU'!$4:$4</definedName>
    <definedName function="false" hidden="false" localSheetId="72" name="_xlnm.Print_Titles_0_0_0_0_0_0_0_0_0_0_0_0_0_0_0_0_0_0_0_0_0_0_0_0_0_0_0_0_0_0_0_0_0_0_0_0_0_0_0_0_0_0_0_0_0_0_0_0_0_0_0_0_0_0_0_0_0_0_0_0_0_0" vbProcedure="false">'VERNICE BLAU'!$4:$4</definedName>
    <definedName function="false" hidden="false" localSheetId="72" name="_xlnm.Print_Titles_0_0_0_0_0_0_0_0_0_0_0_0_0_0_0_0_0_0_0_0_0_0_0_0_0_0_0_0_0_0_0_0_0_0_0_0_0_0_0_0_0_0_0_0_0_0_0_0_0_0_0_0_0_0_0_0_0_0_0_0_0_0_0" vbProcedure="false">'VERNICE BLAU'!$4:$4</definedName>
    <definedName function="false" hidden="false" localSheetId="72" name="_xlnm.Print_Titles_0_0_0_0_0_0_0_0_0_0_0_0_0_0_0_0_0_0_0_0_0_0_0_0_0_0_0_0_0_0_0_0_0_0_0_0_0_0_0_0_0_0_0_0_0_0_0_0_0_0_0_0_0_0_0_0_0_0_0_0_0_0_0_0" vbProcedure="false">'VERNICE BLAU'!$4:$4</definedName>
    <definedName function="false" hidden="false" localSheetId="72" name="_xlnm.Print_Titles_0_0_0_0_0_0_0_0_0_0_0_0_0_0_0_0_0_0_0_0_0_0_0_0_0_0_0_0_0_0_0_0_0_0_0_0_0_0_0_0_0_0_0_0_0_0_0_0_0_0_0_0_0_0_0_0_0_0_0_0_0_0_0_0_0" vbProcedure="false">'VERNICE BLAU'!$4:$4</definedName>
    <definedName function="false" hidden="false" localSheetId="72" name="_xlnm.Print_Titles_0_0_0_0_0_0_0_0_0_0_0_0_0_0_0_0_0_0_0_0_0_0_0_0_0_0_0_0_0_0_0_0_0_0_0_0_0_0_0_0_0_0_0_0_0_0_0_0_0_0_0_0_0_0_0_0_0_0_0_0_0_0_0_0_0_0" vbProcedure="false">'VERNICE BLAU'!$4:$4</definedName>
    <definedName function="false" hidden="false" localSheetId="72" name="_xlnm.Print_Titles_0_0_0_0_0_0_0_0_0_0_0_0_0_0_0_0_0_0_0_0_0_0_0_0_0_0_0_0_0_0_0_0_0_0_0_0_0_0_0_0_0_0_0_0_0_0_0_0_0_0_0_0_0_0_0_0_0_0_0_0_0_0_0_0_0_0_0" vbProcedure="false">'VERNICE BLAU'!$4:$4</definedName>
    <definedName function="false" hidden="false" localSheetId="72" name="_xlnm.Print_Titles_0_0_0_0_0_0_0_0_0_0_0_0_0_0_0_0_0_0_0_0_0_0_0_0_0_0_0_0_0_0_0_0_0_0_0_0_0_0_0_0_0_0_0_0_0_0_0_0_0_0_0_0_0_0_0_0_0_0_0_0_0_0_0_0_0_0_0_0" vbProcedure="false">'VERNICE BLAU'!$4:$4</definedName>
    <definedName function="false" hidden="false" localSheetId="72" name="_xlnm.Print_Titles_0_0_0_0_0_0_0_0_0_0_0_0_0_0_0_0_0_0_0_0_0_0_0_0_0_0_0_0_0_0_0_0_0_0_0_0_0_0_0_0_0_0_0_0_0_0_0_0_0_0_0_0_0_0_0_0_0_0_0_0_0_0_0_0_0_0_0_0_0" vbProcedure="false">'VERNICE BLAU'!$4:$4</definedName>
    <definedName function="false" hidden="false" localSheetId="72" name="_xlnm.Print_Titles_0_0_0_0_0_0_0_0_0_0_0_0_0_0_0_0_0_0_0_0_0_0_0_0_0_0_0_0_0_0_0_0_0_0_0_0_0_0_0_0_0_0_0_0_0_0_0_0_0_0_0_0_0_0_0_0_0_0_0_0_0_0_0_0_0_0_0_0_0_0" vbProcedure="false">'VERNICE BLAU'!$4:$4</definedName>
    <definedName function="false" hidden="false" localSheetId="72" name="_xlnm.Print_Titles_0_0_0_0_0_0_0_0_0_0_0_0_0_0_0_0_0_0_0_0_0_0_0_0_0_0_0_0_0_0_0_0_0_0_0_0_0_0_0_0_0_0_0_0_0_0_0_0_0_0_0_0_0_0_0_0_0_0_0_0_0_0_0_0_0_0_0_0_0_0_0" vbProcedure="false">'VERNICE BLAU'!$4:$4</definedName>
    <definedName function="false" hidden="false" localSheetId="72" name="_xlnm.Print_Titles_0_0_0_0_0_0_0_0_0_0_0_0_0_0_0_0_0_0_0_0_0_0_0_0_0_0_0_0_0_0_0_0_0_0_0_0_0_0_0_0_0_0_0_0_0_0_0_0_0_0_0_0_0_0_0_0_0_0_0_0_0_0_0_0_0_0_0_0_0_0_0_0" vbProcedure="false">'VERNICE BLAU'!$4:$4</definedName>
    <definedName function="false" hidden="false" localSheetId="72" name="_xlnm.Print_Titles_0_0_0_0_0_0_0_0_0_0_0_0_0_0_0_0_0_0_0_0_0_0_0_0_0_0_0_0_0_0_0_0_0_0_0_0_0_0_0_0_0_0_0_0_0_0_0_0_0_0_0_0_0_0_0_0_0_0_0_0_0_0_0_0_0_0_0_0_0_0_0_0_0" vbProcedure="false">'VERNICE BLAU'!$4:$4</definedName>
    <definedName function="false" hidden="false" localSheetId="72" name="_xlnm.Print_Titles_0_0_0_0_0_0_0_0_0_0_0_0_0_0_0_0_0_0_0_0_0_0_0_0_0_0_0_0_0_0_0_0_0_0_0_0_0_0_0_0_0_0_0_0_0_0_0_0_0_0_0_0_0_0_0_0_0_0_0_0_0_0_0_0_0_0_0_0_0_0_0_0_0_0" vbProcedure="false">'VERNICE BLAU'!$4:$4</definedName>
    <definedName function="false" hidden="false" localSheetId="72" name="_xlnm.Print_Titles_0_0_0_0_0_0_0_0_0_0_0_0_0_0_0_0_0_0_0_0_0_0_0_0_0_0_0_0_0_0_0_0_0_0_0_0_0_0_0_0_0_0_0_0_0_0_0_0_0_0_0_0_0_0_0_0_0_0_0_0_0_0_0_0_0_0_0_0_0_0_0_0_0_0_0" vbProcedure="false">'VERNICE BLAU'!$4:$4</definedName>
    <definedName function="false" hidden="false" localSheetId="72" name="_xlnm.Print_Titles_0_0_0_0_0_0_0_0_0_0_0_0_0_0_0_0_0_0_0_0_0_0_0_0_0_0_0_0_0_0_0_0_0_0_0_0_0_0_0_0_0_0_0_0_0_0_0_0_0_0_0_0_0_0_0_0_0_0_0_0_0_0_0_0_0_0_0_0_0_0_0_0_0_0_0_0" vbProcedure="false">'VERNICE BLAU'!$4:$4</definedName>
    <definedName function="false" hidden="false" localSheetId="73" name="_xlnm.Print_Titles" vbProcedure="false">'VERNICE BRUNELLO'!$4:$4</definedName>
    <definedName function="false" hidden="false" localSheetId="73" name="_xlnm.Print_Titles_0" vbProcedure="false">'VERNICE BRUNELLO'!$4:$4</definedName>
    <definedName function="false" hidden="false" localSheetId="73" name="_xlnm.Print_Titles_0_0" vbProcedure="false">'VERNICE BRUNELLO'!$4:$4</definedName>
    <definedName function="false" hidden="false" localSheetId="73" name="_xlnm.Print_Titles_0_0_0" vbProcedure="false">'VERNICE BRUNELLO'!$4:$4</definedName>
    <definedName function="false" hidden="false" localSheetId="73" name="_xlnm.Print_Titles_0_0_0_0" vbProcedure="false">'VERNICE BRUNELLO'!$4:$4</definedName>
    <definedName function="false" hidden="false" localSheetId="73" name="_xlnm.Print_Titles_0_0_0_0_0" vbProcedure="false">'VERNICE BRUNELLO'!$4:$4</definedName>
    <definedName function="false" hidden="false" localSheetId="73" name="_xlnm.Print_Titles_0_0_0_0_0_0" vbProcedure="false">'VERNICE BRUNELLO'!$4:$4</definedName>
    <definedName function="false" hidden="false" localSheetId="73" name="_xlnm.Print_Titles_0_0_0_0_0_0_0" vbProcedure="false">'VERNICE BRUNELLO'!$4:$4</definedName>
    <definedName function="false" hidden="false" localSheetId="73" name="_xlnm.Print_Titles_0_0_0_0_0_0_0_0" vbProcedure="false">'VERNICE BRUNELLO'!$4:$4</definedName>
    <definedName function="false" hidden="false" localSheetId="73" name="_xlnm.Print_Titles_0_0_0_0_0_0_0_0_0" vbProcedure="false">'VERNICE BRUNELLO'!$4:$4</definedName>
    <definedName function="false" hidden="false" localSheetId="73" name="_xlnm.Print_Titles_0_0_0_0_0_0_0_0_0_0" vbProcedure="false">'VERNICE BRUNELLO'!$4:$4</definedName>
    <definedName function="false" hidden="false" localSheetId="73" name="_xlnm.Print_Titles_0_0_0_0_0_0_0_0_0_0_0" vbProcedure="false">'VERNICE BRUNELLO'!$4:$4</definedName>
    <definedName function="false" hidden="false" localSheetId="73" name="_xlnm.Print_Titles_0_0_0_0_0_0_0_0_0_0_0_0" vbProcedure="false">'VERNICE BRUNELLO'!$4:$4</definedName>
    <definedName function="false" hidden="false" localSheetId="73" name="_xlnm.Print_Titles_0_0_0_0_0_0_0_0_0_0_0_0_0" vbProcedure="false">'VERNICE BRUNELLO'!$4:$4</definedName>
    <definedName function="false" hidden="false" localSheetId="73" name="_xlnm.Print_Titles_0_0_0_0_0_0_0_0_0_0_0_0_0_0" vbProcedure="false">'VERNICE BRUNELLO'!$4:$4</definedName>
    <definedName function="false" hidden="false" localSheetId="73" name="_xlnm.Print_Titles_0_0_0_0_0_0_0_0_0_0_0_0_0_0_0" vbProcedure="false">'VERNICE BRUNELLO'!$4:$4</definedName>
    <definedName function="false" hidden="false" localSheetId="73" name="_xlnm.Print_Titles_0_0_0_0_0_0_0_0_0_0_0_0_0_0_0_0" vbProcedure="false">'VERNICE BRUNELLO'!$4:$4</definedName>
    <definedName function="false" hidden="false" localSheetId="73" name="_xlnm.Print_Titles_0_0_0_0_0_0_0_0_0_0_0_0_0_0_0_0_0" vbProcedure="false">'VERNICE BRUNELLO'!$4:$4</definedName>
    <definedName function="false" hidden="false" localSheetId="73" name="_xlnm.Print_Titles_0_0_0_0_0_0_0_0_0_0_0_0_0_0_0_0_0_0" vbProcedure="false">'VERNICE BRUNELLO'!$4:$4</definedName>
    <definedName function="false" hidden="false" localSheetId="74" name="_xlnm.Print_Titles" vbProcedure="false">'VERNICE SCHWARZ'!$4:$4</definedName>
    <definedName function="false" hidden="false" localSheetId="74" name="_xlnm.Print_Titles_0" vbProcedure="false">'VERNICE SCHWARZ'!$4:$4</definedName>
    <definedName function="false" hidden="false" localSheetId="74" name="_xlnm.Print_Titles_0_0" vbProcedure="false">'VERNICE SCHWARZ'!$4:$4</definedName>
    <definedName function="false" hidden="false" localSheetId="74" name="_xlnm.Print_Titles_0_0_0" vbProcedure="false">'VERNICE SCHWARZ'!$4:$4</definedName>
    <definedName function="false" hidden="false" localSheetId="74" name="_xlnm.Print_Titles_0_0_0_0" vbProcedure="false">'VERNICE SCHWARZ'!$4:$4</definedName>
    <definedName function="false" hidden="false" localSheetId="74" name="_xlnm.Print_Titles_0_0_0_0_0" vbProcedure="false">'VERNICE SCHWARZ'!$4:$4</definedName>
    <definedName function="false" hidden="false" localSheetId="74" name="_xlnm.Print_Titles_0_0_0_0_0_0" vbProcedure="false">'VERNICE SCHWARZ'!$4:$4</definedName>
    <definedName function="false" hidden="false" localSheetId="74" name="_xlnm.Print_Titles_0_0_0_0_0_0_0" vbProcedure="false">'VERNICE SCHWARZ'!$4:$4</definedName>
    <definedName function="false" hidden="false" localSheetId="74" name="_xlnm.Print_Titles_0_0_0_0_0_0_0_0" vbProcedure="false">'VERNICE SCHWARZ'!$4:$4</definedName>
    <definedName function="false" hidden="false" localSheetId="74" name="_xlnm.Print_Titles_0_0_0_0_0_0_0_0_0" vbProcedure="false">'VERNICE SCHWARZ'!$4:$4</definedName>
    <definedName function="false" hidden="false" localSheetId="74" name="_xlnm.Print_Titles_0_0_0_0_0_0_0_0_0_0" vbProcedure="false">'VERNICE SCHWARZ'!$4:$4</definedName>
    <definedName function="false" hidden="false" localSheetId="74" name="_xlnm.Print_Titles_0_0_0_0_0_0_0_0_0_0_0" vbProcedure="false">'VERNICE SCHWARZ'!$4:$4</definedName>
    <definedName function="false" hidden="false" localSheetId="74" name="_xlnm.Print_Titles_0_0_0_0_0_0_0_0_0_0_0_0" vbProcedure="false">'VERNICE SCHWARZ'!$4:$4</definedName>
    <definedName function="false" hidden="false" localSheetId="74" name="_xlnm.Print_Titles_0_0_0_0_0_0_0_0_0_0_0_0_0" vbProcedure="false">'VERNICE SCHWARZ'!$4:$4</definedName>
    <definedName function="false" hidden="false" localSheetId="74" name="_xlnm.Print_Titles_0_0_0_0_0_0_0_0_0_0_0_0_0_0" vbProcedure="false">'VERNICE SCHWARZ'!$4:$4</definedName>
    <definedName function="false" hidden="false" localSheetId="74" name="_xlnm.Print_Titles_0_0_0_0_0_0_0_0_0_0_0_0_0_0_0" vbProcedure="false">'VERNICE SCHWARZ'!$4:$4</definedName>
    <definedName function="false" hidden="false" localSheetId="74" name="_xlnm.Print_Titles_0_0_0_0_0_0_0_0_0_0_0_0_0_0_0_0" vbProcedure="false">'VERNICE SCHWARZ'!$4:$4</definedName>
    <definedName function="false" hidden="false" localSheetId="74" name="_xlnm.Print_Titles_0_0_0_0_0_0_0_0_0_0_0_0_0_0_0_0_0" vbProcedure="false">'VERNICE SCHWARZ'!$4:$4</definedName>
    <definedName function="false" hidden="false" localSheetId="74" name="_xlnm.Print_Titles_0_0_0_0_0_0_0_0_0_0_0_0_0_0_0_0_0_0" vbProcedure="false">'VERNICE SCHWARZ'!$4:$4</definedName>
    <definedName function="false" hidden="false" localSheetId="74" name="_xlnm.Print_Titles_0_0_0_0_0_0_0_0_0_0_0_0_0_0_0_0_0_0_0" vbProcedure="false">'VERNICE SCHWARZ'!$4:$4</definedName>
    <definedName function="false" hidden="false" localSheetId="74" name="_xlnm.Print_Titles_0_0_0_0_0_0_0_0_0_0_0_0_0_0_0_0_0_0_0_0" vbProcedure="false">'VERNICE SCHWARZ'!$4:$4</definedName>
    <definedName function="false" hidden="false" localSheetId="74" name="_xlnm.Print_Titles_0_0_0_0_0_0_0_0_0_0_0_0_0_0_0_0_0_0_0_0_0" vbProcedure="false">'VERNICE SCHWARZ'!$4:$4</definedName>
    <definedName function="false" hidden="false" localSheetId="74" name="_xlnm.Print_Titles_0_0_0_0_0_0_0_0_0_0_0_0_0_0_0_0_0_0_0_0_0_0" vbProcedure="false">'VERNICE SCHWARZ'!$4:$4</definedName>
    <definedName function="false" hidden="false" localSheetId="74" name="_xlnm.Print_Titles_0_0_0_0_0_0_0_0_0_0_0_0_0_0_0_0_0_0_0_0_0_0_0" vbProcedure="false">'VERNICE SCHWARZ'!$4:$4</definedName>
    <definedName function="false" hidden="false" localSheetId="74" name="_xlnm.Print_Titles_0_0_0_0_0_0_0_0_0_0_0_0_0_0_0_0_0_0_0_0_0_0_0_0" vbProcedure="false">'VERNICE SCHWARZ'!$4:$4</definedName>
    <definedName function="false" hidden="false" localSheetId="74" name="_xlnm.Print_Titles_0_0_0_0_0_0_0_0_0_0_0_0_0_0_0_0_0_0_0_0_0_0_0_0_0" vbProcedure="false">'VERNICE SCHWARZ'!$4:$4</definedName>
    <definedName function="false" hidden="false" localSheetId="74" name="_xlnm.Print_Titles_0_0_0_0_0_0_0_0_0_0_0_0_0_0_0_0_0_0_0_0_0_0_0_0_0_0" vbProcedure="false">'VERNICE SCHWARZ'!$4:$4</definedName>
    <definedName function="false" hidden="false" localSheetId="74" name="_xlnm.Print_Titles_0_0_0_0_0_0_0_0_0_0_0_0_0_0_0_0_0_0_0_0_0_0_0_0_0_0_0" vbProcedure="false">'VERNICE SCHWARZ'!$4:$4</definedName>
    <definedName function="false" hidden="false" localSheetId="74" name="_xlnm.Print_Titles_0_0_0_0_0_0_0_0_0_0_0_0_0_0_0_0_0_0_0_0_0_0_0_0_0_0_0_0" vbProcedure="false">'VERNICE SCHWARZ'!$4:$4</definedName>
    <definedName function="false" hidden="false" localSheetId="74" name="_xlnm.Print_Titles_0_0_0_0_0_0_0_0_0_0_0_0_0_0_0_0_0_0_0_0_0_0_0_0_0_0_0_0_0" vbProcedure="false">'VERNICE SCHWARZ'!$4:$4</definedName>
    <definedName function="false" hidden="false" localSheetId="74" name="_xlnm.Print_Titles_0_0_0_0_0_0_0_0_0_0_0_0_0_0_0_0_0_0_0_0_0_0_0_0_0_0_0_0_0_0" vbProcedure="false">'VERNICE SCHWARZ'!$4:$4</definedName>
    <definedName function="false" hidden="false" localSheetId="74" name="_xlnm.Print_Titles_0_0_0_0_0_0_0_0_0_0_0_0_0_0_0_0_0_0_0_0_0_0_0_0_0_0_0_0_0_0_0" vbProcedure="false">'VERNICE SCHWARZ'!$4:$4</definedName>
    <definedName function="false" hidden="false" localSheetId="74" name="_xlnm.Print_Titles_0_0_0_0_0_0_0_0_0_0_0_0_0_0_0_0_0_0_0_0_0_0_0_0_0_0_0_0_0_0_0_0" vbProcedure="false">'VERNICE SCHWARZ'!$4:$4</definedName>
    <definedName function="false" hidden="false" localSheetId="74" name="_xlnm.Print_Titles_0_0_0_0_0_0_0_0_0_0_0_0_0_0_0_0_0_0_0_0_0_0_0_0_0_0_0_0_0_0_0_0_0" vbProcedure="false">'VERNICE SCHWARZ'!$4:$4</definedName>
    <definedName function="false" hidden="false" localSheetId="74" name="_xlnm.Print_Titles_0_0_0_0_0_0_0_0_0_0_0_0_0_0_0_0_0_0_0_0_0_0_0_0_0_0_0_0_0_0_0_0_0_0" vbProcedure="false">'VERNICE SCHWARZ'!$4:$4</definedName>
    <definedName function="false" hidden="false" localSheetId="74" name="_xlnm.Print_Titles_0_0_0_0_0_0_0_0_0_0_0_0_0_0_0_0_0_0_0_0_0_0_0_0_0_0_0_0_0_0_0_0_0_0_0" vbProcedure="false">'VERNICE SCHWARZ'!$4:$4</definedName>
    <definedName function="false" hidden="false" localSheetId="74" name="_xlnm.Print_Titles_0_0_0_0_0_0_0_0_0_0_0_0_0_0_0_0_0_0_0_0_0_0_0_0_0_0_0_0_0_0_0_0_0_0_0_0" vbProcedure="false">'VERNICE SCHWARZ'!$4:$4</definedName>
    <definedName function="false" hidden="false" localSheetId="74" name="_xlnm.Print_Titles_0_0_0_0_0_0_0_0_0_0_0_0_0_0_0_0_0_0_0_0_0_0_0_0_0_0_0_0_0_0_0_0_0_0_0_0_0" vbProcedure="false">'VERNICE SCHWARZ'!$4:$4</definedName>
    <definedName function="false" hidden="false" localSheetId="74" name="_xlnm.Print_Titles_0_0_0_0_0_0_0_0_0_0_0_0_0_0_0_0_0_0_0_0_0_0_0_0_0_0_0_0_0_0_0_0_0_0_0_0_0_0" vbProcedure="false">'VERNICE SCHWARZ'!$4:$4</definedName>
    <definedName function="false" hidden="false" localSheetId="74" name="_xlnm.Print_Titles_0_0_0_0_0_0_0_0_0_0_0_0_0_0_0_0_0_0_0_0_0_0_0_0_0_0_0_0_0_0_0_0_0_0_0_0_0_0_0" vbProcedure="false">'VERNICE SCHWARZ'!$4:$4</definedName>
    <definedName function="false" hidden="false" localSheetId="74" name="_xlnm.Print_Titles_0_0_0_0_0_0_0_0_0_0_0_0_0_0_0_0_0_0_0_0_0_0_0_0_0_0_0_0_0_0_0_0_0_0_0_0_0_0_0_0" vbProcedure="false">'VERNICE SCHWARZ'!$4:$4</definedName>
    <definedName function="false" hidden="false" localSheetId="74" name="_xlnm.Print_Titles_0_0_0_0_0_0_0_0_0_0_0_0_0_0_0_0_0_0_0_0_0_0_0_0_0_0_0_0_0_0_0_0_0_0_0_0_0_0_0_0_0" vbProcedure="false">'VERNICE SCHWARZ'!$4:$4</definedName>
    <definedName function="false" hidden="false" localSheetId="74" name="_xlnm.Print_Titles_0_0_0_0_0_0_0_0_0_0_0_0_0_0_0_0_0_0_0_0_0_0_0_0_0_0_0_0_0_0_0_0_0_0_0_0_0_0_0_0_0_0" vbProcedure="false">'VERNICE SCHWARZ'!$4:$4</definedName>
    <definedName function="false" hidden="false" localSheetId="74" name="_xlnm.Print_Titles_0_0_0_0_0_0_0_0_0_0_0_0_0_0_0_0_0_0_0_0_0_0_0_0_0_0_0_0_0_0_0_0_0_0_0_0_0_0_0_0_0_0_0" vbProcedure="false">'VERNICE SCHWARZ'!$4:$4</definedName>
    <definedName function="false" hidden="false" localSheetId="74" name="_xlnm.Print_Titles_0_0_0_0_0_0_0_0_0_0_0_0_0_0_0_0_0_0_0_0_0_0_0_0_0_0_0_0_0_0_0_0_0_0_0_0_0_0_0_0_0_0_0_0" vbProcedure="false">'VERNICE SCHWARZ'!$4:$4</definedName>
    <definedName function="false" hidden="false" localSheetId="74" name="_xlnm.Print_Titles_0_0_0_0_0_0_0_0_0_0_0_0_0_0_0_0_0_0_0_0_0_0_0_0_0_0_0_0_0_0_0_0_0_0_0_0_0_0_0_0_0_0_0_0_0" vbProcedure="false">'VERNICE SCHWARZ'!$4:$4</definedName>
    <definedName function="false" hidden="false" localSheetId="74" name="_xlnm.Print_Titles_0_0_0_0_0_0_0_0_0_0_0_0_0_0_0_0_0_0_0_0_0_0_0_0_0_0_0_0_0_0_0_0_0_0_0_0_0_0_0_0_0_0_0_0_0_0" vbProcedure="false">'VERNICE SCHWARZ'!$4:$4</definedName>
    <definedName function="false" hidden="false" localSheetId="74" name="_xlnm.Print_Titles_0_0_0_0_0_0_0_0_0_0_0_0_0_0_0_0_0_0_0_0_0_0_0_0_0_0_0_0_0_0_0_0_0_0_0_0_0_0_0_0_0_0_0_0_0_0_0" vbProcedure="false">'VERNICE SCHWARZ'!$4:$4</definedName>
    <definedName function="false" hidden="false" localSheetId="74" name="_xlnm.Print_Titles_0_0_0_0_0_0_0_0_0_0_0_0_0_0_0_0_0_0_0_0_0_0_0_0_0_0_0_0_0_0_0_0_0_0_0_0_0_0_0_0_0_0_0_0_0_0_0_0" vbProcedure="false">'VERNICE SCHWARZ'!$4:$4</definedName>
    <definedName function="false" hidden="false" localSheetId="74" name="_xlnm.Print_Titles_0_0_0_0_0_0_0_0_0_0_0_0_0_0_0_0_0_0_0_0_0_0_0_0_0_0_0_0_0_0_0_0_0_0_0_0_0_0_0_0_0_0_0_0_0_0_0_0_0" vbProcedure="false">'VERNICE SCHWARZ'!$4:$4</definedName>
    <definedName function="false" hidden="false" localSheetId="74" name="_xlnm.Print_Titles_0_0_0_0_0_0_0_0_0_0_0_0_0_0_0_0_0_0_0_0_0_0_0_0_0_0_0_0_0_0_0_0_0_0_0_0_0_0_0_0_0_0_0_0_0_0_0_0_0_0" vbProcedure="false">'VERNICE SCHWARZ'!$4:$4</definedName>
    <definedName function="false" hidden="false" localSheetId="74" name="_xlnm.Print_Titles_0_0_0_0_0_0_0_0_0_0_0_0_0_0_0_0_0_0_0_0_0_0_0_0_0_0_0_0_0_0_0_0_0_0_0_0_0_0_0_0_0_0_0_0_0_0_0_0_0_0_0" vbProcedure="false">'VERNICE SCHWARZ'!$4:$4</definedName>
    <definedName function="false" hidden="false" localSheetId="74" name="_xlnm.Print_Titles_0_0_0_0_0_0_0_0_0_0_0_0_0_0_0_0_0_0_0_0_0_0_0_0_0_0_0_0_0_0_0_0_0_0_0_0_0_0_0_0_0_0_0_0_0_0_0_0_0_0_0_0" vbProcedure="false">'VERNICE SCHWARZ'!$4:$4</definedName>
    <definedName function="false" hidden="false" localSheetId="74" name="_xlnm.Print_Titles_0_0_0_0_0_0_0_0_0_0_0_0_0_0_0_0_0_0_0_0_0_0_0_0_0_0_0_0_0_0_0_0_0_0_0_0_0_0_0_0_0_0_0_0_0_0_0_0_0_0_0_0_0" vbProcedure="false">'VERNICE SCHWARZ'!$4:$4</definedName>
    <definedName function="false" hidden="false" localSheetId="74" name="_xlnm.Print_Titles_0_0_0_0_0_0_0_0_0_0_0_0_0_0_0_0_0_0_0_0_0_0_0_0_0_0_0_0_0_0_0_0_0_0_0_0_0_0_0_0_0_0_0_0_0_0_0_0_0_0_0_0_0_0" vbProcedure="false">'VERNICE SCHWARZ'!$4:$4</definedName>
    <definedName function="false" hidden="false" localSheetId="74" name="_xlnm.Print_Titles_0_0_0_0_0_0_0_0_0_0_0_0_0_0_0_0_0_0_0_0_0_0_0_0_0_0_0_0_0_0_0_0_0_0_0_0_0_0_0_0_0_0_0_0_0_0_0_0_0_0_0_0_0_0_0" vbProcedure="false">'VERNICE SCHWARZ'!$4:$4</definedName>
    <definedName function="false" hidden="false" localSheetId="74" name="_xlnm.Print_Titles_0_0_0_0_0_0_0_0_0_0_0_0_0_0_0_0_0_0_0_0_0_0_0_0_0_0_0_0_0_0_0_0_0_0_0_0_0_0_0_0_0_0_0_0_0_0_0_0_0_0_0_0_0_0_0_0" vbProcedure="false">'VERNICE SCHWARZ'!$4:$4</definedName>
    <definedName function="false" hidden="false" localSheetId="74" name="_xlnm.Print_Titles_0_0_0_0_0_0_0_0_0_0_0_0_0_0_0_0_0_0_0_0_0_0_0_0_0_0_0_0_0_0_0_0_0_0_0_0_0_0_0_0_0_0_0_0_0_0_0_0_0_0_0_0_0_0_0_0_0" vbProcedure="false">'VERNICE SCHWARZ'!$4:$4</definedName>
    <definedName function="false" hidden="false" localSheetId="74" name="_xlnm.Print_Titles_0_0_0_0_0_0_0_0_0_0_0_0_0_0_0_0_0_0_0_0_0_0_0_0_0_0_0_0_0_0_0_0_0_0_0_0_0_0_0_0_0_0_0_0_0_0_0_0_0_0_0_0_0_0_0_0_0_0" vbProcedure="false">'VERNICE SCHWARZ'!$4:$4</definedName>
    <definedName function="false" hidden="false" localSheetId="74" name="_xlnm.Print_Titles_0_0_0_0_0_0_0_0_0_0_0_0_0_0_0_0_0_0_0_0_0_0_0_0_0_0_0_0_0_0_0_0_0_0_0_0_0_0_0_0_0_0_0_0_0_0_0_0_0_0_0_0_0_0_0_0_0_0_0" vbProcedure="false">'VERNICE SCHWARZ'!$4:$4</definedName>
    <definedName function="false" hidden="false" localSheetId="74" name="_xlnm.Print_Titles_0_0_0_0_0_0_0_0_0_0_0_0_0_0_0_0_0_0_0_0_0_0_0_0_0_0_0_0_0_0_0_0_0_0_0_0_0_0_0_0_0_0_0_0_0_0_0_0_0_0_0_0_0_0_0_0_0_0_0_0" vbProcedure="false">'VERNICE SCHWARZ'!$4:$4</definedName>
    <definedName function="false" hidden="false" localSheetId="74" name="_xlnm.Print_Titles_0_0_0_0_0_0_0_0_0_0_0_0_0_0_0_0_0_0_0_0_0_0_0_0_0_0_0_0_0_0_0_0_0_0_0_0_0_0_0_0_0_0_0_0_0_0_0_0_0_0_0_0_0_0_0_0_0_0_0_0_0" vbProcedure="false">'VERNICE SCHWARZ'!$4:$4</definedName>
    <definedName function="false" hidden="false" localSheetId="74" name="_xlnm.Print_Titles_0_0_0_0_0_0_0_0_0_0_0_0_0_0_0_0_0_0_0_0_0_0_0_0_0_0_0_0_0_0_0_0_0_0_0_0_0_0_0_0_0_0_0_0_0_0_0_0_0_0_0_0_0_0_0_0_0_0_0_0_0_0" vbProcedure="false">'VERNICE SCHWARZ'!$4:$4</definedName>
    <definedName function="false" hidden="false" localSheetId="74" name="_xlnm.Print_Titles_0_0_0_0_0_0_0_0_0_0_0_0_0_0_0_0_0_0_0_0_0_0_0_0_0_0_0_0_0_0_0_0_0_0_0_0_0_0_0_0_0_0_0_0_0_0_0_0_0_0_0_0_0_0_0_0_0_0_0_0_0_0_0" vbProcedure="false">'VERNICE SCHWARZ'!$4:$4</definedName>
    <definedName function="false" hidden="false" localSheetId="74" name="_xlnm.Print_Titles_0_0_0_0_0_0_0_0_0_0_0_0_0_0_0_0_0_0_0_0_0_0_0_0_0_0_0_0_0_0_0_0_0_0_0_0_0_0_0_0_0_0_0_0_0_0_0_0_0_0_0_0_0_0_0_0_0_0_0_0_0_0_0_0" vbProcedure="false">'VERNICE SCHWARZ'!$4:$4</definedName>
    <definedName function="false" hidden="false" localSheetId="74" name="_xlnm.Print_Titles_0_0_0_0_0_0_0_0_0_0_0_0_0_0_0_0_0_0_0_0_0_0_0_0_0_0_0_0_0_0_0_0_0_0_0_0_0_0_0_0_0_0_0_0_0_0_0_0_0_0_0_0_0_0_0_0_0_0_0_0_0_0_0_0_0" vbProcedure="false">'VERNICE SCHWARZ'!$4:$4</definedName>
    <definedName function="false" hidden="false" localSheetId="74" name="_xlnm.Print_Titles_0_0_0_0_0_0_0_0_0_0_0_0_0_0_0_0_0_0_0_0_0_0_0_0_0_0_0_0_0_0_0_0_0_0_0_0_0_0_0_0_0_0_0_0_0_0_0_0_0_0_0_0_0_0_0_0_0_0_0_0_0_0_0_0_0_0" vbProcedure="false">'VERNICE SCHWARZ'!$4:$4</definedName>
    <definedName function="false" hidden="false" localSheetId="74" name="_xlnm.Print_Titles_0_0_0_0_0_0_0_0_0_0_0_0_0_0_0_0_0_0_0_0_0_0_0_0_0_0_0_0_0_0_0_0_0_0_0_0_0_0_0_0_0_0_0_0_0_0_0_0_0_0_0_0_0_0_0_0_0_0_0_0_0_0_0_0_0_0_0" vbProcedure="false">'VERNICE SCHWARZ'!$4:$4</definedName>
    <definedName function="false" hidden="false" localSheetId="74" name="_xlnm.Print_Titles_0_0_0_0_0_0_0_0_0_0_0_0_0_0_0_0_0_0_0_0_0_0_0_0_0_0_0_0_0_0_0_0_0_0_0_0_0_0_0_0_0_0_0_0_0_0_0_0_0_0_0_0_0_0_0_0_0_0_0_0_0_0_0_0_0_0_0_0" vbProcedure="false">'VERNICE SCHWARZ'!$4:$4</definedName>
    <definedName function="false" hidden="false" localSheetId="74" name="_xlnm.Print_Titles_0_0_0_0_0_0_0_0_0_0_0_0_0_0_0_0_0_0_0_0_0_0_0_0_0_0_0_0_0_0_0_0_0_0_0_0_0_0_0_0_0_0_0_0_0_0_0_0_0_0_0_0_0_0_0_0_0_0_0_0_0_0_0_0_0_0_0_0_0" vbProcedure="false">'VERNICE SCHWARZ'!$4:$4</definedName>
    <definedName function="false" hidden="false" localSheetId="74" name="_xlnm.Print_Titles_0_0_0_0_0_0_0_0_0_0_0_0_0_0_0_0_0_0_0_0_0_0_0_0_0_0_0_0_0_0_0_0_0_0_0_0_0_0_0_0_0_0_0_0_0_0_0_0_0_0_0_0_0_0_0_0_0_0_0_0_0_0_0_0_0_0_0_0_0_0" vbProcedure="false">'VERNICE SCHWARZ'!$4:$4</definedName>
    <definedName function="false" hidden="false" localSheetId="74" name="_xlnm.Print_Titles_0_0_0_0_0_0_0_0_0_0_0_0_0_0_0_0_0_0_0_0_0_0_0_0_0_0_0_0_0_0_0_0_0_0_0_0_0_0_0_0_0_0_0_0_0_0_0_0_0_0_0_0_0_0_0_0_0_0_0_0_0_0_0_0_0_0_0_0_0_0_0" vbProcedure="false">'VERNICE SCHWARZ'!$4:$4</definedName>
    <definedName function="false" hidden="false" localSheetId="74" name="_xlnm.Print_Titles_0_0_0_0_0_0_0_0_0_0_0_0_0_0_0_0_0_0_0_0_0_0_0_0_0_0_0_0_0_0_0_0_0_0_0_0_0_0_0_0_0_0_0_0_0_0_0_0_0_0_0_0_0_0_0_0_0_0_0_0_0_0_0_0_0_0_0_0_0_0_0_0" vbProcedure="false">'VERNICE SCHWARZ'!$4:$4</definedName>
    <definedName function="false" hidden="false" localSheetId="74" name="_xlnm.Print_Titles_0_0_0_0_0_0_0_0_0_0_0_0_0_0_0_0_0_0_0_0_0_0_0_0_0_0_0_0_0_0_0_0_0_0_0_0_0_0_0_0_0_0_0_0_0_0_0_0_0_0_0_0_0_0_0_0_0_0_0_0_0_0_0_0_0_0_0_0_0_0_0_0_0" vbProcedure="false">'VERNICE SCHWARZ'!$4:$4</definedName>
    <definedName function="false" hidden="false" localSheetId="74" name="_xlnm.Print_Titles_0_0_0_0_0_0_0_0_0_0_0_0_0_0_0_0_0_0_0_0_0_0_0_0_0_0_0_0_0_0_0_0_0_0_0_0_0_0_0_0_0_0_0_0_0_0_0_0_0_0_0_0_0_0_0_0_0_0_0_0_0_0_0_0_0_0_0_0_0_0_0_0_0_0" vbProcedure="false">'VERNICE SCHWARZ'!$4:$4</definedName>
    <definedName function="false" hidden="false" localSheetId="74" name="_xlnm.Print_Titles_0_0_0_0_0_0_0_0_0_0_0_0_0_0_0_0_0_0_0_0_0_0_0_0_0_0_0_0_0_0_0_0_0_0_0_0_0_0_0_0_0_0_0_0_0_0_0_0_0_0_0_0_0_0_0_0_0_0_0_0_0_0_0_0_0_0_0_0_0_0_0_0_0_0_0" vbProcedure="false">'VERNICE SCHWARZ'!$4:$4</definedName>
    <definedName function="false" hidden="false" localSheetId="74" name="_xlnm.Print_Titles_0_0_0_0_0_0_0_0_0_0_0_0_0_0_0_0_0_0_0_0_0_0_0_0_0_0_0_0_0_0_0_0_0_0_0_0_0_0_0_0_0_0_0_0_0_0_0_0_0_0_0_0_0_0_0_0_0_0_0_0_0_0_0_0_0_0_0_0_0_0_0_0_0_0_0_0" vbProcedure="false">'VERNICE SCHWARZ'!$4:$4</definedName>
    <definedName function="false" hidden="false" localSheetId="75" name="_xlnm.Print_Titles" vbProcedure="false">'VERNICE WEISS'!$4:$4</definedName>
    <definedName function="false" hidden="false" localSheetId="75" name="_xlnm.Print_Titles_0" vbProcedure="false">'VERNICE WEISS'!$4:$4</definedName>
    <definedName function="false" hidden="false" localSheetId="75" name="_xlnm.Print_Titles_0_0" vbProcedure="false">'VERNICE WEISS'!$4:$4</definedName>
    <definedName function="false" hidden="false" localSheetId="75" name="_xlnm.Print_Titles_0_0_0" vbProcedure="false">'VERNICE WEISS'!$4:$4</definedName>
    <definedName function="false" hidden="false" localSheetId="75" name="_xlnm.Print_Titles_0_0_0_0" vbProcedure="false">'VERNICE WEISS'!$4:$4</definedName>
    <definedName function="false" hidden="false" localSheetId="75" name="_xlnm.Print_Titles_0_0_0_0_0" vbProcedure="false">'VERNICE WEISS'!$4:$4</definedName>
    <definedName function="false" hidden="false" localSheetId="75" name="_xlnm.Print_Titles_0_0_0_0_0_0" vbProcedure="false">'VERNICE WEISS'!$4:$4</definedName>
    <definedName function="false" hidden="false" localSheetId="75" name="_xlnm.Print_Titles_0_0_0_0_0_0_0" vbProcedure="false">'VERNICE WEISS'!$4:$4</definedName>
    <definedName function="false" hidden="false" localSheetId="75" name="_xlnm.Print_Titles_0_0_0_0_0_0_0_0" vbProcedure="false">'VERNICE WEISS'!$4:$4</definedName>
    <definedName function="false" hidden="false" localSheetId="75" name="_xlnm.Print_Titles_0_0_0_0_0_0_0_0_0" vbProcedure="false">'VERNICE WEISS'!$4:$4</definedName>
    <definedName function="false" hidden="false" localSheetId="75" name="_xlnm.Print_Titles_0_0_0_0_0_0_0_0_0_0" vbProcedure="false">'VERNICE WEISS'!$4:$4</definedName>
    <definedName function="false" hidden="false" localSheetId="75" name="_xlnm.Print_Titles_0_0_0_0_0_0_0_0_0_0_0" vbProcedure="false">'VERNICE WEISS'!$4:$4</definedName>
    <definedName function="false" hidden="false" localSheetId="75" name="_xlnm.Print_Titles_0_0_0_0_0_0_0_0_0_0_0_0" vbProcedure="false">'VERNICE WEISS'!$4:$4</definedName>
    <definedName function="false" hidden="false" localSheetId="75" name="_xlnm.Print_Titles_0_0_0_0_0_0_0_0_0_0_0_0_0" vbProcedure="false">'VERNICE WEISS'!$4:$4</definedName>
    <definedName function="false" hidden="false" localSheetId="75" name="_xlnm.Print_Titles_0_0_0_0_0_0_0_0_0_0_0_0_0_0" vbProcedure="false">'VERNICE WEISS'!$4:$4</definedName>
    <definedName function="false" hidden="false" localSheetId="75" name="_xlnm.Print_Titles_0_0_0_0_0_0_0_0_0_0_0_0_0_0_0" vbProcedure="false">'VERNICE WEISS'!$4:$4</definedName>
    <definedName function="false" hidden="false" localSheetId="75" name="_xlnm.Print_Titles_0_0_0_0_0_0_0_0_0_0_0_0_0_0_0_0" vbProcedure="false">'VERNICE WEISS'!$4:$4</definedName>
    <definedName function="false" hidden="false" localSheetId="75" name="_xlnm.Print_Titles_0_0_0_0_0_0_0_0_0_0_0_0_0_0_0_0_0" vbProcedure="false">'VERNICE WEISS'!$4:$4</definedName>
    <definedName function="false" hidden="false" localSheetId="75" name="_xlnm.Print_Titles_0_0_0_0_0_0_0_0_0_0_0_0_0_0_0_0_0_0" vbProcedure="false">'VERNICE WEISS'!$4:$4</definedName>
    <definedName function="false" hidden="false" localSheetId="75" name="_xlnm.Print_Titles_0_0_0_0_0_0_0_0_0_0_0_0_0_0_0_0_0_0_0" vbProcedure="false">'VERNICE WEISS'!$4:$4</definedName>
    <definedName function="false" hidden="false" localSheetId="75" name="_xlnm.Print_Titles_0_0_0_0_0_0_0_0_0_0_0_0_0_0_0_0_0_0_0_0" vbProcedure="false">'VERNICE WEISS'!$4:$4</definedName>
    <definedName function="false" hidden="false" localSheetId="75" name="_xlnm.Print_Titles_0_0_0_0_0_0_0_0_0_0_0_0_0_0_0_0_0_0_0_0_0" vbProcedure="false">'VERNICE WEISS'!$4:$4</definedName>
    <definedName function="false" hidden="false" localSheetId="75" name="_xlnm.Print_Titles_0_0_0_0_0_0_0_0_0_0_0_0_0_0_0_0_0_0_0_0_0_0" vbProcedure="false">'VERNICE WEISS'!$4:$4</definedName>
    <definedName function="false" hidden="false" localSheetId="75" name="_xlnm.Print_Titles_0_0_0_0_0_0_0_0_0_0_0_0_0_0_0_0_0_0_0_0_0_0_0" vbProcedure="false">'VERNICE WEISS'!$4:$4</definedName>
    <definedName function="false" hidden="false" localSheetId="75" name="_xlnm.Print_Titles_0_0_0_0_0_0_0_0_0_0_0_0_0_0_0_0_0_0_0_0_0_0_0_0" vbProcedure="false">'VERNICE WEISS'!$4:$4</definedName>
    <definedName function="false" hidden="false" localSheetId="75" name="_xlnm.Print_Titles_0_0_0_0_0_0_0_0_0_0_0_0_0_0_0_0_0_0_0_0_0_0_0_0_0" vbProcedure="false">'VERNICE WEISS'!$4:$4</definedName>
    <definedName function="false" hidden="false" localSheetId="75" name="_xlnm.Print_Titles_0_0_0_0_0_0_0_0_0_0_0_0_0_0_0_0_0_0_0_0_0_0_0_0_0_0" vbProcedure="false">'VERNICE WEISS'!$4:$4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/>
  </authors>
  <commentList>
    <comment ref="L4" authorId="0">
      <text>
        <r>
          <rPr>
            <b val="true"/>
            <sz val="8"/>
            <color rgb="FF000000"/>
            <rFont val="Tahoma"/>
            <family val="2"/>
            <charset val="1"/>
          </rPr>
          <t>Verlust/Gewin</t>
        </r>
      </text>
    </comment>
  </commentList>
</comments>
</file>

<file path=xl/comments2.xml><?xml version="1.0" encoding="utf-8"?>
<comments xmlns="http://schemas.openxmlformats.org/spreadsheetml/2006/main" xmlns:xdr="http://schemas.openxmlformats.org/drawingml/2006/spreadsheetDrawing">
  <authors>
    <author/>
  </authors>
  <commentList>
    <comment ref="L4" authorId="0">
      <text>
        <r>
          <rPr>
            <b val="true"/>
            <sz val="8"/>
            <color rgb="FF000000"/>
            <rFont val="Tahoma"/>
            <family val="2"/>
            <charset val="1"/>
          </rPr>
          <t>Verlust/Gewin</t>
        </r>
      </text>
    </comment>
  </commentList>
</comments>
</file>

<file path=xl/comments3.xml><?xml version="1.0" encoding="utf-8"?>
<comments xmlns="http://schemas.openxmlformats.org/spreadsheetml/2006/main" xmlns:xdr="http://schemas.openxmlformats.org/drawingml/2006/spreadsheetDrawing">
  <authors>
    <author/>
  </authors>
  <commentList>
    <comment ref="L4" authorId="0">
      <text>
        <r>
          <rPr>
            <b val="true"/>
            <sz val="8"/>
            <color rgb="FF000000"/>
            <rFont val="Tahoma"/>
            <family val="2"/>
            <charset val="1"/>
          </rPr>
          <t>Verlust/Gewin</t>
        </r>
      </text>
    </comment>
  </commentList>
</comments>
</file>

<file path=xl/comments4.xml><?xml version="1.0" encoding="utf-8"?>
<comments xmlns="http://schemas.openxmlformats.org/spreadsheetml/2006/main" xmlns:xdr="http://schemas.openxmlformats.org/drawingml/2006/spreadsheetDrawing">
  <authors>
    <author/>
  </authors>
  <commentList>
    <comment ref="L4" authorId="0">
      <text>
        <r>
          <rPr>
            <b val="true"/>
            <sz val="8"/>
            <color rgb="FF000000"/>
            <rFont val="Tahoma"/>
            <family val="2"/>
            <charset val="1"/>
          </rPr>
          <t>Verlust/Gewin</t>
        </r>
      </text>
    </comment>
  </commentList>
</comments>
</file>

<file path=xl/comments5.xml><?xml version="1.0" encoding="utf-8"?>
<comments xmlns="http://schemas.openxmlformats.org/spreadsheetml/2006/main" xmlns:xdr="http://schemas.openxmlformats.org/drawingml/2006/spreadsheetDrawing">
  <authors>
    <author/>
  </authors>
  <commentList>
    <comment ref="L4" authorId="0">
      <text>
        <r>
          <rPr>
            <b val="true"/>
            <sz val="8"/>
            <color rgb="FF000000"/>
            <rFont val="Tahoma"/>
            <family val="2"/>
            <charset val="1"/>
          </rPr>
          <t>Verlust/Gewin</t>
        </r>
      </text>
    </comment>
  </commentList>
</comments>
</file>

<file path=xl/comments6.xml><?xml version="1.0" encoding="utf-8"?>
<comments xmlns="http://schemas.openxmlformats.org/spreadsheetml/2006/main" xmlns:xdr="http://schemas.openxmlformats.org/drawingml/2006/spreadsheetDrawing">
  <authors>
    <author/>
  </authors>
  <commentList>
    <comment ref="L4" authorId="0">
      <text>
        <r>
          <rPr>
            <b val="true"/>
            <sz val="8"/>
            <color rgb="FF000000"/>
            <rFont val="Tahoma"/>
            <family val="2"/>
            <charset val="1"/>
          </rPr>
          <t>Verlust/Gewin</t>
        </r>
      </text>
    </comment>
  </commentList>
</comments>
</file>

<file path=xl/comments7.xml><?xml version="1.0" encoding="utf-8"?>
<comments xmlns="http://schemas.openxmlformats.org/spreadsheetml/2006/main" xmlns:xdr="http://schemas.openxmlformats.org/drawingml/2006/spreadsheetDrawing">
  <authors>
    <author/>
  </authors>
  <commentList>
    <comment ref="L4" authorId="0">
      <text>
        <r>
          <rPr>
            <b val="true"/>
            <sz val="8"/>
            <color rgb="FF000000"/>
            <rFont val="Tahoma"/>
            <family val="2"/>
            <charset val="1"/>
          </rPr>
          <t>Verlust/Gewin</t>
        </r>
      </text>
    </comment>
  </commentList>
</comments>
</file>

<file path=xl/comments8.xml><?xml version="1.0" encoding="utf-8"?>
<comments xmlns="http://schemas.openxmlformats.org/spreadsheetml/2006/main" xmlns:xdr="http://schemas.openxmlformats.org/drawingml/2006/spreadsheetDrawing">
  <authors>
    <author/>
  </authors>
  <commentList>
    <comment ref="L4" authorId="0">
      <text>
        <r>
          <rPr>
            <b val="true"/>
            <sz val="8"/>
            <color rgb="FF000000"/>
            <rFont val="Tahoma"/>
            <family val="2"/>
            <charset val="1"/>
          </rPr>
          <t>Verlust/Gewin</t>
        </r>
      </text>
    </comment>
  </commentList>
</comments>
</file>

<file path=xl/comments9.xml><?xml version="1.0" encoding="utf-8"?>
<comments xmlns="http://schemas.openxmlformats.org/spreadsheetml/2006/main" xmlns:xdr="http://schemas.openxmlformats.org/drawingml/2006/spreadsheetDrawing">
  <authors>
    <author/>
  </authors>
  <commentList>
    <comment ref="L4" authorId="0">
      <text>
        <r>
          <rPr>
            <b val="true"/>
            <sz val="8"/>
            <color rgb="FF000000"/>
            <rFont val="Tahoma"/>
            <family val="2"/>
            <charset val="1"/>
          </rPr>
          <t>Verlust/Gewin</t>
        </r>
      </text>
    </comment>
  </commentList>
</comments>
</file>

<file path=xl/comments10.xml><?xml version="1.0" encoding="utf-8"?>
<comments xmlns="http://schemas.openxmlformats.org/spreadsheetml/2006/main" xmlns:xdr="http://schemas.openxmlformats.org/drawingml/2006/spreadsheetDrawing">
  <authors>
    <author/>
  </authors>
  <commentList>
    <comment ref="L4" authorId="0">
      <text>
        <r>
          <rPr>
            <b val="true"/>
            <sz val="8"/>
            <color rgb="FF000000"/>
            <rFont val="Tahoma"/>
            <family val="2"/>
            <charset val="1"/>
          </rPr>
          <t>Verlust/Gewin</t>
        </r>
      </text>
    </comment>
  </commentList>
</comments>
</file>

<file path=xl/comments11.xml><?xml version="1.0" encoding="utf-8"?>
<comments xmlns="http://schemas.openxmlformats.org/spreadsheetml/2006/main" xmlns:xdr="http://schemas.openxmlformats.org/drawingml/2006/spreadsheetDrawing">
  <authors>
    <author/>
  </authors>
  <commentList>
    <comment ref="L4" authorId="0">
      <text>
        <r>
          <rPr>
            <b val="true"/>
            <sz val="8"/>
            <color rgb="FF000000"/>
            <rFont val="Tahoma"/>
            <family val="2"/>
            <charset val="1"/>
          </rPr>
          <t>Verlust/Gewin</t>
        </r>
      </text>
    </comment>
  </commentList>
</comments>
</file>

<file path=xl/comments12.xml><?xml version="1.0" encoding="utf-8"?>
<comments xmlns="http://schemas.openxmlformats.org/spreadsheetml/2006/main" xmlns:xdr="http://schemas.openxmlformats.org/drawingml/2006/spreadsheetDrawing">
  <authors>
    <author/>
  </authors>
  <commentList>
    <comment ref="L4" authorId="0">
      <text>
        <r>
          <rPr>
            <b val="true"/>
            <sz val="8"/>
            <color rgb="FF000000"/>
            <rFont val="Tahoma"/>
            <family val="2"/>
            <charset val="1"/>
          </rPr>
          <t>Verlust/Gewin</t>
        </r>
      </text>
    </comment>
  </commentList>
</comments>
</file>

<file path=xl/comments13.xml><?xml version="1.0" encoding="utf-8"?>
<comments xmlns="http://schemas.openxmlformats.org/spreadsheetml/2006/main" xmlns:xdr="http://schemas.openxmlformats.org/drawingml/2006/spreadsheetDrawing">
  <authors>
    <author/>
  </authors>
  <commentList>
    <comment ref="L4" authorId="0">
      <text>
        <r>
          <rPr>
            <b val="true"/>
            <sz val="8"/>
            <color rgb="FF000000"/>
            <rFont val="Tahoma"/>
            <family val="2"/>
            <charset val="1"/>
          </rPr>
          <t>Verlust/Gewin</t>
        </r>
      </text>
    </comment>
  </commentList>
</comments>
</file>

<file path=xl/comments14.xml><?xml version="1.0" encoding="utf-8"?>
<comments xmlns="http://schemas.openxmlformats.org/spreadsheetml/2006/main" xmlns:xdr="http://schemas.openxmlformats.org/drawingml/2006/spreadsheetDrawing">
  <authors>
    <author/>
  </authors>
  <commentList>
    <comment ref="L4" authorId="0">
      <text>
        <r>
          <rPr>
            <b val="true"/>
            <sz val="8"/>
            <color rgb="FF000000"/>
            <rFont val="Tahoma"/>
            <family val="2"/>
            <charset val="1"/>
          </rPr>
          <t>Verlust/Gewin</t>
        </r>
      </text>
    </comment>
  </commentList>
</comments>
</file>

<file path=xl/comments15.xml><?xml version="1.0" encoding="utf-8"?>
<comments xmlns="http://schemas.openxmlformats.org/spreadsheetml/2006/main" xmlns:xdr="http://schemas.openxmlformats.org/drawingml/2006/spreadsheetDrawing">
  <authors>
    <author/>
  </authors>
  <commentList>
    <comment ref="L4" authorId="0">
      <text>
        <r>
          <rPr>
            <b val="true"/>
            <sz val="8"/>
            <color rgb="FF000000"/>
            <rFont val="Tahoma"/>
            <family val="2"/>
            <charset val="1"/>
          </rPr>
          <t>Verlust/Gewin</t>
        </r>
      </text>
    </comment>
  </commentList>
</comments>
</file>

<file path=xl/comments16.xml><?xml version="1.0" encoding="utf-8"?>
<comments xmlns="http://schemas.openxmlformats.org/spreadsheetml/2006/main" xmlns:xdr="http://schemas.openxmlformats.org/drawingml/2006/spreadsheetDrawing">
  <authors>
    <author/>
  </authors>
  <commentList>
    <comment ref="L4" authorId="0">
      <text>
        <r>
          <rPr>
            <b val="true"/>
            <sz val="8"/>
            <color rgb="FF000000"/>
            <rFont val="Tahoma"/>
            <family val="2"/>
            <charset val="1"/>
          </rPr>
          <t>Verlust/Gewin</t>
        </r>
      </text>
    </comment>
  </commentList>
</comments>
</file>

<file path=xl/comments17.xml><?xml version="1.0" encoding="utf-8"?>
<comments xmlns="http://schemas.openxmlformats.org/spreadsheetml/2006/main" xmlns:xdr="http://schemas.openxmlformats.org/drawingml/2006/spreadsheetDrawing">
  <authors>
    <author/>
  </authors>
  <commentList>
    <comment ref="L4" authorId="0">
      <text>
        <r>
          <rPr>
            <b val="true"/>
            <sz val="8"/>
            <color rgb="FF000000"/>
            <rFont val="Tahoma"/>
            <family val="2"/>
            <charset val="1"/>
          </rPr>
          <t>Verlust/Gewin</t>
        </r>
      </text>
    </comment>
  </commentList>
</comments>
</file>

<file path=xl/comments18.xml><?xml version="1.0" encoding="utf-8"?>
<comments xmlns="http://schemas.openxmlformats.org/spreadsheetml/2006/main" xmlns:xdr="http://schemas.openxmlformats.org/drawingml/2006/spreadsheetDrawing">
  <authors>
    <author/>
  </authors>
  <commentList>
    <comment ref="L4" authorId="0">
      <text>
        <r>
          <rPr>
            <b val="true"/>
            <sz val="8"/>
            <color rgb="FF000000"/>
            <rFont val="Tahoma"/>
            <family val="2"/>
            <charset val="1"/>
          </rPr>
          <t>Verlust/Gewin</t>
        </r>
      </text>
    </comment>
  </commentList>
</comments>
</file>

<file path=xl/comments19.xml><?xml version="1.0" encoding="utf-8"?>
<comments xmlns="http://schemas.openxmlformats.org/spreadsheetml/2006/main" xmlns:xdr="http://schemas.openxmlformats.org/drawingml/2006/spreadsheetDrawing">
  <authors>
    <author/>
  </authors>
  <commentList>
    <comment ref="L4" authorId="0">
      <text>
        <r>
          <rPr>
            <b val="true"/>
            <sz val="8"/>
            <color rgb="FF000000"/>
            <rFont val="Tahoma"/>
            <family val="2"/>
            <charset val="1"/>
          </rPr>
          <t>Verlust/Gewin</t>
        </r>
      </text>
    </comment>
  </commentList>
</comments>
</file>

<file path=xl/comments20.xml><?xml version="1.0" encoding="utf-8"?>
<comments xmlns="http://schemas.openxmlformats.org/spreadsheetml/2006/main" xmlns:xdr="http://schemas.openxmlformats.org/drawingml/2006/spreadsheetDrawing">
  <authors>
    <author/>
  </authors>
  <commentList>
    <comment ref="L4" authorId="0">
      <text>
        <r>
          <rPr>
            <b val="true"/>
            <sz val="8"/>
            <color rgb="FF000000"/>
            <rFont val="Tahoma"/>
            <family val="2"/>
            <charset val="1"/>
          </rPr>
          <t>Verlust/Gewin</t>
        </r>
      </text>
    </comment>
  </commentList>
</comments>
</file>

<file path=xl/comments21.xml><?xml version="1.0" encoding="utf-8"?>
<comments xmlns="http://schemas.openxmlformats.org/spreadsheetml/2006/main" xmlns:xdr="http://schemas.openxmlformats.org/drawingml/2006/spreadsheetDrawing">
  <authors>
    <author/>
  </authors>
  <commentList>
    <comment ref="L4" authorId="0">
      <text>
        <r>
          <rPr>
            <b val="true"/>
            <sz val="8"/>
            <color rgb="FF000000"/>
            <rFont val="Tahoma"/>
            <family val="2"/>
            <charset val="1"/>
          </rPr>
          <t>Verlust/Gewin</t>
        </r>
      </text>
    </comment>
  </commentList>
</comments>
</file>

<file path=xl/comments22.xml><?xml version="1.0" encoding="utf-8"?>
<comments xmlns="http://schemas.openxmlformats.org/spreadsheetml/2006/main" xmlns:xdr="http://schemas.openxmlformats.org/drawingml/2006/spreadsheetDrawing">
  <authors>
    <author/>
  </authors>
  <commentList>
    <comment ref="L4" authorId="0">
      <text>
        <r>
          <rPr>
            <b val="true"/>
            <sz val="8"/>
            <color rgb="FF000000"/>
            <rFont val="Tahoma"/>
            <family val="2"/>
            <charset val="1"/>
          </rPr>
          <t>Verlust/Gewin</t>
        </r>
      </text>
    </comment>
  </commentList>
</comments>
</file>

<file path=xl/comments23.xml><?xml version="1.0" encoding="utf-8"?>
<comments xmlns="http://schemas.openxmlformats.org/spreadsheetml/2006/main" xmlns:xdr="http://schemas.openxmlformats.org/drawingml/2006/spreadsheetDrawing">
  <authors>
    <author/>
  </authors>
  <commentList>
    <comment ref="L4" authorId="0">
      <text>
        <r>
          <rPr>
            <b val="true"/>
            <sz val="8"/>
            <color rgb="FF000000"/>
            <rFont val="Tahoma"/>
            <family val="2"/>
            <charset val="1"/>
          </rPr>
          <t>Verlust/Gewin</t>
        </r>
      </text>
    </comment>
  </commentList>
</comments>
</file>

<file path=xl/comments24.xml><?xml version="1.0" encoding="utf-8"?>
<comments xmlns="http://schemas.openxmlformats.org/spreadsheetml/2006/main" xmlns:xdr="http://schemas.openxmlformats.org/drawingml/2006/spreadsheetDrawing">
  <authors>
    <author/>
  </authors>
  <commentList>
    <comment ref="L4" authorId="0">
      <text>
        <r>
          <rPr>
            <b val="true"/>
            <sz val="8"/>
            <color rgb="FF000000"/>
            <rFont val="Tahoma"/>
            <family val="2"/>
            <charset val="1"/>
          </rPr>
          <t>Verlust/Gewin</t>
        </r>
      </text>
    </comment>
  </commentList>
</comments>
</file>

<file path=xl/comments25.xml><?xml version="1.0" encoding="utf-8"?>
<comments xmlns="http://schemas.openxmlformats.org/spreadsheetml/2006/main" xmlns:xdr="http://schemas.openxmlformats.org/drawingml/2006/spreadsheetDrawing">
  <authors>
    <author/>
  </authors>
  <commentList>
    <comment ref="L4" authorId="0">
      <text>
        <r>
          <rPr>
            <b val="true"/>
            <sz val="8"/>
            <color rgb="FF000000"/>
            <rFont val="Tahoma"/>
            <family val="2"/>
            <charset val="1"/>
          </rPr>
          <t>Verlust/Gewin</t>
        </r>
      </text>
    </comment>
  </commentList>
</comments>
</file>

<file path=xl/comments26.xml><?xml version="1.0" encoding="utf-8"?>
<comments xmlns="http://schemas.openxmlformats.org/spreadsheetml/2006/main" xmlns:xdr="http://schemas.openxmlformats.org/drawingml/2006/spreadsheetDrawing">
  <authors>
    <author/>
  </authors>
  <commentList>
    <comment ref="L4" authorId="0">
      <text>
        <r>
          <rPr>
            <b val="true"/>
            <sz val="8"/>
            <color rgb="FF000000"/>
            <rFont val="Tahoma"/>
            <family val="2"/>
            <charset val="1"/>
          </rPr>
          <t>Verlust/Gewin</t>
        </r>
      </text>
    </comment>
  </commentList>
</comments>
</file>

<file path=xl/comments27.xml><?xml version="1.0" encoding="utf-8"?>
<comments xmlns="http://schemas.openxmlformats.org/spreadsheetml/2006/main" xmlns:xdr="http://schemas.openxmlformats.org/drawingml/2006/spreadsheetDrawing">
  <authors>
    <author/>
  </authors>
  <commentList>
    <comment ref="L4" authorId="0">
      <text>
        <r>
          <rPr>
            <b val="true"/>
            <sz val="8"/>
            <color rgb="FF000000"/>
            <rFont val="Tahoma"/>
            <family val="2"/>
            <charset val="1"/>
          </rPr>
          <t>Verlust/Gewin</t>
        </r>
      </text>
    </comment>
  </commentList>
</comments>
</file>

<file path=xl/comments28.xml><?xml version="1.0" encoding="utf-8"?>
<comments xmlns="http://schemas.openxmlformats.org/spreadsheetml/2006/main" xmlns:xdr="http://schemas.openxmlformats.org/drawingml/2006/spreadsheetDrawing">
  <authors>
    <author/>
  </authors>
  <commentList>
    <comment ref="L4" authorId="0">
      <text>
        <r>
          <rPr>
            <b val="true"/>
            <sz val="8"/>
            <color rgb="FF000000"/>
            <rFont val="Tahoma"/>
            <family val="2"/>
            <charset val="1"/>
          </rPr>
          <t>Verlust/Gewin</t>
        </r>
      </text>
    </comment>
  </commentList>
</comments>
</file>

<file path=xl/comments29.xml><?xml version="1.0" encoding="utf-8"?>
<comments xmlns="http://schemas.openxmlformats.org/spreadsheetml/2006/main" xmlns:xdr="http://schemas.openxmlformats.org/drawingml/2006/spreadsheetDrawing">
  <authors>
    <author/>
  </authors>
  <commentList>
    <comment ref="L4" authorId="0">
      <text>
        <r>
          <rPr>
            <b val="true"/>
            <sz val="8"/>
            <color rgb="FF000000"/>
            <rFont val="Tahoma"/>
            <family val="2"/>
            <charset val="1"/>
          </rPr>
          <t>Verlust/Gewin</t>
        </r>
      </text>
    </comment>
  </commentList>
</comments>
</file>

<file path=xl/comments30.xml><?xml version="1.0" encoding="utf-8"?>
<comments xmlns="http://schemas.openxmlformats.org/spreadsheetml/2006/main" xmlns:xdr="http://schemas.openxmlformats.org/drawingml/2006/spreadsheetDrawing">
  <authors>
    <author/>
  </authors>
  <commentList>
    <comment ref="L4" authorId="0">
      <text>
        <r>
          <rPr>
            <b val="true"/>
            <sz val="8"/>
            <color rgb="FF000000"/>
            <rFont val="Tahoma"/>
            <family val="2"/>
            <charset val="1"/>
          </rPr>
          <t>Verlust/Gewin</t>
        </r>
      </text>
    </comment>
  </commentList>
</comments>
</file>

<file path=xl/comments31.xml><?xml version="1.0" encoding="utf-8"?>
<comments xmlns="http://schemas.openxmlformats.org/spreadsheetml/2006/main" xmlns:xdr="http://schemas.openxmlformats.org/drawingml/2006/spreadsheetDrawing">
  <authors>
    <author/>
  </authors>
  <commentList>
    <comment ref="L4" authorId="0">
      <text>
        <r>
          <rPr>
            <b val="true"/>
            <sz val="8"/>
            <color rgb="FF000000"/>
            <rFont val="Tahoma"/>
            <family val="2"/>
            <charset val="1"/>
          </rPr>
          <t>Verlust/Gewin</t>
        </r>
      </text>
    </comment>
  </commentList>
</comments>
</file>

<file path=xl/comments32.xml><?xml version="1.0" encoding="utf-8"?>
<comments xmlns="http://schemas.openxmlformats.org/spreadsheetml/2006/main" xmlns:xdr="http://schemas.openxmlformats.org/drawingml/2006/spreadsheetDrawing">
  <authors>
    <author/>
  </authors>
  <commentList>
    <comment ref="L4" authorId="0">
      <text>
        <r>
          <rPr>
            <b val="true"/>
            <sz val="8"/>
            <color rgb="FF000000"/>
            <rFont val="Tahoma"/>
            <family val="2"/>
            <charset val="1"/>
          </rPr>
          <t>Verlust/Gewin</t>
        </r>
      </text>
    </comment>
  </commentList>
</comments>
</file>

<file path=xl/comments33.xml><?xml version="1.0" encoding="utf-8"?>
<comments xmlns="http://schemas.openxmlformats.org/spreadsheetml/2006/main" xmlns:xdr="http://schemas.openxmlformats.org/drawingml/2006/spreadsheetDrawing">
  <authors>
    <author/>
  </authors>
  <commentList>
    <comment ref="L4" authorId="0">
      <text>
        <r>
          <rPr>
            <b val="true"/>
            <sz val="8"/>
            <color rgb="FF000000"/>
            <rFont val="Tahoma"/>
            <family val="2"/>
            <charset val="1"/>
          </rPr>
          <t>Verlust/Gewin</t>
        </r>
      </text>
    </comment>
  </commentList>
</comments>
</file>

<file path=xl/comments34.xml><?xml version="1.0" encoding="utf-8"?>
<comments xmlns="http://schemas.openxmlformats.org/spreadsheetml/2006/main" xmlns:xdr="http://schemas.openxmlformats.org/drawingml/2006/spreadsheetDrawing">
  <authors>
    <author/>
  </authors>
  <commentList>
    <comment ref="L4" authorId="0">
      <text>
        <r>
          <rPr>
            <b val="true"/>
            <sz val="8"/>
            <color rgb="FF000000"/>
            <rFont val="Tahoma"/>
            <family val="2"/>
            <charset val="1"/>
          </rPr>
          <t>Verlust/Gewin</t>
        </r>
      </text>
    </comment>
  </commentList>
</comments>
</file>

<file path=xl/comments35.xml><?xml version="1.0" encoding="utf-8"?>
<comments xmlns="http://schemas.openxmlformats.org/spreadsheetml/2006/main" xmlns:xdr="http://schemas.openxmlformats.org/drawingml/2006/spreadsheetDrawing">
  <authors>
    <author/>
  </authors>
  <commentList>
    <comment ref="L4" authorId="0">
      <text>
        <r>
          <rPr>
            <b val="true"/>
            <sz val="8"/>
            <color rgb="FF000000"/>
            <rFont val="Tahoma"/>
            <family val="2"/>
            <charset val="1"/>
          </rPr>
          <t>Verlust/Gewin</t>
        </r>
      </text>
    </comment>
  </commentList>
</comments>
</file>

<file path=xl/comments36.xml><?xml version="1.0" encoding="utf-8"?>
<comments xmlns="http://schemas.openxmlformats.org/spreadsheetml/2006/main" xmlns:xdr="http://schemas.openxmlformats.org/drawingml/2006/spreadsheetDrawing">
  <authors>
    <author/>
  </authors>
  <commentList>
    <comment ref="L4" authorId="0">
      <text>
        <r>
          <rPr>
            <b val="true"/>
            <sz val="8"/>
            <color rgb="FF000000"/>
            <rFont val="Tahoma"/>
            <family val="2"/>
            <charset val="1"/>
          </rPr>
          <t>Verlust/Gewin</t>
        </r>
      </text>
    </comment>
  </commentList>
</comments>
</file>

<file path=xl/comments37.xml><?xml version="1.0" encoding="utf-8"?>
<comments xmlns="http://schemas.openxmlformats.org/spreadsheetml/2006/main" xmlns:xdr="http://schemas.openxmlformats.org/drawingml/2006/spreadsheetDrawing">
  <authors>
    <author/>
  </authors>
  <commentList>
    <comment ref="L4" authorId="0">
      <text>
        <r>
          <rPr>
            <b val="true"/>
            <sz val="8"/>
            <color rgb="FF000000"/>
            <rFont val="Tahoma"/>
            <family val="2"/>
            <charset val="1"/>
          </rPr>
          <t>Verlust/Gewin</t>
        </r>
      </text>
    </comment>
  </commentList>
</comments>
</file>

<file path=xl/comments38.xml><?xml version="1.0" encoding="utf-8"?>
<comments xmlns="http://schemas.openxmlformats.org/spreadsheetml/2006/main" xmlns:xdr="http://schemas.openxmlformats.org/drawingml/2006/spreadsheetDrawing">
  <authors>
    <author/>
  </authors>
  <commentList>
    <comment ref="L4" authorId="0">
      <text>
        <r>
          <rPr>
            <b val="true"/>
            <sz val="8"/>
            <color rgb="FF000000"/>
            <rFont val="Tahoma"/>
            <family val="2"/>
            <charset val="1"/>
          </rPr>
          <t>Verlust/Gewin</t>
        </r>
      </text>
    </comment>
  </commentList>
</comments>
</file>

<file path=xl/comments39.xml><?xml version="1.0" encoding="utf-8"?>
<comments xmlns="http://schemas.openxmlformats.org/spreadsheetml/2006/main" xmlns:xdr="http://schemas.openxmlformats.org/drawingml/2006/spreadsheetDrawing">
  <authors>
    <author/>
  </authors>
  <commentList>
    <comment ref="L4" authorId="0">
      <text>
        <r>
          <rPr>
            <b val="true"/>
            <sz val="8"/>
            <color rgb="FF000000"/>
            <rFont val="Tahoma"/>
            <family val="2"/>
            <charset val="1"/>
          </rPr>
          <t>Verlust/Gewin</t>
        </r>
      </text>
    </comment>
  </commentList>
</comments>
</file>

<file path=xl/comments40.xml><?xml version="1.0" encoding="utf-8"?>
<comments xmlns="http://schemas.openxmlformats.org/spreadsheetml/2006/main" xmlns:xdr="http://schemas.openxmlformats.org/drawingml/2006/spreadsheetDrawing">
  <authors>
    <author/>
  </authors>
  <commentList>
    <comment ref="L4" authorId="0">
      <text>
        <r>
          <rPr>
            <b val="true"/>
            <sz val="8"/>
            <color rgb="FF000000"/>
            <rFont val="Tahoma"/>
            <family val="2"/>
            <charset val="1"/>
          </rPr>
          <t>Verlust/Gewin</t>
        </r>
      </text>
    </comment>
  </commentList>
</comments>
</file>

<file path=xl/comments41.xml><?xml version="1.0" encoding="utf-8"?>
<comments xmlns="http://schemas.openxmlformats.org/spreadsheetml/2006/main" xmlns:xdr="http://schemas.openxmlformats.org/drawingml/2006/spreadsheetDrawing">
  <authors>
    <author/>
  </authors>
  <commentList>
    <comment ref="L4" authorId="0">
      <text>
        <r>
          <rPr>
            <b val="true"/>
            <sz val="8"/>
            <color rgb="FF000000"/>
            <rFont val="Tahoma"/>
            <family val="2"/>
            <charset val="1"/>
          </rPr>
          <t>Verlust/Gewin</t>
        </r>
      </text>
    </comment>
  </commentList>
</comments>
</file>

<file path=xl/comments42.xml><?xml version="1.0" encoding="utf-8"?>
<comments xmlns="http://schemas.openxmlformats.org/spreadsheetml/2006/main" xmlns:xdr="http://schemas.openxmlformats.org/drawingml/2006/spreadsheetDrawing">
  <authors>
    <author/>
  </authors>
  <commentList>
    <comment ref="L4" authorId="0">
      <text>
        <r>
          <rPr>
            <b val="true"/>
            <sz val="8"/>
            <color rgb="FF000000"/>
            <rFont val="Tahoma"/>
            <family val="2"/>
            <charset val="1"/>
          </rPr>
          <t>Verlust/Gewin</t>
        </r>
      </text>
    </comment>
  </commentList>
</comments>
</file>

<file path=xl/comments43.xml><?xml version="1.0" encoding="utf-8"?>
<comments xmlns="http://schemas.openxmlformats.org/spreadsheetml/2006/main" xmlns:xdr="http://schemas.openxmlformats.org/drawingml/2006/spreadsheetDrawing">
  <authors>
    <author/>
  </authors>
  <commentList>
    <comment ref="L4" authorId="0">
      <text>
        <r>
          <rPr>
            <b val="true"/>
            <sz val="8"/>
            <color rgb="FF000000"/>
            <rFont val="Tahoma"/>
            <family val="2"/>
            <charset val="1"/>
          </rPr>
          <t>Verlust/Gewin</t>
        </r>
      </text>
    </comment>
  </commentList>
</comments>
</file>

<file path=xl/comments44.xml><?xml version="1.0" encoding="utf-8"?>
<comments xmlns="http://schemas.openxmlformats.org/spreadsheetml/2006/main" xmlns:xdr="http://schemas.openxmlformats.org/drawingml/2006/spreadsheetDrawing">
  <authors>
    <author/>
  </authors>
  <commentList>
    <comment ref="L4" authorId="0">
      <text>
        <r>
          <rPr>
            <b val="true"/>
            <sz val="8"/>
            <color rgb="FF000000"/>
            <rFont val="Tahoma"/>
            <family val="2"/>
            <charset val="1"/>
          </rPr>
          <t>Verlust/Gewin</t>
        </r>
      </text>
    </comment>
  </commentList>
</comments>
</file>

<file path=xl/comments45.xml><?xml version="1.0" encoding="utf-8"?>
<comments xmlns="http://schemas.openxmlformats.org/spreadsheetml/2006/main" xmlns:xdr="http://schemas.openxmlformats.org/drawingml/2006/spreadsheetDrawing">
  <authors>
    <author/>
  </authors>
  <commentList>
    <comment ref="L4" authorId="0">
      <text>
        <r>
          <rPr>
            <b val="true"/>
            <sz val="8"/>
            <color rgb="FF000000"/>
            <rFont val="Tahoma"/>
            <family val="2"/>
            <charset val="1"/>
          </rPr>
          <t>Verlust/Gewin</t>
        </r>
      </text>
    </comment>
  </commentList>
</comments>
</file>

<file path=xl/comments46.xml><?xml version="1.0" encoding="utf-8"?>
<comments xmlns="http://schemas.openxmlformats.org/spreadsheetml/2006/main" xmlns:xdr="http://schemas.openxmlformats.org/drawingml/2006/spreadsheetDrawing">
  <authors>
    <author/>
  </authors>
  <commentList>
    <comment ref="L4" authorId="0">
      <text>
        <r>
          <rPr>
            <b val="true"/>
            <sz val="8"/>
            <color rgb="FF000000"/>
            <rFont val="Tahoma"/>
            <family val="2"/>
            <charset val="1"/>
          </rPr>
          <t>Verlust/Gewin</t>
        </r>
      </text>
    </comment>
  </commentList>
</comments>
</file>

<file path=xl/comments47.xml><?xml version="1.0" encoding="utf-8"?>
<comments xmlns="http://schemas.openxmlformats.org/spreadsheetml/2006/main" xmlns:xdr="http://schemas.openxmlformats.org/drawingml/2006/spreadsheetDrawing">
  <authors>
    <author/>
  </authors>
  <commentList>
    <comment ref="L4" authorId="0">
      <text>
        <r>
          <rPr>
            <b val="true"/>
            <sz val="8"/>
            <color rgb="FF000000"/>
            <rFont val="Tahoma"/>
            <family val="2"/>
            <charset val="1"/>
          </rPr>
          <t>Verlust/Gewin</t>
        </r>
      </text>
    </comment>
  </commentList>
</comments>
</file>

<file path=xl/comments48.xml><?xml version="1.0" encoding="utf-8"?>
<comments xmlns="http://schemas.openxmlformats.org/spreadsheetml/2006/main" xmlns:xdr="http://schemas.openxmlformats.org/drawingml/2006/spreadsheetDrawing">
  <authors>
    <author/>
  </authors>
  <commentList>
    <comment ref="L4" authorId="0">
      <text>
        <r>
          <rPr>
            <b val="true"/>
            <sz val="8"/>
            <color rgb="FF000000"/>
            <rFont val="Tahoma"/>
            <family val="2"/>
            <charset val="1"/>
          </rPr>
          <t>Verlust/Gewin</t>
        </r>
      </text>
    </comment>
  </commentList>
</comments>
</file>

<file path=xl/comments49.xml><?xml version="1.0" encoding="utf-8"?>
<comments xmlns="http://schemas.openxmlformats.org/spreadsheetml/2006/main" xmlns:xdr="http://schemas.openxmlformats.org/drawingml/2006/spreadsheetDrawing">
  <authors>
    <author/>
  </authors>
  <commentList>
    <comment ref="L4" authorId="0">
      <text>
        <r>
          <rPr>
            <b val="true"/>
            <sz val="8"/>
            <color rgb="FF000000"/>
            <rFont val="Tahoma"/>
            <family val="2"/>
            <charset val="1"/>
          </rPr>
          <t>Verlust/Gewin</t>
        </r>
      </text>
    </comment>
  </commentList>
</comments>
</file>

<file path=xl/comments50.xml><?xml version="1.0" encoding="utf-8"?>
<comments xmlns="http://schemas.openxmlformats.org/spreadsheetml/2006/main" xmlns:xdr="http://schemas.openxmlformats.org/drawingml/2006/spreadsheetDrawing">
  <authors>
    <author/>
  </authors>
  <commentList>
    <comment ref="L4" authorId="0">
      <text>
        <r>
          <rPr>
            <b val="true"/>
            <sz val="8"/>
            <color rgb="FF000000"/>
            <rFont val="Tahoma"/>
            <family val="2"/>
            <charset val="1"/>
          </rPr>
          <t>Verlust/Gewin</t>
        </r>
      </text>
    </comment>
  </commentList>
</comments>
</file>

<file path=xl/comments51.xml><?xml version="1.0" encoding="utf-8"?>
<comments xmlns="http://schemas.openxmlformats.org/spreadsheetml/2006/main" xmlns:xdr="http://schemas.openxmlformats.org/drawingml/2006/spreadsheetDrawing">
  <authors>
    <author/>
  </authors>
  <commentList>
    <comment ref="L4" authorId="0">
      <text>
        <r>
          <rPr>
            <b val="true"/>
            <sz val="8"/>
            <color rgb="FF000000"/>
            <rFont val="Tahoma"/>
            <family val="2"/>
            <charset val="1"/>
          </rPr>
          <t>Verlust/Gewin</t>
        </r>
      </text>
    </comment>
  </commentList>
</comments>
</file>

<file path=xl/comments52.xml><?xml version="1.0" encoding="utf-8"?>
<comments xmlns="http://schemas.openxmlformats.org/spreadsheetml/2006/main" xmlns:xdr="http://schemas.openxmlformats.org/drawingml/2006/spreadsheetDrawing">
  <authors>
    <author/>
  </authors>
  <commentList>
    <comment ref="L4" authorId="0">
      <text>
        <r>
          <rPr>
            <b val="true"/>
            <sz val="8"/>
            <color rgb="FF000000"/>
            <rFont val="Tahoma"/>
            <family val="2"/>
            <charset val="1"/>
          </rPr>
          <t>Verlust/Gewin</t>
        </r>
      </text>
    </comment>
  </commentList>
</comments>
</file>

<file path=xl/comments53.xml><?xml version="1.0" encoding="utf-8"?>
<comments xmlns="http://schemas.openxmlformats.org/spreadsheetml/2006/main" xmlns:xdr="http://schemas.openxmlformats.org/drawingml/2006/spreadsheetDrawing">
  <authors>
    <author/>
  </authors>
  <commentList>
    <comment ref="L4" authorId="0">
      <text>
        <r>
          <rPr>
            <b val="true"/>
            <sz val="8"/>
            <color rgb="FF000000"/>
            <rFont val="Tahoma"/>
            <family val="2"/>
            <charset val="1"/>
          </rPr>
          <t>Verlust/Gewin</t>
        </r>
      </text>
    </comment>
  </commentList>
</comments>
</file>

<file path=xl/comments54.xml><?xml version="1.0" encoding="utf-8"?>
<comments xmlns="http://schemas.openxmlformats.org/spreadsheetml/2006/main" xmlns:xdr="http://schemas.openxmlformats.org/drawingml/2006/spreadsheetDrawing">
  <authors>
    <author/>
  </authors>
  <commentList>
    <comment ref="L4" authorId="0">
      <text>
        <r>
          <rPr>
            <b val="true"/>
            <sz val="8"/>
            <color rgb="FF000000"/>
            <rFont val="Tahoma"/>
            <family val="2"/>
            <charset val="1"/>
          </rPr>
          <t>Verlust/Gewin</t>
        </r>
      </text>
    </comment>
  </commentList>
</comments>
</file>

<file path=xl/comments55.xml><?xml version="1.0" encoding="utf-8"?>
<comments xmlns="http://schemas.openxmlformats.org/spreadsheetml/2006/main" xmlns:xdr="http://schemas.openxmlformats.org/drawingml/2006/spreadsheetDrawing">
  <authors>
    <author/>
  </authors>
  <commentList>
    <comment ref="L4" authorId="0">
      <text>
        <r>
          <rPr>
            <b val="true"/>
            <sz val="8"/>
            <color rgb="FF000000"/>
            <rFont val="Tahoma"/>
            <family val="2"/>
            <charset val="1"/>
          </rPr>
          <t>Verlust/Gewin</t>
        </r>
      </text>
    </comment>
  </commentList>
</comments>
</file>

<file path=xl/comments56.xml><?xml version="1.0" encoding="utf-8"?>
<comments xmlns="http://schemas.openxmlformats.org/spreadsheetml/2006/main" xmlns:xdr="http://schemas.openxmlformats.org/drawingml/2006/spreadsheetDrawing">
  <authors>
    <author/>
  </authors>
  <commentList>
    <comment ref="L4" authorId="0">
      <text>
        <r>
          <rPr>
            <b val="true"/>
            <sz val="8"/>
            <color rgb="FF000000"/>
            <rFont val="Tahoma"/>
            <family val="2"/>
            <charset val="1"/>
          </rPr>
          <t>Verlust/Gewin</t>
        </r>
      </text>
    </comment>
  </commentList>
</comments>
</file>

<file path=xl/comments57.xml><?xml version="1.0" encoding="utf-8"?>
<comments xmlns="http://schemas.openxmlformats.org/spreadsheetml/2006/main" xmlns:xdr="http://schemas.openxmlformats.org/drawingml/2006/spreadsheetDrawing">
  <authors>
    <author/>
  </authors>
  <commentList>
    <comment ref="L4" authorId="0">
      <text>
        <r>
          <rPr>
            <b val="true"/>
            <sz val="8"/>
            <color rgb="FF000000"/>
            <rFont val="Tahoma"/>
            <family val="2"/>
            <charset val="1"/>
          </rPr>
          <t>Verlust/Gewin</t>
        </r>
      </text>
    </comment>
  </commentList>
</comments>
</file>

<file path=xl/comments58.xml><?xml version="1.0" encoding="utf-8"?>
<comments xmlns="http://schemas.openxmlformats.org/spreadsheetml/2006/main" xmlns:xdr="http://schemas.openxmlformats.org/drawingml/2006/spreadsheetDrawing">
  <authors>
    <author/>
  </authors>
  <commentList>
    <comment ref="L4" authorId="0">
      <text>
        <r>
          <rPr>
            <b val="true"/>
            <sz val="8"/>
            <color rgb="FF000000"/>
            <rFont val="Tahoma"/>
            <family val="2"/>
            <charset val="1"/>
          </rPr>
          <t>Verlust/Gewin</t>
        </r>
      </text>
    </comment>
  </commentList>
</comments>
</file>

<file path=xl/comments59.xml><?xml version="1.0" encoding="utf-8"?>
<comments xmlns="http://schemas.openxmlformats.org/spreadsheetml/2006/main" xmlns:xdr="http://schemas.openxmlformats.org/drawingml/2006/spreadsheetDrawing">
  <authors>
    <author/>
  </authors>
  <commentList>
    <comment ref="L4" authorId="0">
      <text>
        <r>
          <rPr>
            <b val="true"/>
            <sz val="8"/>
            <color rgb="FF000000"/>
            <rFont val="Tahoma"/>
            <family val="2"/>
            <charset val="1"/>
          </rPr>
          <t>Verlust/Gewin</t>
        </r>
      </text>
    </comment>
  </commentList>
</comments>
</file>

<file path=xl/comments60.xml><?xml version="1.0" encoding="utf-8"?>
<comments xmlns="http://schemas.openxmlformats.org/spreadsheetml/2006/main" xmlns:xdr="http://schemas.openxmlformats.org/drawingml/2006/spreadsheetDrawing">
  <authors>
    <author/>
  </authors>
  <commentList>
    <comment ref="L4" authorId="0">
      <text>
        <r>
          <rPr>
            <b val="true"/>
            <sz val="8"/>
            <color rgb="FF000000"/>
            <rFont val="Tahoma"/>
            <family val="2"/>
            <charset val="1"/>
          </rPr>
          <t>Verlust/Gewin</t>
        </r>
      </text>
    </comment>
  </commentList>
</comments>
</file>

<file path=xl/comments61.xml><?xml version="1.0" encoding="utf-8"?>
<comments xmlns="http://schemas.openxmlformats.org/spreadsheetml/2006/main" xmlns:xdr="http://schemas.openxmlformats.org/drawingml/2006/spreadsheetDrawing">
  <authors>
    <author/>
  </authors>
  <commentList>
    <comment ref="L4" authorId="0">
      <text>
        <r>
          <rPr>
            <b val="true"/>
            <sz val="8"/>
            <color rgb="FF000000"/>
            <rFont val="Tahoma"/>
            <family val="2"/>
            <charset val="1"/>
          </rPr>
          <t>Verlust/Gewin</t>
        </r>
      </text>
    </comment>
  </commentList>
</comments>
</file>

<file path=xl/comments62.xml><?xml version="1.0" encoding="utf-8"?>
<comments xmlns="http://schemas.openxmlformats.org/spreadsheetml/2006/main" xmlns:xdr="http://schemas.openxmlformats.org/drawingml/2006/spreadsheetDrawing">
  <authors>
    <author/>
  </authors>
  <commentList>
    <comment ref="L4" authorId="0">
      <text>
        <r>
          <rPr>
            <b val="true"/>
            <sz val="8"/>
            <color rgb="FF000000"/>
            <rFont val="Tahoma"/>
            <family val="2"/>
            <charset val="1"/>
          </rPr>
          <t>Verlust/Gewin</t>
        </r>
      </text>
    </comment>
  </commentList>
</comments>
</file>

<file path=xl/comments63.xml><?xml version="1.0" encoding="utf-8"?>
<comments xmlns="http://schemas.openxmlformats.org/spreadsheetml/2006/main" xmlns:xdr="http://schemas.openxmlformats.org/drawingml/2006/spreadsheetDrawing">
  <authors>
    <author/>
  </authors>
  <commentList>
    <comment ref="L4" authorId="0">
      <text>
        <r>
          <rPr>
            <b val="true"/>
            <sz val="8"/>
            <color rgb="FF000000"/>
            <rFont val="Tahoma"/>
            <family val="2"/>
            <charset val="1"/>
          </rPr>
          <t>Verlust/Gewin</t>
        </r>
      </text>
    </comment>
  </commentList>
</comments>
</file>

<file path=xl/comments64.xml><?xml version="1.0" encoding="utf-8"?>
<comments xmlns="http://schemas.openxmlformats.org/spreadsheetml/2006/main" xmlns:xdr="http://schemas.openxmlformats.org/drawingml/2006/spreadsheetDrawing">
  <authors>
    <author/>
  </authors>
  <commentList>
    <comment ref="L4" authorId="0">
      <text>
        <r>
          <rPr>
            <b val="true"/>
            <sz val="8"/>
            <color rgb="FF000000"/>
            <rFont val="Tahoma"/>
            <family val="2"/>
            <charset val="1"/>
          </rPr>
          <t>Verlust/Gewin</t>
        </r>
      </text>
    </comment>
  </commentList>
</comments>
</file>

<file path=xl/comments65.xml><?xml version="1.0" encoding="utf-8"?>
<comments xmlns="http://schemas.openxmlformats.org/spreadsheetml/2006/main" xmlns:xdr="http://schemas.openxmlformats.org/drawingml/2006/spreadsheetDrawing">
  <authors>
    <author/>
  </authors>
  <commentList>
    <comment ref="L4" authorId="0">
      <text>
        <r>
          <rPr>
            <b val="true"/>
            <sz val="8"/>
            <color rgb="FF000000"/>
            <rFont val="Tahoma"/>
            <family val="2"/>
            <charset val="1"/>
          </rPr>
          <t>Verlust/Gewin</t>
        </r>
      </text>
    </comment>
  </commentList>
</comments>
</file>

<file path=xl/comments66.xml><?xml version="1.0" encoding="utf-8"?>
<comments xmlns="http://schemas.openxmlformats.org/spreadsheetml/2006/main" xmlns:xdr="http://schemas.openxmlformats.org/drawingml/2006/spreadsheetDrawing">
  <authors>
    <author/>
  </authors>
  <commentList>
    <comment ref="L4" authorId="0">
      <text>
        <r>
          <rPr>
            <b val="true"/>
            <sz val="8"/>
            <color rgb="FF000000"/>
            <rFont val="Tahoma"/>
            <family val="2"/>
            <charset val="1"/>
          </rPr>
          <t>Verlust/Gewin</t>
        </r>
      </text>
    </comment>
  </commentList>
</comments>
</file>

<file path=xl/comments67.xml><?xml version="1.0" encoding="utf-8"?>
<comments xmlns="http://schemas.openxmlformats.org/spreadsheetml/2006/main" xmlns:xdr="http://schemas.openxmlformats.org/drawingml/2006/spreadsheetDrawing">
  <authors>
    <author/>
  </authors>
  <commentList>
    <comment ref="L4" authorId="0">
      <text>
        <r>
          <rPr>
            <b val="true"/>
            <sz val="8"/>
            <color rgb="FF000000"/>
            <rFont val="Tahoma"/>
            <family val="2"/>
            <charset val="1"/>
          </rPr>
          <t>Verlust/Gewin</t>
        </r>
      </text>
    </comment>
  </commentList>
</comments>
</file>

<file path=xl/comments68.xml><?xml version="1.0" encoding="utf-8"?>
<comments xmlns="http://schemas.openxmlformats.org/spreadsheetml/2006/main" xmlns:xdr="http://schemas.openxmlformats.org/drawingml/2006/spreadsheetDrawing">
  <authors>
    <author/>
  </authors>
  <commentList>
    <comment ref="L4" authorId="0">
      <text>
        <r>
          <rPr>
            <b val="true"/>
            <sz val="8"/>
            <color rgb="FF000000"/>
            <rFont val="Tahoma"/>
            <family val="2"/>
            <charset val="1"/>
          </rPr>
          <t>Verlust/Gewin</t>
        </r>
      </text>
    </comment>
  </commentList>
</comments>
</file>

<file path=xl/comments69.xml><?xml version="1.0" encoding="utf-8"?>
<comments xmlns="http://schemas.openxmlformats.org/spreadsheetml/2006/main" xmlns:xdr="http://schemas.openxmlformats.org/drawingml/2006/spreadsheetDrawing">
  <authors>
    <author/>
  </authors>
  <commentList>
    <comment ref="L4" authorId="0">
      <text>
        <r>
          <rPr>
            <b val="true"/>
            <sz val="8"/>
            <color rgb="FF000000"/>
            <rFont val="Tahoma"/>
            <family val="2"/>
            <charset val="1"/>
          </rPr>
          <t>Verlust/Gewin</t>
        </r>
      </text>
    </comment>
  </commentList>
</comments>
</file>

<file path=xl/comments70.xml><?xml version="1.0" encoding="utf-8"?>
<comments xmlns="http://schemas.openxmlformats.org/spreadsheetml/2006/main" xmlns:xdr="http://schemas.openxmlformats.org/drawingml/2006/spreadsheetDrawing">
  <authors>
    <author/>
  </authors>
  <commentList>
    <comment ref="L4" authorId="0">
      <text>
        <r>
          <rPr>
            <b val="true"/>
            <sz val="8"/>
            <color rgb="FF000000"/>
            <rFont val="Tahoma"/>
            <family val="2"/>
            <charset val="1"/>
          </rPr>
          <t>Verlust/Gewin</t>
        </r>
      </text>
    </comment>
  </commentList>
</comments>
</file>

<file path=xl/comments71.xml><?xml version="1.0" encoding="utf-8"?>
<comments xmlns="http://schemas.openxmlformats.org/spreadsheetml/2006/main" xmlns:xdr="http://schemas.openxmlformats.org/drawingml/2006/spreadsheetDrawing">
  <authors>
    <author/>
  </authors>
  <commentList>
    <comment ref="L4" authorId="0">
      <text>
        <r>
          <rPr>
            <b val="true"/>
            <sz val="8"/>
            <color rgb="FF000000"/>
            <rFont val="Tahoma"/>
            <family val="2"/>
            <charset val="1"/>
          </rPr>
          <t>Verlust/Gewin</t>
        </r>
      </text>
    </comment>
  </commentList>
</comments>
</file>

<file path=xl/comments72.xml><?xml version="1.0" encoding="utf-8"?>
<comments xmlns="http://schemas.openxmlformats.org/spreadsheetml/2006/main" xmlns:xdr="http://schemas.openxmlformats.org/drawingml/2006/spreadsheetDrawing">
  <authors>
    <author/>
  </authors>
  <commentList>
    <comment ref="L4" authorId="0">
      <text>
        <r>
          <rPr>
            <b val="true"/>
            <sz val="8"/>
            <color rgb="FF000000"/>
            <rFont val="Tahoma"/>
            <family val="2"/>
            <charset val="1"/>
          </rPr>
          <t>Verlust/Gewin</t>
        </r>
      </text>
    </comment>
  </commentList>
</comments>
</file>

<file path=xl/comments73.xml><?xml version="1.0" encoding="utf-8"?>
<comments xmlns="http://schemas.openxmlformats.org/spreadsheetml/2006/main" xmlns:xdr="http://schemas.openxmlformats.org/drawingml/2006/spreadsheetDrawing">
  <authors>
    <author/>
  </authors>
  <commentList>
    <comment ref="L4" authorId="0">
      <text>
        <r>
          <rPr>
            <b val="true"/>
            <sz val="8"/>
            <color rgb="FF000000"/>
            <rFont val="Tahoma"/>
            <family val="2"/>
            <charset val="1"/>
          </rPr>
          <t>Verlust/Gewin</t>
        </r>
      </text>
    </comment>
  </commentList>
</comments>
</file>

<file path=xl/comments74.xml><?xml version="1.0" encoding="utf-8"?>
<comments xmlns="http://schemas.openxmlformats.org/spreadsheetml/2006/main" xmlns:xdr="http://schemas.openxmlformats.org/drawingml/2006/spreadsheetDrawing">
  <authors>
    <author/>
  </authors>
  <commentList>
    <comment ref="L4" authorId="0">
      <text>
        <r>
          <rPr>
            <b val="true"/>
            <sz val="8"/>
            <color rgb="FF000000"/>
            <rFont val="Tahoma"/>
            <family val="2"/>
            <charset val="1"/>
          </rPr>
          <t>Verlust/Gewin</t>
        </r>
      </text>
    </comment>
  </commentList>
</comments>
</file>

<file path=xl/comments75.xml><?xml version="1.0" encoding="utf-8"?>
<comments xmlns="http://schemas.openxmlformats.org/spreadsheetml/2006/main" xmlns:xdr="http://schemas.openxmlformats.org/drawingml/2006/spreadsheetDrawing">
  <authors>
    <author/>
  </authors>
  <commentList>
    <comment ref="L4" authorId="0">
      <text>
        <r>
          <rPr>
            <b val="true"/>
            <sz val="8"/>
            <color rgb="FF000000"/>
            <rFont val="Tahoma"/>
            <family val="2"/>
            <charset val="1"/>
          </rPr>
          <t>Verlust/Gewin</t>
        </r>
      </text>
    </comment>
  </commentList>
</comments>
</file>

<file path=xl/comments76.xml><?xml version="1.0" encoding="utf-8"?>
<comments xmlns="http://schemas.openxmlformats.org/spreadsheetml/2006/main" xmlns:xdr="http://schemas.openxmlformats.org/drawingml/2006/spreadsheetDrawing">
  <authors>
    <author/>
  </authors>
  <commentList>
    <comment ref="L4" authorId="0">
      <text>
        <r>
          <rPr>
            <b val="true"/>
            <sz val="8"/>
            <color rgb="FF000000"/>
            <rFont val="Tahoma"/>
            <family val="2"/>
            <charset val="1"/>
          </rPr>
          <t>Verlust/Gewin</t>
        </r>
      </text>
    </comment>
  </commentList>
</comments>
</file>

<file path=xl/sharedStrings.xml><?xml version="1.0" encoding="utf-8"?>
<sst xmlns="http://schemas.openxmlformats.org/spreadsheetml/2006/main" count="3988" uniqueCount="703">
  <si>
    <t xml:space="preserve">Fişă de magazie</t>
  </si>
  <si>
    <t xml:space="preserve">Mat. Nr.:</t>
  </si>
  <si>
    <t xml:space="preserve">0000-000</t>
  </si>
  <si>
    <t xml:space="preserve">Nr</t>
  </si>
  <si>
    <t xml:space="preserve">Data</t>
  </si>
  <si>
    <t xml:space="preserve">Art/Document</t>
  </si>
  <si>
    <t xml:space="preserve">Plan</t>
  </si>
  <si>
    <t xml:space="preserve">Block</t>
  </si>
  <si>
    <t xml:space="preserve">Lederansatz</t>
  </si>
  <si>
    <t xml:space="preserve">Total</t>
  </si>
  <si>
    <t xml:space="preserve">Intrari</t>
  </si>
  <si>
    <t xml:space="preserve">Iesiri</t>
  </si>
  <si>
    <t xml:space="preserve">Stoc</t>
  </si>
  <si>
    <t xml:space="preserve">Verbrauch</t>
  </si>
  <si>
    <t xml:space="preserve">Ver/Gewin</t>
  </si>
  <si>
    <t xml:space="preserve">%</t>
  </si>
  <si>
    <t xml:space="preserve">Bemerkung</t>
  </si>
  <si>
    <t xml:space="preserve">ASPIS-METALIC</t>
  </si>
  <si>
    <t xml:space="preserve">CHIARA</t>
  </si>
  <si>
    <t xml:space="preserve">20.03.2018</t>
  </si>
  <si>
    <t xml:space="preserve">1452</t>
  </si>
  <si>
    <t xml:space="preserve">14</t>
  </si>
  <si>
    <t xml:space="preserve">Aviz 11431</t>
  </si>
  <si>
    <t xml:space="preserve">BOLEROCALF</t>
  </si>
  <si>
    <t xml:space="preserve">WEISS</t>
  </si>
  <si>
    <t xml:space="preserve">12.03.2018</t>
  </si>
  <si>
    <t xml:space="preserve">1</t>
  </si>
  <si>
    <t xml:space="preserve">14.03.2018</t>
  </si>
  <si>
    <t xml:space="preserve">Aviz 11422</t>
  </si>
  <si>
    <t xml:space="preserve">Camucalf</t>
  </si>
  <si>
    <t xml:space="preserve">schwarz</t>
  </si>
  <si>
    <t xml:space="preserve">27.02.2018</t>
  </si>
  <si>
    <t xml:space="preserve">1404</t>
  </si>
  <si>
    <t xml:space="preserve">829</t>
  </si>
  <si>
    <t xml:space="preserve">805</t>
  </si>
  <si>
    <t xml:space="preserve">721, 733</t>
  </si>
  <si>
    <t xml:space="preserve">781, 793</t>
  </si>
  <si>
    <t xml:space="preserve">745-3BL</t>
  </si>
  <si>
    <t xml:space="preserve">01.03.2018</t>
  </si>
  <si>
    <t xml:space="preserve">Aviz 11340</t>
  </si>
  <si>
    <t xml:space="preserve">CARUSO</t>
  </si>
  <si>
    <t xml:space="preserve">BLAU</t>
  </si>
  <si>
    <t xml:space="preserve">05.01.2017</t>
  </si>
  <si>
    <t xml:space="preserve">1435</t>
  </si>
  <si>
    <t xml:space="preserve">97</t>
  </si>
  <si>
    <t xml:space="preserve">1438</t>
  </si>
  <si>
    <t xml:space="preserve">133, 145</t>
  </si>
  <si>
    <t xml:space="preserve">109, 121</t>
  </si>
  <si>
    <t xml:space="preserve">253</t>
  </si>
  <si>
    <t xml:space="preserve">229, 241</t>
  </si>
  <si>
    <t xml:space="preserve">157, 205</t>
  </si>
  <si>
    <t xml:space="preserve">265</t>
  </si>
  <si>
    <t xml:space="preserve">1432</t>
  </si>
  <si>
    <t xml:space="preserve">190, 142</t>
  </si>
  <si>
    <t xml:space="preserve">10.01.2018</t>
  </si>
  <si>
    <t xml:space="preserve">181</t>
  </si>
  <si>
    <t xml:space="preserve">133 </t>
  </si>
  <si>
    <t xml:space="preserve">1440</t>
  </si>
  <si>
    <t xml:space="preserve">97, 85</t>
  </si>
  <si>
    <t xml:space="preserve">11.01.2018</t>
  </si>
  <si>
    <t xml:space="preserve">85, 97</t>
  </si>
  <si>
    <t xml:space="preserve">12.01.2018</t>
  </si>
  <si>
    <t xml:space="preserve">109 </t>
  </si>
  <si>
    <t xml:space="preserve">169</t>
  </si>
  <si>
    <t xml:space="preserve">274</t>
  </si>
  <si>
    <t xml:space="preserve">121</t>
  </si>
  <si>
    <t xml:space="preserve">286</t>
  </si>
  <si>
    <t xml:space="preserve">15.01.2018</t>
  </si>
  <si>
    <t xml:space="preserve">Aviz: 11150</t>
  </si>
  <si>
    <t xml:space="preserve">16.01.2018</t>
  </si>
  <si>
    <t xml:space="preserve">17.01.2018</t>
  </si>
  <si>
    <t xml:space="preserve">Aviz: 11257</t>
  </si>
  <si>
    <t xml:space="preserve">19.01.2018</t>
  </si>
  <si>
    <t xml:space="preserve">1416</t>
  </si>
  <si>
    <t xml:space="preserve">39</t>
  </si>
  <si>
    <t xml:space="preserve">145, 157</t>
  </si>
  <si>
    <t xml:space="preserve">169, 181</t>
  </si>
  <si>
    <t xml:space="preserve">217</t>
  </si>
  <si>
    <t xml:space="preserve">1442</t>
  </si>
  <si>
    <t xml:space="preserve">110</t>
  </si>
  <si>
    <t xml:space="preserve">98</t>
  </si>
  <si>
    <t xml:space="preserve">241</t>
  </si>
  <si>
    <t xml:space="preserve">24.01.2018</t>
  </si>
  <si>
    <t xml:space="preserve">1444</t>
  </si>
  <si>
    <t xml:space="preserve">49</t>
  </si>
  <si>
    <t xml:space="preserve">73</t>
  </si>
  <si>
    <t xml:space="preserve">122</t>
  </si>
  <si>
    <t xml:space="preserve"> </t>
  </si>
  <si>
    <t xml:space="preserve">134</t>
  </si>
  <si>
    <t xml:space="preserve">61</t>
  </si>
  <si>
    <t xml:space="preserve">170</t>
  </si>
  <si>
    <t xml:space="preserve">158</t>
  </si>
  <si>
    <t xml:space="preserve">37</t>
  </si>
  <si>
    <t xml:space="preserve">193, 205</t>
  </si>
  <si>
    <t xml:space="preserve">25.01.2018</t>
  </si>
  <si>
    <t xml:space="preserve">Aviz:11274</t>
  </si>
  <si>
    <t xml:space="preserve">182</t>
  </si>
  <si>
    <t xml:space="preserve">26.01.2018</t>
  </si>
  <si>
    <t xml:space="preserve">133</t>
  </si>
  <si>
    <t xml:space="preserve">146</t>
  </si>
  <si>
    <t xml:space="preserve">194</t>
  </si>
  <si>
    <t xml:space="preserve">29.01.2018</t>
  </si>
  <si>
    <t xml:space="preserve">Aviz: 11280</t>
  </si>
  <si>
    <t xml:space="preserve">157 </t>
  </si>
  <si>
    <t xml:space="preserve">229</t>
  </si>
  <si>
    <t xml:space="preserve">205</t>
  </si>
  <si>
    <t xml:space="preserve">30.01.2018</t>
  </si>
  <si>
    <t xml:space="preserve">Aviz: 11284</t>
  </si>
  <si>
    <t xml:space="preserve">31.01.2018</t>
  </si>
  <si>
    <t xml:space="preserve">1445</t>
  </si>
  <si>
    <t xml:space="preserve">01.02.2018</t>
  </si>
  <si>
    <t xml:space="preserve">Aviz: 11292</t>
  </si>
  <si>
    <t xml:space="preserve">262</t>
  </si>
  <si>
    <t xml:space="preserve">06.02.2018</t>
  </si>
  <si>
    <t xml:space="preserve">80</t>
  </si>
  <si>
    <t xml:space="preserve">92</t>
  </si>
  <si>
    <t xml:space="preserve">104</t>
  </si>
  <si>
    <t xml:space="preserve">56</t>
  </si>
  <si>
    <t xml:space="preserve">68</t>
  </si>
  <si>
    <t xml:space="preserve">32</t>
  </si>
  <si>
    <t xml:space="preserve">Aviz: 11304</t>
  </si>
  <si>
    <t xml:space="preserve">14.02.2018</t>
  </si>
  <si>
    <t xml:space="preserve">140</t>
  </si>
  <si>
    <t xml:space="preserve">9 </t>
  </si>
  <si>
    <t xml:space="preserve">116</t>
  </si>
  <si>
    <t xml:space="preserve">128</t>
  </si>
  <si>
    <t xml:space="preserve">Aviz 11326</t>
  </si>
  <si>
    <t xml:space="preserve">06.03.2018</t>
  </si>
  <si>
    <t xml:space="preserve">44</t>
  </si>
  <si>
    <t xml:space="preserve">Aviz 11402</t>
  </si>
  <si>
    <t xml:space="preserve">CERVO-GLITTER</t>
  </si>
  <si>
    <t xml:space="preserve">BIANCO</t>
  </si>
  <si>
    <t xml:space="preserve">1426</t>
  </si>
  <si>
    <t xml:space="preserve">422</t>
  </si>
  <si>
    <t xml:space="preserve">CERVO-GLITER</t>
  </si>
  <si>
    <t xml:space="preserve">05.01.2018</t>
  </si>
  <si>
    <t xml:space="preserve">61, 73, 1438/37</t>
  </si>
  <si>
    <t xml:space="preserve">1, 13, 25, 49, 61, 73</t>
  </si>
  <si>
    <t xml:space="preserve">25</t>
  </si>
  <si>
    <t xml:space="preserve">25, 37, 49</t>
  </si>
  <si>
    <t xml:space="preserve">1-4bl</t>
  </si>
  <si>
    <t xml:space="preserve">49-3bl</t>
  </si>
  <si>
    <t xml:space="preserve">323, 329</t>
  </si>
  <si>
    <t xml:space="preserve">22.01.2018</t>
  </si>
  <si>
    <t xml:space="preserve">Aviz: 11266</t>
  </si>
  <si>
    <t xml:space="preserve">86</t>
  </si>
  <si>
    <t xml:space="preserve">29.01.2019</t>
  </si>
  <si>
    <t xml:space="preserve">62, 74</t>
  </si>
  <si>
    <t xml:space="preserve">26-3bl</t>
  </si>
  <si>
    <t xml:space="preserve">70-4bl</t>
  </si>
  <si>
    <t xml:space="preserve">CERVO – GLITER</t>
  </si>
  <si>
    <t xml:space="preserve">PUDDER</t>
  </si>
  <si>
    <t xml:space="preserve">03.01.2018</t>
  </si>
  <si>
    <t xml:space="preserve">1436</t>
  </si>
  <si>
    <t xml:space="preserve">515-587 7BL</t>
  </si>
  <si>
    <t xml:space="preserve">325 4 BL</t>
  </si>
  <si>
    <t xml:space="preserve">359 9 BL</t>
  </si>
  <si>
    <t xml:space="preserve">299 5 BL</t>
  </si>
  <si>
    <t xml:space="preserve">1429</t>
  </si>
  <si>
    <t xml:space="preserve">498, 598</t>
  </si>
  <si>
    <t xml:space="preserve">455 5 BL</t>
  </si>
  <si>
    <t xml:space="preserve">385 7 BL</t>
  </si>
  <si>
    <t xml:space="preserve">04.01.2018</t>
  </si>
  <si>
    <t xml:space="preserve">601-8BL</t>
  </si>
  <si>
    <t xml:space="preserve">824, 836</t>
  </si>
  <si>
    <t xml:space="preserve">434, 446, 818</t>
  </si>
  <si>
    <t xml:space="preserve">629</t>
  </si>
  <si>
    <t xml:space="preserve">337-10BL</t>
  </si>
  <si>
    <t xml:space="preserve">458-6BL</t>
  </si>
  <si>
    <t xml:space="preserve">530-6BL</t>
  </si>
  <si>
    <t xml:space="preserve">Aviz: 11145</t>
  </si>
  <si>
    <t xml:space="preserve">15.01.2017</t>
  </si>
  <si>
    <t xml:space="preserve">698 – 7bl</t>
  </si>
  <si>
    <t xml:space="preserve">614-4BL</t>
  </si>
  <si>
    <t xml:space="preserve">605</t>
  </si>
  <si>
    <t xml:space="preserve">638-7BL</t>
  </si>
  <si>
    <t xml:space="preserve">685-8bl</t>
  </si>
  <si>
    <t xml:space="preserve">314-3bl</t>
  </si>
  <si>
    <t xml:space="preserve">338-6bl</t>
  </si>
  <si>
    <t xml:space="preserve">517-5bl</t>
  </si>
  <si>
    <t xml:space="preserve">344-5bl</t>
  </si>
  <si>
    <t xml:space="preserve">617-8bl</t>
  </si>
  <si>
    <t xml:space="preserve">577-4bl</t>
  </si>
  <si>
    <t xml:space="preserve">614-4bl</t>
  </si>
  <si>
    <t xml:space="preserve">488-10bl</t>
  </si>
  <si>
    <t xml:space="preserve">05.02.2018</t>
  </si>
  <si>
    <t xml:space="preserve">572-10bl</t>
  </si>
  <si>
    <t xml:space="preserve">548</t>
  </si>
  <si>
    <t xml:space="preserve">644, 656</t>
  </si>
  <si>
    <t xml:space="preserve">853</t>
  </si>
  <si>
    <t xml:space="preserve">09.02.2018</t>
  </si>
  <si>
    <t xml:space="preserve">1447</t>
  </si>
  <si>
    <t xml:space="preserve">155-4BL</t>
  </si>
  <si>
    <t xml:space="preserve">203-4BL</t>
  </si>
  <si>
    <t xml:space="preserve">8084</t>
  </si>
  <si>
    <t xml:space="preserve">1-10bl</t>
  </si>
  <si>
    <t xml:space="preserve">02.03.2018</t>
  </si>
  <si>
    <t xml:space="preserve">1450</t>
  </si>
  <si>
    <t xml:space="preserve">4, 11</t>
  </si>
  <si>
    <t xml:space="preserve">CRUSHMETAL</t>
  </si>
  <si>
    <t xml:space="preserve">TUNDRA</t>
  </si>
  <si>
    <t xml:space="preserve">721-5BL</t>
  </si>
  <si>
    <t xml:space="preserve">781-5BL</t>
  </si>
  <si>
    <t xml:space="preserve">DAYTONACALF</t>
  </si>
  <si>
    <t xml:space="preserve">08.01.2017</t>
  </si>
  <si>
    <t xml:space="preserve">811, 823</t>
  </si>
  <si>
    <t xml:space="preserve">1434</t>
  </si>
  <si>
    <t xml:space="preserve">153</t>
  </si>
  <si>
    <t xml:space="preserve">141</t>
  </si>
  <si>
    <t xml:space="preserve">602, 590</t>
  </si>
  <si>
    <t xml:space="preserve">540, 554</t>
  </si>
  <si>
    <t xml:space="preserve">129</t>
  </si>
  <si>
    <t xml:space="preserve">124</t>
  </si>
  <si>
    <t xml:space="preserve">566</t>
  </si>
  <si>
    <t xml:space="preserve">848</t>
  </si>
  <si>
    <t xml:space="preserve">23.01.2018</t>
  </si>
  <si>
    <t xml:space="preserve">1443</t>
  </si>
  <si>
    <t xml:space="preserve">184, 198</t>
  </si>
  <si>
    <t xml:space="preserve">578</t>
  </si>
  <si>
    <t xml:space="preserve">152, 164</t>
  </si>
  <si>
    <t xml:space="preserve">638, 650</t>
  </si>
  <si>
    <t xml:space="preserve">1446</t>
  </si>
  <si>
    <t xml:space="preserve">63, 75</t>
  </si>
  <si>
    <t xml:space="preserve">44, 56</t>
  </si>
  <si>
    <t xml:space="preserve">614, 626</t>
  </si>
  <si>
    <t xml:space="preserve">176</t>
  </si>
  <si>
    <t xml:space="preserve">112</t>
  </si>
  <si>
    <t xml:space="preserve">87, 99</t>
  </si>
  <si>
    <t xml:space="preserve">350, 338</t>
  </si>
  <si>
    <t xml:space="preserve">692</t>
  </si>
  <si>
    <t xml:space="preserve">111</t>
  </si>
  <si>
    <t xml:space="preserve">19.03.2018</t>
  </si>
  <si>
    <t xml:space="preserve">1451</t>
  </si>
  <si>
    <t xml:space="preserve">1, 10</t>
  </si>
  <si>
    <t xml:space="preserve">DRAGONFLY</t>
  </si>
  <si>
    <t xml:space="preserve">STEELL</t>
  </si>
  <si>
    <t xml:space="preserve">1003</t>
  </si>
  <si>
    <t xml:space="preserve">169, 1404/421</t>
  </si>
  <si>
    <t xml:space="preserve">85, 133</t>
  </si>
  <si>
    <t xml:space="preserve">457, 469</t>
  </si>
  <si>
    <t xml:space="preserve">61, 73</t>
  </si>
  <si>
    <t xml:space="preserve">433, 1003/97</t>
  </si>
  <si>
    <t xml:space="preserve">445</t>
  </si>
  <si>
    <t xml:space="preserve">Dustycalf </t>
  </si>
  <si>
    <t xml:space="preserve">blau</t>
  </si>
  <si>
    <t xml:space="preserve">DUSTYCALF</t>
  </si>
  <si>
    <t xml:space="preserve">SCHWARZ</t>
  </si>
  <si>
    <t xml:space="preserve">534</t>
  </si>
  <si>
    <t xml:space="preserve">444, 456, 468</t>
  </si>
  <si>
    <t xml:space="preserve">432</t>
  </si>
  <si>
    <t xml:space="preserve">371</t>
  </si>
  <si>
    <t xml:space="preserve">691</t>
  </si>
  <si>
    <t xml:space="preserve">1422</t>
  </si>
  <si>
    <t xml:space="preserve">528, 582</t>
  </si>
  <si>
    <t xml:space="preserve">806</t>
  </si>
  <si>
    <t xml:space="preserve">492, 516</t>
  </si>
  <si>
    <t xml:space="preserve">782, 794</t>
  </si>
  <si>
    <t xml:space="preserve">480</t>
  </si>
  <si>
    <t xml:space="preserve">504</t>
  </si>
  <si>
    <t xml:space="preserve">8085</t>
  </si>
  <si>
    <t xml:space="preserve">05.03.2018</t>
  </si>
  <si>
    <t xml:space="preserve">1403</t>
  </si>
  <si>
    <t xml:space="preserve">877, 899</t>
  </si>
  <si>
    <t xml:space="preserve">805, 817, 829</t>
  </si>
  <si>
    <t xml:space="preserve">841, 853</t>
  </si>
  <si>
    <t xml:space="preserve">721, 733, 745</t>
  </si>
  <si>
    <t xml:space="preserve">16.03.2018</t>
  </si>
  <si>
    <t xml:space="preserve">757, 769</t>
  </si>
  <si>
    <t xml:space="preserve">Aviz 11428</t>
  </si>
  <si>
    <t xml:space="preserve">DUSTY-METALLIC</t>
  </si>
  <si>
    <t xml:space="preserve">ZINN</t>
  </si>
  <si>
    <t xml:space="preserve">1441</t>
  </si>
  <si>
    <t xml:space="preserve">256</t>
  </si>
  <si>
    <t xml:space="preserve">16</t>
  </si>
  <si>
    <t xml:space="preserve">137</t>
  </si>
  <si>
    <t xml:space="preserve">149</t>
  </si>
  <si>
    <t xml:space="preserve">123</t>
  </si>
  <si>
    <t xml:space="preserve">GALAXYKID</t>
  </si>
  <si>
    <t xml:space="preserve">721,733</t>
  </si>
  <si>
    <t xml:space="preserve">745</t>
  </si>
  <si>
    <t xml:space="preserve">817, 805</t>
  </si>
  <si>
    <t xml:space="preserve">841, 829</t>
  </si>
  <si>
    <t xml:space="preserve">865, 853</t>
  </si>
  <si>
    <t xml:space="preserve">889, 877</t>
  </si>
  <si>
    <t xml:space="preserve">GLOSSYCALF </t>
  </si>
  <si>
    <t xml:space="preserve">IRON</t>
  </si>
  <si>
    <t xml:space="preserve">13.02.2018</t>
  </si>
  <si>
    <t xml:space="preserve">1001</t>
  </si>
  <si>
    <t xml:space="preserve">337</t>
  </si>
  <si>
    <t xml:space="preserve">313</t>
  </si>
  <si>
    <t xml:space="preserve">301</t>
  </si>
  <si>
    <t xml:space="preserve">277</t>
  </si>
  <si>
    <t xml:space="preserve">349</t>
  </si>
  <si>
    <t xml:space="preserve">325</t>
  </si>
  <si>
    <t xml:space="preserve">289</t>
  </si>
  <si>
    <t xml:space="preserve">1405</t>
  </si>
  <si>
    <t xml:space="preserve">1005</t>
  </si>
  <si>
    <t xml:space="preserve">85</t>
  </si>
  <si>
    <t xml:space="preserve">109</t>
  </si>
  <si>
    <t xml:space="preserve">1407</t>
  </si>
  <si>
    <t xml:space="preserve">1, 13, 25</t>
  </si>
  <si>
    <t xml:space="preserve">109-4bl</t>
  </si>
  <si>
    <t xml:space="preserve">73-3bl</t>
  </si>
  <si>
    <t xml:space="preserve">181-3bl</t>
  </si>
  <si>
    <t xml:space="preserve">37-3bl</t>
  </si>
  <si>
    <t xml:space="preserve">217-3BL</t>
  </si>
  <si>
    <t xml:space="preserve">253, 265</t>
  </si>
  <si>
    <t xml:space="preserve">GLOSYCALF</t>
  </si>
  <si>
    <t xml:space="preserve">STREET</t>
  </si>
  <si>
    <t xml:space="preserve">100</t>
  </si>
  <si>
    <t xml:space="preserve">87</t>
  </si>
  <si>
    <t xml:space="preserve">Aviz: 1135</t>
  </si>
  <si>
    <t xml:space="preserve">1532</t>
  </si>
  <si>
    <t xml:space="preserve">75, 87, 99</t>
  </si>
  <si>
    <t xml:space="preserve">11, 123</t>
  </si>
  <si>
    <t xml:space="preserve">301, 313</t>
  </si>
  <si>
    <t xml:space="preserve">349, 361</t>
  </si>
  <si>
    <t xml:space="preserve">373, 385</t>
  </si>
  <si>
    <t xml:space="preserve">325, 337</t>
  </si>
  <si>
    <t xml:space="preserve">08.03.2018</t>
  </si>
  <si>
    <t xml:space="preserve">517, 529</t>
  </si>
  <si>
    <t xml:space="preserve">589</t>
  </si>
  <si>
    <t xml:space="preserve">541, 553</t>
  </si>
  <si>
    <t xml:space="preserve">505, 577</t>
  </si>
  <si>
    <t xml:space="preserve">481, 493</t>
  </si>
  <si>
    <t xml:space="preserve">09.03.2018</t>
  </si>
  <si>
    <t xml:space="preserve">Aviz 11409</t>
  </si>
  <si>
    <t xml:space="preserve">565</t>
  </si>
  <si>
    <t xml:space="preserve">HYDRO CERVO</t>
  </si>
  <si>
    <t xml:space="preserve">BURGUNDI</t>
  </si>
  <si>
    <t xml:space="preserve">1454</t>
  </si>
  <si>
    <t xml:space="preserve">13</t>
  </si>
  <si>
    <t xml:space="preserve">KALBVELOUR </t>
  </si>
  <si>
    <t xml:space="preserve">OZEAN</t>
  </si>
  <si>
    <t xml:space="preserve">1412</t>
  </si>
  <si>
    <t xml:space="preserve">KALBVELOUR</t>
  </si>
  <si>
    <t xml:space="preserve">1448</t>
  </si>
  <si>
    <t xml:space="preserve">1449</t>
  </si>
  <si>
    <t xml:space="preserve">47</t>
  </si>
  <si>
    <t xml:space="preserve">23</t>
  </si>
  <si>
    <t xml:space="preserve">35</t>
  </si>
  <si>
    <t xml:space="preserve">TAUPE</t>
  </si>
  <si>
    <t xml:space="preserve">LAMINACALF</t>
  </si>
  <si>
    <t xml:space="preserve">PLATIN</t>
  </si>
  <si>
    <t xml:space="preserve">492-3bl</t>
  </si>
  <si>
    <t xml:space="preserve">07.03.2018</t>
  </si>
  <si>
    <t xml:space="preserve">1530</t>
  </si>
  <si>
    <t xml:space="preserve">360, 372</t>
  </si>
  <si>
    <t xml:space="preserve">SILBER</t>
  </si>
  <si>
    <t xml:space="preserve">11.01.22018</t>
  </si>
  <si>
    <t xml:space="preserve">202, 190, 178</t>
  </si>
  <si>
    <t xml:space="preserve">MAGMACALF </t>
  </si>
  <si>
    <t xml:space="preserve">206</t>
  </si>
  <si>
    <t xml:space="preserve">230</t>
  </si>
  <si>
    <t xml:space="preserve">218</t>
  </si>
  <si>
    <t xml:space="preserve">11</t>
  </si>
  <si>
    <t xml:space="preserve">MULTIKROKO</t>
  </si>
  <si>
    <t xml:space="preserve">BRUNELLO</t>
  </si>
  <si>
    <t xml:space="preserve">181, 193, 205</t>
  </si>
  <si>
    <t xml:space="preserve">241, 253</t>
  </si>
  <si>
    <t xml:space="preserve">217, 229</t>
  </si>
  <si>
    <t xml:space="preserve">265, 277</t>
  </si>
  <si>
    <t xml:space="preserve">RUBIN</t>
  </si>
  <si>
    <t xml:space="preserve">1409</t>
  </si>
  <si>
    <t xml:space="preserve">NAP-LUX </t>
  </si>
  <si>
    <t xml:space="preserve">1439</t>
  </si>
  <si>
    <t xml:space="preserve">38, 50</t>
  </si>
  <si>
    <t xml:space="preserve">8083</t>
  </si>
  <si>
    <t xml:space="preserve">1, 13</t>
  </si>
  <si>
    <t xml:space="preserve">74, 86</t>
  </si>
  <si>
    <t xml:space="preserve">17, 26</t>
  </si>
  <si>
    <t xml:space="preserve">62</t>
  </si>
  <si>
    <t xml:space="preserve">NAPPA-LUX </t>
  </si>
  <si>
    <t xml:space="preserve">CHIANTI</t>
  </si>
  <si>
    <t xml:space="preserve">59</t>
  </si>
  <si>
    <t xml:space="preserve">71</t>
  </si>
  <si>
    <t xml:space="preserve">541</t>
  </si>
  <si>
    <t xml:space="preserve">661</t>
  </si>
  <si>
    <t xml:space="preserve">637</t>
  </si>
  <si>
    <t xml:space="preserve">697</t>
  </si>
  <si>
    <t xml:space="preserve">709</t>
  </si>
  <si>
    <t xml:space="preserve">649</t>
  </si>
  <si>
    <t xml:space="preserve">1408</t>
  </si>
  <si>
    <t xml:space="preserve">157</t>
  </si>
  <si>
    <t xml:space="preserve">673</t>
  </si>
  <si>
    <t xml:space="preserve">625</t>
  </si>
  <si>
    <t xml:space="preserve">553</t>
  </si>
  <si>
    <t xml:space="preserve">613</t>
  </si>
  <si>
    <t xml:space="preserve">577</t>
  </si>
  <si>
    <t xml:space="preserve">601</t>
  </si>
  <si>
    <t xml:space="preserve">685</t>
  </si>
  <si>
    <t xml:space="preserve">1410</t>
  </si>
  <si>
    <t xml:space="preserve">1 </t>
  </si>
  <si>
    <t xml:space="preserve">1406</t>
  </si>
  <si>
    <t xml:space="preserve">50</t>
  </si>
  <si>
    <t xml:space="preserve">145</t>
  </si>
  <si>
    <t xml:space="preserve">NOVELLA</t>
  </si>
  <si>
    <t xml:space="preserve">PUDER</t>
  </si>
  <si>
    <t xml:space="preserve">03.01.2017</t>
  </si>
  <si>
    <t xml:space="preserve">325, 373</t>
  </si>
  <si>
    <t xml:space="preserve">409, 421</t>
  </si>
  <si>
    <t xml:space="preserve">577, 673</t>
  </si>
  <si>
    <t xml:space="preserve">587</t>
  </si>
  <si>
    <t xml:space="preserve">433, 457</t>
  </si>
  <si>
    <t xml:space="preserve">563, 575</t>
  </si>
  <si>
    <t xml:space="preserve">529, 541</t>
  </si>
  <si>
    <t xml:space="preserve">455, 467</t>
  </si>
  <si>
    <t xml:space="preserve">385, 397</t>
  </si>
  <si>
    <t xml:space="preserve">407, 419</t>
  </si>
  <si>
    <t xml:space="preserve">539, 551</t>
  </si>
  <si>
    <t xml:space="preserve">469</t>
  </si>
  <si>
    <t xml:space="preserve">479, 491</t>
  </si>
  <si>
    <t xml:space="preserve">515, 527</t>
  </si>
  <si>
    <t xml:space="preserve">337, 349</t>
  </si>
  <si>
    <t xml:space="preserve">361, 445</t>
  </si>
  <si>
    <t xml:space="preserve">553, 565</t>
  </si>
  <si>
    <t xml:space="preserve">601, 613</t>
  </si>
  <si>
    <t xml:space="preserve">625, 637</t>
  </si>
  <si>
    <t xml:space="preserve">505, 517</t>
  </si>
  <si>
    <t xml:space="preserve">589, 1440/442</t>
  </si>
  <si>
    <t xml:space="preserve">462,494</t>
  </si>
  <si>
    <t xml:space="preserve">530, 542</t>
  </si>
  <si>
    <t xml:space="preserve">458, 470</t>
  </si>
  <si>
    <t xml:space="preserve">506, 518</t>
  </si>
  <si>
    <t xml:space="preserve">554, 566</t>
  </si>
  <si>
    <t xml:space="preserve">698, 722</t>
  </si>
  <si>
    <t xml:space="preserve">758, 770</t>
  </si>
  <si>
    <t xml:space="preserve">734, 746</t>
  </si>
  <si>
    <t xml:space="preserve">649, 661</t>
  </si>
  <si>
    <t xml:space="preserve">590, 602</t>
  </si>
  <si>
    <t xml:space="preserve">686, 710</t>
  </si>
  <si>
    <t xml:space="preserve">302</t>
  </si>
  <si>
    <t xml:space="preserve">662, 674</t>
  </si>
  <si>
    <t xml:space="preserve">777</t>
  </si>
  <si>
    <t xml:space="preserve">709, 625</t>
  </si>
  <si>
    <t xml:space="preserve">662.674, 680</t>
  </si>
  <si>
    <t xml:space="preserve">637, 649</t>
  </si>
  <si>
    <t xml:space="preserve">685, 697</t>
  </si>
  <si>
    <t xml:space="preserve">692, 704, 716</t>
  </si>
  <si>
    <t xml:space="preserve">338, 350</t>
  </si>
  <si>
    <t xml:space="preserve">374</t>
  </si>
  <si>
    <t xml:space="preserve">362</t>
  </si>
  <si>
    <t xml:space="preserve">386, 398</t>
  </si>
  <si>
    <t xml:space="preserve">314, 326</t>
  </si>
  <si>
    <t xml:space="preserve">410</t>
  </si>
  <si>
    <t xml:space="preserve">517</t>
  </si>
  <si>
    <t xml:space="preserve">617</t>
  </si>
  <si>
    <t xml:space="preserve">493</t>
  </si>
  <si>
    <t xml:space="preserve">641</t>
  </si>
  <si>
    <t xml:space="preserve">505 </t>
  </si>
  <si>
    <t xml:space="preserve">344, 512</t>
  </si>
  <si>
    <t xml:space="preserve">653</t>
  </si>
  <si>
    <t xml:space="preserve">577, 589</t>
  </si>
  <si>
    <t xml:space="preserve">560</t>
  </si>
  <si>
    <t xml:space="preserve">817, 829</t>
  </si>
  <si>
    <t xml:space="preserve">380, 392</t>
  </si>
  <si>
    <t xml:space="preserve">356, 368</t>
  </si>
  <si>
    <t xml:space="preserve">805, 841</t>
  </si>
  <si>
    <t xml:space="preserve">404, 416</t>
  </si>
  <si>
    <t xml:space="preserve">464, 476</t>
  </si>
  <si>
    <t xml:space="preserve">61, 71</t>
  </si>
  <si>
    <t xml:space="preserve">107, 119</t>
  </si>
  <si>
    <t xml:space="preserve">83, 95</t>
  </si>
  <si>
    <t xml:space="preserve">524, 536</t>
  </si>
  <si>
    <t xml:space="preserve">440, 452</t>
  </si>
  <si>
    <t xml:space="preserve">332, 428</t>
  </si>
  <si>
    <t xml:space="preserve">572, 584</t>
  </si>
  <si>
    <t xml:space="preserve">668, 680</t>
  </si>
  <si>
    <t xml:space="preserve">620, 632</t>
  </si>
  <si>
    <t xml:space="preserve">488, 500</t>
  </si>
  <si>
    <t xml:space="preserve">215, 203</t>
  </si>
  <si>
    <t xml:space="preserve">239, 227</t>
  </si>
  <si>
    <t xml:space="preserve">596, 608</t>
  </si>
  <si>
    <t xml:space="preserve">179, 191</t>
  </si>
  <si>
    <t xml:space="preserve">155, 167</t>
  </si>
  <si>
    <t xml:space="preserve">SASSO</t>
  </si>
  <si>
    <t xml:space="preserve">NUBUK</t>
  </si>
  <si>
    <t xml:space="preserve">28</t>
  </si>
  <si>
    <t xml:space="preserve">40</t>
  </si>
  <si>
    <t xml:space="preserve">12.01.22018</t>
  </si>
  <si>
    <t xml:space="preserve">160</t>
  </si>
  <si>
    <t xml:space="preserve">136</t>
  </si>
  <si>
    <t xml:space="preserve">52</t>
  </si>
  <si>
    <t xml:space="preserve">148</t>
  </si>
  <si>
    <t xml:space="preserve">64</t>
  </si>
  <si>
    <t xml:space="preserve">88</t>
  </si>
  <si>
    <t xml:space="preserve">172</t>
  </si>
  <si>
    <t xml:space="preserve">76</t>
  </si>
  <si>
    <t xml:space="preserve">GRAPHIT</t>
  </si>
  <si>
    <t xml:space="preserve">8100</t>
  </si>
  <si>
    <t xml:space="preserve">08.01.2018</t>
  </si>
  <si>
    <t xml:space="preserve">1424</t>
  </si>
  <si>
    <t xml:space="preserve">285</t>
  </si>
  <si>
    <t xml:space="preserve">84</t>
  </si>
  <si>
    <t xml:space="preserve">117</t>
  </si>
  <si>
    <t xml:space="preserve">105</t>
  </si>
  <si>
    <t xml:space="preserve">19.01.2019</t>
  </si>
  <si>
    <t xml:space="preserve">1418</t>
  </si>
  <si>
    <t xml:space="preserve">99, 111</t>
  </si>
  <si>
    <t xml:space="preserve">1, 11</t>
  </si>
  <si>
    <t xml:space="preserve">OILYKID </t>
  </si>
  <si>
    <t xml:space="preserve">CARDINAL</t>
  </si>
  <si>
    <t xml:space="preserve">193</t>
  </si>
  <si>
    <t xml:space="preserve">ELEFANT</t>
  </si>
  <si>
    <t xml:space="preserve">1415</t>
  </si>
  <si>
    <t xml:space="preserve">805, 817</t>
  </si>
  <si>
    <t xml:space="preserve">745, 757</t>
  </si>
  <si>
    <t xml:space="preserve">769</t>
  </si>
  <si>
    <t xml:space="preserve">1413</t>
  </si>
  <si>
    <t xml:space="preserve">OPERAVELOUR</t>
  </si>
  <si>
    <t xml:space="preserve">TITAN</t>
  </si>
  <si>
    <t xml:space="preserve">PERLACALF </t>
  </si>
  <si>
    <t xml:space="preserve">1433</t>
  </si>
  <si>
    <t xml:space="preserve">167</t>
  </si>
  <si>
    <t xml:space="preserve">155</t>
  </si>
  <si>
    <t xml:space="preserve">PUNTIKID</t>
  </si>
  <si>
    <t xml:space="preserve">MIDNIGHT</t>
  </si>
  <si>
    <t xml:space="preserve">74</t>
  </si>
  <si>
    <t xml:space="preserve">69</t>
  </si>
  <si>
    <t xml:space="preserve">38</t>
  </si>
  <si>
    <t xml:space="preserve">26</t>
  </si>
  <si>
    <t xml:space="preserve">17</t>
  </si>
  <si>
    <t xml:space="preserve">RAUCH</t>
  </si>
  <si>
    <t xml:space="preserve">99</t>
  </si>
  <si>
    <t xml:space="preserve">14532</t>
  </si>
  <si>
    <t xml:space="preserve">75</t>
  </si>
  <si>
    <t xml:space="preserve">372</t>
  </si>
  <si>
    <t xml:space="preserve">360</t>
  </si>
  <si>
    <t xml:space="preserve">289, 277, 265</t>
  </si>
  <si>
    <t xml:space="preserve">325 </t>
  </si>
  <si>
    <t xml:space="preserve">0.03.2018</t>
  </si>
  <si>
    <t xml:space="preserve">73, 85</t>
  </si>
  <si>
    <t xml:space="preserve">SAMTCHEVRO </t>
  </si>
  <si>
    <t xml:space="preserve">13, 74</t>
  </si>
  <si>
    <t xml:space="preserve">26, 38</t>
  </si>
  <si>
    <t xml:space="preserve">98, 110</t>
  </si>
  <si>
    <t xml:space="preserve">486</t>
  </si>
  <si>
    <t xml:space="preserve">474</t>
  </si>
  <si>
    <t xml:space="preserve">462</t>
  </si>
  <si>
    <t xml:space="preserve">450</t>
  </si>
  <si>
    <t xml:space="preserve">12.08.2018</t>
  </si>
  <si>
    <t xml:space="preserve">546</t>
  </si>
  <si>
    <t xml:space="preserve">522</t>
  </si>
  <si>
    <t xml:space="preserve">498</t>
  </si>
  <si>
    <t xml:space="preserve">510</t>
  </si>
  <si>
    <t xml:space="preserve">354</t>
  </si>
  <si>
    <t xml:space="preserve">378</t>
  </si>
  <si>
    <t xml:space="preserve">366</t>
  </si>
  <si>
    <t xml:space="preserve">SAMTCHEVRO</t>
  </si>
  <si>
    <t xml:space="preserve">INDIGO</t>
  </si>
  <si>
    <t xml:space="preserve">887, 911</t>
  </si>
  <si>
    <t xml:space="preserve">859, 875</t>
  </si>
  <si>
    <t xml:space="preserve">14.02.20148</t>
  </si>
  <si>
    <t xml:space="preserve">899</t>
  </si>
  <si>
    <t xml:space="preserve">703</t>
  </si>
  <si>
    <t xml:space="preserve">KIESEL</t>
  </si>
  <si>
    <t xml:space="preserve">202</t>
  </si>
  <si>
    <t xml:space="preserve">166</t>
  </si>
  <si>
    <t xml:space="preserve">178</t>
  </si>
  <si>
    <t xml:space="preserve">190</t>
  </si>
  <si>
    <t xml:space="preserve">Samtchevro </t>
  </si>
  <si>
    <t xml:space="preserve">rauch</t>
  </si>
  <si>
    <t xml:space="preserve">137, 149</t>
  </si>
  <si>
    <t xml:space="preserve">292</t>
  </si>
  <si>
    <t xml:space="preserve">280</t>
  </si>
  <si>
    <t xml:space="preserve">268</t>
  </si>
  <si>
    <t xml:space="preserve">340</t>
  </si>
  <si>
    <t xml:space="preserve">318</t>
  </si>
  <si>
    <t xml:space="preserve">270</t>
  </si>
  <si>
    <t xml:space="preserve">246</t>
  </si>
  <si>
    <t xml:space="preserve">330</t>
  </si>
  <si>
    <t xml:space="preserve">342</t>
  </si>
  <si>
    <t xml:space="preserve">258</t>
  </si>
  <si>
    <t xml:space="preserve">282</t>
  </si>
  <si>
    <t xml:space="preserve">210</t>
  </si>
  <si>
    <t xml:space="preserve">234</t>
  </si>
  <si>
    <t xml:space="preserve">328</t>
  </si>
  <si>
    <t xml:space="preserve">316</t>
  </si>
  <si>
    <t xml:space="preserve">222</t>
  </si>
  <si>
    <t xml:space="preserve">304</t>
  </si>
  <si>
    <t xml:space="preserve">306</t>
  </si>
  <si>
    <t xml:space="preserve">294</t>
  </si>
  <si>
    <t xml:space="preserve">414</t>
  </si>
  <si>
    <t xml:space="preserve">390</t>
  </si>
  <si>
    <t xml:space="preserve">402</t>
  </si>
  <si>
    <t xml:space="preserve">1401</t>
  </si>
  <si>
    <t xml:space="preserve">438</t>
  </si>
  <si>
    <t xml:space="preserve">426</t>
  </si>
  <si>
    <t xml:space="preserve">805, 817, 829, 841</t>
  </si>
  <si>
    <t xml:space="preserve">757, 769, 781, 793</t>
  </si>
  <si>
    <t xml:space="preserve">853-4bl</t>
  </si>
  <si>
    <t xml:space="preserve">121, 133</t>
  </si>
  <si>
    <t xml:space="preserve">181, 193</t>
  </si>
  <si>
    <t xml:space="preserve">205, 217</t>
  </si>
  <si>
    <t xml:space="preserve">49, 61</t>
  </si>
  <si>
    <t xml:space="preserve">25, 37</t>
  </si>
  <si>
    <t xml:space="preserve">373</t>
  </si>
  <si>
    <t xml:space="preserve">385</t>
  </si>
  <si>
    <t xml:space="preserve">409</t>
  </si>
  <si>
    <t xml:space="preserve">397</t>
  </si>
  <si>
    <t xml:space="preserve">421</t>
  </si>
  <si>
    <t xml:space="preserve">080.3.2018</t>
  </si>
  <si>
    <t xml:space="preserve">481</t>
  </si>
  <si>
    <t xml:space="preserve">457</t>
  </si>
  <si>
    <t xml:space="preserve">529</t>
  </si>
  <si>
    <t xml:space="preserve">557</t>
  </si>
  <si>
    <t xml:space="preserve">505</t>
  </si>
  <si>
    <t xml:space="preserve">361</t>
  </si>
  <si>
    <t xml:space="preserve">433</t>
  </si>
  <si>
    <t xml:space="preserve">SATINOCALF</t>
  </si>
  <si>
    <t xml:space="preserve">112-4bl</t>
  </si>
  <si>
    <t xml:space="preserve">SATINOCALF </t>
  </si>
  <si>
    <t xml:space="preserve">19</t>
  </si>
  <si>
    <t xml:space="preserve">22, 46</t>
  </si>
  <si>
    <t xml:space="preserve">SOFTCALF </t>
  </si>
  <si>
    <t xml:space="preserve">14125</t>
  </si>
  <si>
    <t xml:space="preserve">1-3BL</t>
  </si>
  <si>
    <t xml:space="preserve">chili</t>
  </si>
  <si>
    <t xml:space="preserve">1453</t>
  </si>
  <si>
    <t xml:space="preserve">1402</t>
  </si>
  <si>
    <t xml:space="preserve">131</t>
  </si>
  <si>
    <t xml:space="preserve">143</t>
  </si>
  <si>
    <t xml:space="preserve">278</t>
  </si>
  <si>
    <t xml:space="preserve">266</t>
  </si>
  <si>
    <t xml:space="preserve">5253</t>
  </si>
  <si>
    <t xml:space="preserve">197</t>
  </si>
  <si>
    <t xml:space="preserve">757</t>
  </si>
  <si>
    <t xml:space="preserve">721</t>
  </si>
  <si>
    <t xml:space="preserve">733</t>
  </si>
  <si>
    <t xml:space="preserve">254</t>
  </si>
  <si>
    <t xml:space="preserve">242</t>
  </si>
  <si>
    <t xml:space="preserve">SPORTIKID</t>
  </si>
  <si>
    <t xml:space="preserve">25, 49</t>
  </si>
  <si>
    <t xml:space="preserve">72</t>
  </si>
  <si>
    <t xml:space="preserve">61 </t>
  </si>
  <si>
    <t xml:space="preserve">1032</t>
  </si>
  <si>
    <t xml:space="preserve">1038</t>
  </si>
  <si>
    <t xml:space="preserve">122, 134</t>
  </si>
  <si>
    <t xml:space="preserve">1029</t>
  </si>
  <si>
    <t xml:space="preserve">169, 133</t>
  </si>
  <si>
    <t xml:space="preserve">97, 109</t>
  </si>
  <si>
    <t xml:space="preserve">1025</t>
  </si>
  <si>
    <t xml:space="preserve">1035</t>
  </si>
  <si>
    <t xml:space="preserve">218, 230</t>
  </si>
  <si>
    <t xml:space="preserve">194, 206</t>
  </si>
  <si>
    <t xml:space="preserve">266, 1038/14</t>
  </si>
  <si>
    <t xml:space="preserve">145, 170</t>
  </si>
  <si>
    <t xml:space="preserve">254, 266</t>
  </si>
  <si>
    <t xml:space="preserve">170, 182</t>
  </si>
  <si>
    <t xml:space="preserve">253-5bl</t>
  </si>
  <si>
    <t xml:space="preserve">50, 1</t>
  </si>
  <si>
    <t xml:space="preserve">157, 169</t>
  </si>
  <si>
    <t xml:space="preserve">290</t>
  </si>
  <si>
    <t xml:space="preserve">277, 306</t>
  </si>
  <si>
    <t xml:space="preserve">242, 254</t>
  </si>
  <si>
    <t xml:space="preserve">62 </t>
  </si>
  <si>
    <t xml:space="preserve">146, 158</t>
  </si>
  <si>
    <t xml:space="preserve">86, 98</t>
  </si>
  <si>
    <t xml:space="preserve">CROW</t>
  </si>
  <si>
    <t xml:space="preserve">325, 278</t>
  </si>
  <si>
    <t xml:space="preserve">SPORTKID </t>
  </si>
  <si>
    <t xml:space="preserve">61, 73, 85</t>
  </si>
  <si>
    <t xml:space="preserve">SPORTKID</t>
  </si>
  <si>
    <t xml:space="preserve">157, 169, 181</t>
  </si>
  <si>
    <t xml:space="preserve">22</t>
  </si>
  <si>
    <t xml:space="preserve">46</t>
  </si>
  <si>
    <t xml:space="preserve">97-8BL</t>
  </si>
  <si>
    <t xml:space="preserve">194-5bl</t>
  </si>
  <si>
    <t xml:space="preserve">254-5bl</t>
  </si>
  <si>
    <t xml:space="preserve">182-5bl</t>
  </si>
  <si>
    <t xml:space="preserve">835-5bl</t>
  </si>
  <si>
    <t xml:space="preserve">242, 1445/1</t>
  </si>
  <si>
    <t xml:space="preserve">50-5bl</t>
  </si>
  <si>
    <t xml:space="preserve">254-3bl</t>
  </si>
  <si>
    <t xml:space="preserve">4</t>
  </si>
  <si>
    <t xml:space="preserve">61-7bl</t>
  </si>
  <si>
    <t xml:space="preserve">122-7bl</t>
  </si>
  <si>
    <t xml:space="preserve">109, 121, 133, 145</t>
  </si>
  <si>
    <t xml:space="preserve">49, 61, 73, 85</t>
  </si>
  <si>
    <t xml:space="preserve">SPORTYCALF </t>
  </si>
  <si>
    <t xml:space="preserve">CLOUD</t>
  </si>
  <si>
    <t xml:space="preserve">SPORTYCALF</t>
  </si>
  <si>
    <t xml:space="preserve">FOSSIL</t>
  </si>
  <si>
    <t xml:space="preserve">184</t>
  </si>
  <si>
    <t xml:space="preserve">198</t>
  </si>
  <si>
    <t xml:space="preserve">STARKID </t>
  </si>
  <si>
    <t xml:space="preserve">492, 516, 528</t>
  </si>
  <si>
    <t xml:space="preserve">TEXAS CALF</t>
  </si>
  <si>
    <t xml:space="preserve">TOSCABUK</t>
  </si>
  <si>
    <t xml:space="preserve">8101</t>
  </si>
  <si>
    <t xml:space="preserve">VERNICE</t>
  </si>
  <si>
    <t xml:space="preserve">VERNICE </t>
  </si>
  <si>
    <t xml:space="preserve">397, 409</t>
  </si>
  <si>
    <t xml:space="preserve">421, 433</t>
  </si>
  <si>
    <t xml:space="preserve">397 </t>
  </si>
  <si>
    <t xml:space="preserve">782, 794, 806</t>
  </si>
  <si>
    <t xml:space="preserve">721733, 745</t>
  </si>
  <si>
    <t xml:space="preserve">805-8BL</t>
  </si>
  <si>
    <t xml:space="preserve">181-4BL</t>
  </si>
  <si>
    <t xml:space="preserve">37-3BL</t>
  </si>
  <si>
    <t xml:space="preserve">73-3BL</t>
  </si>
  <si>
    <t xml:space="preserve">109-4BL</t>
  </si>
  <si>
    <t xml:space="preserve">111, 123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</si>
</sst>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0\ ;\(0\)"/>
    <numFmt numFmtId="167" formatCode="0"/>
    <numFmt numFmtId="168" formatCode="0.00"/>
  </numFmts>
  <fonts count="16">
    <font>
      <sz val="10"/>
      <name val="Verdana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Verdana"/>
      <family val="2"/>
      <charset val="1"/>
    </font>
    <font>
      <b val="true"/>
      <sz val="10"/>
      <name val="Arial"/>
      <family val="2"/>
      <charset val="1"/>
    </font>
    <font>
      <sz val="14"/>
      <name val="Stencil"/>
      <family val="5"/>
      <charset val="1"/>
    </font>
    <font>
      <sz val="14"/>
      <name val="Times New Roman"/>
      <family val="1"/>
      <charset val="1"/>
    </font>
    <font>
      <sz val="10"/>
      <name val="Arial"/>
      <family val="2"/>
      <charset val="1"/>
    </font>
    <font>
      <sz val="9"/>
      <name val="Arial"/>
      <family val="2"/>
      <charset val="1"/>
    </font>
    <font>
      <b val="true"/>
      <sz val="8"/>
      <name val="Arial"/>
      <family val="2"/>
      <charset val="1"/>
    </font>
    <font>
      <sz val="10"/>
      <name val="Times New Roman"/>
      <family val="1"/>
      <charset val="1"/>
    </font>
    <font>
      <b val="true"/>
      <sz val="8"/>
      <name val="Times New Roman"/>
      <family val="1"/>
      <charset val="1"/>
    </font>
    <font>
      <b val="true"/>
      <sz val="10"/>
      <name val="Times New Roman"/>
      <family val="1"/>
      <charset val="1"/>
    </font>
    <font>
      <sz val="8"/>
      <name val="Times New Roman"/>
      <family val="1"/>
      <charset val="1"/>
    </font>
    <font>
      <b val="true"/>
      <sz val="8"/>
      <color rgb="FF000000"/>
      <name val="Tahoma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EEEEEE"/>
        <bgColor rgb="FFFFFFCC"/>
      </patternFill>
    </fill>
  </fills>
  <borders count="6">
    <border diagonalUp="false" diagonalDown="false">
      <left/>
      <right/>
      <top/>
      <bottom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>
        <color rgb="FFB2B2B2"/>
      </left>
      <right style="thin">
        <color rgb="FFB2B2B2"/>
      </right>
      <top/>
      <bottom style="thin">
        <color rgb="FFB2B2B2"/>
      </bottom>
      <diagonal/>
    </border>
    <border diagonalUp="false" diagonalDown="false">
      <left/>
      <right style="thin">
        <color rgb="FF666666"/>
      </right>
      <top/>
      <bottom/>
      <diagonal/>
    </border>
    <border diagonalUp="false" diagonalDown="false"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5" fillId="2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5" fillId="2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5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0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2" fillId="0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3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3" fillId="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13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11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11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3" fillId="2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3" fillId="2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3" fillId="2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0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4" fillId="0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3" fillId="0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3" fillId="0" borderId="5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13" fillId="0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11" fillId="0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11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3" fillId="2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3" fillId="2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3" fillId="2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7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EEEEEE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2B2B2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66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vmlDrawing" Target="../drawings/vmlDrawing1.v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vmlDrawing" Target="../drawings/vmlDrawing2.v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vmlDrawing" Target="../drawings/vmlDrawing3.v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vmlDrawing" Target="../drawings/vmlDrawing4.v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vmlDrawing" Target="../drawings/vmlDrawing5.v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vmlDrawing" Target="../drawings/vmlDrawing6.v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vmlDrawing" Target="../drawings/vmlDrawing7.v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vmlDrawing" Target="../drawings/vmlDrawing8.v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vmlDrawing" Target="../drawings/vmlDrawing9.v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vmlDrawing" Target="../drawings/vmlDrawing10.v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vmlDrawing" Target="../drawings/vmlDrawing11.v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comments" Target="../comments12.xml"/><Relationship Id="rId2" Type="http://schemas.openxmlformats.org/officeDocument/2006/relationships/vmlDrawing" Target="../drawings/vmlDrawing12.v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comments" Target="../comments13.xml"/><Relationship Id="rId2" Type="http://schemas.openxmlformats.org/officeDocument/2006/relationships/vmlDrawing" Target="../drawings/vmlDrawing13.v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comments" Target="../comments14.xml"/><Relationship Id="rId2" Type="http://schemas.openxmlformats.org/officeDocument/2006/relationships/vmlDrawing" Target="../drawings/vmlDrawing14.vml"/>
</Relationships>
</file>

<file path=xl/worksheets/_rels/sheet15.xml.rels><?xml version="1.0" encoding="UTF-8"?>
<Relationships xmlns="http://schemas.openxmlformats.org/package/2006/relationships"><Relationship Id="rId1" Type="http://schemas.openxmlformats.org/officeDocument/2006/relationships/comments" Target="../comments15.xml"/><Relationship Id="rId2" Type="http://schemas.openxmlformats.org/officeDocument/2006/relationships/vmlDrawing" Target="../drawings/vmlDrawing15.vml"/>
</Relationships>
</file>

<file path=xl/worksheets/_rels/sheet16.xml.rels><?xml version="1.0" encoding="UTF-8"?>
<Relationships xmlns="http://schemas.openxmlformats.org/package/2006/relationships"><Relationship Id="rId1" Type="http://schemas.openxmlformats.org/officeDocument/2006/relationships/comments" Target="../comments16.xml"/><Relationship Id="rId2" Type="http://schemas.openxmlformats.org/officeDocument/2006/relationships/vmlDrawing" Target="../drawings/vmlDrawing16.vml"/>
</Relationships>
</file>

<file path=xl/worksheets/_rels/sheet17.xml.rels><?xml version="1.0" encoding="UTF-8"?>
<Relationships xmlns="http://schemas.openxmlformats.org/package/2006/relationships"><Relationship Id="rId1" Type="http://schemas.openxmlformats.org/officeDocument/2006/relationships/comments" Target="../comments17.xml"/><Relationship Id="rId2" Type="http://schemas.openxmlformats.org/officeDocument/2006/relationships/vmlDrawing" Target="../drawings/vmlDrawing17.vml"/>
</Relationships>
</file>

<file path=xl/worksheets/_rels/sheet18.xml.rels><?xml version="1.0" encoding="UTF-8"?>
<Relationships xmlns="http://schemas.openxmlformats.org/package/2006/relationships"><Relationship Id="rId1" Type="http://schemas.openxmlformats.org/officeDocument/2006/relationships/comments" Target="../comments18.xml"/><Relationship Id="rId2" Type="http://schemas.openxmlformats.org/officeDocument/2006/relationships/vmlDrawing" Target="../drawings/vmlDrawing18.vml"/>
</Relationships>
</file>

<file path=xl/worksheets/_rels/sheet19.xml.rels><?xml version="1.0" encoding="UTF-8"?>
<Relationships xmlns="http://schemas.openxmlformats.org/package/2006/relationships"><Relationship Id="rId1" Type="http://schemas.openxmlformats.org/officeDocument/2006/relationships/comments" Target="../comments19.xml"/><Relationship Id="rId2" Type="http://schemas.openxmlformats.org/officeDocument/2006/relationships/vmlDrawing" Target="../drawings/vmlDrawing19.vml"/>
</Relationships>
</file>

<file path=xl/worksheets/_rels/sheet20.xml.rels><?xml version="1.0" encoding="UTF-8"?>
<Relationships xmlns="http://schemas.openxmlformats.org/package/2006/relationships"><Relationship Id="rId1" Type="http://schemas.openxmlformats.org/officeDocument/2006/relationships/comments" Target="../comments20.xml"/><Relationship Id="rId2" Type="http://schemas.openxmlformats.org/officeDocument/2006/relationships/vmlDrawing" Target="../drawings/vmlDrawing20.vml"/>
</Relationships>
</file>

<file path=xl/worksheets/_rels/sheet21.xml.rels><?xml version="1.0" encoding="UTF-8"?>
<Relationships xmlns="http://schemas.openxmlformats.org/package/2006/relationships"><Relationship Id="rId1" Type="http://schemas.openxmlformats.org/officeDocument/2006/relationships/comments" Target="../comments21.xml"/><Relationship Id="rId2" Type="http://schemas.openxmlformats.org/officeDocument/2006/relationships/vmlDrawing" Target="../drawings/vmlDrawing21.vml"/>
</Relationships>
</file>

<file path=xl/worksheets/_rels/sheet22.xml.rels><?xml version="1.0" encoding="UTF-8"?>
<Relationships xmlns="http://schemas.openxmlformats.org/package/2006/relationships"><Relationship Id="rId1" Type="http://schemas.openxmlformats.org/officeDocument/2006/relationships/comments" Target="../comments22.xml"/><Relationship Id="rId2" Type="http://schemas.openxmlformats.org/officeDocument/2006/relationships/vmlDrawing" Target="../drawings/vmlDrawing22.vml"/>
</Relationships>
</file>

<file path=xl/worksheets/_rels/sheet23.xml.rels><?xml version="1.0" encoding="UTF-8"?>
<Relationships xmlns="http://schemas.openxmlformats.org/package/2006/relationships"><Relationship Id="rId1" Type="http://schemas.openxmlformats.org/officeDocument/2006/relationships/comments" Target="../comments23.xml"/><Relationship Id="rId2" Type="http://schemas.openxmlformats.org/officeDocument/2006/relationships/vmlDrawing" Target="../drawings/vmlDrawing23.vml"/>
</Relationships>
</file>

<file path=xl/worksheets/_rels/sheet24.xml.rels><?xml version="1.0" encoding="UTF-8"?>
<Relationships xmlns="http://schemas.openxmlformats.org/package/2006/relationships"><Relationship Id="rId1" Type="http://schemas.openxmlformats.org/officeDocument/2006/relationships/comments" Target="../comments24.xml"/><Relationship Id="rId2" Type="http://schemas.openxmlformats.org/officeDocument/2006/relationships/vmlDrawing" Target="../drawings/vmlDrawing24.vml"/>
</Relationships>
</file>

<file path=xl/worksheets/_rels/sheet25.xml.rels><?xml version="1.0" encoding="UTF-8"?>
<Relationships xmlns="http://schemas.openxmlformats.org/package/2006/relationships"><Relationship Id="rId1" Type="http://schemas.openxmlformats.org/officeDocument/2006/relationships/comments" Target="../comments25.xml"/><Relationship Id="rId2" Type="http://schemas.openxmlformats.org/officeDocument/2006/relationships/vmlDrawing" Target="../drawings/vmlDrawing25.vml"/>
</Relationships>
</file>

<file path=xl/worksheets/_rels/sheet26.xml.rels><?xml version="1.0" encoding="UTF-8"?>
<Relationships xmlns="http://schemas.openxmlformats.org/package/2006/relationships"><Relationship Id="rId1" Type="http://schemas.openxmlformats.org/officeDocument/2006/relationships/comments" Target="../comments26.xml"/><Relationship Id="rId2" Type="http://schemas.openxmlformats.org/officeDocument/2006/relationships/vmlDrawing" Target="../drawings/vmlDrawing26.vml"/>
</Relationships>
</file>

<file path=xl/worksheets/_rels/sheet27.xml.rels><?xml version="1.0" encoding="UTF-8"?>
<Relationships xmlns="http://schemas.openxmlformats.org/package/2006/relationships"><Relationship Id="rId1" Type="http://schemas.openxmlformats.org/officeDocument/2006/relationships/comments" Target="../comments27.xml"/><Relationship Id="rId2" Type="http://schemas.openxmlformats.org/officeDocument/2006/relationships/vmlDrawing" Target="../drawings/vmlDrawing27.vml"/>
</Relationships>
</file>

<file path=xl/worksheets/_rels/sheet28.xml.rels><?xml version="1.0" encoding="UTF-8"?>
<Relationships xmlns="http://schemas.openxmlformats.org/package/2006/relationships"><Relationship Id="rId1" Type="http://schemas.openxmlformats.org/officeDocument/2006/relationships/comments" Target="../comments28.xml"/><Relationship Id="rId2" Type="http://schemas.openxmlformats.org/officeDocument/2006/relationships/vmlDrawing" Target="../drawings/vmlDrawing28.vml"/>
</Relationships>
</file>

<file path=xl/worksheets/_rels/sheet29.xml.rels><?xml version="1.0" encoding="UTF-8"?>
<Relationships xmlns="http://schemas.openxmlformats.org/package/2006/relationships"><Relationship Id="rId1" Type="http://schemas.openxmlformats.org/officeDocument/2006/relationships/comments" Target="../comments29.xml"/><Relationship Id="rId2" Type="http://schemas.openxmlformats.org/officeDocument/2006/relationships/vmlDrawing" Target="../drawings/vmlDrawing29.vml"/>
</Relationships>
</file>

<file path=xl/worksheets/_rels/sheet30.xml.rels><?xml version="1.0" encoding="UTF-8"?>
<Relationships xmlns="http://schemas.openxmlformats.org/package/2006/relationships"><Relationship Id="rId1" Type="http://schemas.openxmlformats.org/officeDocument/2006/relationships/comments" Target="../comments30.xml"/><Relationship Id="rId2" Type="http://schemas.openxmlformats.org/officeDocument/2006/relationships/vmlDrawing" Target="../drawings/vmlDrawing30.vml"/>
</Relationships>
</file>

<file path=xl/worksheets/_rels/sheet31.xml.rels><?xml version="1.0" encoding="UTF-8"?>
<Relationships xmlns="http://schemas.openxmlformats.org/package/2006/relationships"><Relationship Id="rId1" Type="http://schemas.openxmlformats.org/officeDocument/2006/relationships/comments" Target="../comments31.xml"/><Relationship Id="rId2" Type="http://schemas.openxmlformats.org/officeDocument/2006/relationships/vmlDrawing" Target="../drawings/vmlDrawing31.vml"/>
</Relationships>
</file>

<file path=xl/worksheets/_rels/sheet32.xml.rels><?xml version="1.0" encoding="UTF-8"?>
<Relationships xmlns="http://schemas.openxmlformats.org/package/2006/relationships"><Relationship Id="rId1" Type="http://schemas.openxmlformats.org/officeDocument/2006/relationships/comments" Target="../comments32.xml"/><Relationship Id="rId2" Type="http://schemas.openxmlformats.org/officeDocument/2006/relationships/vmlDrawing" Target="../drawings/vmlDrawing32.vml"/>
</Relationships>
</file>

<file path=xl/worksheets/_rels/sheet33.xml.rels><?xml version="1.0" encoding="UTF-8"?>
<Relationships xmlns="http://schemas.openxmlformats.org/package/2006/relationships"><Relationship Id="rId1" Type="http://schemas.openxmlformats.org/officeDocument/2006/relationships/comments" Target="../comments33.xml"/><Relationship Id="rId2" Type="http://schemas.openxmlformats.org/officeDocument/2006/relationships/vmlDrawing" Target="../drawings/vmlDrawing33.vml"/>
</Relationships>
</file>

<file path=xl/worksheets/_rels/sheet34.xml.rels><?xml version="1.0" encoding="UTF-8"?>
<Relationships xmlns="http://schemas.openxmlformats.org/package/2006/relationships"><Relationship Id="rId1" Type="http://schemas.openxmlformats.org/officeDocument/2006/relationships/comments" Target="../comments34.xml"/><Relationship Id="rId2" Type="http://schemas.openxmlformats.org/officeDocument/2006/relationships/vmlDrawing" Target="../drawings/vmlDrawing34.vml"/>
</Relationships>
</file>

<file path=xl/worksheets/_rels/sheet35.xml.rels><?xml version="1.0" encoding="UTF-8"?>
<Relationships xmlns="http://schemas.openxmlformats.org/package/2006/relationships"><Relationship Id="rId1" Type="http://schemas.openxmlformats.org/officeDocument/2006/relationships/comments" Target="../comments35.xml"/><Relationship Id="rId2" Type="http://schemas.openxmlformats.org/officeDocument/2006/relationships/vmlDrawing" Target="../drawings/vmlDrawing35.vml"/>
</Relationships>
</file>

<file path=xl/worksheets/_rels/sheet36.xml.rels><?xml version="1.0" encoding="UTF-8"?>
<Relationships xmlns="http://schemas.openxmlformats.org/package/2006/relationships"><Relationship Id="rId1" Type="http://schemas.openxmlformats.org/officeDocument/2006/relationships/comments" Target="../comments36.xml"/><Relationship Id="rId2" Type="http://schemas.openxmlformats.org/officeDocument/2006/relationships/vmlDrawing" Target="../drawings/vmlDrawing36.vml"/>
</Relationships>
</file>

<file path=xl/worksheets/_rels/sheet37.xml.rels><?xml version="1.0" encoding="UTF-8"?>
<Relationships xmlns="http://schemas.openxmlformats.org/package/2006/relationships"><Relationship Id="rId1" Type="http://schemas.openxmlformats.org/officeDocument/2006/relationships/comments" Target="../comments37.xml"/><Relationship Id="rId2" Type="http://schemas.openxmlformats.org/officeDocument/2006/relationships/vmlDrawing" Target="../drawings/vmlDrawing37.vml"/>
</Relationships>
</file>

<file path=xl/worksheets/_rels/sheet38.xml.rels><?xml version="1.0" encoding="UTF-8"?>
<Relationships xmlns="http://schemas.openxmlformats.org/package/2006/relationships"><Relationship Id="rId1" Type="http://schemas.openxmlformats.org/officeDocument/2006/relationships/comments" Target="../comments38.xml"/><Relationship Id="rId2" Type="http://schemas.openxmlformats.org/officeDocument/2006/relationships/vmlDrawing" Target="../drawings/vmlDrawing38.vml"/>
</Relationships>
</file>

<file path=xl/worksheets/_rels/sheet39.xml.rels><?xml version="1.0" encoding="UTF-8"?>
<Relationships xmlns="http://schemas.openxmlformats.org/package/2006/relationships"><Relationship Id="rId1" Type="http://schemas.openxmlformats.org/officeDocument/2006/relationships/comments" Target="../comments39.xml"/><Relationship Id="rId2" Type="http://schemas.openxmlformats.org/officeDocument/2006/relationships/vmlDrawing" Target="../drawings/vmlDrawing39.vml"/>
</Relationships>
</file>

<file path=xl/worksheets/_rels/sheet40.xml.rels><?xml version="1.0" encoding="UTF-8"?>
<Relationships xmlns="http://schemas.openxmlformats.org/package/2006/relationships"><Relationship Id="rId1" Type="http://schemas.openxmlformats.org/officeDocument/2006/relationships/comments" Target="../comments40.xml"/><Relationship Id="rId2" Type="http://schemas.openxmlformats.org/officeDocument/2006/relationships/vmlDrawing" Target="../drawings/vmlDrawing40.vml"/>
</Relationships>
</file>

<file path=xl/worksheets/_rels/sheet41.xml.rels><?xml version="1.0" encoding="UTF-8"?>
<Relationships xmlns="http://schemas.openxmlformats.org/package/2006/relationships"><Relationship Id="rId1" Type="http://schemas.openxmlformats.org/officeDocument/2006/relationships/comments" Target="../comments41.xml"/><Relationship Id="rId2" Type="http://schemas.openxmlformats.org/officeDocument/2006/relationships/vmlDrawing" Target="../drawings/vmlDrawing41.vml"/>
</Relationships>
</file>

<file path=xl/worksheets/_rels/sheet42.xml.rels><?xml version="1.0" encoding="UTF-8"?>
<Relationships xmlns="http://schemas.openxmlformats.org/package/2006/relationships"><Relationship Id="rId1" Type="http://schemas.openxmlformats.org/officeDocument/2006/relationships/comments" Target="../comments42.xml"/><Relationship Id="rId2" Type="http://schemas.openxmlformats.org/officeDocument/2006/relationships/vmlDrawing" Target="../drawings/vmlDrawing42.vml"/>
</Relationships>
</file>

<file path=xl/worksheets/_rels/sheet43.xml.rels><?xml version="1.0" encoding="UTF-8"?>
<Relationships xmlns="http://schemas.openxmlformats.org/package/2006/relationships"><Relationship Id="rId1" Type="http://schemas.openxmlformats.org/officeDocument/2006/relationships/comments" Target="../comments43.xml"/><Relationship Id="rId2" Type="http://schemas.openxmlformats.org/officeDocument/2006/relationships/vmlDrawing" Target="../drawings/vmlDrawing43.vml"/>
</Relationships>
</file>

<file path=xl/worksheets/_rels/sheet44.xml.rels><?xml version="1.0" encoding="UTF-8"?>
<Relationships xmlns="http://schemas.openxmlformats.org/package/2006/relationships"><Relationship Id="rId1" Type="http://schemas.openxmlformats.org/officeDocument/2006/relationships/comments" Target="../comments44.xml"/><Relationship Id="rId2" Type="http://schemas.openxmlformats.org/officeDocument/2006/relationships/vmlDrawing" Target="../drawings/vmlDrawing44.vml"/>
</Relationships>
</file>

<file path=xl/worksheets/_rels/sheet45.xml.rels><?xml version="1.0" encoding="UTF-8"?>
<Relationships xmlns="http://schemas.openxmlformats.org/package/2006/relationships"><Relationship Id="rId1" Type="http://schemas.openxmlformats.org/officeDocument/2006/relationships/comments" Target="../comments45.xml"/><Relationship Id="rId2" Type="http://schemas.openxmlformats.org/officeDocument/2006/relationships/vmlDrawing" Target="../drawings/vmlDrawing45.vml"/>
</Relationships>
</file>

<file path=xl/worksheets/_rels/sheet46.xml.rels><?xml version="1.0" encoding="UTF-8"?>
<Relationships xmlns="http://schemas.openxmlformats.org/package/2006/relationships"><Relationship Id="rId1" Type="http://schemas.openxmlformats.org/officeDocument/2006/relationships/comments" Target="../comments46.xml"/><Relationship Id="rId2" Type="http://schemas.openxmlformats.org/officeDocument/2006/relationships/vmlDrawing" Target="../drawings/vmlDrawing46.vml"/>
</Relationships>
</file>

<file path=xl/worksheets/_rels/sheet47.xml.rels><?xml version="1.0" encoding="UTF-8"?>
<Relationships xmlns="http://schemas.openxmlformats.org/package/2006/relationships"><Relationship Id="rId1" Type="http://schemas.openxmlformats.org/officeDocument/2006/relationships/comments" Target="../comments47.xml"/><Relationship Id="rId2" Type="http://schemas.openxmlformats.org/officeDocument/2006/relationships/vmlDrawing" Target="../drawings/vmlDrawing47.vml"/>
</Relationships>
</file>

<file path=xl/worksheets/_rels/sheet48.xml.rels><?xml version="1.0" encoding="UTF-8"?>
<Relationships xmlns="http://schemas.openxmlformats.org/package/2006/relationships"><Relationship Id="rId1" Type="http://schemas.openxmlformats.org/officeDocument/2006/relationships/comments" Target="../comments48.xml"/><Relationship Id="rId2" Type="http://schemas.openxmlformats.org/officeDocument/2006/relationships/vmlDrawing" Target="../drawings/vmlDrawing48.vml"/>
</Relationships>
</file>

<file path=xl/worksheets/_rels/sheet49.xml.rels><?xml version="1.0" encoding="UTF-8"?>
<Relationships xmlns="http://schemas.openxmlformats.org/package/2006/relationships"><Relationship Id="rId1" Type="http://schemas.openxmlformats.org/officeDocument/2006/relationships/comments" Target="../comments49.xml"/><Relationship Id="rId2" Type="http://schemas.openxmlformats.org/officeDocument/2006/relationships/vmlDrawing" Target="../drawings/vmlDrawing49.vml"/>
</Relationships>
</file>

<file path=xl/worksheets/_rels/sheet50.xml.rels><?xml version="1.0" encoding="UTF-8"?>
<Relationships xmlns="http://schemas.openxmlformats.org/package/2006/relationships"><Relationship Id="rId1" Type="http://schemas.openxmlformats.org/officeDocument/2006/relationships/comments" Target="../comments50.xml"/><Relationship Id="rId2" Type="http://schemas.openxmlformats.org/officeDocument/2006/relationships/vmlDrawing" Target="../drawings/vmlDrawing50.vml"/>
</Relationships>
</file>

<file path=xl/worksheets/_rels/sheet51.xml.rels><?xml version="1.0" encoding="UTF-8"?>
<Relationships xmlns="http://schemas.openxmlformats.org/package/2006/relationships"><Relationship Id="rId1" Type="http://schemas.openxmlformats.org/officeDocument/2006/relationships/comments" Target="../comments51.xml"/><Relationship Id="rId2" Type="http://schemas.openxmlformats.org/officeDocument/2006/relationships/vmlDrawing" Target="../drawings/vmlDrawing51.vml"/>
</Relationships>
</file>

<file path=xl/worksheets/_rels/sheet52.xml.rels><?xml version="1.0" encoding="UTF-8"?>
<Relationships xmlns="http://schemas.openxmlformats.org/package/2006/relationships"><Relationship Id="rId1" Type="http://schemas.openxmlformats.org/officeDocument/2006/relationships/comments" Target="../comments52.xml"/><Relationship Id="rId2" Type="http://schemas.openxmlformats.org/officeDocument/2006/relationships/vmlDrawing" Target="../drawings/vmlDrawing52.vml"/>
</Relationships>
</file>

<file path=xl/worksheets/_rels/sheet53.xml.rels><?xml version="1.0" encoding="UTF-8"?>
<Relationships xmlns="http://schemas.openxmlformats.org/package/2006/relationships"><Relationship Id="rId1" Type="http://schemas.openxmlformats.org/officeDocument/2006/relationships/comments" Target="../comments53.xml"/><Relationship Id="rId2" Type="http://schemas.openxmlformats.org/officeDocument/2006/relationships/vmlDrawing" Target="../drawings/vmlDrawing53.vml"/>
</Relationships>
</file>

<file path=xl/worksheets/_rels/sheet54.xml.rels><?xml version="1.0" encoding="UTF-8"?>
<Relationships xmlns="http://schemas.openxmlformats.org/package/2006/relationships"><Relationship Id="rId1" Type="http://schemas.openxmlformats.org/officeDocument/2006/relationships/comments" Target="../comments54.xml"/><Relationship Id="rId2" Type="http://schemas.openxmlformats.org/officeDocument/2006/relationships/vmlDrawing" Target="../drawings/vmlDrawing54.vml"/>
</Relationships>
</file>

<file path=xl/worksheets/_rels/sheet55.xml.rels><?xml version="1.0" encoding="UTF-8"?>
<Relationships xmlns="http://schemas.openxmlformats.org/package/2006/relationships"><Relationship Id="rId1" Type="http://schemas.openxmlformats.org/officeDocument/2006/relationships/comments" Target="../comments55.xml"/><Relationship Id="rId2" Type="http://schemas.openxmlformats.org/officeDocument/2006/relationships/vmlDrawing" Target="../drawings/vmlDrawing55.vml"/>
</Relationships>
</file>

<file path=xl/worksheets/_rels/sheet56.xml.rels><?xml version="1.0" encoding="UTF-8"?>
<Relationships xmlns="http://schemas.openxmlformats.org/package/2006/relationships"><Relationship Id="rId1" Type="http://schemas.openxmlformats.org/officeDocument/2006/relationships/comments" Target="../comments56.xml"/><Relationship Id="rId2" Type="http://schemas.openxmlformats.org/officeDocument/2006/relationships/vmlDrawing" Target="../drawings/vmlDrawing56.vml"/>
</Relationships>
</file>

<file path=xl/worksheets/_rels/sheet57.xml.rels><?xml version="1.0" encoding="UTF-8"?>
<Relationships xmlns="http://schemas.openxmlformats.org/package/2006/relationships"><Relationship Id="rId1" Type="http://schemas.openxmlformats.org/officeDocument/2006/relationships/comments" Target="../comments57.xml"/><Relationship Id="rId2" Type="http://schemas.openxmlformats.org/officeDocument/2006/relationships/vmlDrawing" Target="../drawings/vmlDrawing57.vml"/>
</Relationships>
</file>

<file path=xl/worksheets/_rels/sheet58.xml.rels><?xml version="1.0" encoding="UTF-8"?>
<Relationships xmlns="http://schemas.openxmlformats.org/package/2006/relationships"><Relationship Id="rId1" Type="http://schemas.openxmlformats.org/officeDocument/2006/relationships/comments" Target="../comments58.xml"/><Relationship Id="rId2" Type="http://schemas.openxmlformats.org/officeDocument/2006/relationships/vmlDrawing" Target="../drawings/vmlDrawing58.vml"/>
</Relationships>
</file>

<file path=xl/worksheets/_rels/sheet59.xml.rels><?xml version="1.0" encoding="UTF-8"?>
<Relationships xmlns="http://schemas.openxmlformats.org/package/2006/relationships"><Relationship Id="rId1" Type="http://schemas.openxmlformats.org/officeDocument/2006/relationships/comments" Target="../comments59.xml"/><Relationship Id="rId2" Type="http://schemas.openxmlformats.org/officeDocument/2006/relationships/vmlDrawing" Target="../drawings/vmlDrawing59.vml"/>
</Relationships>
</file>

<file path=xl/worksheets/_rels/sheet60.xml.rels><?xml version="1.0" encoding="UTF-8"?>
<Relationships xmlns="http://schemas.openxmlformats.org/package/2006/relationships"><Relationship Id="rId1" Type="http://schemas.openxmlformats.org/officeDocument/2006/relationships/comments" Target="../comments60.xml"/><Relationship Id="rId2" Type="http://schemas.openxmlformats.org/officeDocument/2006/relationships/vmlDrawing" Target="../drawings/vmlDrawing60.vml"/>
</Relationships>
</file>

<file path=xl/worksheets/_rels/sheet61.xml.rels><?xml version="1.0" encoding="UTF-8"?>
<Relationships xmlns="http://schemas.openxmlformats.org/package/2006/relationships"><Relationship Id="rId1" Type="http://schemas.openxmlformats.org/officeDocument/2006/relationships/comments" Target="../comments61.xml"/><Relationship Id="rId2" Type="http://schemas.openxmlformats.org/officeDocument/2006/relationships/vmlDrawing" Target="../drawings/vmlDrawing61.vml"/>
</Relationships>
</file>

<file path=xl/worksheets/_rels/sheet62.xml.rels><?xml version="1.0" encoding="UTF-8"?>
<Relationships xmlns="http://schemas.openxmlformats.org/package/2006/relationships"><Relationship Id="rId1" Type="http://schemas.openxmlformats.org/officeDocument/2006/relationships/comments" Target="../comments62.xml"/><Relationship Id="rId2" Type="http://schemas.openxmlformats.org/officeDocument/2006/relationships/vmlDrawing" Target="../drawings/vmlDrawing62.vml"/>
</Relationships>
</file>

<file path=xl/worksheets/_rels/sheet63.xml.rels><?xml version="1.0" encoding="UTF-8"?>
<Relationships xmlns="http://schemas.openxmlformats.org/package/2006/relationships"><Relationship Id="rId1" Type="http://schemas.openxmlformats.org/officeDocument/2006/relationships/comments" Target="../comments63.xml"/><Relationship Id="rId2" Type="http://schemas.openxmlformats.org/officeDocument/2006/relationships/vmlDrawing" Target="../drawings/vmlDrawing63.vml"/>
</Relationships>
</file>

<file path=xl/worksheets/_rels/sheet64.xml.rels><?xml version="1.0" encoding="UTF-8"?>
<Relationships xmlns="http://schemas.openxmlformats.org/package/2006/relationships"><Relationship Id="rId1" Type="http://schemas.openxmlformats.org/officeDocument/2006/relationships/comments" Target="../comments64.xml"/><Relationship Id="rId2" Type="http://schemas.openxmlformats.org/officeDocument/2006/relationships/vmlDrawing" Target="../drawings/vmlDrawing64.vml"/>
</Relationships>
</file>

<file path=xl/worksheets/_rels/sheet65.xml.rels><?xml version="1.0" encoding="UTF-8"?>
<Relationships xmlns="http://schemas.openxmlformats.org/package/2006/relationships"><Relationship Id="rId1" Type="http://schemas.openxmlformats.org/officeDocument/2006/relationships/comments" Target="../comments65.xml"/><Relationship Id="rId2" Type="http://schemas.openxmlformats.org/officeDocument/2006/relationships/vmlDrawing" Target="../drawings/vmlDrawing65.vml"/>
</Relationships>
</file>

<file path=xl/worksheets/_rels/sheet66.xml.rels><?xml version="1.0" encoding="UTF-8"?>
<Relationships xmlns="http://schemas.openxmlformats.org/package/2006/relationships"><Relationship Id="rId1" Type="http://schemas.openxmlformats.org/officeDocument/2006/relationships/comments" Target="../comments66.xml"/><Relationship Id="rId2" Type="http://schemas.openxmlformats.org/officeDocument/2006/relationships/vmlDrawing" Target="../drawings/vmlDrawing66.vml"/>
</Relationships>
</file>

<file path=xl/worksheets/_rels/sheet67.xml.rels><?xml version="1.0" encoding="UTF-8"?>
<Relationships xmlns="http://schemas.openxmlformats.org/package/2006/relationships"><Relationship Id="rId1" Type="http://schemas.openxmlformats.org/officeDocument/2006/relationships/comments" Target="../comments67.xml"/><Relationship Id="rId2" Type="http://schemas.openxmlformats.org/officeDocument/2006/relationships/vmlDrawing" Target="../drawings/vmlDrawing67.vml"/>
</Relationships>
</file>

<file path=xl/worksheets/_rels/sheet68.xml.rels><?xml version="1.0" encoding="UTF-8"?>
<Relationships xmlns="http://schemas.openxmlformats.org/package/2006/relationships"><Relationship Id="rId1" Type="http://schemas.openxmlformats.org/officeDocument/2006/relationships/comments" Target="../comments68.xml"/><Relationship Id="rId2" Type="http://schemas.openxmlformats.org/officeDocument/2006/relationships/vmlDrawing" Target="../drawings/vmlDrawing68.vml"/>
</Relationships>
</file>

<file path=xl/worksheets/_rels/sheet69.xml.rels><?xml version="1.0" encoding="UTF-8"?>
<Relationships xmlns="http://schemas.openxmlformats.org/package/2006/relationships"><Relationship Id="rId1" Type="http://schemas.openxmlformats.org/officeDocument/2006/relationships/comments" Target="../comments69.xml"/><Relationship Id="rId2" Type="http://schemas.openxmlformats.org/officeDocument/2006/relationships/vmlDrawing" Target="../drawings/vmlDrawing69.vml"/>
</Relationships>
</file>

<file path=xl/worksheets/_rels/sheet70.xml.rels><?xml version="1.0" encoding="UTF-8"?>
<Relationships xmlns="http://schemas.openxmlformats.org/package/2006/relationships"><Relationship Id="rId1" Type="http://schemas.openxmlformats.org/officeDocument/2006/relationships/comments" Target="../comments70.xml"/><Relationship Id="rId2" Type="http://schemas.openxmlformats.org/officeDocument/2006/relationships/vmlDrawing" Target="../drawings/vmlDrawing70.vml"/>
</Relationships>
</file>

<file path=xl/worksheets/_rels/sheet71.xml.rels><?xml version="1.0" encoding="UTF-8"?>
<Relationships xmlns="http://schemas.openxmlformats.org/package/2006/relationships"><Relationship Id="rId1" Type="http://schemas.openxmlformats.org/officeDocument/2006/relationships/comments" Target="../comments71.xml"/><Relationship Id="rId2" Type="http://schemas.openxmlformats.org/officeDocument/2006/relationships/vmlDrawing" Target="../drawings/vmlDrawing71.vml"/>
</Relationships>
</file>

<file path=xl/worksheets/_rels/sheet72.xml.rels><?xml version="1.0" encoding="UTF-8"?>
<Relationships xmlns="http://schemas.openxmlformats.org/package/2006/relationships"><Relationship Id="rId1" Type="http://schemas.openxmlformats.org/officeDocument/2006/relationships/comments" Target="../comments72.xml"/><Relationship Id="rId2" Type="http://schemas.openxmlformats.org/officeDocument/2006/relationships/vmlDrawing" Target="../drawings/vmlDrawing72.vml"/>
</Relationships>
</file>

<file path=xl/worksheets/_rels/sheet73.xml.rels><?xml version="1.0" encoding="UTF-8"?>
<Relationships xmlns="http://schemas.openxmlformats.org/package/2006/relationships"><Relationship Id="rId1" Type="http://schemas.openxmlformats.org/officeDocument/2006/relationships/comments" Target="../comments73.xml"/><Relationship Id="rId2" Type="http://schemas.openxmlformats.org/officeDocument/2006/relationships/vmlDrawing" Target="../drawings/vmlDrawing73.vml"/>
</Relationships>
</file>

<file path=xl/worksheets/_rels/sheet74.xml.rels><?xml version="1.0" encoding="UTF-8"?>
<Relationships xmlns="http://schemas.openxmlformats.org/package/2006/relationships"><Relationship Id="rId1" Type="http://schemas.openxmlformats.org/officeDocument/2006/relationships/comments" Target="../comments74.xml"/><Relationship Id="rId2" Type="http://schemas.openxmlformats.org/officeDocument/2006/relationships/vmlDrawing" Target="../drawings/vmlDrawing74.vml"/>
</Relationships>
</file>

<file path=xl/worksheets/_rels/sheet75.xml.rels><?xml version="1.0" encoding="UTF-8"?>
<Relationships xmlns="http://schemas.openxmlformats.org/package/2006/relationships"><Relationship Id="rId1" Type="http://schemas.openxmlformats.org/officeDocument/2006/relationships/comments" Target="../comments75.xml"/><Relationship Id="rId2" Type="http://schemas.openxmlformats.org/officeDocument/2006/relationships/vmlDrawing" Target="../drawings/vmlDrawing75.vml"/>
</Relationships>
</file>

<file path=xl/worksheets/_rels/sheet76.xml.rels><?xml version="1.0" encoding="UTF-8"?>
<Relationships xmlns="http://schemas.openxmlformats.org/package/2006/relationships"><Relationship Id="rId1" Type="http://schemas.openxmlformats.org/officeDocument/2006/relationships/comments" Target="../comments76.xml"/><Relationship Id="rId2" Type="http://schemas.openxmlformats.org/officeDocument/2006/relationships/vmlDrawing" Target="../drawings/vmlDrawing76.v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5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4" topLeftCell="A5" activePane="bottomLeft" state="frozen"/>
      <selection pane="topLeft" activeCell="A1" activeCellId="0" sqref="A1"/>
      <selection pane="bottomLeft" activeCell="L7" activeCellId="0" sqref="L7"/>
    </sheetView>
  </sheetViews>
  <sheetFormatPr defaultRowHeight="14.65"/>
  <cols>
    <col collapsed="false" hidden="false" max="1" min="1" style="0" width="3.1875"/>
    <col collapsed="false" hidden="false" max="3" min="2" style="1" width="5.31696428571429"/>
    <col collapsed="false" hidden="false" max="4" min="4" style="2" width="3.1875"/>
    <col collapsed="false" hidden="false" max="5" min="5" style="1" width="8.97767857142857"/>
    <col collapsed="false" hidden="false" max="7" min="6" style="0" width="5.31696428571429"/>
    <col collapsed="false" hidden="false" max="9" min="8" style="0" width="3.1875"/>
    <col collapsed="false" hidden="false" max="13" min="10" style="0" width="5.31696428571429"/>
    <col collapsed="false" hidden="false" max="14" min="14" style="0" width="8.15178571428571"/>
  </cols>
  <sheetData>
    <row r="1" customFormat="false" ht="16.5" hidden="false" customHeight="true" outlineLevel="0" collapsed="false">
      <c r="A1" s="3"/>
      <c r="B1" s="0"/>
      <c r="C1" s="4"/>
      <c r="D1" s="5"/>
      <c r="E1" s="6" t="s">
        <v>0</v>
      </c>
      <c r="F1" s="7"/>
      <c r="I1" s="8"/>
    </row>
    <row r="2" customFormat="false" ht="16.5" hidden="false" customHeight="true" outlineLevel="0" collapsed="false">
      <c r="A2" s="9"/>
      <c r="B2" s="0"/>
      <c r="C2" s="4"/>
      <c r="D2" s="5"/>
      <c r="E2" s="10"/>
      <c r="F2" s="7"/>
      <c r="I2" s="8"/>
    </row>
    <row r="3" customFormat="false" ht="14.65" hidden="false" customHeight="false" outlineLevel="0" collapsed="false">
      <c r="B3" s="11" t="s">
        <v>1</v>
      </c>
      <c r="C3" s="12" t="s">
        <v>2</v>
      </c>
      <c r="D3" s="5"/>
      <c r="E3" s="10"/>
      <c r="F3" s="7"/>
      <c r="H3" s="13"/>
    </row>
    <row r="4" customFormat="false" ht="14.9" hidden="false" customHeight="false" outlineLevel="0" collapsed="false">
      <c r="A4" s="14" t="s">
        <v>3</v>
      </c>
      <c r="B4" s="15" t="s">
        <v>4</v>
      </c>
      <c r="C4" s="16" t="s">
        <v>5</v>
      </c>
      <c r="D4" s="17" t="s">
        <v>6</v>
      </c>
      <c r="E4" s="17" t="s">
        <v>7</v>
      </c>
      <c r="F4" s="18" t="s">
        <v>8</v>
      </c>
      <c r="G4" s="14" t="s">
        <v>9</v>
      </c>
      <c r="H4" s="19" t="s">
        <v>10</v>
      </c>
      <c r="I4" s="19" t="s">
        <v>11</v>
      </c>
      <c r="J4" s="19" t="s">
        <v>12</v>
      </c>
      <c r="K4" s="18" t="s">
        <v>13</v>
      </c>
      <c r="L4" s="18" t="s">
        <v>14</v>
      </c>
      <c r="M4" s="14" t="s">
        <v>15</v>
      </c>
      <c r="N4" s="14" t="s">
        <v>16</v>
      </c>
    </row>
    <row r="5" customFormat="false" ht="12.8" hidden="false" customHeight="false" outlineLevel="0" collapsed="false">
      <c r="A5" s="20" t="n">
        <v>1</v>
      </c>
      <c r="B5" s="21"/>
      <c r="C5" s="22"/>
      <c r="D5" s="23"/>
      <c r="E5" s="24"/>
      <c r="F5" s="25"/>
      <c r="G5" s="26"/>
      <c r="H5" s="27"/>
      <c r="I5" s="27"/>
      <c r="J5" s="28" t="n">
        <f aca="false">H5</f>
        <v>0</v>
      </c>
      <c r="K5" s="29" t="n">
        <f aca="false">G5-H5</f>
        <v>0</v>
      </c>
      <c r="L5" s="29" t="n">
        <f aca="false">F5-K5</f>
        <v>0</v>
      </c>
      <c r="M5" s="30" t="e">
        <f aca="false">L5*100/F5</f>
        <v>#VALUE!</v>
      </c>
      <c r="N5" s="31"/>
    </row>
    <row r="6" customFormat="false" ht="12.8" hidden="false" customHeight="false" outlineLevel="0" collapsed="false">
      <c r="A6" s="32" t="n">
        <f aca="false">stas!A5+1</f>
        <v>2</v>
      </c>
      <c r="B6" s="33"/>
      <c r="C6" s="34"/>
      <c r="D6" s="35"/>
      <c r="E6" s="36"/>
      <c r="F6" s="37"/>
      <c r="G6" s="38"/>
      <c r="H6" s="39"/>
      <c r="I6" s="39"/>
      <c r="J6" s="28" t="n">
        <f aca="false">J5+H6-I6</f>
        <v>0</v>
      </c>
      <c r="K6" s="29" t="n">
        <f aca="false">G6-H6</f>
        <v>0</v>
      </c>
      <c r="L6" s="29" t="n">
        <f aca="false">F6-K6</f>
        <v>0</v>
      </c>
      <c r="M6" s="30" t="e">
        <f aca="false">L6*100/F6</f>
        <v>#VALUE!</v>
      </c>
      <c r="N6" s="32"/>
    </row>
    <row r="7" customFormat="false" ht="12.8" hidden="false" customHeight="false" outlineLevel="0" collapsed="false">
      <c r="A7" s="32" t="n">
        <f aca="false">stas!A6+1</f>
        <v>3</v>
      </c>
      <c r="B7" s="33"/>
      <c r="C7" s="34"/>
      <c r="D7" s="35"/>
      <c r="E7" s="36"/>
      <c r="F7" s="37"/>
      <c r="G7" s="38"/>
      <c r="H7" s="39"/>
      <c r="I7" s="39"/>
      <c r="J7" s="28" t="n">
        <f aca="false">J6+H7-I7</f>
        <v>0</v>
      </c>
      <c r="K7" s="29" t="n">
        <f aca="false">G7-H7</f>
        <v>0</v>
      </c>
      <c r="L7" s="29" t="n">
        <f aca="false">F7-K7</f>
        <v>0</v>
      </c>
      <c r="M7" s="30" t="e">
        <f aca="false">L7*100/F7</f>
        <v>#VALUE!</v>
      </c>
      <c r="N7" s="32"/>
    </row>
    <row r="8" customFormat="false" ht="12.8" hidden="false" customHeight="false" outlineLevel="0" collapsed="false">
      <c r="A8" s="32" t="n">
        <f aca="false">stas!A7+1</f>
        <v>4</v>
      </c>
      <c r="B8" s="33"/>
      <c r="C8" s="34"/>
      <c r="D8" s="35"/>
      <c r="E8" s="36"/>
      <c r="F8" s="37"/>
      <c r="G8" s="38"/>
      <c r="H8" s="39"/>
      <c r="I8" s="39"/>
      <c r="J8" s="28" t="n">
        <f aca="false">J7+H8-I8</f>
        <v>0</v>
      </c>
      <c r="K8" s="29" t="n">
        <f aca="false">G8-H8</f>
        <v>0</v>
      </c>
      <c r="L8" s="29" t="n">
        <f aca="false">F8-K8</f>
        <v>0</v>
      </c>
      <c r="M8" s="30" t="e">
        <f aca="false">L8*100/F8</f>
        <v>#VALUE!</v>
      </c>
      <c r="N8" s="32"/>
    </row>
    <row r="9" customFormat="false" ht="12.8" hidden="false" customHeight="false" outlineLevel="0" collapsed="false">
      <c r="A9" s="32" t="n">
        <f aca="false">stas!A8+1</f>
        <v>5</v>
      </c>
      <c r="B9" s="33"/>
      <c r="C9" s="34"/>
      <c r="D9" s="35"/>
      <c r="E9" s="36"/>
      <c r="F9" s="37"/>
      <c r="G9" s="38"/>
      <c r="H9" s="39"/>
      <c r="I9" s="39"/>
      <c r="J9" s="28" t="n">
        <f aca="false">J8+H9-I9</f>
        <v>0</v>
      </c>
      <c r="K9" s="29" t="n">
        <f aca="false">G9-H9</f>
        <v>0</v>
      </c>
      <c r="L9" s="29" t="n">
        <f aca="false">F9-K9</f>
        <v>0</v>
      </c>
      <c r="M9" s="30" t="e">
        <f aca="false">L9*100/F9</f>
        <v>#VALUE!</v>
      </c>
      <c r="N9" s="32"/>
    </row>
    <row r="10" customFormat="false" ht="12.8" hidden="false" customHeight="false" outlineLevel="0" collapsed="false">
      <c r="A10" s="32" t="n">
        <f aca="false">stas!A9+1</f>
        <v>6</v>
      </c>
      <c r="B10" s="33"/>
      <c r="C10" s="34"/>
      <c r="D10" s="35"/>
      <c r="E10" s="36"/>
      <c r="F10" s="37"/>
      <c r="G10" s="38"/>
      <c r="H10" s="39"/>
      <c r="I10" s="39"/>
      <c r="J10" s="28" t="n">
        <f aca="false">J9+H10-I10</f>
        <v>0</v>
      </c>
      <c r="K10" s="29" t="n">
        <f aca="false">G10-H10</f>
        <v>0</v>
      </c>
      <c r="L10" s="29" t="n">
        <f aca="false">F10-K10</f>
        <v>0</v>
      </c>
      <c r="M10" s="30" t="e">
        <f aca="false">L10*100/F10</f>
        <v>#VALUE!</v>
      </c>
      <c r="N10" s="32"/>
    </row>
    <row r="11" customFormat="false" ht="12.8" hidden="false" customHeight="false" outlineLevel="0" collapsed="false">
      <c r="A11" s="32" t="n">
        <f aca="false">stas!A10+1</f>
        <v>7</v>
      </c>
      <c r="B11" s="33"/>
      <c r="C11" s="34"/>
      <c r="D11" s="35"/>
      <c r="E11" s="36"/>
      <c r="F11" s="37"/>
      <c r="G11" s="38"/>
      <c r="H11" s="39"/>
      <c r="I11" s="39"/>
      <c r="J11" s="28" t="n">
        <f aca="false">J10+H11-I11</f>
        <v>0</v>
      </c>
      <c r="K11" s="29" t="n">
        <f aca="false">G11-H11</f>
        <v>0</v>
      </c>
      <c r="L11" s="29" t="n">
        <f aca="false">F11-K11</f>
        <v>0</v>
      </c>
      <c r="M11" s="30" t="e">
        <f aca="false">L11*100/F11</f>
        <v>#VALUE!</v>
      </c>
      <c r="N11" s="32"/>
    </row>
    <row r="12" customFormat="false" ht="12.8" hidden="false" customHeight="false" outlineLevel="0" collapsed="false">
      <c r="A12" s="32" t="n">
        <f aca="false">stas!A11+1</f>
        <v>8</v>
      </c>
      <c r="B12" s="33"/>
      <c r="C12" s="34"/>
      <c r="D12" s="35"/>
      <c r="E12" s="36"/>
      <c r="F12" s="37"/>
      <c r="G12" s="38"/>
      <c r="H12" s="39"/>
      <c r="I12" s="39"/>
      <c r="J12" s="28" t="n">
        <f aca="false">J11+H12-I12</f>
        <v>0</v>
      </c>
      <c r="K12" s="29" t="n">
        <f aca="false">G12-H12</f>
        <v>0</v>
      </c>
      <c r="L12" s="29" t="n">
        <f aca="false">F12-K12</f>
        <v>0</v>
      </c>
      <c r="M12" s="30" t="e">
        <f aca="false">L12*100/F12</f>
        <v>#VALUE!</v>
      </c>
      <c r="N12" s="32"/>
    </row>
    <row r="13" customFormat="false" ht="12.8" hidden="false" customHeight="false" outlineLevel="0" collapsed="false">
      <c r="A13" s="32" t="n">
        <f aca="false">stas!A12+1</f>
        <v>9</v>
      </c>
      <c r="B13" s="33"/>
      <c r="C13" s="34"/>
      <c r="D13" s="35"/>
      <c r="E13" s="36"/>
      <c r="F13" s="37"/>
      <c r="G13" s="38"/>
      <c r="H13" s="39"/>
      <c r="I13" s="39"/>
      <c r="J13" s="28" t="n">
        <f aca="false">J12+H13-I13</f>
        <v>0</v>
      </c>
      <c r="K13" s="29" t="n">
        <f aca="false">G13-H13</f>
        <v>0</v>
      </c>
      <c r="L13" s="29" t="n">
        <f aca="false">F13-K13</f>
        <v>0</v>
      </c>
      <c r="M13" s="30" t="e">
        <f aca="false">L13*100/F13</f>
        <v>#VALUE!</v>
      </c>
      <c r="N13" s="32"/>
    </row>
    <row r="14" customFormat="false" ht="12.8" hidden="false" customHeight="false" outlineLevel="0" collapsed="false">
      <c r="A14" s="32" t="n">
        <f aca="false">stas!A13+1</f>
        <v>10</v>
      </c>
      <c r="B14" s="33"/>
      <c r="C14" s="34"/>
      <c r="D14" s="35"/>
      <c r="E14" s="36"/>
      <c r="F14" s="37"/>
      <c r="G14" s="38"/>
      <c r="H14" s="39"/>
      <c r="I14" s="39"/>
      <c r="J14" s="28" t="n">
        <f aca="false">J13+H14-I14</f>
        <v>0</v>
      </c>
      <c r="K14" s="29" t="n">
        <f aca="false">G14-H14</f>
        <v>0</v>
      </c>
      <c r="L14" s="29" t="n">
        <f aca="false">F14-K14</f>
        <v>0</v>
      </c>
      <c r="M14" s="30" t="e">
        <f aca="false">L14*100/F14</f>
        <v>#VALUE!</v>
      </c>
      <c r="N14" s="32"/>
    </row>
    <row r="15" customFormat="false" ht="12.8" hidden="false" customHeight="false" outlineLevel="0" collapsed="false">
      <c r="A15" s="32" t="n">
        <f aca="false">stas!A14+1</f>
        <v>11</v>
      </c>
      <c r="B15" s="33"/>
      <c r="C15" s="34"/>
      <c r="D15" s="35"/>
      <c r="E15" s="36"/>
      <c r="F15" s="37"/>
      <c r="G15" s="38"/>
      <c r="H15" s="39"/>
      <c r="I15" s="39"/>
      <c r="J15" s="28" t="n">
        <f aca="false">J14+H15-I15</f>
        <v>0</v>
      </c>
      <c r="K15" s="29" t="n">
        <f aca="false">G15-H15</f>
        <v>0</v>
      </c>
      <c r="L15" s="29" t="n">
        <f aca="false">F15-K15</f>
        <v>0</v>
      </c>
      <c r="M15" s="30" t="e">
        <f aca="false">L15*100/F15</f>
        <v>#VALUE!</v>
      </c>
      <c r="N15" s="32"/>
    </row>
    <row r="16" customFormat="false" ht="12.8" hidden="false" customHeight="false" outlineLevel="0" collapsed="false">
      <c r="A16" s="32" t="n">
        <f aca="false">stas!A15+1</f>
        <v>12</v>
      </c>
      <c r="B16" s="33"/>
      <c r="C16" s="34"/>
      <c r="D16" s="35"/>
      <c r="E16" s="36"/>
      <c r="F16" s="37"/>
      <c r="G16" s="38"/>
      <c r="H16" s="39"/>
      <c r="I16" s="39"/>
      <c r="J16" s="28" t="n">
        <f aca="false">J15+H16-I16</f>
        <v>0</v>
      </c>
      <c r="K16" s="29" t="n">
        <f aca="false">G16-H16</f>
        <v>0</v>
      </c>
      <c r="L16" s="29" t="n">
        <f aca="false">F16-K16</f>
        <v>0</v>
      </c>
      <c r="M16" s="30" t="e">
        <f aca="false">L16*100/F16</f>
        <v>#VALUE!</v>
      </c>
      <c r="N16" s="32"/>
    </row>
    <row r="17" customFormat="false" ht="12.8" hidden="false" customHeight="false" outlineLevel="0" collapsed="false">
      <c r="A17" s="32" t="n">
        <f aca="false">stas!A16+1</f>
        <v>13</v>
      </c>
      <c r="B17" s="33"/>
      <c r="C17" s="34"/>
      <c r="D17" s="35"/>
      <c r="E17" s="36"/>
      <c r="F17" s="37"/>
      <c r="G17" s="38"/>
      <c r="H17" s="39"/>
      <c r="I17" s="39"/>
      <c r="J17" s="28" t="n">
        <f aca="false">J16+H17-I17</f>
        <v>0</v>
      </c>
      <c r="K17" s="29" t="n">
        <f aca="false">G17-H17</f>
        <v>0</v>
      </c>
      <c r="L17" s="29" t="n">
        <f aca="false">F17-K17</f>
        <v>0</v>
      </c>
      <c r="M17" s="30" t="e">
        <f aca="false">L17*100/F17</f>
        <v>#VALUE!</v>
      </c>
      <c r="N17" s="32"/>
    </row>
    <row r="18" customFormat="false" ht="12.8" hidden="false" customHeight="false" outlineLevel="0" collapsed="false">
      <c r="A18" s="32" t="n">
        <f aca="false">stas!A17+1</f>
        <v>14</v>
      </c>
      <c r="B18" s="33"/>
      <c r="C18" s="34"/>
      <c r="D18" s="35"/>
      <c r="E18" s="36"/>
      <c r="F18" s="37"/>
      <c r="G18" s="38"/>
      <c r="H18" s="39"/>
      <c r="I18" s="39"/>
      <c r="J18" s="28" t="n">
        <f aca="false">J17+H18-I18</f>
        <v>0</v>
      </c>
      <c r="K18" s="29" t="n">
        <f aca="false">G18-H18</f>
        <v>0</v>
      </c>
      <c r="L18" s="29" t="n">
        <f aca="false">F18-K18</f>
        <v>0</v>
      </c>
      <c r="M18" s="30" t="e">
        <f aca="false">L18*100/F18</f>
        <v>#VALUE!</v>
      </c>
      <c r="N18" s="32"/>
    </row>
    <row r="19" customFormat="false" ht="12.8" hidden="false" customHeight="false" outlineLevel="0" collapsed="false">
      <c r="A19" s="32" t="n">
        <f aca="false">stas!A18+1</f>
        <v>15</v>
      </c>
      <c r="B19" s="33"/>
      <c r="C19" s="34"/>
      <c r="D19" s="35"/>
      <c r="E19" s="36"/>
      <c r="F19" s="37"/>
      <c r="G19" s="38"/>
      <c r="H19" s="39"/>
      <c r="I19" s="39"/>
      <c r="J19" s="28" t="n">
        <f aca="false">J18+H19-I19</f>
        <v>0</v>
      </c>
      <c r="K19" s="29" t="n">
        <f aca="false">G19-H19</f>
        <v>0</v>
      </c>
      <c r="L19" s="29" t="n">
        <f aca="false">F19-K19</f>
        <v>0</v>
      </c>
      <c r="M19" s="30" t="e">
        <f aca="false">L19*100/F19</f>
        <v>#VALUE!</v>
      </c>
      <c r="N19" s="32"/>
    </row>
    <row r="20" customFormat="false" ht="12.8" hidden="false" customHeight="false" outlineLevel="0" collapsed="false">
      <c r="A20" s="32" t="n">
        <f aca="false">stas!A19+1</f>
        <v>16</v>
      </c>
      <c r="B20" s="33"/>
      <c r="C20" s="34"/>
      <c r="D20" s="35"/>
      <c r="E20" s="36"/>
      <c r="F20" s="37"/>
      <c r="G20" s="38"/>
      <c r="H20" s="39"/>
      <c r="I20" s="39"/>
      <c r="J20" s="28" t="n">
        <f aca="false">J19+H20-I20</f>
        <v>0</v>
      </c>
      <c r="K20" s="29" t="n">
        <f aca="false">G20-H20</f>
        <v>0</v>
      </c>
      <c r="L20" s="29" t="n">
        <f aca="false">F20-K20</f>
        <v>0</v>
      </c>
      <c r="M20" s="30" t="e">
        <f aca="false">L20*100/F20</f>
        <v>#VALUE!</v>
      </c>
      <c r="N20" s="32"/>
    </row>
    <row r="21" customFormat="false" ht="12.8" hidden="false" customHeight="false" outlineLevel="0" collapsed="false">
      <c r="A21" s="32" t="n">
        <f aca="false">stas!A20+1</f>
        <v>17</v>
      </c>
      <c r="B21" s="33"/>
      <c r="C21" s="34"/>
      <c r="D21" s="35"/>
      <c r="E21" s="36"/>
      <c r="F21" s="37"/>
      <c r="G21" s="38"/>
      <c r="H21" s="39"/>
      <c r="I21" s="39"/>
      <c r="J21" s="28" t="n">
        <f aca="false">J20+H21-I21</f>
        <v>0</v>
      </c>
      <c r="K21" s="29" t="n">
        <f aca="false">G21-H21</f>
        <v>0</v>
      </c>
      <c r="L21" s="29" t="n">
        <f aca="false">F21-K21</f>
        <v>0</v>
      </c>
      <c r="M21" s="30" t="e">
        <f aca="false">L21*100/F21</f>
        <v>#VALUE!</v>
      </c>
      <c r="N21" s="32"/>
    </row>
    <row r="22" customFormat="false" ht="12.8" hidden="false" customHeight="false" outlineLevel="0" collapsed="false">
      <c r="A22" s="32" t="n">
        <f aca="false">stas!A21+1</f>
        <v>18</v>
      </c>
      <c r="B22" s="33"/>
      <c r="C22" s="34"/>
      <c r="D22" s="35"/>
      <c r="E22" s="36"/>
      <c r="F22" s="37"/>
      <c r="G22" s="38"/>
      <c r="H22" s="39"/>
      <c r="I22" s="39"/>
      <c r="J22" s="28" t="n">
        <f aca="false">J21+H22-I22</f>
        <v>0</v>
      </c>
      <c r="K22" s="29" t="n">
        <f aca="false">G22-H22</f>
        <v>0</v>
      </c>
      <c r="L22" s="29" t="n">
        <f aca="false">F22-K22</f>
        <v>0</v>
      </c>
      <c r="M22" s="30" t="e">
        <f aca="false">L22*100/F22</f>
        <v>#VALUE!</v>
      </c>
      <c r="N22" s="32"/>
    </row>
    <row r="23" customFormat="false" ht="12.8" hidden="false" customHeight="false" outlineLevel="0" collapsed="false">
      <c r="A23" s="32" t="n">
        <f aca="false">stas!A22+1</f>
        <v>19</v>
      </c>
      <c r="B23" s="33"/>
      <c r="C23" s="34"/>
      <c r="D23" s="35"/>
      <c r="E23" s="36"/>
      <c r="F23" s="37"/>
      <c r="G23" s="38"/>
      <c r="H23" s="39"/>
      <c r="I23" s="39"/>
      <c r="J23" s="28" t="n">
        <f aca="false">J22+H23-I23</f>
        <v>0</v>
      </c>
      <c r="K23" s="29" t="n">
        <f aca="false">G23-H23</f>
        <v>0</v>
      </c>
      <c r="L23" s="29" t="n">
        <f aca="false">F23-K23</f>
        <v>0</v>
      </c>
      <c r="M23" s="30" t="e">
        <f aca="false">L23*100/F23</f>
        <v>#VALUE!</v>
      </c>
      <c r="N23" s="32"/>
    </row>
    <row r="24" customFormat="false" ht="12.8" hidden="false" customHeight="false" outlineLevel="0" collapsed="false">
      <c r="A24" s="32" t="n">
        <f aca="false">stas!A23+1</f>
        <v>20</v>
      </c>
      <c r="B24" s="33"/>
      <c r="C24" s="34"/>
      <c r="D24" s="35"/>
      <c r="E24" s="36"/>
      <c r="F24" s="37"/>
      <c r="G24" s="38"/>
      <c r="H24" s="39"/>
      <c r="I24" s="39"/>
      <c r="J24" s="28" t="n">
        <f aca="false">J23+H24-I24</f>
        <v>0</v>
      </c>
      <c r="K24" s="29" t="n">
        <f aca="false">G24-H24</f>
        <v>0</v>
      </c>
      <c r="L24" s="29" t="n">
        <f aca="false">F24-K24</f>
        <v>0</v>
      </c>
      <c r="M24" s="30" t="e">
        <f aca="false">L24*100/F24</f>
        <v>#VALUE!</v>
      </c>
      <c r="N24" s="32"/>
    </row>
    <row r="25" customFormat="false" ht="12.8" hidden="false" customHeight="false" outlineLevel="0" collapsed="false">
      <c r="A25" s="32" t="n">
        <f aca="false">stas!A24+1</f>
        <v>21</v>
      </c>
      <c r="B25" s="33"/>
      <c r="C25" s="34"/>
      <c r="D25" s="35"/>
      <c r="E25" s="36"/>
      <c r="F25" s="37"/>
      <c r="G25" s="38"/>
      <c r="H25" s="39"/>
      <c r="I25" s="39"/>
      <c r="J25" s="28" t="n">
        <f aca="false">J24+H25-I25</f>
        <v>0</v>
      </c>
      <c r="K25" s="29" t="n">
        <f aca="false">G25-H25</f>
        <v>0</v>
      </c>
      <c r="L25" s="29" t="n">
        <f aca="false">F25-K25</f>
        <v>0</v>
      </c>
      <c r="M25" s="30" t="e">
        <f aca="false">L25*100/F25</f>
        <v>#VALUE!</v>
      </c>
      <c r="N25" s="32"/>
    </row>
    <row r="26" customFormat="false" ht="12.8" hidden="false" customHeight="false" outlineLevel="0" collapsed="false">
      <c r="A26" s="32" t="n">
        <f aca="false">stas!A25+1</f>
        <v>22</v>
      </c>
      <c r="B26" s="33"/>
      <c r="C26" s="34"/>
      <c r="D26" s="35"/>
      <c r="E26" s="36"/>
      <c r="F26" s="37"/>
      <c r="G26" s="38"/>
      <c r="H26" s="39"/>
      <c r="I26" s="39"/>
      <c r="J26" s="28" t="n">
        <f aca="false">J25+H26-I26</f>
        <v>0</v>
      </c>
      <c r="K26" s="29" t="n">
        <f aca="false">G26-H26</f>
        <v>0</v>
      </c>
      <c r="L26" s="29" t="n">
        <f aca="false">F26-K26</f>
        <v>0</v>
      </c>
      <c r="M26" s="30" t="e">
        <f aca="false">L26*100/F26</f>
        <v>#VALUE!</v>
      </c>
      <c r="N26" s="32"/>
    </row>
    <row r="27" customFormat="false" ht="12.8" hidden="false" customHeight="false" outlineLevel="0" collapsed="false">
      <c r="A27" s="32" t="n">
        <f aca="false">stas!A26+1</f>
        <v>23</v>
      </c>
      <c r="B27" s="33"/>
      <c r="C27" s="34"/>
      <c r="D27" s="35"/>
      <c r="E27" s="36"/>
      <c r="F27" s="37"/>
      <c r="G27" s="38"/>
      <c r="H27" s="39"/>
      <c r="I27" s="39"/>
      <c r="J27" s="28" t="n">
        <f aca="false">J26+H27-I27</f>
        <v>0</v>
      </c>
      <c r="K27" s="29" t="n">
        <f aca="false">G27-H27</f>
        <v>0</v>
      </c>
      <c r="L27" s="29" t="n">
        <f aca="false">F27-K27</f>
        <v>0</v>
      </c>
      <c r="M27" s="30" t="e">
        <f aca="false">L27*100/F27</f>
        <v>#VALUE!</v>
      </c>
      <c r="N27" s="32"/>
    </row>
    <row r="28" customFormat="false" ht="12.8" hidden="false" customHeight="false" outlineLevel="0" collapsed="false">
      <c r="A28" s="32" t="n">
        <f aca="false">stas!A27+1</f>
        <v>24</v>
      </c>
      <c r="B28" s="33"/>
      <c r="C28" s="34"/>
      <c r="D28" s="35"/>
      <c r="E28" s="36"/>
      <c r="F28" s="37"/>
      <c r="G28" s="38"/>
      <c r="H28" s="39"/>
      <c r="I28" s="39"/>
      <c r="J28" s="28" t="n">
        <f aca="false">J27+H28-I28</f>
        <v>0</v>
      </c>
      <c r="K28" s="29" t="n">
        <f aca="false">G28-H28</f>
        <v>0</v>
      </c>
      <c r="L28" s="29" t="n">
        <f aca="false">F28-K28</f>
        <v>0</v>
      </c>
      <c r="M28" s="30" t="e">
        <f aca="false">L28*100/F28</f>
        <v>#VALUE!</v>
      </c>
      <c r="N28" s="32"/>
    </row>
    <row r="29" customFormat="false" ht="12.8" hidden="false" customHeight="false" outlineLevel="0" collapsed="false">
      <c r="A29" s="32" t="n">
        <f aca="false">stas!A28+1</f>
        <v>25</v>
      </c>
      <c r="B29" s="33"/>
      <c r="C29" s="34"/>
      <c r="D29" s="35"/>
      <c r="E29" s="36"/>
      <c r="F29" s="37"/>
      <c r="G29" s="38"/>
      <c r="H29" s="39"/>
      <c r="I29" s="39"/>
      <c r="J29" s="28" t="n">
        <f aca="false">J28+H29-I29</f>
        <v>0</v>
      </c>
      <c r="K29" s="29" t="n">
        <f aca="false">G29-H29</f>
        <v>0</v>
      </c>
      <c r="L29" s="29" t="n">
        <f aca="false">F29-K29</f>
        <v>0</v>
      </c>
      <c r="M29" s="30" t="e">
        <f aca="false">L29*100/F29</f>
        <v>#VALUE!</v>
      </c>
      <c r="N29" s="32"/>
    </row>
    <row r="30" customFormat="false" ht="12.8" hidden="false" customHeight="false" outlineLevel="0" collapsed="false">
      <c r="A30" s="32" t="n">
        <f aca="false">stas!A29+1</f>
        <v>26</v>
      </c>
      <c r="B30" s="33"/>
      <c r="C30" s="34"/>
      <c r="D30" s="35"/>
      <c r="E30" s="36"/>
      <c r="F30" s="37"/>
      <c r="G30" s="38"/>
      <c r="H30" s="39"/>
      <c r="I30" s="39"/>
      <c r="J30" s="28" t="n">
        <f aca="false">J29+H30-I30</f>
        <v>0</v>
      </c>
      <c r="K30" s="29" t="n">
        <f aca="false">G30-H30</f>
        <v>0</v>
      </c>
      <c r="L30" s="29" t="n">
        <f aca="false">F30-K30</f>
        <v>0</v>
      </c>
      <c r="M30" s="30" t="e">
        <f aca="false">L30*100/F30</f>
        <v>#VALUE!</v>
      </c>
      <c r="N30" s="32"/>
    </row>
    <row r="31" customFormat="false" ht="12.8" hidden="false" customHeight="false" outlineLevel="0" collapsed="false">
      <c r="A31" s="32" t="n">
        <f aca="false">stas!A30+1</f>
        <v>27</v>
      </c>
      <c r="B31" s="33"/>
      <c r="C31" s="34"/>
      <c r="D31" s="35"/>
      <c r="E31" s="36"/>
      <c r="F31" s="37"/>
      <c r="G31" s="38"/>
      <c r="H31" s="39"/>
      <c r="I31" s="39"/>
      <c r="J31" s="28" t="n">
        <f aca="false">J30+H31-I31</f>
        <v>0</v>
      </c>
      <c r="K31" s="29" t="n">
        <f aca="false">G31-H31</f>
        <v>0</v>
      </c>
      <c r="L31" s="29" t="n">
        <f aca="false">F31-K31</f>
        <v>0</v>
      </c>
      <c r="M31" s="30" t="e">
        <f aca="false">L31*100/F31</f>
        <v>#VALUE!</v>
      </c>
      <c r="N31" s="32"/>
    </row>
    <row r="32" customFormat="false" ht="12.8" hidden="false" customHeight="false" outlineLevel="0" collapsed="false">
      <c r="A32" s="32" t="n">
        <f aca="false">stas!A31+1</f>
        <v>28</v>
      </c>
      <c r="B32" s="33"/>
      <c r="C32" s="34"/>
      <c r="D32" s="35"/>
      <c r="E32" s="36"/>
      <c r="F32" s="37"/>
      <c r="G32" s="38"/>
      <c r="H32" s="39"/>
      <c r="I32" s="39"/>
      <c r="J32" s="28" t="n">
        <f aca="false">J31+H32-I32</f>
        <v>0</v>
      </c>
      <c r="K32" s="29" t="n">
        <f aca="false">G32-H32</f>
        <v>0</v>
      </c>
      <c r="L32" s="29" t="n">
        <f aca="false">F32-K32</f>
        <v>0</v>
      </c>
      <c r="M32" s="30" t="e">
        <f aca="false">L32*100/F32</f>
        <v>#VALUE!</v>
      </c>
      <c r="N32" s="32"/>
    </row>
    <row r="33" customFormat="false" ht="12.8" hidden="false" customHeight="false" outlineLevel="0" collapsed="false">
      <c r="A33" s="32" t="n">
        <f aca="false">stas!A32+1</f>
        <v>29</v>
      </c>
      <c r="B33" s="33"/>
      <c r="C33" s="34"/>
      <c r="D33" s="35"/>
      <c r="E33" s="36"/>
      <c r="F33" s="37"/>
      <c r="G33" s="38"/>
      <c r="H33" s="39"/>
      <c r="I33" s="39"/>
      <c r="J33" s="28" t="n">
        <f aca="false">J32+H33-I33</f>
        <v>0</v>
      </c>
      <c r="K33" s="29" t="n">
        <f aca="false">G33-H33</f>
        <v>0</v>
      </c>
      <c r="L33" s="29" t="n">
        <f aca="false">F33-K33</f>
        <v>0</v>
      </c>
      <c r="M33" s="30" t="e">
        <f aca="false">L33*100/F33</f>
        <v>#VALUE!</v>
      </c>
      <c r="N33" s="32"/>
    </row>
    <row r="34" customFormat="false" ht="12.8" hidden="false" customHeight="false" outlineLevel="0" collapsed="false">
      <c r="A34" s="32" t="n">
        <f aca="false">stas!A33+1</f>
        <v>30</v>
      </c>
      <c r="B34" s="33"/>
      <c r="C34" s="34"/>
      <c r="D34" s="35"/>
      <c r="E34" s="36"/>
      <c r="F34" s="37"/>
      <c r="G34" s="38"/>
      <c r="H34" s="39"/>
      <c r="I34" s="39"/>
      <c r="J34" s="28" t="n">
        <f aca="false">J33+H34-I34</f>
        <v>0</v>
      </c>
      <c r="K34" s="29" t="n">
        <f aca="false">G34-H34</f>
        <v>0</v>
      </c>
      <c r="L34" s="29" t="n">
        <f aca="false">F34-K34</f>
        <v>0</v>
      </c>
      <c r="M34" s="30" t="e">
        <f aca="false">L34*100/F34</f>
        <v>#VALUE!</v>
      </c>
      <c r="N34" s="32"/>
    </row>
    <row r="35" customFormat="false" ht="12.8" hidden="false" customHeight="false" outlineLevel="0" collapsed="false">
      <c r="A35" s="32" t="n">
        <f aca="false">stas!A34+1</f>
        <v>31</v>
      </c>
      <c r="B35" s="33"/>
      <c r="C35" s="34"/>
      <c r="D35" s="35"/>
      <c r="E35" s="36"/>
      <c r="F35" s="37"/>
      <c r="G35" s="38"/>
      <c r="H35" s="39"/>
      <c r="I35" s="39"/>
      <c r="J35" s="28" t="n">
        <f aca="false">J34+H35-I35</f>
        <v>0</v>
      </c>
      <c r="K35" s="29" t="n">
        <f aca="false">G35-H35</f>
        <v>0</v>
      </c>
      <c r="L35" s="29" t="n">
        <f aca="false">F35-K35</f>
        <v>0</v>
      </c>
      <c r="M35" s="30" t="e">
        <f aca="false">L35*100/F35</f>
        <v>#VALUE!</v>
      </c>
      <c r="N35" s="32"/>
    </row>
    <row r="36" customFormat="false" ht="12.8" hidden="false" customHeight="false" outlineLevel="0" collapsed="false">
      <c r="A36" s="32" t="n">
        <f aca="false">stas!A35+1</f>
        <v>32</v>
      </c>
      <c r="B36" s="33"/>
      <c r="C36" s="34"/>
      <c r="D36" s="35"/>
      <c r="E36" s="36"/>
      <c r="F36" s="37"/>
      <c r="G36" s="38"/>
      <c r="H36" s="39"/>
      <c r="I36" s="39"/>
      <c r="J36" s="28" t="n">
        <f aca="false">J35+H36-I36</f>
        <v>0</v>
      </c>
      <c r="K36" s="29" t="n">
        <f aca="false">G36-H36</f>
        <v>0</v>
      </c>
      <c r="L36" s="29" t="n">
        <f aca="false">F36-K36</f>
        <v>0</v>
      </c>
      <c r="M36" s="30" t="e">
        <f aca="false">L36*100/F36</f>
        <v>#VALUE!</v>
      </c>
      <c r="N36" s="32"/>
    </row>
    <row r="37" customFormat="false" ht="12.8" hidden="false" customHeight="false" outlineLevel="0" collapsed="false">
      <c r="A37" s="32" t="n">
        <f aca="false">stas!A36+1</f>
        <v>33</v>
      </c>
      <c r="B37" s="33"/>
      <c r="C37" s="34"/>
      <c r="D37" s="35"/>
      <c r="E37" s="36"/>
      <c r="F37" s="37"/>
      <c r="G37" s="38"/>
      <c r="H37" s="39"/>
      <c r="I37" s="39"/>
      <c r="J37" s="28" t="n">
        <f aca="false">J36+H37-I37</f>
        <v>0</v>
      </c>
      <c r="K37" s="29" t="n">
        <f aca="false">G37-H37</f>
        <v>0</v>
      </c>
      <c r="L37" s="29" t="n">
        <f aca="false">F37-K37</f>
        <v>0</v>
      </c>
      <c r="M37" s="30" t="e">
        <f aca="false">L37*100/F37</f>
        <v>#VALUE!</v>
      </c>
      <c r="N37" s="32"/>
    </row>
    <row r="38" customFormat="false" ht="12.8" hidden="false" customHeight="false" outlineLevel="0" collapsed="false">
      <c r="A38" s="32" t="n">
        <f aca="false">stas!A37+1</f>
        <v>34</v>
      </c>
      <c r="B38" s="33"/>
      <c r="C38" s="34"/>
      <c r="D38" s="35"/>
      <c r="E38" s="36"/>
      <c r="F38" s="37"/>
      <c r="G38" s="38"/>
      <c r="H38" s="39"/>
      <c r="I38" s="39"/>
      <c r="J38" s="28" t="n">
        <f aca="false">J37+H38-I38</f>
        <v>0</v>
      </c>
      <c r="K38" s="29" t="n">
        <f aca="false">G38-H38</f>
        <v>0</v>
      </c>
      <c r="L38" s="29" t="n">
        <f aca="false">F38-K38</f>
        <v>0</v>
      </c>
      <c r="M38" s="30" t="e">
        <f aca="false">L38*100/F38</f>
        <v>#VALUE!</v>
      </c>
      <c r="N38" s="32"/>
    </row>
    <row r="39" customFormat="false" ht="12.8" hidden="false" customHeight="false" outlineLevel="0" collapsed="false">
      <c r="A39" s="32" t="n">
        <f aca="false">stas!A38+1</f>
        <v>35</v>
      </c>
      <c r="B39" s="33"/>
      <c r="C39" s="34"/>
      <c r="D39" s="35"/>
      <c r="E39" s="36"/>
      <c r="F39" s="37"/>
      <c r="G39" s="38"/>
      <c r="H39" s="39"/>
      <c r="I39" s="39"/>
      <c r="J39" s="28" t="n">
        <f aca="false">J38+H39-I39</f>
        <v>0</v>
      </c>
      <c r="K39" s="29" t="n">
        <f aca="false">G39-H39</f>
        <v>0</v>
      </c>
      <c r="L39" s="29" t="n">
        <f aca="false">F39-K39</f>
        <v>0</v>
      </c>
      <c r="M39" s="30" t="e">
        <f aca="false">L39*100/F39</f>
        <v>#VALUE!</v>
      </c>
      <c r="N39" s="32"/>
    </row>
    <row r="40" customFormat="false" ht="12.8" hidden="false" customHeight="false" outlineLevel="0" collapsed="false">
      <c r="A40" s="32" t="n">
        <f aca="false">stas!A39+1</f>
        <v>36</v>
      </c>
      <c r="B40" s="33"/>
      <c r="C40" s="34"/>
      <c r="D40" s="35"/>
      <c r="E40" s="36"/>
      <c r="F40" s="37"/>
      <c r="G40" s="38"/>
      <c r="H40" s="39"/>
      <c r="I40" s="39"/>
      <c r="J40" s="28" t="n">
        <f aca="false">J39+H40-I40</f>
        <v>0</v>
      </c>
      <c r="K40" s="29" t="n">
        <f aca="false">G40-H40</f>
        <v>0</v>
      </c>
      <c r="L40" s="29" t="n">
        <f aca="false">F40-K40</f>
        <v>0</v>
      </c>
      <c r="M40" s="30" t="e">
        <f aca="false">L40*100/F40</f>
        <v>#VALUE!</v>
      </c>
      <c r="N40" s="32"/>
    </row>
    <row r="41" customFormat="false" ht="12.8" hidden="false" customHeight="false" outlineLevel="0" collapsed="false">
      <c r="A41" s="32" t="n">
        <f aca="false">stas!A40+1</f>
        <v>37</v>
      </c>
      <c r="B41" s="33"/>
      <c r="C41" s="34"/>
      <c r="D41" s="35"/>
      <c r="E41" s="36"/>
      <c r="F41" s="37"/>
      <c r="G41" s="38"/>
      <c r="H41" s="39"/>
      <c r="I41" s="39"/>
      <c r="J41" s="28" t="n">
        <f aca="false">J40+H41-I41</f>
        <v>0</v>
      </c>
      <c r="K41" s="29" t="n">
        <f aca="false">G41-H41</f>
        <v>0</v>
      </c>
      <c r="L41" s="29" t="n">
        <f aca="false">F41-K41</f>
        <v>0</v>
      </c>
      <c r="M41" s="30" t="e">
        <f aca="false">L41*100/F41</f>
        <v>#VALUE!</v>
      </c>
      <c r="N41" s="32"/>
    </row>
    <row r="42" customFormat="false" ht="12.8" hidden="false" customHeight="false" outlineLevel="0" collapsed="false">
      <c r="A42" s="32" t="n">
        <f aca="false">stas!A41+1</f>
        <v>38</v>
      </c>
      <c r="B42" s="33"/>
      <c r="C42" s="34"/>
      <c r="D42" s="35"/>
      <c r="E42" s="36"/>
      <c r="F42" s="37"/>
      <c r="G42" s="38"/>
      <c r="H42" s="39"/>
      <c r="I42" s="39"/>
      <c r="J42" s="28" t="n">
        <f aca="false">J41+H42-I42</f>
        <v>0</v>
      </c>
      <c r="K42" s="29" t="n">
        <f aca="false">G42-H42</f>
        <v>0</v>
      </c>
      <c r="L42" s="29" t="n">
        <f aca="false">F42-K42</f>
        <v>0</v>
      </c>
      <c r="M42" s="30" t="e">
        <f aca="false">L42*100/F42</f>
        <v>#VALUE!</v>
      </c>
      <c r="N42" s="32"/>
    </row>
    <row r="43" customFormat="false" ht="12.8" hidden="false" customHeight="false" outlineLevel="0" collapsed="false">
      <c r="A43" s="32" t="n">
        <f aca="false">stas!A42+1</f>
        <v>39</v>
      </c>
      <c r="B43" s="33"/>
      <c r="C43" s="34"/>
      <c r="D43" s="35"/>
      <c r="E43" s="36"/>
      <c r="F43" s="37"/>
      <c r="G43" s="38"/>
      <c r="H43" s="39"/>
      <c r="I43" s="39"/>
      <c r="J43" s="28" t="n">
        <f aca="false">J42+H43-I43</f>
        <v>0</v>
      </c>
      <c r="K43" s="29" t="n">
        <f aca="false">G43-H43</f>
        <v>0</v>
      </c>
      <c r="L43" s="29" t="n">
        <f aca="false">F43-K43</f>
        <v>0</v>
      </c>
      <c r="M43" s="30" t="e">
        <f aca="false">L43*100/F43</f>
        <v>#VALUE!</v>
      </c>
      <c r="N43" s="32"/>
    </row>
    <row r="44" customFormat="false" ht="12.8" hidden="false" customHeight="false" outlineLevel="0" collapsed="false">
      <c r="A44" s="32" t="n">
        <f aca="false">stas!A43+1</f>
        <v>40</v>
      </c>
      <c r="B44" s="33"/>
      <c r="C44" s="34"/>
      <c r="D44" s="35"/>
      <c r="E44" s="36"/>
      <c r="F44" s="37"/>
      <c r="G44" s="38"/>
      <c r="H44" s="39"/>
      <c r="I44" s="39"/>
      <c r="J44" s="28" t="n">
        <f aca="false">J43+H44-I44</f>
        <v>0</v>
      </c>
      <c r="K44" s="29" t="n">
        <f aca="false">G44-H44</f>
        <v>0</v>
      </c>
      <c r="L44" s="29" t="n">
        <f aca="false">F44-K44</f>
        <v>0</v>
      </c>
      <c r="M44" s="30" t="e">
        <f aca="false">L44*100/F44</f>
        <v>#VALUE!</v>
      </c>
      <c r="N44" s="32"/>
    </row>
    <row r="45" customFormat="false" ht="12.8" hidden="false" customHeight="false" outlineLevel="0" collapsed="false">
      <c r="A45" s="32" t="n">
        <f aca="false">stas!A44+1</f>
        <v>41</v>
      </c>
      <c r="B45" s="33"/>
      <c r="C45" s="34"/>
      <c r="D45" s="35"/>
      <c r="E45" s="36"/>
      <c r="F45" s="37"/>
      <c r="G45" s="38"/>
      <c r="H45" s="39"/>
      <c r="I45" s="39"/>
      <c r="J45" s="28" t="n">
        <f aca="false">J44+H45-I45</f>
        <v>0</v>
      </c>
      <c r="K45" s="29" t="n">
        <f aca="false">G45-H45</f>
        <v>0</v>
      </c>
      <c r="L45" s="29" t="n">
        <f aca="false">F45-K45</f>
        <v>0</v>
      </c>
      <c r="M45" s="30" t="e">
        <f aca="false">L45*100/F45</f>
        <v>#VALUE!</v>
      </c>
      <c r="N45" s="32"/>
    </row>
    <row r="46" customFormat="false" ht="12.8" hidden="false" customHeight="false" outlineLevel="0" collapsed="false">
      <c r="A46" s="32" t="n">
        <f aca="false">stas!A45+1</f>
        <v>42</v>
      </c>
      <c r="B46" s="33"/>
      <c r="C46" s="34"/>
      <c r="D46" s="35"/>
      <c r="E46" s="36"/>
      <c r="F46" s="37"/>
      <c r="G46" s="38"/>
      <c r="H46" s="39"/>
      <c r="I46" s="39"/>
      <c r="J46" s="28" t="n">
        <f aca="false">J45+H46-I46</f>
        <v>0</v>
      </c>
      <c r="K46" s="29" t="n">
        <f aca="false">G46-H46</f>
        <v>0</v>
      </c>
      <c r="L46" s="29" t="n">
        <f aca="false">F46-K46</f>
        <v>0</v>
      </c>
      <c r="M46" s="30" t="e">
        <f aca="false">L46*100/F46</f>
        <v>#VALUE!</v>
      </c>
      <c r="N46" s="32"/>
    </row>
    <row r="47" customFormat="false" ht="12.8" hidden="false" customHeight="false" outlineLevel="0" collapsed="false">
      <c r="A47" s="32" t="n">
        <f aca="false">stas!A46+1</f>
        <v>43</v>
      </c>
      <c r="B47" s="33"/>
      <c r="C47" s="34"/>
      <c r="D47" s="35"/>
      <c r="E47" s="36"/>
      <c r="F47" s="37"/>
      <c r="G47" s="38"/>
      <c r="H47" s="39"/>
      <c r="I47" s="39"/>
      <c r="J47" s="28" t="n">
        <f aca="false">J46+H47-I47</f>
        <v>0</v>
      </c>
      <c r="K47" s="29" t="n">
        <f aca="false">G47-H47</f>
        <v>0</v>
      </c>
      <c r="L47" s="29" t="n">
        <f aca="false">F47-K47</f>
        <v>0</v>
      </c>
      <c r="M47" s="30" t="e">
        <f aca="false">L47*100/F47</f>
        <v>#VALUE!</v>
      </c>
      <c r="N47" s="32"/>
    </row>
    <row r="48" customFormat="false" ht="12.8" hidden="false" customHeight="false" outlineLevel="0" collapsed="false">
      <c r="A48" s="32" t="n">
        <f aca="false">stas!A47+1</f>
        <v>44</v>
      </c>
      <c r="B48" s="33"/>
      <c r="C48" s="34"/>
      <c r="D48" s="35"/>
      <c r="E48" s="36"/>
      <c r="F48" s="37"/>
      <c r="G48" s="38"/>
      <c r="H48" s="39"/>
      <c r="I48" s="39"/>
      <c r="J48" s="28" t="n">
        <f aca="false">J47+H48-I48</f>
        <v>0</v>
      </c>
      <c r="K48" s="29" t="n">
        <f aca="false">G48-H48</f>
        <v>0</v>
      </c>
      <c r="L48" s="29" t="n">
        <f aca="false">F48-K48</f>
        <v>0</v>
      </c>
      <c r="M48" s="30" t="e">
        <f aca="false">L48*100/F48</f>
        <v>#VALUE!</v>
      </c>
      <c r="N48" s="32"/>
    </row>
    <row r="49" customFormat="false" ht="12.8" hidden="false" customHeight="false" outlineLevel="0" collapsed="false">
      <c r="A49" s="32" t="n">
        <f aca="false">stas!A48+1</f>
        <v>45</v>
      </c>
      <c r="B49" s="33"/>
      <c r="C49" s="34"/>
      <c r="D49" s="35"/>
      <c r="E49" s="36"/>
      <c r="F49" s="37"/>
      <c r="G49" s="38"/>
      <c r="H49" s="39"/>
      <c r="I49" s="39"/>
      <c r="J49" s="28" t="n">
        <f aca="false">J48+H49-I49</f>
        <v>0</v>
      </c>
      <c r="K49" s="29" t="n">
        <f aca="false">G49-H49</f>
        <v>0</v>
      </c>
      <c r="L49" s="29" t="n">
        <f aca="false">F49-K49</f>
        <v>0</v>
      </c>
      <c r="M49" s="30" t="e">
        <f aca="false">L49*100/F49</f>
        <v>#VALUE!</v>
      </c>
      <c r="N49" s="32"/>
    </row>
    <row r="50" customFormat="false" ht="12.8" hidden="false" customHeight="false" outlineLevel="0" collapsed="false">
      <c r="A50" s="32" t="n">
        <f aca="false">stas!A49+1</f>
        <v>46</v>
      </c>
      <c r="B50" s="33"/>
      <c r="C50" s="34"/>
      <c r="D50" s="35"/>
      <c r="E50" s="36"/>
      <c r="F50" s="37"/>
      <c r="G50" s="38"/>
      <c r="H50" s="39"/>
      <c r="I50" s="39"/>
      <c r="J50" s="28" t="n">
        <f aca="false">J49+H50-I50</f>
        <v>0</v>
      </c>
      <c r="K50" s="29" t="n">
        <f aca="false">G50-H50</f>
        <v>0</v>
      </c>
      <c r="L50" s="29" t="n">
        <f aca="false">F50-K50</f>
        <v>0</v>
      </c>
      <c r="M50" s="30" t="e">
        <f aca="false">L50*100/F50</f>
        <v>#VALUE!</v>
      </c>
      <c r="N50" s="32"/>
    </row>
    <row r="51" customFormat="false" ht="12.8" hidden="false" customHeight="false" outlineLevel="0" collapsed="false">
      <c r="A51" s="32" t="n">
        <f aca="false">stas!A50+1</f>
        <v>47</v>
      </c>
      <c r="B51" s="33"/>
      <c r="C51" s="34"/>
      <c r="D51" s="35"/>
      <c r="E51" s="36"/>
      <c r="F51" s="37"/>
      <c r="G51" s="38"/>
      <c r="H51" s="39"/>
      <c r="I51" s="39"/>
      <c r="J51" s="28" t="n">
        <f aca="false">J50+H51-I51</f>
        <v>0</v>
      </c>
      <c r="K51" s="29" t="n">
        <f aca="false">G51-H51</f>
        <v>0</v>
      </c>
      <c r="L51" s="29" t="n">
        <f aca="false">F51-K51</f>
        <v>0</v>
      </c>
      <c r="M51" s="30" t="e">
        <f aca="false">L51*100/F51</f>
        <v>#VALUE!</v>
      </c>
      <c r="N51" s="32"/>
    </row>
    <row r="52" customFormat="false" ht="12.8" hidden="false" customHeight="false" outlineLevel="0" collapsed="false">
      <c r="A52" s="32" t="n">
        <f aca="false">stas!A51+1</f>
        <v>48</v>
      </c>
      <c r="B52" s="33"/>
      <c r="C52" s="34"/>
      <c r="D52" s="35"/>
      <c r="E52" s="36"/>
      <c r="F52" s="37"/>
      <c r="G52" s="38"/>
      <c r="H52" s="39"/>
      <c r="I52" s="39"/>
      <c r="J52" s="28" t="n">
        <f aca="false">J51+H52-I52</f>
        <v>0</v>
      </c>
      <c r="K52" s="29" t="n">
        <f aca="false">G52-H52</f>
        <v>0</v>
      </c>
      <c r="L52" s="29" t="n">
        <f aca="false">F52-K52</f>
        <v>0</v>
      </c>
      <c r="M52" s="30" t="e">
        <f aca="false">L52*100/F52</f>
        <v>#VALUE!</v>
      </c>
      <c r="N52" s="32"/>
    </row>
    <row r="53" customFormat="false" ht="12.8" hidden="false" customHeight="false" outlineLevel="0" collapsed="false">
      <c r="A53" s="32" t="n">
        <f aca="false">stas!A52+1</f>
        <v>49</v>
      </c>
      <c r="B53" s="33"/>
      <c r="C53" s="34"/>
      <c r="D53" s="35"/>
      <c r="E53" s="36"/>
      <c r="F53" s="37"/>
      <c r="G53" s="38"/>
      <c r="H53" s="39"/>
      <c r="I53" s="39"/>
      <c r="J53" s="28" t="n">
        <f aca="false">J52+H53-I53</f>
        <v>0</v>
      </c>
      <c r="K53" s="29" t="n">
        <f aca="false">G53-H53</f>
        <v>0</v>
      </c>
      <c r="L53" s="29" t="n">
        <f aca="false">F53-K53</f>
        <v>0</v>
      </c>
      <c r="M53" s="30" t="e">
        <f aca="false">L53*100/F53</f>
        <v>#VALUE!</v>
      </c>
      <c r="N53" s="32"/>
    </row>
    <row r="54" customFormat="false" ht="12.8" hidden="false" customHeight="false" outlineLevel="0" collapsed="false">
      <c r="A54" s="32" t="n">
        <f aca="false">stas!A53+1</f>
        <v>50</v>
      </c>
      <c r="B54" s="33"/>
      <c r="C54" s="34"/>
      <c r="D54" s="35"/>
      <c r="E54" s="36"/>
      <c r="F54" s="37"/>
      <c r="G54" s="38"/>
      <c r="H54" s="39"/>
      <c r="I54" s="39"/>
      <c r="J54" s="28" t="n">
        <f aca="false">J53+H54-I54</f>
        <v>0</v>
      </c>
      <c r="K54" s="29" t="n">
        <f aca="false">G54-H54</f>
        <v>0</v>
      </c>
      <c r="L54" s="29" t="n">
        <f aca="false">F54-K54</f>
        <v>0</v>
      </c>
      <c r="M54" s="30" t="e">
        <f aca="false">L54*100/F54</f>
        <v>#VALUE!</v>
      </c>
      <c r="N54" s="32"/>
    </row>
    <row r="55" customFormat="false" ht="12.8" hidden="false" customHeight="false" outlineLevel="0" collapsed="false">
      <c r="A55" s="32" t="n">
        <f aca="false">stas!A54+1</f>
        <v>51</v>
      </c>
      <c r="B55" s="33"/>
      <c r="C55" s="34"/>
      <c r="D55" s="35"/>
      <c r="E55" s="36"/>
      <c r="F55" s="37"/>
      <c r="G55" s="38"/>
      <c r="H55" s="39"/>
      <c r="I55" s="39"/>
      <c r="J55" s="28" t="n">
        <f aca="false">J54+H55-I55</f>
        <v>0</v>
      </c>
      <c r="K55" s="29" t="n">
        <f aca="false">G55-H55</f>
        <v>0</v>
      </c>
      <c r="L55" s="29" t="n">
        <f aca="false">F55-K55</f>
        <v>0</v>
      </c>
      <c r="M55" s="30" t="e">
        <f aca="false">L55*100/F55</f>
        <v>#VALUE!</v>
      </c>
      <c r="N55" s="32"/>
    </row>
    <row r="56" customFormat="false" ht="12.8" hidden="false" customHeight="false" outlineLevel="0" collapsed="false">
      <c r="A56" s="32" t="n">
        <f aca="false">stas!A55+1</f>
        <v>52</v>
      </c>
      <c r="B56" s="33"/>
      <c r="C56" s="34"/>
      <c r="D56" s="35"/>
      <c r="E56" s="36"/>
      <c r="F56" s="37"/>
      <c r="G56" s="38"/>
      <c r="H56" s="39"/>
      <c r="I56" s="39"/>
      <c r="J56" s="28" t="n">
        <f aca="false">J55+H56-I56</f>
        <v>0</v>
      </c>
      <c r="K56" s="29" t="n">
        <f aca="false">G56-H56</f>
        <v>0</v>
      </c>
      <c r="L56" s="29" t="n">
        <f aca="false">F56-K56</f>
        <v>0</v>
      </c>
      <c r="M56" s="30" t="e">
        <f aca="false">L56*100/F56</f>
        <v>#VALUE!</v>
      </c>
      <c r="N56" s="32"/>
    </row>
    <row r="57" customFormat="false" ht="12.8" hidden="false" customHeight="false" outlineLevel="0" collapsed="false">
      <c r="A57" s="32" t="n">
        <f aca="false">stas!A56+1</f>
        <v>53</v>
      </c>
      <c r="B57" s="33"/>
      <c r="C57" s="34"/>
      <c r="D57" s="35"/>
      <c r="E57" s="36"/>
      <c r="F57" s="37"/>
      <c r="G57" s="38"/>
      <c r="H57" s="39"/>
      <c r="I57" s="39"/>
      <c r="J57" s="28" t="n">
        <f aca="false">J56+H57-I57</f>
        <v>0</v>
      </c>
      <c r="K57" s="29" t="n">
        <f aca="false">G57-H57</f>
        <v>0</v>
      </c>
      <c r="L57" s="29" t="n">
        <f aca="false">F57-K57</f>
        <v>0</v>
      </c>
      <c r="M57" s="30" t="e">
        <f aca="false">L57*100/F57</f>
        <v>#VALUE!</v>
      </c>
      <c r="N57" s="32"/>
    </row>
    <row r="58" customFormat="false" ht="12.8" hidden="false" customHeight="false" outlineLevel="0" collapsed="false">
      <c r="A58" s="32" t="n">
        <f aca="false">stas!A57+1</f>
        <v>54</v>
      </c>
      <c r="B58" s="33"/>
      <c r="C58" s="34"/>
      <c r="D58" s="35"/>
      <c r="E58" s="36"/>
      <c r="F58" s="37"/>
      <c r="G58" s="38"/>
      <c r="H58" s="39"/>
      <c r="I58" s="39"/>
      <c r="J58" s="28" t="n">
        <f aca="false">J57+H58-I58</f>
        <v>0</v>
      </c>
      <c r="K58" s="29" t="n">
        <f aca="false">G58-H58</f>
        <v>0</v>
      </c>
      <c r="L58" s="29" t="n">
        <f aca="false">F58-K58</f>
        <v>0</v>
      </c>
      <c r="M58" s="30" t="e">
        <f aca="false">L58*100/F58</f>
        <v>#VALUE!</v>
      </c>
      <c r="N58" s="32"/>
    </row>
    <row r="59" customFormat="false" ht="12.8" hidden="false" customHeight="false" outlineLevel="0" collapsed="false">
      <c r="A59" s="32" t="n">
        <f aca="false">stas!A58+1</f>
        <v>55</v>
      </c>
      <c r="B59" s="33"/>
      <c r="C59" s="34"/>
      <c r="D59" s="35"/>
      <c r="E59" s="36"/>
      <c r="F59" s="37"/>
      <c r="G59" s="38"/>
      <c r="H59" s="39"/>
      <c r="I59" s="39"/>
      <c r="J59" s="28" t="n">
        <f aca="false">J58+H59-I59</f>
        <v>0</v>
      </c>
      <c r="K59" s="29" t="n">
        <f aca="false">G59-H59</f>
        <v>0</v>
      </c>
      <c r="L59" s="29" t="n">
        <f aca="false">F59-K59</f>
        <v>0</v>
      </c>
      <c r="M59" s="30" t="e">
        <f aca="false">L59*100/F59</f>
        <v>#VALUE!</v>
      </c>
      <c r="N59" s="32"/>
    </row>
    <row r="60" customFormat="false" ht="12.8" hidden="false" customHeight="false" outlineLevel="0" collapsed="false">
      <c r="A60" s="32" t="n">
        <f aca="false">stas!A59+1</f>
        <v>56</v>
      </c>
      <c r="B60" s="33"/>
      <c r="C60" s="34"/>
      <c r="D60" s="35"/>
      <c r="E60" s="36"/>
      <c r="F60" s="37"/>
      <c r="G60" s="38"/>
      <c r="H60" s="39"/>
      <c r="I60" s="39"/>
      <c r="J60" s="28" t="n">
        <f aca="false">J59+H60-I60</f>
        <v>0</v>
      </c>
      <c r="K60" s="29" t="n">
        <f aca="false">G60-H60</f>
        <v>0</v>
      </c>
      <c r="L60" s="29" t="n">
        <f aca="false">F60-K60</f>
        <v>0</v>
      </c>
      <c r="M60" s="30" t="e">
        <f aca="false">L60*100/F60</f>
        <v>#VALUE!</v>
      </c>
      <c r="N60" s="32"/>
    </row>
    <row r="61" customFormat="false" ht="12.8" hidden="false" customHeight="false" outlineLevel="0" collapsed="false">
      <c r="A61" s="32" t="n">
        <f aca="false">stas!A60+1</f>
        <v>57</v>
      </c>
      <c r="B61" s="33"/>
      <c r="C61" s="34"/>
      <c r="D61" s="35"/>
      <c r="E61" s="36"/>
      <c r="F61" s="37"/>
      <c r="G61" s="38"/>
      <c r="H61" s="39"/>
      <c r="I61" s="39"/>
      <c r="J61" s="28" t="n">
        <f aca="false">J60+H61-I61</f>
        <v>0</v>
      </c>
      <c r="K61" s="29" t="n">
        <f aca="false">G61-H61</f>
        <v>0</v>
      </c>
      <c r="L61" s="29" t="n">
        <f aca="false">F61-K61</f>
        <v>0</v>
      </c>
      <c r="M61" s="30" t="e">
        <f aca="false">L61*100/F61</f>
        <v>#VALUE!</v>
      </c>
      <c r="N61" s="32"/>
    </row>
    <row r="62" customFormat="false" ht="12.8" hidden="false" customHeight="false" outlineLevel="0" collapsed="false">
      <c r="A62" s="32" t="n">
        <f aca="false">stas!A61+1</f>
        <v>58</v>
      </c>
      <c r="B62" s="33"/>
      <c r="C62" s="34"/>
      <c r="D62" s="35"/>
      <c r="E62" s="36"/>
      <c r="F62" s="37"/>
      <c r="G62" s="38"/>
      <c r="H62" s="39"/>
      <c r="I62" s="39"/>
      <c r="J62" s="28" t="n">
        <f aca="false">J61+H62-I62</f>
        <v>0</v>
      </c>
      <c r="K62" s="29" t="n">
        <f aca="false">G62-H62</f>
        <v>0</v>
      </c>
      <c r="L62" s="29" t="n">
        <f aca="false">F62-K62</f>
        <v>0</v>
      </c>
      <c r="M62" s="30" t="e">
        <f aca="false">L62*100/F62</f>
        <v>#VALUE!</v>
      </c>
      <c r="N62" s="32"/>
    </row>
    <row r="63" customFormat="false" ht="12.8" hidden="false" customHeight="false" outlineLevel="0" collapsed="false">
      <c r="A63" s="32" t="n">
        <f aca="false">stas!A62+1</f>
        <v>59</v>
      </c>
      <c r="B63" s="33"/>
      <c r="C63" s="34"/>
      <c r="D63" s="35"/>
      <c r="E63" s="36"/>
      <c r="F63" s="37"/>
      <c r="G63" s="38"/>
      <c r="H63" s="39"/>
      <c r="I63" s="39"/>
      <c r="J63" s="28" t="n">
        <f aca="false">J62+H63-I63</f>
        <v>0</v>
      </c>
      <c r="K63" s="29" t="n">
        <f aca="false">G63-H63</f>
        <v>0</v>
      </c>
      <c r="L63" s="29" t="n">
        <f aca="false">F63-K63</f>
        <v>0</v>
      </c>
      <c r="M63" s="30" t="e">
        <f aca="false">L63*100/F63</f>
        <v>#VALUE!</v>
      </c>
      <c r="N63" s="32"/>
    </row>
    <row r="64" customFormat="false" ht="12.8" hidden="false" customHeight="false" outlineLevel="0" collapsed="false">
      <c r="A64" s="32" t="n">
        <f aca="false">stas!A63+1</f>
        <v>60</v>
      </c>
      <c r="B64" s="33"/>
      <c r="C64" s="34"/>
      <c r="D64" s="35"/>
      <c r="E64" s="36"/>
      <c r="F64" s="37"/>
      <c r="G64" s="38"/>
      <c r="H64" s="39"/>
      <c r="I64" s="39"/>
      <c r="J64" s="28" t="n">
        <f aca="false">J63+H64-I64</f>
        <v>0</v>
      </c>
      <c r="K64" s="29" t="n">
        <f aca="false">G64-H64</f>
        <v>0</v>
      </c>
      <c r="L64" s="29" t="n">
        <f aca="false">F64-K64</f>
        <v>0</v>
      </c>
      <c r="M64" s="30" t="e">
        <f aca="false">L64*100/F64</f>
        <v>#VALUE!</v>
      </c>
      <c r="N64" s="32"/>
    </row>
    <row r="65" customFormat="false" ht="12.8" hidden="false" customHeight="false" outlineLevel="0" collapsed="false">
      <c r="A65" s="32" t="n">
        <f aca="false">stas!A64+1</f>
        <v>61</v>
      </c>
      <c r="B65" s="33"/>
      <c r="C65" s="34"/>
      <c r="D65" s="35"/>
      <c r="E65" s="36"/>
      <c r="F65" s="37"/>
      <c r="G65" s="38"/>
      <c r="H65" s="39"/>
      <c r="I65" s="39"/>
      <c r="J65" s="28" t="n">
        <f aca="false">J64+H65-I65</f>
        <v>0</v>
      </c>
      <c r="K65" s="29" t="n">
        <f aca="false">G65-H65</f>
        <v>0</v>
      </c>
      <c r="L65" s="29" t="n">
        <f aca="false">F65-K65</f>
        <v>0</v>
      </c>
      <c r="M65" s="30" t="e">
        <f aca="false">L65*100/F65</f>
        <v>#VALUE!</v>
      </c>
      <c r="N65" s="32"/>
    </row>
    <row r="66" customFormat="false" ht="12.8" hidden="false" customHeight="false" outlineLevel="0" collapsed="false">
      <c r="A66" s="32" t="n">
        <f aca="false">stas!A65+1</f>
        <v>62</v>
      </c>
      <c r="B66" s="33"/>
      <c r="C66" s="34"/>
      <c r="D66" s="35"/>
      <c r="E66" s="36"/>
      <c r="F66" s="37"/>
      <c r="G66" s="38"/>
      <c r="H66" s="39"/>
      <c r="I66" s="39"/>
      <c r="J66" s="28" t="n">
        <f aca="false">J65+H66-I66</f>
        <v>0</v>
      </c>
      <c r="K66" s="29" t="n">
        <f aca="false">G66-H66</f>
        <v>0</v>
      </c>
      <c r="L66" s="29" t="n">
        <f aca="false">F66-K66</f>
        <v>0</v>
      </c>
      <c r="M66" s="30" t="e">
        <f aca="false">L66*100/F66</f>
        <v>#VALUE!</v>
      </c>
      <c r="N66" s="32"/>
    </row>
    <row r="67" customFormat="false" ht="12.8" hidden="false" customHeight="false" outlineLevel="0" collapsed="false">
      <c r="A67" s="32" t="n">
        <f aca="false">stas!A66+1</f>
        <v>63</v>
      </c>
      <c r="B67" s="33"/>
      <c r="C67" s="34"/>
      <c r="D67" s="35"/>
      <c r="E67" s="36"/>
      <c r="F67" s="37"/>
      <c r="G67" s="38"/>
      <c r="H67" s="39"/>
      <c r="I67" s="39"/>
      <c r="J67" s="28" t="n">
        <f aca="false">J66+H67-I67</f>
        <v>0</v>
      </c>
      <c r="K67" s="29" t="n">
        <f aca="false">G67-H67</f>
        <v>0</v>
      </c>
      <c r="L67" s="29" t="n">
        <f aca="false">F67-K67</f>
        <v>0</v>
      </c>
      <c r="M67" s="30" t="e">
        <f aca="false">L67*100/F67</f>
        <v>#VALUE!</v>
      </c>
      <c r="N67" s="32"/>
    </row>
    <row r="68" customFormat="false" ht="12.8" hidden="false" customHeight="false" outlineLevel="0" collapsed="false">
      <c r="A68" s="32" t="n">
        <f aca="false">stas!A67+1</f>
        <v>64</v>
      </c>
      <c r="B68" s="33"/>
      <c r="C68" s="34"/>
      <c r="D68" s="35"/>
      <c r="E68" s="36"/>
      <c r="F68" s="37"/>
      <c r="G68" s="38"/>
      <c r="H68" s="39"/>
      <c r="I68" s="39"/>
      <c r="J68" s="28" t="n">
        <f aca="false">J67+H68-I68</f>
        <v>0</v>
      </c>
      <c r="K68" s="29" t="n">
        <f aca="false">G68-H68</f>
        <v>0</v>
      </c>
      <c r="L68" s="29" t="n">
        <f aca="false">F68-K68</f>
        <v>0</v>
      </c>
      <c r="M68" s="30" t="e">
        <f aca="false">L68*100/F68</f>
        <v>#VALUE!</v>
      </c>
      <c r="N68" s="32"/>
    </row>
    <row r="69" customFormat="false" ht="12.8" hidden="false" customHeight="false" outlineLevel="0" collapsed="false">
      <c r="A69" s="32" t="n">
        <f aca="false">stas!A68+1</f>
        <v>65</v>
      </c>
      <c r="B69" s="33"/>
      <c r="C69" s="34"/>
      <c r="D69" s="35"/>
      <c r="E69" s="36"/>
      <c r="F69" s="37"/>
      <c r="G69" s="38"/>
      <c r="H69" s="39"/>
      <c r="I69" s="39"/>
      <c r="J69" s="28" t="n">
        <f aca="false">J68+H69-I69</f>
        <v>0</v>
      </c>
      <c r="K69" s="29" t="n">
        <f aca="false">G69-H69</f>
        <v>0</v>
      </c>
      <c r="L69" s="29" t="n">
        <f aca="false">F69-K69</f>
        <v>0</v>
      </c>
      <c r="M69" s="30" t="e">
        <f aca="false">L69*100/F69</f>
        <v>#VALUE!</v>
      </c>
      <c r="N69" s="32"/>
    </row>
    <row r="70" customFormat="false" ht="12.8" hidden="false" customHeight="false" outlineLevel="0" collapsed="false">
      <c r="A70" s="32" t="n">
        <f aca="false">stas!A69+1</f>
        <v>66</v>
      </c>
      <c r="B70" s="33"/>
      <c r="C70" s="34"/>
      <c r="D70" s="35"/>
      <c r="E70" s="36"/>
      <c r="F70" s="37"/>
      <c r="G70" s="38"/>
      <c r="H70" s="39"/>
      <c r="I70" s="39"/>
      <c r="J70" s="28" t="n">
        <f aca="false">J69+H70-I70</f>
        <v>0</v>
      </c>
      <c r="K70" s="29" t="n">
        <f aca="false">G70-H70</f>
        <v>0</v>
      </c>
      <c r="L70" s="29" t="n">
        <f aca="false">F70-K70</f>
        <v>0</v>
      </c>
      <c r="M70" s="30" t="e">
        <f aca="false">L70*100/F70</f>
        <v>#VALUE!</v>
      </c>
      <c r="N70" s="32"/>
    </row>
    <row r="71" customFormat="false" ht="12.8" hidden="false" customHeight="false" outlineLevel="0" collapsed="false">
      <c r="A71" s="32" t="n">
        <f aca="false">stas!A70+1</f>
        <v>67</v>
      </c>
      <c r="B71" s="33"/>
      <c r="C71" s="34"/>
      <c r="D71" s="35"/>
      <c r="E71" s="36"/>
      <c r="F71" s="37"/>
      <c r="G71" s="38"/>
      <c r="H71" s="39"/>
      <c r="I71" s="39"/>
      <c r="J71" s="28" t="n">
        <f aca="false">J70+H71-I71</f>
        <v>0</v>
      </c>
      <c r="K71" s="29" t="n">
        <f aca="false">G71-H71</f>
        <v>0</v>
      </c>
      <c r="L71" s="29" t="n">
        <f aca="false">F71-K71</f>
        <v>0</v>
      </c>
      <c r="M71" s="30" t="e">
        <f aca="false">L71*100/F71</f>
        <v>#VALUE!</v>
      </c>
      <c r="N71" s="32"/>
    </row>
    <row r="72" customFormat="false" ht="12.8" hidden="false" customHeight="false" outlineLevel="0" collapsed="false">
      <c r="A72" s="32" t="n">
        <f aca="false">stas!A71+1</f>
        <v>68</v>
      </c>
      <c r="B72" s="33"/>
      <c r="C72" s="34"/>
      <c r="D72" s="35"/>
      <c r="E72" s="36"/>
      <c r="F72" s="37"/>
      <c r="G72" s="38"/>
      <c r="H72" s="39"/>
      <c r="I72" s="39"/>
      <c r="J72" s="28" t="n">
        <f aca="false">J71+H72-I72</f>
        <v>0</v>
      </c>
      <c r="K72" s="29" t="n">
        <f aca="false">G72-H72</f>
        <v>0</v>
      </c>
      <c r="L72" s="29" t="n">
        <f aca="false">F72-K72</f>
        <v>0</v>
      </c>
      <c r="M72" s="30" t="e">
        <f aca="false">L72*100/F72</f>
        <v>#VALUE!</v>
      </c>
      <c r="N72" s="32"/>
    </row>
    <row r="73" customFormat="false" ht="12.8" hidden="false" customHeight="false" outlineLevel="0" collapsed="false">
      <c r="A73" s="32" t="n">
        <f aca="false">stas!A72+1</f>
        <v>69</v>
      </c>
      <c r="B73" s="33"/>
      <c r="C73" s="34"/>
      <c r="D73" s="35"/>
      <c r="E73" s="36"/>
      <c r="F73" s="37"/>
      <c r="G73" s="38"/>
      <c r="H73" s="39"/>
      <c r="I73" s="39"/>
      <c r="J73" s="28" t="n">
        <f aca="false">J72+H73-I73</f>
        <v>0</v>
      </c>
      <c r="K73" s="29" t="n">
        <f aca="false">G73-H73</f>
        <v>0</v>
      </c>
      <c r="L73" s="29" t="n">
        <f aca="false">F73-K73</f>
        <v>0</v>
      </c>
      <c r="M73" s="30" t="e">
        <f aca="false">L73*100/F73</f>
        <v>#VALUE!</v>
      </c>
      <c r="N73" s="32"/>
    </row>
    <row r="74" customFormat="false" ht="12.8" hidden="false" customHeight="false" outlineLevel="0" collapsed="false">
      <c r="A74" s="32" t="n">
        <f aca="false">stas!A73+1</f>
        <v>70</v>
      </c>
      <c r="B74" s="33"/>
      <c r="C74" s="34"/>
      <c r="D74" s="35"/>
      <c r="E74" s="36"/>
      <c r="F74" s="37"/>
      <c r="G74" s="38"/>
      <c r="H74" s="39"/>
      <c r="I74" s="39"/>
      <c r="J74" s="28" t="n">
        <f aca="false">J73+H74-I74</f>
        <v>0</v>
      </c>
      <c r="K74" s="29" t="n">
        <f aca="false">G74-H74</f>
        <v>0</v>
      </c>
      <c r="L74" s="29" t="n">
        <f aca="false">F74-K74</f>
        <v>0</v>
      </c>
      <c r="M74" s="30" t="e">
        <f aca="false">L74*100/F74</f>
        <v>#VALUE!</v>
      </c>
      <c r="N74" s="32"/>
    </row>
    <row r="75" customFormat="false" ht="12.8" hidden="false" customHeight="false" outlineLevel="0" collapsed="false">
      <c r="A75" s="32" t="n">
        <f aca="false">stas!A74+1</f>
        <v>71</v>
      </c>
      <c r="B75" s="33"/>
      <c r="C75" s="34"/>
      <c r="D75" s="35"/>
      <c r="E75" s="36"/>
      <c r="F75" s="37"/>
      <c r="G75" s="38"/>
      <c r="H75" s="39"/>
      <c r="I75" s="39"/>
      <c r="J75" s="28" t="n">
        <f aca="false">J74+H75-I75</f>
        <v>0</v>
      </c>
      <c r="K75" s="29" t="n">
        <f aca="false">G75-H75</f>
        <v>0</v>
      </c>
      <c r="L75" s="29" t="n">
        <f aca="false">F75-K75</f>
        <v>0</v>
      </c>
      <c r="M75" s="30" t="e">
        <f aca="false">L75*100/F75</f>
        <v>#VALUE!</v>
      </c>
      <c r="N75" s="32"/>
    </row>
    <row r="76" customFormat="false" ht="12.8" hidden="false" customHeight="false" outlineLevel="0" collapsed="false">
      <c r="A76" s="32" t="n">
        <f aca="false">stas!A75+1</f>
        <v>72</v>
      </c>
      <c r="B76" s="33"/>
      <c r="C76" s="34"/>
      <c r="D76" s="35"/>
      <c r="E76" s="36"/>
      <c r="F76" s="37"/>
      <c r="G76" s="38"/>
      <c r="H76" s="39"/>
      <c r="I76" s="39"/>
      <c r="J76" s="28" t="n">
        <f aca="false">J75+H76-I76</f>
        <v>0</v>
      </c>
      <c r="K76" s="29" t="n">
        <f aca="false">G76-H76</f>
        <v>0</v>
      </c>
      <c r="L76" s="29" t="n">
        <f aca="false">F76-K76</f>
        <v>0</v>
      </c>
      <c r="M76" s="30" t="e">
        <f aca="false">L76*100/F76</f>
        <v>#VALUE!</v>
      </c>
      <c r="N76" s="32"/>
    </row>
    <row r="77" customFormat="false" ht="12.8" hidden="false" customHeight="false" outlineLevel="0" collapsed="false">
      <c r="A77" s="32" t="n">
        <f aca="false">stas!A76+1</f>
        <v>73</v>
      </c>
      <c r="B77" s="33"/>
      <c r="C77" s="34"/>
      <c r="D77" s="35"/>
      <c r="E77" s="36"/>
      <c r="F77" s="37"/>
      <c r="G77" s="38"/>
      <c r="H77" s="39"/>
      <c r="I77" s="39"/>
      <c r="J77" s="28" t="n">
        <f aca="false">J76+H77-I77</f>
        <v>0</v>
      </c>
      <c r="K77" s="29" t="n">
        <f aca="false">G77-H77</f>
        <v>0</v>
      </c>
      <c r="L77" s="29" t="n">
        <f aca="false">F77-K77</f>
        <v>0</v>
      </c>
      <c r="M77" s="30" t="e">
        <f aca="false">L77*100/F77</f>
        <v>#VALUE!</v>
      </c>
      <c r="N77" s="32"/>
    </row>
    <row r="78" customFormat="false" ht="12.8" hidden="false" customHeight="false" outlineLevel="0" collapsed="false">
      <c r="A78" s="32" t="n">
        <f aca="false">stas!A77+1</f>
        <v>74</v>
      </c>
      <c r="B78" s="33"/>
      <c r="C78" s="34"/>
      <c r="D78" s="35"/>
      <c r="E78" s="36"/>
      <c r="F78" s="37"/>
      <c r="G78" s="38"/>
      <c r="H78" s="39"/>
      <c r="I78" s="39"/>
      <c r="J78" s="28" t="n">
        <f aca="false">J77+H78-I78</f>
        <v>0</v>
      </c>
      <c r="K78" s="29" t="n">
        <f aca="false">G78-H78</f>
        <v>0</v>
      </c>
      <c r="L78" s="29" t="n">
        <f aca="false">F78-K78</f>
        <v>0</v>
      </c>
      <c r="M78" s="30" t="e">
        <f aca="false">L78*100/F78</f>
        <v>#VALUE!</v>
      </c>
      <c r="N78" s="32"/>
    </row>
    <row r="79" customFormat="false" ht="12.8" hidden="false" customHeight="false" outlineLevel="0" collapsed="false">
      <c r="A79" s="32" t="n">
        <f aca="false">stas!A78+1</f>
        <v>75</v>
      </c>
      <c r="B79" s="33"/>
      <c r="C79" s="34"/>
      <c r="D79" s="35"/>
      <c r="E79" s="36"/>
      <c r="F79" s="37"/>
      <c r="G79" s="38"/>
      <c r="H79" s="39"/>
      <c r="I79" s="39"/>
      <c r="J79" s="28" t="n">
        <f aca="false">J78+H79-I79</f>
        <v>0</v>
      </c>
      <c r="K79" s="29" t="n">
        <f aca="false">G79-H79</f>
        <v>0</v>
      </c>
      <c r="L79" s="29" t="n">
        <f aca="false">F79-K79</f>
        <v>0</v>
      </c>
      <c r="M79" s="30" t="e">
        <f aca="false">L79*100/F79</f>
        <v>#VALUE!</v>
      </c>
      <c r="N79" s="32"/>
    </row>
    <row r="80" customFormat="false" ht="12.8" hidden="false" customHeight="false" outlineLevel="0" collapsed="false">
      <c r="A80" s="32" t="n">
        <f aca="false">stas!A79+1</f>
        <v>76</v>
      </c>
      <c r="B80" s="33"/>
      <c r="C80" s="34"/>
      <c r="D80" s="35"/>
      <c r="E80" s="36"/>
      <c r="F80" s="37"/>
      <c r="G80" s="38"/>
      <c r="H80" s="39"/>
      <c r="I80" s="39"/>
      <c r="J80" s="28" t="n">
        <f aca="false">J79+H80-I80</f>
        <v>0</v>
      </c>
      <c r="K80" s="29" t="n">
        <f aca="false">G80-H80</f>
        <v>0</v>
      </c>
      <c r="L80" s="29" t="n">
        <f aca="false">F80-K80</f>
        <v>0</v>
      </c>
      <c r="M80" s="30" t="e">
        <f aca="false">L80*100/F80</f>
        <v>#VALUE!</v>
      </c>
      <c r="N80" s="32"/>
    </row>
    <row r="81" customFormat="false" ht="12.8" hidden="false" customHeight="false" outlineLevel="0" collapsed="false">
      <c r="A81" s="32" t="n">
        <f aca="false">stas!A80+1</f>
        <v>77</v>
      </c>
      <c r="B81" s="33"/>
      <c r="C81" s="34"/>
      <c r="D81" s="35"/>
      <c r="E81" s="36"/>
      <c r="F81" s="37"/>
      <c r="G81" s="38"/>
      <c r="H81" s="39"/>
      <c r="I81" s="39"/>
      <c r="J81" s="28" t="n">
        <f aca="false">J80+H81-I81</f>
        <v>0</v>
      </c>
      <c r="K81" s="29" t="n">
        <f aca="false">G81-H81</f>
        <v>0</v>
      </c>
      <c r="L81" s="29" t="n">
        <f aca="false">F81-K81</f>
        <v>0</v>
      </c>
      <c r="M81" s="30" t="e">
        <f aca="false">L81*100/F81</f>
        <v>#VALUE!</v>
      </c>
      <c r="N81" s="32"/>
    </row>
    <row r="82" customFormat="false" ht="12.8" hidden="false" customHeight="false" outlineLevel="0" collapsed="false">
      <c r="A82" s="32" t="n">
        <f aca="false">stas!A81+1</f>
        <v>78</v>
      </c>
      <c r="B82" s="33"/>
      <c r="C82" s="34"/>
      <c r="D82" s="35"/>
      <c r="E82" s="36"/>
      <c r="F82" s="37"/>
      <c r="G82" s="38"/>
      <c r="H82" s="39"/>
      <c r="I82" s="39"/>
      <c r="J82" s="28" t="n">
        <f aca="false">J81+H82-I82</f>
        <v>0</v>
      </c>
      <c r="K82" s="29" t="n">
        <f aca="false">G82-H82</f>
        <v>0</v>
      </c>
      <c r="L82" s="29" t="n">
        <f aca="false">F82-K82</f>
        <v>0</v>
      </c>
      <c r="M82" s="30" t="e">
        <f aca="false">L82*100/F82</f>
        <v>#VALUE!</v>
      </c>
      <c r="N82" s="32"/>
    </row>
    <row r="83" customFormat="false" ht="12.8" hidden="false" customHeight="false" outlineLevel="0" collapsed="false">
      <c r="A83" s="32" t="n">
        <f aca="false">stas!A82+1</f>
        <v>79</v>
      </c>
      <c r="B83" s="33"/>
      <c r="C83" s="34"/>
      <c r="D83" s="35"/>
      <c r="E83" s="36"/>
      <c r="F83" s="37"/>
      <c r="G83" s="38"/>
      <c r="H83" s="39"/>
      <c r="I83" s="39"/>
      <c r="J83" s="28" t="n">
        <f aca="false">J82+H83-I83</f>
        <v>0</v>
      </c>
      <c r="K83" s="29" t="n">
        <f aca="false">G83-H83</f>
        <v>0</v>
      </c>
      <c r="L83" s="29" t="n">
        <f aca="false">F83-K83</f>
        <v>0</v>
      </c>
      <c r="M83" s="30" t="e">
        <f aca="false">L83*100/F83</f>
        <v>#VALUE!</v>
      </c>
      <c r="N83" s="32"/>
    </row>
    <row r="84" customFormat="false" ht="12.8" hidden="false" customHeight="false" outlineLevel="0" collapsed="false">
      <c r="A84" s="32" t="n">
        <f aca="false">stas!A83+1</f>
        <v>80</v>
      </c>
      <c r="B84" s="33"/>
      <c r="C84" s="34"/>
      <c r="D84" s="35"/>
      <c r="E84" s="36"/>
      <c r="F84" s="37"/>
      <c r="G84" s="38"/>
      <c r="H84" s="39"/>
      <c r="I84" s="39"/>
      <c r="J84" s="28" t="n">
        <f aca="false">J83+H84-I84</f>
        <v>0</v>
      </c>
      <c r="K84" s="29" t="n">
        <f aca="false">G84-H84</f>
        <v>0</v>
      </c>
      <c r="L84" s="29" t="n">
        <f aca="false">F84-K84</f>
        <v>0</v>
      </c>
      <c r="M84" s="30" t="e">
        <f aca="false">L84*100/F84</f>
        <v>#VALUE!</v>
      </c>
      <c r="N84" s="32"/>
    </row>
    <row r="85" customFormat="false" ht="12.8" hidden="false" customHeight="false" outlineLevel="0" collapsed="false">
      <c r="A85" s="32" t="n">
        <f aca="false">stas!A84+1</f>
        <v>81</v>
      </c>
      <c r="B85" s="33"/>
      <c r="C85" s="34"/>
      <c r="D85" s="35"/>
      <c r="E85" s="36"/>
      <c r="F85" s="37"/>
      <c r="G85" s="38"/>
      <c r="H85" s="39"/>
      <c r="I85" s="39"/>
      <c r="J85" s="28" t="n">
        <f aca="false">J84+H85-I85</f>
        <v>0</v>
      </c>
      <c r="K85" s="29" t="n">
        <f aca="false">G85-H85</f>
        <v>0</v>
      </c>
      <c r="L85" s="29" t="n">
        <f aca="false">F85-K85</f>
        <v>0</v>
      </c>
      <c r="M85" s="30" t="e">
        <f aca="false">L85*100/F85</f>
        <v>#VALUE!</v>
      </c>
      <c r="N85" s="32"/>
    </row>
    <row r="86" customFormat="false" ht="12.8" hidden="false" customHeight="false" outlineLevel="0" collapsed="false">
      <c r="A86" s="32" t="n">
        <f aca="false">stas!A85+1</f>
        <v>82</v>
      </c>
      <c r="B86" s="33"/>
      <c r="C86" s="34"/>
      <c r="D86" s="35"/>
      <c r="E86" s="36"/>
      <c r="F86" s="37"/>
      <c r="G86" s="38"/>
      <c r="H86" s="39"/>
      <c r="I86" s="39"/>
      <c r="J86" s="28" t="n">
        <f aca="false">J85+H86-I86</f>
        <v>0</v>
      </c>
      <c r="K86" s="29" t="n">
        <f aca="false">G86-H86</f>
        <v>0</v>
      </c>
      <c r="L86" s="29" t="n">
        <f aca="false">F86-K86</f>
        <v>0</v>
      </c>
      <c r="M86" s="30" t="e">
        <f aca="false">L86*100/F86</f>
        <v>#VALUE!</v>
      </c>
      <c r="N86" s="32"/>
    </row>
    <row r="87" customFormat="false" ht="12.8" hidden="false" customHeight="false" outlineLevel="0" collapsed="false">
      <c r="A87" s="32" t="n">
        <f aca="false">stas!A86+1</f>
        <v>83</v>
      </c>
      <c r="B87" s="33"/>
      <c r="C87" s="34"/>
      <c r="D87" s="35"/>
      <c r="E87" s="36"/>
      <c r="F87" s="37"/>
      <c r="G87" s="38"/>
      <c r="H87" s="39"/>
      <c r="I87" s="39"/>
      <c r="J87" s="28" t="n">
        <f aca="false">J86+H87-I87</f>
        <v>0</v>
      </c>
      <c r="K87" s="29" t="n">
        <f aca="false">G87-H87</f>
        <v>0</v>
      </c>
      <c r="L87" s="29" t="n">
        <f aca="false">F87-K87</f>
        <v>0</v>
      </c>
      <c r="M87" s="30" t="e">
        <f aca="false">L87*100/F87</f>
        <v>#VALUE!</v>
      </c>
      <c r="N87" s="32"/>
    </row>
    <row r="88" customFormat="false" ht="12.8" hidden="false" customHeight="false" outlineLevel="0" collapsed="false">
      <c r="A88" s="32" t="n">
        <f aca="false">stas!A87+1</f>
        <v>84</v>
      </c>
      <c r="B88" s="33"/>
      <c r="C88" s="34"/>
      <c r="D88" s="35"/>
      <c r="E88" s="36"/>
      <c r="F88" s="37"/>
      <c r="G88" s="38"/>
      <c r="H88" s="39"/>
      <c r="I88" s="39"/>
      <c r="J88" s="28" t="n">
        <f aca="false">J87+H88-I88</f>
        <v>0</v>
      </c>
      <c r="K88" s="29" t="n">
        <f aca="false">G88-H88</f>
        <v>0</v>
      </c>
      <c r="L88" s="29" t="n">
        <f aca="false">F88-K88</f>
        <v>0</v>
      </c>
      <c r="M88" s="30" t="e">
        <f aca="false">L88*100/F88</f>
        <v>#VALUE!</v>
      </c>
      <c r="N88" s="32"/>
    </row>
    <row r="89" customFormat="false" ht="12.8" hidden="false" customHeight="false" outlineLevel="0" collapsed="false">
      <c r="A89" s="32" t="n">
        <f aca="false">stas!A88+1</f>
        <v>85</v>
      </c>
      <c r="B89" s="33"/>
      <c r="C89" s="34"/>
      <c r="D89" s="35"/>
      <c r="E89" s="36"/>
      <c r="F89" s="37"/>
      <c r="G89" s="38"/>
      <c r="H89" s="39"/>
      <c r="I89" s="39"/>
      <c r="J89" s="28" t="n">
        <f aca="false">J88+H89-I89</f>
        <v>0</v>
      </c>
      <c r="K89" s="29" t="n">
        <f aca="false">G89-H89</f>
        <v>0</v>
      </c>
      <c r="L89" s="29" t="n">
        <f aca="false">F89-K89</f>
        <v>0</v>
      </c>
      <c r="M89" s="30" t="e">
        <f aca="false">L89*100/F89</f>
        <v>#VALUE!</v>
      </c>
      <c r="N89" s="32"/>
    </row>
    <row r="90" customFormat="false" ht="12.8" hidden="false" customHeight="false" outlineLevel="0" collapsed="false">
      <c r="A90" s="32" t="n">
        <f aca="false">stas!A89+1</f>
        <v>86</v>
      </c>
      <c r="B90" s="33"/>
      <c r="C90" s="34"/>
      <c r="D90" s="35"/>
      <c r="E90" s="36"/>
      <c r="F90" s="37"/>
      <c r="G90" s="38"/>
      <c r="H90" s="39"/>
      <c r="I90" s="39"/>
      <c r="J90" s="28" t="n">
        <f aca="false">J89+H90-I90</f>
        <v>0</v>
      </c>
      <c r="K90" s="29" t="n">
        <f aca="false">G90-H90</f>
        <v>0</v>
      </c>
      <c r="L90" s="29" t="n">
        <f aca="false">F90-K90</f>
        <v>0</v>
      </c>
      <c r="M90" s="30" t="e">
        <f aca="false">L90*100/F90</f>
        <v>#VALUE!</v>
      </c>
      <c r="N90" s="32"/>
    </row>
    <row r="91" customFormat="false" ht="12.8" hidden="false" customHeight="false" outlineLevel="0" collapsed="false">
      <c r="A91" s="32" t="n">
        <f aca="false">stas!A90+1</f>
        <v>87</v>
      </c>
      <c r="B91" s="33"/>
      <c r="C91" s="34"/>
      <c r="D91" s="35"/>
      <c r="E91" s="36"/>
      <c r="F91" s="37"/>
      <c r="G91" s="38"/>
      <c r="H91" s="39"/>
      <c r="I91" s="39"/>
      <c r="J91" s="28" t="n">
        <f aca="false">J90+H91-I91</f>
        <v>0</v>
      </c>
      <c r="K91" s="29" t="n">
        <f aca="false">G91-H91</f>
        <v>0</v>
      </c>
      <c r="L91" s="29" t="n">
        <f aca="false">F91-K91</f>
        <v>0</v>
      </c>
      <c r="M91" s="30" t="e">
        <f aca="false">L91*100/F91</f>
        <v>#VALUE!</v>
      </c>
      <c r="N91" s="32"/>
    </row>
    <row r="92" customFormat="false" ht="12.8" hidden="false" customHeight="false" outlineLevel="0" collapsed="false">
      <c r="A92" s="32" t="n">
        <f aca="false">stas!A91+1</f>
        <v>88</v>
      </c>
      <c r="B92" s="33"/>
      <c r="C92" s="34"/>
      <c r="D92" s="35"/>
      <c r="E92" s="36"/>
      <c r="F92" s="37"/>
      <c r="G92" s="38"/>
      <c r="H92" s="39"/>
      <c r="I92" s="39"/>
      <c r="J92" s="28" t="n">
        <f aca="false">J91+H92-I92</f>
        <v>0</v>
      </c>
      <c r="K92" s="29" t="n">
        <f aca="false">G92-H92</f>
        <v>0</v>
      </c>
      <c r="L92" s="29" t="n">
        <f aca="false">F92-K92</f>
        <v>0</v>
      </c>
      <c r="M92" s="30" t="e">
        <f aca="false">L92*100/F92</f>
        <v>#VALUE!</v>
      </c>
      <c r="N92" s="32"/>
    </row>
    <row r="93" customFormat="false" ht="12.8" hidden="false" customHeight="false" outlineLevel="0" collapsed="false">
      <c r="A93" s="32" t="n">
        <f aca="false">stas!A92+1</f>
        <v>89</v>
      </c>
      <c r="B93" s="33"/>
      <c r="C93" s="34"/>
      <c r="D93" s="35"/>
      <c r="E93" s="36"/>
      <c r="F93" s="37"/>
      <c r="G93" s="38"/>
      <c r="H93" s="39"/>
      <c r="I93" s="39"/>
      <c r="J93" s="28" t="n">
        <f aca="false">J92+H93-I93</f>
        <v>0</v>
      </c>
      <c r="K93" s="29" t="n">
        <f aca="false">G93-H93</f>
        <v>0</v>
      </c>
      <c r="L93" s="29" t="n">
        <f aca="false">F93-K93</f>
        <v>0</v>
      </c>
      <c r="M93" s="30" t="e">
        <f aca="false">L93*100/F93</f>
        <v>#VALUE!</v>
      </c>
      <c r="N93" s="32"/>
    </row>
    <row r="94" customFormat="false" ht="12.8" hidden="false" customHeight="false" outlineLevel="0" collapsed="false">
      <c r="A94" s="32" t="n">
        <f aca="false">stas!A93+1</f>
        <v>90</v>
      </c>
      <c r="B94" s="33"/>
      <c r="C94" s="34"/>
      <c r="D94" s="35"/>
      <c r="E94" s="36"/>
      <c r="F94" s="37"/>
      <c r="G94" s="38"/>
      <c r="H94" s="39"/>
      <c r="I94" s="39"/>
      <c r="J94" s="28" t="n">
        <f aca="false">J93+H94-I94</f>
        <v>0</v>
      </c>
      <c r="K94" s="29" t="n">
        <f aca="false">G94-H94</f>
        <v>0</v>
      </c>
      <c r="L94" s="29" t="n">
        <f aca="false">F94-K94</f>
        <v>0</v>
      </c>
      <c r="M94" s="30" t="e">
        <f aca="false">L94*100/F94</f>
        <v>#VALUE!</v>
      </c>
      <c r="N94" s="32"/>
    </row>
    <row r="95" customFormat="false" ht="12.8" hidden="false" customHeight="false" outlineLevel="0" collapsed="false">
      <c r="A95" s="32" t="n">
        <f aca="false">stas!A94+1</f>
        <v>91</v>
      </c>
      <c r="B95" s="33"/>
      <c r="C95" s="34"/>
      <c r="D95" s="35"/>
      <c r="E95" s="36"/>
      <c r="F95" s="37"/>
      <c r="G95" s="38"/>
      <c r="H95" s="39"/>
      <c r="I95" s="39"/>
      <c r="J95" s="28" t="n">
        <f aca="false">J94+H95-I95</f>
        <v>0</v>
      </c>
      <c r="K95" s="29" t="n">
        <f aca="false">G95-H95</f>
        <v>0</v>
      </c>
      <c r="L95" s="29" t="n">
        <f aca="false">F95-K95</f>
        <v>0</v>
      </c>
      <c r="M95" s="30" t="e">
        <f aca="false">L95*100/F95</f>
        <v>#VALUE!</v>
      </c>
      <c r="N95" s="32"/>
    </row>
    <row r="96" customFormat="false" ht="12.8" hidden="false" customHeight="false" outlineLevel="0" collapsed="false">
      <c r="A96" s="32" t="n">
        <f aca="false">stas!A95+1</f>
        <v>92</v>
      </c>
      <c r="B96" s="33"/>
      <c r="C96" s="34"/>
      <c r="D96" s="35"/>
      <c r="E96" s="36"/>
      <c r="F96" s="37"/>
      <c r="G96" s="38"/>
      <c r="H96" s="39"/>
      <c r="I96" s="39"/>
      <c r="J96" s="28" t="n">
        <f aca="false">J95+H96-I96</f>
        <v>0</v>
      </c>
      <c r="K96" s="29" t="n">
        <f aca="false">G96-H96</f>
        <v>0</v>
      </c>
      <c r="L96" s="29" t="n">
        <f aca="false">F96-K96</f>
        <v>0</v>
      </c>
      <c r="M96" s="30" t="e">
        <f aca="false">L96*100/F96</f>
        <v>#VALUE!</v>
      </c>
      <c r="N96" s="32"/>
    </row>
    <row r="97" customFormat="false" ht="12.8" hidden="false" customHeight="false" outlineLevel="0" collapsed="false">
      <c r="A97" s="32" t="n">
        <f aca="false">stas!A96+1</f>
        <v>93</v>
      </c>
      <c r="B97" s="33"/>
      <c r="C97" s="34"/>
      <c r="D97" s="35"/>
      <c r="E97" s="36"/>
      <c r="F97" s="37"/>
      <c r="G97" s="38"/>
      <c r="H97" s="39"/>
      <c r="I97" s="39"/>
      <c r="J97" s="28" t="n">
        <f aca="false">J96+H97-I97</f>
        <v>0</v>
      </c>
      <c r="K97" s="29" t="n">
        <f aca="false">G97-H97</f>
        <v>0</v>
      </c>
      <c r="L97" s="29" t="n">
        <f aca="false">F97-K97</f>
        <v>0</v>
      </c>
      <c r="M97" s="30" t="e">
        <f aca="false">L97*100/F97</f>
        <v>#VALUE!</v>
      </c>
      <c r="N97" s="32"/>
    </row>
    <row r="98" customFormat="false" ht="12.8" hidden="false" customHeight="false" outlineLevel="0" collapsed="false">
      <c r="A98" s="32" t="n">
        <f aca="false">stas!A97+1</f>
        <v>94</v>
      </c>
      <c r="B98" s="33"/>
      <c r="C98" s="34"/>
      <c r="D98" s="35"/>
      <c r="E98" s="36"/>
      <c r="F98" s="37"/>
      <c r="G98" s="38"/>
      <c r="H98" s="39"/>
      <c r="I98" s="39"/>
      <c r="J98" s="28" t="n">
        <f aca="false">J97+H98-I98</f>
        <v>0</v>
      </c>
      <c r="K98" s="29" t="n">
        <f aca="false">G98-H98</f>
        <v>0</v>
      </c>
      <c r="L98" s="29" t="n">
        <f aca="false">F98-K98</f>
        <v>0</v>
      </c>
      <c r="M98" s="30" t="e">
        <f aca="false">L98*100/F98</f>
        <v>#VALUE!</v>
      </c>
      <c r="N98" s="32"/>
    </row>
    <row r="99" customFormat="false" ht="12.8" hidden="false" customHeight="false" outlineLevel="0" collapsed="false">
      <c r="A99" s="32" t="n">
        <f aca="false">stas!A98+1</f>
        <v>95</v>
      </c>
      <c r="B99" s="33"/>
      <c r="C99" s="34"/>
      <c r="D99" s="35"/>
      <c r="E99" s="36"/>
      <c r="F99" s="37"/>
      <c r="G99" s="38"/>
      <c r="H99" s="39"/>
      <c r="I99" s="39"/>
      <c r="J99" s="28" t="n">
        <f aca="false">J98+H99-I99</f>
        <v>0</v>
      </c>
      <c r="K99" s="29" t="n">
        <f aca="false">G99-H99</f>
        <v>0</v>
      </c>
      <c r="L99" s="29" t="n">
        <f aca="false">F99-K99</f>
        <v>0</v>
      </c>
      <c r="M99" s="30" t="e">
        <f aca="false">L99*100/F99</f>
        <v>#VALUE!</v>
      </c>
      <c r="N99" s="32"/>
    </row>
    <row r="100" customFormat="false" ht="12.8" hidden="false" customHeight="false" outlineLevel="0" collapsed="false">
      <c r="A100" s="32" t="n">
        <f aca="false">stas!A99+1</f>
        <v>96</v>
      </c>
      <c r="B100" s="33"/>
      <c r="C100" s="34"/>
      <c r="D100" s="35"/>
      <c r="E100" s="36"/>
      <c r="F100" s="37"/>
      <c r="G100" s="38"/>
      <c r="H100" s="39"/>
      <c r="I100" s="39"/>
      <c r="J100" s="28" t="n">
        <f aca="false">J99+H100-I100</f>
        <v>0</v>
      </c>
      <c r="K100" s="29" t="n">
        <f aca="false">G100-H100</f>
        <v>0</v>
      </c>
      <c r="L100" s="29" t="n">
        <f aca="false">F100-K100</f>
        <v>0</v>
      </c>
      <c r="M100" s="30" t="e">
        <f aca="false">L100*100/F100</f>
        <v>#VALUE!</v>
      </c>
      <c r="N100" s="32"/>
    </row>
    <row r="101" customFormat="false" ht="12.8" hidden="false" customHeight="false" outlineLevel="0" collapsed="false">
      <c r="A101" s="32" t="n">
        <f aca="false">stas!A100+1</f>
        <v>97</v>
      </c>
      <c r="B101" s="33"/>
      <c r="C101" s="34"/>
      <c r="D101" s="35"/>
      <c r="E101" s="36"/>
      <c r="F101" s="37"/>
      <c r="G101" s="38"/>
      <c r="H101" s="39"/>
      <c r="I101" s="39"/>
      <c r="J101" s="28" t="n">
        <f aca="false">J100+H101-I101</f>
        <v>0</v>
      </c>
      <c r="K101" s="29" t="n">
        <f aca="false">G101-H101</f>
        <v>0</v>
      </c>
      <c r="L101" s="29" t="n">
        <f aca="false">F101-K101</f>
        <v>0</v>
      </c>
      <c r="M101" s="30" t="e">
        <f aca="false">L101*100/F101</f>
        <v>#VALUE!</v>
      </c>
      <c r="N101" s="32"/>
    </row>
    <row r="102" customFormat="false" ht="12.8" hidden="false" customHeight="false" outlineLevel="0" collapsed="false">
      <c r="A102" s="32" t="n">
        <f aca="false">stas!A101+1</f>
        <v>98</v>
      </c>
      <c r="B102" s="33"/>
      <c r="C102" s="34"/>
      <c r="D102" s="35"/>
      <c r="E102" s="36"/>
      <c r="F102" s="37"/>
      <c r="G102" s="38"/>
      <c r="H102" s="39"/>
      <c r="I102" s="39"/>
      <c r="J102" s="28" t="n">
        <f aca="false">J101+H102-I102</f>
        <v>0</v>
      </c>
      <c r="K102" s="29" t="n">
        <f aca="false">G102-H102</f>
        <v>0</v>
      </c>
      <c r="L102" s="29" t="n">
        <f aca="false">F102-K102</f>
        <v>0</v>
      </c>
      <c r="M102" s="30" t="e">
        <f aca="false">L102*100/F102</f>
        <v>#VALUE!</v>
      </c>
      <c r="N102" s="32"/>
    </row>
    <row r="103" customFormat="false" ht="12.8" hidden="false" customHeight="false" outlineLevel="0" collapsed="false">
      <c r="A103" s="32" t="n">
        <f aca="false">stas!A102+1</f>
        <v>99</v>
      </c>
      <c r="B103" s="33"/>
      <c r="C103" s="34"/>
      <c r="D103" s="35"/>
      <c r="E103" s="36"/>
      <c r="F103" s="37"/>
      <c r="G103" s="38"/>
      <c r="H103" s="39"/>
      <c r="I103" s="39"/>
      <c r="J103" s="28" t="n">
        <f aca="false">J102+H103-I103</f>
        <v>0</v>
      </c>
      <c r="K103" s="29" t="n">
        <f aca="false">G103-H103</f>
        <v>0</v>
      </c>
      <c r="L103" s="29" t="n">
        <f aca="false">F103-K103</f>
        <v>0</v>
      </c>
      <c r="M103" s="30" t="e">
        <f aca="false">L103*100/F103</f>
        <v>#VALUE!</v>
      </c>
      <c r="N103" s="32"/>
    </row>
    <row r="104" customFormat="false" ht="12.8" hidden="false" customHeight="false" outlineLevel="0" collapsed="false">
      <c r="A104" s="32" t="n">
        <f aca="false">stas!A103+1</f>
        <v>100</v>
      </c>
      <c r="B104" s="33"/>
      <c r="C104" s="34"/>
      <c r="D104" s="35"/>
      <c r="E104" s="36"/>
      <c r="F104" s="37"/>
      <c r="G104" s="38"/>
      <c r="H104" s="39"/>
      <c r="I104" s="39"/>
      <c r="J104" s="28" t="n">
        <f aca="false">J103+H104-I104</f>
        <v>0</v>
      </c>
      <c r="K104" s="29" t="n">
        <f aca="false">G104-H104</f>
        <v>0</v>
      </c>
      <c r="L104" s="29" t="n">
        <f aca="false">F104-K104</f>
        <v>0</v>
      </c>
      <c r="M104" s="30" t="e">
        <f aca="false">L104*100/F104</f>
        <v>#VALUE!</v>
      </c>
      <c r="N104" s="32"/>
    </row>
    <row r="105" customFormat="false" ht="12.8" hidden="false" customHeight="false" outlineLevel="0" collapsed="false">
      <c r="A105" s="32" t="n">
        <f aca="false">stas!A104+1</f>
        <v>101</v>
      </c>
      <c r="B105" s="33"/>
      <c r="C105" s="34"/>
      <c r="D105" s="35"/>
      <c r="E105" s="36"/>
      <c r="F105" s="37"/>
      <c r="G105" s="38"/>
      <c r="H105" s="39"/>
      <c r="I105" s="39"/>
      <c r="J105" s="28" t="n">
        <f aca="false">J104+H105-I105</f>
        <v>0</v>
      </c>
      <c r="K105" s="29" t="n">
        <f aca="false">G105-H105</f>
        <v>0</v>
      </c>
      <c r="L105" s="29" t="n">
        <f aca="false">F105-K105</f>
        <v>0</v>
      </c>
      <c r="M105" s="30" t="e">
        <f aca="false">L105*100/F105</f>
        <v>#VALUE!</v>
      </c>
      <c r="N105" s="32"/>
    </row>
    <row r="106" customFormat="false" ht="12.8" hidden="false" customHeight="false" outlineLevel="0" collapsed="false">
      <c r="A106" s="32" t="n">
        <f aca="false">stas!A105+1</f>
        <v>102</v>
      </c>
      <c r="B106" s="33"/>
      <c r="C106" s="34"/>
      <c r="D106" s="35"/>
      <c r="E106" s="36"/>
      <c r="F106" s="37"/>
      <c r="G106" s="38"/>
      <c r="H106" s="39"/>
      <c r="I106" s="39"/>
      <c r="J106" s="28" t="n">
        <f aca="false">J105+H106-I106</f>
        <v>0</v>
      </c>
      <c r="K106" s="29" t="n">
        <f aca="false">G106-H106</f>
        <v>0</v>
      </c>
      <c r="L106" s="29" t="n">
        <f aca="false">F106-K106</f>
        <v>0</v>
      </c>
      <c r="M106" s="30" t="e">
        <f aca="false">L106*100/F106</f>
        <v>#VALUE!</v>
      </c>
      <c r="N106" s="32"/>
    </row>
    <row r="107" customFormat="false" ht="12.8" hidden="false" customHeight="false" outlineLevel="0" collapsed="false">
      <c r="A107" s="32" t="n">
        <f aca="false">stas!A106+1</f>
        <v>103</v>
      </c>
      <c r="B107" s="33"/>
      <c r="C107" s="34"/>
      <c r="D107" s="35"/>
      <c r="E107" s="36"/>
      <c r="F107" s="37"/>
      <c r="G107" s="38"/>
      <c r="H107" s="39"/>
      <c r="I107" s="39"/>
      <c r="J107" s="28" t="n">
        <f aca="false">J106+H107-I107</f>
        <v>0</v>
      </c>
      <c r="K107" s="29" t="n">
        <f aca="false">G107-H107</f>
        <v>0</v>
      </c>
      <c r="L107" s="29" t="n">
        <f aca="false">F107-K107</f>
        <v>0</v>
      </c>
      <c r="M107" s="30" t="e">
        <f aca="false">L107*100/F107</f>
        <v>#VALUE!</v>
      </c>
      <c r="N107" s="32"/>
    </row>
    <row r="108" customFormat="false" ht="12.8" hidden="false" customHeight="false" outlineLevel="0" collapsed="false">
      <c r="A108" s="32" t="n">
        <f aca="false">stas!A107+1</f>
        <v>104</v>
      </c>
      <c r="B108" s="33"/>
      <c r="C108" s="34"/>
      <c r="D108" s="35"/>
      <c r="E108" s="36"/>
      <c r="F108" s="37"/>
      <c r="G108" s="38"/>
      <c r="H108" s="39"/>
      <c r="I108" s="39"/>
      <c r="J108" s="28" t="n">
        <f aca="false">J107+H108-I108</f>
        <v>0</v>
      </c>
      <c r="K108" s="29" t="n">
        <f aca="false">G108-H108</f>
        <v>0</v>
      </c>
      <c r="L108" s="29" t="n">
        <f aca="false">F108-K108</f>
        <v>0</v>
      </c>
      <c r="M108" s="30" t="e">
        <f aca="false">L108*100/F108</f>
        <v>#VALUE!</v>
      </c>
      <c r="N108" s="32"/>
    </row>
    <row r="109" customFormat="false" ht="12.8" hidden="false" customHeight="false" outlineLevel="0" collapsed="false">
      <c r="A109" s="32" t="n">
        <f aca="false">stas!A108+1</f>
        <v>105</v>
      </c>
      <c r="B109" s="33"/>
      <c r="C109" s="34"/>
      <c r="D109" s="35"/>
      <c r="E109" s="36"/>
      <c r="F109" s="37"/>
      <c r="G109" s="38"/>
      <c r="H109" s="39"/>
      <c r="I109" s="39"/>
      <c r="J109" s="28" t="n">
        <f aca="false">J108+H109-I109</f>
        <v>0</v>
      </c>
      <c r="K109" s="29" t="n">
        <f aca="false">G109-H109</f>
        <v>0</v>
      </c>
      <c r="L109" s="29" t="n">
        <f aca="false">F109-K109</f>
        <v>0</v>
      </c>
      <c r="M109" s="30" t="e">
        <f aca="false">L109*100/F109</f>
        <v>#VALUE!</v>
      </c>
      <c r="N109" s="32"/>
    </row>
    <row r="110" customFormat="false" ht="12.8" hidden="false" customHeight="false" outlineLevel="0" collapsed="false">
      <c r="A110" s="32" t="n">
        <f aca="false">stas!A109+1</f>
        <v>106</v>
      </c>
      <c r="B110" s="33"/>
      <c r="C110" s="34"/>
      <c r="D110" s="35"/>
      <c r="E110" s="36"/>
      <c r="F110" s="37"/>
      <c r="G110" s="38"/>
      <c r="H110" s="39"/>
      <c r="I110" s="39"/>
      <c r="J110" s="28" t="n">
        <f aca="false">J109+H110-I110</f>
        <v>0</v>
      </c>
      <c r="K110" s="29" t="n">
        <f aca="false">G110-H110</f>
        <v>0</v>
      </c>
      <c r="L110" s="29" t="n">
        <f aca="false">F110-K110</f>
        <v>0</v>
      </c>
      <c r="M110" s="30" t="e">
        <f aca="false">L110*100/F110</f>
        <v>#VALUE!</v>
      </c>
      <c r="N110" s="32"/>
    </row>
    <row r="111" customFormat="false" ht="12.8" hidden="false" customHeight="false" outlineLevel="0" collapsed="false">
      <c r="A111" s="32" t="n">
        <f aca="false">stas!A110+1</f>
        <v>107</v>
      </c>
      <c r="B111" s="33"/>
      <c r="C111" s="34"/>
      <c r="D111" s="35"/>
      <c r="E111" s="36"/>
      <c r="F111" s="37"/>
      <c r="G111" s="38"/>
      <c r="H111" s="39"/>
      <c r="I111" s="39"/>
      <c r="J111" s="28" t="n">
        <f aca="false">J110+H111-I111</f>
        <v>0</v>
      </c>
      <c r="K111" s="29" t="n">
        <f aca="false">G111-H111</f>
        <v>0</v>
      </c>
      <c r="L111" s="29" t="n">
        <f aca="false">F111-K111</f>
        <v>0</v>
      </c>
      <c r="M111" s="30" t="e">
        <f aca="false">L111*100/F111</f>
        <v>#VALUE!</v>
      </c>
      <c r="N111" s="32"/>
    </row>
    <row r="112" customFormat="false" ht="12.8" hidden="false" customHeight="false" outlineLevel="0" collapsed="false">
      <c r="A112" s="32" t="n">
        <f aca="false">stas!A111+1</f>
        <v>108</v>
      </c>
      <c r="B112" s="33"/>
      <c r="C112" s="34"/>
      <c r="D112" s="35"/>
      <c r="E112" s="36"/>
      <c r="F112" s="37"/>
      <c r="G112" s="38"/>
      <c r="H112" s="39"/>
      <c r="I112" s="39"/>
      <c r="J112" s="28" t="n">
        <f aca="false">J111+H112-I112</f>
        <v>0</v>
      </c>
      <c r="K112" s="29" t="n">
        <f aca="false">G112-H112</f>
        <v>0</v>
      </c>
      <c r="L112" s="29" t="n">
        <f aca="false">F112-K112</f>
        <v>0</v>
      </c>
      <c r="M112" s="30" t="e">
        <f aca="false">L112*100/F112</f>
        <v>#VALUE!</v>
      </c>
      <c r="N112" s="32"/>
    </row>
    <row r="113" customFormat="false" ht="12.8" hidden="false" customHeight="false" outlineLevel="0" collapsed="false">
      <c r="A113" s="32" t="n">
        <f aca="false">stas!A112+1</f>
        <v>109</v>
      </c>
      <c r="B113" s="33"/>
      <c r="C113" s="34"/>
      <c r="D113" s="35"/>
      <c r="E113" s="36"/>
      <c r="F113" s="37"/>
      <c r="G113" s="38"/>
      <c r="H113" s="39"/>
      <c r="I113" s="39"/>
      <c r="J113" s="28" t="n">
        <f aca="false">J112+H113-I113</f>
        <v>0</v>
      </c>
      <c r="K113" s="29" t="n">
        <f aca="false">G113-H113</f>
        <v>0</v>
      </c>
      <c r="L113" s="29" t="n">
        <f aca="false">F113-K113</f>
        <v>0</v>
      </c>
      <c r="M113" s="30" t="e">
        <f aca="false">L113*100/F113</f>
        <v>#VALUE!</v>
      </c>
      <c r="N113" s="32"/>
    </row>
    <row r="114" customFormat="false" ht="12.8" hidden="false" customHeight="false" outlineLevel="0" collapsed="false">
      <c r="A114" s="32" t="n">
        <f aca="false">stas!A113+1</f>
        <v>110</v>
      </c>
      <c r="B114" s="33"/>
      <c r="C114" s="34"/>
      <c r="D114" s="35"/>
      <c r="E114" s="36"/>
      <c r="F114" s="37"/>
      <c r="G114" s="38"/>
      <c r="H114" s="39"/>
      <c r="I114" s="39"/>
      <c r="J114" s="28" t="n">
        <f aca="false">J113+H114-I114</f>
        <v>0</v>
      </c>
      <c r="K114" s="29" t="n">
        <f aca="false">G114-H114</f>
        <v>0</v>
      </c>
      <c r="L114" s="29" t="n">
        <f aca="false">F114-K114</f>
        <v>0</v>
      </c>
      <c r="M114" s="30" t="e">
        <f aca="false">L114*100/F114</f>
        <v>#VALUE!</v>
      </c>
      <c r="N114" s="32"/>
    </row>
    <row r="115" customFormat="false" ht="12.8" hidden="false" customHeight="false" outlineLevel="0" collapsed="false">
      <c r="A115" s="32" t="n">
        <f aca="false">stas!A114+1</f>
        <v>111</v>
      </c>
      <c r="B115" s="33"/>
      <c r="C115" s="34"/>
      <c r="D115" s="35"/>
      <c r="E115" s="36"/>
      <c r="F115" s="37"/>
      <c r="G115" s="38"/>
      <c r="H115" s="39"/>
      <c r="I115" s="39"/>
      <c r="J115" s="28" t="n">
        <f aca="false">J114+H115-I115</f>
        <v>0</v>
      </c>
      <c r="K115" s="29" t="n">
        <f aca="false">G115-H115</f>
        <v>0</v>
      </c>
      <c r="L115" s="29" t="n">
        <f aca="false">F115-K115</f>
        <v>0</v>
      </c>
      <c r="M115" s="30" t="e">
        <f aca="false">L115*100/F115</f>
        <v>#VALUE!</v>
      </c>
      <c r="N115" s="32"/>
    </row>
    <row r="116" customFormat="false" ht="12.8" hidden="false" customHeight="false" outlineLevel="0" collapsed="false">
      <c r="A116" s="32" t="n">
        <f aca="false">stas!A115+1</f>
        <v>112</v>
      </c>
      <c r="B116" s="33"/>
      <c r="C116" s="34"/>
      <c r="D116" s="35"/>
      <c r="E116" s="36"/>
      <c r="F116" s="37"/>
      <c r="G116" s="38"/>
      <c r="H116" s="39"/>
      <c r="I116" s="39"/>
      <c r="J116" s="28" t="n">
        <f aca="false">J115+H116-I116</f>
        <v>0</v>
      </c>
      <c r="K116" s="29" t="n">
        <f aca="false">G116-H116</f>
        <v>0</v>
      </c>
      <c r="L116" s="29" t="n">
        <f aca="false">F116-K116</f>
        <v>0</v>
      </c>
      <c r="M116" s="30" t="e">
        <f aca="false">L116*100/F116</f>
        <v>#VALUE!</v>
      </c>
      <c r="N116" s="32"/>
    </row>
    <row r="117" customFormat="false" ht="12.8" hidden="false" customHeight="false" outlineLevel="0" collapsed="false">
      <c r="A117" s="32" t="n">
        <f aca="false">stas!A116+1</f>
        <v>113</v>
      </c>
      <c r="B117" s="33"/>
      <c r="C117" s="34"/>
      <c r="D117" s="35"/>
      <c r="E117" s="36"/>
      <c r="F117" s="37"/>
      <c r="G117" s="38"/>
      <c r="H117" s="39"/>
      <c r="I117" s="39"/>
      <c r="J117" s="28" t="n">
        <f aca="false">J116+H117-I117</f>
        <v>0</v>
      </c>
      <c r="K117" s="29" t="n">
        <f aca="false">G117-H117</f>
        <v>0</v>
      </c>
      <c r="L117" s="29" t="n">
        <f aca="false">F117-K117</f>
        <v>0</v>
      </c>
      <c r="M117" s="30" t="e">
        <f aca="false">L117*100/F117</f>
        <v>#VALUE!</v>
      </c>
      <c r="N117" s="32"/>
    </row>
    <row r="118" customFormat="false" ht="12.8" hidden="false" customHeight="false" outlineLevel="0" collapsed="false">
      <c r="A118" s="32" t="n">
        <f aca="false">stas!A117+1</f>
        <v>114</v>
      </c>
      <c r="B118" s="33"/>
      <c r="C118" s="34"/>
      <c r="D118" s="35"/>
      <c r="E118" s="36"/>
      <c r="F118" s="37"/>
      <c r="G118" s="38"/>
      <c r="H118" s="39"/>
      <c r="I118" s="39"/>
      <c r="J118" s="28" t="n">
        <f aca="false">J117+H118-I118</f>
        <v>0</v>
      </c>
      <c r="K118" s="29" t="n">
        <f aca="false">G118-H118</f>
        <v>0</v>
      </c>
      <c r="L118" s="29" t="n">
        <f aca="false">F118-K118</f>
        <v>0</v>
      </c>
      <c r="M118" s="30" t="e">
        <f aca="false">L118*100/F118</f>
        <v>#VALUE!</v>
      </c>
      <c r="N118" s="32"/>
    </row>
    <row r="119" customFormat="false" ht="12.8" hidden="false" customHeight="false" outlineLevel="0" collapsed="false">
      <c r="A119" s="32" t="n">
        <f aca="false">stas!A118+1</f>
        <v>115</v>
      </c>
      <c r="B119" s="33"/>
      <c r="C119" s="34"/>
      <c r="D119" s="35"/>
      <c r="E119" s="36"/>
      <c r="F119" s="37"/>
      <c r="G119" s="38"/>
      <c r="H119" s="39"/>
      <c r="I119" s="39"/>
      <c r="J119" s="28" t="n">
        <f aca="false">J118+H119-I119</f>
        <v>0</v>
      </c>
      <c r="K119" s="29" t="n">
        <f aca="false">G119-H119</f>
        <v>0</v>
      </c>
      <c r="L119" s="29" t="n">
        <f aca="false">F119-K119</f>
        <v>0</v>
      </c>
      <c r="M119" s="30" t="e">
        <f aca="false">L119*100/F119</f>
        <v>#VALUE!</v>
      </c>
      <c r="N119" s="32"/>
    </row>
    <row r="120" customFormat="false" ht="12.8" hidden="false" customHeight="false" outlineLevel="0" collapsed="false">
      <c r="A120" s="32" t="n">
        <f aca="false">stas!A119+1</f>
        <v>116</v>
      </c>
      <c r="B120" s="33"/>
      <c r="C120" s="34"/>
      <c r="D120" s="35"/>
      <c r="E120" s="36"/>
      <c r="F120" s="37"/>
      <c r="G120" s="38"/>
      <c r="H120" s="39"/>
      <c r="I120" s="39"/>
      <c r="J120" s="28" t="n">
        <f aca="false">J119+H120-I120</f>
        <v>0</v>
      </c>
      <c r="K120" s="29" t="n">
        <f aca="false">G120-H120</f>
        <v>0</v>
      </c>
      <c r="L120" s="29" t="n">
        <f aca="false">F120-K120</f>
        <v>0</v>
      </c>
      <c r="M120" s="30" t="e">
        <f aca="false">L120*100/F120</f>
        <v>#VALUE!</v>
      </c>
      <c r="N120" s="32"/>
    </row>
    <row r="121" customFormat="false" ht="12.8" hidden="false" customHeight="false" outlineLevel="0" collapsed="false">
      <c r="A121" s="32" t="n">
        <f aca="false">stas!A120+1</f>
        <v>117</v>
      </c>
      <c r="B121" s="33"/>
      <c r="C121" s="34"/>
      <c r="D121" s="35"/>
      <c r="E121" s="36"/>
      <c r="F121" s="37"/>
      <c r="G121" s="38"/>
      <c r="H121" s="39"/>
      <c r="I121" s="39"/>
      <c r="J121" s="28" t="n">
        <f aca="false">J120+H121-I121</f>
        <v>0</v>
      </c>
      <c r="K121" s="29" t="n">
        <f aca="false">G121-H121</f>
        <v>0</v>
      </c>
      <c r="L121" s="29" t="n">
        <f aca="false">F121-K121</f>
        <v>0</v>
      </c>
      <c r="M121" s="30" t="e">
        <f aca="false">L121*100/F121</f>
        <v>#VALUE!</v>
      </c>
      <c r="N121" s="32"/>
    </row>
    <row r="122" customFormat="false" ht="12.8" hidden="false" customHeight="false" outlineLevel="0" collapsed="false">
      <c r="A122" s="32" t="n">
        <f aca="false">stas!A121+1</f>
        <v>118</v>
      </c>
      <c r="B122" s="33"/>
      <c r="C122" s="34"/>
      <c r="D122" s="35"/>
      <c r="E122" s="36"/>
      <c r="F122" s="37"/>
      <c r="G122" s="38"/>
      <c r="H122" s="39"/>
      <c r="I122" s="39"/>
      <c r="J122" s="28" t="n">
        <f aca="false">J121+H122-I122</f>
        <v>0</v>
      </c>
      <c r="K122" s="29" t="n">
        <f aca="false">G122-H122</f>
        <v>0</v>
      </c>
      <c r="L122" s="29" t="n">
        <f aca="false">F122-K122</f>
        <v>0</v>
      </c>
      <c r="M122" s="30" t="e">
        <f aca="false">L122*100/F122</f>
        <v>#VALUE!</v>
      </c>
      <c r="N122" s="32"/>
    </row>
    <row r="123" customFormat="false" ht="12.8" hidden="false" customHeight="false" outlineLevel="0" collapsed="false">
      <c r="A123" s="32" t="n">
        <f aca="false">stas!A122+1</f>
        <v>119</v>
      </c>
      <c r="B123" s="33"/>
      <c r="C123" s="34"/>
      <c r="D123" s="35"/>
      <c r="E123" s="36"/>
      <c r="F123" s="37"/>
      <c r="G123" s="38"/>
      <c r="H123" s="39"/>
      <c r="I123" s="39"/>
      <c r="J123" s="28" t="n">
        <f aca="false">J122+H123-I123</f>
        <v>0</v>
      </c>
      <c r="K123" s="29" t="n">
        <f aca="false">G123-H123</f>
        <v>0</v>
      </c>
      <c r="L123" s="29" t="n">
        <f aca="false">F123-K123</f>
        <v>0</v>
      </c>
      <c r="M123" s="30" t="e">
        <f aca="false">L123*100/F123</f>
        <v>#VALUE!</v>
      </c>
      <c r="N123" s="32"/>
    </row>
    <row r="124" customFormat="false" ht="12.8" hidden="false" customHeight="false" outlineLevel="0" collapsed="false">
      <c r="A124" s="32" t="n">
        <f aca="false">stas!A123+1</f>
        <v>120</v>
      </c>
      <c r="B124" s="33"/>
      <c r="C124" s="34"/>
      <c r="D124" s="35"/>
      <c r="E124" s="36"/>
      <c r="F124" s="37"/>
      <c r="G124" s="38"/>
      <c r="H124" s="39"/>
      <c r="I124" s="39"/>
      <c r="J124" s="28" t="n">
        <f aca="false">J123+H124-I124</f>
        <v>0</v>
      </c>
      <c r="K124" s="29" t="n">
        <f aca="false">G124-H124</f>
        <v>0</v>
      </c>
      <c r="L124" s="29" t="n">
        <f aca="false">F124-K124</f>
        <v>0</v>
      </c>
      <c r="M124" s="30" t="e">
        <f aca="false">L124*100/F124</f>
        <v>#VALUE!</v>
      </c>
      <c r="N124" s="32"/>
    </row>
    <row r="125" customFormat="false" ht="12.8" hidden="false" customHeight="false" outlineLevel="0" collapsed="false">
      <c r="A125" s="32" t="n">
        <f aca="false">stas!A124+1</f>
        <v>121</v>
      </c>
      <c r="B125" s="33"/>
      <c r="C125" s="34"/>
      <c r="D125" s="35"/>
      <c r="E125" s="36"/>
      <c r="F125" s="37"/>
      <c r="G125" s="38"/>
      <c r="H125" s="39"/>
      <c r="I125" s="39"/>
      <c r="J125" s="28" t="n">
        <f aca="false">J124+H125-I125</f>
        <v>0</v>
      </c>
      <c r="K125" s="29" t="n">
        <f aca="false">G125-H125</f>
        <v>0</v>
      </c>
      <c r="L125" s="29" t="n">
        <f aca="false">F125-K125</f>
        <v>0</v>
      </c>
      <c r="M125" s="30" t="e">
        <f aca="false">L125*100/F125</f>
        <v>#VALUE!</v>
      </c>
      <c r="N125" s="32"/>
    </row>
    <row r="126" customFormat="false" ht="12.8" hidden="false" customHeight="false" outlineLevel="0" collapsed="false">
      <c r="A126" s="32" t="n">
        <f aca="false">stas!A125+1</f>
        <v>122</v>
      </c>
      <c r="B126" s="33"/>
      <c r="C126" s="34"/>
      <c r="D126" s="35"/>
      <c r="E126" s="36"/>
      <c r="F126" s="37"/>
      <c r="G126" s="38"/>
      <c r="H126" s="39"/>
      <c r="I126" s="39"/>
      <c r="J126" s="28" t="n">
        <f aca="false">J125+H126-I126</f>
        <v>0</v>
      </c>
      <c r="K126" s="29" t="n">
        <f aca="false">G126-H126</f>
        <v>0</v>
      </c>
      <c r="L126" s="29" t="n">
        <f aca="false">F126-K126</f>
        <v>0</v>
      </c>
      <c r="M126" s="30" t="e">
        <f aca="false">L126*100/F126</f>
        <v>#VALUE!</v>
      </c>
      <c r="N126" s="32"/>
    </row>
    <row r="127" customFormat="false" ht="12.8" hidden="false" customHeight="false" outlineLevel="0" collapsed="false">
      <c r="A127" s="32" t="n">
        <f aca="false">stas!A126+1</f>
        <v>123</v>
      </c>
      <c r="B127" s="33"/>
      <c r="C127" s="34"/>
      <c r="D127" s="35"/>
      <c r="E127" s="36"/>
      <c r="F127" s="37"/>
      <c r="G127" s="38"/>
      <c r="H127" s="39"/>
      <c r="I127" s="39"/>
      <c r="J127" s="28" t="n">
        <f aca="false">J126+H127-I127</f>
        <v>0</v>
      </c>
      <c r="K127" s="29" t="n">
        <f aca="false">G127-H127</f>
        <v>0</v>
      </c>
      <c r="L127" s="29" t="n">
        <f aca="false">F127-K127</f>
        <v>0</v>
      </c>
      <c r="M127" s="30" t="e">
        <f aca="false">L127*100/F127</f>
        <v>#VALUE!</v>
      </c>
      <c r="N127" s="32"/>
    </row>
    <row r="128" customFormat="false" ht="12.8" hidden="false" customHeight="false" outlineLevel="0" collapsed="false">
      <c r="A128" s="32" t="n">
        <f aca="false">stas!A127+1</f>
        <v>124</v>
      </c>
      <c r="B128" s="33"/>
      <c r="C128" s="34"/>
      <c r="D128" s="35"/>
      <c r="E128" s="36"/>
      <c r="F128" s="37"/>
      <c r="G128" s="38"/>
      <c r="H128" s="39"/>
      <c r="I128" s="39"/>
      <c r="J128" s="28" t="n">
        <f aca="false">J127+H128-I128</f>
        <v>0</v>
      </c>
      <c r="K128" s="29" t="n">
        <f aca="false">G128-H128</f>
        <v>0</v>
      </c>
      <c r="L128" s="29" t="n">
        <f aca="false">F128-K128</f>
        <v>0</v>
      </c>
      <c r="M128" s="30" t="e">
        <f aca="false">L128*100/F128</f>
        <v>#VALUE!</v>
      </c>
      <c r="N128" s="32"/>
    </row>
    <row r="129" customFormat="false" ht="12.8" hidden="false" customHeight="false" outlineLevel="0" collapsed="false">
      <c r="A129" s="32" t="n">
        <f aca="false">stas!A128+1</f>
        <v>125</v>
      </c>
      <c r="B129" s="33"/>
      <c r="C129" s="34"/>
      <c r="D129" s="35"/>
      <c r="E129" s="36"/>
      <c r="F129" s="37"/>
      <c r="G129" s="38"/>
      <c r="H129" s="39"/>
      <c r="I129" s="39"/>
      <c r="J129" s="28" t="n">
        <f aca="false">J128+H129-I129</f>
        <v>0</v>
      </c>
      <c r="K129" s="29" t="n">
        <f aca="false">G129-H129</f>
        <v>0</v>
      </c>
      <c r="L129" s="29" t="n">
        <f aca="false">F129-K129</f>
        <v>0</v>
      </c>
      <c r="M129" s="30" t="e">
        <f aca="false">L129*100/F129</f>
        <v>#VALUE!</v>
      </c>
      <c r="N129" s="32"/>
    </row>
    <row r="130" customFormat="false" ht="12.8" hidden="false" customHeight="false" outlineLevel="0" collapsed="false">
      <c r="A130" s="32" t="n">
        <f aca="false">stas!A129+1</f>
        <v>126</v>
      </c>
      <c r="B130" s="33"/>
      <c r="C130" s="34"/>
      <c r="D130" s="35"/>
      <c r="E130" s="36"/>
      <c r="F130" s="37"/>
      <c r="G130" s="38"/>
      <c r="H130" s="39"/>
      <c r="I130" s="39"/>
      <c r="J130" s="28" t="n">
        <f aca="false">J129+H130-I130</f>
        <v>0</v>
      </c>
      <c r="K130" s="29" t="n">
        <f aca="false">G130-H130</f>
        <v>0</v>
      </c>
      <c r="L130" s="29" t="n">
        <f aca="false">F130-K130</f>
        <v>0</v>
      </c>
      <c r="M130" s="30" t="e">
        <f aca="false">L130*100/F130</f>
        <v>#VALUE!</v>
      </c>
      <c r="N130" s="32"/>
    </row>
    <row r="131" customFormat="false" ht="12.8" hidden="false" customHeight="false" outlineLevel="0" collapsed="false">
      <c r="A131" s="32" t="n">
        <f aca="false">stas!A130+1</f>
        <v>127</v>
      </c>
      <c r="B131" s="33"/>
      <c r="C131" s="34"/>
      <c r="D131" s="35"/>
      <c r="E131" s="36"/>
      <c r="F131" s="37"/>
      <c r="G131" s="38"/>
      <c r="H131" s="39"/>
      <c r="I131" s="39"/>
      <c r="J131" s="28" t="n">
        <f aca="false">J130+H131-I131</f>
        <v>0</v>
      </c>
      <c r="K131" s="29" t="n">
        <f aca="false">G131-H131</f>
        <v>0</v>
      </c>
      <c r="L131" s="29" t="n">
        <f aca="false">F131-K131</f>
        <v>0</v>
      </c>
      <c r="M131" s="30" t="e">
        <f aca="false">L131*100/F131</f>
        <v>#VALUE!</v>
      </c>
      <c r="N131" s="32"/>
    </row>
    <row r="132" customFormat="false" ht="12.8" hidden="false" customHeight="false" outlineLevel="0" collapsed="false">
      <c r="A132" s="32" t="n">
        <f aca="false">stas!A131+1</f>
        <v>128</v>
      </c>
      <c r="B132" s="33"/>
      <c r="C132" s="34"/>
      <c r="D132" s="35"/>
      <c r="E132" s="36"/>
      <c r="F132" s="37"/>
      <c r="G132" s="38"/>
      <c r="H132" s="39"/>
      <c r="I132" s="39"/>
      <c r="J132" s="28" t="n">
        <f aca="false">J131+H132-I132</f>
        <v>0</v>
      </c>
      <c r="K132" s="29" t="n">
        <f aca="false">G132-H132</f>
        <v>0</v>
      </c>
      <c r="L132" s="29" t="n">
        <f aca="false">F132-K132</f>
        <v>0</v>
      </c>
      <c r="M132" s="30" t="e">
        <f aca="false">L132*100/F132</f>
        <v>#VALUE!</v>
      </c>
      <c r="N132" s="32"/>
    </row>
    <row r="133" customFormat="false" ht="12.8" hidden="false" customHeight="false" outlineLevel="0" collapsed="false">
      <c r="A133" s="32" t="n">
        <f aca="false">stas!A132+1</f>
        <v>129</v>
      </c>
      <c r="B133" s="33"/>
      <c r="C133" s="34"/>
      <c r="D133" s="35"/>
      <c r="E133" s="36"/>
      <c r="F133" s="37"/>
      <c r="G133" s="38"/>
      <c r="H133" s="39"/>
      <c r="I133" s="39"/>
      <c r="J133" s="28" t="n">
        <f aca="false">J132+H133-I133</f>
        <v>0</v>
      </c>
      <c r="K133" s="29" t="n">
        <f aca="false">G133-H133</f>
        <v>0</v>
      </c>
      <c r="L133" s="29" t="n">
        <f aca="false">F133-K133</f>
        <v>0</v>
      </c>
      <c r="M133" s="30" t="e">
        <f aca="false">L133*100/F133</f>
        <v>#VALUE!</v>
      </c>
      <c r="N133" s="32"/>
    </row>
    <row r="134" customFormat="false" ht="12.8" hidden="false" customHeight="false" outlineLevel="0" collapsed="false">
      <c r="A134" s="32" t="n">
        <f aca="false">stas!A133+1</f>
        <v>130</v>
      </c>
      <c r="B134" s="33"/>
      <c r="C134" s="34"/>
      <c r="D134" s="35"/>
      <c r="E134" s="36"/>
      <c r="F134" s="37"/>
      <c r="G134" s="38"/>
      <c r="H134" s="39"/>
      <c r="I134" s="39"/>
      <c r="J134" s="28" t="n">
        <f aca="false">J133+H134-I134</f>
        <v>0</v>
      </c>
      <c r="K134" s="29" t="n">
        <f aca="false">G134-H134</f>
        <v>0</v>
      </c>
      <c r="L134" s="29" t="n">
        <f aca="false">F134-K134</f>
        <v>0</v>
      </c>
      <c r="M134" s="30" t="e">
        <f aca="false">L134*100/F134</f>
        <v>#VALUE!</v>
      </c>
      <c r="N134" s="32"/>
    </row>
    <row r="135" customFormat="false" ht="12.8" hidden="false" customHeight="false" outlineLevel="0" collapsed="false">
      <c r="A135" s="32" t="n">
        <f aca="false">stas!A134+1</f>
        <v>131</v>
      </c>
      <c r="B135" s="33"/>
      <c r="C135" s="34"/>
      <c r="D135" s="35"/>
      <c r="E135" s="36"/>
      <c r="F135" s="37"/>
      <c r="G135" s="38"/>
      <c r="H135" s="39"/>
      <c r="I135" s="39"/>
      <c r="J135" s="28" t="n">
        <f aca="false">J134+H135-I135</f>
        <v>0</v>
      </c>
      <c r="K135" s="29" t="n">
        <f aca="false">G135-H135</f>
        <v>0</v>
      </c>
      <c r="L135" s="29" t="n">
        <f aca="false">F135-K135</f>
        <v>0</v>
      </c>
      <c r="M135" s="30" t="e">
        <f aca="false">L135*100/F135</f>
        <v>#VALUE!</v>
      </c>
      <c r="N135" s="32"/>
    </row>
    <row r="136" customFormat="false" ht="12.8" hidden="false" customHeight="false" outlineLevel="0" collapsed="false">
      <c r="A136" s="32" t="n">
        <f aca="false">stas!A135+1</f>
        <v>132</v>
      </c>
      <c r="B136" s="33"/>
      <c r="C136" s="34"/>
      <c r="D136" s="35"/>
      <c r="E136" s="36"/>
      <c r="F136" s="37"/>
      <c r="G136" s="38"/>
      <c r="H136" s="39"/>
      <c r="I136" s="39"/>
      <c r="J136" s="28" t="n">
        <f aca="false">J135+H136-I136</f>
        <v>0</v>
      </c>
      <c r="K136" s="29" t="n">
        <f aca="false">G136-H136</f>
        <v>0</v>
      </c>
      <c r="L136" s="29" t="n">
        <f aca="false">F136-K136</f>
        <v>0</v>
      </c>
      <c r="M136" s="30" t="e">
        <f aca="false">L136*100/F136</f>
        <v>#VALUE!</v>
      </c>
      <c r="N136" s="32"/>
    </row>
    <row r="137" customFormat="false" ht="12.8" hidden="false" customHeight="false" outlineLevel="0" collapsed="false">
      <c r="A137" s="32" t="n">
        <f aca="false">stas!A136+1</f>
        <v>133</v>
      </c>
      <c r="B137" s="33"/>
      <c r="C137" s="34"/>
      <c r="D137" s="35"/>
      <c r="E137" s="36"/>
      <c r="F137" s="37"/>
      <c r="G137" s="38"/>
      <c r="H137" s="39"/>
      <c r="I137" s="39"/>
      <c r="J137" s="28" t="n">
        <f aca="false">J136+H137-I137</f>
        <v>0</v>
      </c>
      <c r="K137" s="29" t="n">
        <f aca="false">G137-H137</f>
        <v>0</v>
      </c>
      <c r="L137" s="29" t="n">
        <f aca="false">F137-K137</f>
        <v>0</v>
      </c>
      <c r="M137" s="30" t="e">
        <f aca="false">L137*100/F137</f>
        <v>#VALUE!</v>
      </c>
      <c r="N137" s="32"/>
    </row>
    <row r="138" customFormat="false" ht="12.8" hidden="false" customHeight="false" outlineLevel="0" collapsed="false">
      <c r="A138" s="32" t="n">
        <f aca="false">stas!A137+1</f>
        <v>134</v>
      </c>
      <c r="B138" s="33"/>
      <c r="C138" s="34"/>
      <c r="D138" s="35"/>
      <c r="E138" s="36"/>
      <c r="F138" s="37"/>
      <c r="G138" s="38"/>
      <c r="H138" s="39"/>
      <c r="I138" s="39"/>
      <c r="J138" s="28" t="n">
        <f aca="false">J137+H138-I138</f>
        <v>0</v>
      </c>
      <c r="K138" s="29" t="n">
        <f aca="false">G138-H138</f>
        <v>0</v>
      </c>
      <c r="L138" s="29" t="n">
        <f aca="false">F138-K138</f>
        <v>0</v>
      </c>
      <c r="M138" s="30" t="e">
        <f aca="false">L138*100/F138</f>
        <v>#VALUE!</v>
      </c>
      <c r="N138" s="32"/>
    </row>
    <row r="139" customFormat="false" ht="12.8" hidden="false" customHeight="false" outlineLevel="0" collapsed="false">
      <c r="A139" s="32" t="n">
        <f aca="false">stas!A138+1</f>
        <v>135</v>
      </c>
      <c r="B139" s="33"/>
      <c r="C139" s="34"/>
      <c r="D139" s="35"/>
      <c r="E139" s="36"/>
      <c r="F139" s="37"/>
      <c r="G139" s="38"/>
      <c r="H139" s="39"/>
      <c r="I139" s="39"/>
      <c r="J139" s="28" t="n">
        <f aca="false">J138+H139-I139</f>
        <v>0</v>
      </c>
      <c r="K139" s="29" t="n">
        <f aca="false">G139-H139</f>
        <v>0</v>
      </c>
      <c r="L139" s="29" t="n">
        <f aca="false">F139-K139</f>
        <v>0</v>
      </c>
      <c r="M139" s="30" t="e">
        <f aca="false">L139*100/F139</f>
        <v>#VALUE!</v>
      </c>
      <c r="N139" s="32"/>
    </row>
    <row r="140" customFormat="false" ht="12.8" hidden="false" customHeight="false" outlineLevel="0" collapsed="false">
      <c r="A140" s="32" t="n">
        <f aca="false">stas!A139+1</f>
        <v>136</v>
      </c>
      <c r="B140" s="33"/>
      <c r="C140" s="34"/>
      <c r="D140" s="35"/>
      <c r="E140" s="36"/>
      <c r="F140" s="37"/>
      <c r="G140" s="38"/>
      <c r="H140" s="39"/>
      <c r="I140" s="39"/>
      <c r="J140" s="28" t="n">
        <f aca="false">J139+H140-I140</f>
        <v>0</v>
      </c>
      <c r="K140" s="29" t="n">
        <f aca="false">G140-H140</f>
        <v>0</v>
      </c>
      <c r="L140" s="29" t="n">
        <f aca="false">F140-K140</f>
        <v>0</v>
      </c>
      <c r="M140" s="30" t="e">
        <f aca="false">L140*100/F140</f>
        <v>#VALUE!</v>
      </c>
      <c r="N140" s="32"/>
    </row>
    <row r="141" customFormat="false" ht="12.8" hidden="false" customHeight="false" outlineLevel="0" collapsed="false">
      <c r="A141" s="32" t="n">
        <f aca="false">stas!A140+1</f>
        <v>137</v>
      </c>
      <c r="B141" s="33"/>
      <c r="C141" s="34"/>
      <c r="D141" s="35"/>
      <c r="E141" s="36"/>
      <c r="F141" s="37"/>
      <c r="G141" s="38"/>
      <c r="H141" s="39"/>
      <c r="I141" s="39"/>
      <c r="J141" s="28" t="n">
        <f aca="false">J140+H141-I141</f>
        <v>0</v>
      </c>
      <c r="K141" s="29" t="n">
        <f aca="false">G141-H141</f>
        <v>0</v>
      </c>
      <c r="L141" s="29" t="n">
        <f aca="false">F141-K141</f>
        <v>0</v>
      </c>
      <c r="M141" s="30" t="e">
        <f aca="false">L141*100/F141</f>
        <v>#VALUE!</v>
      </c>
      <c r="N141" s="32"/>
    </row>
    <row r="142" customFormat="false" ht="12.8" hidden="false" customHeight="false" outlineLevel="0" collapsed="false">
      <c r="A142" s="32" t="n">
        <f aca="false">stas!A141+1</f>
        <v>138</v>
      </c>
      <c r="B142" s="33"/>
      <c r="C142" s="34"/>
      <c r="D142" s="35"/>
      <c r="E142" s="36"/>
      <c r="F142" s="37"/>
      <c r="G142" s="38"/>
      <c r="H142" s="39"/>
      <c r="I142" s="39"/>
      <c r="J142" s="28" t="n">
        <f aca="false">J141+H142-I142</f>
        <v>0</v>
      </c>
      <c r="K142" s="29" t="n">
        <f aca="false">G142-H142</f>
        <v>0</v>
      </c>
      <c r="L142" s="29" t="n">
        <f aca="false">F142-K142</f>
        <v>0</v>
      </c>
      <c r="M142" s="30" t="e">
        <f aca="false">L142*100/F142</f>
        <v>#VALUE!</v>
      </c>
      <c r="N142" s="32"/>
    </row>
    <row r="143" customFormat="false" ht="12.8" hidden="false" customHeight="false" outlineLevel="0" collapsed="false">
      <c r="A143" s="32" t="n">
        <f aca="false">stas!A142+1</f>
        <v>139</v>
      </c>
      <c r="B143" s="33"/>
      <c r="C143" s="34"/>
      <c r="D143" s="35"/>
      <c r="E143" s="36"/>
      <c r="F143" s="37"/>
      <c r="G143" s="38"/>
      <c r="H143" s="39"/>
      <c r="I143" s="39"/>
      <c r="J143" s="28" t="n">
        <f aca="false">J142+H143-I143</f>
        <v>0</v>
      </c>
      <c r="K143" s="29" t="n">
        <f aca="false">G143-H143</f>
        <v>0</v>
      </c>
      <c r="L143" s="29" t="n">
        <f aca="false">F143-K143</f>
        <v>0</v>
      </c>
      <c r="M143" s="30" t="e">
        <f aca="false">L143*100/F143</f>
        <v>#VALUE!</v>
      </c>
      <c r="N143" s="32"/>
    </row>
    <row r="144" customFormat="false" ht="12.8" hidden="false" customHeight="false" outlineLevel="0" collapsed="false">
      <c r="A144" s="32" t="n">
        <f aca="false">stas!A143+1</f>
        <v>140</v>
      </c>
      <c r="B144" s="33"/>
      <c r="C144" s="34"/>
      <c r="D144" s="35"/>
      <c r="E144" s="36"/>
      <c r="F144" s="37"/>
      <c r="G144" s="38"/>
      <c r="H144" s="39"/>
      <c r="I144" s="39"/>
      <c r="J144" s="28" t="n">
        <f aca="false">J143+H144-I144</f>
        <v>0</v>
      </c>
      <c r="K144" s="29" t="n">
        <f aca="false">G144-H144</f>
        <v>0</v>
      </c>
      <c r="L144" s="29" t="n">
        <f aca="false">F144-K144</f>
        <v>0</v>
      </c>
      <c r="M144" s="30" t="e">
        <f aca="false">L144*100/F144</f>
        <v>#VALUE!</v>
      </c>
      <c r="N144" s="32"/>
    </row>
    <row r="145" customFormat="false" ht="12.8" hidden="false" customHeight="false" outlineLevel="0" collapsed="false">
      <c r="A145" s="32" t="n">
        <f aca="false">stas!A144+1</f>
        <v>141</v>
      </c>
      <c r="B145" s="33"/>
      <c r="C145" s="34"/>
      <c r="D145" s="35"/>
      <c r="E145" s="36"/>
      <c r="F145" s="37"/>
      <c r="G145" s="38"/>
      <c r="H145" s="39"/>
      <c r="I145" s="39"/>
      <c r="J145" s="28" t="n">
        <f aca="false">J144+H145-I145</f>
        <v>0</v>
      </c>
      <c r="K145" s="29" t="n">
        <f aca="false">G145-H145</f>
        <v>0</v>
      </c>
      <c r="L145" s="29" t="n">
        <f aca="false">F145-K145</f>
        <v>0</v>
      </c>
      <c r="M145" s="30" t="e">
        <f aca="false">L145*100/F145</f>
        <v>#VALUE!</v>
      </c>
      <c r="N145" s="32"/>
    </row>
    <row r="146" customFormat="false" ht="12.8" hidden="false" customHeight="false" outlineLevel="0" collapsed="false">
      <c r="A146" s="32" t="n">
        <f aca="false">stas!A145+1</f>
        <v>142</v>
      </c>
      <c r="B146" s="33"/>
      <c r="C146" s="34"/>
      <c r="D146" s="35"/>
      <c r="E146" s="36"/>
      <c r="F146" s="37"/>
      <c r="G146" s="38"/>
      <c r="H146" s="39"/>
      <c r="I146" s="39"/>
      <c r="J146" s="28" t="n">
        <f aca="false">J145+H146-I146</f>
        <v>0</v>
      </c>
      <c r="K146" s="29" t="n">
        <f aca="false">G146-H146</f>
        <v>0</v>
      </c>
      <c r="L146" s="29" t="n">
        <f aca="false">F146-K146</f>
        <v>0</v>
      </c>
      <c r="M146" s="30" t="e">
        <f aca="false">L146*100/F146</f>
        <v>#VALUE!</v>
      </c>
      <c r="N146" s="32"/>
    </row>
    <row r="147" customFormat="false" ht="12.8" hidden="false" customHeight="false" outlineLevel="0" collapsed="false">
      <c r="A147" s="32" t="n">
        <f aca="false">stas!A146+1</f>
        <v>143</v>
      </c>
      <c r="B147" s="33"/>
      <c r="C147" s="34"/>
      <c r="D147" s="35"/>
      <c r="E147" s="36"/>
      <c r="F147" s="37"/>
      <c r="G147" s="38"/>
      <c r="H147" s="39"/>
      <c r="I147" s="39"/>
      <c r="J147" s="28" t="n">
        <f aca="false">J146+H147-I147</f>
        <v>0</v>
      </c>
      <c r="K147" s="29" t="n">
        <f aca="false">G147-H147</f>
        <v>0</v>
      </c>
      <c r="L147" s="29" t="n">
        <f aca="false">F147-K147</f>
        <v>0</v>
      </c>
      <c r="M147" s="30" t="e">
        <f aca="false">L147*100/F147</f>
        <v>#VALUE!</v>
      </c>
      <c r="N147" s="32"/>
    </row>
    <row r="148" customFormat="false" ht="12.8" hidden="false" customHeight="false" outlineLevel="0" collapsed="false">
      <c r="A148" s="32" t="n">
        <f aca="false">stas!A147+1</f>
        <v>144</v>
      </c>
      <c r="B148" s="33"/>
      <c r="C148" s="34"/>
      <c r="D148" s="35"/>
      <c r="E148" s="36"/>
      <c r="F148" s="37"/>
      <c r="G148" s="38"/>
      <c r="H148" s="39"/>
      <c r="I148" s="39"/>
      <c r="J148" s="28" t="n">
        <f aca="false">J147+H148-I148</f>
        <v>0</v>
      </c>
      <c r="K148" s="29" t="n">
        <f aca="false">G148-H148</f>
        <v>0</v>
      </c>
      <c r="L148" s="29" t="n">
        <f aca="false">F148-K148</f>
        <v>0</v>
      </c>
      <c r="M148" s="30" t="e">
        <f aca="false">L148*100/F148</f>
        <v>#VALUE!</v>
      </c>
      <c r="N148" s="32"/>
    </row>
    <row r="149" customFormat="false" ht="12.8" hidden="false" customHeight="false" outlineLevel="0" collapsed="false">
      <c r="A149" s="32" t="n">
        <f aca="false">stas!A148+1</f>
        <v>145</v>
      </c>
      <c r="B149" s="33"/>
      <c r="C149" s="34"/>
      <c r="D149" s="35"/>
      <c r="E149" s="36"/>
      <c r="F149" s="37"/>
      <c r="G149" s="38"/>
      <c r="H149" s="39"/>
      <c r="I149" s="39"/>
      <c r="J149" s="28" t="n">
        <f aca="false">J148+H149-I149</f>
        <v>0</v>
      </c>
      <c r="K149" s="29" t="n">
        <f aca="false">G149-H149</f>
        <v>0</v>
      </c>
      <c r="L149" s="29" t="n">
        <f aca="false">F149-K149</f>
        <v>0</v>
      </c>
      <c r="M149" s="30" t="e">
        <f aca="false">L149*100/F149</f>
        <v>#VALUE!</v>
      </c>
      <c r="N149" s="32"/>
    </row>
    <row r="150" customFormat="false" ht="12.8" hidden="false" customHeight="false" outlineLevel="0" collapsed="false">
      <c r="A150" s="32" t="n">
        <f aca="false">stas!A149+1</f>
        <v>146</v>
      </c>
      <c r="B150" s="33"/>
      <c r="C150" s="34"/>
      <c r="D150" s="35"/>
      <c r="E150" s="36"/>
      <c r="F150" s="37"/>
      <c r="G150" s="38"/>
      <c r="H150" s="39"/>
      <c r="I150" s="39"/>
      <c r="J150" s="28" t="n">
        <f aca="false">J149+H150-I150</f>
        <v>0</v>
      </c>
      <c r="K150" s="29" t="n">
        <f aca="false">G150-H150</f>
        <v>0</v>
      </c>
      <c r="L150" s="29" t="n">
        <f aca="false">F150-K150</f>
        <v>0</v>
      </c>
      <c r="M150" s="30" t="e">
        <f aca="false">L150*100/F150</f>
        <v>#VALUE!</v>
      </c>
      <c r="N150" s="32"/>
    </row>
    <row r="151" customFormat="false" ht="12.8" hidden="false" customHeight="false" outlineLevel="0" collapsed="false">
      <c r="A151" s="32" t="n">
        <f aca="false">stas!A150+1</f>
        <v>147</v>
      </c>
      <c r="B151" s="33"/>
      <c r="C151" s="34"/>
      <c r="D151" s="35"/>
      <c r="E151" s="36"/>
      <c r="F151" s="37"/>
      <c r="G151" s="38"/>
      <c r="H151" s="39"/>
      <c r="I151" s="39"/>
      <c r="J151" s="28" t="n">
        <f aca="false">J150+H151-I151</f>
        <v>0</v>
      </c>
      <c r="K151" s="29" t="n">
        <f aca="false">G151-H151</f>
        <v>0</v>
      </c>
      <c r="L151" s="29" t="n">
        <f aca="false">F151-K151</f>
        <v>0</v>
      </c>
      <c r="M151" s="30" t="e">
        <f aca="false">L151*100/F151</f>
        <v>#VALUE!</v>
      </c>
      <c r="N151" s="32"/>
    </row>
    <row r="152" customFormat="false" ht="12.8" hidden="false" customHeight="false" outlineLevel="0" collapsed="false">
      <c r="A152" s="32" t="n">
        <f aca="false">stas!A151+1</f>
        <v>148</v>
      </c>
      <c r="B152" s="33"/>
      <c r="C152" s="34"/>
      <c r="D152" s="35"/>
      <c r="E152" s="36"/>
      <c r="F152" s="37"/>
      <c r="G152" s="38"/>
      <c r="H152" s="39"/>
      <c r="I152" s="39"/>
      <c r="J152" s="28" t="n">
        <f aca="false">J151+H152-I152</f>
        <v>0</v>
      </c>
      <c r="K152" s="29" t="n">
        <f aca="false">G152-H152</f>
        <v>0</v>
      </c>
      <c r="L152" s="29" t="n">
        <f aca="false">F152-K152</f>
        <v>0</v>
      </c>
      <c r="M152" s="30" t="e">
        <f aca="false">L152*100/F152</f>
        <v>#VALUE!</v>
      </c>
      <c r="N152" s="32"/>
    </row>
    <row r="153" customFormat="false" ht="12.8" hidden="false" customHeight="false" outlineLevel="0" collapsed="false">
      <c r="A153" s="32" t="n">
        <f aca="false">stas!A152+1</f>
        <v>149</v>
      </c>
      <c r="B153" s="33"/>
      <c r="C153" s="34"/>
      <c r="D153" s="35"/>
      <c r="E153" s="36"/>
      <c r="F153" s="37"/>
      <c r="G153" s="38"/>
      <c r="H153" s="39"/>
      <c r="I153" s="39"/>
      <c r="J153" s="28" t="n">
        <f aca="false">J152+H153-I153</f>
        <v>0</v>
      </c>
      <c r="K153" s="29" t="n">
        <f aca="false">G153-H153</f>
        <v>0</v>
      </c>
      <c r="L153" s="29" t="n">
        <f aca="false">F153-K153</f>
        <v>0</v>
      </c>
      <c r="M153" s="30" t="e">
        <f aca="false">L153*100/F153</f>
        <v>#VALUE!</v>
      </c>
      <c r="N153" s="32"/>
    </row>
    <row r="154" customFormat="false" ht="12.8" hidden="false" customHeight="false" outlineLevel="0" collapsed="false">
      <c r="A154" s="32" t="n">
        <f aca="false">stas!A153+1</f>
        <v>150</v>
      </c>
      <c r="B154" s="33"/>
      <c r="C154" s="34"/>
      <c r="D154" s="35"/>
      <c r="E154" s="36"/>
      <c r="F154" s="37"/>
      <c r="G154" s="38"/>
      <c r="H154" s="39"/>
      <c r="I154" s="39"/>
      <c r="J154" s="28" t="n">
        <f aca="false">J153+H154-I154</f>
        <v>0</v>
      </c>
      <c r="K154" s="29" t="n">
        <f aca="false">G154-H154</f>
        <v>0</v>
      </c>
      <c r="L154" s="29" t="n">
        <f aca="false">F154-K154</f>
        <v>0</v>
      </c>
      <c r="M154" s="30" t="e">
        <f aca="false">L154*100/F154</f>
        <v>#VALUE!</v>
      </c>
      <c r="N154" s="32"/>
    </row>
  </sheetData>
  <conditionalFormatting sqref="G1:G4">
    <cfRule type="cellIs" priority="2" operator="between" aboveAverage="0" equalAverage="0" bottom="0" percent="0" rank="0" text="" dxfId="0">
      <formula>-1</formula>
      <formula>-500</formula>
    </cfRule>
    <cfRule type="cellIs" priority="3" operator="between" aboveAverage="0" equalAverage="0" bottom="0" percent="0" rank="0" text="" dxfId="0">
      <formula>-0.01</formula>
      <formula>-0.99</formula>
    </cfRule>
  </conditionalFormatting>
  <conditionalFormatting sqref="G5:G6">
    <cfRule type="cellIs" priority="4" operator="between" aboveAverage="0" equalAverage="0" bottom="0" percent="0" rank="0" text="" dxfId="0">
      <formula>-1</formula>
      <formula>-100000</formula>
    </cfRule>
    <cfRule type="cellIs" priority="5" operator="between" aboveAverage="0" equalAverage="0" bottom="0" percent="0" rank="0" text="" dxfId="0">
      <formula>-0.01</formula>
      <formula>-0.99</formula>
    </cfRule>
  </conditionalFormatting>
  <conditionalFormatting sqref="I5:I6">
    <cfRule type="cellIs" priority="6" operator="greaterThan" aboveAverage="0" equalAverage="0" bottom="0" percent="0" rank="0" text="" dxfId="0">
      <formula>0</formula>
    </cfRule>
    <cfRule type="cellIs" priority="7" operator="lessThan" aboveAverage="0" equalAverage="0" bottom="0" percent="0" rank="0" text="" dxfId="0">
      <formula>0</formula>
    </cfRule>
  </conditionalFormatting>
  <conditionalFormatting sqref="G7">
    <cfRule type="cellIs" priority="8" operator="between" aboveAverage="0" equalAverage="0" bottom="0" percent="0" rank="0" text="" dxfId="0">
      <formula>-1</formula>
      <formula>-100000</formula>
    </cfRule>
    <cfRule type="cellIs" priority="9" operator="between" aboveAverage="0" equalAverage="0" bottom="0" percent="0" rank="0" text="" dxfId="0">
      <formula>-0.01</formula>
      <formula>-0.99</formula>
    </cfRule>
  </conditionalFormatting>
  <conditionalFormatting sqref="I7">
    <cfRule type="cellIs" priority="10" operator="greaterThan" aboveAverage="0" equalAverage="0" bottom="0" percent="0" rank="0" text="" dxfId="0">
      <formula>0</formula>
    </cfRule>
    <cfRule type="cellIs" priority="11" operator="lessThan" aboveAverage="0" equalAverage="0" bottom="0" percent="0" rank="0" text="" dxfId="0">
      <formula>0</formula>
    </cfRule>
  </conditionalFormatting>
  <conditionalFormatting sqref="G8">
    <cfRule type="cellIs" priority="12" operator="between" aboveAverage="0" equalAverage="0" bottom="0" percent="0" rank="0" text="" dxfId="0">
      <formula>-1</formula>
      <formula>-100000</formula>
    </cfRule>
    <cfRule type="cellIs" priority="13" operator="between" aboveAverage="0" equalAverage="0" bottom="0" percent="0" rank="0" text="" dxfId="0">
      <formula>-0.01</formula>
      <formula>-0.99</formula>
    </cfRule>
  </conditionalFormatting>
  <conditionalFormatting sqref="I8">
    <cfRule type="cellIs" priority="14" operator="greaterThan" aboveAverage="0" equalAverage="0" bottom="0" percent="0" rank="0" text="" dxfId="0">
      <formula>0</formula>
    </cfRule>
    <cfRule type="cellIs" priority="15" operator="lessThan" aboveAverage="0" equalAverage="0" bottom="0" percent="0" rank="0" text="" dxfId="0">
      <formula>0</formula>
    </cfRule>
  </conditionalFormatting>
  <conditionalFormatting sqref="G9">
    <cfRule type="cellIs" priority="16" operator="between" aboveAverage="0" equalAverage="0" bottom="0" percent="0" rank="0" text="" dxfId="0">
      <formula>-1</formula>
      <formula>-100000</formula>
    </cfRule>
    <cfRule type="cellIs" priority="17" operator="between" aboveAverage="0" equalAverage="0" bottom="0" percent="0" rank="0" text="" dxfId="0">
      <formula>-0.01</formula>
      <formula>-0.99</formula>
    </cfRule>
  </conditionalFormatting>
  <conditionalFormatting sqref="I9">
    <cfRule type="cellIs" priority="18" operator="greaterThan" aboveAverage="0" equalAverage="0" bottom="0" percent="0" rank="0" text="" dxfId="0">
      <formula>0</formula>
    </cfRule>
    <cfRule type="cellIs" priority="19" operator="lessThan" aboveAverage="0" equalAverage="0" bottom="0" percent="0" rank="0" text="" dxfId="0">
      <formula>0</formula>
    </cfRule>
  </conditionalFormatting>
  <conditionalFormatting sqref="G10">
    <cfRule type="cellIs" priority="20" operator="between" aboveAverage="0" equalAverage="0" bottom="0" percent="0" rank="0" text="" dxfId="0">
      <formula>-1</formula>
      <formula>-100000</formula>
    </cfRule>
    <cfRule type="cellIs" priority="21" operator="between" aboveAverage="0" equalAverage="0" bottom="0" percent="0" rank="0" text="" dxfId="0">
      <formula>-0.01</formula>
      <formula>-0.99</formula>
    </cfRule>
  </conditionalFormatting>
  <conditionalFormatting sqref="I10">
    <cfRule type="cellIs" priority="22" operator="greaterThan" aboveAverage="0" equalAverage="0" bottom="0" percent="0" rank="0" text="" dxfId="0">
      <formula>0</formula>
    </cfRule>
    <cfRule type="cellIs" priority="23" operator="lessThan" aboveAverage="0" equalAverage="0" bottom="0" percent="0" rank="0" text="" dxfId="0">
      <formula>0</formula>
    </cfRule>
  </conditionalFormatting>
  <conditionalFormatting sqref="G11">
    <cfRule type="cellIs" priority="24" operator="between" aboveAverage="0" equalAverage="0" bottom="0" percent="0" rank="0" text="" dxfId="0">
      <formula>-1</formula>
      <formula>-100000</formula>
    </cfRule>
    <cfRule type="cellIs" priority="25" operator="between" aboveAverage="0" equalAverage="0" bottom="0" percent="0" rank="0" text="" dxfId="0">
      <formula>-0.01</formula>
      <formula>-0.99</formula>
    </cfRule>
  </conditionalFormatting>
  <conditionalFormatting sqref="I11">
    <cfRule type="cellIs" priority="26" operator="greaterThan" aboveAverage="0" equalAverage="0" bottom="0" percent="0" rank="0" text="" dxfId="0">
      <formula>0</formula>
    </cfRule>
    <cfRule type="cellIs" priority="27" operator="lessThan" aboveAverage="0" equalAverage="0" bottom="0" percent="0" rank="0" text="" dxfId="0">
      <formula>0</formula>
    </cfRule>
  </conditionalFormatting>
  <conditionalFormatting sqref="G12">
    <cfRule type="cellIs" priority="28" operator="between" aboveAverage="0" equalAverage="0" bottom="0" percent="0" rank="0" text="" dxfId="0">
      <formula>-1</formula>
      <formula>-100000</formula>
    </cfRule>
    <cfRule type="cellIs" priority="29" operator="between" aboveAverage="0" equalAverage="0" bottom="0" percent="0" rank="0" text="" dxfId="0">
      <formula>-0.01</formula>
      <formula>-0.99</formula>
    </cfRule>
  </conditionalFormatting>
  <conditionalFormatting sqref="I12">
    <cfRule type="cellIs" priority="30" operator="greaterThan" aboveAverage="0" equalAverage="0" bottom="0" percent="0" rank="0" text="" dxfId="0">
      <formula>0</formula>
    </cfRule>
    <cfRule type="cellIs" priority="31" operator="lessThan" aboveAverage="0" equalAverage="0" bottom="0" percent="0" rank="0" text="" dxfId="0">
      <formula>0</formula>
    </cfRule>
  </conditionalFormatting>
  <conditionalFormatting sqref="G13">
    <cfRule type="cellIs" priority="32" operator="between" aboveAverage="0" equalAverage="0" bottom="0" percent="0" rank="0" text="" dxfId="0">
      <formula>-1</formula>
      <formula>-100000</formula>
    </cfRule>
    <cfRule type="cellIs" priority="33" operator="between" aboveAverage="0" equalAverage="0" bottom="0" percent="0" rank="0" text="" dxfId="0">
      <formula>-0.01</formula>
      <formula>-0.99</formula>
    </cfRule>
  </conditionalFormatting>
  <conditionalFormatting sqref="I13">
    <cfRule type="cellIs" priority="34" operator="greaterThan" aboveAverage="0" equalAverage="0" bottom="0" percent="0" rank="0" text="" dxfId="0">
      <formula>0</formula>
    </cfRule>
    <cfRule type="cellIs" priority="35" operator="lessThan" aboveAverage="0" equalAverage="0" bottom="0" percent="0" rank="0" text="" dxfId="0">
      <formula>0</formula>
    </cfRule>
  </conditionalFormatting>
  <conditionalFormatting sqref="G14">
    <cfRule type="cellIs" priority="36" operator="between" aboveAverage="0" equalAverage="0" bottom="0" percent="0" rank="0" text="" dxfId="0">
      <formula>-1</formula>
      <formula>-100000</formula>
    </cfRule>
    <cfRule type="cellIs" priority="37" operator="between" aboveAverage="0" equalAverage="0" bottom="0" percent="0" rank="0" text="" dxfId="0">
      <formula>-0.01</formula>
      <formula>-0.99</formula>
    </cfRule>
  </conditionalFormatting>
  <conditionalFormatting sqref="I14">
    <cfRule type="cellIs" priority="38" operator="greaterThan" aboveAverage="0" equalAverage="0" bottom="0" percent="0" rank="0" text="" dxfId="0">
      <formula>0</formula>
    </cfRule>
    <cfRule type="cellIs" priority="39" operator="lessThan" aboveAverage="0" equalAverage="0" bottom="0" percent="0" rank="0" text="" dxfId="0">
      <formula>0</formula>
    </cfRule>
  </conditionalFormatting>
  <conditionalFormatting sqref="G15">
    <cfRule type="cellIs" priority="40" operator="between" aboveAverage="0" equalAverage="0" bottom="0" percent="0" rank="0" text="" dxfId="0">
      <formula>-1</formula>
      <formula>-100000</formula>
    </cfRule>
    <cfRule type="cellIs" priority="41" operator="between" aboveAverage="0" equalAverage="0" bottom="0" percent="0" rank="0" text="" dxfId="0">
      <formula>-0.01</formula>
      <formula>-0.99</formula>
    </cfRule>
  </conditionalFormatting>
  <conditionalFormatting sqref="I15">
    <cfRule type="cellIs" priority="42" operator="greaterThan" aboveAverage="0" equalAverage="0" bottom="0" percent="0" rank="0" text="" dxfId="0">
      <formula>0</formula>
    </cfRule>
    <cfRule type="cellIs" priority="43" operator="lessThan" aboveAverage="0" equalAverage="0" bottom="0" percent="0" rank="0" text="" dxfId="0">
      <formula>0</formula>
    </cfRule>
  </conditionalFormatting>
  <conditionalFormatting sqref="G16">
    <cfRule type="cellIs" priority="44" operator="between" aboveAverage="0" equalAverage="0" bottom="0" percent="0" rank="0" text="" dxfId="0">
      <formula>-1</formula>
      <formula>-100000</formula>
    </cfRule>
    <cfRule type="cellIs" priority="45" operator="between" aboveAverage="0" equalAverage="0" bottom="0" percent="0" rank="0" text="" dxfId="0">
      <formula>-0.01</formula>
      <formula>-0.99</formula>
    </cfRule>
  </conditionalFormatting>
  <conditionalFormatting sqref="I16">
    <cfRule type="cellIs" priority="46" operator="greaterThan" aboveAverage="0" equalAverage="0" bottom="0" percent="0" rank="0" text="" dxfId="0">
      <formula>0</formula>
    </cfRule>
    <cfRule type="cellIs" priority="47" operator="lessThan" aboveAverage="0" equalAverage="0" bottom="0" percent="0" rank="0" text="" dxfId="0">
      <formula>0</formula>
    </cfRule>
  </conditionalFormatting>
  <conditionalFormatting sqref="G17">
    <cfRule type="cellIs" priority="48" operator="between" aboveAverage="0" equalAverage="0" bottom="0" percent="0" rank="0" text="" dxfId="0">
      <formula>-1</formula>
      <formula>-100000</formula>
    </cfRule>
    <cfRule type="cellIs" priority="49" operator="between" aboveAverage="0" equalAverage="0" bottom="0" percent="0" rank="0" text="" dxfId="0">
      <formula>-0.01</formula>
      <formula>-0.99</formula>
    </cfRule>
  </conditionalFormatting>
  <conditionalFormatting sqref="I17">
    <cfRule type="cellIs" priority="50" operator="greaterThan" aboveAverage="0" equalAverage="0" bottom="0" percent="0" rank="0" text="" dxfId="0">
      <formula>0</formula>
    </cfRule>
    <cfRule type="cellIs" priority="51" operator="lessThan" aboveAverage="0" equalAverage="0" bottom="0" percent="0" rank="0" text="" dxfId="0">
      <formula>0</formula>
    </cfRule>
  </conditionalFormatting>
  <conditionalFormatting sqref="G18">
    <cfRule type="cellIs" priority="52" operator="between" aboveAverage="0" equalAverage="0" bottom="0" percent="0" rank="0" text="" dxfId="0">
      <formula>-1</formula>
      <formula>-100000</formula>
    </cfRule>
    <cfRule type="cellIs" priority="53" operator="between" aboveAverage="0" equalAverage="0" bottom="0" percent="0" rank="0" text="" dxfId="0">
      <formula>-0.01</formula>
      <formula>-0.99</formula>
    </cfRule>
  </conditionalFormatting>
  <conditionalFormatting sqref="I18">
    <cfRule type="cellIs" priority="54" operator="greaterThan" aboveAverage="0" equalAverage="0" bottom="0" percent="0" rank="0" text="" dxfId="0">
      <formula>0</formula>
    </cfRule>
    <cfRule type="cellIs" priority="55" operator="lessThan" aboveAverage="0" equalAverage="0" bottom="0" percent="0" rank="0" text="" dxfId="0">
      <formula>0</formula>
    </cfRule>
  </conditionalFormatting>
  <conditionalFormatting sqref="G19">
    <cfRule type="cellIs" priority="56" operator="between" aboveAverage="0" equalAverage="0" bottom="0" percent="0" rank="0" text="" dxfId="0">
      <formula>-1</formula>
      <formula>-100000</formula>
    </cfRule>
    <cfRule type="cellIs" priority="57" operator="between" aboveAverage="0" equalAverage="0" bottom="0" percent="0" rank="0" text="" dxfId="0">
      <formula>-0.01</formula>
      <formula>-0.99</formula>
    </cfRule>
  </conditionalFormatting>
  <conditionalFormatting sqref="I19">
    <cfRule type="cellIs" priority="58" operator="greaterThan" aboveAverage="0" equalAverage="0" bottom="0" percent="0" rank="0" text="" dxfId="0">
      <formula>0</formula>
    </cfRule>
    <cfRule type="cellIs" priority="59" operator="lessThan" aboveAverage="0" equalAverage="0" bottom="0" percent="0" rank="0" text="" dxfId="0">
      <formula>0</formula>
    </cfRule>
  </conditionalFormatting>
  <conditionalFormatting sqref="G20">
    <cfRule type="cellIs" priority="60" operator="between" aboveAverage="0" equalAverage="0" bottom="0" percent="0" rank="0" text="" dxfId="0">
      <formula>-1</formula>
      <formula>-100000</formula>
    </cfRule>
    <cfRule type="cellIs" priority="61" operator="between" aboveAverage="0" equalAverage="0" bottom="0" percent="0" rank="0" text="" dxfId="0">
      <formula>-0.01</formula>
      <formula>-0.99</formula>
    </cfRule>
  </conditionalFormatting>
  <conditionalFormatting sqref="I20">
    <cfRule type="cellIs" priority="62" operator="greaterThan" aboveAverage="0" equalAverage="0" bottom="0" percent="0" rank="0" text="" dxfId="0">
      <formula>0</formula>
    </cfRule>
    <cfRule type="cellIs" priority="63" operator="lessThan" aboveAverage="0" equalAverage="0" bottom="0" percent="0" rank="0" text="" dxfId="0">
      <formula>0</formula>
    </cfRule>
  </conditionalFormatting>
  <conditionalFormatting sqref="G21">
    <cfRule type="cellIs" priority="64" operator="between" aboveAverage="0" equalAverage="0" bottom="0" percent="0" rank="0" text="" dxfId="0">
      <formula>-1</formula>
      <formula>-100000</formula>
    </cfRule>
    <cfRule type="cellIs" priority="65" operator="between" aboveAverage="0" equalAverage="0" bottom="0" percent="0" rank="0" text="" dxfId="0">
      <formula>-0.01</formula>
      <formula>-0.99</formula>
    </cfRule>
  </conditionalFormatting>
  <conditionalFormatting sqref="I21">
    <cfRule type="cellIs" priority="66" operator="greaterThan" aboveAverage="0" equalAverage="0" bottom="0" percent="0" rank="0" text="" dxfId="0">
      <formula>0</formula>
    </cfRule>
    <cfRule type="cellIs" priority="67" operator="lessThan" aboveAverage="0" equalAverage="0" bottom="0" percent="0" rank="0" text="" dxfId="0">
      <formula>0</formula>
    </cfRule>
  </conditionalFormatting>
  <conditionalFormatting sqref="G22">
    <cfRule type="cellIs" priority="68" operator="between" aboveAverage="0" equalAverage="0" bottom="0" percent="0" rank="0" text="" dxfId="0">
      <formula>-1</formula>
      <formula>-100000</formula>
    </cfRule>
    <cfRule type="cellIs" priority="69" operator="between" aboveAverage="0" equalAverage="0" bottom="0" percent="0" rank="0" text="" dxfId="0">
      <formula>-0.01</formula>
      <formula>-0.99</formula>
    </cfRule>
  </conditionalFormatting>
  <conditionalFormatting sqref="I22">
    <cfRule type="cellIs" priority="70" operator="greaterThan" aboveAverage="0" equalAverage="0" bottom="0" percent="0" rank="0" text="" dxfId="0">
      <formula>0</formula>
    </cfRule>
    <cfRule type="cellIs" priority="71" operator="lessThan" aboveAverage="0" equalAverage="0" bottom="0" percent="0" rank="0" text="" dxfId="0">
      <formula>0</formula>
    </cfRule>
  </conditionalFormatting>
  <conditionalFormatting sqref="G23">
    <cfRule type="cellIs" priority="72" operator="between" aboveAverage="0" equalAverage="0" bottom="0" percent="0" rank="0" text="" dxfId="0">
      <formula>-1</formula>
      <formula>-100000</formula>
    </cfRule>
    <cfRule type="cellIs" priority="73" operator="between" aboveAverage="0" equalAverage="0" bottom="0" percent="0" rank="0" text="" dxfId="0">
      <formula>-0.01</formula>
      <formula>-0.99</formula>
    </cfRule>
  </conditionalFormatting>
  <conditionalFormatting sqref="I23">
    <cfRule type="cellIs" priority="74" operator="greaterThan" aboveAverage="0" equalAverage="0" bottom="0" percent="0" rank="0" text="" dxfId="0">
      <formula>0</formula>
    </cfRule>
    <cfRule type="cellIs" priority="75" operator="lessThan" aboveAverage="0" equalAverage="0" bottom="0" percent="0" rank="0" text="" dxfId="0">
      <formula>0</formula>
    </cfRule>
  </conditionalFormatting>
  <conditionalFormatting sqref="G24">
    <cfRule type="cellIs" priority="76" operator="between" aboveAverage="0" equalAverage="0" bottom="0" percent="0" rank="0" text="" dxfId="0">
      <formula>-1</formula>
      <formula>-100000</formula>
    </cfRule>
    <cfRule type="cellIs" priority="77" operator="between" aboveAverage="0" equalAverage="0" bottom="0" percent="0" rank="0" text="" dxfId="0">
      <formula>-0.01</formula>
      <formula>-0.99</formula>
    </cfRule>
  </conditionalFormatting>
  <conditionalFormatting sqref="I24">
    <cfRule type="cellIs" priority="78" operator="greaterThan" aboveAverage="0" equalAverage="0" bottom="0" percent="0" rank="0" text="" dxfId="0">
      <formula>0</formula>
    </cfRule>
    <cfRule type="cellIs" priority="79" operator="lessThan" aboveAverage="0" equalAverage="0" bottom="0" percent="0" rank="0" text="" dxfId="0">
      <formula>0</formula>
    </cfRule>
  </conditionalFormatting>
  <conditionalFormatting sqref="G25">
    <cfRule type="cellIs" priority="80" operator="between" aboveAverage="0" equalAverage="0" bottom="0" percent="0" rank="0" text="" dxfId="0">
      <formula>-1</formula>
      <formula>-100000</formula>
    </cfRule>
    <cfRule type="cellIs" priority="81" operator="between" aboveAverage="0" equalAverage="0" bottom="0" percent="0" rank="0" text="" dxfId="0">
      <formula>-0.01</formula>
      <formula>-0.99</formula>
    </cfRule>
  </conditionalFormatting>
  <conditionalFormatting sqref="I25">
    <cfRule type="cellIs" priority="82" operator="greaterThan" aboveAverage="0" equalAverage="0" bottom="0" percent="0" rank="0" text="" dxfId="0">
      <formula>0</formula>
    </cfRule>
    <cfRule type="cellIs" priority="83" operator="lessThan" aboveAverage="0" equalAverage="0" bottom="0" percent="0" rank="0" text="" dxfId="0">
      <formula>0</formula>
    </cfRule>
  </conditionalFormatting>
  <conditionalFormatting sqref="G26">
    <cfRule type="cellIs" priority="84" operator="between" aboveAverage="0" equalAverage="0" bottom="0" percent="0" rank="0" text="" dxfId="0">
      <formula>-1</formula>
      <formula>-100000</formula>
    </cfRule>
    <cfRule type="cellIs" priority="85" operator="between" aboveAverage="0" equalAverage="0" bottom="0" percent="0" rank="0" text="" dxfId="0">
      <formula>-0.01</formula>
      <formula>-0.99</formula>
    </cfRule>
  </conditionalFormatting>
  <conditionalFormatting sqref="I26">
    <cfRule type="cellIs" priority="86" operator="greaterThan" aboveAverage="0" equalAverage="0" bottom="0" percent="0" rank="0" text="" dxfId="0">
      <formula>0</formula>
    </cfRule>
    <cfRule type="cellIs" priority="87" operator="lessThan" aboveAverage="0" equalAverage="0" bottom="0" percent="0" rank="0" text="" dxfId="0">
      <formula>0</formula>
    </cfRule>
  </conditionalFormatting>
  <conditionalFormatting sqref="G27">
    <cfRule type="cellIs" priority="88" operator="between" aboveAverage="0" equalAverage="0" bottom="0" percent="0" rank="0" text="" dxfId="0">
      <formula>-1</formula>
      <formula>-100000</formula>
    </cfRule>
    <cfRule type="cellIs" priority="89" operator="between" aboveAverage="0" equalAverage="0" bottom="0" percent="0" rank="0" text="" dxfId="0">
      <formula>-0.01</formula>
      <formula>-0.99</formula>
    </cfRule>
  </conditionalFormatting>
  <conditionalFormatting sqref="I27">
    <cfRule type="cellIs" priority="90" operator="greaterThan" aboveAverage="0" equalAverage="0" bottom="0" percent="0" rank="0" text="" dxfId="0">
      <formula>0</formula>
    </cfRule>
    <cfRule type="cellIs" priority="91" operator="lessThan" aboveAverage="0" equalAverage="0" bottom="0" percent="0" rank="0" text="" dxfId="0">
      <formula>0</formula>
    </cfRule>
  </conditionalFormatting>
  <conditionalFormatting sqref="G28">
    <cfRule type="cellIs" priority="92" operator="between" aboveAverage="0" equalAverage="0" bottom="0" percent="0" rank="0" text="" dxfId="0">
      <formula>-1</formula>
      <formula>-100000</formula>
    </cfRule>
    <cfRule type="cellIs" priority="93" operator="between" aboveAverage="0" equalAverage="0" bottom="0" percent="0" rank="0" text="" dxfId="0">
      <formula>-0.01</formula>
      <formula>-0.99</formula>
    </cfRule>
  </conditionalFormatting>
  <conditionalFormatting sqref="I28">
    <cfRule type="cellIs" priority="94" operator="greaterThan" aboveAverage="0" equalAverage="0" bottom="0" percent="0" rank="0" text="" dxfId="0">
      <formula>0</formula>
    </cfRule>
    <cfRule type="cellIs" priority="95" operator="lessThan" aboveAverage="0" equalAverage="0" bottom="0" percent="0" rank="0" text="" dxfId="0">
      <formula>0</formula>
    </cfRule>
  </conditionalFormatting>
  <conditionalFormatting sqref="G29">
    <cfRule type="cellIs" priority="96" operator="between" aboveAverage="0" equalAverage="0" bottom="0" percent="0" rank="0" text="" dxfId="0">
      <formula>-1</formula>
      <formula>-100000</formula>
    </cfRule>
    <cfRule type="cellIs" priority="97" operator="between" aboveAverage="0" equalAverage="0" bottom="0" percent="0" rank="0" text="" dxfId="0">
      <formula>-0.01</formula>
      <formula>-0.99</formula>
    </cfRule>
  </conditionalFormatting>
  <conditionalFormatting sqref="I29">
    <cfRule type="cellIs" priority="98" operator="greaterThan" aboveAverage="0" equalAverage="0" bottom="0" percent="0" rank="0" text="" dxfId="0">
      <formula>0</formula>
    </cfRule>
    <cfRule type="cellIs" priority="99" operator="lessThan" aboveAverage="0" equalAverage="0" bottom="0" percent="0" rank="0" text="" dxfId="0">
      <formula>0</formula>
    </cfRule>
  </conditionalFormatting>
  <conditionalFormatting sqref="G30">
    <cfRule type="cellIs" priority="100" operator="between" aboveAverage="0" equalAverage="0" bottom="0" percent="0" rank="0" text="" dxfId="0">
      <formula>-1</formula>
      <formula>-100000</formula>
    </cfRule>
    <cfRule type="cellIs" priority="101" operator="between" aboveAverage="0" equalAverage="0" bottom="0" percent="0" rank="0" text="" dxfId="0">
      <formula>-0.01</formula>
      <formula>-0.99</formula>
    </cfRule>
  </conditionalFormatting>
  <conditionalFormatting sqref="I30">
    <cfRule type="cellIs" priority="102" operator="greaterThan" aboveAverage="0" equalAverage="0" bottom="0" percent="0" rank="0" text="" dxfId="0">
      <formula>0</formula>
    </cfRule>
    <cfRule type="cellIs" priority="103" operator="lessThan" aboveAverage="0" equalAverage="0" bottom="0" percent="0" rank="0" text="" dxfId="0">
      <formula>0</formula>
    </cfRule>
  </conditionalFormatting>
  <conditionalFormatting sqref="G31">
    <cfRule type="cellIs" priority="104" operator="between" aboveAverage="0" equalAverage="0" bottom="0" percent="0" rank="0" text="" dxfId="0">
      <formula>-1</formula>
      <formula>-100000</formula>
    </cfRule>
    <cfRule type="cellIs" priority="105" operator="between" aboveAverage="0" equalAverage="0" bottom="0" percent="0" rank="0" text="" dxfId="0">
      <formula>-0.01</formula>
      <formula>-0.99</formula>
    </cfRule>
  </conditionalFormatting>
  <conditionalFormatting sqref="I31">
    <cfRule type="cellIs" priority="106" operator="greaterThan" aboveAverage="0" equalAverage="0" bottom="0" percent="0" rank="0" text="" dxfId="0">
      <formula>0</formula>
    </cfRule>
    <cfRule type="cellIs" priority="107" operator="lessThan" aboveAverage="0" equalAverage="0" bottom="0" percent="0" rank="0" text="" dxfId="0">
      <formula>0</formula>
    </cfRule>
  </conditionalFormatting>
  <conditionalFormatting sqref="G32">
    <cfRule type="cellIs" priority="108" operator="between" aboveAverage="0" equalAverage="0" bottom="0" percent="0" rank="0" text="" dxfId="0">
      <formula>-1</formula>
      <formula>-100000</formula>
    </cfRule>
    <cfRule type="cellIs" priority="109" operator="between" aboveAverage="0" equalAverage="0" bottom="0" percent="0" rank="0" text="" dxfId="0">
      <formula>-0.01</formula>
      <formula>-0.99</formula>
    </cfRule>
  </conditionalFormatting>
  <conditionalFormatting sqref="I32">
    <cfRule type="cellIs" priority="110" operator="greaterThan" aboveAverage="0" equalAverage="0" bottom="0" percent="0" rank="0" text="" dxfId="0">
      <formula>0</formula>
    </cfRule>
    <cfRule type="cellIs" priority="111" operator="lessThan" aboveAverage="0" equalAverage="0" bottom="0" percent="0" rank="0" text="" dxfId="0">
      <formula>0</formula>
    </cfRule>
  </conditionalFormatting>
  <conditionalFormatting sqref="G33">
    <cfRule type="cellIs" priority="112" operator="between" aboveAverage="0" equalAverage="0" bottom="0" percent="0" rank="0" text="" dxfId="0">
      <formula>-1</formula>
      <formula>-100000</formula>
    </cfRule>
    <cfRule type="cellIs" priority="113" operator="between" aboveAverage="0" equalAverage="0" bottom="0" percent="0" rank="0" text="" dxfId="0">
      <formula>-0.01</formula>
      <formula>-0.99</formula>
    </cfRule>
  </conditionalFormatting>
  <conditionalFormatting sqref="I33">
    <cfRule type="cellIs" priority="114" operator="greaterThan" aboveAverage="0" equalAverage="0" bottom="0" percent="0" rank="0" text="" dxfId="0">
      <formula>0</formula>
    </cfRule>
    <cfRule type="cellIs" priority="115" operator="lessThan" aboveAverage="0" equalAverage="0" bottom="0" percent="0" rank="0" text="" dxfId="0">
      <formula>0</formula>
    </cfRule>
  </conditionalFormatting>
  <conditionalFormatting sqref="G34">
    <cfRule type="cellIs" priority="116" operator="between" aboveAverage="0" equalAverage="0" bottom="0" percent="0" rank="0" text="" dxfId="0">
      <formula>-1</formula>
      <formula>-100000</formula>
    </cfRule>
    <cfRule type="cellIs" priority="117" operator="between" aboveAverage="0" equalAverage="0" bottom="0" percent="0" rank="0" text="" dxfId="0">
      <formula>-0.01</formula>
      <formula>-0.99</formula>
    </cfRule>
  </conditionalFormatting>
  <conditionalFormatting sqref="I34">
    <cfRule type="cellIs" priority="118" operator="greaterThan" aboveAverage="0" equalAverage="0" bottom="0" percent="0" rank="0" text="" dxfId="0">
      <formula>0</formula>
    </cfRule>
    <cfRule type="cellIs" priority="119" operator="lessThan" aboveAverage="0" equalAverage="0" bottom="0" percent="0" rank="0" text="" dxfId="0">
      <formula>0</formula>
    </cfRule>
  </conditionalFormatting>
  <conditionalFormatting sqref="G35">
    <cfRule type="cellIs" priority="120" operator="between" aboveAverage="0" equalAverage="0" bottom="0" percent="0" rank="0" text="" dxfId="0">
      <formula>-1</formula>
      <formula>-100000</formula>
    </cfRule>
    <cfRule type="cellIs" priority="121" operator="between" aboveAverage="0" equalAverage="0" bottom="0" percent="0" rank="0" text="" dxfId="0">
      <formula>-0.01</formula>
      <formula>-0.99</formula>
    </cfRule>
  </conditionalFormatting>
  <conditionalFormatting sqref="I35">
    <cfRule type="cellIs" priority="122" operator="greaterThan" aboveAverage="0" equalAverage="0" bottom="0" percent="0" rank="0" text="" dxfId="0">
      <formula>0</formula>
    </cfRule>
    <cfRule type="cellIs" priority="123" operator="lessThan" aboveAverage="0" equalAverage="0" bottom="0" percent="0" rank="0" text="" dxfId="0">
      <formula>0</formula>
    </cfRule>
  </conditionalFormatting>
  <conditionalFormatting sqref="G36">
    <cfRule type="cellIs" priority="124" operator="between" aboveAverage="0" equalAverage="0" bottom="0" percent="0" rank="0" text="" dxfId="0">
      <formula>-1</formula>
      <formula>-100000</formula>
    </cfRule>
    <cfRule type="cellIs" priority="125" operator="between" aboveAverage="0" equalAverage="0" bottom="0" percent="0" rank="0" text="" dxfId="0">
      <formula>-0.01</formula>
      <formula>-0.99</formula>
    </cfRule>
  </conditionalFormatting>
  <conditionalFormatting sqref="I36">
    <cfRule type="cellIs" priority="126" operator="greaterThan" aboveAverage="0" equalAverage="0" bottom="0" percent="0" rank="0" text="" dxfId="0">
      <formula>0</formula>
    </cfRule>
    <cfRule type="cellIs" priority="127" operator="lessThan" aboveAverage="0" equalAverage="0" bottom="0" percent="0" rank="0" text="" dxfId="0">
      <formula>0</formula>
    </cfRule>
  </conditionalFormatting>
  <conditionalFormatting sqref="G37">
    <cfRule type="cellIs" priority="128" operator="between" aboveAverage="0" equalAverage="0" bottom="0" percent="0" rank="0" text="" dxfId="0">
      <formula>-1</formula>
      <formula>-100000</formula>
    </cfRule>
    <cfRule type="cellIs" priority="129" operator="between" aboveAverage="0" equalAverage="0" bottom="0" percent="0" rank="0" text="" dxfId="0">
      <formula>-0.01</formula>
      <formula>-0.99</formula>
    </cfRule>
  </conditionalFormatting>
  <conditionalFormatting sqref="I37">
    <cfRule type="cellIs" priority="130" operator="greaterThan" aboveAverage="0" equalAverage="0" bottom="0" percent="0" rank="0" text="" dxfId="0">
      <formula>0</formula>
    </cfRule>
    <cfRule type="cellIs" priority="131" operator="lessThan" aboveAverage="0" equalAverage="0" bottom="0" percent="0" rank="0" text="" dxfId="0">
      <formula>0</formula>
    </cfRule>
  </conditionalFormatting>
  <conditionalFormatting sqref="G38">
    <cfRule type="cellIs" priority="132" operator="between" aboveAverage="0" equalAverage="0" bottom="0" percent="0" rank="0" text="" dxfId="0">
      <formula>-1</formula>
      <formula>-100000</formula>
    </cfRule>
    <cfRule type="cellIs" priority="133" operator="between" aboveAverage="0" equalAverage="0" bottom="0" percent="0" rank="0" text="" dxfId="0">
      <formula>-0.01</formula>
      <formula>-0.99</formula>
    </cfRule>
  </conditionalFormatting>
  <conditionalFormatting sqref="I38">
    <cfRule type="cellIs" priority="134" operator="greaterThan" aboveAverage="0" equalAverage="0" bottom="0" percent="0" rank="0" text="" dxfId="0">
      <formula>0</formula>
    </cfRule>
    <cfRule type="cellIs" priority="135" operator="lessThan" aboveAverage="0" equalAverage="0" bottom="0" percent="0" rank="0" text="" dxfId="0">
      <formula>0</formula>
    </cfRule>
  </conditionalFormatting>
  <conditionalFormatting sqref="G39">
    <cfRule type="cellIs" priority="136" operator="between" aboveAverage="0" equalAverage="0" bottom="0" percent="0" rank="0" text="" dxfId="0">
      <formula>-1</formula>
      <formula>-100000</formula>
    </cfRule>
    <cfRule type="cellIs" priority="137" operator="between" aboveAverage="0" equalAverage="0" bottom="0" percent="0" rank="0" text="" dxfId="0">
      <formula>-0.01</formula>
      <formula>-0.99</formula>
    </cfRule>
  </conditionalFormatting>
  <conditionalFormatting sqref="I39">
    <cfRule type="cellIs" priority="138" operator="greaterThan" aboveAverage="0" equalAverage="0" bottom="0" percent="0" rank="0" text="" dxfId="0">
      <formula>0</formula>
    </cfRule>
    <cfRule type="cellIs" priority="139" operator="lessThan" aboveAverage="0" equalAverage="0" bottom="0" percent="0" rank="0" text="" dxfId="0">
      <formula>0</formula>
    </cfRule>
  </conditionalFormatting>
  <conditionalFormatting sqref="G40">
    <cfRule type="cellIs" priority="140" operator="between" aboveAverage="0" equalAverage="0" bottom="0" percent="0" rank="0" text="" dxfId="0">
      <formula>-1</formula>
      <formula>-100000</formula>
    </cfRule>
    <cfRule type="cellIs" priority="141" operator="between" aboveAverage="0" equalAverage="0" bottom="0" percent="0" rank="0" text="" dxfId="0">
      <formula>-0.01</formula>
      <formula>-0.99</formula>
    </cfRule>
  </conditionalFormatting>
  <conditionalFormatting sqref="I40">
    <cfRule type="cellIs" priority="142" operator="greaterThan" aboveAverage="0" equalAverage="0" bottom="0" percent="0" rank="0" text="" dxfId="0">
      <formula>0</formula>
    </cfRule>
    <cfRule type="cellIs" priority="143" operator="lessThan" aboveAverage="0" equalAverage="0" bottom="0" percent="0" rank="0" text="" dxfId="0">
      <formula>0</formula>
    </cfRule>
  </conditionalFormatting>
  <conditionalFormatting sqref="G41">
    <cfRule type="cellIs" priority="144" operator="between" aboveAverage="0" equalAverage="0" bottom="0" percent="0" rank="0" text="" dxfId="0">
      <formula>-1</formula>
      <formula>-100000</formula>
    </cfRule>
    <cfRule type="cellIs" priority="145" operator="between" aboveAverage="0" equalAverage="0" bottom="0" percent="0" rank="0" text="" dxfId="0">
      <formula>-0.01</formula>
      <formula>-0.99</formula>
    </cfRule>
  </conditionalFormatting>
  <conditionalFormatting sqref="I41">
    <cfRule type="cellIs" priority="146" operator="greaterThan" aboveAverage="0" equalAverage="0" bottom="0" percent="0" rank="0" text="" dxfId="0">
      <formula>0</formula>
    </cfRule>
    <cfRule type="cellIs" priority="147" operator="lessThan" aboveAverage="0" equalAverage="0" bottom="0" percent="0" rank="0" text="" dxfId="0">
      <formula>0</formula>
    </cfRule>
  </conditionalFormatting>
  <conditionalFormatting sqref="G42">
    <cfRule type="cellIs" priority="148" operator="between" aboveAverage="0" equalAverage="0" bottom="0" percent="0" rank="0" text="" dxfId="0">
      <formula>-1</formula>
      <formula>-100000</formula>
    </cfRule>
    <cfRule type="cellIs" priority="149" operator="between" aboveAverage="0" equalAverage="0" bottom="0" percent="0" rank="0" text="" dxfId="0">
      <formula>-0.01</formula>
      <formula>-0.99</formula>
    </cfRule>
  </conditionalFormatting>
  <conditionalFormatting sqref="I42">
    <cfRule type="cellIs" priority="150" operator="greaterThan" aboveAverage="0" equalAverage="0" bottom="0" percent="0" rank="0" text="" dxfId="0">
      <formula>0</formula>
    </cfRule>
    <cfRule type="cellIs" priority="151" operator="lessThan" aboveAverage="0" equalAverage="0" bottom="0" percent="0" rank="0" text="" dxfId="0">
      <formula>0</formula>
    </cfRule>
  </conditionalFormatting>
  <conditionalFormatting sqref="G43">
    <cfRule type="cellIs" priority="152" operator="between" aboveAverage="0" equalAverage="0" bottom="0" percent="0" rank="0" text="" dxfId="0">
      <formula>-1</formula>
      <formula>-100000</formula>
    </cfRule>
    <cfRule type="cellIs" priority="153" operator="between" aboveAverage="0" equalAverage="0" bottom="0" percent="0" rank="0" text="" dxfId="0">
      <formula>-0.01</formula>
      <formula>-0.99</formula>
    </cfRule>
  </conditionalFormatting>
  <conditionalFormatting sqref="I43">
    <cfRule type="cellIs" priority="154" operator="greaterThan" aboveAverage="0" equalAverage="0" bottom="0" percent="0" rank="0" text="" dxfId="0">
      <formula>0</formula>
    </cfRule>
    <cfRule type="cellIs" priority="155" operator="lessThan" aboveAverage="0" equalAverage="0" bottom="0" percent="0" rank="0" text="" dxfId="0">
      <formula>0</formula>
    </cfRule>
  </conditionalFormatting>
  <conditionalFormatting sqref="G44">
    <cfRule type="cellIs" priority="156" operator="between" aboveAverage="0" equalAverage="0" bottom="0" percent="0" rank="0" text="" dxfId="0">
      <formula>-1</formula>
      <formula>-100000</formula>
    </cfRule>
    <cfRule type="cellIs" priority="157" operator="between" aboveAverage="0" equalAverage="0" bottom="0" percent="0" rank="0" text="" dxfId="0">
      <formula>-0.01</formula>
      <formula>-0.99</formula>
    </cfRule>
  </conditionalFormatting>
  <conditionalFormatting sqref="I44">
    <cfRule type="cellIs" priority="158" operator="greaterThan" aboveAverage="0" equalAverage="0" bottom="0" percent="0" rank="0" text="" dxfId="0">
      <formula>0</formula>
    </cfRule>
    <cfRule type="cellIs" priority="159" operator="lessThan" aboveAverage="0" equalAverage="0" bottom="0" percent="0" rank="0" text="" dxfId="0">
      <formula>0</formula>
    </cfRule>
  </conditionalFormatting>
  <conditionalFormatting sqref="G45">
    <cfRule type="cellIs" priority="160" operator="between" aboveAverage="0" equalAverage="0" bottom="0" percent="0" rank="0" text="" dxfId="0">
      <formula>-1</formula>
      <formula>-100000</formula>
    </cfRule>
    <cfRule type="cellIs" priority="161" operator="between" aboveAverage="0" equalAverage="0" bottom="0" percent="0" rank="0" text="" dxfId="0">
      <formula>-0.01</formula>
      <formula>-0.99</formula>
    </cfRule>
  </conditionalFormatting>
  <conditionalFormatting sqref="I45">
    <cfRule type="cellIs" priority="162" operator="greaterThan" aboveAverage="0" equalAverage="0" bottom="0" percent="0" rank="0" text="" dxfId="0">
      <formula>0</formula>
    </cfRule>
    <cfRule type="cellIs" priority="163" operator="lessThan" aboveAverage="0" equalAverage="0" bottom="0" percent="0" rank="0" text="" dxfId="0">
      <formula>0</formula>
    </cfRule>
  </conditionalFormatting>
  <conditionalFormatting sqref="G46">
    <cfRule type="cellIs" priority="164" operator="between" aboveAverage="0" equalAverage="0" bottom="0" percent="0" rank="0" text="" dxfId="0">
      <formula>-1</formula>
      <formula>-100000</formula>
    </cfRule>
    <cfRule type="cellIs" priority="165" operator="between" aboveAverage="0" equalAverage="0" bottom="0" percent="0" rank="0" text="" dxfId="0">
      <formula>-0.01</formula>
      <formula>-0.99</formula>
    </cfRule>
  </conditionalFormatting>
  <conditionalFormatting sqref="I46">
    <cfRule type="cellIs" priority="166" operator="greaterThan" aboveAverage="0" equalAverage="0" bottom="0" percent="0" rank="0" text="" dxfId="0">
      <formula>0</formula>
    </cfRule>
    <cfRule type="cellIs" priority="167" operator="lessThan" aboveAverage="0" equalAverage="0" bottom="0" percent="0" rank="0" text="" dxfId="0">
      <formula>0</formula>
    </cfRule>
  </conditionalFormatting>
  <conditionalFormatting sqref="G47">
    <cfRule type="cellIs" priority="168" operator="between" aboveAverage="0" equalAverage="0" bottom="0" percent="0" rank="0" text="" dxfId="0">
      <formula>-1</formula>
      <formula>-100000</formula>
    </cfRule>
    <cfRule type="cellIs" priority="169" operator="between" aboveAverage="0" equalAverage="0" bottom="0" percent="0" rank="0" text="" dxfId="0">
      <formula>-0.01</formula>
      <formula>-0.99</formula>
    </cfRule>
  </conditionalFormatting>
  <conditionalFormatting sqref="I47">
    <cfRule type="cellIs" priority="170" operator="greaterThan" aboveAverage="0" equalAverage="0" bottom="0" percent="0" rank="0" text="" dxfId="0">
      <formula>0</formula>
    </cfRule>
    <cfRule type="cellIs" priority="171" operator="lessThan" aboveAverage="0" equalAverage="0" bottom="0" percent="0" rank="0" text="" dxfId="0">
      <formula>0</formula>
    </cfRule>
  </conditionalFormatting>
  <conditionalFormatting sqref="G48">
    <cfRule type="cellIs" priority="172" operator="between" aboveAverage="0" equalAverage="0" bottom="0" percent="0" rank="0" text="" dxfId="0">
      <formula>-1</formula>
      <formula>-100000</formula>
    </cfRule>
    <cfRule type="cellIs" priority="173" operator="between" aboveAverage="0" equalAverage="0" bottom="0" percent="0" rank="0" text="" dxfId="0">
      <formula>-0.01</formula>
      <formula>-0.99</formula>
    </cfRule>
  </conditionalFormatting>
  <conditionalFormatting sqref="I48">
    <cfRule type="cellIs" priority="174" operator="greaterThan" aboveAverage="0" equalAverage="0" bottom="0" percent="0" rank="0" text="" dxfId="0">
      <formula>0</formula>
    </cfRule>
    <cfRule type="cellIs" priority="175" operator="lessThan" aboveAverage="0" equalAverage="0" bottom="0" percent="0" rank="0" text="" dxfId="0">
      <formula>0</formula>
    </cfRule>
  </conditionalFormatting>
  <conditionalFormatting sqref="G49">
    <cfRule type="cellIs" priority="176" operator="between" aboveAverage="0" equalAverage="0" bottom="0" percent="0" rank="0" text="" dxfId="0">
      <formula>-1</formula>
      <formula>-100000</formula>
    </cfRule>
    <cfRule type="cellIs" priority="177" operator="between" aboveAverage="0" equalAverage="0" bottom="0" percent="0" rank="0" text="" dxfId="0">
      <formula>-0.01</formula>
      <formula>-0.99</formula>
    </cfRule>
  </conditionalFormatting>
  <conditionalFormatting sqref="I49">
    <cfRule type="cellIs" priority="178" operator="greaterThan" aboveAverage="0" equalAverage="0" bottom="0" percent="0" rank="0" text="" dxfId="0">
      <formula>0</formula>
    </cfRule>
    <cfRule type="cellIs" priority="179" operator="lessThan" aboveAverage="0" equalAverage="0" bottom="0" percent="0" rank="0" text="" dxfId="0">
      <formula>0</formula>
    </cfRule>
  </conditionalFormatting>
  <conditionalFormatting sqref="G50">
    <cfRule type="cellIs" priority="180" operator="between" aboveAverage="0" equalAverage="0" bottom="0" percent="0" rank="0" text="" dxfId="0">
      <formula>-1</formula>
      <formula>-100000</formula>
    </cfRule>
    <cfRule type="cellIs" priority="181" operator="between" aboveAverage="0" equalAverage="0" bottom="0" percent="0" rank="0" text="" dxfId="0">
      <formula>-0.01</formula>
      <formula>-0.99</formula>
    </cfRule>
  </conditionalFormatting>
  <conditionalFormatting sqref="I50">
    <cfRule type="cellIs" priority="182" operator="greaterThan" aboveAverage="0" equalAverage="0" bottom="0" percent="0" rank="0" text="" dxfId="0">
      <formula>0</formula>
    </cfRule>
    <cfRule type="cellIs" priority="183" operator="lessThan" aboveAverage="0" equalAverage="0" bottom="0" percent="0" rank="0" text="" dxfId="0">
      <formula>0</formula>
    </cfRule>
  </conditionalFormatting>
  <conditionalFormatting sqref="G51">
    <cfRule type="cellIs" priority="184" operator="between" aboveAverage="0" equalAverage="0" bottom="0" percent="0" rank="0" text="" dxfId="0">
      <formula>-1</formula>
      <formula>-100000</formula>
    </cfRule>
    <cfRule type="cellIs" priority="185" operator="between" aboveAverage="0" equalAverage="0" bottom="0" percent="0" rank="0" text="" dxfId="0">
      <formula>-0.01</formula>
      <formula>-0.99</formula>
    </cfRule>
  </conditionalFormatting>
  <conditionalFormatting sqref="I51">
    <cfRule type="cellIs" priority="186" operator="greaterThan" aboveAverage="0" equalAverage="0" bottom="0" percent="0" rank="0" text="" dxfId="0">
      <formula>0</formula>
    </cfRule>
    <cfRule type="cellIs" priority="187" operator="lessThan" aboveAverage="0" equalAverage="0" bottom="0" percent="0" rank="0" text="" dxfId="0">
      <formula>0</formula>
    </cfRule>
  </conditionalFormatting>
  <conditionalFormatting sqref="G52">
    <cfRule type="cellIs" priority="188" operator="between" aboveAverage="0" equalAverage="0" bottom="0" percent="0" rank="0" text="" dxfId="0">
      <formula>-1</formula>
      <formula>-100000</formula>
    </cfRule>
    <cfRule type="cellIs" priority="189" operator="between" aboveAverage="0" equalAverage="0" bottom="0" percent="0" rank="0" text="" dxfId="0">
      <formula>-0.01</formula>
      <formula>-0.99</formula>
    </cfRule>
  </conditionalFormatting>
  <conditionalFormatting sqref="I52">
    <cfRule type="cellIs" priority="190" operator="greaterThan" aboveAverage="0" equalAverage="0" bottom="0" percent="0" rank="0" text="" dxfId="0">
      <formula>0</formula>
    </cfRule>
    <cfRule type="cellIs" priority="191" operator="lessThan" aboveAverage="0" equalAverage="0" bottom="0" percent="0" rank="0" text="" dxfId="0">
      <formula>0</formula>
    </cfRule>
  </conditionalFormatting>
  <conditionalFormatting sqref="G53">
    <cfRule type="cellIs" priority="192" operator="between" aboveAverage="0" equalAverage="0" bottom="0" percent="0" rank="0" text="" dxfId="0">
      <formula>-1</formula>
      <formula>-100000</formula>
    </cfRule>
    <cfRule type="cellIs" priority="193" operator="between" aboveAverage="0" equalAverage="0" bottom="0" percent="0" rank="0" text="" dxfId="0">
      <formula>-0.01</formula>
      <formula>-0.99</formula>
    </cfRule>
  </conditionalFormatting>
  <conditionalFormatting sqref="I53">
    <cfRule type="cellIs" priority="194" operator="greaterThan" aboveAverage="0" equalAverage="0" bottom="0" percent="0" rank="0" text="" dxfId="0">
      <formula>0</formula>
    </cfRule>
    <cfRule type="cellIs" priority="195" operator="lessThan" aboveAverage="0" equalAverage="0" bottom="0" percent="0" rank="0" text="" dxfId="0">
      <formula>0</formula>
    </cfRule>
  </conditionalFormatting>
  <conditionalFormatting sqref="G54">
    <cfRule type="cellIs" priority="196" operator="between" aboveAverage="0" equalAverage="0" bottom="0" percent="0" rank="0" text="" dxfId="0">
      <formula>-1</formula>
      <formula>-100000</formula>
    </cfRule>
    <cfRule type="cellIs" priority="197" operator="between" aboveAverage="0" equalAverage="0" bottom="0" percent="0" rank="0" text="" dxfId="0">
      <formula>-0.01</formula>
      <formula>-0.99</formula>
    </cfRule>
  </conditionalFormatting>
  <conditionalFormatting sqref="I54">
    <cfRule type="cellIs" priority="198" operator="greaterThan" aboveAverage="0" equalAverage="0" bottom="0" percent="0" rank="0" text="" dxfId="0">
      <formula>0</formula>
    </cfRule>
    <cfRule type="cellIs" priority="199" operator="lessThan" aboveAverage="0" equalAverage="0" bottom="0" percent="0" rank="0" text="" dxfId="0">
      <formula>0</formula>
    </cfRule>
  </conditionalFormatting>
  <conditionalFormatting sqref="G55">
    <cfRule type="cellIs" priority="200" operator="between" aboveAverage="0" equalAverage="0" bottom="0" percent="0" rank="0" text="" dxfId="0">
      <formula>-1</formula>
      <formula>-100000</formula>
    </cfRule>
    <cfRule type="cellIs" priority="201" operator="between" aboveAverage="0" equalAverage="0" bottom="0" percent="0" rank="0" text="" dxfId="0">
      <formula>-0.01</formula>
      <formula>-0.99</formula>
    </cfRule>
  </conditionalFormatting>
  <conditionalFormatting sqref="I55">
    <cfRule type="cellIs" priority="202" operator="greaterThan" aboveAverage="0" equalAverage="0" bottom="0" percent="0" rank="0" text="" dxfId="0">
      <formula>0</formula>
    </cfRule>
    <cfRule type="cellIs" priority="203" operator="lessThan" aboveAverage="0" equalAverage="0" bottom="0" percent="0" rank="0" text="" dxfId="0">
      <formula>0</formula>
    </cfRule>
  </conditionalFormatting>
  <conditionalFormatting sqref="G56">
    <cfRule type="cellIs" priority="204" operator="between" aboveAverage="0" equalAverage="0" bottom="0" percent="0" rank="0" text="" dxfId="0">
      <formula>-1</formula>
      <formula>-100000</formula>
    </cfRule>
    <cfRule type="cellIs" priority="205" operator="between" aboveAverage="0" equalAverage="0" bottom="0" percent="0" rank="0" text="" dxfId="0">
      <formula>-0.01</formula>
      <formula>-0.99</formula>
    </cfRule>
  </conditionalFormatting>
  <conditionalFormatting sqref="I56">
    <cfRule type="cellIs" priority="206" operator="greaterThan" aboveAverage="0" equalAverage="0" bottom="0" percent="0" rank="0" text="" dxfId="0">
      <formula>0</formula>
    </cfRule>
    <cfRule type="cellIs" priority="207" operator="lessThan" aboveAverage="0" equalAverage="0" bottom="0" percent="0" rank="0" text="" dxfId="0">
      <formula>0</formula>
    </cfRule>
  </conditionalFormatting>
  <conditionalFormatting sqref="G57">
    <cfRule type="cellIs" priority="208" operator="between" aboveAverage="0" equalAverage="0" bottom="0" percent="0" rank="0" text="" dxfId="0">
      <formula>-1</formula>
      <formula>-100000</formula>
    </cfRule>
    <cfRule type="cellIs" priority="209" operator="between" aboveAverage="0" equalAverage="0" bottom="0" percent="0" rank="0" text="" dxfId="0">
      <formula>-0.01</formula>
      <formula>-0.99</formula>
    </cfRule>
  </conditionalFormatting>
  <conditionalFormatting sqref="I57">
    <cfRule type="cellIs" priority="210" operator="greaterThan" aboveAverage="0" equalAverage="0" bottom="0" percent="0" rank="0" text="" dxfId="0">
      <formula>0</formula>
    </cfRule>
    <cfRule type="cellIs" priority="211" operator="lessThan" aboveAverage="0" equalAverage="0" bottom="0" percent="0" rank="0" text="" dxfId="0">
      <formula>0</formula>
    </cfRule>
  </conditionalFormatting>
  <conditionalFormatting sqref="G58">
    <cfRule type="cellIs" priority="212" operator="between" aboveAverage="0" equalAverage="0" bottom="0" percent="0" rank="0" text="" dxfId="0">
      <formula>-1</formula>
      <formula>-100000</formula>
    </cfRule>
    <cfRule type="cellIs" priority="213" operator="between" aboveAverage="0" equalAverage="0" bottom="0" percent="0" rank="0" text="" dxfId="0">
      <formula>-0.01</formula>
      <formula>-0.99</formula>
    </cfRule>
  </conditionalFormatting>
  <conditionalFormatting sqref="I58">
    <cfRule type="cellIs" priority="214" operator="greaterThan" aboveAverage="0" equalAverage="0" bottom="0" percent="0" rank="0" text="" dxfId="0">
      <formula>0</formula>
    </cfRule>
    <cfRule type="cellIs" priority="215" operator="lessThan" aboveAverage="0" equalAverage="0" bottom="0" percent="0" rank="0" text="" dxfId="0">
      <formula>0</formula>
    </cfRule>
  </conditionalFormatting>
  <conditionalFormatting sqref="G59">
    <cfRule type="cellIs" priority="216" operator="between" aboveAverage="0" equalAverage="0" bottom="0" percent="0" rank="0" text="" dxfId="0">
      <formula>-1</formula>
      <formula>-100000</formula>
    </cfRule>
    <cfRule type="cellIs" priority="217" operator="between" aboveAverage="0" equalAverage="0" bottom="0" percent="0" rank="0" text="" dxfId="0">
      <formula>-0.01</formula>
      <formula>-0.99</formula>
    </cfRule>
  </conditionalFormatting>
  <conditionalFormatting sqref="I59">
    <cfRule type="cellIs" priority="218" operator="greaterThan" aboveAverage="0" equalAverage="0" bottom="0" percent="0" rank="0" text="" dxfId="0">
      <formula>0</formula>
    </cfRule>
    <cfRule type="cellIs" priority="219" operator="lessThan" aboveAverage="0" equalAverage="0" bottom="0" percent="0" rank="0" text="" dxfId="0">
      <formula>0</formula>
    </cfRule>
  </conditionalFormatting>
  <conditionalFormatting sqref="G60">
    <cfRule type="cellIs" priority="220" operator="between" aboveAverage="0" equalAverage="0" bottom="0" percent="0" rank="0" text="" dxfId="0">
      <formula>-1</formula>
      <formula>-100000</formula>
    </cfRule>
    <cfRule type="cellIs" priority="221" operator="between" aboveAverage="0" equalAverage="0" bottom="0" percent="0" rank="0" text="" dxfId="0">
      <formula>-0.01</formula>
      <formula>-0.99</formula>
    </cfRule>
  </conditionalFormatting>
  <conditionalFormatting sqref="I60">
    <cfRule type="cellIs" priority="222" operator="greaterThan" aboveAverage="0" equalAverage="0" bottom="0" percent="0" rank="0" text="" dxfId="0">
      <formula>0</formula>
    </cfRule>
    <cfRule type="cellIs" priority="223" operator="lessThan" aboveAverage="0" equalAverage="0" bottom="0" percent="0" rank="0" text="" dxfId="0">
      <formula>0</formula>
    </cfRule>
  </conditionalFormatting>
  <conditionalFormatting sqref="G61">
    <cfRule type="cellIs" priority="224" operator="between" aboveAverage="0" equalAverage="0" bottom="0" percent="0" rank="0" text="" dxfId="0">
      <formula>-1</formula>
      <formula>-100000</formula>
    </cfRule>
    <cfRule type="cellIs" priority="225" operator="between" aboveAverage="0" equalAverage="0" bottom="0" percent="0" rank="0" text="" dxfId="0">
      <formula>-0.01</formula>
      <formula>-0.99</formula>
    </cfRule>
  </conditionalFormatting>
  <conditionalFormatting sqref="I61">
    <cfRule type="cellIs" priority="226" operator="greaterThan" aboveAverage="0" equalAverage="0" bottom="0" percent="0" rank="0" text="" dxfId="0">
      <formula>0</formula>
    </cfRule>
    <cfRule type="cellIs" priority="227" operator="lessThan" aboveAverage="0" equalAverage="0" bottom="0" percent="0" rank="0" text="" dxfId="0">
      <formula>0</formula>
    </cfRule>
  </conditionalFormatting>
  <conditionalFormatting sqref="G62">
    <cfRule type="cellIs" priority="228" operator="between" aboveAverage="0" equalAverage="0" bottom="0" percent="0" rank="0" text="" dxfId="0">
      <formula>-1</formula>
      <formula>-100000</formula>
    </cfRule>
    <cfRule type="cellIs" priority="229" operator="between" aboveAverage="0" equalAverage="0" bottom="0" percent="0" rank="0" text="" dxfId="0">
      <formula>-0.01</formula>
      <formula>-0.99</formula>
    </cfRule>
  </conditionalFormatting>
  <conditionalFormatting sqref="I62">
    <cfRule type="cellIs" priority="230" operator="greaterThan" aboveAverage="0" equalAverage="0" bottom="0" percent="0" rank="0" text="" dxfId="0">
      <formula>0</formula>
    </cfRule>
    <cfRule type="cellIs" priority="231" operator="lessThan" aboveAverage="0" equalAverage="0" bottom="0" percent="0" rank="0" text="" dxfId="0">
      <formula>0</formula>
    </cfRule>
  </conditionalFormatting>
  <conditionalFormatting sqref="G63">
    <cfRule type="cellIs" priority="232" operator="between" aboveAverage="0" equalAverage="0" bottom="0" percent="0" rank="0" text="" dxfId="0">
      <formula>-1</formula>
      <formula>-100000</formula>
    </cfRule>
    <cfRule type="cellIs" priority="233" operator="between" aboveAverage="0" equalAverage="0" bottom="0" percent="0" rank="0" text="" dxfId="0">
      <formula>-0.01</formula>
      <formula>-0.99</formula>
    </cfRule>
  </conditionalFormatting>
  <conditionalFormatting sqref="I63">
    <cfRule type="cellIs" priority="234" operator="greaterThan" aboveAverage="0" equalAverage="0" bottom="0" percent="0" rank="0" text="" dxfId="0">
      <formula>0</formula>
    </cfRule>
    <cfRule type="cellIs" priority="235" operator="lessThan" aboveAverage="0" equalAverage="0" bottom="0" percent="0" rank="0" text="" dxfId="0">
      <formula>0</formula>
    </cfRule>
  </conditionalFormatting>
  <conditionalFormatting sqref="G64">
    <cfRule type="cellIs" priority="236" operator="between" aboveAverage="0" equalAverage="0" bottom="0" percent="0" rank="0" text="" dxfId="0">
      <formula>-1</formula>
      <formula>-100000</formula>
    </cfRule>
    <cfRule type="cellIs" priority="237" operator="between" aboveAverage="0" equalAverage="0" bottom="0" percent="0" rank="0" text="" dxfId="0">
      <formula>-0.01</formula>
      <formula>-0.99</formula>
    </cfRule>
  </conditionalFormatting>
  <conditionalFormatting sqref="I64">
    <cfRule type="cellIs" priority="238" operator="greaterThan" aboveAverage="0" equalAverage="0" bottom="0" percent="0" rank="0" text="" dxfId="0">
      <formula>0</formula>
    </cfRule>
    <cfRule type="cellIs" priority="239" operator="lessThan" aboveAverage="0" equalAverage="0" bottom="0" percent="0" rank="0" text="" dxfId="0">
      <formula>0</formula>
    </cfRule>
  </conditionalFormatting>
  <conditionalFormatting sqref="G65">
    <cfRule type="cellIs" priority="240" operator="between" aboveAverage="0" equalAverage="0" bottom="0" percent="0" rank="0" text="" dxfId="0">
      <formula>-1</formula>
      <formula>-100000</formula>
    </cfRule>
    <cfRule type="cellIs" priority="241" operator="between" aboveAverage="0" equalAverage="0" bottom="0" percent="0" rank="0" text="" dxfId="0">
      <formula>-0.01</formula>
      <formula>-0.99</formula>
    </cfRule>
  </conditionalFormatting>
  <conditionalFormatting sqref="I65">
    <cfRule type="cellIs" priority="242" operator="greaterThan" aboveAverage="0" equalAverage="0" bottom="0" percent="0" rank="0" text="" dxfId="0">
      <formula>0</formula>
    </cfRule>
    <cfRule type="cellIs" priority="243" operator="lessThan" aboveAverage="0" equalAverage="0" bottom="0" percent="0" rank="0" text="" dxfId="0">
      <formula>0</formula>
    </cfRule>
  </conditionalFormatting>
  <conditionalFormatting sqref="G66">
    <cfRule type="cellIs" priority="244" operator="between" aboveAverage="0" equalAverage="0" bottom="0" percent="0" rank="0" text="" dxfId="0">
      <formula>-1</formula>
      <formula>-100000</formula>
    </cfRule>
    <cfRule type="cellIs" priority="245" operator="between" aboveAverage="0" equalAverage="0" bottom="0" percent="0" rank="0" text="" dxfId="0">
      <formula>-0.01</formula>
      <formula>-0.99</formula>
    </cfRule>
  </conditionalFormatting>
  <conditionalFormatting sqref="I66">
    <cfRule type="cellIs" priority="246" operator="greaterThan" aboveAverage="0" equalAverage="0" bottom="0" percent="0" rank="0" text="" dxfId="0">
      <formula>0</formula>
    </cfRule>
    <cfRule type="cellIs" priority="247" operator="lessThan" aboveAverage="0" equalAverage="0" bottom="0" percent="0" rank="0" text="" dxfId="0">
      <formula>0</formula>
    </cfRule>
  </conditionalFormatting>
  <conditionalFormatting sqref="G67">
    <cfRule type="cellIs" priority="248" operator="between" aboveAverage="0" equalAverage="0" bottom="0" percent="0" rank="0" text="" dxfId="0">
      <formula>-1</formula>
      <formula>-100000</formula>
    </cfRule>
    <cfRule type="cellIs" priority="249" operator="between" aboveAverage="0" equalAverage="0" bottom="0" percent="0" rank="0" text="" dxfId="0">
      <formula>-0.01</formula>
      <formula>-0.99</formula>
    </cfRule>
  </conditionalFormatting>
  <conditionalFormatting sqref="I67">
    <cfRule type="cellIs" priority="250" operator="greaterThan" aboveAverage="0" equalAverage="0" bottom="0" percent="0" rank="0" text="" dxfId="0">
      <formula>0</formula>
    </cfRule>
    <cfRule type="cellIs" priority="251" operator="lessThan" aboveAverage="0" equalAverage="0" bottom="0" percent="0" rank="0" text="" dxfId="0">
      <formula>0</formula>
    </cfRule>
  </conditionalFormatting>
  <conditionalFormatting sqref="G68">
    <cfRule type="cellIs" priority="252" operator="between" aboveAverage="0" equalAverage="0" bottom="0" percent="0" rank="0" text="" dxfId="0">
      <formula>-1</formula>
      <formula>-100000</formula>
    </cfRule>
    <cfRule type="cellIs" priority="253" operator="between" aboveAverage="0" equalAverage="0" bottom="0" percent="0" rank="0" text="" dxfId="0">
      <formula>-0.01</formula>
      <formula>-0.99</formula>
    </cfRule>
  </conditionalFormatting>
  <conditionalFormatting sqref="I68">
    <cfRule type="cellIs" priority="254" operator="greaterThan" aboveAverage="0" equalAverage="0" bottom="0" percent="0" rank="0" text="" dxfId="0">
      <formula>0</formula>
    </cfRule>
    <cfRule type="cellIs" priority="255" operator="lessThan" aboveAverage="0" equalAverage="0" bottom="0" percent="0" rank="0" text="" dxfId="0">
      <formula>0</formula>
    </cfRule>
  </conditionalFormatting>
  <conditionalFormatting sqref="G69">
    <cfRule type="cellIs" priority="256" operator="between" aboveAverage="0" equalAverage="0" bottom="0" percent="0" rank="0" text="" dxfId="0">
      <formula>-1</formula>
      <formula>-100000</formula>
    </cfRule>
    <cfRule type="cellIs" priority="257" operator="between" aboveAverage="0" equalAverage="0" bottom="0" percent="0" rank="0" text="" dxfId="0">
      <formula>-0.01</formula>
      <formula>-0.99</formula>
    </cfRule>
  </conditionalFormatting>
  <conditionalFormatting sqref="I69">
    <cfRule type="cellIs" priority="258" operator="greaterThan" aboveAverage="0" equalAverage="0" bottom="0" percent="0" rank="0" text="" dxfId="0">
      <formula>0</formula>
    </cfRule>
    <cfRule type="cellIs" priority="259" operator="lessThan" aboveAverage="0" equalAverage="0" bottom="0" percent="0" rank="0" text="" dxfId="0">
      <formula>0</formula>
    </cfRule>
  </conditionalFormatting>
  <conditionalFormatting sqref="G70">
    <cfRule type="cellIs" priority="260" operator="between" aboveAverage="0" equalAverage="0" bottom="0" percent="0" rank="0" text="" dxfId="0">
      <formula>-1</formula>
      <formula>-100000</formula>
    </cfRule>
    <cfRule type="cellIs" priority="261" operator="between" aboveAverage="0" equalAverage="0" bottom="0" percent="0" rank="0" text="" dxfId="0">
      <formula>-0.01</formula>
      <formula>-0.99</formula>
    </cfRule>
  </conditionalFormatting>
  <conditionalFormatting sqref="I70">
    <cfRule type="cellIs" priority="262" operator="greaterThan" aboveAverage="0" equalAverage="0" bottom="0" percent="0" rank="0" text="" dxfId="0">
      <formula>0</formula>
    </cfRule>
    <cfRule type="cellIs" priority="263" operator="lessThan" aboveAverage="0" equalAverage="0" bottom="0" percent="0" rank="0" text="" dxfId="0">
      <formula>0</formula>
    </cfRule>
  </conditionalFormatting>
  <conditionalFormatting sqref="G71">
    <cfRule type="cellIs" priority="264" operator="between" aboveAverage="0" equalAverage="0" bottom="0" percent="0" rank="0" text="" dxfId="0">
      <formula>-1</formula>
      <formula>-100000</formula>
    </cfRule>
    <cfRule type="cellIs" priority="265" operator="between" aboveAverage="0" equalAverage="0" bottom="0" percent="0" rank="0" text="" dxfId="0">
      <formula>-0.01</formula>
      <formula>-0.99</formula>
    </cfRule>
  </conditionalFormatting>
  <conditionalFormatting sqref="I71">
    <cfRule type="cellIs" priority="266" operator="greaterThan" aboveAverage="0" equalAverage="0" bottom="0" percent="0" rank="0" text="" dxfId="0">
      <formula>0</formula>
    </cfRule>
    <cfRule type="cellIs" priority="267" operator="lessThan" aboveAverage="0" equalAverage="0" bottom="0" percent="0" rank="0" text="" dxfId="0">
      <formula>0</formula>
    </cfRule>
  </conditionalFormatting>
  <conditionalFormatting sqref="G72">
    <cfRule type="cellIs" priority="268" operator="between" aboveAverage="0" equalAverage="0" bottom="0" percent="0" rank="0" text="" dxfId="0">
      <formula>-1</formula>
      <formula>-100000</formula>
    </cfRule>
    <cfRule type="cellIs" priority="269" operator="between" aboveAverage="0" equalAverage="0" bottom="0" percent="0" rank="0" text="" dxfId="0">
      <formula>-0.01</formula>
      <formula>-0.99</formula>
    </cfRule>
  </conditionalFormatting>
  <conditionalFormatting sqref="I72">
    <cfRule type="cellIs" priority="270" operator="greaterThan" aboveAverage="0" equalAverage="0" bottom="0" percent="0" rank="0" text="" dxfId="0">
      <formula>0</formula>
    </cfRule>
    <cfRule type="cellIs" priority="271" operator="lessThan" aboveAverage="0" equalAverage="0" bottom="0" percent="0" rank="0" text="" dxfId="0">
      <formula>0</formula>
    </cfRule>
  </conditionalFormatting>
  <conditionalFormatting sqref="G73">
    <cfRule type="cellIs" priority="272" operator="between" aboveAverage="0" equalAverage="0" bottom="0" percent="0" rank="0" text="" dxfId="0">
      <formula>-1</formula>
      <formula>-100000</formula>
    </cfRule>
    <cfRule type="cellIs" priority="273" operator="between" aboveAverage="0" equalAverage="0" bottom="0" percent="0" rank="0" text="" dxfId="0">
      <formula>-0.01</formula>
      <formula>-0.99</formula>
    </cfRule>
  </conditionalFormatting>
  <conditionalFormatting sqref="I73">
    <cfRule type="cellIs" priority="274" operator="greaterThan" aboveAverage="0" equalAverage="0" bottom="0" percent="0" rank="0" text="" dxfId="0">
      <formula>0</formula>
    </cfRule>
    <cfRule type="cellIs" priority="275" operator="lessThan" aboveAverage="0" equalAverage="0" bottom="0" percent="0" rank="0" text="" dxfId="0">
      <formula>0</formula>
    </cfRule>
  </conditionalFormatting>
  <conditionalFormatting sqref="G74">
    <cfRule type="cellIs" priority="276" operator="between" aboveAverage="0" equalAverage="0" bottom="0" percent="0" rank="0" text="" dxfId="0">
      <formula>-1</formula>
      <formula>-100000</formula>
    </cfRule>
    <cfRule type="cellIs" priority="277" operator="between" aboveAverage="0" equalAverage="0" bottom="0" percent="0" rank="0" text="" dxfId="0">
      <formula>-0.01</formula>
      <formula>-0.99</formula>
    </cfRule>
  </conditionalFormatting>
  <conditionalFormatting sqref="I74">
    <cfRule type="cellIs" priority="278" operator="greaterThan" aboveAverage="0" equalAverage="0" bottom="0" percent="0" rank="0" text="" dxfId="0">
      <formula>0</formula>
    </cfRule>
    <cfRule type="cellIs" priority="279" operator="lessThan" aboveAverage="0" equalAverage="0" bottom="0" percent="0" rank="0" text="" dxfId="0">
      <formula>0</formula>
    </cfRule>
  </conditionalFormatting>
  <conditionalFormatting sqref="G75">
    <cfRule type="cellIs" priority="280" operator="between" aboveAverage="0" equalAverage="0" bottom="0" percent="0" rank="0" text="" dxfId="0">
      <formula>-1</formula>
      <formula>-100000</formula>
    </cfRule>
    <cfRule type="cellIs" priority="281" operator="between" aboveAverage="0" equalAverage="0" bottom="0" percent="0" rank="0" text="" dxfId="0">
      <formula>-0.01</formula>
      <formula>-0.99</formula>
    </cfRule>
  </conditionalFormatting>
  <conditionalFormatting sqref="I75">
    <cfRule type="cellIs" priority="282" operator="greaterThan" aboveAverage="0" equalAverage="0" bottom="0" percent="0" rank="0" text="" dxfId="0">
      <formula>0</formula>
    </cfRule>
    <cfRule type="cellIs" priority="283" operator="lessThan" aboveAverage="0" equalAverage="0" bottom="0" percent="0" rank="0" text="" dxfId="0">
      <formula>0</formula>
    </cfRule>
  </conditionalFormatting>
  <conditionalFormatting sqref="G76">
    <cfRule type="cellIs" priority="284" operator="between" aboveAverage="0" equalAverage="0" bottom="0" percent="0" rank="0" text="" dxfId="0">
      <formula>-1</formula>
      <formula>-100000</formula>
    </cfRule>
    <cfRule type="cellIs" priority="285" operator="between" aboveAverage="0" equalAverage="0" bottom="0" percent="0" rank="0" text="" dxfId="0">
      <formula>-0.01</formula>
      <formula>-0.99</formula>
    </cfRule>
  </conditionalFormatting>
  <conditionalFormatting sqref="I76">
    <cfRule type="cellIs" priority="286" operator="greaterThan" aboveAverage="0" equalAverage="0" bottom="0" percent="0" rank="0" text="" dxfId="0">
      <formula>0</formula>
    </cfRule>
    <cfRule type="cellIs" priority="287" operator="lessThan" aboveAverage="0" equalAverage="0" bottom="0" percent="0" rank="0" text="" dxfId="0">
      <formula>0</formula>
    </cfRule>
  </conditionalFormatting>
  <conditionalFormatting sqref="G77">
    <cfRule type="cellIs" priority="288" operator="between" aboveAverage="0" equalAverage="0" bottom="0" percent="0" rank="0" text="" dxfId="0">
      <formula>-1</formula>
      <formula>-100000</formula>
    </cfRule>
    <cfRule type="cellIs" priority="289" operator="between" aboveAverage="0" equalAverage="0" bottom="0" percent="0" rank="0" text="" dxfId="0">
      <formula>-0.01</formula>
      <formula>-0.99</formula>
    </cfRule>
  </conditionalFormatting>
  <conditionalFormatting sqref="I77">
    <cfRule type="cellIs" priority="290" operator="greaterThan" aboveAverage="0" equalAverage="0" bottom="0" percent="0" rank="0" text="" dxfId="0">
      <formula>0</formula>
    </cfRule>
    <cfRule type="cellIs" priority="291" operator="lessThan" aboveAverage="0" equalAverage="0" bottom="0" percent="0" rank="0" text="" dxfId="0">
      <formula>0</formula>
    </cfRule>
  </conditionalFormatting>
  <conditionalFormatting sqref="G78">
    <cfRule type="cellIs" priority="292" operator="between" aboveAverage="0" equalAverage="0" bottom="0" percent="0" rank="0" text="" dxfId="0">
      <formula>-1</formula>
      <formula>-100000</formula>
    </cfRule>
    <cfRule type="cellIs" priority="293" operator="between" aboveAverage="0" equalAverage="0" bottom="0" percent="0" rank="0" text="" dxfId="0">
      <formula>-0.01</formula>
      <formula>-0.99</formula>
    </cfRule>
  </conditionalFormatting>
  <conditionalFormatting sqref="I78">
    <cfRule type="cellIs" priority="294" operator="greaterThan" aboveAverage="0" equalAverage="0" bottom="0" percent="0" rank="0" text="" dxfId="0">
      <formula>0</formula>
    </cfRule>
    <cfRule type="cellIs" priority="295" operator="lessThan" aboveAverage="0" equalAverage="0" bottom="0" percent="0" rank="0" text="" dxfId="0">
      <formula>0</formula>
    </cfRule>
  </conditionalFormatting>
  <conditionalFormatting sqref="G79">
    <cfRule type="cellIs" priority="296" operator="between" aboveAverage="0" equalAverage="0" bottom="0" percent="0" rank="0" text="" dxfId="0">
      <formula>-1</formula>
      <formula>-100000</formula>
    </cfRule>
    <cfRule type="cellIs" priority="297" operator="between" aboveAverage="0" equalAverage="0" bottom="0" percent="0" rank="0" text="" dxfId="0">
      <formula>-0.01</formula>
      <formula>-0.99</formula>
    </cfRule>
  </conditionalFormatting>
  <conditionalFormatting sqref="I79">
    <cfRule type="cellIs" priority="298" operator="greaterThan" aboveAverage="0" equalAverage="0" bottom="0" percent="0" rank="0" text="" dxfId="0">
      <formula>0</formula>
    </cfRule>
    <cfRule type="cellIs" priority="299" operator="lessThan" aboveAverage="0" equalAverage="0" bottom="0" percent="0" rank="0" text="" dxfId="0">
      <formula>0</formula>
    </cfRule>
  </conditionalFormatting>
  <conditionalFormatting sqref="G80">
    <cfRule type="cellIs" priority="300" operator="between" aboveAverage="0" equalAverage="0" bottom="0" percent="0" rank="0" text="" dxfId="0">
      <formula>-1</formula>
      <formula>-100000</formula>
    </cfRule>
    <cfRule type="cellIs" priority="301" operator="between" aboveAverage="0" equalAverage="0" bottom="0" percent="0" rank="0" text="" dxfId="0">
      <formula>-0.01</formula>
      <formula>-0.99</formula>
    </cfRule>
  </conditionalFormatting>
  <conditionalFormatting sqref="I80">
    <cfRule type="cellIs" priority="302" operator="greaterThan" aboveAverage="0" equalAverage="0" bottom="0" percent="0" rank="0" text="" dxfId="0">
      <formula>0</formula>
    </cfRule>
    <cfRule type="cellIs" priority="303" operator="lessThan" aboveAverage="0" equalAverage="0" bottom="0" percent="0" rank="0" text="" dxfId="0">
      <formula>0</formula>
    </cfRule>
  </conditionalFormatting>
  <conditionalFormatting sqref="G81">
    <cfRule type="cellIs" priority="304" operator="between" aboveAverage="0" equalAverage="0" bottom="0" percent="0" rank="0" text="" dxfId="0">
      <formula>-1</formula>
      <formula>-100000</formula>
    </cfRule>
    <cfRule type="cellIs" priority="305" operator="between" aboveAverage="0" equalAverage="0" bottom="0" percent="0" rank="0" text="" dxfId="0">
      <formula>-0.01</formula>
      <formula>-0.99</formula>
    </cfRule>
  </conditionalFormatting>
  <conditionalFormatting sqref="I81">
    <cfRule type="cellIs" priority="306" operator="greaterThan" aboveAverage="0" equalAverage="0" bottom="0" percent="0" rank="0" text="" dxfId="0">
      <formula>0</formula>
    </cfRule>
    <cfRule type="cellIs" priority="307" operator="lessThan" aboveAverage="0" equalAverage="0" bottom="0" percent="0" rank="0" text="" dxfId="0">
      <formula>0</formula>
    </cfRule>
  </conditionalFormatting>
  <conditionalFormatting sqref="G82">
    <cfRule type="cellIs" priority="308" operator="between" aboveAverage="0" equalAverage="0" bottom="0" percent="0" rank="0" text="" dxfId="0">
      <formula>-1</formula>
      <formula>-100000</formula>
    </cfRule>
    <cfRule type="cellIs" priority="309" operator="between" aboveAverage="0" equalAverage="0" bottom="0" percent="0" rank="0" text="" dxfId="0">
      <formula>-0.01</formula>
      <formula>-0.99</formula>
    </cfRule>
  </conditionalFormatting>
  <conditionalFormatting sqref="I82">
    <cfRule type="cellIs" priority="310" operator="greaterThan" aboveAverage="0" equalAverage="0" bottom="0" percent="0" rank="0" text="" dxfId="0">
      <formula>0</formula>
    </cfRule>
    <cfRule type="cellIs" priority="311" operator="lessThan" aboveAverage="0" equalAverage="0" bottom="0" percent="0" rank="0" text="" dxfId="0">
      <formula>0</formula>
    </cfRule>
  </conditionalFormatting>
  <conditionalFormatting sqref="G83">
    <cfRule type="cellIs" priority="312" operator="between" aboveAverage="0" equalAverage="0" bottom="0" percent="0" rank="0" text="" dxfId="0">
      <formula>-1</formula>
      <formula>-100000</formula>
    </cfRule>
    <cfRule type="cellIs" priority="313" operator="between" aboveAverage="0" equalAverage="0" bottom="0" percent="0" rank="0" text="" dxfId="0">
      <formula>-0.01</formula>
      <formula>-0.99</formula>
    </cfRule>
  </conditionalFormatting>
  <conditionalFormatting sqref="I83">
    <cfRule type="cellIs" priority="314" operator="greaterThan" aboveAverage="0" equalAverage="0" bottom="0" percent="0" rank="0" text="" dxfId="0">
      <formula>0</formula>
    </cfRule>
    <cfRule type="cellIs" priority="315" operator="lessThan" aboveAverage="0" equalAverage="0" bottom="0" percent="0" rank="0" text="" dxfId="0">
      <formula>0</formula>
    </cfRule>
  </conditionalFormatting>
  <conditionalFormatting sqref="G84">
    <cfRule type="cellIs" priority="316" operator="between" aboveAverage="0" equalAverage="0" bottom="0" percent="0" rank="0" text="" dxfId="0">
      <formula>-1</formula>
      <formula>-100000</formula>
    </cfRule>
    <cfRule type="cellIs" priority="317" operator="between" aboveAverage="0" equalAverage="0" bottom="0" percent="0" rank="0" text="" dxfId="0">
      <formula>-0.01</formula>
      <formula>-0.99</formula>
    </cfRule>
  </conditionalFormatting>
  <conditionalFormatting sqref="I84">
    <cfRule type="cellIs" priority="318" operator="greaterThan" aboveAverage="0" equalAverage="0" bottom="0" percent="0" rank="0" text="" dxfId="0">
      <formula>0</formula>
    </cfRule>
    <cfRule type="cellIs" priority="319" operator="lessThan" aboveAverage="0" equalAverage="0" bottom="0" percent="0" rank="0" text="" dxfId="0">
      <formula>0</formula>
    </cfRule>
  </conditionalFormatting>
  <conditionalFormatting sqref="G85">
    <cfRule type="cellIs" priority="320" operator="between" aboveAverage="0" equalAverage="0" bottom="0" percent="0" rank="0" text="" dxfId="0">
      <formula>-1</formula>
      <formula>-100000</formula>
    </cfRule>
    <cfRule type="cellIs" priority="321" operator="between" aboveAverage="0" equalAverage="0" bottom="0" percent="0" rank="0" text="" dxfId="0">
      <formula>-0.01</formula>
      <formula>-0.99</formula>
    </cfRule>
  </conditionalFormatting>
  <conditionalFormatting sqref="I85">
    <cfRule type="cellIs" priority="322" operator="greaterThan" aboveAverage="0" equalAverage="0" bottom="0" percent="0" rank="0" text="" dxfId="0">
      <formula>0</formula>
    </cfRule>
    <cfRule type="cellIs" priority="323" operator="lessThan" aboveAverage="0" equalAverage="0" bottom="0" percent="0" rank="0" text="" dxfId="0">
      <formula>0</formula>
    </cfRule>
  </conditionalFormatting>
  <conditionalFormatting sqref="G86">
    <cfRule type="cellIs" priority="324" operator="between" aboveAverage="0" equalAverage="0" bottom="0" percent="0" rank="0" text="" dxfId="0">
      <formula>-1</formula>
      <formula>-100000</formula>
    </cfRule>
    <cfRule type="cellIs" priority="325" operator="between" aboveAverage="0" equalAverage="0" bottom="0" percent="0" rank="0" text="" dxfId="0">
      <formula>-0.01</formula>
      <formula>-0.99</formula>
    </cfRule>
  </conditionalFormatting>
  <conditionalFormatting sqref="I86">
    <cfRule type="cellIs" priority="326" operator="greaterThan" aboveAverage="0" equalAverage="0" bottom="0" percent="0" rank="0" text="" dxfId="0">
      <formula>0</formula>
    </cfRule>
    <cfRule type="cellIs" priority="327" operator="lessThan" aboveAverage="0" equalAverage="0" bottom="0" percent="0" rank="0" text="" dxfId="0">
      <formula>0</formula>
    </cfRule>
  </conditionalFormatting>
  <conditionalFormatting sqref="G87">
    <cfRule type="cellIs" priority="328" operator="between" aboveAverage="0" equalAverage="0" bottom="0" percent="0" rank="0" text="" dxfId="0">
      <formula>-1</formula>
      <formula>-100000</formula>
    </cfRule>
    <cfRule type="cellIs" priority="329" operator="between" aboveAverage="0" equalAverage="0" bottom="0" percent="0" rank="0" text="" dxfId="0">
      <formula>-0.01</formula>
      <formula>-0.99</formula>
    </cfRule>
  </conditionalFormatting>
  <conditionalFormatting sqref="I87">
    <cfRule type="cellIs" priority="330" operator="greaterThan" aboveAverage="0" equalAverage="0" bottom="0" percent="0" rank="0" text="" dxfId="0">
      <formula>0</formula>
    </cfRule>
    <cfRule type="cellIs" priority="331" operator="lessThan" aboveAverage="0" equalAverage="0" bottom="0" percent="0" rank="0" text="" dxfId="0">
      <formula>0</formula>
    </cfRule>
  </conditionalFormatting>
  <conditionalFormatting sqref="G88">
    <cfRule type="cellIs" priority="332" operator="between" aboveAverage="0" equalAverage="0" bottom="0" percent="0" rank="0" text="" dxfId="0">
      <formula>-1</formula>
      <formula>-100000</formula>
    </cfRule>
    <cfRule type="cellIs" priority="333" operator="between" aboveAverage="0" equalAverage="0" bottom="0" percent="0" rank="0" text="" dxfId="0">
      <formula>-0.01</formula>
      <formula>-0.99</formula>
    </cfRule>
  </conditionalFormatting>
  <conditionalFormatting sqref="I88">
    <cfRule type="cellIs" priority="334" operator="greaterThan" aboveAverage="0" equalAverage="0" bottom="0" percent="0" rank="0" text="" dxfId="0">
      <formula>0</formula>
    </cfRule>
    <cfRule type="cellIs" priority="335" operator="lessThan" aboveAverage="0" equalAverage="0" bottom="0" percent="0" rank="0" text="" dxfId="0">
      <formula>0</formula>
    </cfRule>
  </conditionalFormatting>
  <conditionalFormatting sqref="G89">
    <cfRule type="cellIs" priority="336" operator="between" aboveAverage="0" equalAverage="0" bottom="0" percent="0" rank="0" text="" dxfId="0">
      <formula>-1</formula>
      <formula>-100000</formula>
    </cfRule>
    <cfRule type="cellIs" priority="337" operator="between" aboveAverage="0" equalAverage="0" bottom="0" percent="0" rank="0" text="" dxfId="0">
      <formula>-0.01</formula>
      <formula>-0.99</formula>
    </cfRule>
  </conditionalFormatting>
  <conditionalFormatting sqref="I89">
    <cfRule type="cellIs" priority="338" operator="greaterThan" aboveAverage="0" equalAverage="0" bottom="0" percent="0" rank="0" text="" dxfId="0">
      <formula>0</formula>
    </cfRule>
    <cfRule type="cellIs" priority="339" operator="lessThan" aboveAverage="0" equalAverage="0" bottom="0" percent="0" rank="0" text="" dxfId="0">
      <formula>0</formula>
    </cfRule>
  </conditionalFormatting>
  <conditionalFormatting sqref="G90">
    <cfRule type="cellIs" priority="340" operator="between" aboveAverage="0" equalAverage="0" bottom="0" percent="0" rank="0" text="" dxfId="0">
      <formula>-1</formula>
      <formula>-100000</formula>
    </cfRule>
    <cfRule type="cellIs" priority="341" operator="between" aboveAverage="0" equalAverage="0" bottom="0" percent="0" rank="0" text="" dxfId="0">
      <formula>-0.01</formula>
      <formula>-0.99</formula>
    </cfRule>
  </conditionalFormatting>
  <conditionalFormatting sqref="I90">
    <cfRule type="cellIs" priority="342" operator="greaterThan" aboveAverage="0" equalAverage="0" bottom="0" percent="0" rank="0" text="" dxfId="0">
      <formula>0</formula>
    </cfRule>
    <cfRule type="cellIs" priority="343" operator="lessThan" aboveAverage="0" equalAverage="0" bottom="0" percent="0" rank="0" text="" dxfId="0">
      <formula>0</formula>
    </cfRule>
  </conditionalFormatting>
  <conditionalFormatting sqref="G91">
    <cfRule type="cellIs" priority="344" operator="between" aboveAverage="0" equalAverage="0" bottom="0" percent="0" rank="0" text="" dxfId="0">
      <formula>-1</formula>
      <formula>-100000</formula>
    </cfRule>
    <cfRule type="cellIs" priority="345" operator="between" aboveAverage="0" equalAverage="0" bottom="0" percent="0" rank="0" text="" dxfId="0">
      <formula>-0.01</formula>
      <formula>-0.99</formula>
    </cfRule>
  </conditionalFormatting>
  <conditionalFormatting sqref="I91">
    <cfRule type="cellIs" priority="346" operator="greaterThan" aboveAverage="0" equalAverage="0" bottom="0" percent="0" rank="0" text="" dxfId="0">
      <formula>0</formula>
    </cfRule>
    <cfRule type="cellIs" priority="347" operator="lessThan" aboveAverage="0" equalAverage="0" bottom="0" percent="0" rank="0" text="" dxfId="0">
      <formula>0</formula>
    </cfRule>
  </conditionalFormatting>
  <conditionalFormatting sqref="G92">
    <cfRule type="cellIs" priority="348" operator="between" aboveAverage="0" equalAverage="0" bottom="0" percent="0" rank="0" text="" dxfId="0">
      <formula>-1</formula>
      <formula>-100000</formula>
    </cfRule>
    <cfRule type="cellIs" priority="349" operator="between" aboveAverage="0" equalAverage="0" bottom="0" percent="0" rank="0" text="" dxfId="0">
      <formula>-0.01</formula>
      <formula>-0.99</formula>
    </cfRule>
  </conditionalFormatting>
  <conditionalFormatting sqref="I92">
    <cfRule type="cellIs" priority="350" operator="greaterThan" aboveAverage="0" equalAverage="0" bottom="0" percent="0" rank="0" text="" dxfId="0">
      <formula>0</formula>
    </cfRule>
    <cfRule type="cellIs" priority="351" operator="lessThan" aboveAverage="0" equalAverage="0" bottom="0" percent="0" rank="0" text="" dxfId="0">
      <formula>0</formula>
    </cfRule>
  </conditionalFormatting>
  <conditionalFormatting sqref="G93">
    <cfRule type="cellIs" priority="352" operator="between" aboveAverage="0" equalAverage="0" bottom="0" percent="0" rank="0" text="" dxfId="0">
      <formula>-1</formula>
      <formula>-100000</formula>
    </cfRule>
    <cfRule type="cellIs" priority="353" operator="between" aboveAverage="0" equalAverage="0" bottom="0" percent="0" rank="0" text="" dxfId="0">
      <formula>-0.01</formula>
      <formula>-0.99</formula>
    </cfRule>
  </conditionalFormatting>
  <conditionalFormatting sqref="I93">
    <cfRule type="cellIs" priority="354" operator="greaterThan" aboveAverage="0" equalAverage="0" bottom="0" percent="0" rank="0" text="" dxfId="0">
      <formula>0</formula>
    </cfRule>
    <cfRule type="cellIs" priority="355" operator="lessThan" aboveAverage="0" equalAverage="0" bottom="0" percent="0" rank="0" text="" dxfId="0">
      <formula>0</formula>
    </cfRule>
  </conditionalFormatting>
  <conditionalFormatting sqref="G94">
    <cfRule type="cellIs" priority="356" operator="between" aboveAverage="0" equalAverage="0" bottom="0" percent="0" rank="0" text="" dxfId="0">
      <formula>-1</formula>
      <formula>-100000</formula>
    </cfRule>
    <cfRule type="cellIs" priority="357" operator="between" aboveAverage="0" equalAverage="0" bottom="0" percent="0" rank="0" text="" dxfId="0">
      <formula>-0.01</formula>
      <formula>-0.99</formula>
    </cfRule>
  </conditionalFormatting>
  <conditionalFormatting sqref="I94">
    <cfRule type="cellIs" priority="358" operator="greaterThan" aboveAverage="0" equalAverage="0" bottom="0" percent="0" rank="0" text="" dxfId="0">
      <formula>0</formula>
    </cfRule>
    <cfRule type="cellIs" priority="359" operator="lessThan" aboveAverage="0" equalAverage="0" bottom="0" percent="0" rank="0" text="" dxfId="0">
      <formula>0</formula>
    </cfRule>
  </conditionalFormatting>
  <conditionalFormatting sqref="G95">
    <cfRule type="cellIs" priority="360" operator="between" aboveAverage="0" equalAverage="0" bottom="0" percent="0" rank="0" text="" dxfId="0">
      <formula>-1</formula>
      <formula>-100000</formula>
    </cfRule>
    <cfRule type="cellIs" priority="361" operator="between" aboveAverage="0" equalAverage="0" bottom="0" percent="0" rank="0" text="" dxfId="0">
      <formula>-0.01</formula>
      <formula>-0.99</formula>
    </cfRule>
  </conditionalFormatting>
  <conditionalFormatting sqref="I95">
    <cfRule type="cellIs" priority="362" operator="greaterThan" aboveAverage="0" equalAverage="0" bottom="0" percent="0" rank="0" text="" dxfId="0">
      <formula>0</formula>
    </cfRule>
    <cfRule type="cellIs" priority="363" operator="lessThan" aboveAverage="0" equalAverage="0" bottom="0" percent="0" rank="0" text="" dxfId="0">
      <formula>0</formula>
    </cfRule>
  </conditionalFormatting>
  <conditionalFormatting sqref="G96">
    <cfRule type="cellIs" priority="364" operator="between" aboveAverage="0" equalAverage="0" bottom="0" percent="0" rank="0" text="" dxfId="0">
      <formula>-1</formula>
      <formula>-100000</formula>
    </cfRule>
    <cfRule type="cellIs" priority="365" operator="between" aboveAverage="0" equalAverage="0" bottom="0" percent="0" rank="0" text="" dxfId="0">
      <formula>-0.01</formula>
      <formula>-0.99</formula>
    </cfRule>
  </conditionalFormatting>
  <conditionalFormatting sqref="I96">
    <cfRule type="cellIs" priority="366" operator="greaterThan" aboveAverage="0" equalAverage="0" bottom="0" percent="0" rank="0" text="" dxfId="0">
      <formula>0</formula>
    </cfRule>
    <cfRule type="cellIs" priority="367" operator="lessThan" aboveAverage="0" equalAverage="0" bottom="0" percent="0" rank="0" text="" dxfId="0">
      <formula>0</formula>
    </cfRule>
  </conditionalFormatting>
  <conditionalFormatting sqref="G97">
    <cfRule type="cellIs" priority="368" operator="between" aboveAverage="0" equalAverage="0" bottom="0" percent="0" rank="0" text="" dxfId="0">
      <formula>-1</formula>
      <formula>-100000</formula>
    </cfRule>
    <cfRule type="cellIs" priority="369" operator="between" aboveAverage="0" equalAverage="0" bottom="0" percent="0" rank="0" text="" dxfId="0">
      <formula>-0.01</formula>
      <formula>-0.99</formula>
    </cfRule>
  </conditionalFormatting>
  <conditionalFormatting sqref="I97">
    <cfRule type="cellIs" priority="370" operator="greaterThan" aboveAverage="0" equalAverage="0" bottom="0" percent="0" rank="0" text="" dxfId="0">
      <formula>0</formula>
    </cfRule>
    <cfRule type="cellIs" priority="371" operator="lessThan" aboveAverage="0" equalAverage="0" bottom="0" percent="0" rank="0" text="" dxfId="0">
      <formula>0</formula>
    </cfRule>
  </conditionalFormatting>
  <conditionalFormatting sqref="G98">
    <cfRule type="cellIs" priority="372" operator="between" aboveAverage="0" equalAverage="0" bottom="0" percent="0" rank="0" text="" dxfId="0">
      <formula>-1</formula>
      <formula>-100000</formula>
    </cfRule>
    <cfRule type="cellIs" priority="373" operator="between" aboveAverage="0" equalAverage="0" bottom="0" percent="0" rank="0" text="" dxfId="0">
      <formula>-0.01</formula>
      <formula>-0.99</formula>
    </cfRule>
  </conditionalFormatting>
  <conditionalFormatting sqref="I98">
    <cfRule type="cellIs" priority="374" operator="greaterThan" aboveAverage="0" equalAverage="0" bottom="0" percent="0" rank="0" text="" dxfId="0">
      <formula>0</formula>
    </cfRule>
    <cfRule type="cellIs" priority="375" operator="lessThan" aboveAverage="0" equalAverage="0" bottom="0" percent="0" rank="0" text="" dxfId="0">
      <formula>0</formula>
    </cfRule>
  </conditionalFormatting>
  <conditionalFormatting sqref="G99">
    <cfRule type="cellIs" priority="376" operator="between" aboveAverage="0" equalAverage="0" bottom="0" percent="0" rank="0" text="" dxfId="0">
      <formula>-1</formula>
      <formula>-100000</formula>
    </cfRule>
    <cfRule type="cellIs" priority="377" operator="between" aboveAverage="0" equalAverage="0" bottom="0" percent="0" rank="0" text="" dxfId="0">
      <formula>-0.01</formula>
      <formula>-0.99</formula>
    </cfRule>
  </conditionalFormatting>
  <conditionalFormatting sqref="I99">
    <cfRule type="cellIs" priority="378" operator="greaterThan" aboveAverage="0" equalAverage="0" bottom="0" percent="0" rank="0" text="" dxfId="0">
      <formula>0</formula>
    </cfRule>
    <cfRule type="cellIs" priority="379" operator="lessThan" aboveAverage="0" equalAverage="0" bottom="0" percent="0" rank="0" text="" dxfId="0">
      <formula>0</formula>
    </cfRule>
  </conditionalFormatting>
  <conditionalFormatting sqref="G100">
    <cfRule type="cellIs" priority="380" operator="between" aboveAverage="0" equalAverage="0" bottom="0" percent="0" rank="0" text="" dxfId="0">
      <formula>-1</formula>
      <formula>-100000</formula>
    </cfRule>
    <cfRule type="cellIs" priority="381" operator="between" aboveAverage="0" equalAverage="0" bottom="0" percent="0" rank="0" text="" dxfId="0">
      <formula>-0.01</formula>
      <formula>-0.99</formula>
    </cfRule>
  </conditionalFormatting>
  <conditionalFormatting sqref="I100">
    <cfRule type="cellIs" priority="382" operator="greaterThan" aboveAverage="0" equalAverage="0" bottom="0" percent="0" rank="0" text="" dxfId="0">
      <formula>0</formula>
    </cfRule>
    <cfRule type="cellIs" priority="383" operator="lessThan" aboveAverage="0" equalAverage="0" bottom="0" percent="0" rank="0" text="" dxfId="0">
      <formula>0</formula>
    </cfRule>
  </conditionalFormatting>
  <conditionalFormatting sqref="G101">
    <cfRule type="cellIs" priority="384" operator="between" aboveAverage="0" equalAverage="0" bottom="0" percent="0" rank="0" text="" dxfId="0">
      <formula>-1</formula>
      <formula>-100000</formula>
    </cfRule>
    <cfRule type="cellIs" priority="385" operator="between" aboveAverage="0" equalAverage="0" bottom="0" percent="0" rank="0" text="" dxfId="0">
      <formula>-0.01</formula>
      <formula>-0.99</formula>
    </cfRule>
  </conditionalFormatting>
  <conditionalFormatting sqref="I101">
    <cfRule type="cellIs" priority="386" operator="greaterThan" aboveAverage="0" equalAverage="0" bottom="0" percent="0" rank="0" text="" dxfId="0">
      <formula>0</formula>
    </cfRule>
    <cfRule type="cellIs" priority="387" operator="lessThan" aboveAverage="0" equalAverage="0" bottom="0" percent="0" rank="0" text="" dxfId="0">
      <formula>0</formula>
    </cfRule>
  </conditionalFormatting>
  <conditionalFormatting sqref="G102">
    <cfRule type="cellIs" priority="388" operator="between" aboveAverage="0" equalAverage="0" bottom="0" percent="0" rank="0" text="" dxfId="0">
      <formula>-1</formula>
      <formula>-100000</formula>
    </cfRule>
    <cfRule type="cellIs" priority="389" operator="between" aboveAverage="0" equalAverage="0" bottom="0" percent="0" rank="0" text="" dxfId="0">
      <formula>-0.01</formula>
      <formula>-0.99</formula>
    </cfRule>
  </conditionalFormatting>
  <conditionalFormatting sqref="I102">
    <cfRule type="cellIs" priority="390" operator="greaterThan" aboveAverage="0" equalAverage="0" bottom="0" percent="0" rank="0" text="" dxfId="0">
      <formula>0</formula>
    </cfRule>
    <cfRule type="cellIs" priority="391" operator="lessThan" aboveAverage="0" equalAverage="0" bottom="0" percent="0" rank="0" text="" dxfId="0">
      <formula>0</formula>
    </cfRule>
  </conditionalFormatting>
  <conditionalFormatting sqref="G103">
    <cfRule type="cellIs" priority="392" operator="between" aboveAverage="0" equalAverage="0" bottom="0" percent="0" rank="0" text="" dxfId="0">
      <formula>-1</formula>
      <formula>-100000</formula>
    </cfRule>
    <cfRule type="cellIs" priority="393" operator="between" aboveAverage="0" equalAverage="0" bottom="0" percent="0" rank="0" text="" dxfId="0">
      <formula>-0.01</formula>
      <formula>-0.99</formula>
    </cfRule>
  </conditionalFormatting>
  <conditionalFormatting sqref="I103">
    <cfRule type="cellIs" priority="394" operator="greaterThan" aboveAverage="0" equalAverage="0" bottom="0" percent="0" rank="0" text="" dxfId="0">
      <formula>0</formula>
    </cfRule>
    <cfRule type="cellIs" priority="395" operator="lessThan" aboveAverage="0" equalAverage="0" bottom="0" percent="0" rank="0" text="" dxfId="0">
      <formula>0</formula>
    </cfRule>
  </conditionalFormatting>
  <conditionalFormatting sqref="G104">
    <cfRule type="cellIs" priority="396" operator="between" aboveAverage="0" equalAverage="0" bottom="0" percent="0" rank="0" text="" dxfId="0">
      <formula>-1</formula>
      <formula>-100000</formula>
    </cfRule>
    <cfRule type="cellIs" priority="397" operator="between" aboveAverage="0" equalAverage="0" bottom="0" percent="0" rank="0" text="" dxfId="0">
      <formula>-0.01</formula>
      <formula>-0.99</formula>
    </cfRule>
  </conditionalFormatting>
  <conditionalFormatting sqref="I104">
    <cfRule type="cellIs" priority="398" operator="greaterThan" aboveAverage="0" equalAverage="0" bottom="0" percent="0" rank="0" text="" dxfId="0">
      <formula>0</formula>
    </cfRule>
    <cfRule type="cellIs" priority="399" operator="lessThan" aboveAverage="0" equalAverage="0" bottom="0" percent="0" rank="0" text="" dxfId="0">
      <formula>0</formula>
    </cfRule>
  </conditionalFormatting>
  <conditionalFormatting sqref="G105">
    <cfRule type="cellIs" priority="400" operator="between" aboveAverage="0" equalAverage="0" bottom="0" percent="0" rank="0" text="" dxfId="0">
      <formula>-1</formula>
      <formula>-100000</formula>
    </cfRule>
    <cfRule type="cellIs" priority="401" operator="between" aboveAverage="0" equalAverage="0" bottom="0" percent="0" rank="0" text="" dxfId="0">
      <formula>-0.01</formula>
      <formula>-0.99</formula>
    </cfRule>
  </conditionalFormatting>
  <conditionalFormatting sqref="I105">
    <cfRule type="cellIs" priority="402" operator="greaterThan" aboveAverage="0" equalAverage="0" bottom="0" percent="0" rank="0" text="" dxfId="0">
      <formula>0</formula>
    </cfRule>
    <cfRule type="cellIs" priority="403" operator="lessThan" aboveAverage="0" equalAverage="0" bottom="0" percent="0" rank="0" text="" dxfId="0">
      <formula>0</formula>
    </cfRule>
  </conditionalFormatting>
  <conditionalFormatting sqref="G106">
    <cfRule type="cellIs" priority="404" operator="between" aboveAverage="0" equalAverage="0" bottom="0" percent="0" rank="0" text="" dxfId="0">
      <formula>-1</formula>
      <formula>-100000</formula>
    </cfRule>
    <cfRule type="cellIs" priority="405" operator="between" aboveAverage="0" equalAverage="0" bottom="0" percent="0" rank="0" text="" dxfId="0">
      <formula>-0.01</formula>
      <formula>-0.99</formula>
    </cfRule>
  </conditionalFormatting>
  <conditionalFormatting sqref="I106">
    <cfRule type="cellIs" priority="406" operator="greaterThan" aboveAverage="0" equalAverage="0" bottom="0" percent="0" rank="0" text="" dxfId="0">
      <formula>0</formula>
    </cfRule>
    <cfRule type="cellIs" priority="407" operator="lessThan" aboveAverage="0" equalAverage="0" bottom="0" percent="0" rank="0" text="" dxfId="0">
      <formula>0</formula>
    </cfRule>
  </conditionalFormatting>
  <conditionalFormatting sqref="G107">
    <cfRule type="cellIs" priority="408" operator="between" aboveAverage="0" equalAverage="0" bottom="0" percent="0" rank="0" text="" dxfId="0">
      <formula>-1</formula>
      <formula>-100000</formula>
    </cfRule>
    <cfRule type="cellIs" priority="409" operator="between" aboveAverage="0" equalAverage="0" bottom="0" percent="0" rank="0" text="" dxfId="0">
      <formula>-0.01</formula>
      <formula>-0.99</formula>
    </cfRule>
  </conditionalFormatting>
  <conditionalFormatting sqref="I107">
    <cfRule type="cellIs" priority="410" operator="greaterThan" aboveAverage="0" equalAverage="0" bottom="0" percent="0" rank="0" text="" dxfId="0">
      <formula>0</formula>
    </cfRule>
    <cfRule type="cellIs" priority="411" operator="lessThan" aboveAverage="0" equalAverage="0" bottom="0" percent="0" rank="0" text="" dxfId="0">
      <formula>0</formula>
    </cfRule>
  </conditionalFormatting>
  <conditionalFormatting sqref="G108">
    <cfRule type="cellIs" priority="412" operator="between" aboveAverage="0" equalAverage="0" bottom="0" percent="0" rank="0" text="" dxfId="0">
      <formula>-1</formula>
      <formula>-100000</formula>
    </cfRule>
    <cfRule type="cellIs" priority="413" operator="between" aboveAverage="0" equalAverage="0" bottom="0" percent="0" rank="0" text="" dxfId="0">
      <formula>-0.01</formula>
      <formula>-0.99</formula>
    </cfRule>
  </conditionalFormatting>
  <conditionalFormatting sqref="I108">
    <cfRule type="cellIs" priority="414" operator="greaterThan" aboveAverage="0" equalAverage="0" bottom="0" percent="0" rank="0" text="" dxfId="0">
      <formula>0</formula>
    </cfRule>
    <cfRule type="cellIs" priority="415" operator="lessThan" aboveAverage="0" equalAverage="0" bottom="0" percent="0" rank="0" text="" dxfId="0">
      <formula>0</formula>
    </cfRule>
  </conditionalFormatting>
  <conditionalFormatting sqref="G109">
    <cfRule type="cellIs" priority="416" operator="between" aboveAverage="0" equalAverage="0" bottom="0" percent="0" rank="0" text="" dxfId="0">
      <formula>-1</formula>
      <formula>-100000</formula>
    </cfRule>
    <cfRule type="cellIs" priority="417" operator="between" aboveAverage="0" equalAverage="0" bottom="0" percent="0" rank="0" text="" dxfId="0">
      <formula>-0.01</formula>
      <formula>-0.99</formula>
    </cfRule>
  </conditionalFormatting>
  <conditionalFormatting sqref="I109">
    <cfRule type="cellIs" priority="418" operator="greaterThan" aboveAverage="0" equalAverage="0" bottom="0" percent="0" rank="0" text="" dxfId="0">
      <formula>0</formula>
    </cfRule>
    <cfRule type="cellIs" priority="419" operator="lessThan" aboveAverage="0" equalAverage="0" bottom="0" percent="0" rank="0" text="" dxfId="0">
      <formula>0</formula>
    </cfRule>
  </conditionalFormatting>
  <conditionalFormatting sqref="G110">
    <cfRule type="cellIs" priority="420" operator="between" aboveAverage="0" equalAverage="0" bottom="0" percent="0" rank="0" text="" dxfId="0">
      <formula>-1</formula>
      <formula>-100000</formula>
    </cfRule>
    <cfRule type="cellIs" priority="421" operator="between" aboveAverage="0" equalAverage="0" bottom="0" percent="0" rank="0" text="" dxfId="0">
      <formula>-0.01</formula>
      <formula>-0.99</formula>
    </cfRule>
  </conditionalFormatting>
  <conditionalFormatting sqref="I110">
    <cfRule type="cellIs" priority="422" operator="greaterThan" aboveAverage="0" equalAverage="0" bottom="0" percent="0" rank="0" text="" dxfId="0">
      <formula>0</formula>
    </cfRule>
    <cfRule type="cellIs" priority="423" operator="lessThan" aboveAverage="0" equalAverage="0" bottom="0" percent="0" rank="0" text="" dxfId="0">
      <formula>0</formula>
    </cfRule>
  </conditionalFormatting>
  <conditionalFormatting sqref="G111">
    <cfRule type="cellIs" priority="424" operator="between" aboveAverage="0" equalAverage="0" bottom="0" percent="0" rank="0" text="" dxfId="0">
      <formula>-1</formula>
      <formula>-100000</formula>
    </cfRule>
    <cfRule type="cellIs" priority="425" operator="between" aboveAverage="0" equalAverage="0" bottom="0" percent="0" rank="0" text="" dxfId="0">
      <formula>-0.01</formula>
      <formula>-0.99</formula>
    </cfRule>
  </conditionalFormatting>
  <conditionalFormatting sqref="I111">
    <cfRule type="cellIs" priority="426" operator="greaterThan" aboveAverage="0" equalAverage="0" bottom="0" percent="0" rank="0" text="" dxfId="0">
      <formula>0</formula>
    </cfRule>
    <cfRule type="cellIs" priority="427" operator="lessThan" aboveAverage="0" equalAverage="0" bottom="0" percent="0" rank="0" text="" dxfId="0">
      <formula>0</formula>
    </cfRule>
  </conditionalFormatting>
  <conditionalFormatting sqref="G112">
    <cfRule type="cellIs" priority="428" operator="between" aboveAverage="0" equalAverage="0" bottom="0" percent="0" rank="0" text="" dxfId="0">
      <formula>-1</formula>
      <formula>-100000</formula>
    </cfRule>
    <cfRule type="cellIs" priority="429" operator="between" aboveAverage="0" equalAverage="0" bottom="0" percent="0" rank="0" text="" dxfId="0">
      <formula>-0.01</formula>
      <formula>-0.99</formula>
    </cfRule>
  </conditionalFormatting>
  <conditionalFormatting sqref="I112">
    <cfRule type="cellIs" priority="430" operator="greaterThan" aboveAverage="0" equalAverage="0" bottom="0" percent="0" rank="0" text="" dxfId="0">
      <formula>0</formula>
    </cfRule>
    <cfRule type="cellIs" priority="431" operator="lessThan" aboveAverage="0" equalAverage="0" bottom="0" percent="0" rank="0" text="" dxfId="0">
      <formula>0</formula>
    </cfRule>
  </conditionalFormatting>
  <conditionalFormatting sqref="G113">
    <cfRule type="cellIs" priority="432" operator="between" aboveAverage="0" equalAverage="0" bottom="0" percent="0" rank="0" text="" dxfId="0">
      <formula>-1</formula>
      <formula>-100000</formula>
    </cfRule>
    <cfRule type="cellIs" priority="433" operator="between" aboveAverage="0" equalAverage="0" bottom="0" percent="0" rank="0" text="" dxfId="0">
      <formula>-0.01</formula>
      <formula>-0.99</formula>
    </cfRule>
  </conditionalFormatting>
  <conditionalFormatting sqref="I113">
    <cfRule type="cellIs" priority="434" operator="greaterThan" aboveAverage="0" equalAverage="0" bottom="0" percent="0" rank="0" text="" dxfId="0">
      <formula>0</formula>
    </cfRule>
    <cfRule type="cellIs" priority="435" operator="lessThan" aboveAverage="0" equalAverage="0" bottom="0" percent="0" rank="0" text="" dxfId="0">
      <formula>0</formula>
    </cfRule>
  </conditionalFormatting>
  <conditionalFormatting sqref="G114">
    <cfRule type="cellIs" priority="436" operator="between" aboveAverage="0" equalAverage="0" bottom="0" percent="0" rank="0" text="" dxfId="0">
      <formula>-1</formula>
      <formula>-100000</formula>
    </cfRule>
    <cfRule type="cellIs" priority="437" operator="between" aboveAverage="0" equalAverage="0" bottom="0" percent="0" rank="0" text="" dxfId="0">
      <formula>-0.01</formula>
      <formula>-0.99</formula>
    </cfRule>
  </conditionalFormatting>
  <conditionalFormatting sqref="I114">
    <cfRule type="cellIs" priority="438" operator="greaterThan" aboveAverage="0" equalAverage="0" bottom="0" percent="0" rank="0" text="" dxfId="0">
      <formula>0</formula>
    </cfRule>
    <cfRule type="cellIs" priority="439" operator="lessThan" aboveAverage="0" equalAverage="0" bottom="0" percent="0" rank="0" text="" dxfId="0">
      <formula>0</formula>
    </cfRule>
  </conditionalFormatting>
  <conditionalFormatting sqref="G115">
    <cfRule type="cellIs" priority="440" operator="between" aboveAverage="0" equalAverage="0" bottom="0" percent="0" rank="0" text="" dxfId="0">
      <formula>-1</formula>
      <formula>-100000</formula>
    </cfRule>
    <cfRule type="cellIs" priority="441" operator="between" aboveAverage="0" equalAverage="0" bottom="0" percent="0" rank="0" text="" dxfId="0">
      <formula>-0.01</formula>
      <formula>-0.99</formula>
    </cfRule>
  </conditionalFormatting>
  <conditionalFormatting sqref="I115">
    <cfRule type="cellIs" priority="442" operator="greaterThan" aboveAverage="0" equalAverage="0" bottom="0" percent="0" rank="0" text="" dxfId="0">
      <formula>0</formula>
    </cfRule>
    <cfRule type="cellIs" priority="443" operator="lessThan" aboveAverage="0" equalAverage="0" bottom="0" percent="0" rank="0" text="" dxfId="0">
      <formula>0</formula>
    </cfRule>
  </conditionalFormatting>
  <conditionalFormatting sqref="G116">
    <cfRule type="cellIs" priority="444" operator="between" aboveAverage="0" equalAverage="0" bottom="0" percent="0" rank="0" text="" dxfId="0">
      <formula>-1</formula>
      <formula>-100000</formula>
    </cfRule>
    <cfRule type="cellIs" priority="445" operator="between" aboveAverage="0" equalAverage="0" bottom="0" percent="0" rank="0" text="" dxfId="0">
      <formula>-0.01</formula>
      <formula>-0.99</formula>
    </cfRule>
  </conditionalFormatting>
  <conditionalFormatting sqref="I116">
    <cfRule type="cellIs" priority="446" operator="greaterThan" aboveAverage="0" equalAverage="0" bottom="0" percent="0" rank="0" text="" dxfId="0">
      <formula>0</formula>
    </cfRule>
    <cfRule type="cellIs" priority="447" operator="lessThan" aboveAverage="0" equalAverage="0" bottom="0" percent="0" rank="0" text="" dxfId="0">
      <formula>0</formula>
    </cfRule>
  </conditionalFormatting>
  <conditionalFormatting sqref="G117">
    <cfRule type="cellIs" priority="448" operator="between" aboveAverage="0" equalAverage="0" bottom="0" percent="0" rank="0" text="" dxfId="0">
      <formula>-1</formula>
      <formula>-100000</formula>
    </cfRule>
    <cfRule type="cellIs" priority="449" operator="between" aboveAverage="0" equalAverage="0" bottom="0" percent="0" rank="0" text="" dxfId="0">
      <formula>-0.01</formula>
      <formula>-0.99</formula>
    </cfRule>
  </conditionalFormatting>
  <conditionalFormatting sqref="I117">
    <cfRule type="cellIs" priority="450" operator="greaterThan" aboveAverage="0" equalAverage="0" bottom="0" percent="0" rank="0" text="" dxfId="0">
      <formula>0</formula>
    </cfRule>
    <cfRule type="cellIs" priority="451" operator="lessThan" aboveAverage="0" equalAverage="0" bottom="0" percent="0" rank="0" text="" dxfId="0">
      <formula>0</formula>
    </cfRule>
  </conditionalFormatting>
  <conditionalFormatting sqref="G118">
    <cfRule type="cellIs" priority="452" operator="between" aboveAverage="0" equalAverage="0" bottom="0" percent="0" rank="0" text="" dxfId="0">
      <formula>-1</formula>
      <formula>-100000</formula>
    </cfRule>
    <cfRule type="cellIs" priority="453" operator="between" aboveAverage="0" equalAverage="0" bottom="0" percent="0" rank="0" text="" dxfId="0">
      <formula>-0.01</formula>
      <formula>-0.99</formula>
    </cfRule>
  </conditionalFormatting>
  <conditionalFormatting sqref="I118">
    <cfRule type="cellIs" priority="454" operator="greaterThan" aboveAverage="0" equalAverage="0" bottom="0" percent="0" rank="0" text="" dxfId="0">
      <formula>0</formula>
    </cfRule>
    <cfRule type="cellIs" priority="455" operator="lessThan" aboveAverage="0" equalAverage="0" bottom="0" percent="0" rank="0" text="" dxfId="0">
      <formula>0</formula>
    </cfRule>
  </conditionalFormatting>
  <conditionalFormatting sqref="G119">
    <cfRule type="cellIs" priority="456" operator="between" aboveAverage="0" equalAverage="0" bottom="0" percent="0" rank="0" text="" dxfId="0">
      <formula>-1</formula>
      <formula>-100000</formula>
    </cfRule>
    <cfRule type="cellIs" priority="457" operator="between" aboveAverage="0" equalAverage="0" bottom="0" percent="0" rank="0" text="" dxfId="0">
      <formula>-0.01</formula>
      <formula>-0.99</formula>
    </cfRule>
  </conditionalFormatting>
  <conditionalFormatting sqref="I119">
    <cfRule type="cellIs" priority="458" operator="greaterThan" aboveAverage="0" equalAverage="0" bottom="0" percent="0" rank="0" text="" dxfId="0">
      <formula>0</formula>
    </cfRule>
    <cfRule type="cellIs" priority="459" operator="lessThan" aboveAverage="0" equalAverage="0" bottom="0" percent="0" rank="0" text="" dxfId="0">
      <formula>0</formula>
    </cfRule>
  </conditionalFormatting>
  <conditionalFormatting sqref="G120">
    <cfRule type="cellIs" priority="460" operator="between" aboveAverage="0" equalAverage="0" bottom="0" percent="0" rank="0" text="" dxfId="0">
      <formula>-1</formula>
      <formula>-100000</formula>
    </cfRule>
    <cfRule type="cellIs" priority="461" operator="between" aboveAverage="0" equalAverage="0" bottom="0" percent="0" rank="0" text="" dxfId="0">
      <formula>-0.01</formula>
      <formula>-0.99</formula>
    </cfRule>
  </conditionalFormatting>
  <conditionalFormatting sqref="I120">
    <cfRule type="cellIs" priority="462" operator="greaterThan" aboveAverage="0" equalAverage="0" bottom="0" percent="0" rank="0" text="" dxfId="0">
      <formula>0</formula>
    </cfRule>
    <cfRule type="cellIs" priority="463" operator="lessThan" aboveAverage="0" equalAverage="0" bottom="0" percent="0" rank="0" text="" dxfId="0">
      <formula>0</formula>
    </cfRule>
  </conditionalFormatting>
  <conditionalFormatting sqref="G121">
    <cfRule type="cellIs" priority="464" operator="between" aboveAverage="0" equalAverage="0" bottom="0" percent="0" rank="0" text="" dxfId="0">
      <formula>-1</formula>
      <formula>-100000</formula>
    </cfRule>
    <cfRule type="cellIs" priority="465" operator="between" aboveAverage="0" equalAverage="0" bottom="0" percent="0" rank="0" text="" dxfId="0">
      <formula>-0.01</formula>
      <formula>-0.99</formula>
    </cfRule>
  </conditionalFormatting>
  <conditionalFormatting sqref="I121">
    <cfRule type="cellIs" priority="466" operator="greaterThan" aboveAverage="0" equalAverage="0" bottom="0" percent="0" rank="0" text="" dxfId="0">
      <formula>0</formula>
    </cfRule>
    <cfRule type="cellIs" priority="467" operator="lessThan" aboveAverage="0" equalAverage="0" bottom="0" percent="0" rank="0" text="" dxfId="0">
      <formula>0</formula>
    </cfRule>
  </conditionalFormatting>
  <conditionalFormatting sqref="G122">
    <cfRule type="cellIs" priority="468" operator="between" aboveAverage="0" equalAverage="0" bottom="0" percent="0" rank="0" text="" dxfId="0">
      <formula>-1</formula>
      <formula>-100000</formula>
    </cfRule>
    <cfRule type="cellIs" priority="469" operator="between" aboveAverage="0" equalAverage="0" bottom="0" percent="0" rank="0" text="" dxfId="0">
      <formula>-0.01</formula>
      <formula>-0.99</formula>
    </cfRule>
  </conditionalFormatting>
  <conditionalFormatting sqref="I122">
    <cfRule type="cellIs" priority="470" operator="greaterThan" aboveAverage="0" equalAverage="0" bottom="0" percent="0" rank="0" text="" dxfId="0">
      <formula>0</formula>
    </cfRule>
    <cfRule type="cellIs" priority="471" operator="lessThan" aboveAverage="0" equalAverage="0" bottom="0" percent="0" rank="0" text="" dxfId="0">
      <formula>0</formula>
    </cfRule>
  </conditionalFormatting>
  <conditionalFormatting sqref="G123">
    <cfRule type="cellIs" priority="472" operator="between" aboveAverage="0" equalAverage="0" bottom="0" percent="0" rank="0" text="" dxfId="0">
      <formula>-1</formula>
      <formula>-100000</formula>
    </cfRule>
    <cfRule type="cellIs" priority="473" operator="between" aboveAverage="0" equalAverage="0" bottom="0" percent="0" rank="0" text="" dxfId="0">
      <formula>-0.01</formula>
      <formula>-0.99</formula>
    </cfRule>
  </conditionalFormatting>
  <conditionalFormatting sqref="I123">
    <cfRule type="cellIs" priority="474" operator="greaterThan" aboveAverage="0" equalAverage="0" bottom="0" percent="0" rank="0" text="" dxfId="0">
      <formula>0</formula>
    </cfRule>
    <cfRule type="cellIs" priority="475" operator="lessThan" aboveAverage="0" equalAverage="0" bottom="0" percent="0" rank="0" text="" dxfId="0">
      <formula>0</formula>
    </cfRule>
  </conditionalFormatting>
  <conditionalFormatting sqref="G124">
    <cfRule type="cellIs" priority="476" operator="between" aboveAverage="0" equalAverage="0" bottom="0" percent="0" rank="0" text="" dxfId="0">
      <formula>-1</formula>
      <formula>-100000</formula>
    </cfRule>
    <cfRule type="cellIs" priority="477" operator="between" aboveAverage="0" equalAverage="0" bottom="0" percent="0" rank="0" text="" dxfId="0">
      <formula>-0.01</formula>
      <formula>-0.99</formula>
    </cfRule>
  </conditionalFormatting>
  <conditionalFormatting sqref="I124">
    <cfRule type="cellIs" priority="478" operator="greaterThan" aboveAverage="0" equalAverage="0" bottom="0" percent="0" rank="0" text="" dxfId="0">
      <formula>0</formula>
    </cfRule>
    <cfRule type="cellIs" priority="479" operator="lessThan" aboveAverage="0" equalAverage="0" bottom="0" percent="0" rank="0" text="" dxfId="0">
      <formula>0</formula>
    </cfRule>
  </conditionalFormatting>
  <conditionalFormatting sqref="G125">
    <cfRule type="cellIs" priority="480" operator="between" aboveAverage="0" equalAverage="0" bottom="0" percent="0" rank="0" text="" dxfId="0">
      <formula>-1</formula>
      <formula>-100000</formula>
    </cfRule>
    <cfRule type="cellIs" priority="481" operator="between" aboveAverage="0" equalAverage="0" bottom="0" percent="0" rank="0" text="" dxfId="0">
      <formula>-0.01</formula>
      <formula>-0.99</formula>
    </cfRule>
  </conditionalFormatting>
  <conditionalFormatting sqref="I125">
    <cfRule type="cellIs" priority="482" operator="greaterThan" aboveAverage="0" equalAverage="0" bottom="0" percent="0" rank="0" text="" dxfId="0">
      <formula>0</formula>
    </cfRule>
    <cfRule type="cellIs" priority="483" operator="lessThan" aboveAverage="0" equalAverage="0" bottom="0" percent="0" rank="0" text="" dxfId="0">
      <formula>0</formula>
    </cfRule>
  </conditionalFormatting>
  <conditionalFormatting sqref="G126">
    <cfRule type="cellIs" priority="484" operator="between" aboveAverage="0" equalAverage="0" bottom="0" percent="0" rank="0" text="" dxfId="0">
      <formula>-1</formula>
      <formula>-100000</formula>
    </cfRule>
    <cfRule type="cellIs" priority="485" operator="between" aboveAverage="0" equalAverage="0" bottom="0" percent="0" rank="0" text="" dxfId="0">
      <formula>-0.01</formula>
      <formula>-0.99</formula>
    </cfRule>
  </conditionalFormatting>
  <conditionalFormatting sqref="I126">
    <cfRule type="cellIs" priority="486" operator="greaterThan" aboveAverage="0" equalAverage="0" bottom="0" percent="0" rank="0" text="" dxfId="0">
      <formula>0</formula>
    </cfRule>
    <cfRule type="cellIs" priority="487" operator="lessThan" aboveAverage="0" equalAverage="0" bottom="0" percent="0" rank="0" text="" dxfId="0">
      <formula>0</formula>
    </cfRule>
  </conditionalFormatting>
  <conditionalFormatting sqref="G127">
    <cfRule type="cellIs" priority="488" operator="between" aboveAverage="0" equalAverage="0" bottom="0" percent="0" rank="0" text="" dxfId="0">
      <formula>-1</formula>
      <formula>-100000</formula>
    </cfRule>
    <cfRule type="cellIs" priority="489" operator="between" aboveAverage="0" equalAverage="0" bottom="0" percent="0" rank="0" text="" dxfId="0">
      <formula>-0.01</formula>
      <formula>-0.99</formula>
    </cfRule>
  </conditionalFormatting>
  <conditionalFormatting sqref="I127">
    <cfRule type="cellIs" priority="490" operator="greaterThan" aboveAverage="0" equalAverage="0" bottom="0" percent="0" rank="0" text="" dxfId="0">
      <formula>0</formula>
    </cfRule>
    <cfRule type="cellIs" priority="491" operator="lessThan" aboveAverage="0" equalAverage="0" bottom="0" percent="0" rank="0" text="" dxfId="0">
      <formula>0</formula>
    </cfRule>
  </conditionalFormatting>
  <conditionalFormatting sqref="G128">
    <cfRule type="cellIs" priority="492" operator="between" aboveAverage="0" equalAverage="0" bottom="0" percent="0" rank="0" text="" dxfId="0">
      <formula>-1</formula>
      <formula>-100000</formula>
    </cfRule>
    <cfRule type="cellIs" priority="493" operator="between" aboveAverage="0" equalAverage="0" bottom="0" percent="0" rank="0" text="" dxfId="0">
      <formula>-0.01</formula>
      <formula>-0.99</formula>
    </cfRule>
  </conditionalFormatting>
  <conditionalFormatting sqref="I128">
    <cfRule type="cellIs" priority="494" operator="greaterThan" aboveAverage="0" equalAverage="0" bottom="0" percent="0" rank="0" text="" dxfId="0">
      <formula>0</formula>
    </cfRule>
    <cfRule type="cellIs" priority="495" operator="lessThan" aboveAverage="0" equalAverage="0" bottom="0" percent="0" rank="0" text="" dxfId="0">
      <formula>0</formula>
    </cfRule>
  </conditionalFormatting>
  <conditionalFormatting sqref="G129">
    <cfRule type="cellIs" priority="496" operator="between" aboveAverage="0" equalAverage="0" bottom="0" percent="0" rank="0" text="" dxfId="0">
      <formula>-1</formula>
      <formula>-100000</formula>
    </cfRule>
    <cfRule type="cellIs" priority="497" operator="between" aboveAverage="0" equalAverage="0" bottom="0" percent="0" rank="0" text="" dxfId="0">
      <formula>-0.01</formula>
      <formula>-0.99</formula>
    </cfRule>
  </conditionalFormatting>
  <conditionalFormatting sqref="I129">
    <cfRule type="cellIs" priority="498" operator="greaterThan" aboveAverage="0" equalAverage="0" bottom="0" percent="0" rank="0" text="" dxfId="0">
      <formula>0</formula>
    </cfRule>
    <cfRule type="cellIs" priority="499" operator="lessThan" aboveAverage="0" equalAverage="0" bottom="0" percent="0" rank="0" text="" dxfId="0">
      <formula>0</formula>
    </cfRule>
  </conditionalFormatting>
  <conditionalFormatting sqref="G130">
    <cfRule type="cellIs" priority="500" operator="between" aboveAverage="0" equalAverage="0" bottom="0" percent="0" rank="0" text="" dxfId="0">
      <formula>-1</formula>
      <formula>-100000</formula>
    </cfRule>
    <cfRule type="cellIs" priority="501" operator="between" aboveAverage="0" equalAverage="0" bottom="0" percent="0" rank="0" text="" dxfId="0">
      <formula>-0.01</formula>
      <formula>-0.99</formula>
    </cfRule>
  </conditionalFormatting>
  <conditionalFormatting sqref="I130">
    <cfRule type="cellIs" priority="502" operator="greaterThan" aboveAverage="0" equalAverage="0" bottom="0" percent="0" rank="0" text="" dxfId="0">
      <formula>0</formula>
    </cfRule>
    <cfRule type="cellIs" priority="503" operator="lessThan" aboveAverage="0" equalAverage="0" bottom="0" percent="0" rank="0" text="" dxfId="0">
      <formula>0</formula>
    </cfRule>
  </conditionalFormatting>
  <conditionalFormatting sqref="G131">
    <cfRule type="cellIs" priority="504" operator="between" aboveAverage="0" equalAverage="0" bottom="0" percent="0" rank="0" text="" dxfId="0">
      <formula>-1</formula>
      <formula>-100000</formula>
    </cfRule>
    <cfRule type="cellIs" priority="505" operator="between" aboveAverage="0" equalAverage="0" bottom="0" percent="0" rank="0" text="" dxfId="0">
      <formula>-0.01</formula>
      <formula>-0.99</formula>
    </cfRule>
  </conditionalFormatting>
  <conditionalFormatting sqref="I131">
    <cfRule type="cellIs" priority="506" operator="greaterThan" aboveAverage="0" equalAverage="0" bottom="0" percent="0" rank="0" text="" dxfId="0">
      <formula>0</formula>
    </cfRule>
    <cfRule type="cellIs" priority="507" operator="lessThan" aboveAverage="0" equalAverage="0" bottom="0" percent="0" rank="0" text="" dxfId="0">
      <formula>0</formula>
    </cfRule>
  </conditionalFormatting>
  <conditionalFormatting sqref="G132">
    <cfRule type="cellIs" priority="508" operator="between" aboveAverage="0" equalAverage="0" bottom="0" percent="0" rank="0" text="" dxfId="0">
      <formula>-1</formula>
      <formula>-100000</formula>
    </cfRule>
    <cfRule type="cellIs" priority="509" operator="between" aboveAverage="0" equalAverage="0" bottom="0" percent="0" rank="0" text="" dxfId="0">
      <formula>-0.01</formula>
      <formula>-0.99</formula>
    </cfRule>
  </conditionalFormatting>
  <conditionalFormatting sqref="I132">
    <cfRule type="cellIs" priority="510" operator="greaterThan" aboveAverage="0" equalAverage="0" bottom="0" percent="0" rank="0" text="" dxfId="0">
      <formula>0</formula>
    </cfRule>
    <cfRule type="cellIs" priority="511" operator="lessThan" aboveAverage="0" equalAverage="0" bottom="0" percent="0" rank="0" text="" dxfId="0">
      <formula>0</formula>
    </cfRule>
  </conditionalFormatting>
  <conditionalFormatting sqref="G133">
    <cfRule type="cellIs" priority="512" operator="between" aboveAverage="0" equalAverage="0" bottom="0" percent="0" rank="0" text="" dxfId="0">
      <formula>-1</formula>
      <formula>-100000</formula>
    </cfRule>
    <cfRule type="cellIs" priority="513" operator="between" aboveAverage="0" equalAverage="0" bottom="0" percent="0" rank="0" text="" dxfId="0">
      <formula>-0.01</formula>
      <formula>-0.99</formula>
    </cfRule>
  </conditionalFormatting>
  <conditionalFormatting sqref="I133">
    <cfRule type="cellIs" priority="514" operator="greaterThan" aboveAverage="0" equalAverage="0" bottom="0" percent="0" rank="0" text="" dxfId="0">
      <formula>0</formula>
    </cfRule>
    <cfRule type="cellIs" priority="515" operator="lessThan" aboveAverage="0" equalAverage="0" bottom="0" percent="0" rank="0" text="" dxfId="0">
      <formula>0</formula>
    </cfRule>
  </conditionalFormatting>
  <conditionalFormatting sqref="G134">
    <cfRule type="cellIs" priority="516" operator="between" aboveAverage="0" equalAverage="0" bottom="0" percent="0" rank="0" text="" dxfId="0">
      <formula>-1</formula>
      <formula>-100000</formula>
    </cfRule>
    <cfRule type="cellIs" priority="517" operator="between" aboveAverage="0" equalAverage="0" bottom="0" percent="0" rank="0" text="" dxfId="0">
      <formula>-0.01</formula>
      <formula>-0.99</formula>
    </cfRule>
  </conditionalFormatting>
  <conditionalFormatting sqref="I134">
    <cfRule type="cellIs" priority="518" operator="greaterThan" aboveAverage="0" equalAverage="0" bottom="0" percent="0" rank="0" text="" dxfId="0">
      <formula>0</formula>
    </cfRule>
    <cfRule type="cellIs" priority="519" operator="lessThan" aboveAverage="0" equalAverage="0" bottom="0" percent="0" rank="0" text="" dxfId="0">
      <formula>0</formula>
    </cfRule>
  </conditionalFormatting>
  <conditionalFormatting sqref="G135">
    <cfRule type="cellIs" priority="520" operator="between" aboveAverage="0" equalAverage="0" bottom="0" percent="0" rank="0" text="" dxfId="0">
      <formula>-1</formula>
      <formula>-100000</formula>
    </cfRule>
    <cfRule type="cellIs" priority="521" operator="between" aboveAverage="0" equalAverage="0" bottom="0" percent="0" rank="0" text="" dxfId="0">
      <formula>-0.01</formula>
      <formula>-0.99</formula>
    </cfRule>
  </conditionalFormatting>
  <conditionalFormatting sqref="I135">
    <cfRule type="cellIs" priority="522" operator="greaterThan" aboveAverage="0" equalAverage="0" bottom="0" percent="0" rank="0" text="" dxfId="0">
      <formula>0</formula>
    </cfRule>
    <cfRule type="cellIs" priority="523" operator="lessThan" aboveAverage="0" equalAverage="0" bottom="0" percent="0" rank="0" text="" dxfId="0">
      <formula>0</formula>
    </cfRule>
  </conditionalFormatting>
  <conditionalFormatting sqref="G136">
    <cfRule type="cellIs" priority="524" operator="between" aboveAverage="0" equalAverage="0" bottom="0" percent="0" rank="0" text="" dxfId="0">
      <formula>-1</formula>
      <formula>-100000</formula>
    </cfRule>
    <cfRule type="cellIs" priority="525" operator="between" aboveAverage="0" equalAverage="0" bottom="0" percent="0" rank="0" text="" dxfId="0">
      <formula>-0.01</formula>
      <formula>-0.99</formula>
    </cfRule>
  </conditionalFormatting>
  <conditionalFormatting sqref="I136">
    <cfRule type="cellIs" priority="526" operator="greaterThan" aboveAverage="0" equalAverage="0" bottom="0" percent="0" rank="0" text="" dxfId="0">
      <formula>0</formula>
    </cfRule>
    <cfRule type="cellIs" priority="527" operator="lessThan" aboveAverage="0" equalAverage="0" bottom="0" percent="0" rank="0" text="" dxfId="0">
      <formula>0</formula>
    </cfRule>
  </conditionalFormatting>
  <conditionalFormatting sqref="G137">
    <cfRule type="cellIs" priority="528" operator="between" aboveAverage="0" equalAverage="0" bottom="0" percent="0" rank="0" text="" dxfId="0">
      <formula>-1</formula>
      <formula>-100000</formula>
    </cfRule>
    <cfRule type="cellIs" priority="529" operator="between" aboveAverage="0" equalAverage="0" bottom="0" percent="0" rank="0" text="" dxfId="0">
      <formula>-0.01</formula>
      <formula>-0.99</formula>
    </cfRule>
  </conditionalFormatting>
  <conditionalFormatting sqref="I137">
    <cfRule type="cellIs" priority="530" operator="greaterThan" aboveAverage="0" equalAverage="0" bottom="0" percent="0" rank="0" text="" dxfId="0">
      <formula>0</formula>
    </cfRule>
    <cfRule type="cellIs" priority="531" operator="lessThan" aboveAverage="0" equalAverage="0" bottom="0" percent="0" rank="0" text="" dxfId="0">
      <formula>0</formula>
    </cfRule>
  </conditionalFormatting>
  <conditionalFormatting sqref="G138">
    <cfRule type="cellIs" priority="532" operator="between" aboveAverage="0" equalAverage="0" bottom="0" percent="0" rank="0" text="" dxfId="0">
      <formula>-1</formula>
      <formula>-100000</formula>
    </cfRule>
    <cfRule type="cellIs" priority="533" operator="between" aboveAverage="0" equalAverage="0" bottom="0" percent="0" rank="0" text="" dxfId="0">
      <formula>-0.01</formula>
      <formula>-0.99</formula>
    </cfRule>
  </conditionalFormatting>
  <conditionalFormatting sqref="I138">
    <cfRule type="cellIs" priority="534" operator="greaterThan" aboveAverage="0" equalAverage="0" bottom="0" percent="0" rank="0" text="" dxfId="0">
      <formula>0</formula>
    </cfRule>
    <cfRule type="cellIs" priority="535" operator="lessThan" aboveAverage="0" equalAverage="0" bottom="0" percent="0" rank="0" text="" dxfId="0">
      <formula>0</formula>
    </cfRule>
  </conditionalFormatting>
  <conditionalFormatting sqref="G139">
    <cfRule type="cellIs" priority="536" operator="between" aboveAverage="0" equalAverage="0" bottom="0" percent="0" rank="0" text="" dxfId="0">
      <formula>-1</formula>
      <formula>-100000</formula>
    </cfRule>
    <cfRule type="cellIs" priority="537" operator="between" aboveAverage="0" equalAverage="0" bottom="0" percent="0" rank="0" text="" dxfId="0">
      <formula>-0.01</formula>
      <formula>-0.99</formula>
    </cfRule>
  </conditionalFormatting>
  <conditionalFormatting sqref="I139">
    <cfRule type="cellIs" priority="538" operator="greaterThan" aboveAverage="0" equalAverage="0" bottom="0" percent="0" rank="0" text="" dxfId="0">
      <formula>0</formula>
    </cfRule>
    <cfRule type="cellIs" priority="539" operator="lessThan" aboveAverage="0" equalAverage="0" bottom="0" percent="0" rank="0" text="" dxfId="0">
      <formula>0</formula>
    </cfRule>
  </conditionalFormatting>
  <conditionalFormatting sqref="G140">
    <cfRule type="cellIs" priority="540" operator="between" aboveAverage="0" equalAverage="0" bottom="0" percent="0" rank="0" text="" dxfId="0">
      <formula>-1</formula>
      <formula>-100000</formula>
    </cfRule>
    <cfRule type="cellIs" priority="541" operator="between" aboveAverage="0" equalAverage="0" bottom="0" percent="0" rank="0" text="" dxfId="0">
      <formula>-0.01</formula>
      <formula>-0.99</formula>
    </cfRule>
  </conditionalFormatting>
  <conditionalFormatting sqref="I140">
    <cfRule type="cellIs" priority="542" operator="greaterThan" aboveAverage="0" equalAverage="0" bottom="0" percent="0" rank="0" text="" dxfId="0">
      <formula>0</formula>
    </cfRule>
    <cfRule type="cellIs" priority="543" operator="lessThan" aboveAverage="0" equalAverage="0" bottom="0" percent="0" rank="0" text="" dxfId="0">
      <formula>0</formula>
    </cfRule>
  </conditionalFormatting>
  <conditionalFormatting sqref="G141">
    <cfRule type="cellIs" priority="544" operator="between" aboveAverage="0" equalAverage="0" bottom="0" percent="0" rank="0" text="" dxfId="0">
      <formula>-1</formula>
      <formula>-100000</formula>
    </cfRule>
    <cfRule type="cellIs" priority="545" operator="between" aboveAverage="0" equalAverage="0" bottom="0" percent="0" rank="0" text="" dxfId="0">
      <formula>-0.01</formula>
      <formula>-0.99</formula>
    </cfRule>
  </conditionalFormatting>
  <conditionalFormatting sqref="I141">
    <cfRule type="cellIs" priority="546" operator="greaterThan" aboveAverage="0" equalAverage="0" bottom="0" percent="0" rank="0" text="" dxfId="0">
      <formula>0</formula>
    </cfRule>
    <cfRule type="cellIs" priority="547" operator="lessThan" aboveAverage="0" equalAverage="0" bottom="0" percent="0" rank="0" text="" dxfId="0">
      <formula>0</formula>
    </cfRule>
  </conditionalFormatting>
  <conditionalFormatting sqref="G142">
    <cfRule type="cellIs" priority="548" operator="between" aboveAverage="0" equalAverage="0" bottom="0" percent="0" rank="0" text="" dxfId="0">
      <formula>-1</formula>
      <formula>-100000</formula>
    </cfRule>
    <cfRule type="cellIs" priority="549" operator="between" aboveAverage="0" equalAverage="0" bottom="0" percent="0" rank="0" text="" dxfId="0">
      <formula>-0.01</formula>
      <formula>-0.99</formula>
    </cfRule>
  </conditionalFormatting>
  <conditionalFormatting sqref="I142">
    <cfRule type="cellIs" priority="550" operator="greaterThan" aboveAverage="0" equalAverage="0" bottom="0" percent="0" rank="0" text="" dxfId="0">
      <formula>0</formula>
    </cfRule>
    <cfRule type="cellIs" priority="551" operator="lessThan" aboveAverage="0" equalAverage="0" bottom="0" percent="0" rank="0" text="" dxfId="0">
      <formula>0</formula>
    </cfRule>
  </conditionalFormatting>
  <conditionalFormatting sqref="G143">
    <cfRule type="cellIs" priority="552" operator="between" aboveAverage="0" equalAverage="0" bottom="0" percent="0" rank="0" text="" dxfId="0">
      <formula>-1</formula>
      <formula>-100000</formula>
    </cfRule>
    <cfRule type="cellIs" priority="553" operator="between" aboveAverage="0" equalAverage="0" bottom="0" percent="0" rank="0" text="" dxfId="0">
      <formula>-0.01</formula>
      <formula>-0.99</formula>
    </cfRule>
  </conditionalFormatting>
  <conditionalFormatting sqref="I143">
    <cfRule type="cellIs" priority="554" operator="greaterThan" aboveAverage="0" equalAverage="0" bottom="0" percent="0" rank="0" text="" dxfId="0">
      <formula>0</formula>
    </cfRule>
    <cfRule type="cellIs" priority="555" operator="lessThan" aboveAverage="0" equalAverage="0" bottom="0" percent="0" rank="0" text="" dxfId="0">
      <formula>0</formula>
    </cfRule>
  </conditionalFormatting>
  <conditionalFormatting sqref="G144">
    <cfRule type="cellIs" priority="556" operator="between" aboveAverage="0" equalAverage="0" bottom="0" percent="0" rank="0" text="" dxfId="0">
      <formula>-1</formula>
      <formula>-100000</formula>
    </cfRule>
    <cfRule type="cellIs" priority="557" operator="between" aboveAverage="0" equalAverage="0" bottom="0" percent="0" rank="0" text="" dxfId="0">
      <formula>-0.01</formula>
      <formula>-0.99</formula>
    </cfRule>
  </conditionalFormatting>
  <conditionalFormatting sqref="I144">
    <cfRule type="cellIs" priority="558" operator="greaterThan" aboveAverage="0" equalAverage="0" bottom="0" percent="0" rank="0" text="" dxfId="0">
      <formula>0</formula>
    </cfRule>
    <cfRule type="cellIs" priority="559" operator="lessThan" aboveAverage="0" equalAverage="0" bottom="0" percent="0" rank="0" text="" dxfId="0">
      <formula>0</formula>
    </cfRule>
  </conditionalFormatting>
  <conditionalFormatting sqref="G145">
    <cfRule type="cellIs" priority="560" operator="between" aboveAverage="0" equalAverage="0" bottom="0" percent="0" rank="0" text="" dxfId="0">
      <formula>-1</formula>
      <formula>-100000</formula>
    </cfRule>
    <cfRule type="cellIs" priority="561" operator="between" aboveAverage="0" equalAverage="0" bottom="0" percent="0" rank="0" text="" dxfId="0">
      <formula>-0.01</formula>
      <formula>-0.99</formula>
    </cfRule>
  </conditionalFormatting>
  <conditionalFormatting sqref="I145">
    <cfRule type="cellIs" priority="562" operator="greaterThan" aboveAverage="0" equalAverage="0" bottom="0" percent="0" rank="0" text="" dxfId="0">
      <formula>0</formula>
    </cfRule>
    <cfRule type="cellIs" priority="563" operator="lessThan" aboveAverage="0" equalAverage="0" bottom="0" percent="0" rank="0" text="" dxfId="0">
      <formula>0</formula>
    </cfRule>
  </conditionalFormatting>
  <conditionalFormatting sqref="G146">
    <cfRule type="cellIs" priority="564" operator="between" aboveAverage="0" equalAverage="0" bottom="0" percent="0" rank="0" text="" dxfId="0">
      <formula>-1</formula>
      <formula>-100000</formula>
    </cfRule>
    <cfRule type="cellIs" priority="565" operator="between" aboveAverage="0" equalAverage="0" bottom="0" percent="0" rank="0" text="" dxfId="0">
      <formula>-0.01</formula>
      <formula>-0.99</formula>
    </cfRule>
  </conditionalFormatting>
  <conditionalFormatting sqref="I146">
    <cfRule type="cellIs" priority="566" operator="greaterThan" aboveAverage="0" equalAverage="0" bottom="0" percent="0" rank="0" text="" dxfId="0">
      <formula>0</formula>
    </cfRule>
    <cfRule type="cellIs" priority="567" operator="lessThan" aboveAverage="0" equalAverage="0" bottom="0" percent="0" rank="0" text="" dxfId="0">
      <formula>0</formula>
    </cfRule>
  </conditionalFormatting>
  <conditionalFormatting sqref="G147">
    <cfRule type="cellIs" priority="568" operator="between" aboveAverage="0" equalAverage="0" bottom="0" percent="0" rank="0" text="" dxfId="0">
      <formula>-1</formula>
      <formula>-100000</formula>
    </cfRule>
    <cfRule type="cellIs" priority="569" operator="between" aboveAverage="0" equalAverage="0" bottom="0" percent="0" rank="0" text="" dxfId="0">
      <formula>-0.01</formula>
      <formula>-0.99</formula>
    </cfRule>
  </conditionalFormatting>
  <conditionalFormatting sqref="I147">
    <cfRule type="cellIs" priority="570" operator="greaterThan" aboveAverage="0" equalAverage="0" bottom="0" percent="0" rank="0" text="" dxfId="0">
      <formula>0</formula>
    </cfRule>
    <cfRule type="cellIs" priority="571" operator="lessThan" aboveAverage="0" equalAverage="0" bottom="0" percent="0" rank="0" text="" dxfId="0">
      <formula>0</formula>
    </cfRule>
  </conditionalFormatting>
  <conditionalFormatting sqref="G148">
    <cfRule type="cellIs" priority="572" operator="between" aboveAverage="0" equalAverage="0" bottom="0" percent="0" rank="0" text="" dxfId="0">
      <formula>-1</formula>
      <formula>-100000</formula>
    </cfRule>
    <cfRule type="cellIs" priority="573" operator="between" aboveAverage="0" equalAverage="0" bottom="0" percent="0" rank="0" text="" dxfId="0">
      <formula>-0.01</formula>
      <formula>-0.99</formula>
    </cfRule>
  </conditionalFormatting>
  <conditionalFormatting sqref="I148">
    <cfRule type="cellIs" priority="574" operator="greaterThan" aboveAverage="0" equalAverage="0" bottom="0" percent="0" rank="0" text="" dxfId="0">
      <formula>0</formula>
    </cfRule>
    <cfRule type="cellIs" priority="575" operator="lessThan" aboveAverage="0" equalAverage="0" bottom="0" percent="0" rank="0" text="" dxfId="0">
      <formula>0</formula>
    </cfRule>
  </conditionalFormatting>
  <conditionalFormatting sqref="G149">
    <cfRule type="cellIs" priority="576" operator="between" aboveAverage="0" equalAverage="0" bottom="0" percent="0" rank="0" text="" dxfId="0">
      <formula>-1</formula>
      <formula>-100000</formula>
    </cfRule>
    <cfRule type="cellIs" priority="577" operator="between" aboveAverage="0" equalAverage="0" bottom="0" percent="0" rank="0" text="" dxfId="0">
      <formula>-0.01</formula>
      <formula>-0.99</formula>
    </cfRule>
  </conditionalFormatting>
  <conditionalFormatting sqref="I149">
    <cfRule type="cellIs" priority="578" operator="greaterThan" aboveAverage="0" equalAverage="0" bottom="0" percent="0" rank="0" text="" dxfId="0">
      <formula>0</formula>
    </cfRule>
    <cfRule type="cellIs" priority="579" operator="lessThan" aboveAverage="0" equalAverage="0" bottom="0" percent="0" rank="0" text="" dxfId="0">
      <formula>0</formula>
    </cfRule>
  </conditionalFormatting>
  <conditionalFormatting sqref="G150">
    <cfRule type="cellIs" priority="580" operator="between" aboveAverage="0" equalAverage="0" bottom="0" percent="0" rank="0" text="" dxfId="0">
      <formula>-1</formula>
      <formula>-100000</formula>
    </cfRule>
    <cfRule type="cellIs" priority="581" operator="between" aboveAverage="0" equalAverage="0" bottom="0" percent="0" rank="0" text="" dxfId="0">
      <formula>-0.01</formula>
      <formula>-0.99</formula>
    </cfRule>
  </conditionalFormatting>
  <conditionalFormatting sqref="I150">
    <cfRule type="cellIs" priority="582" operator="greaterThan" aboveAverage="0" equalAverage="0" bottom="0" percent="0" rank="0" text="" dxfId="0">
      <formula>0</formula>
    </cfRule>
    <cfRule type="cellIs" priority="583" operator="lessThan" aboveAverage="0" equalAverage="0" bottom="0" percent="0" rank="0" text="" dxfId="0">
      <formula>0</formula>
    </cfRule>
  </conditionalFormatting>
  <conditionalFormatting sqref="G151">
    <cfRule type="cellIs" priority="584" operator="between" aboveAverage="0" equalAverage="0" bottom="0" percent="0" rank="0" text="" dxfId="0">
      <formula>-1</formula>
      <formula>-100000</formula>
    </cfRule>
    <cfRule type="cellIs" priority="585" operator="between" aboveAverage="0" equalAverage="0" bottom="0" percent="0" rank="0" text="" dxfId="0">
      <formula>-0.01</formula>
      <formula>-0.99</formula>
    </cfRule>
  </conditionalFormatting>
  <conditionalFormatting sqref="I151">
    <cfRule type="cellIs" priority="586" operator="greaterThan" aboveAverage="0" equalAverage="0" bottom="0" percent="0" rank="0" text="" dxfId="0">
      <formula>0</formula>
    </cfRule>
    <cfRule type="cellIs" priority="587" operator="lessThan" aboveAverage="0" equalAverage="0" bottom="0" percent="0" rank="0" text="" dxfId="0">
      <formula>0</formula>
    </cfRule>
  </conditionalFormatting>
  <conditionalFormatting sqref="G152">
    <cfRule type="cellIs" priority="588" operator="between" aboveAverage="0" equalAverage="0" bottom="0" percent="0" rank="0" text="" dxfId="0">
      <formula>-1</formula>
      <formula>-100000</formula>
    </cfRule>
    <cfRule type="cellIs" priority="589" operator="between" aboveAverage="0" equalAverage="0" bottom="0" percent="0" rank="0" text="" dxfId="0">
      <formula>-0.01</formula>
      <formula>-0.99</formula>
    </cfRule>
  </conditionalFormatting>
  <conditionalFormatting sqref="I152">
    <cfRule type="cellIs" priority="590" operator="greaterThan" aboveAverage="0" equalAverage="0" bottom="0" percent="0" rank="0" text="" dxfId="0">
      <formula>0</formula>
    </cfRule>
    <cfRule type="cellIs" priority="591" operator="lessThan" aboveAverage="0" equalAverage="0" bottom="0" percent="0" rank="0" text="" dxfId="0">
      <formula>0</formula>
    </cfRule>
  </conditionalFormatting>
  <conditionalFormatting sqref="G153">
    <cfRule type="cellIs" priority="592" operator="between" aboveAverage="0" equalAverage="0" bottom="0" percent="0" rank="0" text="" dxfId="0">
      <formula>-1</formula>
      <formula>-100000</formula>
    </cfRule>
    <cfRule type="cellIs" priority="593" operator="between" aboveAverage="0" equalAverage="0" bottom="0" percent="0" rank="0" text="" dxfId="0">
      <formula>-0.01</formula>
      <formula>-0.99</formula>
    </cfRule>
  </conditionalFormatting>
  <conditionalFormatting sqref="I153">
    <cfRule type="cellIs" priority="594" operator="greaterThan" aboveAverage="0" equalAverage="0" bottom="0" percent="0" rank="0" text="" dxfId="0">
      <formula>0</formula>
    </cfRule>
    <cfRule type="cellIs" priority="595" operator="lessThan" aboveAverage="0" equalAverage="0" bottom="0" percent="0" rank="0" text="" dxfId="0">
      <formula>0</formula>
    </cfRule>
  </conditionalFormatting>
  <conditionalFormatting sqref="G154">
    <cfRule type="cellIs" priority="596" operator="between" aboveAverage="0" equalAverage="0" bottom="0" percent="0" rank="0" text="" dxfId="0">
      <formula>-1</formula>
      <formula>-100000</formula>
    </cfRule>
    <cfRule type="cellIs" priority="597" operator="between" aboveAverage="0" equalAverage="0" bottom="0" percent="0" rank="0" text="" dxfId="0">
      <formula>-0.01</formula>
      <formula>-0.99</formula>
    </cfRule>
  </conditionalFormatting>
  <conditionalFormatting sqref="I154">
    <cfRule type="cellIs" priority="598" operator="greaterThan" aboveAverage="0" equalAverage="0" bottom="0" percent="0" rank="0" text="" dxfId="0">
      <formula>0</formula>
    </cfRule>
    <cfRule type="cellIs" priority="599" operator="lessThan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47916666666667" right="0.747916666666667" top="1.60972222222222" bottom="0.984027777777778" header="0.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&amp;LS.C. Valenti Impex S.R.L.
Nr. înm. J 05/3962/1993
C.U.I.: RO 5058275
Marghita, Str. Josef Seibel, 4
Bihor
Pct. de lucru: Şimleu Silvaniei</oddHeader>
    <oddFooter/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5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4" topLeftCell="A5" activePane="bottomLeft" state="frozen"/>
      <selection pane="topLeft" activeCell="A1" activeCellId="0" sqref="A1"/>
      <selection pane="bottomLeft" activeCell="I7" activeCellId="0" sqref="I7"/>
    </sheetView>
  </sheetViews>
  <sheetFormatPr defaultRowHeight="14.65"/>
  <cols>
    <col collapsed="false" hidden="false" max="1" min="1" style="0" width="3.1875"/>
    <col collapsed="false" hidden="false" max="3" min="2" style="1" width="5.31696428571429"/>
    <col collapsed="false" hidden="false" max="4" min="4" style="2" width="3.1875"/>
    <col collapsed="false" hidden="false" max="5" min="5" style="1" width="8.97767857142857"/>
    <col collapsed="false" hidden="false" max="7" min="6" style="0" width="5.31696428571429"/>
    <col collapsed="false" hidden="false" max="9" min="8" style="0" width="3.1875"/>
    <col collapsed="false" hidden="false" max="13" min="10" style="0" width="5.31696428571429"/>
    <col collapsed="false" hidden="false" max="14" min="14" style="0" width="8.15178571428571"/>
  </cols>
  <sheetData>
    <row r="1" customFormat="false" ht="16.5" hidden="false" customHeight="true" outlineLevel="0" collapsed="false">
      <c r="A1" s="3"/>
      <c r="B1" s="0"/>
      <c r="C1" s="4" t="s">
        <v>17</v>
      </c>
      <c r="D1" s="5"/>
      <c r="E1" s="6" t="s">
        <v>0</v>
      </c>
      <c r="F1" s="7"/>
      <c r="I1" s="8"/>
    </row>
    <row r="2" customFormat="false" ht="16.5" hidden="false" customHeight="true" outlineLevel="0" collapsed="false">
      <c r="A2" s="9"/>
      <c r="B2" s="0"/>
      <c r="C2" s="4" t="s">
        <v>18</v>
      </c>
      <c r="D2" s="5"/>
      <c r="E2" s="10"/>
      <c r="F2" s="7"/>
      <c r="I2" s="8"/>
    </row>
    <row r="3" customFormat="false" ht="14.65" hidden="false" customHeight="false" outlineLevel="0" collapsed="false">
      <c r="B3" s="11" t="s">
        <v>1</v>
      </c>
      <c r="C3" s="12" t="s">
        <v>2</v>
      </c>
      <c r="D3" s="5"/>
      <c r="E3" s="10"/>
      <c r="F3" s="7"/>
      <c r="H3" s="13"/>
    </row>
    <row r="4" customFormat="false" ht="14.9" hidden="false" customHeight="false" outlineLevel="0" collapsed="false">
      <c r="A4" s="14" t="s">
        <v>3</v>
      </c>
      <c r="B4" s="15" t="s">
        <v>4</v>
      </c>
      <c r="C4" s="16" t="s">
        <v>5</v>
      </c>
      <c r="D4" s="17" t="s">
        <v>6</v>
      </c>
      <c r="E4" s="17" t="s">
        <v>7</v>
      </c>
      <c r="F4" s="18" t="s">
        <v>8</v>
      </c>
      <c r="G4" s="14" t="s">
        <v>9</v>
      </c>
      <c r="H4" s="19" t="s">
        <v>10</v>
      </c>
      <c r="I4" s="19" t="s">
        <v>11</v>
      </c>
      <c r="J4" s="19" t="s">
        <v>12</v>
      </c>
      <c r="K4" s="18" t="s">
        <v>13</v>
      </c>
      <c r="L4" s="18" t="s">
        <v>14</v>
      </c>
      <c r="M4" s="14" t="s">
        <v>15</v>
      </c>
      <c r="N4" s="14" t="s">
        <v>16</v>
      </c>
    </row>
    <row r="5" customFormat="false" ht="12.8" hidden="false" customHeight="false" outlineLevel="0" collapsed="false">
      <c r="A5" s="20" t="n">
        <v>1</v>
      </c>
      <c r="B5" s="21" t="s">
        <v>19</v>
      </c>
      <c r="C5" s="22"/>
      <c r="D5" s="23" t="s">
        <v>20</v>
      </c>
      <c r="E5" s="24" t="s">
        <v>21</v>
      </c>
      <c r="F5" s="25" t="n">
        <v>754</v>
      </c>
      <c r="G5" s="26" t="n">
        <v>772</v>
      </c>
      <c r="H5" s="27" t="n">
        <v>39</v>
      </c>
      <c r="I5" s="27"/>
      <c r="J5" s="28" t="n">
        <f aca="false">H5</f>
        <v>39</v>
      </c>
      <c r="K5" s="29" t="n">
        <f aca="false">G5-H5</f>
        <v>733</v>
      </c>
      <c r="L5" s="29" t="n">
        <f aca="false">F5-K5</f>
        <v>21</v>
      </c>
      <c r="M5" s="30" t="n">
        <f aca="false">L5*100/F5</f>
        <v>2.78514588859416</v>
      </c>
      <c r="N5" s="31"/>
    </row>
    <row r="6" customFormat="false" ht="13.4" hidden="false" customHeight="false" outlineLevel="0" collapsed="false">
      <c r="A6" s="32" t="n">
        <f aca="false">stas!A5+1</f>
        <v>2</v>
      </c>
      <c r="B6" s="33" t="s">
        <v>19</v>
      </c>
      <c r="C6" s="34" t="s">
        <v>22</v>
      </c>
      <c r="D6" s="35"/>
      <c r="E6" s="36"/>
      <c r="F6" s="37"/>
      <c r="G6" s="38"/>
      <c r="H6" s="39"/>
      <c r="I6" s="39" t="n">
        <v>39</v>
      </c>
      <c r="J6" s="28" t="n">
        <f aca="false">J5+H6-I6</f>
        <v>0</v>
      </c>
      <c r="K6" s="29" t="n">
        <f aca="false">G6-H6</f>
        <v>0</v>
      </c>
      <c r="L6" s="29" t="n">
        <f aca="false">F6-K6</f>
        <v>0</v>
      </c>
      <c r="M6" s="30" t="e">
        <f aca="false">L6*100/F6</f>
        <v>#VALUE!</v>
      </c>
      <c r="N6" s="32"/>
    </row>
    <row r="7" customFormat="false" ht="12.8" hidden="false" customHeight="false" outlineLevel="0" collapsed="false">
      <c r="A7" s="32" t="n">
        <f aca="false">stas!A6+1</f>
        <v>3</v>
      </c>
      <c r="B7" s="33"/>
      <c r="C7" s="34"/>
      <c r="D7" s="35"/>
      <c r="E7" s="36"/>
      <c r="F7" s="37"/>
      <c r="G7" s="38"/>
      <c r="H7" s="39"/>
      <c r="I7" s="39"/>
      <c r="J7" s="28" t="n">
        <f aca="false">J6+H7-I7</f>
        <v>0</v>
      </c>
      <c r="K7" s="29" t="n">
        <f aca="false">G7-H7</f>
        <v>0</v>
      </c>
      <c r="L7" s="29" t="n">
        <f aca="false">F7-K7</f>
        <v>0</v>
      </c>
      <c r="M7" s="30" t="e">
        <f aca="false">L7*100/F7</f>
        <v>#VALUE!</v>
      </c>
      <c r="N7" s="32"/>
    </row>
    <row r="8" customFormat="false" ht="12.8" hidden="false" customHeight="false" outlineLevel="0" collapsed="false">
      <c r="A8" s="32" t="n">
        <f aca="false">stas!A7+1</f>
        <v>4</v>
      </c>
      <c r="B8" s="33"/>
      <c r="C8" s="34"/>
      <c r="D8" s="35"/>
      <c r="E8" s="36"/>
      <c r="F8" s="37"/>
      <c r="G8" s="38"/>
      <c r="H8" s="39"/>
      <c r="I8" s="39"/>
      <c r="J8" s="28" t="n">
        <f aca="false">J7+H8-I8</f>
        <v>0</v>
      </c>
      <c r="K8" s="29" t="n">
        <f aca="false">G8-H8</f>
        <v>0</v>
      </c>
      <c r="L8" s="29" t="n">
        <f aca="false">F8-K8</f>
        <v>0</v>
      </c>
      <c r="M8" s="30" t="e">
        <f aca="false">L8*100/F8</f>
        <v>#VALUE!</v>
      </c>
      <c r="N8" s="32"/>
    </row>
    <row r="9" customFormat="false" ht="12.8" hidden="false" customHeight="false" outlineLevel="0" collapsed="false">
      <c r="A9" s="32" t="n">
        <f aca="false">stas!A8+1</f>
        <v>5</v>
      </c>
      <c r="B9" s="33"/>
      <c r="C9" s="34"/>
      <c r="D9" s="35"/>
      <c r="E9" s="36"/>
      <c r="F9" s="37"/>
      <c r="G9" s="38"/>
      <c r="H9" s="39"/>
      <c r="I9" s="39"/>
      <c r="J9" s="28" t="n">
        <f aca="false">J8+H9-I9</f>
        <v>0</v>
      </c>
      <c r="K9" s="29" t="n">
        <f aca="false">G9-H9</f>
        <v>0</v>
      </c>
      <c r="L9" s="29" t="n">
        <f aca="false">F9-K9</f>
        <v>0</v>
      </c>
      <c r="M9" s="30" t="e">
        <f aca="false">L9*100/F9</f>
        <v>#VALUE!</v>
      </c>
      <c r="N9" s="32"/>
    </row>
    <row r="10" customFormat="false" ht="12.8" hidden="false" customHeight="false" outlineLevel="0" collapsed="false">
      <c r="A10" s="32" t="n">
        <f aca="false">stas!A9+1</f>
        <v>6</v>
      </c>
      <c r="B10" s="33"/>
      <c r="C10" s="34"/>
      <c r="D10" s="35"/>
      <c r="E10" s="36"/>
      <c r="F10" s="37"/>
      <c r="G10" s="38"/>
      <c r="H10" s="39"/>
      <c r="I10" s="39"/>
      <c r="J10" s="28" t="n">
        <f aca="false">J9+H10-I10</f>
        <v>0</v>
      </c>
      <c r="K10" s="29" t="n">
        <f aca="false">G10-H10</f>
        <v>0</v>
      </c>
      <c r="L10" s="29" t="n">
        <f aca="false">F10-K10</f>
        <v>0</v>
      </c>
      <c r="M10" s="30" t="e">
        <f aca="false">L10*100/F10</f>
        <v>#VALUE!</v>
      </c>
      <c r="N10" s="32"/>
    </row>
    <row r="11" customFormat="false" ht="12.8" hidden="false" customHeight="false" outlineLevel="0" collapsed="false">
      <c r="A11" s="32" t="n">
        <f aca="false">stas!A10+1</f>
        <v>7</v>
      </c>
      <c r="B11" s="33"/>
      <c r="C11" s="34"/>
      <c r="D11" s="35"/>
      <c r="E11" s="36"/>
      <c r="F11" s="37"/>
      <c r="G11" s="38"/>
      <c r="H11" s="39"/>
      <c r="I11" s="39"/>
      <c r="J11" s="28" t="n">
        <f aca="false">J10+H11-I11</f>
        <v>0</v>
      </c>
      <c r="K11" s="29" t="n">
        <f aca="false">G11-H11</f>
        <v>0</v>
      </c>
      <c r="L11" s="29" t="n">
        <f aca="false">F11-K11</f>
        <v>0</v>
      </c>
      <c r="M11" s="30" t="e">
        <f aca="false">L11*100/F11</f>
        <v>#VALUE!</v>
      </c>
      <c r="N11" s="32"/>
    </row>
    <row r="12" customFormat="false" ht="12.8" hidden="false" customHeight="false" outlineLevel="0" collapsed="false">
      <c r="A12" s="32" t="n">
        <f aca="false">stas!A11+1</f>
        <v>8</v>
      </c>
      <c r="B12" s="33"/>
      <c r="C12" s="34"/>
      <c r="D12" s="35"/>
      <c r="E12" s="36"/>
      <c r="F12" s="37"/>
      <c r="G12" s="38"/>
      <c r="H12" s="39"/>
      <c r="I12" s="39"/>
      <c r="J12" s="28" t="n">
        <f aca="false">J11+H12-I12</f>
        <v>0</v>
      </c>
      <c r="K12" s="29" t="n">
        <f aca="false">G12-H12</f>
        <v>0</v>
      </c>
      <c r="L12" s="29" t="n">
        <f aca="false">F12-K12</f>
        <v>0</v>
      </c>
      <c r="M12" s="30" t="e">
        <f aca="false">L12*100/F12</f>
        <v>#VALUE!</v>
      </c>
      <c r="N12" s="32"/>
    </row>
    <row r="13" customFormat="false" ht="12.8" hidden="false" customHeight="false" outlineLevel="0" collapsed="false">
      <c r="A13" s="32" t="n">
        <f aca="false">stas!A12+1</f>
        <v>9</v>
      </c>
      <c r="B13" s="33"/>
      <c r="C13" s="34"/>
      <c r="D13" s="35"/>
      <c r="E13" s="36"/>
      <c r="F13" s="37"/>
      <c r="G13" s="38"/>
      <c r="H13" s="39"/>
      <c r="I13" s="39"/>
      <c r="J13" s="28" t="n">
        <f aca="false">J12+H13-I13</f>
        <v>0</v>
      </c>
      <c r="K13" s="29" t="n">
        <f aca="false">G13-H13</f>
        <v>0</v>
      </c>
      <c r="L13" s="29" t="n">
        <f aca="false">F13-K13</f>
        <v>0</v>
      </c>
      <c r="M13" s="30" t="e">
        <f aca="false">L13*100/F13</f>
        <v>#VALUE!</v>
      </c>
      <c r="N13" s="32"/>
    </row>
    <row r="14" customFormat="false" ht="12.8" hidden="false" customHeight="false" outlineLevel="0" collapsed="false">
      <c r="A14" s="32" t="n">
        <f aca="false">stas!A13+1</f>
        <v>10</v>
      </c>
      <c r="B14" s="33"/>
      <c r="C14" s="34"/>
      <c r="D14" s="35"/>
      <c r="E14" s="36"/>
      <c r="F14" s="37"/>
      <c r="G14" s="38"/>
      <c r="H14" s="39"/>
      <c r="I14" s="39"/>
      <c r="J14" s="28" t="n">
        <f aca="false">J13+H14-I14</f>
        <v>0</v>
      </c>
      <c r="K14" s="29" t="n">
        <f aca="false">G14-H14</f>
        <v>0</v>
      </c>
      <c r="L14" s="29" t="n">
        <f aca="false">F14-K14</f>
        <v>0</v>
      </c>
      <c r="M14" s="30" t="e">
        <f aca="false">L14*100/F14</f>
        <v>#VALUE!</v>
      </c>
      <c r="N14" s="32"/>
    </row>
    <row r="15" customFormat="false" ht="12.8" hidden="false" customHeight="false" outlineLevel="0" collapsed="false">
      <c r="A15" s="32" t="n">
        <f aca="false">stas!A14+1</f>
        <v>11</v>
      </c>
      <c r="B15" s="33"/>
      <c r="C15" s="34"/>
      <c r="D15" s="35"/>
      <c r="E15" s="36"/>
      <c r="F15" s="37"/>
      <c r="G15" s="38"/>
      <c r="H15" s="39"/>
      <c r="I15" s="39"/>
      <c r="J15" s="28" t="n">
        <f aca="false">J14+H15-I15</f>
        <v>0</v>
      </c>
      <c r="K15" s="29" t="n">
        <f aca="false">G15-H15</f>
        <v>0</v>
      </c>
      <c r="L15" s="29" t="n">
        <f aca="false">F15-K15</f>
        <v>0</v>
      </c>
      <c r="M15" s="30" t="e">
        <f aca="false">L15*100/F15</f>
        <v>#VALUE!</v>
      </c>
      <c r="N15" s="32"/>
    </row>
    <row r="16" customFormat="false" ht="12.8" hidden="false" customHeight="false" outlineLevel="0" collapsed="false">
      <c r="A16" s="32" t="n">
        <f aca="false">stas!A15+1</f>
        <v>12</v>
      </c>
      <c r="B16" s="33"/>
      <c r="C16" s="34"/>
      <c r="D16" s="35"/>
      <c r="E16" s="36"/>
      <c r="F16" s="37"/>
      <c r="G16" s="38"/>
      <c r="H16" s="39"/>
      <c r="I16" s="39"/>
      <c r="J16" s="28" t="n">
        <f aca="false">J15+H16-I16</f>
        <v>0</v>
      </c>
      <c r="K16" s="29" t="n">
        <f aca="false">G16-H16</f>
        <v>0</v>
      </c>
      <c r="L16" s="29" t="n">
        <f aca="false">F16-K16</f>
        <v>0</v>
      </c>
      <c r="M16" s="30" t="e">
        <f aca="false">L16*100/F16</f>
        <v>#VALUE!</v>
      </c>
      <c r="N16" s="32"/>
    </row>
    <row r="17" customFormat="false" ht="12.8" hidden="false" customHeight="false" outlineLevel="0" collapsed="false">
      <c r="A17" s="32" t="n">
        <f aca="false">stas!A16+1</f>
        <v>13</v>
      </c>
      <c r="B17" s="33"/>
      <c r="C17" s="34"/>
      <c r="D17" s="35"/>
      <c r="E17" s="36"/>
      <c r="F17" s="37"/>
      <c r="G17" s="38"/>
      <c r="H17" s="39"/>
      <c r="I17" s="39"/>
      <c r="J17" s="28" t="n">
        <f aca="false">J16+H17-I17</f>
        <v>0</v>
      </c>
      <c r="K17" s="29" t="n">
        <f aca="false">G17-H17</f>
        <v>0</v>
      </c>
      <c r="L17" s="29" t="n">
        <f aca="false">F17-K17</f>
        <v>0</v>
      </c>
      <c r="M17" s="30" t="e">
        <f aca="false">L17*100/F17</f>
        <v>#VALUE!</v>
      </c>
      <c r="N17" s="32"/>
    </row>
    <row r="18" customFormat="false" ht="12.8" hidden="false" customHeight="false" outlineLevel="0" collapsed="false">
      <c r="A18" s="32" t="n">
        <f aca="false">stas!A17+1</f>
        <v>14</v>
      </c>
      <c r="B18" s="33"/>
      <c r="C18" s="34"/>
      <c r="D18" s="35"/>
      <c r="E18" s="36"/>
      <c r="F18" s="37"/>
      <c r="G18" s="38"/>
      <c r="H18" s="39"/>
      <c r="I18" s="39"/>
      <c r="J18" s="28" t="n">
        <f aca="false">J17+H18-I18</f>
        <v>0</v>
      </c>
      <c r="K18" s="29" t="n">
        <f aca="false">G18-H18</f>
        <v>0</v>
      </c>
      <c r="L18" s="29" t="n">
        <f aca="false">F18-K18</f>
        <v>0</v>
      </c>
      <c r="M18" s="30" t="e">
        <f aca="false">L18*100/F18</f>
        <v>#VALUE!</v>
      </c>
      <c r="N18" s="32"/>
    </row>
    <row r="19" customFormat="false" ht="12.8" hidden="false" customHeight="false" outlineLevel="0" collapsed="false">
      <c r="A19" s="32" t="n">
        <f aca="false">stas!A18+1</f>
        <v>15</v>
      </c>
      <c r="B19" s="33"/>
      <c r="C19" s="34"/>
      <c r="D19" s="35"/>
      <c r="E19" s="36"/>
      <c r="F19" s="37"/>
      <c r="G19" s="38"/>
      <c r="H19" s="39"/>
      <c r="I19" s="39"/>
      <c r="J19" s="28" t="n">
        <f aca="false">J18+H19-I19</f>
        <v>0</v>
      </c>
      <c r="K19" s="29" t="n">
        <f aca="false">G19-H19</f>
        <v>0</v>
      </c>
      <c r="L19" s="29" t="n">
        <f aca="false">F19-K19</f>
        <v>0</v>
      </c>
      <c r="M19" s="30" t="e">
        <f aca="false">L19*100/F19</f>
        <v>#VALUE!</v>
      </c>
      <c r="N19" s="32"/>
    </row>
    <row r="20" customFormat="false" ht="12.8" hidden="false" customHeight="false" outlineLevel="0" collapsed="false">
      <c r="A20" s="32" t="n">
        <f aca="false">stas!A19+1</f>
        <v>16</v>
      </c>
      <c r="B20" s="33"/>
      <c r="C20" s="34"/>
      <c r="D20" s="35"/>
      <c r="E20" s="36"/>
      <c r="F20" s="37"/>
      <c r="G20" s="38"/>
      <c r="H20" s="39"/>
      <c r="I20" s="39"/>
      <c r="J20" s="28" t="n">
        <f aca="false">J19+H20-I20</f>
        <v>0</v>
      </c>
      <c r="K20" s="29" t="n">
        <f aca="false">G20-H20</f>
        <v>0</v>
      </c>
      <c r="L20" s="29" t="n">
        <f aca="false">F20-K20</f>
        <v>0</v>
      </c>
      <c r="M20" s="30" t="e">
        <f aca="false">L20*100/F20</f>
        <v>#VALUE!</v>
      </c>
      <c r="N20" s="32"/>
    </row>
    <row r="21" customFormat="false" ht="12.8" hidden="false" customHeight="false" outlineLevel="0" collapsed="false">
      <c r="A21" s="32" t="n">
        <f aca="false">stas!A20+1</f>
        <v>17</v>
      </c>
      <c r="B21" s="33"/>
      <c r="C21" s="34"/>
      <c r="D21" s="35"/>
      <c r="E21" s="36"/>
      <c r="F21" s="37"/>
      <c r="G21" s="38"/>
      <c r="H21" s="39"/>
      <c r="I21" s="39"/>
      <c r="J21" s="28" t="n">
        <f aca="false">J20+H21-I21</f>
        <v>0</v>
      </c>
      <c r="K21" s="29" t="n">
        <f aca="false">G21-H21</f>
        <v>0</v>
      </c>
      <c r="L21" s="29" t="n">
        <f aca="false">F21-K21</f>
        <v>0</v>
      </c>
      <c r="M21" s="30" t="e">
        <f aca="false">L21*100/F21</f>
        <v>#VALUE!</v>
      </c>
      <c r="N21" s="32"/>
    </row>
    <row r="22" customFormat="false" ht="12.8" hidden="false" customHeight="false" outlineLevel="0" collapsed="false">
      <c r="A22" s="32" t="n">
        <f aca="false">stas!A21+1</f>
        <v>18</v>
      </c>
      <c r="B22" s="33"/>
      <c r="C22" s="34"/>
      <c r="D22" s="35"/>
      <c r="E22" s="36"/>
      <c r="F22" s="37"/>
      <c r="G22" s="38"/>
      <c r="H22" s="39"/>
      <c r="I22" s="39"/>
      <c r="J22" s="28" t="n">
        <f aca="false">J21+H22-I22</f>
        <v>0</v>
      </c>
      <c r="K22" s="29" t="n">
        <f aca="false">G22-H22</f>
        <v>0</v>
      </c>
      <c r="L22" s="29" t="n">
        <f aca="false">F22-K22</f>
        <v>0</v>
      </c>
      <c r="M22" s="30" t="e">
        <f aca="false">L22*100/F22</f>
        <v>#VALUE!</v>
      </c>
      <c r="N22" s="32"/>
    </row>
    <row r="23" customFormat="false" ht="12.8" hidden="false" customHeight="false" outlineLevel="0" collapsed="false">
      <c r="A23" s="32" t="n">
        <f aca="false">stas!A22+1</f>
        <v>19</v>
      </c>
      <c r="B23" s="33"/>
      <c r="C23" s="34"/>
      <c r="D23" s="35"/>
      <c r="E23" s="36"/>
      <c r="F23" s="37"/>
      <c r="G23" s="38"/>
      <c r="H23" s="39"/>
      <c r="I23" s="39"/>
      <c r="J23" s="28" t="n">
        <f aca="false">J22+H23-I23</f>
        <v>0</v>
      </c>
      <c r="K23" s="29" t="n">
        <f aca="false">G23-H23</f>
        <v>0</v>
      </c>
      <c r="L23" s="29" t="n">
        <f aca="false">F23-K23</f>
        <v>0</v>
      </c>
      <c r="M23" s="30" t="e">
        <f aca="false">L23*100/F23</f>
        <v>#VALUE!</v>
      </c>
      <c r="N23" s="32"/>
    </row>
    <row r="24" customFormat="false" ht="12.8" hidden="false" customHeight="false" outlineLevel="0" collapsed="false">
      <c r="A24" s="32" t="n">
        <f aca="false">stas!A23+1</f>
        <v>20</v>
      </c>
      <c r="B24" s="33"/>
      <c r="C24" s="34"/>
      <c r="D24" s="35"/>
      <c r="E24" s="36"/>
      <c r="F24" s="37"/>
      <c r="G24" s="38"/>
      <c r="H24" s="39"/>
      <c r="I24" s="39"/>
      <c r="J24" s="28" t="n">
        <f aca="false">J23+H24-I24</f>
        <v>0</v>
      </c>
      <c r="K24" s="29" t="n">
        <f aca="false">G24-H24</f>
        <v>0</v>
      </c>
      <c r="L24" s="29" t="n">
        <f aca="false">F24-K24</f>
        <v>0</v>
      </c>
      <c r="M24" s="30" t="e">
        <f aca="false">L24*100/F24</f>
        <v>#VALUE!</v>
      </c>
      <c r="N24" s="32"/>
    </row>
    <row r="25" customFormat="false" ht="12.8" hidden="false" customHeight="false" outlineLevel="0" collapsed="false">
      <c r="A25" s="32" t="n">
        <f aca="false">stas!A24+1</f>
        <v>21</v>
      </c>
      <c r="B25" s="33"/>
      <c r="C25" s="34"/>
      <c r="D25" s="35"/>
      <c r="E25" s="36"/>
      <c r="F25" s="37"/>
      <c r="G25" s="38"/>
      <c r="H25" s="39"/>
      <c r="I25" s="39"/>
      <c r="J25" s="28" t="n">
        <f aca="false">J24+H25-I25</f>
        <v>0</v>
      </c>
      <c r="K25" s="29" t="n">
        <f aca="false">G25-H25</f>
        <v>0</v>
      </c>
      <c r="L25" s="29" t="n">
        <f aca="false">F25-K25</f>
        <v>0</v>
      </c>
      <c r="M25" s="30" t="e">
        <f aca="false">L25*100/F25</f>
        <v>#VALUE!</v>
      </c>
      <c r="N25" s="32"/>
    </row>
    <row r="26" customFormat="false" ht="12.8" hidden="false" customHeight="false" outlineLevel="0" collapsed="false">
      <c r="A26" s="32" t="n">
        <f aca="false">stas!A25+1</f>
        <v>22</v>
      </c>
      <c r="B26" s="33"/>
      <c r="C26" s="34"/>
      <c r="D26" s="35"/>
      <c r="E26" s="36"/>
      <c r="F26" s="37"/>
      <c r="G26" s="38"/>
      <c r="H26" s="39"/>
      <c r="I26" s="39"/>
      <c r="J26" s="28" t="n">
        <f aca="false">J25+H26-I26</f>
        <v>0</v>
      </c>
      <c r="K26" s="29" t="n">
        <f aca="false">G26-H26</f>
        <v>0</v>
      </c>
      <c r="L26" s="29" t="n">
        <f aca="false">F26-K26</f>
        <v>0</v>
      </c>
      <c r="M26" s="30" t="e">
        <f aca="false">L26*100/F26</f>
        <v>#VALUE!</v>
      </c>
      <c r="N26" s="32"/>
    </row>
    <row r="27" customFormat="false" ht="12.8" hidden="false" customHeight="false" outlineLevel="0" collapsed="false">
      <c r="A27" s="32" t="n">
        <f aca="false">stas!A26+1</f>
        <v>23</v>
      </c>
      <c r="B27" s="33"/>
      <c r="C27" s="34"/>
      <c r="D27" s="35"/>
      <c r="E27" s="36"/>
      <c r="F27" s="37"/>
      <c r="G27" s="38"/>
      <c r="H27" s="39"/>
      <c r="I27" s="39"/>
      <c r="J27" s="28" t="n">
        <f aca="false">J26+H27-I27</f>
        <v>0</v>
      </c>
      <c r="K27" s="29" t="n">
        <f aca="false">G27-H27</f>
        <v>0</v>
      </c>
      <c r="L27" s="29" t="n">
        <f aca="false">F27-K27</f>
        <v>0</v>
      </c>
      <c r="M27" s="30" t="e">
        <f aca="false">L27*100/F27</f>
        <v>#VALUE!</v>
      </c>
      <c r="N27" s="32"/>
    </row>
    <row r="28" customFormat="false" ht="12.8" hidden="false" customHeight="false" outlineLevel="0" collapsed="false">
      <c r="A28" s="32" t="n">
        <f aca="false">stas!A27+1</f>
        <v>24</v>
      </c>
      <c r="B28" s="33"/>
      <c r="C28" s="34"/>
      <c r="D28" s="35"/>
      <c r="E28" s="36"/>
      <c r="F28" s="37"/>
      <c r="G28" s="38"/>
      <c r="H28" s="39"/>
      <c r="I28" s="39"/>
      <c r="J28" s="28" t="n">
        <f aca="false">J27+H28-I28</f>
        <v>0</v>
      </c>
      <c r="K28" s="29" t="n">
        <f aca="false">G28-H28</f>
        <v>0</v>
      </c>
      <c r="L28" s="29" t="n">
        <f aca="false">F28-K28</f>
        <v>0</v>
      </c>
      <c r="M28" s="30" t="e">
        <f aca="false">L28*100/F28</f>
        <v>#VALUE!</v>
      </c>
      <c r="N28" s="32"/>
    </row>
    <row r="29" customFormat="false" ht="12.8" hidden="false" customHeight="false" outlineLevel="0" collapsed="false">
      <c r="A29" s="32" t="n">
        <f aca="false">stas!A28+1</f>
        <v>25</v>
      </c>
      <c r="B29" s="33"/>
      <c r="C29" s="34"/>
      <c r="D29" s="35"/>
      <c r="E29" s="36"/>
      <c r="F29" s="37"/>
      <c r="G29" s="38"/>
      <c r="H29" s="39"/>
      <c r="I29" s="39"/>
      <c r="J29" s="28" t="n">
        <f aca="false">J28+H29-I29</f>
        <v>0</v>
      </c>
      <c r="K29" s="29" t="n">
        <f aca="false">G29-H29</f>
        <v>0</v>
      </c>
      <c r="L29" s="29" t="n">
        <f aca="false">F29-K29</f>
        <v>0</v>
      </c>
      <c r="M29" s="30" t="e">
        <f aca="false">L29*100/F29</f>
        <v>#VALUE!</v>
      </c>
      <c r="N29" s="32"/>
    </row>
    <row r="30" customFormat="false" ht="12.8" hidden="false" customHeight="false" outlineLevel="0" collapsed="false">
      <c r="A30" s="32" t="n">
        <f aca="false">stas!A29+1</f>
        <v>26</v>
      </c>
      <c r="B30" s="33"/>
      <c r="C30" s="34"/>
      <c r="D30" s="35"/>
      <c r="E30" s="36"/>
      <c r="F30" s="37"/>
      <c r="G30" s="38"/>
      <c r="H30" s="39"/>
      <c r="I30" s="39"/>
      <c r="J30" s="28" t="n">
        <f aca="false">J29+H30-I30</f>
        <v>0</v>
      </c>
      <c r="K30" s="29" t="n">
        <f aca="false">G30-H30</f>
        <v>0</v>
      </c>
      <c r="L30" s="29" t="n">
        <f aca="false">F30-K30</f>
        <v>0</v>
      </c>
      <c r="M30" s="30" t="e">
        <f aca="false">L30*100/F30</f>
        <v>#VALUE!</v>
      </c>
      <c r="N30" s="32"/>
    </row>
    <row r="31" customFormat="false" ht="12.8" hidden="false" customHeight="false" outlineLevel="0" collapsed="false">
      <c r="A31" s="32" t="n">
        <f aca="false">stas!A30+1</f>
        <v>27</v>
      </c>
      <c r="B31" s="33"/>
      <c r="C31" s="34"/>
      <c r="D31" s="35"/>
      <c r="E31" s="36"/>
      <c r="F31" s="37"/>
      <c r="G31" s="38"/>
      <c r="H31" s="39"/>
      <c r="I31" s="39"/>
      <c r="J31" s="28" t="n">
        <f aca="false">J30+H31-I31</f>
        <v>0</v>
      </c>
      <c r="K31" s="29" t="n">
        <f aca="false">G31-H31</f>
        <v>0</v>
      </c>
      <c r="L31" s="29" t="n">
        <f aca="false">F31-K31</f>
        <v>0</v>
      </c>
      <c r="M31" s="30" t="e">
        <f aca="false">L31*100/F31</f>
        <v>#VALUE!</v>
      </c>
      <c r="N31" s="32"/>
    </row>
    <row r="32" customFormat="false" ht="12.8" hidden="false" customHeight="false" outlineLevel="0" collapsed="false">
      <c r="A32" s="32" t="n">
        <f aca="false">stas!A31+1</f>
        <v>28</v>
      </c>
      <c r="B32" s="33"/>
      <c r="C32" s="34"/>
      <c r="D32" s="35"/>
      <c r="E32" s="36"/>
      <c r="F32" s="37"/>
      <c r="G32" s="38"/>
      <c r="H32" s="39"/>
      <c r="I32" s="39"/>
      <c r="J32" s="28" t="n">
        <f aca="false">J31+H32-I32</f>
        <v>0</v>
      </c>
      <c r="K32" s="29" t="n">
        <f aca="false">G32-H32</f>
        <v>0</v>
      </c>
      <c r="L32" s="29" t="n">
        <f aca="false">F32-K32</f>
        <v>0</v>
      </c>
      <c r="M32" s="30" t="e">
        <f aca="false">L32*100/F32</f>
        <v>#VALUE!</v>
      </c>
      <c r="N32" s="32"/>
    </row>
    <row r="33" customFormat="false" ht="12.8" hidden="false" customHeight="false" outlineLevel="0" collapsed="false">
      <c r="A33" s="32" t="n">
        <f aca="false">stas!A32+1</f>
        <v>29</v>
      </c>
      <c r="B33" s="33"/>
      <c r="C33" s="34"/>
      <c r="D33" s="35"/>
      <c r="E33" s="36"/>
      <c r="F33" s="37"/>
      <c r="G33" s="38"/>
      <c r="H33" s="39"/>
      <c r="I33" s="39"/>
      <c r="J33" s="28" t="n">
        <f aca="false">J32+H33-I33</f>
        <v>0</v>
      </c>
      <c r="K33" s="29" t="n">
        <f aca="false">G33-H33</f>
        <v>0</v>
      </c>
      <c r="L33" s="29" t="n">
        <f aca="false">F33-K33</f>
        <v>0</v>
      </c>
      <c r="M33" s="30" t="e">
        <f aca="false">L33*100/F33</f>
        <v>#VALUE!</v>
      </c>
      <c r="N33" s="32"/>
    </row>
    <row r="34" customFormat="false" ht="12.8" hidden="false" customHeight="false" outlineLevel="0" collapsed="false">
      <c r="A34" s="32" t="n">
        <f aca="false">stas!A33+1</f>
        <v>30</v>
      </c>
      <c r="B34" s="33"/>
      <c r="C34" s="34"/>
      <c r="D34" s="35"/>
      <c r="E34" s="36"/>
      <c r="F34" s="37"/>
      <c r="G34" s="38"/>
      <c r="H34" s="39"/>
      <c r="I34" s="39"/>
      <c r="J34" s="28" t="n">
        <f aca="false">J33+H34-I34</f>
        <v>0</v>
      </c>
      <c r="K34" s="29" t="n">
        <f aca="false">G34-H34</f>
        <v>0</v>
      </c>
      <c r="L34" s="29" t="n">
        <f aca="false">F34-K34</f>
        <v>0</v>
      </c>
      <c r="M34" s="30" t="e">
        <f aca="false">L34*100/F34</f>
        <v>#VALUE!</v>
      </c>
      <c r="N34" s="32"/>
    </row>
    <row r="35" customFormat="false" ht="12.8" hidden="false" customHeight="false" outlineLevel="0" collapsed="false">
      <c r="A35" s="32" t="n">
        <f aca="false">stas!A34+1</f>
        <v>31</v>
      </c>
      <c r="B35" s="33"/>
      <c r="C35" s="34"/>
      <c r="D35" s="35"/>
      <c r="E35" s="36"/>
      <c r="F35" s="37"/>
      <c r="G35" s="38"/>
      <c r="H35" s="39"/>
      <c r="I35" s="39"/>
      <c r="J35" s="28" t="n">
        <f aca="false">J34+H35-I35</f>
        <v>0</v>
      </c>
      <c r="K35" s="29" t="n">
        <f aca="false">G35-H35</f>
        <v>0</v>
      </c>
      <c r="L35" s="29" t="n">
        <f aca="false">F35-K35</f>
        <v>0</v>
      </c>
      <c r="M35" s="30" t="e">
        <f aca="false">L35*100/F35</f>
        <v>#VALUE!</v>
      </c>
      <c r="N35" s="32"/>
    </row>
    <row r="36" customFormat="false" ht="12.8" hidden="false" customHeight="false" outlineLevel="0" collapsed="false">
      <c r="A36" s="32" t="n">
        <f aca="false">stas!A35+1</f>
        <v>32</v>
      </c>
      <c r="B36" s="33"/>
      <c r="C36" s="34"/>
      <c r="D36" s="35"/>
      <c r="E36" s="36"/>
      <c r="F36" s="37"/>
      <c r="G36" s="38"/>
      <c r="H36" s="39"/>
      <c r="I36" s="39"/>
      <c r="J36" s="28" t="n">
        <f aca="false">J35+H36-I36</f>
        <v>0</v>
      </c>
      <c r="K36" s="29" t="n">
        <f aca="false">G36-H36</f>
        <v>0</v>
      </c>
      <c r="L36" s="29" t="n">
        <f aca="false">F36-K36</f>
        <v>0</v>
      </c>
      <c r="M36" s="30" t="e">
        <f aca="false">L36*100/F36</f>
        <v>#VALUE!</v>
      </c>
      <c r="N36" s="32"/>
    </row>
    <row r="37" customFormat="false" ht="12.8" hidden="false" customHeight="false" outlineLevel="0" collapsed="false">
      <c r="A37" s="32" t="n">
        <f aca="false">stas!A36+1</f>
        <v>33</v>
      </c>
      <c r="B37" s="33"/>
      <c r="C37" s="34"/>
      <c r="D37" s="35"/>
      <c r="E37" s="36"/>
      <c r="F37" s="37"/>
      <c r="G37" s="38"/>
      <c r="H37" s="39"/>
      <c r="I37" s="39"/>
      <c r="J37" s="28" t="n">
        <f aca="false">J36+H37-I37</f>
        <v>0</v>
      </c>
      <c r="K37" s="29" t="n">
        <f aca="false">G37-H37</f>
        <v>0</v>
      </c>
      <c r="L37" s="29" t="n">
        <f aca="false">F37-K37</f>
        <v>0</v>
      </c>
      <c r="M37" s="30" t="e">
        <f aca="false">L37*100/F37</f>
        <v>#VALUE!</v>
      </c>
      <c r="N37" s="32"/>
    </row>
    <row r="38" customFormat="false" ht="12.8" hidden="false" customHeight="false" outlineLevel="0" collapsed="false">
      <c r="A38" s="32" t="n">
        <f aca="false">stas!A37+1</f>
        <v>34</v>
      </c>
      <c r="B38" s="33"/>
      <c r="C38" s="34"/>
      <c r="D38" s="35"/>
      <c r="E38" s="36"/>
      <c r="F38" s="37"/>
      <c r="G38" s="38"/>
      <c r="H38" s="39"/>
      <c r="I38" s="39"/>
      <c r="J38" s="28" t="n">
        <f aca="false">J37+H38-I38</f>
        <v>0</v>
      </c>
      <c r="K38" s="29" t="n">
        <f aca="false">G38-H38</f>
        <v>0</v>
      </c>
      <c r="L38" s="29" t="n">
        <f aca="false">F38-K38</f>
        <v>0</v>
      </c>
      <c r="M38" s="30" t="e">
        <f aca="false">L38*100/F38</f>
        <v>#VALUE!</v>
      </c>
      <c r="N38" s="32"/>
    </row>
    <row r="39" customFormat="false" ht="12.8" hidden="false" customHeight="false" outlineLevel="0" collapsed="false">
      <c r="A39" s="32" t="n">
        <f aca="false">stas!A38+1</f>
        <v>35</v>
      </c>
      <c r="B39" s="33"/>
      <c r="C39" s="34"/>
      <c r="D39" s="35"/>
      <c r="E39" s="36"/>
      <c r="F39" s="37"/>
      <c r="G39" s="38"/>
      <c r="H39" s="39"/>
      <c r="I39" s="39"/>
      <c r="J39" s="28" t="n">
        <f aca="false">J38+H39-I39</f>
        <v>0</v>
      </c>
      <c r="K39" s="29" t="n">
        <f aca="false">G39-H39</f>
        <v>0</v>
      </c>
      <c r="L39" s="29" t="n">
        <f aca="false">F39-K39</f>
        <v>0</v>
      </c>
      <c r="M39" s="30" t="e">
        <f aca="false">L39*100/F39</f>
        <v>#VALUE!</v>
      </c>
      <c r="N39" s="32"/>
    </row>
    <row r="40" customFormat="false" ht="12.8" hidden="false" customHeight="false" outlineLevel="0" collapsed="false">
      <c r="A40" s="32" t="n">
        <f aca="false">stas!A39+1</f>
        <v>36</v>
      </c>
      <c r="B40" s="33"/>
      <c r="C40" s="34"/>
      <c r="D40" s="35"/>
      <c r="E40" s="36"/>
      <c r="F40" s="37"/>
      <c r="G40" s="38"/>
      <c r="H40" s="39"/>
      <c r="I40" s="39"/>
      <c r="J40" s="28" t="n">
        <f aca="false">J39+H40-I40</f>
        <v>0</v>
      </c>
      <c r="K40" s="29" t="n">
        <f aca="false">G40-H40</f>
        <v>0</v>
      </c>
      <c r="L40" s="29" t="n">
        <f aca="false">F40-K40</f>
        <v>0</v>
      </c>
      <c r="M40" s="30" t="e">
        <f aca="false">L40*100/F40</f>
        <v>#VALUE!</v>
      </c>
      <c r="N40" s="32"/>
    </row>
    <row r="41" customFormat="false" ht="12.8" hidden="false" customHeight="false" outlineLevel="0" collapsed="false">
      <c r="A41" s="32" t="n">
        <f aca="false">stas!A40+1</f>
        <v>37</v>
      </c>
      <c r="B41" s="33"/>
      <c r="C41" s="34"/>
      <c r="D41" s="35"/>
      <c r="E41" s="36"/>
      <c r="F41" s="37"/>
      <c r="G41" s="38"/>
      <c r="H41" s="39"/>
      <c r="I41" s="39"/>
      <c r="J41" s="28" t="n">
        <f aca="false">J40+H41-I41</f>
        <v>0</v>
      </c>
      <c r="K41" s="29" t="n">
        <f aca="false">G41-H41</f>
        <v>0</v>
      </c>
      <c r="L41" s="29" t="n">
        <f aca="false">F41-K41</f>
        <v>0</v>
      </c>
      <c r="M41" s="30" t="e">
        <f aca="false">L41*100/F41</f>
        <v>#VALUE!</v>
      </c>
      <c r="N41" s="32"/>
    </row>
    <row r="42" customFormat="false" ht="12.8" hidden="false" customHeight="false" outlineLevel="0" collapsed="false">
      <c r="A42" s="32" t="n">
        <f aca="false">stas!A41+1</f>
        <v>38</v>
      </c>
      <c r="B42" s="33"/>
      <c r="C42" s="34"/>
      <c r="D42" s="35"/>
      <c r="E42" s="36"/>
      <c r="F42" s="37"/>
      <c r="G42" s="38"/>
      <c r="H42" s="39"/>
      <c r="I42" s="39"/>
      <c r="J42" s="28" t="n">
        <f aca="false">J41+H42-I42</f>
        <v>0</v>
      </c>
      <c r="K42" s="29" t="n">
        <f aca="false">G42-H42</f>
        <v>0</v>
      </c>
      <c r="L42" s="29" t="n">
        <f aca="false">F42-K42</f>
        <v>0</v>
      </c>
      <c r="M42" s="30" t="e">
        <f aca="false">L42*100/F42</f>
        <v>#VALUE!</v>
      </c>
      <c r="N42" s="32"/>
    </row>
    <row r="43" customFormat="false" ht="12.8" hidden="false" customHeight="false" outlineLevel="0" collapsed="false">
      <c r="A43" s="32" t="n">
        <f aca="false">stas!A42+1</f>
        <v>39</v>
      </c>
      <c r="B43" s="33"/>
      <c r="C43" s="34"/>
      <c r="D43" s="35"/>
      <c r="E43" s="36"/>
      <c r="F43" s="37"/>
      <c r="G43" s="38"/>
      <c r="H43" s="39"/>
      <c r="I43" s="39"/>
      <c r="J43" s="28" t="n">
        <f aca="false">J42+H43-I43</f>
        <v>0</v>
      </c>
      <c r="K43" s="29" t="n">
        <f aca="false">G43-H43</f>
        <v>0</v>
      </c>
      <c r="L43" s="29" t="n">
        <f aca="false">F43-K43</f>
        <v>0</v>
      </c>
      <c r="M43" s="30" t="e">
        <f aca="false">L43*100/F43</f>
        <v>#VALUE!</v>
      </c>
      <c r="N43" s="32"/>
    </row>
    <row r="44" customFormat="false" ht="12.8" hidden="false" customHeight="false" outlineLevel="0" collapsed="false">
      <c r="A44" s="32" t="n">
        <f aca="false">stas!A43+1</f>
        <v>40</v>
      </c>
      <c r="B44" s="33"/>
      <c r="C44" s="34"/>
      <c r="D44" s="35"/>
      <c r="E44" s="36"/>
      <c r="F44" s="37"/>
      <c r="G44" s="38"/>
      <c r="H44" s="39"/>
      <c r="I44" s="39"/>
      <c r="J44" s="28" t="n">
        <f aca="false">J43+H44-I44</f>
        <v>0</v>
      </c>
      <c r="K44" s="29" t="n">
        <f aca="false">G44-H44</f>
        <v>0</v>
      </c>
      <c r="L44" s="29" t="n">
        <f aca="false">F44-K44</f>
        <v>0</v>
      </c>
      <c r="M44" s="30" t="e">
        <f aca="false">L44*100/F44</f>
        <v>#VALUE!</v>
      </c>
      <c r="N44" s="32"/>
    </row>
    <row r="45" customFormat="false" ht="12.8" hidden="false" customHeight="false" outlineLevel="0" collapsed="false">
      <c r="A45" s="32" t="n">
        <f aca="false">stas!A44+1</f>
        <v>41</v>
      </c>
      <c r="B45" s="33"/>
      <c r="C45" s="34"/>
      <c r="D45" s="35"/>
      <c r="E45" s="36"/>
      <c r="F45" s="37"/>
      <c r="G45" s="38"/>
      <c r="H45" s="39"/>
      <c r="I45" s="39"/>
      <c r="J45" s="28" t="n">
        <f aca="false">J44+H45-I45</f>
        <v>0</v>
      </c>
      <c r="K45" s="29" t="n">
        <f aca="false">G45-H45</f>
        <v>0</v>
      </c>
      <c r="L45" s="29" t="n">
        <f aca="false">F45-K45</f>
        <v>0</v>
      </c>
      <c r="M45" s="30" t="e">
        <f aca="false">L45*100/F45</f>
        <v>#VALUE!</v>
      </c>
      <c r="N45" s="32"/>
    </row>
    <row r="46" customFormat="false" ht="12.8" hidden="false" customHeight="false" outlineLevel="0" collapsed="false">
      <c r="A46" s="32" t="n">
        <f aca="false">stas!A45+1</f>
        <v>42</v>
      </c>
      <c r="B46" s="33"/>
      <c r="C46" s="34"/>
      <c r="D46" s="35"/>
      <c r="E46" s="36"/>
      <c r="F46" s="37"/>
      <c r="G46" s="38"/>
      <c r="H46" s="39"/>
      <c r="I46" s="39"/>
      <c r="J46" s="28" t="n">
        <f aca="false">J45+H46-I46</f>
        <v>0</v>
      </c>
      <c r="K46" s="29" t="n">
        <f aca="false">G46-H46</f>
        <v>0</v>
      </c>
      <c r="L46" s="29" t="n">
        <f aca="false">F46-K46</f>
        <v>0</v>
      </c>
      <c r="M46" s="30" t="e">
        <f aca="false">L46*100/F46</f>
        <v>#VALUE!</v>
      </c>
      <c r="N46" s="32"/>
    </row>
    <row r="47" customFormat="false" ht="12.8" hidden="false" customHeight="false" outlineLevel="0" collapsed="false">
      <c r="A47" s="32" t="n">
        <f aca="false">stas!A46+1</f>
        <v>43</v>
      </c>
      <c r="B47" s="33"/>
      <c r="C47" s="34"/>
      <c r="D47" s="35"/>
      <c r="E47" s="36"/>
      <c r="F47" s="37"/>
      <c r="G47" s="38"/>
      <c r="H47" s="39"/>
      <c r="I47" s="39"/>
      <c r="J47" s="28" t="n">
        <f aca="false">J46+H47-I47</f>
        <v>0</v>
      </c>
      <c r="K47" s="29" t="n">
        <f aca="false">G47-H47</f>
        <v>0</v>
      </c>
      <c r="L47" s="29" t="n">
        <f aca="false">F47-K47</f>
        <v>0</v>
      </c>
      <c r="M47" s="30" t="e">
        <f aca="false">L47*100/F47</f>
        <v>#VALUE!</v>
      </c>
      <c r="N47" s="32"/>
    </row>
    <row r="48" customFormat="false" ht="12.8" hidden="false" customHeight="false" outlineLevel="0" collapsed="false">
      <c r="A48" s="32" t="n">
        <f aca="false">stas!A47+1</f>
        <v>44</v>
      </c>
      <c r="B48" s="33"/>
      <c r="C48" s="34"/>
      <c r="D48" s="35"/>
      <c r="E48" s="36"/>
      <c r="F48" s="37"/>
      <c r="G48" s="38"/>
      <c r="H48" s="39"/>
      <c r="I48" s="39"/>
      <c r="J48" s="28" t="n">
        <f aca="false">J47+H48-I48</f>
        <v>0</v>
      </c>
      <c r="K48" s="29" t="n">
        <f aca="false">G48-H48</f>
        <v>0</v>
      </c>
      <c r="L48" s="29" t="n">
        <f aca="false">F48-K48</f>
        <v>0</v>
      </c>
      <c r="M48" s="30" t="e">
        <f aca="false">L48*100/F48</f>
        <v>#VALUE!</v>
      </c>
      <c r="N48" s="32"/>
    </row>
    <row r="49" customFormat="false" ht="12.8" hidden="false" customHeight="false" outlineLevel="0" collapsed="false">
      <c r="A49" s="32" t="n">
        <f aca="false">stas!A48+1</f>
        <v>45</v>
      </c>
      <c r="B49" s="33"/>
      <c r="C49" s="34"/>
      <c r="D49" s="35"/>
      <c r="E49" s="36"/>
      <c r="F49" s="37"/>
      <c r="G49" s="38"/>
      <c r="H49" s="39"/>
      <c r="I49" s="39"/>
      <c r="J49" s="28" t="n">
        <f aca="false">J48+H49-I49</f>
        <v>0</v>
      </c>
      <c r="K49" s="29" t="n">
        <f aca="false">G49-H49</f>
        <v>0</v>
      </c>
      <c r="L49" s="29" t="n">
        <f aca="false">F49-K49</f>
        <v>0</v>
      </c>
      <c r="M49" s="30" t="e">
        <f aca="false">L49*100/F49</f>
        <v>#VALUE!</v>
      </c>
      <c r="N49" s="32"/>
    </row>
    <row r="50" customFormat="false" ht="12.8" hidden="false" customHeight="false" outlineLevel="0" collapsed="false">
      <c r="A50" s="32" t="n">
        <f aca="false">stas!A49+1</f>
        <v>46</v>
      </c>
      <c r="B50" s="33"/>
      <c r="C50" s="34"/>
      <c r="D50" s="35"/>
      <c r="E50" s="36"/>
      <c r="F50" s="37"/>
      <c r="G50" s="38"/>
      <c r="H50" s="39"/>
      <c r="I50" s="39"/>
      <c r="J50" s="28" t="n">
        <f aca="false">J49+H50-I50</f>
        <v>0</v>
      </c>
      <c r="K50" s="29" t="n">
        <f aca="false">G50-H50</f>
        <v>0</v>
      </c>
      <c r="L50" s="29" t="n">
        <f aca="false">F50-K50</f>
        <v>0</v>
      </c>
      <c r="M50" s="30" t="e">
        <f aca="false">L50*100/F50</f>
        <v>#VALUE!</v>
      </c>
      <c r="N50" s="32"/>
    </row>
    <row r="51" customFormat="false" ht="12.8" hidden="false" customHeight="false" outlineLevel="0" collapsed="false">
      <c r="A51" s="32" t="n">
        <f aca="false">stas!A50+1</f>
        <v>47</v>
      </c>
      <c r="B51" s="33"/>
      <c r="C51" s="34"/>
      <c r="D51" s="35"/>
      <c r="E51" s="36"/>
      <c r="F51" s="37"/>
      <c r="G51" s="38"/>
      <c r="H51" s="39"/>
      <c r="I51" s="39"/>
      <c r="J51" s="28" t="n">
        <f aca="false">J50+H51-I51</f>
        <v>0</v>
      </c>
      <c r="K51" s="29" t="n">
        <f aca="false">G51-H51</f>
        <v>0</v>
      </c>
      <c r="L51" s="29" t="n">
        <f aca="false">F51-K51</f>
        <v>0</v>
      </c>
      <c r="M51" s="30" t="e">
        <f aca="false">L51*100/F51</f>
        <v>#VALUE!</v>
      </c>
      <c r="N51" s="32"/>
    </row>
    <row r="52" customFormat="false" ht="12.8" hidden="false" customHeight="false" outlineLevel="0" collapsed="false">
      <c r="A52" s="32" t="n">
        <f aca="false">stas!A51+1</f>
        <v>48</v>
      </c>
      <c r="B52" s="33"/>
      <c r="C52" s="34"/>
      <c r="D52" s="35"/>
      <c r="E52" s="36"/>
      <c r="F52" s="37"/>
      <c r="G52" s="38"/>
      <c r="H52" s="39"/>
      <c r="I52" s="39"/>
      <c r="J52" s="28" t="n">
        <f aca="false">J51+H52-I52</f>
        <v>0</v>
      </c>
      <c r="K52" s="29" t="n">
        <f aca="false">G52-H52</f>
        <v>0</v>
      </c>
      <c r="L52" s="29" t="n">
        <f aca="false">F52-K52</f>
        <v>0</v>
      </c>
      <c r="M52" s="30" t="e">
        <f aca="false">L52*100/F52</f>
        <v>#VALUE!</v>
      </c>
      <c r="N52" s="32"/>
    </row>
    <row r="53" customFormat="false" ht="12.8" hidden="false" customHeight="false" outlineLevel="0" collapsed="false">
      <c r="A53" s="32" t="n">
        <f aca="false">stas!A52+1</f>
        <v>49</v>
      </c>
      <c r="B53" s="33"/>
      <c r="C53" s="34"/>
      <c r="D53" s="35"/>
      <c r="E53" s="36"/>
      <c r="F53" s="37"/>
      <c r="G53" s="38"/>
      <c r="H53" s="39"/>
      <c r="I53" s="39"/>
      <c r="J53" s="28" t="n">
        <f aca="false">J52+H53-I53</f>
        <v>0</v>
      </c>
      <c r="K53" s="29" t="n">
        <f aca="false">G53-H53</f>
        <v>0</v>
      </c>
      <c r="L53" s="29" t="n">
        <f aca="false">F53-K53</f>
        <v>0</v>
      </c>
      <c r="M53" s="30" t="e">
        <f aca="false">L53*100/F53</f>
        <v>#VALUE!</v>
      </c>
      <c r="N53" s="32"/>
    </row>
    <row r="54" customFormat="false" ht="12.8" hidden="false" customHeight="false" outlineLevel="0" collapsed="false">
      <c r="A54" s="32" t="n">
        <f aca="false">stas!A53+1</f>
        <v>50</v>
      </c>
      <c r="B54" s="33"/>
      <c r="C54" s="34"/>
      <c r="D54" s="35"/>
      <c r="E54" s="36"/>
      <c r="F54" s="37"/>
      <c r="G54" s="38"/>
      <c r="H54" s="39"/>
      <c r="I54" s="39"/>
      <c r="J54" s="28" t="n">
        <f aca="false">J53+H54-I54</f>
        <v>0</v>
      </c>
      <c r="K54" s="29" t="n">
        <f aca="false">G54-H54</f>
        <v>0</v>
      </c>
      <c r="L54" s="29" t="n">
        <f aca="false">F54-K54</f>
        <v>0</v>
      </c>
      <c r="M54" s="30" t="e">
        <f aca="false">L54*100/F54</f>
        <v>#VALUE!</v>
      </c>
      <c r="N54" s="32"/>
    </row>
    <row r="55" customFormat="false" ht="12.8" hidden="false" customHeight="false" outlineLevel="0" collapsed="false">
      <c r="A55" s="32" t="n">
        <f aca="false">stas!A54+1</f>
        <v>51</v>
      </c>
      <c r="B55" s="33"/>
      <c r="C55" s="34"/>
      <c r="D55" s="35"/>
      <c r="E55" s="36"/>
      <c r="F55" s="37"/>
      <c r="G55" s="38"/>
      <c r="H55" s="39"/>
      <c r="I55" s="39"/>
      <c r="J55" s="28" t="n">
        <f aca="false">J54+H55-I55</f>
        <v>0</v>
      </c>
      <c r="K55" s="29" t="n">
        <f aca="false">G55-H55</f>
        <v>0</v>
      </c>
      <c r="L55" s="29" t="n">
        <f aca="false">F55-K55</f>
        <v>0</v>
      </c>
      <c r="M55" s="30" t="e">
        <f aca="false">L55*100/F55</f>
        <v>#VALUE!</v>
      </c>
      <c r="N55" s="32"/>
    </row>
    <row r="56" customFormat="false" ht="12.8" hidden="false" customHeight="false" outlineLevel="0" collapsed="false">
      <c r="A56" s="32" t="n">
        <f aca="false">stas!A55+1</f>
        <v>52</v>
      </c>
      <c r="B56" s="33"/>
      <c r="C56" s="34"/>
      <c r="D56" s="35"/>
      <c r="E56" s="36"/>
      <c r="F56" s="37"/>
      <c r="G56" s="38"/>
      <c r="H56" s="39"/>
      <c r="I56" s="39"/>
      <c r="J56" s="28" t="n">
        <f aca="false">J55+H56-I56</f>
        <v>0</v>
      </c>
      <c r="K56" s="29" t="n">
        <f aca="false">G56-H56</f>
        <v>0</v>
      </c>
      <c r="L56" s="29" t="n">
        <f aca="false">F56-K56</f>
        <v>0</v>
      </c>
      <c r="M56" s="30" t="e">
        <f aca="false">L56*100/F56</f>
        <v>#VALUE!</v>
      </c>
      <c r="N56" s="32"/>
    </row>
    <row r="57" customFormat="false" ht="12.8" hidden="false" customHeight="false" outlineLevel="0" collapsed="false">
      <c r="A57" s="32" t="n">
        <f aca="false">stas!A56+1</f>
        <v>53</v>
      </c>
      <c r="B57" s="33"/>
      <c r="C57" s="34"/>
      <c r="D57" s="35"/>
      <c r="E57" s="36"/>
      <c r="F57" s="37"/>
      <c r="G57" s="38"/>
      <c r="H57" s="39"/>
      <c r="I57" s="39"/>
      <c r="J57" s="28" t="n">
        <f aca="false">J56+H57-I57</f>
        <v>0</v>
      </c>
      <c r="K57" s="29" t="n">
        <f aca="false">G57-H57</f>
        <v>0</v>
      </c>
      <c r="L57" s="29" t="n">
        <f aca="false">F57-K57</f>
        <v>0</v>
      </c>
      <c r="M57" s="30" t="e">
        <f aca="false">L57*100/F57</f>
        <v>#VALUE!</v>
      </c>
      <c r="N57" s="32"/>
    </row>
    <row r="58" customFormat="false" ht="12.8" hidden="false" customHeight="false" outlineLevel="0" collapsed="false">
      <c r="A58" s="32" t="n">
        <f aca="false">stas!A57+1</f>
        <v>54</v>
      </c>
      <c r="B58" s="33"/>
      <c r="C58" s="34"/>
      <c r="D58" s="35"/>
      <c r="E58" s="36"/>
      <c r="F58" s="37"/>
      <c r="G58" s="38"/>
      <c r="H58" s="39"/>
      <c r="I58" s="39"/>
      <c r="J58" s="28" t="n">
        <f aca="false">J57+H58-I58</f>
        <v>0</v>
      </c>
      <c r="K58" s="29" t="n">
        <f aca="false">G58-H58</f>
        <v>0</v>
      </c>
      <c r="L58" s="29" t="n">
        <f aca="false">F58-K58</f>
        <v>0</v>
      </c>
      <c r="M58" s="30" t="e">
        <f aca="false">L58*100/F58</f>
        <v>#VALUE!</v>
      </c>
      <c r="N58" s="32"/>
    </row>
    <row r="59" customFormat="false" ht="12.8" hidden="false" customHeight="false" outlineLevel="0" collapsed="false">
      <c r="A59" s="32" t="n">
        <f aca="false">stas!A58+1</f>
        <v>55</v>
      </c>
      <c r="B59" s="33"/>
      <c r="C59" s="34"/>
      <c r="D59" s="35"/>
      <c r="E59" s="36"/>
      <c r="F59" s="37"/>
      <c r="G59" s="38"/>
      <c r="H59" s="39"/>
      <c r="I59" s="39"/>
      <c r="J59" s="28" t="n">
        <f aca="false">J58+H59-I59</f>
        <v>0</v>
      </c>
      <c r="K59" s="29" t="n">
        <f aca="false">G59-H59</f>
        <v>0</v>
      </c>
      <c r="L59" s="29" t="n">
        <f aca="false">F59-K59</f>
        <v>0</v>
      </c>
      <c r="M59" s="30" t="e">
        <f aca="false">L59*100/F59</f>
        <v>#VALUE!</v>
      </c>
      <c r="N59" s="32"/>
    </row>
    <row r="60" customFormat="false" ht="12.8" hidden="false" customHeight="false" outlineLevel="0" collapsed="false">
      <c r="A60" s="32" t="n">
        <f aca="false">stas!A59+1</f>
        <v>56</v>
      </c>
      <c r="B60" s="33"/>
      <c r="C60" s="34"/>
      <c r="D60" s="35"/>
      <c r="E60" s="36"/>
      <c r="F60" s="37"/>
      <c r="G60" s="38"/>
      <c r="H60" s="39"/>
      <c r="I60" s="39"/>
      <c r="J60" s="28" t="n">
        <f aca="false">J59+H60-I60</f>
        <v>0</v>
      </c>
      <c r="K60" s="29" t="n">
        <f aca="false">G60-H60</f>
        <v>0</v>
      </c>
      <c r="L60" s="29" t="n">
        <f aca="false">F60-K60</f>
        <v>0</v>
      </c>
      <c r="M60" s="30" t="e">
        <f aca="false">L60*100/F60</f>
        <v>#VALUE!</v>
      </c>
      <c r="N60" s="32"/>
    </row>
    <row r="61" customFormat="false" ht="12.8" hidden="false" customHeight="false" outlineLevel="0" collapsed="false">
      <c r="A61" s="32" t="n">
        <f aca="false">stas!A60+1</f>
        <v>57</v>
      </c>
      <c r="B61" s="33"/>
      <c r="C61" s="34"/>
      <c r="D61" s="35"/>
      <c r="E61" s="36"/>
      <c r="F61" s="37"/>
      <c r="G61" s="38"/>
      <c r="H61" s="39"/>
      <c r="I61" s="39"/>
      <c r="J61" s="28" t="n">
        <f aca="false">J60+H61-I61</f>
        <v>0</v>
      </c>
      <c r="K61" s="29" t="n">
        <f aca="false">G61-H61</f>
        <v>0</v>
      </c>
      <c r="L61" s="29" t="n">
        <f aca="false">F61-K61</f>
        <v>0</v>
      </c>
      <c r="M61" s="30" t="e">
        <f aca="false">L61*100/F61</f>
        <v>#VALUE!</v>
      </c>
      <c r="N61" s="32"/>
    </row>
    <row r="62" customFormat="false" ht="12.8" hidden="false" customHeight="false" outlineLevel="0" collapsed="false">
      <c r="A62" s="32" t="n">
        <f aca="false">stas!A61+1</f>
        <v>58</v>
      </c>
      <c r="B62" s="33"/>
      <c r="C62" s="34"/>
      <c r="D62" s="35"/>
      <c r="E62" s="36"/>
      <c r="F62" s="37"/>
      <c r="G62" s="38"/>
      <c r="H62" s="39"/>
      <c r="I62" s="39"/>
      <c r="J62" s="28" t="n">
        <f aca="false">J61+H62-I62</f>
        <v>0</v>
      </c>
      <c r="K62" s="29" t="n">
        <f aca="false">G62-H62</f>
        <v>0</v>
      </c>
      <c r="L62" s="29" t="n">
        <f aca="false">F62-K62</f>
        <v>0</v>
      </c>
      <c r="M62" s="30" t="e">
        <f aca="false">L62*100/F62</f>
        <v>#VALUE!</v>
      </c>
      <c r="N62" s="32"/>
    </row>
    <row r="63" customFormat="false" ht="12.8" hidden="false" customHeight="false" outlineLevel="0" collapsed="false">
      <c r="A63" s="32" t="n">
        <f aca="false">stas!A62+1</f>
        <v>59</v>
      </c>
      <c r="B63" s="33"/>
      <c r="C63" s="34"/>
      <c r="D63" s="35"/>
      <c r="E63" s="36"/>
      <c r="F63" s="37"/>
      <c r="G63" s="38"/>
      <c r="H63" s="39"/>
      <c r="I63" s="39"/>
      <c r="J63" s="28" t="n">
        <f aca="false">J62+H63-I63</f>
        <v>0</v>
      </c>
      <c r="K63" s="29" t="n">
        <f aca="false">G63-H63</f>
        <v>0</v>
      </c>
      <c r="L63" s="29" t="n">
        <f aca="false">F63-K63</f>
        <v>0</v>
      </c>
      <c r="M63" s="30" t="e">
        <f aca="false">L63*100/F63</f>
        <v>#VALUE!</v>
      </c>
      <c r="N63" s="32"/>
    </row>
    <row r="64" customFormat="false" ht="12.8" hidden="false" customHeight="false" outlineLevel="0" collapsed="false">
      <c r="A64" s="32" t="n">
        <f aca="false">stas!A63+1</f>
        <v>60</v>
      </c>
      <c r="B64" s="33"/>
      <c r="C64" s="34"/>
      <c r="D64" s="35"/>
      <c r="E64" s="36"/>
      <c r="F64" s="37"/>
      <c r="G64" s="38"/>
      <c r="H64" s="39"/>
      <c r="I64" s="39"/>
      <c r="J64" s="28" t="n">
        <f aca="false">J63+H64-I64</f>
        <v>0</v>
      </c>
      <c r="K64" s="29" t="n">
        <f aca="false">G64-H64</f>
        <v>0</v>
      </c>
      <c r="L64" s="29" t="n">
        <f aca="false">F64-K64</f>
        <v>0</v>
      </c>
      <c r="M64" s="30" t="e">
        <f aca="false">L64*100/F64</f>
        <v>#VALUE!</v>
      </c>
      <c r="N64" s="32"/>
    </row>
    <row r="65" customFormat="false" ht="12.8" hidden="false" customHeight="false" outlineLevel="0" collapsed="false">
      <c r="A65" s="32" t="n">
        <f aca="false">stas!A64+1</f>
        <v>61</v>
      </c>
      <c r="B65" s="33"/>
      <c r="C65" s="34"/>
      <c r="D65" s="35"/>
      <c r="E65" s="36"/>
      <c r="F65" s="37"/>
      <c r="G65" s="38"/>
      <c r="H65" s="39"/>
      <c r="I65" s="39"/>
      <c r="J65" s="28" t="n">
        <f aca="false">J64+H65-I65</f>
        <v>0</v>
      </c>
      <c r="K65" s="29" t="n">
        <f aca="false">G65-H65</f>
        <v>0</v>
      </c>
      <c r="L65" s="29" t="n">
        <f aca="false">F65-K65</f>
        <v>0</v>
      </c>
      <c r="M65" s="30" t="e">
        <f aca="false">L65*100/F65</f>
        <v>#VALUE!</v>
      </c>
      <c r="N65" s="32"/>
    </row>
    <row r="66" customFormat="false" ht="12.8" hidden="false" customHeight="false" outlineLevel="0" collapsed="false">
      <c r="A66" s="32" t="n">
        <f aca="false">stas!A65+1</f>
        <v>62</v>
      </c>
      <c r="B66" s="33"/>
      <c r="C66" s="34"/>
      <c r="D66" s="35"/>
      <c r="E66" s="36"/>
      <c r="F66" s="37"/>
      <c r="G66" s="38"/>
      <c r="H66" s="39"/>
      <c r="I66" s="39"/>
      <c r="J66" s="28" t="n">
        <f aca="false">J65+H66-I66</f>
        <v>0</v>
      </c>
      <c r="K66" s="29" t="n">
        <f aca="false">G66-H66</f>
        <v>0</v>
      </c>
      <c r="L66" s="29" t="n">
        <f aca="false">F66-K66</f>
        <v>0</v>
      </c>
      <c r="M66" s="30" t="e">
        <f aca="false">L66*100/F66</f>
        <v>#VALUE!</v>
      </c>
      <c r="N66" s="32"/>
    </row>
    <row r="67" customFormat="false" ht="12.8" hidden="false" customHeight="false" outlineLevel="0" collapsed="false">
      <c r="A67" s="32" t="n">
        <f aca="false">stas!A66+1</f>
        <v>63</v>
      </c>
      <c r="B67" s="33"/>
      <c r="C67" s="34"/>
      <c r="D67" s="35"/>
      <c r="E67" s="36"/>
      <c r="F67" s="37"/>
      <c r="G67" s="38"/>
      <c r="H67" s="39"/>
      <c r="I67" s="39"/>
      <c r="J67" s="28" t="n">
        <f aca="false">J66+H67-I67</f>
        <v>0</v>
      </c>
      <c r="K67" s="29" t="n">
        <f aca="false">G67-H67</f>
        <v>0</v>
      </c>
      <c r="L67" s="29" t="n">
        <f aca="false">F67-K67</f>
        <v>0</v>
      </c>
      <c r="M67" s="30" t="e">
        <f aca="false">L67*100/F67</f>
        <v>#VALUE!</v>
      </c>
      <c r="N67" s="32"/>
    </row>
    <row r="68" customFormat="false" ht="12.8" hidden="false" customHeight="false" outlineLevel="0" collapsed="false">
      <c r="A68" s="32" t="n">
        <f aca="false">stas!A67+1</f>
        <v>64</v>
      </c>
      <c r="B68" s="33"/>
      <c r="C68" s="34"/>
      <c r="D68" s="35"/>
      <c r="E68" s="36"/>
      <c r="F68" s="37"/>
      <c r="G68" s="38"/>
      <c r="H68" s="39"/>
      <c r="I68" s="39"/>
      <c r="J68" s="28" t="n">
        <f aca="false">J67+H68-I68</f>
        <v>0</v>
      </c>
      <c r="K68" s="29" t="n">
        <f aca="false">G68-H68</f>
        <v>0</v>
      </c>
      <c r="L68" s="29" t="n">
        <f aca="false">F68-K68</f>
        <v>0</v>
      </c>
      <c r="M68" s="30" t="e">
        <f aca="false">L68*100/F68</f>
        <v>#VALUE!</v>
      </c>
      <c r="N68" s="32"/>
    </row>
    <row r="69" customFormat="false" ht="12.8" hidden="false" customHeight="false" outlineLevel="0" collapsed="false">
      <c r="A69" s="32" t="n">
        <f aca="false">stas!A68+1</f>
        <v>65</v>
      </c>
      <c r="B69" s="33"/>
      <c r="C69" s="34"/>
      <c r="D69" s="35"/>
      <c r="E69" s="36"/>
      <c r="F69" s="37"/>
      <c r="G69" s="38"/>
      <c r="H69" s="39"/>
      <c r="I69" s="39"/>
      <c r="J69" s="28" t="n">
        <f aca="false">J68+H69-I69</f>
        <v>0</v>
      </c>
      <c r="K69" s="29" t="n">
        <f aca="false">G69-H69</f>
        <v>0</v>
      </c>
      <c r="L69" s="29" t="n">
        <f aca="false">F69-K69</f>
        <v>0</v>
      </c>
      <c r="M69" s="30" t="e">
        <f aca="false">L69*100/F69</f>
        <v>#VALUE!</v>
      </c>
      <c r="N69" s="32"/>
    </row>
    <row r="70" customFormat="false" ht="12.8" hidden="false" customHeight="false" outlineLevel="0" collapsed="false">
      <c r="A70" s="32" t="n">
        <f aca="false">stas!A69+1</f>
        <v>66</v>
      </c>
      <c r="B70" s="33"/>
      <c r="C70" s="34"/>
      <c r="D70" s="35"/>
      <c r="E70" s="36"/>
      <c r="F70" s="37"/>
      <c r="G70" s="38"/>
      <c r="H70" s="39"/>
      <c r="I70" s="39"/>
      <c r="J70" s="28" t="n">
        <f aca="false">J69+H70-I70</f>
        <v>0</v>
      </c>
      <c r="K70" s="29" t="n">
        <f aca="false">G70-H70</f>
        <v>0</v>
      </c>
      <c r="L70" s="29" t="n">
        <f aca="false">F70-K70</f>
        <v>0</v>
      </c>
      <c r="M70" s="30" t="e">
        <f aca="false">L70*100/F70</f>
        <v>#VALUE!</v>
      </c>
      <c r="N70" s="32"/>
    </row>
    <row r="71" customFormat="false" ht="12.8" hidden="false" customHeight="false" outlineLevel="0" collapsed="false">
      <c r="A71" s="32" t="n">
        <f aca="false">stas!A70+1</f>
        <v>67</v>
      </c>
      <c r="B71" s="33"/>
      <c r="C71" s="34"/>
      <c r="D71" s="35"/>
      <c r="E71" s="36"/>
      <c r="F71" s="37"/>
      <c r="G71" s="38"/>
      <c r="H71" s="39"/>
      <c r="I71" s="39"/>
      <c r="J71" s="28" t="n">
        <f aca="false">J70+H71-I71</f>
        <v>0</v>
      </c>
      <c r="K71" s="29" t="n">
        <f aca="false">G71-H71</f>
        <v>0</v>
      </c>
      <c r="L71" s="29" t="n">
        <f aca="false">F71-K71</f>
        <v>0</v>
      </c>
      <c r="M71" s="30" t="e">
        <f aca="false">L71*100/F71</f>
        <v>#VALUE!</v>
      </c>
      <c r="N71" s="32"/>
    </row>
    <row r="72" customFormat="false" ht="12.8" hidden="false" customHeight="false" outlineLevel="0" collapsed="false">
      <c r="A72" s="32" t="n">
        <f aca="false">stas!A71+1</f>
        <v>68</v>
      </c>
      <c r="B72" s="33"/>
      <c r="C72" s="34"/>
      <c r="D72" s="35"/>
      <c r="E72" s="36"/>
      <c r="F72" s="37"/>
      <c r="G72" s="38"/>
      <c r="H72" s="39"/>
      <c r="I72" s="39"/>
      <c r="J72" s="28" t="n">
        <f aca="false">J71+H72-I72</f>
        <v>0</v>
      </c>
      <c r="K72" s="29" t="n">
        <f aca="false">G72-H72</f>
        <v>0</v>
      </c>
      <c r="L72" s="29" t="n">
        <f aca="false">F72-K72</f>
        <v>0</v>
      </c>
      <c r="M72" s="30" t="e">
        <f aca="false">L72*100/F72</f>
        <v>#VALUE!</v>
      </c>
      <c r="N72" s="32"/>
    </row>
    <row r="73" customFormat="false" ht="12.8" hidden="false" customHeight="false" outlineLevel="0" collapsed="false">
      <c r="A73" s="32" t="n">
        <f aca="false">stas!A72+1</f>
        <v>69</v>
      </c>
      <c r="B73" s="33"/>
      <c r="C73" s="34"/>
      <c r="D73" s="35"/>
      <c r="E73" s="36"/>
      <c r="F73" s="37"/>
      <c r="G73" s="38"/>
      <c r="H73" s="39"/>
      <c r="I73" s="39"/>
      <c r="J73" s="28" t="n">
        <f aca="false">J72+H73-I73</f>
        <v>0</v>
      </c>
      <c r="K73" s="29" t="n">
        <f aca="false">G73-H73</f>
        <v>0</v>
      </c>
      <c r="L73" s="29" t="n">
        <f aca="false">F73-K73</f>
        <v>0</v>
      </c>
      <c r="M73" s="30" t="e">
        <f aca="false">L73*100/F73</f>
        <v>#VALUE!</v>
      </c>
      <c r="N73" s="32"/>
    </row>
    <row r="74" customFormat="false" ht="12.8" hidden="false" customHeight="false" outlineLevel="0" collapsed="false">
      <c r="A74" s="32" t="n">
        <f aca="false">stas!A73+1</f>
        <v>70</v>
      </c>
      <c r="B74" s="33"/>
      <c r="C74" s="34"/>
      <c r="D74" s="35"/>
      <c r="E74" s="36"/>
      <c r="F74" s="37"/>
      <c r="G74" s="38"/>
      <c r="H74" s="39"/>
      <c r="I74" s="39"/>
      <c r="J74" s="28" t="n">
        <f aca="false">J73+H74-I74</f>
        <v>0</v>
      </c>
      <c r="K74" s="29" t="n">
        <f aca="false">G74-H74</f>
        <v>0</v>
      </c>
      <c r="L74" s="29" t="n">
        <f aca="false">F74-K74</f>
        <v>0</v>
      </c>
      <c r="M74" s="30" t="e">
        <f aca="false">L74*100/F74</f>
        <v>#VALUE!</v>
      </c>
      <c r="N74" s="32"/>
    </row>
    <row r="75" customFormat="false" ht="12.8" hidden="false" customHeight="false" outlineLevel="0" collapsed="false">
      <c r="A75" s="32" t="n">
        <f aca="false">stas!A74+1</f>
        <v>71</v>
      </c>
      <c r="B75" s="33"/>
      <c r="C75" s="34"/>
      <c r="D75" s="35"/>
      <c r="E75" s="36"/>
      <c r="F75" s="37"/>
      <c r="G75" s="38"/>
      <c r="H75" s="39"/>
      <c r="I75" s="39"/>
      <c r="J75" s="28" t="n">
        <f aca="false">J74+H75-I75</f>
        <v>0</v>
      </c>
      <c r="K75" s="29" t="n">
        <f aca="false">G75-H75</f>
        <v>0</v>
      </c>
      <c r="L75" s="29" t="n">
        <f aca="false">F75-K75</f>
        <v>0</v>
      </c>
      <c r="M75" s="30" t="e">
        <f aca="false">L75*100/F75</f>
        <v>#VALUE!</v>
      </c>
      <c r="N75" s="32"/>
    </row>
    <row r="76" customFormat="false" ht="12.8" hidden="false" customHeight="false" outlineLevel="0" collapsed="false">
      <c r="A76" s="32" t="n">
        <f aca="false">stas!A75+1</f>
        <v>72</v>
      </c>
      <c r="B76" s="33"/>
      <c r="C76" s="34"/>
      <c r="D76" s="35"/>
      <c r="E76" s="36"/>
      <c r="F76" s="37"/>
      <c r="G76" s="38"/>
      <c r="H76" s="39"/>
      <c r="I76" s="39"/>
      <c r="J76" s="28" t="n">
        <f aca="false">J75+H76-I76</f>
        <v>0</v>
      </c>
      <c r="K76" s="29" t="n">
        <f aca="false">G76-H76</f>
        <v>0</v>
      </c>
      <c r="L76" s="29" t="n">
        <f aca="false">F76-K76</f>
        <v>0</v>
      </c>
      <c r="M76" s="30" t="e">
        <f aca="false">L76*100/F76</f>
        <v>#VALUE!</v>
      </c>
      <c r="N76" s="32"/>
    </row>
    <row r="77" customFormat="false" ht="12.8" hidden="false" customHeight="false" outlineLevel="0" collapsed="false">
      <c r="A77" s="32" t="n">
        <f aca="false">stas!A76+1</f>
        <v>73</v>
      </c>
      <c r="B77" s="33"/>
      <c r="C77" s="34"/>
      <c r="D77" s="35"/>
      <c r="E77" s="36"/>
      <c r="F77" s="37"/>
      <c r="G77" s="38"/>
      <c r="H77" s="39"/>
      <c r="I77" s="39"/>
      <c r="J77" s="28" t="n">
        <f aca="false">J76+H77-I77</f>
        <v>0</v>
      </c>
      <c r="K77" s="29" t="n">
        <f aca="false">G77-H77</f>
        <v>0</v>
      </c>
      <c r="L77" s="29" t="n">
        <f aca="false">F77-K77</f>
        <v>0</v>
      </c>
      <c r="M77" s="30" t="e">
        <f aca="false">L77*100/F77</f>
        <v>#VALUE!</v>
      </c>
      <c r="N77" s="32"/>
    </row>
    <row r="78" customFormat="false" ht="12.8" hidden="false" customHeight="false" outlineLevel="0" collapsed="false">
      <c r="A78" s="32" t="n">
        <f aca="false">stas!A77+1</f>
        <v>74</v>
      </c>
      <c r="B78" s="33"/>
      <c r="C78" s="34"/>
      <c r="D78" s="35"/>
      <c r="E78" s="36"/>
      <c r="F78" s="37"/>
      <c r="G78" s="38"/>
      <c r="H78" s="39"/>
      <c r="I78" s="39"/>
      <c r="J78" s="28" t="n">
        <f aca="false">J77+H78-I78</f>
        <v>0</v>
      </c>
      <c r="K78" s="29" t="n">
        <f aca="false">G78-H78</f>
        <v>0</v>
      </c>
      <c r="L78" s="29" t="n">
        <f aca="false">F78-K78</f>
        <v>0</v>
      </c>
      <c r="M78" s="30" t="e">
        <f aca="false">L78*100/F78</f>
        <v>#VALUE!</v>
      </c>
      <c r="N78" s="32"/>
    </row>
    <row r="79" customFormat="false" ht="12.8" hidden="false" customHeight="false" outlineLevel="0" collapsed="false">
      <c r="A79" s="32" t="n">
        <f aca="false">stas!A78+1</f>
        <v>75</v>
      </c>
      <c r="B79" s="33"/>
      <c r="C79" s="34"/>
      <c r="D79" s="35"/>
      <c r="E79" s="36"/>
      <c r="F79" s="37"/>
      <c r="G79" s="38"/>
      <c r="H79" s="39"/>
      <c r="I79" s="39"/>
      <c r="J79" s="28" t="n">
        <f aca="false">J78+H79-I79</f>
        <v>0</v>
      </c>
      <c r="K79" s="29" t="n">
        <f aca="false">G79-H79</f>
        <v>0</v>
      </c>
      <c r="L79" s="29" t="n">
        <f aca="false">F79-K79</f>
        <v>0</v>
      </c>
      <c r="M79" s="30" t="e">
        <f aca="false">L79*100/F79</f>
        <v>#VALUE!</v>
      </c>
      <c r="N79" s="32"/>
    </row>
    <row r="80" customFormat="false" ht="12.8" hidden="false" customHeight="false" outlineLevel="0" collapsed="false">
      <c r="A80" s="32" t="n">
        <f aca="false">stas!A79+1</f>
        <v>76</v>
      </c>
      <c r="B80" s="33"/>
      <c r="C80" s="34"/>
      <c r="D80" s="35"/>
      <c r="E80" s="36"/>
      <c r="F80" s="37"/>
      <c r="G80" s="38"/>
      <c r="H80" s="39"/>
      <c r="I80" s="39"/>
      <c r="J80" s="28" t="n">
        <f aca="false">J79+H80-I80</f>
        <v>0</v>
      </c>
      <c r="K80" s="29" t="n">
        <f aca="false">G80-H80</f>
        <v>0</v>
      </c>
      <c r="L80" s="29" t="n">
        <f aca="false">F80-K80</f>
        <v>0</v>
      </c>
      <c r="M80" s="30" t="e">
        <f aca="false">L80*100/F80</f>
        <v>#VALUE!</v>
      </c>
      <c r="N80" s="32"/>
    </row>
    <row r="81" customFormat="false" ht="12.8" hidden="false" customHeight="false" outlineLevel="0" collapsed="false">
      <c r="A81" s="32" t="n">
        <f aca="false">stas!A80+1</f>
        <v>77</v>
      </c>
      <c r="B81" s="33"/>
      <c r="C81" s="34"/>
      <c r="D81" s="35"/>
      <c r="E81" s="36"/>
      <c r="F81" s="37"/>
      <c r="G81" s="38"/>
      <c r="H81" s="39"/>
      <c r="I81" s="39"/>
      <c r="J81" s="28" t="n">
        <f aca="false">J80+H81-I81</f>
        <v>0</v>
      </c>
      <c r="K81" s="29" t="n">
        <f aca="false">G81-H81</f>
        <v>0</v>
      </c>
      <c r="L81" s="29" t="n">
        <f aca="false">F81-K81</f>
        <v>0</v>
      </c>
      <c r="M81" s="30" t="e">
        <f aca="false">L81*100/F81</f>
        <v>#VALUE!</v>
      </c>
      <c r="N81" s="32"/>
    </row>
    <row r="82" customFormat="false" ht="12.8" hidden="false" customHeight="false" outlineLevel="0" collapsed="false">
      <c r="A82" s="32" t="n">
        <f aca="false">stas!A81+1</f>
        <v>78</v>
      </c>
      <c r="B82" s="33"/>
      <c r="C82" s="34"/>
      <c r="D82" s="35"/>
      <c r="E82" s="36"/>
      <c r="F82" s="37"/>
      <c r="G82" s="38"/>
      <c r="H82" s="39"/>
      <c r="I82" s="39"/>
      <c r="J82" s="28" t="n">
        <f aca="false">J81+H82-I82</f>
        <v>0</v>
      </c>
      <c r="K82" s="29" t="n">
        <f aca="false">G82-H82</f>
        <v>0</v>
      </c>
      <c r="L82" s="29" t="n">
        <f aca="false">F82-K82</f>
        <v>0</v>
      </c>
      <c r="M82" s="30" t="e">
        <f aca="false">L82*100/F82</f>
        <v>#VALUE!</v>
      </c>
      <c r="N82" s="32"/>
    </row>
    <row r="83" customFormat="false" ht="12.8" hidden="false" customHeight="false" outlineLevel="0" collapsed="false">
      <c r="A83" s="32" t="n">
        <f aca="false">stas!A82+1</f>
        <v>79</v>
      </c>
      <c r="B83" s="33"/>
      <c r="C83" s="34"/>
      <c r="D83" s="35"/>
      <c r="E83" s="36"/>
      <c r="F83" s="37"/>
      <c r="G83" s="38"/>
      <c r="H83" s="39"/>
      <c r="I83" s="39"/>
      <c r="J83" s="28" t="n">
        <f aca="false">J82+H83-I83</f>
        <v>0</v>
      </c>
      <c r="K83" s="29" t="n">
        <f aca="false">G83-H83</f>
        <v>0</v>
      </c>
      <c r="L83" s="29" t="n">
        <f aca="false">F83-K83</f>
        <v>0</v>
      </c>
      <c r="M83" s="30" t="e">
        <f aca="false">L83*100/F83</f>
        <v>#VALUE!</v>
      </c>
      <c r="N83" s="32"/>
    </row>
    <row r="84" customFormat="false" ht="12.8" hidden="false" customHeight="false" outlineLevel="0" collapsed="false">
      <c r="A84" s="32" t="n">
        <f aca="false">stas!A83+1</f>
        <v>80</v>
      </c>
      <c r="B84" s="33"/>
      <c r="C84" s="34"/>
      <c r="D84" s="35"/>
      <c r="E84" s="36"/>
      <c r="F84" s="37"/>
      <c r="G84" s="38"/>
      <c r="H84" s="39"/>
      <c r="I84" s="39"/>
      <c r="J84" s="28" t="n">
        <f aca="false">J83+H84-I84</f>
        <v>0</v>
      </c>
      <c r="K84" s="29" t="n">
        <f aca="false">G84-H84</f>
        <v>0</v>
      </c>
      <c r="L84" s="29" t="n">
        <f aca="false">F84-K84</f>
        <v>0</v>
      </c>
      <c r="M84" s="30" t="e">
        <f aca="false">L84*100/F84</f>
        <v>#VALUE!</v>
      </c>
      <c r="N84" s="32"/>
    </row>
    <row r="85" customFormat="false" ht="12.8" hidden="false" customHeight="false" outlineLevel="0" collapsed="false">
      <c r="A85" s="32" t="n">
        <f aca="false">stas!A84+1</f>
        <v>81</v>
      </c>
      <c r="B85" s="33"/>
      <c r="C85" s="34"/>
      <c r="D85" s="35"/>
      <c r="E85" s="36"/>
      <c r="F85" s="37"/>
      <c r="G85" s="38"/>
      <c r="H85" s="39"/>
      <c r="I85" s="39"/>
      <c r="J85" s="28" t="n">
        <f aca="false">J84+H85-I85</f>
        <v>0</v>
      </c>
      <c r="K85" s="29" t="n">
        <f aca="false">G85-H85</f>
        <v>0</v>
      </c>
      <c r="L85" s="29" t="n">
        <f aca="false">F85-K85</f>
        <v>0</v>
      </c>
      <c r="M85" s="30" t="e">
        <f aca="false">L85*100/F85</f>
        <v>#VALUE!</v>
      </c>
      <c r="N85" s="32"/>
    </row>
    <row r="86" customFormat="false" ht="12.8" hidden="false" customHeight="false" outlineLevel="0" collapsed="false">
      <c r="A86" s="32" t="n">
        <f aca="false">stas!A85+1</f>
        <v>82</v>
      </c>
      <c r="B86" s="33"/>
      <c r="C86" s="34"/>
      <c r="D86" s="35"/>
      <c r="E86" s="36"/>
      <c r="F86" s="37"/>
      <c r="G86" s="38"/>
      <c r="H86" s="39"/>
      <c r="I86" s="39"/>
      <c r="J86" s="28" t="n">
        <f aca="false">J85+H86-I86</f>
        <v>0</v>
      </c>
      <c r="K86" s="29" t="n">
        <f aca="false">G86-H86</f>
        <v>0</v>
      </c>
      <c r="L86" s="29" t="n">
        <f aca="false">F86-K86</f>
        <v>0</v>
      </c>
      <c r="M86" s="30" t="e">
        <f aca="false">L86*100/F86</f>
        <v>#VALUE!</v>
      </c>
      <c r="N86" s="32"/>
    </row>
    <row r="87" customFormat="false" ht="12.8" hidden="false" customHeight="false" outlineLevel="0" collapsed="false">
      <c r="A87" s="32" t="n">
        <f aca="false">stas!A86+1</f>
        <v>83</v>
      </c>
      <c r="B87" s="33"/>
      <c r="C87" s="34"/>
      <c r="D87" s="35"/>
      <c r="E87" s="36"/>
      <c r="F87" s="37"/>
      <c r="G87" s="38"/>
      <c r="H87" s="39"/>
      <c r="I87" s="39"/>
      <c r="J87" s="28" t="n">
        <f aca="false">J86+H87-I87</f>
        <v>0</v>
      </c>
      <c r="K87" s="29" t="n">
        <f aca="false">G87-H87</f>
        <v>0</v>
      </c>
      <c r="L87" s="29" t="n">
        <f aca="false">F87-K87</f>
        <v>0</v>
      </c>
      <c r="M87" s="30" t="e">
        <f aca="false">L87*100/F87</f>
        <v>#VALUE!</v>
      </c>
      <c r="N87" s="32"/>
    </row>
    <row r="88" customFormat="false" ht="12.8" hidden="false" customHeight="false" outlineLevel="0" collapsed="false">
      <c r="A88" s="32" t="n">
        <f aca="false">stas!A87+1</f>
        <v>84</v>
      </c>
      <c r="B88" s="33"/>
      <c r="C88" s="34"/>
      <c r="D88" s="35"/>
      <c r="E88" s="36"/>
      <c r="F88" s="37"/>
      <c r="G88" s="38"/>
      <c r="H88" s="39"/>
      <c r="I88" s="39"/>
      <c r="J88" s="28" t="n">
        <f aca="false">J87+H88-I88</f>
        <v>0</v>
      </c>
      <c r="K88" s="29" t="n">
        <f aca="false">G88-H88</f>
        <v>0</v>
      </c>
      <c r="L88" s="29" t="n">
        <f aca="false">F88-K88</f>
        <v>0</v>
      </c>
      <c r="M88" s="30" t="e">
        <f aca="false">L88*100/F88</f>
        <v>#VALUE!</v>
      </c>
      <c r="N88" s="32"/>
    </row>
    <row r="89" customFormat="false" ht="12.8" hidden="false" customHeight="false" outlineLevel="0" collapsed="false">
      <c r="A89" s="32" t="n">
        <f aca="false">stas!A88+1</f>
        <v>85</v>
      </c>
      <c r="B89" s="33"/>
      <c r="C89" s="34"/>
      <c r="D89" s="35"/>
      <c r="E89" s="36"/>
      <c r="F89" s="37"/>
      <c r="G89" s="38"/>
      <c r="H89" s="39"/>
      <c r="I89" s="39"/>
      <c r="J89" s="28" t="n">
        <f aca="false">J88+H89-I89</f>
        <v>0</v>
      </c>
      <c r="K89" s="29" t="n">
        <f aca="false">G89-H89</f>
        <v>0</v>
      </c>
      <c r="L89" s="29" t="n">
        <f aca="false">F89-K89</f>
        <v>0</v>
      </c>
      <c r="M89" s="30" t="e">
        <f aca="false">L89*100/F89</f>
        <v>#VALUE!</v>
      </c>
      <c r="N89" s="32"/>
    </row>
    <row r="90" customFormat="false" ht="12.8" hidden="false" customHeight="false" outlineLevel="0" collapsed="false">
      <c r="A90" s="32" t="n">
        <f aca="false">stas!A89+1</f>
        <v>86</v>
      </c>
      <c r="B90" s="33"/>
      <c r="C90" s="34"/>
      <c r="D90" s="35"/>
      <c r="E90" s="36"/>
      <c r="F90" s="37"/>
      <c r="G90" s="38"/>
      <c r="H90" s="39"/>
      <c r="I90" s="39"/>
      <c r="J90" s="28" t="n">
        <f aca="false">J89+H90-I90</f>
        <v>0</v>
      </c>
      <c r="K90" s="29" t="n">
        <f aca="false">G90-H90</f>
        <v>0</v>
      </c>
      <c r="L90" s="29" t="n">
        <f aca="false">F90-K90</f>
        <v>0</v>
      </c>
      <c r="M90" s="30" t="e">
        <f aca="false">L90*100/F90</f>
        <v>#VALUE!</v>
      </c>
      <c r="N90" s="32"/>
    </row>
    <row r="91" customFormat="false" ht="12.8" hidden="false" customHeight="false" outlineLevel="0" collapsed="false">
      <c r="A91" s="32" t="n">
        <f aca="false">stas!A90+1</f>
        <v>87</v>
      </c>
      <c r="B91" s="33"/>
      <c r="C91" s="34"/>
      <c r="D91" s="35"/>
      <c r="E91" s="36"/>
      <c r="F91" s="37"/>
      <c r="G91" s="38"/>
      <c r="H91" s="39"/>
      <c r="I91" s="39"/>
      <c r="J91" s="28" t="n">
        <f aca="false">J90+H91-I91</f>
        <v>0</v>
      </c>
      <c r="K91" s="29" t="n">
        <f aca="false">G91-H91</f>
        <v>0</v>
      </c>
      <c r="L91" s="29" t="n">
        <f aca="false">F91-K91</f>
        <v>0</v>
      </c>
      <c r="M91" s="30" t="e">
        <f aca="false">L91*100/F91</f>
        <v>#VALUE!</v>
      </c>
      <c r="N91" s="32"/>
    </row>
    <row r="92" customFormat="false" ht="12.8" hidden="false" customHeight="false" outlineLevel="0" collapsed="false">
      <c r="A92" s="32" t="n">
        <f aca="false">stas!A91+1</f>
        <v>88</v>
      </c>
      <c r="B92" s="33"/>
      <c r="C92" s="34"/>
      <c r="D92" s="35"/>
      <c r="E92" s="36"/>
      <c r="F92" s="37"/>
      <c r="G92" s="38"/>
      <c r="H92" s="39"/>
      <c r="I92" s="39"/>
      <c r="J92" s="28" t="n">
        <f aca="false">J91+H92-I92</f>
        <v>0</v>
      </c>
      <c r="K92" s="29" t="n">
        <f aca="false">G92-H92</f>
        <v>0</v>
      </c>
      <c r="L92" s="29" t="n">
        <f aca="false">F92-K92</f>
        <v>0</v>
      </c>
      <c r="M92" s="30" t="e">
        <f aca="false">L92*100/F92</f>
        <v>#VALUE!</v>
      </c>
      <c r="N92" s="32"/>
    </row>
    <row r="93" customFormat="false" ht="12.8" hidden="false" customHeight="false" outlineLevel="0" collapsed="false">
      <c r="A93" s="32" t="n">
        <f aca="false">stas!A92+1</f>
        <v>89</v>
      </c>
      <c r="B93" s="33"/>
      <c r="C93" s="34"/>
      <c r="D93" s="35"/>
      <c r="E93" s="36"/>
      <c r="F93" s="37"/>
      <c r="G93" s="38"/>
      <c r="H93" s="39"/>
      <c r="I93" s="39"/>
      <c r="J93" s="28" t="n">
        <f aca="false">J92+H93-I93</f>
        <v>0</v>
      </c>
      <c r="K93" s="29" t="n">
        <f aca="false">G93-H93</f>
        <v>0</v>
      </c>
      <c r="L93" s="29" t="n">
        <f aca="false">F93-K93</f>
        <v>0</v>
      </c>
      <c r="M93" s="30" t="e">
        <f aca="false">L93*100/F93</f>
        <v>#VALUE!</v>
      </c>
      <c r="N93" s="32"/>
    </row>
    <row r="94" customFormat="false" ht="12.8" hidden="false" customHeight="false" outlineLevel="0" collapsed="false">
      <c r="A94" s="32" t="n">
        <f aca="false">stas!A93+1</f>
        <v>90</v>
      </c>
      <c r="B94" s="33"/>
      <c r="C94" s="34"/>
      <c r="D94" s="35"/>
      <c r="E94" s="36"/>
      <c r="F94" s="37"/>
      <c r="G94" s="38"/>
      <c r="H94" s="39"/>
      <c r="I94" s="39"/>
      <c r="J94" s="28" t="n">
        <f aca="false">J93+H94-I94</f>
        <v>0</v>
      </c>
      <c r="K94" s="29" t="n">
        <f aca="false">G94-H94</f>
        <v>0</v>
      </c>
      <c r="L94" s="29" t="n">
        <f aca="false">F94-K94</f>
        <v>0</v>
      </c>
      <c r="M94" s="30" t="e">
        <f aca="false">L94*100/F94</f>
        <v>#VALUE!</v>
      </c>
      <c r="N94" s="32"/>
    </row>
    <row r="95" customFormat="false" ht="12.8" hidden="false" customHeight="false" outlineLevel="0" collapsed="false">
      <c r="A95" s="32" t="n">
        <f aca="false">stas!A94+1</f>
        <v>91</v>
      </c>
      <c r="B95" s="33"/>
      <c r="C95" s="34"/>
      <c r="D95" s="35"/>
      <c r="E95" s="36"/>
      <c r="F95" s="37"/>
      <c r="G95" s="38"/>
      <c r="H95" s="39"/>
      <c r="I95" s="39"/>
      <c r="J95" s="28" t="n">
        <f aca="false">J94+H95-I95</f>
        <v>0</v>
      </c>
      <c r="K95" s="29" t="n">
        <f aca="false">G95-H95</f>
        <v>0</v>
      </c>
      <c r="L95" s="29" t="n">
        <f aca="false">F95-K95</f>
        <v>0</v>
      </c>
      <c r="M95" s="30" t="e">
        <f aca="false">L95*100/F95</f>
        <v>#VALUE!</v>
      </c>
      <c r="N95" s="32"/>
    </row>
    <row r="96" customFormat="false" ht="12.8" hidden="false" customHeight="false" outlineLevel="0" collapsed="false">
      <c r="A96" s="32" t="n">
        <f aca="false">stas!A95+1</f>
        <v>92</v>
      </c>
      <c r="B96" s="33"/>
      <c r="C96" s="34"/>
      <c r="D96" s="35"/>
      <c r="E96" s="36"/>
      <c r="F96" s="37"/>
      <c r="G96" s="38"/>
      <c r="H96" s="39"/>
      <c r="I96" s="39"/>
      <c r="J96" s="28" t="n">
        <f aca="false">J95+H96-I96</f>
        <v>0</v>
      </c>
      <c r="K96" s="29" t="n">
        <f aca="false">G96-H96</f>
        <v>0</v>
      </c>
      <c r="L96" s="29" t="n">
        <f aca="false">F96-K96</f>
        <v>0</v>
      </c>
      <c r="M96" s="30" t="e">
        <f aca="false">L96*100/F96</f>
        <v>#VALUE!</v>
      </c>
      <c r="N96" s="32"/>
    </row>
    <row r="97" customFormat="false" ht="12.8" hidden="false" customHeight="false" outlineLevel="0" collapsed="false">
      <c r="A97" s="32" t="n">
        <f aca="false">stas!A96+1</f>
        <v>93</v>
      </c>
      <c r="B97" s="33"/>
      <c r="C97" s="34"/>
      <c r="D97" s="35"/>
      <c r="E97" s="36"/>
      <c r="F97" s="37"/>
      <c r="G97" s="38"/>
      <c r="H97" s="39"/>
      <c r="I97" s="39"/>
      <c r="J97" s="28" t="n">
        <f aca="false">J96+H97-I97</f>
        <v>0</v>
      </c>
      <c r="K97" s="29" t="n">
        <f aca="false">G97-H97</f>
        <v>0</v>
      </c>
      <c r="L97" s="29" t="n">
        <f aca="false">F97-K97</f>
        <v>0</v>
      </c>
      <c r="M97" s="30" t="e">
        <f aca="false">L97*100/F97</f>
        <v>#VALUE!</v>
      </c>
      <c r="N97" s="32"/>
    </row>
    <row r="98" customFormat="false" ht="12.8" hidden="false" customHeight="false" outlineLevel="0" collapsed="false">
      <c r="A98" s="32" t="n">
        <f aca="false">stas!A97+1</f>
        <v>94</v>
      </c>
      <c r="B98" s="33"/>
      <c r="C98" s="34"/>
      <c r="D98" s="35"/>
      <c r="E98" s="36"/>
      <c r="F98" s="37"/>
      <c r="G98" s="38"/>
      <c r="H98" s="39"/>
      <c r="I98" s="39"/>
      <c r="J98" s="28" t="n">
        <f aca="false">J97+H98-I98</f>
        <v>0</v>
      </c>
      <c r="K98" s="29" t="n">
        <f aca="false">G98-H98</f>
        <v>0</v>
      </c>
      <c r="L98" s="29" t="n">
        <f aca="false">F98-K98</f>
        <v>0</v>
      </c>
      <c r="M98" s="30" t="e">
        <f aca="false">L98*100/F98</f>
        <v>#VALUE!</v>
      </c>
      <c r="N98" s="32"/>
    </row>
    <row r="99" customFormat="false" ht="12.8" hidden="false" customHeight="false" outlineLevel="0" collapsed="false">
      <c r="A99" s="32" t="n">
        <f aca="false">stas!A98+1</f>
        <v>95</v>
      </c>
      <c r="B99" s="33"/>
      <c r="C99" s="34"/>
      <c r="D99" s="35"/>
      <c r="E99" s="36"/>
      <c r="F99" s="37"/>
      <c r="G99" s="38"/>
      <c r="H99" s="39"/>
      <c r="I99" s="39"/>
      <c r="J99" s="28" t="n">
        <f aca="false">J98+H99-I99</f>
        <v>0</v>
      </c>
      <c r="K99" s="29" t="n">
        <f aca="false">G99-H99</f>
        <v>0</v>
      </c>
      <c r="L99" s="29" t="n">
        <f aca="false">F99-K99</f>
        <v>0</v>
      </c>
      <c r="M99" s="30" t="e">
        <f aca="false">L99*100/F99</f>
        <v>#VALUE!</v>
      </c>
      <c r="N99" s="32"/>
    </row>
    <row r="100" customFormat="false" ht="12.8" hidden="false" customHeight="false" outlineLevel="0" collapsed="false">
      <c r="A100" s="32" t="n">
        <f aca="false">stas!A99+1</f>
        <v>96</v>
      </c>
      <c r="B100" s="33"/>
      <c r="C100" s="34"/>
      <c r="D100" s="35"/>
      <c r="E100" s="36"/>
      <c r="F100" s="37"/>
      <c r="G100" s="38"/>
      <c r="H100" s="39"/>
      <c r="I100" s="39"/>
      <c r="J100" s="28" t="n">
        <f aca="false">J99+H100-I100</f>
        <v>0</v>
      </c>
      <c r="K100" s="29" t="n">
        <f aca="false">G100-H100</f>
        <v>0</v>
      </c>
      <c r="L100" s="29" t="n">
        <f aca="false">F100-K100</f>
        <v>0</v>
      </c>
      <c r="M100" s="30" t="e">
        <f aca="false">L100*100/F100</f>
        <v>#VALUE!</v>
      </c>
      <c r="N100" s="32"/>
    </row>
    <row r="101" customFormat="false" ht="12.8" hidden="false" customHeight="false" outlineLevel="0" collapsed="false">
      <c r="A101" s="32" t="n">
        <f aca="false">stas!A100+1</f>
        <v>97</v>
      </c>
      <c r="B101" s="33"/>
      <c r="C101" s="34"/>
      <c r="D101" s="35"/>
      <c r="E101" s="36"/>
      <c r="F101" s="37"/>
      <c r="G101" s="38"/>
      <c r="H101" s="39"/>
      <c r="I101" s="39"/>
      <c r="J101" s="28" t="n">
        <f aca="false">J100+H101-I101</f>
        <v>0</v>
      </c>
      <c r="K101" s="29" t="n">
        <f aca="false">G101-H101</f>
        <v>0</v>
      </c>
      <c r="L101" s="29" t="n">
        <f aca="false">F101-K101</f>
        <v>0</v>
      </c>
      <c r="M101" s="30" t="e">
        <f aca="false">L101*100/F101</f>
        <v>#VALUE!</v>
      </c>
      <c r="N101" s="32"/>
    </row>
    <row r="102" customFormat="false" ht="12.8" hidden="false" customHeight="false" outlineLevel="0" collapsed="false">
      <c r="A102" s="32" t="n">
        <f aca="false">stas!A101+1</f>
        <v>98</v>
      </c>
      <c r="B102" s="33"/>
      <c r="C102" s="34"/>
      <c r="D102" s="35"/>
      <c r="E102" s="36"/>
      <c r="F102" s="37"/>
      <c r="G102" s="38"/>
      <c r="H102" s="39"/>
      <c r="I102" s="39"/>
      <c r="J102" s="28" t="n">
        <f aca="false">J101+H102-I102</f>
        <v>0</v>
      </c>
      <c r="K102" s="29" t="n">
        <f aca="false">G102-H102</f>
        <v>0</v>
      </c>
      <c r="L102" s="29" t="n">
        <f aca="false">F102-K102</f>
        <v>0</v>
      </c>
      <c r="M102" s="30" t="e">
        <f aca="false">L102*100/F102</f>
        <v>#VALUE!</v>
      </c>
      <c r="N102" s="32"/>
    </row>
    <row r="103" customFormat="false" ht="12.8" hidden="false" customHeight="false" outlineLevel="0" collapsed="false">
      <c r="A103" s="32" t="n">
        <f aca="false">stas!A102+1</f>
        <v>99</v>
      </c>
      <c r="B103" s="33"/>
      <c r="C103" s="34"/>
      <c r="D103" s="35"/>
      <c r="E103" s="36"/>
      <c r="F103" s="37"/>
      <c r="G103" s="38"/>
      <c r="H103" s="39"/>
      <c r="I103" s="39"/>
      <c r="J103" s="28" t="n">
        <f aca="false">J102+H103-I103</f>
        <v>0</v>
      </c>
      <c r="K103" s="29" t="n">
        <f aca="false">G103-H103</f>
        <v>0</v>
      </c>
      <c r="L103" s="29" t="n">
        <f aca="false">F103-K103</f>
        <v>0</v>
      </c>
      <c r="M103" s="30" t="e">
        <f aca="false">L103*100/F103</f>
        <v>#VALUE!</v>
      </c>
      <c r="N103" s="32"/>
    </row>
    <row r="104" customFormat="false" ht="12.8" hidden="false" customHeight="false" outlineLevel="0" collapsed="false">
      <c r="A104" s="32" t="n">
        <f aca="false">stas!A103+1</f>
        <v>100</v>
      </c>
      <c r="B104" s="33"/>
      <c r="C104" s="34"/>
      <c r="D104" s="35"/>
      <c r="E104" s="36"/>
      <c r="F104" s="37"/>
      <c r="G104" s="38"/>
      <c r="H104" s="39"/>
      <c r="I104" s="39"/>
      <c r="J104" s="28" t="n">
        <f aca="false">J103+H104-I104</f>
        <v>0</v>
      </c>
      <c r="K104" s="29" t="n">
        <f aca="false">G104-H104</f>
        <v>0</v>
      </c>
      <c r="L104" s="29" t="n">
        <f aca="false">F104-K104</f>
        <v>0</v>
      </c>
      <c r="M104" s="30" t="e">
        <f aca="false">L104*100/F104</f>
        <v>#VALUE!</v>
      </c>
      <c r="N104" s="32"/>
    </row>
    <row r="105" customFormat="false" ht="12.8" hidden="false" customHeight="false" outlineLevel="0" collapsed="false">
      <c r="A105" s="32" t="n">
        <f aca="false">stas!A104+1</f>
        <v>101</v>
      </c>
      <c r="B105" s="33"/>
      <c r="C105" s="34"/>
      <c r="D105" s="35"/>
      <c r="E105" s="36"/>
      <c r="F105" s="37"/>
      <c r="G105" s="38"/>
      <c r="H105" s="39"/>
      <c r="I105" s="39"/>
      <c r="J105" s="28" t="n">
        <f aca="false">J104+H105-I105</f>
        <v>0</v>
      </c>
      <c r="K105" s="29" t="n">
        <f aca="false">G105-H105</f>
        <v>0</v>
      </c>
      <c r="L105" s="29" t="n">
        <f aca="false">F105-K105</f>
        <v>0</v>
      </c>
      <c r="M105" s="30" t="e">
        <f aca="false">L105*100/F105</f>
        <v>#VALUE!</v>
      </c>
      <c r="N105" s="32"/>
    </row>
    <row r="106" customFormat="false" ht="12.8" hidden="false" customHeight="false" outlineLevel="0" collapsed="false">
      <c r="A106" s="32" t="n">
        <f aca="false">stas!A105+1</f>
        <v>102</v>
      </c>
      <c r="B106" s="33"/>
      <c r="C106" s="34"/>
      <c r="D106" s="35"/>
      <c r="E106" s="36"/>
      <c r="F106" s="37"/>
      <c r="G106" s="38"/>
      <c r="H106" s="39"/>
      <c r="I106" s="39"/>
      <c r="J106" s="28" t="n">
        <f aca="false">J105+H106-I106</f>
        <v>0</v>
      </c>
      <c r="K106" s="29" t="n">
        <f aca="false">G106-H106</f>
        <v>0</v>
      </c>
      <c r="L106" s="29" t="n">
        <f aca="false">F106-K106</f>
        <v>0</v>
      </c>
      <c r="M106" s="30" t="e">
        <f aca="false">L106*100/F106</f>
        <v>#VALUE!</v>
      </c>
      <c r="N106" s="32"/>
    </row>
    <row r="107" customFormat="false" ht="12.8" hidden="false" customHeight="false" outlineLevel="0" collapsed="false">
      <c r="A107" s="32" t="n">
        <f aca="false">stas!A106+1</f>
        <v>103</v>
      </c>
      <c r="B107" s="33"/>
      <c r="C107" s="34"/>
      <c r="D107" s="35"/>
      <c r="E107" s="36"/>
      <c r="F107" s="37"/>
      <c r="G107" s="38"/>
      <c r="H107" s="39"/>
      <c r="I107" s="39"/>
      <c r="J107" s="28" t="n">
        <f aca="false">J106+H107-I107</f>
        <v>0</v>
      </c>
      <c r="K107" s="29" t="n">
        <f aca="false">G107-H107</f>
        <v>0</v>
      </c>
      <c r="L107" s="29" t="n">
        <f aca="false">F107-K107</f>
        <v>0</v>
      </c>
      <c r="M107" s="30" t="e">
        <f aca="false">L107*100/F107</f>
        <v>#VALUE!</v>
      </c>
      <c r="N107" s="32"/>
    </row>
    <row r="108" customFormat="false" ht="12.8" hidden="false" customHeight="false" outlineLevel="0" collapsed="false">
      <c r="A108" s="32" t="n">
        <f aca="false">stas!A107+1</f>
        <v>104</v>
      </c>
      <c r="B108" s="33"/>
      <c r="C108" s="34"/>
      <c r="D108" s="35"/>
      <c r="E108" s="36"/>
      <c r="F108" s="37"/>
      <c r="G108" s="38"/>
      <c r="H108" s="39"/>
      <c r="I108" s="39"/>
      <c r="J108" s="28" t="n">
        <f aca="false">J107+H108-I108</f>
        <v>0</v>
      </c>
      <c r="K108" s="29" t="n">
        <f aca="false">G108-H108</f>
        <v>0</v>
      </c>
      <c r="L108" s="29" t="n">
        <f aca="false">F108-K108</f>
        <v>0</v>
      </c>
      <c r="M108" s="30" t="e">
        <f aca="false">L108*100/F108</f>
        <v>#VALUE!</v>
      </c>
      <c r="N108" s="32"/>
    </row>
    <row r="109" customFormat="false" ht="12.8" hidden="false" customHeight="false" outlineLevel="0" collapsed="false">
      <c r="A109" s="32" t="n">
        <f aca="false">stas!A108+1</f>
        <v>105</v>
      </c>
      <c r="B109" s="33"/>
      <c r="C109" s="34"/>
      <c r="D109" s="35"/>
      <c r="E109" s="36"/>
      <c r="F109" s="37"/>
      <c r="G109" s="38"/>
      <c r="H109" s="39"/>
      <c r="I109" s="39"/>
      <c r="J109" s="28" t="n">
        <f aca="false">J108+H109-I109</f>
        <v>0</v>
      </c>
      <c r="K109" s="29" t="n">
        <f aca="false">G109-H109</f>
        <v>0</v>
      </c>
      <c r="L109" s="29" t="n">
        <f aca="false">F109-K109</f>
        <v>0</v>
      </c>
      <c r="M109" s="30" t="e">
        <f aca="false">L109*100/F109</f>
        <v>#VALUE!</v>
      </c>
      <c r="N109" s="32"/>
    </row>
    <row r="110" customFormat="false" ht="12.8" hidden="false" customHeight="false" outlineLevel="0" collapsed="false">
      <c r="A110" s="32" t="n">
        <f aca="false">stas!A109+1</f>
        <v>106</v>
      </c>
      <c r="B110" s="33"/>
      <c r="C110" s="34"/>
      <c r="D110" s="35"/>
      <c r="E110" s="36"/>
      <c r="F110" s="37"/>
      <c r="G110" s="38"/>
      <c r="H110" s="39"/>
      <c r="I110" s="39"/>
      <c r="J110" s="28" t="n">
        <f aca="false">J109+H110-I110</f>
        <v>0</v>
      </c>
      <c r="K110" s="29" t="n">
        <f aca="false">G110-H110</f>
        <v>0</v>
      </c>
      <c r="L110" s="29" t="n">
        <f aca="false">F110-K110</f>
        <v>0</v>
      </c>
      <c r="M110" s="30" t="e">
        <f aca="false">L110*100/F110</f>
        <v>#VALUE!</v>
      </c>
      <c r="N110" s="32"/>
    </row>
    <row r="111" customFormat="false" ht="12.8" hidden="false" customHeight="false" outlineLevel="0" collapsed="false">
      <c r="A111" s="32" t="n">
        <f aca="false">stas!A110+1</f>
        <v>107</v>
      </c>
      <c r="B111" s="33"/>
      <c r="C111" s="34"/>
      <c r="D111" s="35"/>
      <c r="E111" s="36"/>
      <c r="F111" s="37"/>
      <c r="G111" s="38"/>
      <c r="H111" s="39"/>
      <c r="I111" s="39"/>
      <c r="J111" s="28" t="n">
        <f aca="false">J110+H111-I111</f>
        <v>0</v>
      </c>
      <c r="K111" s="29" t="n">
        <f aca="false">G111-H111</f>
        <v>0</v>
      </c>
      <c r="L111" s="29" t="n">
        <f aca="false">F111-K111</f>
        <v>0</v>
      </c>
      <c r="M111" s="30" t="e">
        <f aca="false">L111*100/F111</f>
        <v>#VALUE!</v>
      </c>
      <c r="N111" s="32"/>
    </row>
    <row r="112" customFormat="false" ht="12.8" hidden="false" customHeight="false" outlineLevel="0" collapsed="false">
      <c r="A112" s="32" t="n">
        <f aca="false">stas!A111+1</f>
        <v>108</v>
      </c>
      <c r="B112" s="33"/>
      <c r="C112" s="34"/>
      <c r="D112" s="35"/>
      <c r="E112" s="36"/>
      <c r="F112" s="37"/>
      <c r="G112" s="38"/>
      <c r="H112" s="39"/>
      <c r="I112" s="39"/>
      <c r="J112" s="28" t="n">
        <f aca="false">J111+H112-I112</f>
        <v>0</v>
      </c>
      <c r="K112" s="29" t="n">
        <f aca="false">G112-H112</f>
        <v>0</v>
      </c>
      <c r="L112" s="29" t="n">
        <f aca="false">F112-K112</f>
        <v>0</v>
      </c>
      <c r="M112" s="30" t="e">
        <f aca="false">L112*100/F112</f>
        <v>#VALUE!</v>
      </c>
      <c r="N112" s="32"/>
    </row>
    <row r="113" customFormat="false" ht="12.8" hidden="false" customHeight="false" outlineLevel="0" collapsed="false">
      <c r="A113" s="32" t="n">
        <f aca="false">stas!A112+1</f>
        <v>109</v>
      </c>
      <c r="B113" s="33"/>
      <c r="C113" s="34"/>
      <c r="D113" s="35"/>
      <c r="E113" s="36"/>
      <c r="F113" s="37"/>
      <c r="G113" s="38"/>
      <c r="H113" s="39"/>
      <c r="I113" s="39"/>
      <c r="J113" s="28" t="n">
        <f aca="false">J112+H113-I113</f>
        <v>0</v>
      </c>
      <c r="K113" s="29" t="n">
        <f aca="false">G113-H113</f>
        <v>0</v>
      </c>
      <c r="L113" s="29" t="n">
        <f aca="false">F113-K113</f>
        <v>0</v>
      </c>
      <c r="M113" s="30" t="e">
        <f aca="false">L113*100/F113</f>
        <v>#VALUE!</v>
      </c>
      <c r="N113" s="32"/>
    </row>
    <row r="114" customFormat="false" ht="12.8" hidden="false" customHeight="false" outlineLevel="0" collapsed="false">
      <c r="A114" s="32" t="n">
        <f aca="false">stas!A113+1</f>
        <v>110</v>
      </c>
      <c r="B114" s="33"/>
      <c r="C114" s="34"/>
      <c r="D114" s="35"/>
      <c r="E114" s="36"/>
      <c r="F114" s="37"/>
      <c r="G114" s="38"/>
      <c r="H114" s="39"/>
      <c r="I114" s="39"/>
      <c r="J114" s="28" t="n">
        <f aca="false">J113+H114-I114</f>
        <v>0</v>
      </c>
      <c r="K114" s="29" t="n">
        <f aca="false">G114-H114</f>
        <v>0</v>
      </c>
      <c r="L114" s="29" t="n">
        <f aca="false">F114-K114</f>
        <v>0</v>
      </c>
      <c r="M114" s="30" t="e">
        <f aca="false">L114*100/F114</f>
        <v>#VALUE!</v>
      </c>
      <c r="N114" s="32"/>
    </row>
    <row r="115" customFormat="false" ht="12.8" hidden="false" customHeight="false" outlineLevel="0" collapsed="false">
      <c r="A115" s="32" t="n">
        <f aca="false">stas!A114+1</f>
        <v>111</v>
      </c>
      <c r="B115" s="33"/>
      <c r="C115" s="34"/>
      <c r="D115" s="35"/>
      <c r="E115" s="36"/>
      <c r="F115" s="37"/>
      <c r="G115" s="38"/>
      <c r="H115" s="39"/>
      <c r="I115" s="39"/>
      <c r="J115" s="28" t="n">
        <f aca="false">J114+H115-I115</f>
        <v>0</v>
      </c>
      <c r="K115" s="29" t="n">
        <f aca="false">G115-H115</f>
        <v>0</v>
      </c>
      <c r="L115" s="29" t="n">
        <f aca="false">F115-K115</f>
        <v>0</v>
      </c>
      <c r="M115" s="30" t="e">
        <f aca="false">L115*100/F115</f>
        <v>#VALUE!</v>
      </c>
      <c r="N115" s="32"/>
    </row>
    <row r="116" customFormat="false" ht="12.8" hidden="false" customHeight="false" outlineLevel="0" collapsed="false">
      <c r="A116" s="32" t="n">
        <f aca="false">stas!A115+1</f>
        <v>112</v>
      </c>
      <c r="B116" s="33"/>
      <c r="C116" s="34"/>
      <c r="D116" s="35"/>
      <c r="E116" s="36"/>
      <c r="F116" s="37"/>
      <c r="G116" s="38"/>
      <c r="H116" s="39"/>
      <c r="I116" s="39"/>
      <c r="J116" s="28" t="n">
        <f aca="false">J115+H116-I116</f>
        <v>0</v>
      </c>
      <c r="K116" s="29" t="n">
        <f aca="false">G116-H116</f>
        <v>0</v>
      </c>
      <c r="L116" s="29" t="n">
        <f aca="false">F116-K116</f>
        <v>0</v>
      </c>
      <c r="M116" s="30" t="e">
        <f aca="false">L116*100/F116</f>
        <v>#VALUE!</v>
      </c>
      <c r="N116" s="32"/>
    </row>
    <row r="117" customFormat="false" ht="12.8" hidden="false" customHeight="false" outlineLevel="0" collapsed="false">
      <c r="A117" s="32" t="n">
        <f aca="false">stas!A116+1</f>
        <v>113</v>
      </c>
      <c r="B117" s="33"/>
      <c r="C117" s="34"/>
      <c r="D117" s="35"/>
      <c r="E117" s="36"/>
      <c r="F117" s="37"/>
      <c r="G117" s="38"/>
      <c r="H117" s="39"/>
      <c r="I117" s="39"/>
      <c r="J117" s="28" t="n">
        <f aca="false">J116+H117-I117</f>
        <v>0</v>
      </c>
      <c r="K117" s="29" t="n">
        <f aca="false">G117-H117</f>
        <v>0</v>
      </c>
      <c r="L117" s="29" t="n">
        <f aca="false">F117-K117</f>
        <v>0</v>
      </c>
      <c r="M117" s="30" t="e">
        <f aca="false">L117*100/F117</f>
        <v>#VALUE!</v>
      </c>
      <c r="N117" s="32"/>
    </row>
    <row r="118" customFormat="false" ht="12.8" hidden="false" customHeight="false" outlineLevel="0" collapsed="false">
      <c r="A118" s="32" t="n">
        <f aca="false">stas!A117+1</f>
        <v>114</v>
      </c>
      <c r="B118" s="33"/>
      <c r="C118" s="34"/>
      <c r="D118" s="35"/>
      <c r="E118" s="36"/>
      <c r="F118" s="37"/>
      <c r="G118" s="38"/>
      <c r="H118" s="39"/>
      <c r="I118" s="39"/>
      <c r="J118" s="28" t="n">
        <f aca="false">J117+H118-I118</f>
        <v>0</v>
      </c>
      <c r="K118" s="29" t="n">
        <f aca="false">G118-H118</f>
        <v>0</v>
      </c>
      <c r="L118" s="29" t="n">
        <f aca="false">F118-K118</f>
        <v>0</v>
      </c>
      <c r="M118" s="30" t="e">
        <f aca="false">L118*100/F118</f>
        <v>#VALUE!</v>
      </c>
      <c r="N118" s="32"/>
    </row>
    <row r="119" customFormat="false" ht="12.8" hidden="false" customHeight="false" outlineLevel="0" collapsed="false">
      <c r="A119" s="32" t="n">
        <f aca="false">stas!A118+1</f>
        <v>115</v>
      </c>
      <c r="B119" s="33"/>
      <c r="C119" s="34"/>
      <c r="D119" s="35"/>
      <c r="E119" s="36"/>
      <c r="F119" s="37"/>
      <c r="G119" s="38"/>
      <c r="H119" s="39"/>
      <c r="I119" s="39"/>
      <c r="J119" s="28" t="n">
        <f aca="false">J118+H119-I119</f>
        <v>0</v>
      </c>
      <c r="K119" s="29" t="n">
        <f aca="false">G119-H119</f>
        <v>0</v>
      </c>
      <c r="L119" s="29" t="n">
        <f aca="false">F119-K119</f>
        <v>0</v>
      </c>
      <c r="M119" s="30" t="e">
        <f aca="false">L119*100/F119</f>
        <v>#VALUE!</v>
      </c>
      <c r="N119" s="32"/>
    </row>
    <row r="120" customFormat="false" ht="12.8" hidden="false" customHeight="false" outlineLevel="0" collapsed="false">
      <c r="A120" s="32" t="n">
        <f aca="false">stas!A119+1</f>
        <v>116</v>
      </c>
      <c r="B120" s="33"/>
      <c r="C120" s="34"/>
      <c r="D120" s="35"/>
      <c r="E120" s="36"/>
      <c r="F120" s="37"/>
      <c r="G120" s="38"/>
      <c r="H120" s="39"/>
      <c r="I120" s="39"/>
      <c r="J120" s="28" t="n">
        <f aca="false">J119+H120-I120</f>
        <v>0</v>
      </c>
      <c r="K120" s="29" t="n">
        <f aca="false">G120-H120</f>
        <v>0</v>
      </c>
      <c r="L120" s="29" t="n">
        <f aca="false">F120-K120</f>
        <v>0</v>
      </c>
      <c r="M120" s="30" t="e">
        <f aca="false">L120*100/F120</f>
        <v>#VALUE!</v>
      </c>
      <c r="N120" s="32"/>
    </row>
    <row r="121" customFormat="false" ht="12.8" hidden="false" customHeight="false" outlineLevel="0" collapsed="false">
      <c r="A121" s="32" t="n">
        <f aca="false">stas!A120+1</f>
        <v>117</v>
      </c>
      <c r="B121" s="33"/>
      <c r="C121" s="34"/>
      <c r="D121" s="35"/>
      <c r="E121" s="36"/>
      <c r="F121" s="37"/>
      <c r="G121" s="38"/>
      <c r="H121" s="39"/>
      <c r="I121" s="39"/>
      <c r="J121" s="28" t="n">
        <f aca="false">J120+H121-I121</f>
        <v>0</v>
      </c>
      <c r="K121" s="29" t="n">
        <f aca="false">G121-H121</f>
        <v>0</v>
      </c>
      <c r="L121" s="29" t="n">
        <f aca="false">F121-K121</f>
        <v>0</v>
      </c>
      <c r="M121" s="30" t="e">
        <f aca="false">L121*100/F121</f>
        <v>#VALUE!</v>
      </c>
      <c r="N121" s="32"/>
    </row>
    <row r="122" customFormat="false" ht="12.8" hidden="false" customHeight="false" outlineLevel="0" collapsed="false">
      <c r="A122" s="32" t="n">
        <f aca="false">stas!A121+1</f>
        <v>118</v>
      </c>
      <c r="B122" s="33"/>
      <c r="C122" s="34"/>
      <c r="D122" s="35"/>
      <c r="E122" s="36"/>
      <c r="F122" s="37"/>
      <c r="G122" s="38"/>
      <c r="H122" s="39"/>
      <c r="I122" s="39"/>
      <c r="J122" s="28" t="n">
        <f aca="false">J121+H122-I122</f>
        <v>0</v>
      </c>
      <c r="K122" s="29" t="n">
        <f aca="false">G122-H122</f>
        <v>0</v>
      </c>
      <c r="L122" s="29" t="n">
        <f aca="false">F122-K122</f>
        <v>0</v>
      </c>
      <c r="M122" s="30" t="e">
        <f aca="false">L122*100/F122</f>
        <v>#VALUE!</v>
      </c>
      <c r="N122" s="32"/>
    </row>
    <row r="123" customFormat="false" ht="12.8" hidden="false" customHeight="false" outlineLevel="0" collapsed="false">
      <c r="A123" s="32" t="n">
        <f aca="false">stas!A122+1</f>
        <v>119</v>
      </c>
      <c r="B123" s="33"/>
      <c r="C123" s="34"/>
      <c r="D123" s="35"/>
      <c r="E123" s="36"/>
      <c r="F123" s="37"/>
      <c r="G123" s="38"/>
      <c r="H123" s="39"/>
      <c r="I123" s="39"/>
      <c r="J123" s="28" t="n">
        <f aca="false">J122+H123-I123</f>
        <v>0</v>
      </c>
      <c r="K123" s="29" t="n">
        <f aca="false">G123-H123</f>
        <v>0</v>
      </c>
      <c r="L123" s="29" t="n">
        <f aca="false">F123-K123</f>
        <v>0</v>
      </c>
      <c r="M123" s="30" t="e">
        <f aca="false">L123*100/F123</f>
        <v>#VALUE!</v>
      </c>
      <c r="N123" s="32"/>
    </row>
    <row r="124" customFormat="false" ht="12.8" hidden="false" customHeight="false" outlineLevel="0" collapsed="false">
      <c r="A124" s="32" t="n">
        <f aca="false">stas!A123+1</f>
        <v>120</v>
      </c>
      <c r="B124" s="33"/>
      <c r="C124" s="34"/>
      <c r="D124" s="35"/>
      <c r="E124" s="36"/>
      <c r="F124" s="37"/>
      <c r="G124" s="38"/>
      <c r="H124" s="39"/>
      <c r="I124" s="39"/>
      <c r="J124" s="28" t="n">
        <f aca="false">J123+H124-I124</f>
        <v>0</v>
      </c>
      <c r="K124" s="29" t="n">
        <f aca="false">G124-H124</f>
        <v>0</v>
      </c>
      <c r="L124" s="29" t="n">
        <f aca="false">F124-K124</f>
        <v>0</v>
      </c>
      <c r="M124" s="30" t="e">
        <f aca="false">L124*100/F124</f>
        <v>#VALUE!</v>
      </c>
      <c r="N124" s="32"/>
    </row>
    <row r="125" customFormat="false" ht="12.8" hidden="false" customHeight="false" outlineLevel="0" collapsed="false">
      <c r="A125" s="32" t="n">
        <f aca="false">stas!A124+1</f>
        <v>121</v>
      </c>
      <c r="B125" s="33"/>
      <c r="C125" s="34"/>
      <c r="D125" s="35"/>
      <c r="E125" s="36"/>
      <c r="F125" s="37"/>
      <c r="G125" s="38"/>
      <c r="H125" s="39"/>
      <c r="I125" s="39"/>
      <c r="J125" s="28" t="n">
        <f aca="false">J124+H125-I125</f>
        <v>0</v>
      </c>
      <c r="K125" s="29" t="n">
        <f aca="false">G125-H125</f>
        <v>0</v>
      </c>
      <c r="L125" s="29" t="n">
        <f aca="false">F125-K125</f>
        <v>0</v>
      </c>
      <c r="M125" s="30" t="e">
        <f aca="false">L125*100/F125</f>
        <v>#VALUE!</v>
      </c>
      <c r="N125" s="32"/>
    </row>
    <row r="126" customFormat="false" ht="12.8" hidden="false" customHeight="false" outlineLevel="0" collapsed="false">
      <c r="A126" s="32" t="n">
        <f aca="false">stas!A125+1</f>
        <v>122</v>
      </c>
      <c r="B126" s="33"/>
      <c r="C126" s="34"/>
      <c r="D126" s="35"/>
      <c r="E126" s="36"/>
      <c r="F126" s="37"/>
      <c r="G126" s="38"/>
      <c r="H126" s="39"/>
      <c r="I126" s="39"/>
      <c r="J126" s="28" t="n">
        <f aca="false">J125+H126-I126</f>
        <v>0</v>
      </c>
      <c r="K126" s="29" t="n">
        <f aca="false">G126-H126</f>
        <v>0</v>
      </c>
      <c r="L126" s="29" t="n">
        <f aca="false">F126-K126</f>
        <v>0</v>
      </c>
      <c r="M126" s="30" t="e">
        <f aca="false">L126*100/F126</f>
        <v>#VALUE!</v>
      </c>
      <c r="N126" s="32"/>
    </row>
    <row r="127" customFormat="false" ht="12.8" hidden="false" customHeight="false" outlineLevel="0" collapsed="false">
      <c r="A127" s="32" t="n">
        <f aca="false">stas!A126+1</f>
        <v>123</v>
      </c>
      <c r="B127" s="33"/>
      <c r="C127" s="34"/>
      <c r="D127" s="35"/>
      <c r="E127" s="36"/>
      <c r="F127" s="37"/>
      <c r="G127" s="38"/>
      <c r="H127" s="39"/>
      <c r="I127" s="39"/>
      <c r="J127" s="28" t="n">
        <f aca="false">J126+H127-I127</f>
        <v>0</v>
      </c>
      <c r="K127" s="29" t="n">
        <f aca="false">G127-H127</f>
        <v>0</v>
      </c>
      <c r="L127" s="29" t="n">
        <f aca="false">F127-K127</f>
        <v>0</v>
      </c>
      <c r="M127" s="30" t="e">
        <f aca="false">L127*100/F127</f>
        <v>#VALUE!</v>
      </c>
      <c r="N127" s="32"/>
    </row>
    <row r="128" customFormat="false" ht="12.8" hidden="false" customHeight="false" outlineLevel="0" collapsed="false">
      <c r="A128" s="32" t="n">
        <f aca="false">stas!A127+1</f>
        <v>124</v>
      </c>
      <c r="B128" s="33"/>
      <c r="C128" s="34"/>
      <c r="D128" s="35"/>
      <c r="E128" s="36"/>
      <c r="F128" s="37"/>
      <c r="G128" s="38"/>
      <c r="H128" s="39"/>
      <c r="I128" s="39"/>
      <c r="J128" s="28" t="n">
        <f aca="false">J127+H128-I128</f>
        <v>0</v>
      </c>
      <c r="K128" s="29" t="n">
        <f aca="false">G128-H128</f>
        <v>0</v>
      </c>
      <c r="L128" s="29" t="n">
        <f aca="false">F128-K128</f>
        <v>0</v>
      </c>
      <c r="M128" s="30" t="e">
        <f aca="false">L128*100/F128</f>
        <v>#VALUE!</v>
      </c>
      <c r="N128" s="32"/>
    </row>
    <row r="129" customFormat="false" ht="12.8" hidden="false" customHeight="false" outlineLevel="0" collapsed="false">
      <c r="A129" s="32" t="n">
        <f aca="false">stas!A128+1</f>
        <v>125</v>
      </c>
      <c r="B129" s="33"/>
      <c r="C129" s="34"/>
      <c r="D129" s="35"/>
      <c r="E129" s="36"/>
      <c r="F129" s="37"/>
      <c r="G129" s="38"/>
      <c r="H129" s="39"/>
      <c r="I129" s="39"/>
      <c r="J129" s="28" t="n">
        <f aca="false">J128+H129-I129</f>
        <v>0</v>
      </c>
      <c r="K129" s="29" t="n">
        <f aca="false">G129-H129</f>
        <v>0</v>
      </c>
      <c r="L129" s="29" t="n">
        <f aca="false">F129-K129</f>
        <v>0</v>
      </c>
      <c r="M129" s="30" t="e">
        <f aca="false">L129*100/F129</f>
        <v>#VALUE!</v>
      </c>
      <c r="N129" s="32"/>
    </row>
    <row r="130" customFormat="false" ht="12.8" hidden="false" customHeight="false" outlineLevel="0" collapsed="false">
      <c r="A130" s="32" t="n">
        <f aca="false">stas!A129+1</f>
        <v>126</v>
      </c>
      <c r="B130" s="33"/>
      <c r="C130" s="34"/>
      <c r="D130" s="35"/>
      <c r="E130" s="36"/>
      <c r="F130" s="37"/>
      <c r="G130" s="38"/>
      <c r="H130" s="39"/>
      <c r="I130" s="39"/>
      <c r="J130" s="28" t="n">
        <f aca="false">J129+H130-I130</f>
        <v>0</v>
      </c>
      <c r="K130" s="29" t="n">
        <f aca="false">G130-H130</f>
        <v>0</v>
      </c>
      <c r="L130" s="29" t="n">
        <f aca="false">F130-K130</f>
        <v>0</v>
      </c>
      <c r="M130" s="30" t="e">
        <f aca="false">L130*100/F130</f>
        <v>#VALUE!</v>
      </c>
      <c r="N130" s="32"/>
    </row>
    <row r="131" customFormat="false" ht="12.8" hidden="false" customHeight="false" outlineLevel="0" collapsed="false">
      <c r="A131" s="32" t="n">
        <f aca="false">stas!A130+1</f>
        <v>127</v>
      </c>
      <c r="B131" s="33"/>
      <c r="C131" s="34"/>
      <c r="D131" s="35"/>
      <c r="E131" s="36"/>
      <c r="F131" s="37"/>
      <c r="G131" s="38"/>
      <c r="H131" s="39"/>
      <c r="I131" s="39"/>
      <c r="J131" s="28" t="n">
        <f aca="false">J130+H131-I131</f>
        <v>0</v>
      </c>
      <c r="K131" s="29" t="n">
        <f aca="false">G131-H131</f>
        <v>0</v>
      </c>
      <c r="L131" s="29" t="n">
        <f aca="false">F131-K131</f>
        <v>0</v>
      </c>
      <c r="M131" s="30" t="e">
        <f aca="false">L131*100/F131</f>
        <v>#VALUE!</v>
      </c>
      <c r="N131" s="32"/>
    </row>
    <row r="132" customFormat="false" ht="12.8" hidden="false" customHeight="false" outlineLevel="0" collapsed="false">
      <c r="A132" s="32" t="n">
        <f aca="false">stas!A131+1</f>
        <v>128</v>
      </c>
      <c r="B132" s="33"/>
      <c r="C132" s="34"/>
      <c r="D132" s="35"/>
      <c r="E132" s="36"/>
      <c r="F132" s="37"/>
      <c r="G132" s="38"/>
      <c r="H132" s="39"/>
      <c r="I132" s="39"/>
      <c r="J132" s="28" t="n">
        <f aca="false">J131+H132-I132</f>
        <v>0</v>
      </c>
      <c r="K132" s="29" t="n">
        <f aca="false">G132-H132</f>
        <v>0</v>
      </c>
      <c r="L132" s="29" t="n">
        <f aca="false">F132-K132</f>
        <v>0</v>
      </c>
      <c r="M132" s="30" t="e">
        <f aca="false">L132*100/F132</f>
        <v>#VALUE!</v>
      </c>
      <c r="N132" s="32"/>
    </row>
    <row r="133" customFormat="false" ht="12.8" hidden="false" customHeight="false" outlineLevel="0" collapsed="false">
      <c r="A133" s="32" t="n">
        <f aca="false">stas!A132+1</f>
        <v>129</v>
      </c>
      <c r="B133" s="33"/>
      <c r="C133" s="34"/>
      <c r="D133" s="35"/>
      <c r="E133" s="36"/>
      <c r="F133" s="37"/>
      <c r="G133" s="38"/>
      <c r="H133" s="39"/>
      <c r="I133" s="39"/>
      <c r="J133" s="28" t="n">
        <f aca="false">J132+H133-I133</f>
        <v>0</v>
      </c>
      <c r="K133" s="29" t="n">
        <f aca="false">G133-H133</f>
        <v>0</v>
      </c>
      <c r="L133" s="29" t="n">
        <f aca="false">F133-K133</f>
        <v>0</v>
      </c>
      <c r="M133" s="30" t="e">
        <f aca="false">L133*100/F133</f>
        <v>#VALUE!</v>
      </c>
      <c r="N133" s="32"/>
    </row>
    <row r="134" customFormat="false" ht="12.8" hidden="false" customHeight="false" outlineLevel="0" collapsed="false">
      <c r="A134" s="32" t="n">
        <f aca="false">stas!A133+1</f>
        <v>130</v>
      </c>
      <c r="B134" s="33"/>
      <c r="C134" s="34"/>
      <c r="D134" s="35"/>
      <c r="E134" s="36"/>
      <c r="F134" s="37"/>
      <c r="G134" s="38"/>
      <c r="H134" s="39"/>
      <c r="I134" s="39"/>
      <c r="J134" s="28" t="n">
        <f aca="false">J133+H134-I134</f>
        <v>0</v>
      </c>
      <c r="K134" s="29" t="n">
        <f aca="false">G134-H134</f>
        <v>0</v>
      </c>
      <c r="L134" s="29" t="n">
        <f aca="false">F134-K134</f>
        <v>0</v>
      </c>
      <c r="M134" s="30" t="e">
        <f aca="false">L134*100/F134</f>
        <v>#VALUE!</v>
      </c>
      <c r="N134" s="32"/>
    </row>
    <row r="135" customFormat="false" ht="12.8" hidden="false" customHeight="false" outlineLevel="0" collapsed="false">
      <c r="A135" s="32" t="n">
        <f aca="false">stas!A134+1</f>
        <v>131</v>
      </c>
      <c r="B135" s="33"/>
      <c r="C135" s="34"/>
      <c r="D135" s="35"/>
      <c r="E135" s="36"/>
      <c r="F135" s="37"/>
      <c r="G135" s="38"/>
      <c r="H135" s="39"/>
      <c r="I135" s="39"/>
      <c r="J135" s="28" t="n">
        <f aca="false">J134+H135-I135</f>
        <v>0</v>
      </c>
      <c r="K135" s="29" t="n">
        <f aca="false">G135-H135</f>
        <v>0</v>
      </c>
      <c r="L135" s="29" t="n">
        <f aca="false">F135-K135</f>
        <v>0</v>
      </c>
      <c r="M135" s="30" t="e">
        <f aca="false">L135*100/F135</f>
        <v>#VALUE!</v>
      </c>
      <c r="N135" s="32"/>
    </row>
    <row r="136" customFormat="false" ht="12.8" hidden="false" customHeight="false" outlineLevel="0" collapsed="false">
      <c r="A136" s="32" t="n">
        <f aca="false">stas!A135+1</f>
        <v>132</v>
      </c>
      <c r="B136" s="33"/>
      <c r="C136" s="34"/>
      <c r="D136" s="35"/>
      <c r="E136" s="36"/>
      <c r="F136" s="37"/>
      <c r="G136" s="38"/>
      <c r="H136" s="39"/>
      <c r="I136" s="39"/>
      <c r="J136" s="28" t="n">
        <f aca="false">J135+H136-I136</f>
        <v>0</v>
      </c>
      <c r="K136" s="29" t="n">
        <f aca="false">G136-H136</f>
        <v>0</v>
      </c>
      <c r="L136" s="29" t="n">
        <f aca="false">F136-K136</f>
        <v>0</v>
      </c>
      <c r="M136" s="30" t="e">
        <f aca="false">L136*100/F136</f>
        <v>#VALUE!</v>
      </c>
      <c r="N136" s="32"/>
    </row>
    <row r="137" customFormat="false" ht="12.8" hidden="false" customHeight="false" outlineLevel="0" collapsed="false">
      <c r="A137" s="32" t="n">
        <f aca="false">stas!A136+1</f>
        <v>133</v>
      </c>
      <c r="B137" s="33"/>
      <c r="C137" s="34"/>
      <c r="D137" s="35"/>
      <c r="E137" s="36"/>
      <c r="F137" s="37"/>
      <c r="G137" s="38"/>
      <c r="H137" s="39"/>
      <c r="I137" s="39"/>
      <c r="J137" s="28" t="n">
        <f aca="false">J136+H137-I137</f>
        <v>0</v>
      </c>
      <c r="K137" s="29" t="n">
        <f aca="false">G137-H137</f>
        <v>0</v>
      </c>
      <c r="L137" s="29" t="n">
        <f aca="false">F137-K137</f>
        <v>0</v>
      </c>
      <c r="M137" s="30" t="e">
        <f aca="false">L137*100/F137</f>
        <v>#VALUE!</v>
      </c>
      <c r="N137" s="32"/>
    </row>
    <row r="138" customFormat="false" ht="12.8" hidden="false" customHeight="false" outlineLevel="0" collapsed="false">
      <c r="A138" s="32" t="n">
        <f aca="false">stas!A137+1</f>
        <v>134</v>
      </c>
      <c r="B138" s="33"/>
      <c r="C138" s="34"/>
      <c r="D138" s="35"/>
      <c r="E138" s="36"/>
      <c r="F138" s="37"/>
      <c r="G138" s="38"/>
      <c r="H138" s="39"/>
      <c r="I138" s="39"/>
      <c r="J138" s="28" t="n">
        <f aca="false">J137+H138-I138</f>
        <v>0</v>
      </c>
      <c r="K138" s="29" t="n">
        <f aca="false">G138-H138</f>
        <v>0</v>
      </c>
      <c r="L138" s="29" t="n">
        <f aca="false">F138-K138</f>
        <v>0</v>
      </c>
      <c r="M138" s="30" t="e">
        <f aca="false">L138*100/F138</f>
        <v>#VALUE!</v>
      </c>
      <c r="N138" s="32"/>
    </row>
    <row r="139" customFormat="false" ht="12.8" hidden="false" customHeight="false" outlineLevel="0" collapsed="false">
      <c r="A139" s="32" t="n">
        <f aca="false">stas!A138+1</f>
        <v>135</v>
      </c>
      <c r="B139" s="33"/>
      <c r="C139" s="34"/>
      <c r="D139" s="35"/>
      <c r="E139" s="36"/>
      <c r="F139" s="37"/>
      <c r="G139" s="38"/>
      <c r="H139" s="39"/>
      <c r="I139" s="39"/>
      <c r="J139" s="28" t="n">
        <f aca="false">J138+H139-I139</f>
        <v>0</v>
      </c>
      <c r="K139" s="29" t="n">
        <f aca="false">G139-H139</f>
        <v>0</v>
      </c>
      <c r="L139" s="29" t="n">
        <f aca="false">F139-K139</f>
        <v>0</v>
      </c>
      <c r="M139" s="30" t="e">
        <f aca="false">L139*100/F139</f>
        <v>#VALUE!</v>
      </c>
      <c r="N139" s="32"/>
    </row>
    <row r="140" customFormat="false" ht="12.8" hidden="false" customHeight="false" outlineLevel="0" collapsed="false">
      <c r="A140" s="32" t="n">
        <f aca="false">stas!A139+1</f>
        <v>136</v>
      </c>
      <c r="B140" s="33"/>
      <c r="C140" s="34"/>
      <c r="D140" s="35"/>
      <c r="E140" s="36"/>
      <c r="F140" s="37"/>
      <c r="G140" s="38"/>
      <c r="H140" s="39"/>
      <c r="I140" s="39"/>
      <c r="J140" s="28" t="n">
        <f aca="false">J139+H140-I140</f>
        <v>0</v>
      </c>
      <c r="K140" s="29" t="n">
        <f aca="false">G140-H140</f>
        <v>0</v>
      </c>
      <c r="L140" s="29" t="n">
        <f aca="false">F140-K140</f>
        <v>0</v>
      </c>
      <c r="M140" s="30" t="e">
        <f aca="false">L140*100/F140</f>
        <v>#VALUE!</v>
      </c>
      <c r="N140" s="32"/>
    </row>
    <row r="141" customFormat="false" ht="12.8" hidden="false" customHeight="false" outlineLevel="0" collapsed="false">
      <c r="A141" s="32" t="n">
        <f aca="false">stas!A140+1</f>
        <v>137</v>
      </c>
      <c r="B141" s="33"/>
      <c r="C141" s="34"/>
      <c r="D141" s="35"/>
      <c r="E141" s="36"/>
      <c r="F141" s="37"/>
      <c r="G141" s="38"/>
      <c r="H141" s="39"/>
      <c r="I141" s="39"/>
      <c r="J141" s="28" t="n">
        <f aca="false">J140+H141-I141</f>
        <v>0</v>
      </c>
      <c r="K141" s="29" t="n">
        <f aca="false">G141-H141</f>
        <v>0</v>
      </c>
      <c r="L141" s="29" t="n">
        <f aca="false">F141-K141</f>
        <v>0</v>
      </c>
      <c r="M141" s="30" t="e">
        <f aca="false">L141*100/F141</f>
        <v>#VALUE!</v>
      </c>
      <c r="N141" s="32"/>
    </row>
    <row r="142" customFormat="false" ht="12.8" hidden="false" customHeight="false" outlineLevel="0" collapsed="false">
      <c r="A142" s="32" t="n">
        <f aca="false">stas!A141+1</f>
        <v>138</v>
      </c>
      <c r="B142" s="33"/>
      <c r="C142" s="34"/>
      <c r="D142" s="35"/>
      <c r="E142" s="36"/>
      <c r="F142" s="37"/>
      <c r="G142" s="38"/>
      <c r="H142" s="39"/>
      <c r="I142" s="39"/>
      <c r="J142" s="28" t="n">
        <f aca="false">J141+H142-I142</f>
        <v>0</v>
      </c>
      <c r="K142" s="29" t="n">
        <f aca="false">G142-H142</f>
        <v>0</v>
      </c>
      <c r="L142" s="29" t="n">
        <f aca="false">F142-K142</f>
        <v>0</v>
      </c>
      <c r="M142" s="30" t="e">
        <f aca="false">L142*100/F142</f>
        <v>#VALUE!</v>
      </c>
      <c r="N142" s="32"/>
    </row>
    <row r="143" customFormat="false" ht="12.8" hidden="false" customHeight="false" outlineLevel="0" collapsed="false">
      <c r="A143" s="32" t="n">
        <f aca="false">stas!A142+1</f>
        <v>139</v>
      </c>
      <c r="B143" s="33"/>
      <c r="C143" s="34"/>
      <c r="D143" s="35"/>
      <c r="E143" s="36"/>
      <c r="F143" s="37"/>
      <c r="G143" s="38"/>
      <c r="H143" s="39"/>
      <c r="I143" s="39"/>
      <c r="J143" s="28" t="n">
        <f aca="false">J142+H143-I143</f>
        <v>0</v>
      </c>
      <c r="K143" s="29" t="n">
        <f aca="false">G143-H143</f>
        <v>0</v>
      </c>
      <c r="L143" s="29" t="n">
        <f aca="false">F143-K143</f>
        <v>0</v>
      </c>
      <c r="M143" s="30" t="e">
        <f aca="false">L143*100/F143</f>
        <v>#VALUE!</v>
      </c>
      <c r="N143" s="32"/>
    </row>
    <row r="144" customFormat="false" ht="12.8" hidden="false" customHeight="false" outlineLevel="0" collapsed="false">
      <c r="A144" s="32" t="n">
        <f aca="false">stas!A143+1</f>
        <v>140</v>
      </c>
      <c r="B144" s="33"/>
      <c r="C144" s="34"/>
      <c r="D144" s="35"/>
      <c r="E144" s="36"/>
      <c r="F144" s="37"/>
      <c r="G144" s="38"/>
      <c r="H144" s="39"/>
      <c r="I144" s="39"/>
      <c r="J144" s="28" t="n">
        <f aca="false">J143+H144-I144</f>
        <v>0</v>
      </c>
      <c r="K144" s="29" t="n">
        <f aca="false">G144-H144</f>
        <v>0</v>
      </c>
      <c r="L144" s="29" t="n">
        <f aca="false">F144-K144</f>
        <v>0</v>
      </c>
      <c r="M144" s="30" t="e">
        <f aca="false">L144*100/F144</f>
        <v>#VALUE!</v>
      </c>
      <c r="N144" s="32"/>
    </row>
    <row r="145" customFormat="false" ht="12.8" hidden="false" customHeight="false" outlineLevel="0" collapsed="false">
      <c r="A145" s="32" t="n">
        <f aca="false">stas!A144+1</f>
        <v>141</v>
      </c>
      <c r="B145" s="33"/>
      <c r="C145" s="34"/>
      <c r="D145" s="35"/>
      <c r="E145" s="36"/>
      <c r="F145" s="37"/>
      <c r="G145" s="38"/>
      <c r="H145" s="39"/>
      <c r="I145" s="39"/>
      <c r="J145" s="28" t="n">
        <f aca="false">J144+H145-I145</f>
        <v>0</v>
      </c>
      <c r="K145" s="29" t="n">
        <f aca="false">G145-H145</f>
        <v>0</v>
      </c>
      <c r="L145" s="29" t="n">
        <f aca="false">F145-K145</f>
        <v>0</v>
      </c>
      <c r="M145" s="30" t="e">
        <f aca="false">L145*100/F145</f>
        <v>#VALUE!</v>
      </c>
      <c r="N145" s="32"/>
    </row>
    <row r="146" customFormat="false" ht="12.8" hidden="false" customHeight="false" outlineLevel="0" collapsed="false">
      <c r="A146" s="32" t="n">
        <f aca="false">stas!A145+1</f>
        <v>142</v>
      </c>
      <c r="B146" s="33"/>
      <c r="C146" s="34"/>
      <c r="D146" s="35"/>
      <c r="E146" s="36"/>
      <c r="F146" s="37"/>
      <c r="G146" s="38"/>
      <c r="H146" s="39"/>
      <c r="I146" s="39"/>
      <c r="J146" s="28" t="n">
        <f aca="false">J145+H146-I146</f>
        <v>0</v>
      </c>
      <c r="K146" s="29" t="n">
        <f aca="false">G146-H146</f>
        <v>0</v>
      </c>
      <c r="L146" s="29" t="n">
        <f aca="false">F146-K146</f>
        <v>0</v>
      </c>
      <c r="M146" s="30" t="e">
        <f aca="false">L146*100/F146</f>
        <v>#VALUE!</v>
      </c>
      <c r="N146" s="32"/>
    </row>
    <row r="147" customFormat="false" ht="12.8" hidden="false" customHeight="false" outlineLevel="0" collapsed="false">
      <c r="A147" s="32" t="n">
        <f aca="false">stas!A146+1</f>
        <v>143</v>
      </c>
      <c r="B147" s="33"/>
      <c r="C147" s="34"/>
      <c r="D147" s="35"/>
      <c r="E147" s="36"/>
      <c r="F147" s="37"/>
      <c r="G147" s="38"/>
      <c r="H147" s="39"/>
      <c r="I147" s="39"/>
      <c r="J147" s="28" t="n">
        <f aca="false">J146+H147-I147</f>
        <v>0</v>
      </c>
      <c r="K147" s="29" t="n">
        <f aca="false">G147-H147</f>
        <v>0</v>
      </c>
      <c r="L147" s="29" t="n">
        <f aca="false">F147-K147</f>
        <v>0</v>
      </c>
      <c r="M147" s="30" t="e">
        <f aca="false">L147*100/F147</f>
        <v>#VALUE!</v>
      </c>
      <c r="N147" s="32"/>
    </row>
    <row r="148" customFormat="false" ht="12.8" hidden="false" customHeight="false" outlineLevel="0" collapsed="false">
      <c r="A148" s="32" t="n">
        <f aca="false">stas!A147+1</f>
        <v>144</v>
      </c>
      <c r="B148" s="33"/>
      <c r="C148" s="34"/>
      <c r="D148" s="35"/>
      <c r="E148" s="36"/>
      <c r="F148" s="37"/>
      <c r="G148" s="38"/>
      <c r="H148" s="39"/>
      <c r="I148" s="39"/>
      <c r="J148" s="28" t="n">
        <f aca="false">J147+H148-I148</f>
        <v>0</v>
      </c>
      <c r="K148" s="29" t="n">
        <f aca="false">G148-H148</f>
        <v>0</v>
      </c>
      <c r="L148" s="29" t="n">
        <f aca="false">F148-K148</f>
        <v>0</v>
      </c>
      <c r="M148" s="30" t="e">
        <f aca="false">L148*100/F148</f>
        <v>#VALUE!</v>
      </c>
      <c r="N148" s="32"/>
    </row>
    <row r="149" customFormat="false" ht="12.8" hidden="false" customHeight="false" outlineLevel="0" collapsed="false">
      <c r="A149" s="32" t="n">
        <f aca="false">stas!A148+1</f>
        <v>145</v>
      </c>
      <c r="B149" s="33"/>
      <c r="C149" s="34"/>
      <c r="D149" s="35"/>
      <c r="E149" s="36"/>
      <c r="F149" s="37"/>
      <c r="G149" s="38"/>
      <c r="H149" s="39"/>
      <c r="I149" s="39"/>
      <c r="J149" s="28" t="n">
        <f aca="false">J148+H149-I149</f>
        <v>0</v>
      </c>
      <c r="K149" s="29" t="n">
        <f aca="false">G149-H149</f>
        <v>0</v>
      </c>
      <c r="L149" s="29" t="n">
        <f aca="false">F149-K149</f>
        <v>0</v>
      </c>
      <c r="M149" s="30" t="e">
        <f aca="false">L149*100/F149</f>
        <v>#VALUE!</v>
      </c>
      <c r="N149" s="32"/>
    </row>
    <row r="150" customFormat="false" ht="12.8" hidden="false" customHeight="false" outlineLevel="0" collapsed="false">
      <c r="A150" s="32" t="n">
        <f aca="false">stas!A149+1</f>
        <v>146</v>
      </c>
      <c r="B150" s="33"/>
      <c r="C150" s="34"/>
      <c r="D150" s="35"/>
      <c r="E150" s="36"/>
      <c r="F150" s="37"/>
      <c r="G150" s="38"/>
      <c r="H150" s="39"/>
      <c r="I150" s="39"/>
      <c r="J150" s="28" t="n">
        <f aca="false">J149+H150-I150</f>
        <v>0</v>
      </c>
      <c r="K150" s="29" t="n">
        <f aca="false">G150-H150</f>
        <v>0</v>
      </c>
      <c r="L150" s="29" t="n">
        <f aca="false">F150-K150</f>
        <v>0</v>
      </c>
      <c r="M150" s="30" t="e">
        <f aca="false">L150*100/F150</f>
        <v>#VALUE!</v>
      </c>
      <c r="N150" s="32"/>
    </row>
    <row r="151" customFormat="false" ht="12.8" hidden="false" customHeight="false" outlineLevel="0" collapsed="false">
      <c r="A151" s="32" t="n">
        <f aca="false">stas!A150+1</f>
        <v>147</v>
      </c>
      <c r="B151" s="33"/>
      <c r="C151" s="34"/>
      <c r="D151" s="35"/>
      <c r="E151" s="36"/>
      <c r="F151" s="37"/>
      <c r="G151" s="38"/>
      <c r="H151" s="39"/>
      <c r="I151" s="39"/>
      <c r="J151" s="28" t="n">
        <f aca="false">J150+H151-I151</f>
        <v>0</v>
      </c>
      <c r="K151" s="29" t="n">
        <f aca="false">G151-H151</f>
        <v>0</v>
      </c>
      <c r="L151" s="29" t="n">
        <f aca="false">F151-K151</f>
        <v>0</v>
      </c>
      <c r="M151" s="30" t="e">
        <f aca="false">L151*100/F151</f>
        <v>#VALUE!</v>
      </c>
      <c r="N151" s="32"/>
    </row>
    <row r="152" customFormat="false" ht="12.8" hidden="false" customHeight="false" outlineLevel="0" collapsed="false">
      <c r="A152" s="32" t="n">
        <f aca="false">stas!A151+1</f>
        <v>148</v>
      </c>
      <c r="B152" s="33"/>
      <c r="C152" s="34"/>
      <c r="D152" s="35"/>
      <c r="E152" s="36"/>
      <c r="F152" s="37"/>
      <c r="G152" s="38"/>
      <c r="H152" s="39"/>
      <c r="I152" s="39"/>
      <c r="J152" s="28" t="n">
        <f aca="false">J151+H152-I152</f>
        <v>0</v>
      </c>
      <c r="K152" s="29" t="n">
        <f aca="false">G152-H152</f>
        <v>0</v>
      </c>
      <c r="L152" s="29" t="n">
        <f aca="false">F152-K152</f>
        <v>0</v>
      </c>
      <c r="M152" s="30" t="e">
        <f aca="false">L152*100/F152</f>
        <v>#VALUE!</v>
      </c>
      <c r="N152" s="32"/>
    </row>
    <row r="153" customFormat="false" ht="12.8" hidden="false" customHeight="false" outlineLevel="0" collapsed="false">
      <c r="A153" s="32" t="n">
        <f aca="false">stas!A152+1</f>
        <v>149</v>
      </c>
      <c r="B153" s="33"/>
      <c r="C153" s="34"/>
      <c r="D153" s="35"/>
      <c r="E153" s="36"/>
      <c r="F153" s="37"/>
      <c r="G153" s="38"/>
      <c r="H153" s="39"/>
      <c r="I153" s="39"/>
      <c r="J153" s="28" t="n">
        <f aca="false">J152+H153-I153</f>
        <v>0</v>
      </c>
      <c r="K153" s="29" t="n">
        <f aca="false">G153-H153</f>
        <v>0</v>
      </c>
      <c r="L153" s="29" t="n">
        <f aca="false">F153-K153</f>
        <v>0</v>
      </c>
      <c r="M153" s="30" t="e">
        <f aca="false">L153*100/F153</f>
        <v>#VALUE!</v>
      </c>
      <c r="N153" s="32"/>
    </row>
    <row r="154" customFormat="false" ht="12.8" hidden="false" customHeight="false" outlineLevel="0" collapsed="false">
      <c r="A154" s="32" t="n">
        <f aca="false">stas!A153+1</f>
        <v>150</v>
      </c>
      <c r="B154" s="33"/>
      <c r="C154" s="34"/>
      <c r="D154" s="35"/>
      <c r="E154" s="36"/>
      <c r="F154" s="37"/>
      <c r="G154" s="38"/>
      <c r="H154" s="39"/>
      <c r="I154" s="39"/>
      <c r="J154" s="28" t="n">
        <f aca="false">J153+H154-I154</f>
        <v>0</v>
      </c>
      <c r="K154" s="29" t="n">
        <f aca="false">G154-H154</f>
        <v>0</v>
      </c>
      <c r="L154" s="29" t="n">
        <f aca="false">F154-K154</f>
        <v>0</v>
      </c>
      <c r="M154" s="30" t="e">
        <f aca="false">L154*100/F154</f>
        <v>#VALUE!</v>
      </c>
      <c r="N154" s="32"/>
    </row>
  </sheetData>
  <conditionalFormatting sqref="G1:G4">
    <cfRule type="cellIs" priority="2" operator="between" aboveAverage="0" equalAverage="0" bottom="0" percent="0" rank="0" text="" dxfId="0">
      <formula>-1</formula>
      <formula>-500</formula>
    </cfRule>
    <cfRule type="cellIs" priority="3" operator="between" aboveAverage="0" equalAverage="0" bottom="0" percent="0" rank="0" text="" dxfId="0">
      <formula>-0.01</formula>
      <formula>-0.99</formula>
    </cfRule>
  </conditionalFormatting>
  <conditionalFormatting sqref="G5:G6">
    <cfRule type="cellIs" priority="4" operator="between" aboveAverage="0" equalAverage="0" bottom="0" percent="0" rank="0" text="" dxfId="0">
      <formula>-1</formula>
      <formula>-100000</formula>
    </cfRule>
    <cfRule type="cellIs" priority="5" operator="between" aboveAverage="0" equalAverage="0" bottom="0" percent="0" rank="0" text="" dxfId="0">
      <formula>-0.01</formula>
      <formula>-0.99</formula>
    </cfRule>
  </conditionalFormatting>
  <conditionalFormatting sqref="I5:I6">
    <cfRule type="cellIs" priority="6" operator="greaterThan" aboveAverage="0" equalAverage="0" bottom="0" percent="0" rank="0" text="" dxfId="0">
      <formula>0</formula>
    </cfRule>
    <cfRule type="cellIs" priority="7" operator="lessThan" aboveAverage="0" equalAverage="0" bottom="0" percent="0" rank="0" text="" dxfId="0">
      <formula>0</formula>
    </cfRule>
  </conditionalFormatting>
  <conditionalFormatting sqref="G7">
    <cfRule type="cellIs" priority="8" operator="between" aboveAverage="0" equalAverage="0" bottom="0" percent="0" rank="0" text="" dxfId="0">
      <formula>-1</formula>
      <formula>-100000</formula>
    </cfRule>
    <cfRule type="cellIs" priority="9" operator="between" aboveAverage="0" equalAverage="0" bottom="0" percent="0" rank="0" text="" dxfId="0">
      <formula>-0.01</formula>
      <formula>-0.99</formula>
    </cfRule>
  </conditionalFormatting>
  <conditionalFormatting sqref="I7">
    <cfRule type="cellIs" priority="10" operator="greaterThan" aboveAverage="0" equalAverage="0" bottom="0" percent="0" rank="0" text="" dxfId="0">
      <formula>0</formula>
    </cfRule>
    <cfRule type="cellIs" priority="11" operator="lessThan" aboveAverage="0" equalAverage="0" bottom="0" percent="0" rank="0" text="" dxfId="0">
      <formula>0</formula>
    </cfRule>
  </conditionalFormatting>
  <conditionalFormatting sqref="G8">
    <cfRule type="cellIs" priority="12" operator="between" aboveAverage="0" equalAverage="0" bottom="0" percent="0" rank="0" text="" dxfId="0">
      <formula>-1</formula>
      <formula>-100000</formula>
    </cfRule>
    <cfRule type="cellIs" priority="13" operator="between" aboveAverage="0" equalAverage="0" bottom="0" percent="0" rank="0" text="" dxfId="0">
      <formula>-0.01</formula>
      <formula>-0.99</formula>
    </cfRule>
  </conditionalFormatting>
  <conditionalFormatting sqref="I8">
    <cfRule type="cellIs" priority="14" operator="greaterThan" aboveAverage="0" equalAverage="0" bottom="0" percent="0" rank="0" text="" dxfId="0">
      <formula>0</formula>
    </cfRule>
    <cfRule type="cellIs" priority="15" operator="lessThan" aboveAverage="0" equalAverage="0" bottom="0" percent="0" rank="0" text="" dxfId="0">
      <formula>0</formula>
    </cfRule>
  </conditionalFormatting>
  <conditionalFormatting sqref="G9">
    <cfRule type="cellIs" priority="16" operator="between" aboveAverage="0" equalAverage="0" bottom="0" percent="0" rank="0" text="" dxfId="0">
      <formula>-1</formula>
      <formula>-100000</formula>
    </cfRule>
    <cfRule type="cellIs" priority="17" operator="between" aboveAverage="0" equalAverage="0" bottom="0" percent="0" rank="0" text="" dxfId="0">
      <formula>-0.01</formula>
      <formula>-0.99</formula>
    </cfRule>
  </conditionalFormatting>
  <conditionalFormatting sqref="I9">
    <cfRule type="cellIs" priority="18" operator="greaterThan" aboveAverage="0" equalAverage="0" bottom="0" percent="0" rank="0" text="" dxfId="0">
      <formula>0</formula>
    </cfRule>
    <cfRule type="cellIs" priority="19" operator="lessThan" aboveAverage="0" equalAverage="0" bottom="0" percent="0" rank="0" text="" dxfId="0">
      <formula>0</formula>
    </cfRule>
  </conditionalFormatting>
  <conditionalFormatting sqref="G10">
    <cfRule type="cellIs" priority="20" operator="between" aboveAverage="0" equalAverage="0" bottom="0" percent="0" rank="0" text="" dxfId="0">
      <formula>-1</formula>
      <formula>-100000</formula>
    </cfRule>
    <cfRule type="cellIs" priority="21" operator="between" aboveAverage="0" equalAverage="0" bottom="0" percent="0" rank="0" text="" dxfId="0">
      <formula>-0.01</formula>
      <formula>-0.99</formula>
    </cfRule>
  </conditionalFormatting>
  <conditionalFormatting sqref="I10">
    <cfRule type="cellIs" priority="22" operator="greaterThan" aboveAverage="0" equalAverage="0" bottom="0" percent="0" rank="0" text="" dxfId="0">
      <formula>0</formula>
    </cfRule>
    <cfRule type="cellIs" priority="23" operator="lessThan" aboveAverage="0" equalAverage="0" bottom="0" percent="0" rank="0" text="" dxfId="0">
      <formula>0</formula>
    </cfRule>
  </conditionalFormatting>
  <conditionalFormatting sqref="G11">
    <cfRule type="cellIs" priority="24" operator="between" aboveAverage="0" equalAverage="0" bottom="0" percent="0" rank="0" text="" dxfId="0">
      <formula>-1</formula>
      <formula>-100000</formula>
    </cfRule>
    <cfRule type="cellIs" priority="25" operator="between" aboveAverage="0" equalAverage="0" bottom="0" percent="0" rank="0" text="" dxfId="0">
      <formula>-0.01</formula>
      <formula>-0.99</formula>
    </cfRule>
  </conditionalFormatting>
  <conditionalFormatting sqref="I11">
    <cfRule type="cellIs" priority="26" operator="greaterThan" aboveAverage="0" equalAverage="0" bottom="0" percent="0" rank="0" text="" dxfId="0">
      <formula>0</formula>
    </cfRule>
    <cfRule type="cellIs" priority="27" operator="lessThan" aboveAverage="0" equalAverage="0" bottom="0" percent="0" rank="0" text="" dxfId="0">
      <formula>0</formula>
    </cfRule>
  </conditionalFormatting>
  <conditionalFormatting sqref="G12">
    <cfRule type="cellIs" priority="28" operator="between" aboveAverage="0" equalAverage="0" bottom="0" percent="0" rank="0" text="" dxfId="0">
      <formula>-1</formula>
      <formula>-100000</formula>
    </cfRule>
    <cfRule type="cellIs" priority="29" operator="between" aboveAverage="0" equalAverage="0" bottom="0" percent="0" rank="0" text="" dxfId="0">
      <formula>-0.01</formula>
      <formula>-0.99</formula>
    </cfRule>
  </conditionalFormatting>
  <conditionalFormatting sqref="I12">
    <cfRule type="cellIs" priority="30" operator="greaterThan" aboveAverage="0" equalAverage="0" bottom="0" percent="0" rank="0" text="" dxfId="0">
      <formula>0</formula>
    </cfRule>
    <cfRule type="cellIs" priority="31" operator="lessThan" aboveAverage="0" equalAverage="0" bottom="0" percent="0" rank="0" text="" dxfId="0">
      <formula>0</formula>
    </cfRule>
  </conditionalFormatting>
  <conditionalFormatting sqref="G13">
    <cfRule type="cellIs" priority="32" operator="between" aboveAverage="0" equalAverage="0" bottom="0" percent="0" rank="0" text="" dxfId="0">
      <formula>-1</formula>
      <formula>-100000</formula>
    </cfRule>
    <cfRule type="cellIs" priority="33" operator="between" aboveAverage="0" equalAverage="0" bottom="0" percent="0" rank="0" text="" dxfId="0">
      <formula>-0.01</formula>
      <formula>-0.99</formula>
    </cfRule>
  </conditionalFormatting>
  <conditionalFormatting sqref="I13">
    <cfRule type="cellIs" priority="34" operator="greaterThan" aboveAverage="0" equalAverage="0" bottom="0" percent="0" rank="0" text="" dxfId="0">
      <formula>0</formula>
    </cfRule>
    <cfRule type="cellIs" priority="35" operator="lessThan" aboveAverage="0" equalAverage="0" bottom="0" percent="0" rank="0" text="" dxfId="0">
      <formula>0</formula>
    </cfRule>
  </conditionalFormatting>
  <conditionalFormatting sqref="G14">
    <cfRule type="cellIs" priority="36" operator="between" aboveAverage="0" equalAverage="0" bottom="0" percent="0" rank="0" text="" dxfId="0">
      <formula>-1</formula>
      <formula>-100000</formula>
    </cfRule>
    <cfRule type="cellIs" priority="37" operator="between" aboveAverage="0" equalAverage="0" bottom="0" percent="0" rank="0" text="" dxfId="0">
      <formula>-0.01</formula>
      <formula>-0.99</formula>
    </cfRule>
  </conditionalFormatting>
  <conditionalFormatting sqref="I14">
    <cfRule type="cellIs" priority="38" operator="greaterThan" aboveAverage="0" equalAverage="0" bottom="0" percent="0" rank="0" text="" dxfId="0">
      <formula>0</formula>
    </cfRule>
    <cfRule type="cellIs" priority="39" operator="lessThan" aboveAverage="0" equalAverage="0" bottom="0" percent="0" rank="0" text="" dxfId="0">
      <formula>0</formula>
    </cfRule>
  </conditionalFormatting>
  <conditionalFormatting sqref="G15">
    <cfRule type="cellIs" priority="40" operator="between" aboveAverage="0" equalAverage="0" bottom="0" percent="0" rank="0" text="" dxfId="0">
      <formula>-1</formula>
      <formula>-100000</formula>
    </cfRule>
    <cfRule type="cellIs" priority="41" operator="between" aboveAverage="0" equalAverage="0" bottom="0" percent="0" rank="0" text="" dxfId="0">
      <formula>-0.01</formula>
      <formula>-0.99</formula>
    </cfRule>
  </conditionalFormatting>
  <conditionalFormatting sqref="I15">
    <cfRule type="cellIs" priority="42" operator="greaterThan" aboveAverage="0" equalAverage="0" bottom="0" percent="0" rank="0" text="" dxfId="0">
      <formula>0</formula>
    </cfRule>
    <cfRule type="cellIs" priority="43" operator="lessThan" aboveAverage="0" equalAverage="0" bottom="0" percent="0" rank="0" text="" dxfId="0">
      <formula>0</formula>
    </cfRule>
  </conditionalFormatting>
  <conditionalFormatting sqref="G16">
    <cfRule type="cellIs" priority="44" operator="between" aboveAverage="0" equalAverage="0" bottom="0" percent="0" rank="0" text="" dxfId="0">
      <formula>-1</formula>
      <formula>-100000</formula>
    </cfRule>
    <cfRule type="cellIs" priority="45" operator="between" aboveAverage="0" equalAverage="0" bottom="0" percent="0" rank="0" text="" dxfId="0">
      <formula>-0.01</formula>
      <formula>-0.99</formula>
    </cfRule>
  </conditionalFormatting>
  <conditionalFormatting sqref="I16">
    <cfRule type="cellIs" priority="46" operator="greaterThan" aboveAverage="0" equalAverage="0" bottom="0" percent="0" rank="0" text="" dxfId="0">
      <formula>0</formula>
    </cfRule>
    <cfRule type="cellIs" priority="47" operator="lessThan" aboveAverage="0" equalAverage="0" bottom="0" percent="0" rank="0" text="" dxfId="0">
      <formula>0</formula>
    </cfRule>
  </conditionalFormatting>
  <conditionalFormatting sqref="G17">
    <cfRule type="cellIs" priority="48" operator="between" aboveAverage="0" equalAverage="0" bottom="0" percent="0" rank="0" text="" dxfId="0">
      <formula>-1</formula>
      <formula>-100000</formula>
    </cfRule>
    <cfRule type="cellIs" priority="49" operator="between" aboveAverage="0" equalAverage="0" bottom="0" percent="0" rank="0" text="" dxfId="0">
      <formula>-0.01</formula>
      <formula>-0.99</formula>
    </cfRule>
  </conditionalFormatting>
  <conditionalFormatting sqref="I17">
    <cfRule type="cellIs" priority="50" operator="greaterThan" aboveAverage="0" equalAverage="0" bottom="0" percent="0" rank="0" text="" dxfId="0">
      <formula>0</formula>
    </cfRule>
    <cfRule type="cellIs" priority="51" operator="lessThan" aboveAverage="0" equalAverage="0" bottom="0" percent="0" rank="0" text="" dxfId="0">
      <formula>0</formula>
    </cfRule>
  </conditionalFormatting>
  <conditionalFormatting sqref="G18">
    <cfRule type="cellIs" priority="52" operator="between" aboveAverage="0" equalAverage="0" bottom="0" percent="0" rank="0" text="" dxfId="0">
      <formula>-1</formula>
      <formula>-100000</formula>
    </cfRule>
    <cfRule type="cellIs" priority="53" operator="between" aboveAverage="0" equalAverage="0" bottom="0" percent="0" rank="0" text="" dxfId="0">
      <formula>-0.01</formula>
      <formula>-0.99</formula>
    </cfRule>
  </conditionalFormatting>
  <conditionalFormatting sqref="I18">
    <cfRule type="cellIs" priority="54" operator="greaterThan" aboveAverage="0" equalAverage="0" bottom="0" percent="0" rank="0" text="" dxfId="0">
      <formula>0</formula>
    </cfRule>
    <cfRule type="cellIs" priority="55" operator="lessThan" aboveAverage="0" equalAverage="0" bottom="0" percent="0" rank="0" text="" dxfId="0">
      <formula>0</formula>
    </cfRule>
  </conditionalFormatting>
  <conditionalFormatting sqref="G19">
    <cfRule type="cellIs" priority="56" operator="between" aboveAverage="0" equalAverage="0" bottom="0" percent="0" rank="0" text="" dxfId="0">
      <formula>-1</formula>
      <formula>-100000</formula>
    </cfRule>
    <cfRule type="cellIs" priority="57" operator="between" aboveAverage="0" equalAverage="0" bottom="0" percent="0" rank="0" text="" dxfId="0">
      <formula>-0.01</formula>
      <formula>-0.99</formula>
    </cfRule>
  </conditionalFormatting>
  <conditionalFormatting sqref="I19">
    <cfRule type="cellIs" priority="58" operator="greaterThan" aboveAverage="0" equalAverage="0" bottom="0" percent="0" rank="0" text="" dxfId="0">
      <formula>0</formula>
    </cfRule>
    <cfRule type="cellIs" priority="59" operator="lessThan" aboveAverage="0" equalAverage="0" bottom="0" percent="0" rank="0" text="" dxfId="0">
      <formula>0</formula>
    </cfRule>
  </conditionalFormatting>
  <conditionalFormatting sqref="G20">
    <cfRule type="cellIs" priority="60" operator="between" aboveAverage="0" equalAverage="0" bottom="0" percent="0" rank="0" text="" dxfId="0">
      <formula>-1</formula>
      <formula>-100000</formula>
    </cfRule>
    <cfRule type="cellIs" priority="61" operator="between" aboveAverage="0" equalAverage="0" bottom="0" percent="0" rank="0" text="" dxfId="0">
      <formula>-0.01</formula>
      <formula>-0.99</formula>
    </cfRule>
  </conditionalFormatting>
  <conditionalFormatting sqref="I20">
    <cfRule type="cellIs" priority="62" operator="greaterThan" aboveAverage="0" equalAverage="0" bottom="0" percent="0" rank="0" text="" dxfId="0">
      <formula>0</formula>
    </cfRule>
    <cfRule type="cellIs" priority="63" operator="lessThan" aboveAverage="0" equalAverage="0" bottom="0" percent="0" rank="0" text="" dxfId="0">
      <formula>0</formula>
    </cfRule>
  </conditionalFormatting>
  <conditionalFormatting sqref="G21">
    <cfRule type="cellIs" priority="64" operator="between" aboveAverage="0" equalAverage="0" bottom="0" percent="0" rank="0" text="" dxfId="0">
      <formula>-1</formula>
      <formula>-100000</formula>
    </cfRule>
    <cfRule type="cellIs" priority="65" operator="between" aboveAverage="0" equalAverage="0" bottom="0" percent="0" rank="0" text="" dxfId="0">
      <formula>-0.01</formula>
      <formula>-0.99</formula>
    </cfRule>
  </conditionalFormatting>
  <conditionalFormatting sqref="I21">
    <cfRule type="cellIs" priority="66" operator="greaterThan" aboveAverage="0" equalAverage="0" bottom="0" percent="0" rank="0" text="" dxfId="0">
      <formula>0</formula>
    </cfRule>
    <cfRule type="cellIs" priority="67" operator="lessThan" aboveAverage="0" equalAverage="0" bottom="0" percent="0" rank="0" text="" dxfId="0">
      <formula>0</formula>
    </cfRule>
  </conditionalFormatting>
  <conditionalFormatting sqref="G22">
    <cfRule type="cellIs" priority="68" operator="between" aboveAverage="0" equalAverage="0" bottom="0" percent="0" rank="0" text="" dxfId="0">
      <formula>-1</formula>
      <formula>-100000</formula>
    </cfRule>
    <cfRule type="cellIs" priority="69" operator="between" aboveAverage="0" equalAverage="0" bottom="0" percent="0" rank="0" text="" dxfId="0">
      <formula>-0.01</formula>
      <formula>-0.99</formula>
    </cfRule>
  </conditionalFormatting>
  <conditionalFormatting sqref="I22">
    <cfRule type="cellIs" priority="70" operator="greaterThan" aboveAverage="0" equalAverage="0" bottom="0" percent="0" rank="0" text="" dxfId="0">
      <formula>0</formula>
    </cfRule>
    <cfRule type="cellIs" priority="71" operator="lessThan" aboveAverage="0" equalAverage="0" bottom="0" percent="0" rank="0" text="" dxfId="0">
      <formula>0</formula>
    </cfRule>
  </conditionalFormatting>
  <conditionalFormatting sqref="G23">
    <cfRule type="cellIs" priority="72" operator="between" aboveAverage="0" equalAverage="0" bottom="0" percent="0" rank="0" text="" dxfId="0">
      <formula>-1</formula>
      <formula>-100000</formula>
    </cfRule>
    <cfRule type="cellIs" priority="73" operator="between" aboveAverage="0" equalAverage="0" bottom="0" percent="0" rank="0" text="" dxfId="0">
      <formula>-0.01</formula>
      <formula>-0.99</formula>
    </cfRule>
  </conditionalFormatting>
  <conditionalFormatting sqref="I23">
    <cfRule type="cellIs" priority="74" operator="greaterThan" aboveAverage="0" equalAverage="0" bottom="0" percent="0" rank="0" text="" dxfId="0">
      <formula>0</formula>
    </cfRule>
    <cfRule type="cellIs" priority="75" operator="lessThan" aboveAverage="0" equalAverage="0" bottom="0" percent="0" rank="0" text="" dxfId="0">
      <formula>0</formula>
    </cfRule>
  </conditionalFormatting>
  <conditionalFormatting sqref="G24">
    <cfRule type="cellIs" priority="76" operator="between" aboveAverage="0" equalAverage="0" bottom="0" percent="0" rank="0" text="" dxfId="0">
      <formula>-1</formula>
      <formula>-100000</formula>
    </cfRule>
    <cfRule type="cellIs" priority="77" operator="between" aboveAverage="0" equalAverage="0" bottom="0" percent="0" rank="0" text="" dxfId="0">
      <formula>-0.01</formula>
      <formula>-0.99</formula>
    </cfRule>
  </conditionalFormatting>
  <conditionalFormatting sqref="I24">
    <cfRule type="cellIs" priority="78" operator="greaterThan" aboveAverage="0" equalAverage="0" bottom="0" percent="0" rank="0" text="" dxfId="0">
      <formula>0</formula>
    </cfRule>
    <cfRule type="cellIs" priority="79" operator="lessThan" aboveAverage="0" equalAverage="0" bottom="0" percent="0" rank="0" text="" dxfId="0">
      <formula>0</formula>
    </cfRule>
  </conditionalFormatting>
  <conditionalFormatting sqref="G25">
    <cfRule type="cellIs" priority="80" operator="between" aboveAverage="0" equalAverage="0" bottom="0" percent="0" rank="0" text="" dxfId="0">
      <formula>-1</formula>
      <formula>-100000</formula>
    </cfRule>
    <cfRule type="cellIs" priority="81" operator="between" aboveAverage="0" equalAverage="0" bottom="0" percent="0" rank="0" text="" dxfId="0">
      <formula>-0.01</formula>
      <formula>-0.99</formula>
    </cfRule>
  </conditionalFormatting>
  <conditionalFormatting sqref="I25">
    <cfRule type="cellIs" priority="82" operator="greaterThan" aboveAverage="0" equalAverage="0" bottom="0" percent="0" rank="0" text="" dxfId="0">
      <formula>0</formula>
    </cfRule>
    <cfRule type="cellIs" priority="83" operator="lessThan" aboveAverage="0" equalAverage="0" bottom="0" percent="0" rank="0" text="" dxfId="0">
      <formula>0</formula>
    </cfRule>
  </conditionalFormatting>
  <conditionalFormatting sqref="G26">
    <cfRule type="cellIs" priority="84" operator="between" aboveAverage="0" equalAverage="0" bottom="0" percent="0" rank="0" text="" dxfId="0">
      <formula>-1</formula>
      <formula>-100000</formula>
    </cfRule>
    <cfRule type="cellIs" priority="85" operator="between" aboveAverage="0" equalAverage="0" bottom="0" percent="0" rank="0" text="" dxfId="0">
      <formula>-0.01</formula>
      <formula>-0.99</formula>
    </cfRule>
  </conditionalFormatting>
  <conditionalFormatting sqref="I26">
    <cfRule type="cellIs" priority="86" operator="greaterThan" aboveAverage="0" equalAverage="0" bottom="0" percent="0" rank="0" text="" dxfId="0">
      <formula>0</formula>
    </cfRule>
    <cfRule type="cellIs" priority="87" operator="lessThan" aboveAverage="0" equalAverage="0" bottom="0" percent="0" rank="0" text="" dxfId="0">
      <formula>0</formula>
    </cfRule>
  </conditionalFormatting>
  <conditionalFormatting sqref="G27">
    <cfRule type="cellIs" priority="88" operator="between" aboveAverage="0" equalAverage="0" bottom="0" percent="0" rank="0" text="" dxfId="0">
      <formula>-1</formula>
      <formula>-100000</formula>
    </cfRule>
    <cfRule type="cellIs" priority="89" operator="between" aboveAverage="0" equalAverage="0" bottom="0" percent="0" rank="0" text="" dxfId="0">
      <formula>-0.01</formula>
      <formula>-0.99</formula>
    </cfRule>
  </conditionalFormatting>
  <conditionalFormatting sqref="I27">
    <cfRule type="cellIs" priority="90" operator="greaterThan" aboveAverage="0" equalAverage="0" bottom="0" percent="0" rank="0" text="" dxfId="0">
      <formula>0</formula>
    </cfRule>
    <cfRule type="cellIs" priority="91" operator="lessThan" aboveAverage="0" equalAverage="0" bottom="0" percent="0" rank="0" text="" dxfId="0">
      <formula>0</formula>
    </cfRule>
  </conditionalFormatting>
  <conditionalFormatting sqref="G28">
    <cfRule type="cellIs" priority="92" operator="between" aboveAverage="0" equalAverage="0" bottom="0" percent="0" rank="0" text="" dxfId="0">
      <formula>-1</formula>
      <formula>-100000</formula>
    </cfRule>
    <cfRule type="cellIs" priority="93" operator="between" aboveAverage="0" equalAverage="0" bottom="0" percent="0" rank="0" text="" dxfId="0">
      <formula>-0.01</formula>
      <formula>-0.99</formula>
    </cfRule>
  </conditionalFormatting>
  <conditionalFormatting sqref="I28">
    <cfRule type="cellIs" priority="94" operator="greaterThan" aboveAverage="0" equalAverage="0" bottom="0" percent="0" rank="0" text="" dxfId="0">
      <formula>0</formula>
    </cfRule>
    <cfRule type="cellIs" priority="95" operator="lessThan" aboveAverage="0" equalAverage="0" bottom="0" percent="0" rank="0" text="" dxfId="0">
      <formula>0</formula>
    </cfRule>
  </conditionalFormatting>
  <conditionalFormatting sqref="G29">
    <cfRule type="cellIs" priority="96" operator="between" aboveAverage="0" equalAverage="0" bottom="0" percent="0" rank="0" text="" dxfId="0">
      <formula>-1</formula>
      <formula>-100000</formula>
    </cfRule>
    <cfRule type="cellIs" priority="97" operator="between" aboveAverage="0" equalAverage="0" bottom="0" percent="0" rank="0" text="" dxfId="0">
      <formula>-0.01</formula>
      <formula>-0.99</formula>
    </cfRule>
  </conditionalFormatting>
  <conditionalFormatting sqref="I29">
    <cfRule type="cellIs" priority="98" operator="greaterThan" aboveAverage="0" equalAverage="0" bottom="0" percent="0" rank="0" text="" dxfId="0">
      <formula>0</formula>
    </cfRule>
    <cfRule type="cellIs" priority="99" operator="lessThan" aboveAverage="0" equalAverage="0" bottom="0" percent="0" rank="0" text="" dxfId="0">
      <formula>0</formula>
    </cfRule>
  </conditionalFormatting>
  <conditionalFormatting sqref="G30">
    <cfRule type="cellIs" priority="100" operator="between" aboveAverage="0" equalAverage="0" bottom="0" percent="0" rank="0" text="" dxfId="0">
      <formula>-1</formula>
      <formula>-100000</formula>
    </cfRule>
    <cfRule type="cellIs" priority="101" operator="between" aboveAverage="0" equalAverage="0" bottom="0" percent="0" rank="0" text="" dxfId="0">
      <formula>-0.01</formula>
      <formula>-0.99</formula>
    </cfRule>
  </conditionalFormatting>
  <conditionalFormatting sqref="I30">
    <cfRule type="cellIs" priority="102" operator="greaterThan" aboveAverage="0" equalAverage="0" bottom="0" percent="0" rank="0" text="" dxfId="0">
      <formula>0</formula>
    </cfRule>
    <cfRule type="cellIs" priority="103" operator="lessThan" aboveAverage="0" equalAverage="0" bottom="0" percent="0" rank="0" text="" dxfId="0">
      <formula>0</formula>
    </cfRule>
  </conditionalFormatting>
  <conditionalFormatting sqref="G31">
    <cfRule type="cellIs" priority="104" operator="between" aboveAverage="0" equalAverage="0" bottom="0" percent="0" rank="0" text="" dxfId="0">
      <formula>-1</formula>
      <formula>-100000</formula>
    </cfRule>
    <cfRule type="cellIs" priority="105" operator="between" aboveAverage="0" equalAverage="0" bottom="0" percent="0" rank="0" text="" dxfId="0">
      <formula>-0.01</formula>
      <formula>-0.99</formula>
    </cfRule>
  </conditionalFormatting>
  <conditionalFormatting sqref="I31">
    <cfRule type="cellIs" priority="106" operator="greaterThan" aboveAverage="0" equalAverage="0" bottom="0" percent="0" rank="0" text="" dxfId="0">
      <formula>0</formula>
    </cfRule>
    <cfRule type="cellIs" priority="107" operator="lessThan" aboveAverage="0" equalAverage="0" bottom="0" percent="0" rank="0" text="" dxfId="0">
      <formula>0</formula>
    </cfRule>
  </conditionalFormatting>
  <conditionalFormatting sqref="G32">
    <cfRule type="cellIs" priority="108" operator="between" aboveAverage="0" equalAverage="0" bottom="0" percent="0" rank="0" text="" dxfId="0">
      <formula>-1</formula>
      <formula>-100000</formula>
    </cfRule>
    <cfRule type="cellIs" priority="109" operator="between" aboveAverage="0" equalAverage="0" bottom="0" percent="0" rank="0" text="" dxfId="0">
      <formula>-0.01</formula>
      <formula>-0.99</formula>
    </cfRule>
  </conditionalFormatting>
  <conditionalFormatting sqref="I32">
    <cfRule type="cellIs" priority="110" operator="greaterThan" aboveAverage="0" equalAverage="0" bottom="0" percent="0" rank="0" text="" dxfId="0">
      <formula>0</formula>
    </cfRule>
    <cfRule type="cellIs" priority="111" operator="lessThan" aboveAverage="0" equalAverage="0" bottom="0" percent="0" rank="0" text="" dxfId="0">
      <formula>0</formula>
    </cfRule>
  </conditionalFormatting>
  <conditionalFormatting sqref="G33">
    <cfRule type="cellIs" priority="112" operator="between" aboveAverage="0" equalAverage="0" bottom="0" percent="0" rank="0" text="" dxfId="0">
      <formula>-1</formula>
      <formula>-100000</formula>
    </cfRule>
    <cfRule type="cellIs" priority="113" operator="between" aboveAverage="0" equalAverage="0" bottom="0" percent="0" rank="0" text="" dxfId="0">
      <formula>-0.01</formula>
      <formula>-0.99</formula>
    </cfRule>
  </conditionalFormatting>
  <conditionalFormatting sqref="I33">
    <cfRule type="cellIs" priority="114" operator="greaterThan" aboveAverage="0" equalAverage="0" bottom="0" percent="0" rank="0" text="" dxfId="0">
      <formula>0</formula>
    </cfRule>
    <cfRule type="cellIs" priority="115" operator="lessThan" aboveAverage="0" equalAverage="0" bottom="0" percent="0" rank="0" text="" dxfId="0">
      <formula>0</formula>
    </cfRule>
  </conditionalFormatting>
  <conditionalFormatting sqref="G34">
    <cfRule type="cellIs" priority="116" operator="between" aboveAverage="0" equalAverage="0" bottom="0" percent="0" rank="0" text="" dxfId="0">
      <formula>-1</formula>
      <formula>-100000</formula>
    </cfRule>
    <cfRule type="cellIs" priority="117" operator="between" aboveAverage="0" equalAverage="0" bottom="0" percent="0" rank="0" text="" dxfId="0">
      <formula>-0.01</formula>
      <formula>-0.99</formula>
    </cfRule>
  </conditionalFormatting>
  <conditionalFormatting sqref="I34">
    <cfRule type="cellIs" priority="118" operator="greaterThan" aboveAverage="0" equalAverage="0" bottom="0" percent="0" rank="0" text="" dxfId="0">
      <formula>0</formula>
    </cfRule>
    <cfRule type="cellIs" priority="119" operator="lessThan" aboveAverage="0" equalAverage="0" bottom="0" percent="0" rank="0" text="" dxfId="0">
      <formula>0</formula>
    </cfRule>
  </conditionalFormatting>
  <conditionalFormatting sqref="G35">
    <cfRule type="cellIs" priority="120" operator="between" aboveAverage="0" equalAverage="0" bottom="0" percent="0" rank="0" text="" dxfId="0">
      <formula>-1</formula>
      <formula>-100000</formula>
    </cfRule>
    <cfRule type="cellIs" priority="121" operator="between" aboveAverage="0" equalAverage="0" bottom="0" percent="0" rank="0" text="" dxfId="0">
      <formula>-0.01</formula>
      <formula>-0.99</formula>
    </cfRule>
  </conditionalFormatting>
  <conditionalFormatting sqref="I35">
    <cfRule type="cellIs" priority="122" operator="greaterThan" aboveAverage="0" equalAverage="0" bottom="0" percent="0" rank="0" text="" dxfId="0">
      <formula>0</formula>
    </cfRule>
    <cfRule type="cellIs" priority="123" operator="lessThan" aboveAverage="0" equalAverage="0" bottom="0" percent="0" rank="0" text="" dxfId="0">
      <formula>0</formula>
    </cfRule>
  </conditionalFormatting>
  <conditionalFormatting sqref="G36">
    <cfRule type="cellIs" priority="124" operator="between" aboveAverage="0" equalAverage="0" bottom="0" percent="0" rank="0" text="" dxfId="0">
      <formula>-1</formula>
      <formula>-100000</formula>
    </cfRule>
    <cfRule type="cellIs" priority="125" operator="between" aboveAverage="0" equalAverage="0" bottom="0" percent="0" rank="0" text="" dxfId="0">
      <formula>-0.01</formula>
      <formula>-0.99</formula>
    </cfRule>
  </conditionalFormatting>
  <conditionalFormatting sqref="I36">
    <cfRule type="cellIs" priority="126" operator="greaterThan" aboveAverage="0" equalAverage="0" bottom="0" percent="0" rank="0" text="" dxfId="0">
      <formula>0</formula>
    </cfRule>
    <cfRule type="cellIs" priority="127" operator="lessThan" aboveAverage="0" equalAverage="0" bottom="0" percent="0" rank="0" text="" dxfId="0">
      <formula>0</formula>
    </cfRule>
  </conditionalFormatting>
  <conditionalFormatting sqref="G37">
    <cfRule type="cellIs" priority="128" operator="between" aboveAverage="0" equalAverage="0" bottom="0" percent="0" rank="0" text="" dxfId="0">
      <formula>-1</formula>
      <formula>-100000</formula>
    </cfRule>
    <cfRule type="cellIs" priority="129" operator="between" aboveAverage="0" equalAverage="0" bottom="0" percent="0" rank="0" text="" dxfId="0">
      <formula>-0.01</formula>
      <formula>-0.99</formula>
    </cfRule>
  </conditionalFormatting>
  <conditionalFormatting sqref="I37">
    <cfRule type="cellIs" priority="130" operator="greaterThan" aboveAverage="0" equalAverage="0" bottom="0" percent="0" rank="0" text="" dxfId="0">
      <formula>0</formula>
    </cfRule>
    <cfRule type="cellIs" priority="131" operator="lessThan" aboveAverage="0" equalAverage="0" bottom="0" percent="0" rank="0" text="" dxfId="0">
      <formula>0</formula>
    </cfRule>
  </conditionalFormatting>
  <conditionalFormatting sqref="G38">
    <cfRule type="cellIs" priority="132" operator="between" aboveAverage="0" equalAverage="0" bottom="0" percent="0" rank="0" text="" dxfId="0">
      <formula>-1</formula>
      <formula>-100000</formula>
    </cfRule>
    <cfRule type="cellIs" priority="133" operator="between" aboveAverage="0" equalAverage="0" bottom="0" percent="0" rank="0" text="" dxfId="0">
      <formula>-0.01</formula>
      <formula>-0.99</formula>
    </cfRule>
  </conditionalFormatting>
  <conditionalFormatting sqref="I38">
    <cfRule type="cellIs" priority="134" operator="greaterThan" aboveAverage="0" equalAverage="0" bottom="0" percent="0" rank="0" text="" dxfId="0">
      <formula>0</formula>
    </cfRule>
    <cfRule type="cellIs" priority="135" operator="lessThan" aboveAverage="0" equalAverage="0" bottom="0" percent="0" rank="0" text="" dxfId="0">
      <formula>0</formula>
    </cfRule>
  </conditionalFormatting>
  <conditionalFormatting sqref="G39">
    <cfRule type="cellIs" priority="136" operator="between" aboveAverage="0" equalAverage="0" bottom="0" percent="0" rank="0" text="" dxfId="0">
      <formula>-1</formula>
      <formula>-100000</formula>
    </cfRule>
    <cfRule type="cellIs" priority="137" operator="between" aboveAverage="0" equalAverage="0" bottom="0" percent="0" rank="0" text="" dxfId="0">
      <formula>-0.01</formula>
      <formula>-0.99</formula>
    </cfRule>
  </conditionalFormatting>
  <conditionalFormatting sqref="I39">
    <cfRule type="cellIs" priority="138" operator="greaterThan" aboveAverage="0" equalAverage="0" bottom="0" percent="0" rank="0" text="" dxfId="0">
      <formula>0</formula>
    </cfRule>
    <cfRule type="cellIs" priority="139" operator="lessThan" aboveAverage="0" equalAverage="0" bottom="0" percent="0" rank="0" text="" dxfId="0">
      <formula>0</formula>
    </cfRule>
  </conditionalFormatting>
  <conditionalFormatting sqref="G40">
    <cfRule type="cellIs" priority="140" operator="between" aboveAverage="0" equalAverage="0" bottom="0" percent="0" rank="0" text="" dxfId="0">
      <formula>-1</formula>
      <formula>-100000</formula>
    </cfRule>
    <cfRule type="cellIs" priority="141" operator="between" aboveAverage="0" equalAverage="0" bottom="0" percent="0" rank="0" text="" dxfId="0">
      <formula>-0.01</formula>
      <formula>-0.99</formula>
    </cfRule>
  </conditionalFormatting>
  <conditionalFormatting sqref="I40">
    <cfRule type="cellIs" priority="142" operator="greaterThan" aboveAverage="0" equalAverage="0" bottom="0" percent="0" rank="0" text="" dxfId="0">
      <formula>0</formula>
    </cfRule>
    <cfRule type="cellIs" priority="143" operator="lessThan" aboveAverage="0" equalAverage="0" bottom="0" percent="0" rank="0" text="" dxfId="0">
      <formula>0</formula>
    </cfRule>
  </conditionalFormatting>
  <conditionalFormatting sqref="G41">
    <cfRule type="cellIs" priority="144" operator="between" aboveAverage="0" equalAverage="0" bottom="0" percent="0" rank="0" text="" dxfId="0">
      <formula>-1</formula>
      <formula>-100000</formula>
    </cfRule>
    <cfRule type="cellIs" priority="145" operator="between" aboveAverage="0" equalAverage="0" bottom="0" percent="0" rank="0" text="" dxfId="0">
      <formula>-0.01</formula>
      <formula>-0.99</formula>
    </cfRule>
  </conditionalFormatting>
  <conditionalFormatting sqref="I41">
    <cfRule type="cellIs" priority="146" operator="greaterThan" aboveAverage="0" equalAverage="0" bottom="0" percent="0" rank="0" text="" dxfId="0">
      <formula>0</formula>
    </cfRule>
    <cfRule type="cellIs" priority="147" operator="lessThan" aboveAverage="0" equalAverage="0" bottom="0" percent="0" rank="0" text="" dxfId="0">
      <formula>0</formula>
    </cfRule>
  </conditionalFormatting>
  <conditionalFormatting sqref="G42">
    <cfRule type="cellIs" priority="148" operator="between" aboveAverage="0" equalAverage="0" bottom="0" percent="0" rank="0" text="" dxfId="0">
      <formula>-1</formula>
      <formula>-100000</formula>
    </cfRule>
    <cfRule type="cellIs" priority="149" operator="between" aboveAverage="0" equalAverage="0" bottom="0" percent="0" rank="0" text="" dxfId="0">
      <formula>-0.01</formula>
      <formula>-0.99</formula>
    </cfRule>
  </conditionalFormatting>
  <conditionalFormatting sqref="I42">
    <cfRule type="cellIs" priority="150" operator="greaterThan" aboveAverage="0" equalAverage="0" bottom="0" percent="0" rank="0" text="" dxfId="0">
      <formula>0</formula>
    </cfRule>
    <cfRule type="cellIs" priority="151" operator="lessThan" aboveAverage="0" equalAverage="0" bottom="0" percent="0" rank="0" text="" dxfId="0">
      <formula>0</formula>
    </cfRule>
  </conditionalFormatting>
  <conditionalFormatting sqref="G43">
    <cfRule type="cellIs" priority="152" operator="between" aboveAverage="0" equalAverage="0" bottom="0" percent="0" rank="0" text="" dxfId="0">
      <formula>-1</formula>
      <formula>-100000</formula>
    </cfRule>
    <cfRule type="cellIs" priority="153" operator="between" aboveAverage="0" equalAverage="0" bottom="0" percent="0" rank="0" text="" dxfId="0">
      <formula>-0.01</formula>
      <formula>-0.99</formula>
    </cfRule>
  </conditionalFormatting>
  <conditionalFormatting sqref="I43">
    <cfRule type="cellIs" priority="154" operator="greaterThan" aboveAverage="0" equalAverage="0" bottom="0" percent="0" rank="0" text="" dxfId="0">
      <formula>0</formula>
    </cfRule>
    <cfRule type="cellIs" priority="155" operator="lessThan" aboveAverage="0" equalAverage="0" bottom="0" percent="0" rank="0" text="" dxfId="0">
      <formula>0</formula>
    </cfRule>
  </conditionalFormatting>
  <conditionalFormatting sqref="G44">
    <cfRule type="cellIs" priority="156" operator="between" aboveAverage="0" equalAverage="0" bottom="0" percent="0" rank="0" text="" dxfId="0">
      <formula>-1</formula>
      <formula>-100000</formula>
    </cfRule>
    <cfRule type="cellIs" priority="157" operator="between" aboveAverage="0" equalAverage="0" bottom="0" percent="0" rank="0" text="" dxfId="0">
      <formula>-0.01</formula>
      <formula>-0.99</formula>
    </cfRule>
  </conditionalFormatting>
  <conditionalFormatting sqref="I44">
    <cfRule type="cellIs" priority="158" operator="greaterThan" aboveAverage="0" equalAverage="0" bottom="0" percent="0" rank="0" text="" dxfId="0">
      <formula>0</formula>
    </cfRule>
    <cfRule type="cellIs" priority="159" operator="lessThan" aboveAverage="0" equalAverage="0" bottom="0" percent="0" rank="0" text="" dxfId="0">
      <formula>0</formula>
    </cfRule>
  </conditionalFormatting>
  <conditionalFormatting sqref="G45">
    <cfRule type="cellIs" priority="160" operator="between" aboveAverage="0" equalAverage="0" bottom="0" percent="0" rank="0" text="" dxfId="0">
      <formula>-1</formula>
      <formula>-100000</formula>
    </cfRule>
    <cfRule type="cellIs" priority="161" operator="between" aboveAverage="0" equalAverage="0" bottom="0" percent="0" rank="0" text="" dxfId="0">
      <formula>-0.01</formula>
      <formula>-0.99</formula>
    </cfRule>
  </conditionalFormatting>
  <conditionalFormatting sqref="I45">
    <cfRule type="cellIs" priority="162" operator="greaterThan" aboveAverage="0" equalAverage="0" bottom="0" percent="0" rank="0" text="" dxfId="0">
      <formula>0</formula>
    </cfRule>
    <cfRule type="cellIs" priority="163" operator="lessThan" aboveAverage="0" equalAverage="0" bottom="0" percent="0" rank="0" text="" dxfId="0">
      <formula>0</formula>
    </cfRule>
  </conditionalFormatting>
  <conditionalFormatting sqref="G46">
    <cfRule type="cellIs" priority="164" operator="between" aboveAverage="0" equalAverage="0" bottom="0" percent="0" rank="0" text="" dxfId="0">
      <formula>-1</formula>
      <formula>-100000</formula>
    </cfRule>
    <cfRule type="cellIs" priority="165" operator="between" aboveAverage="0" equalAverage="0" bottom="0" percent="0" rank="0" text="" dxfId="0">
      <formula>-0.01</formula>
      <formula>-0.99</formula>
    </cfRule>
  </conditionalFormatting>
  <conditionalFormatting sqref="I46">
    <cfRule type="cellIs" priority="166" operator="greaterThan" aboveAverage="0" equalAverage="0" bottom="0" percent="0" rank="0" text="" dxfId="0">
      <formula>0</formula>
    </cfRule>
    <cfRule type="cellIs" priority="167" operator="lessThan" aboveAverage="0" equalAverage="0" bottom="0" percent="0" rank="0" text="" dxfId="0">
      <formula>0</formula>
    </cfRule>
  </conditionalFormatting>
  <conditionalFormatting sqref="G47">
    <cfRule type="cellIs" priority="168" operator="between" aboveAverage="0" equalAverage="0" bottom="0" percent="0" rank="0" text="" dxfId="0">
      <formula>-1</formula>
      <formula>-100000</formula>
    </cfRule>
    <cfRule type="cellIs" priority="169" operator="between" aboveAverage="0" equalAverage="0" bottom="0" percent="0" rank="0" text="" dxfId="0">
      <formula>-0.01</formula>
      <formula>-0.99</formula>
    </cfRule>
  </conditionalFormatting>
  <conditionalFormatting sqref="I47">
    <cfRule type="cellIs" priority="170" operator="greaterThan" aboveAverage="0" equalAverage="0" bottom="0" percent="0" rank="0" text="" dxfId="0">
      <formula>0</formula>
    </cfRule>
    <cfRule type="cellIs" priority="171" operator="lessThan" aboveAverage="0" equalAverage="0" bottom="0" percent="0" rank="0" text="" dxfId="0">
      <formula>0</formula>
    </cfRule>
  </conditionalFormatting>
  <conditionalFormatting sqref="G48">
    <cfRule type="cellIs" priority="172" operator="between" aboveAverage="0" equalAverage="0" bottom="0" percent="0" rank="0" text="" dxfId="0">
      <formula>-1</formula>
      <formula>-100000</formula>
    </cfRule>
    <cfRule type="cellIs" priority="173" operator="between" aboveAverage="0" equalAverage="0" bottom="0" percent="0" rank="0" text="" dxfId="0">
      <formula>-0.01</formula>
      <formula>-0.99</formula>
    </cfRule>
  </conditionalFormatting>
  <conditionalFormatting sqref="I48">
    <cfRule type="cellIs" priority="174" operator="greaterThan" aboveAverage="0" equalAverage="0" bottom="0" percent="0" rank="0" text="" dxfId="0">
      <formula>0</formula>
    </cfRule>
    <cfRule type="cellIs" priority="175" operator="lessThan" aboveAverage="0" equalAverage="0" bottom="0" percent="0" rank="0" text="" dxfId="0">
      <formula>0</formula>
    </cfRule>
  </conditionalFormatting>
  <conditionalFormatting sqref="G49">
    <cfRule type="cellIs" priority="176" operator="between" aboveAverage="0" equalAverage="0" bottom="0" percent="0" rank="0" text="" dxfId="0">
      <formula>-1</formula>
      <formula>-100000</formula>
    </cfRule>
    <cfRule type="cellIs" priority="177" operator="between" aboveAverage="0" equalAverage="0" bottom="0" percent="0" rank="0" text="" dxfId="0">
      <formula>-0.01</formula>
      <formula>-0.99</formula>
    </cfRule>
  </conditionalFormatting>
  <conditionalFormatting sqref="I49">
    <cfRule type="cellIs" priority="178" operator="greaterThan" aboveAverage="0" equalAverage="0" bottom="0" percent="0" rank="0" text="" dxfId="0">
      <formula>0</formula>
    </cfRule>
    <cfRule type="cellIs" priority="179" operator="lessThan" aboveAverage="0" equalAverage="0" bottom="0" percent="0" rank="0" text="" dxfId="0">
      <formula>0</formula>
    </cfRule>
  </conditionalFormatting>
  <conditionalFormatting sqref="G50">
    <cfRule type="cellIs" priority="180" operator="between" aboveAverage="0" equalAverage="0" bottom="0" percent="0" rank="0" text="" dxfId="0">
      <formula>-1</formula>
      <formula>-100000</formula>
    </cfRule>
    <cfRule type="cellIs" priority="181" operator="between" aboveAverage="0" equalAverage="0" bottom="0" percent="0" rank="0" text="" dxfId="0">
      <formula>-0.01</formula>
      <formula>-0.99</formula>
    </cfRule>
  </conditionalFormatting>
  <conditionalFormatting sqref="I50">
    <cfRule type="cellIs" priority="182" operator="greaterThan" aboveAverage="0" equalAverage="0" bottom="0" percent="0" rank="0" text="" dxfId="0">
      <formula>0</formula>
    </cfRule>
    <cfRule type="cellIs" priority="183" operator="lessThan" aboveAverage="0" equalAverage="0" bottom="0" percent="0" rank="0" text="" dxfId="0">
      <formula>0</formula>
    </cfRule>
  </conditionalFormatting>
  <conditionalFormatting sqref="G51">
    <cfRule type="cellIs" priority="184" operator="between" aboveAverage="0" equalAverage="0" bottom="0" percent="0" rank="0" text="" dxfId="0">
      <formula>-1</formula>
      <formula>-100000</formula>
    </cfRule>
    <cfRule type="cellIs" priority="185" operator="between" aboveAverage="0" equalAverage="0" bottom="0" percent="0" rank="0" text="" dxfId="0">
      <formula>-0.01</formula>
      <formula>-0.99</formula>
    </cfRule>
  </conditionalFormatting>
  <conditionalFormatting sqref="I51">
    <cfRule type="cellIs" priority="186" operator="greaterThan" aboveAverage="0" equalAverage="0" bottom="0" percent="0" rank="0" text="" dxfId="0">
      <formula>0</formula>
    </cfRule>
    <cfRule type="cellIs" priority="187" operator="lessThan" aboveAverage="0" equalAverage="0" bottom="0" percent="0" rank="0" text="" dxfId="0">
      <formula>0</formula>
    </cfRule>
  </conditionalFormatting>
  <conditionalFormatting sqref="G52">
    <cfRule type="cellIs" priority="188" operator="between" aboveAverage="0" equalAverage="0" bottom="0" percent="0" rank="0" text="" dxfId="0">
      <formula>-1</formula>
      <formula>-100000</formula>
    </cfRule>
    <cfRule type="cellIs" priority="189" operator="between" aboveAverage="0" equalAverage="0" bottom="0" percent="0" rank="0" text="" dxfId="0">
      <formula>-0.01</formula>
      <formula>-0.99</formula>
    </cfRule>
  </conditionalFormatting>
  <conditionalFormatting sqref="I52">
    <cfRule type="cellIs" priority="190" operator="greaterThan" aboveAverage="0" equalAverage="0" bottom="0" percent="0" rank="0" text="" dxfId="0">
      <formula>0</formula>
    </cfRule>
    <cfRule type="cellIs" priority="191" operator="lessThan" aboveAverage="0" equalAverage="0" bottom="0" percent="0" rank="0" text="" dxfId="0">
      <formula>0</formula>
    </cfRule>
  </conditionalFormatting>
  <conditionalFormatting sqref="G53">
    <cfRule type="cellIs" priority="192" operator="between" aboveAverage="0" equalAverage="0" bottom="0" percent="0" rank="0" text="" dxfId="0">
      <formula>-1</formula>
      <formula>-100000</formula>
    </cfRule>
    <cfRule type="cellIs" priority="193" operator="between" aboveAverage="0" equalAverage="0" bottom="0" percent="0" rank="0" text="" dxfId="0">
      <formula>-0.01</formula>
      <formula>-0.99</formula>
    </cfRule>
  </conditionalFormatting>
  <conditionalFormatting sqref="I53">
    <cfRule type="cellIs" priority="194" operator="greaterThan" aboveAverage="0" equalAverage="0" bottom="0" percent="0" rank="0" text="" dxfId="0">
      <formula>0</formula>
    </cfRule>
    <cfRule type="cellIs" priority="195" operator="lessThan" aboveAverage="0" equalAverage="0" bottom="0" percent="0" rank="0" text="" dxfId="0">
      <formula>0</formula>
    </cfRule>
  </conditionalFormatting>
  <conditionalFormatting sqref="G54">
    <cfRule type="cellIs" priority="196" operator="between" aboveAverage="0" equalAverage="0" bottom="0" percent="0" rank="0" text="" dxfId="0">
      <formula>-1</formula>
      <formula>-100000</formula>
    </cfRule>
    <cfRule type="cellIs" priority="197" operator="between" aboveAverage="0" equalAverage="0" bottom="0" percent="0" rank="0" text="" dxfId="0">
      <formula>-0.01</formula>
      <formula>-0.99</formula>
    </cfRule>
  </conditionalFormatting>
  <conditionalFormatting sqref="I54">
    <cfRule type="cellIs" priority="198" operator="greaterThan" aboveAverage="0" equalAverage="0" bottom="0" percent="0" rank="0" text="" dxfId="0">
      <formula>0</formula>
    </cfRule>
    <cfRule type="cellIs" priority="199" operator="lessThan" aboveAverage="0" equalAverage="0" bottom="0" percent="0" rank="0" text="" dxfId="0">
      <formula>0</formula>
    </cfRule>
  </conditionalFormatting>
  <conditionalFormatting sqref="G55">
    <cfRule type="cellIs" priority="200" operator="between" aboveAverage="0" equalAverage="0" bottom="0" percent="0" rank="0" text="" dxfId="0">
      <formula>-1</formula>
      <formula>-100000</formula>
    </cfRule>
    <cfRule type="cellIs" priority="201" operator="between" aboveAverage="0" equalAverage="0" bottom="0" percent="0" rank="0" text="" dxfId="0">
      <formula>-0.01</formula>
      <formula>-0.99</formula>
    </cfRule>
  </conditionalFormatting>
  <conditionalFormatting sqref="I55">
    <cfRule type="cellIs" priority="202" operator="greaterThan" aboveAverage="0" equalAverage="0" bottom="0" percent="0" rank="0" text="" dxfId="0">
      <formula>0</formula>
    </cfRule>
    <cfRule type="cellIs" priority="203" operator="lessThan" aboveAverage="0" equalAverage="0" bottom="0" percent="0" rank="0" text="" dxfId="0">
      <formula>0</formula>
    </cfRule>
  </conditionalFormatting>
  <conditionalFormatting sqref="G56">
    <cfRule type="cellIs" priority="204" operator="between" aboveAverage="0" equalAverage="0" bottom="0" percent="0" rank="0" text="" dxfId="0">
      <formula>-1</formula>
      <formula>-100000</formula>
    </cfRule>
    <cfRule type="cellIs" priority="205" operator="between" aboveAverage="0" equalAverage="0" bottom="0" percent="0" rank="0" text="" dxfId="0">
      <formula>-0.01</formula>
      <formula>-0.99</formula>
    </cfRule>
  </conditionalFormatting>
  <conditionalFormatting sqref="I56">
    <cfRule type="cellIs" priority="206" operator="greaterThan" aboveAverage="0" equalAverage="0" bottom="0" percent="0" rank="0" text="" dxfId="0">
      <formula>0</formula>
    </cfRule>
    <cfRule type="cellIs" priority="207" operator="lessThan" aboveAverage="0" equalAverage="0" bottom="0" percent="0" rank="0" text="" dxfId="0">
      <formula>0</formula>
    </cfRule>
  </conditionalFormatting>
  <conditionalFormatting sqref="G57">
    <cfRule type="cellIs" priority="208" operator="between" aboveAverage="0" equalAverage="0" bottom="0" percent="0" rank="0" text="" dxfId="0">
      <formula>-1</formula>
      <formula>-100000</formula>
    </cfRule>
    <cfRule type="cellIs" priority="209" operator="between" aboveAverage="0" equalAverage="0" bottom="0" percent="0" rank="0" text="" dxfId="0">
      <formula>-0.01</formula>
      <formula>-0.99</formula>
    </cfRule>
  </conditionalFormatting>
  <conditionalFormatting sqref="I57">
    <cfRule type="cellIs" priority="210" operator="greaterThan" aboveAverage="0" equalAverage="0" bottom="0" percent="0" rank="0" text="" dxfId="0">
      <formula>0</formula>
    </cfRule>
    <cfRule type="cellIs" priority="211" operator="lessThan" aboveAverage="0" equalAverage="0" bottom="0" percent="0" rank="0" text="" dxfId="0">
      <formula>0</formula>
    </cfRule>
  </conditionalFormatting>
  <conditionalFormatting sqref="G58">
    <cfRule type="cellIs" priority="212" operator="between" aboveAverage="0" equalAverage="0" bottom="0" percent="0" rank="0" text="" dxfId="0">
      <formula>-1</formula>
      <formula>-100000</formula>
    </cfRule>
    <cfRule type="cellIs" priority="213" operator="between" aboveAverage="0" equalAverage="0" bottom="0" percent="0" rank="0" text="" dxfId="0">
      <formula>-0.01</formula>
      <formula>-0.99</formula>
    </cfRule>
  </conditionalFormatting>
  <conditionalFormatting sqref="I58">
    <cfRule type="cellIs" priority="214" operator="greaterThan" aboveAverage="0" equalAverage="0" bottom="0" percent="0" rank="0" text="" dxfId="0">
      <formula>0</formula>
    </cfRule>
    <cfRule type="cellIs" priority="215" operator="lessThan" aboveAverage="0" equalAverage="0" bottom="0" percent="0" rank="0" text="" dxfId="0">
      <formula>0</formula>
    </cfRule>
  </conditionalFormatting>
  <conditionalFormatting sqref="G59">
    <cfRule type="cellIs" priority="216" operator="between" aboveAverage="0" equalAverage="0" bottom="0" percent="0" rank="0" text="" dxfId="0">
      <formula>-1</formula>
      <formula>-100000</formula>
    </cfRule>
    <cfRule type="cellIs" priority="217" operator="between" aboveAverage="0" equalAverage="0" bottom="0" percent="0" rank="0" text="" dxfId="0">
      <formula>-0.01</formula>
      <formula>-0.99</formula>
    </cfRule>
  </conditionalFormatting>
  <conditionalFormatting sqref="I59">
    <cfRule type="cellIs" priority="218" operator="greaterThan" aboveAverage="0" equalAverage="0" bottom="0" percent="0" rank="0" text="" dxfId="0">
      <formula>0</formula>
    </cfRule>
    <cfRule type="cellIs" priority="219" operator="lessThan" aboveAverage="0" equalAverage="0" bottom="0" percent="0" rank="0" text="" dxfId="0">
      <formula>0</formula>
    </cfRule>
  </conditionalFormatting>
  <conditionalFormatting sqref="G60">
    <cfRule type="cellIs" priority="220" operator="between" aboveAverage="0" equalAverage="0" bottom="0" percent="0" rank="0" text="" dxfId="0">
      <formula>-1</formula>
      <formula>-100000</formula>
    </cfRule>
    <cfRule type="cellIs" priority="221" operator="between" aboveAverage="0" equalAverage="0" bottom="0" percent="0" rank="0" text="" dxfId="0">
      <formula>-0.01</formula>
      <formula>-0.99</formula>
    </cfRule>
  </conditionalFormatting>
  <conditionalFormatting sqref="I60">
    <cfRule type="cellIs" priority="222" operator="greaterThan" aboveAverage="0" equalAverage="0" bottom="0" percent="0" rank="0" text="" dxfId="0">
      <formula>0</formula>
    </cfRule>
    <cfRule type="cellIs" priority="223" operator="lessThan" aboveAverage="0" equalAverage="0" bottom="0" percent="0" rank="0" text="" dxfId="0">
      <formula>0</formula>
    </cfRule>
  </conditionalFormatting>
  <conditionalFormatting sqref="G61">
    <cfRule type="cellIs" priority="224" operator="between" aboveAverage="0" equalAverage="0" bottom="0" percent="0" rank="0" text="" dxfId="0">
      <formula>-1</formula>
      <formula>-100000</formula>
    </cfRule>
    <cfRule type="cellIs" priority="225" operator="between" aboveAverage="0" equalAverage="0" bottom="0" percent="0" rank="0" text="" dxfId="0">
      <formula>-0.01</formula>
      <formula>-0.99</formula>
    </cfRule>
  </conditionalFormatting>
  <conditionalFormatting sqref="I61">
    <cfRule type="cellIs" priority="226" operator="greaterThan" aboveAverage="0" equalAverage="0" bottom="0" percent="0" rank="0" text="" dxfId="0">
      <formula>0</formula>
    </cfRule>
    <cfRule type="cellIs" priority="227" operator="lessThan" aboveAverage="0" equalAverage="0" bottom="0" percent="0" rank="0" text="" dxfId="0">
      <formula>0</formula>
    </cfRule>
  </conditionalFormatting>
  <conditionalFormatting sqref="G62">
    <cfRule type="cellIs" priority="228" operator="between" aboveAverage="0" equalAverage="0" bottom="0" percent="0" rank="0" text="" dxfId="0">
      <formula>-1</formula>
      <formula>-100000</formula>
    </cfRule>
    <cfRule type="cellIs" priority="229" operator="between" aboveAverage="0" equalAverage="0" bottom="0" percent="0" rank="0" text="" dxfId="0">
      <formula>-0.01</formula>
      <formula>-0.99</formula>
    </cfRule>
  </conditionalFormatting>
  <conditionalFormatting sqref="I62">
    <cfRule type="cellIs" priority="230" operator="greaterThan" aboveAverage="0" equalAverage="0" bottom="0" percent="0" rank="0" text="" dxfId="0">
      <formula>0</formula>
    </cfRule>
    <cfRule type="cellIs" priority="231" operator="lessThan" aboveAverage="0" equalAverage="0" bottom="0" percent="0" rank="0" text="" dxfId="0">
      <formula>0</formula>
    </cfRule>
  </conditionalFormatting>
  <conditionalFormatting sqref="G63">
    <cfRule type="cellIs" priority="232" operator="between" aboveAverage="0" equalAverage="0" bottom="0" percent="0" rank="0" text="" dxfId="0">
      <formula>-1</formula>
      <formula>-100000</formula>
    </cfRule>
    <cfRule type="cellIs" priority="233" operator="between" aboveAverage="0" equalAverage="0" bottom="0" percent="0" rank="0" text="" dxfId="0">
      <formula>-0.01</formula>
      <formula>-0.99</formula>
    </cfRule>
  </conditionalFormatting>
  <conditionalFormatting sqref="I63">
    <cfRule type="cellIs" priority="234" operator="greaterThan" aboveAverage="0" equalAverage="0" bottom="0" percent="0" rank="0" text="" dxfId="0">
      <formula>0</formula>
    </cfRule>
    <cfRule type="cellIs" priority="235" operator="lessThan" aboveAverage="0" equalAverage="0" bottom="0" percent="0" rank="0" text="" dxfId="0">
      <formula>0</formula>
    </cfRule>
  </conditionalFormatting>
  <conditionalFormatting sqref="G64">
    <cfRule type="cellIs" priority="236" operator="between" aboveAverage="0" equalAverage="0" bottom="0" percent="0" rank="0" text="" dxfId="0">
      <formula>-1</formula>
      <formula>-100000</formula>
    </cfRule>
    <cfRule type="cellIs" priority="237" operator="between" aboveAverage="0" equalAverage="0" bottom="0" percent="0" rank="0" text="" dxfId="0">
      <formula>-0.01</formula>
      <formula>-0.99</formula>
    </cfRule>
  </conditionalFormatting>
  <conditionalFormatting sqref="I64">
    <cfRule type="cellIs" priority="238" operator="greaterThan" aboveAverage="0" equalAverage="0" bottom="0" percent="0" rank="0" text="" dxfId="0">
      <formula>0</formula>
    </cfRule>
    <cfRule type="cellIs" priority="239" operator="lessThan" aboveAverage="0" equalAverage="0" bottom="0" percent="0" rank="0" text="" dxfId="0">
      <formula>0</formula>
    </cfRule>
  </conditionalFormatting>
  <conditionalFormatting sqref="G65">
    <cfRule type="cellIs" priority="240" operator="between" aboveAverage="0" equalAverage="0" bottom="0" percent="0" rank="0" text="" dxfId="0">
      <formula>-1</formula>
      <formula>-100000</formula>
    </cfRule>
    <cfRule type="cellIs" priority="241" operator="between" aboveAverage="0" equalAverage="0" bottom="0" percent="0" rank="0" text="" dxfId="0">
      <formula>-0.01</formula>
      <formula>-0.99</formula>
    </cfRule>
  </conditionalFormatting>
  <conditionalFormatting sqref="I65">
    <cfRule type="cellIs" priority="242" operator="greaterThan" aboveAverage="0" equalAverage="0" bottom="0" percent="0" rank="0" text="" dxfId="0">
      <formula>0</formula>
    </cfRule>
    <cfRule type="cellIs" priority="243" operator="lessThan" aboveAverage="0" equalAverage="0" bottom="0" percent="0" rank="0" text="" dxfId="0">
      <formula>0</formula>
    </cfRule>
  </conditionalFormatting>
  <conditionalFormatting sqref="G66">
    <cfRule type="cellIs" priority="244" operator="between" aboveAverage="0" equalAverage="0" bottom="0" percent="0" rank="0" text="" dxfId="0">
      <formula>-1</formula>
      <formula>-100000</formula>
    </cfRule>
    <cfRule type="cellIs" priority="245" operator="between" aboveAverage="0" equalAverage="0" bottom="0" percent="0" rank="0" text="" dxfId="0">
      <formula>-0.01</formula>
      <formula>-0.99</formula>
    </cfRule>
  </conditionalFormatting>
  <conditionalFormatting sqref="I66">
    <cfRule type="cellIs" priority="246" operator="greaterThan" aboveAverage="0" equalAverage="0" bottom="0" percent="0" rank="0" text="" dxfId="0">
      <formula>0</formula>
    </cfRule>
    <cfRule type="cellIs" priority="247" operator="lessThan" aboveAverage="0" equalAverage="0" bottom="0" percent="0" rank="0" text="" dxfId="0">
      <formula>0</formula>
    </cfRule>
  </conditionalFormatting>
  <conditionalFormatting sqref="G67">
    <cfRule type="cellIs" priority="248" operator="between" aboveAverage="0" equalAverage="0" bottom="0" percent="0" rank="0" text="" dxfId="0">
      <formula>-1</formula>
      <formula>-100000</formula>
    </cfRule>
    <cfRule type="cellIs" priority="249" operator="between" aboveAverage="0" equalAverage="0" bottom="0" percent="0" rank="0" text="" dxfId="0">
      <formula>-0.01</formula>
      <formula>-0.99</formula>
    </cfRule>
  </conditionalFormatting>
  <conditionalFormatting sqref="I67">
    <cfRule type="cellIs" priority="250" operator="greaterThan" aboveAverage="0" equalAverage="0" bottom="0" percent="0" rank="0" text="" dxfId="0">
      <formula>0</formula>
    </cfRule>
    <cfRule type="cellIs" priority="251" operator="lessThan" aboveAverage="0" equalAverage="0" bottom="0" percent="0" rank="0" text="" dxfId="0">
      <formula>0</formula>
    </cfRule>
  </conditionalFormatting>
  <conditionalFormatting sqref="G68">
    <cfRule type="cellIs" priority="252" operator="between" aboveAverage="0" equalAverage="0" bottom="0" percent="0" rank="0" text="" dxfId="0">
      <formula>-1</formula>
      <formula>-100000</formula>
    </cfRule>
    <cfRule type="cellIs" priority="253" operator="between" aboveAverage="0" equalAverage="0" bottom="0" percent="0" rank="0" text="" dxfId="0">
      <formula>-0.01</formula>
      <formula>-0.99</formula>
    </cfRule>
  </conditionalFormatting>
  <conditionalFormatting sqref="I68">
    <cfRule type="cellIs" priority="254" operator="greaterThan" aboveAverage="0" equalAverage="0" bottom="0" percent="0" rank="0" text="" dxfId="0">
      <formula>0</formula>
    </cfRule>
    <cfRule type="cellIs" priority="255" operator="lessThan" aboveAverage="0" equalAverage="0" bottom="0" percent="0" rank="0" text="" dxfId="0">
      <formula>0</formula>
    </cfRule>
  </conditionalFormatting>
  <conditionalFormatting sqref="G69">
    <cfRule type="cellIs" priority="256" operator="between" aboveAverage="0" equalAverage="0" bottom="0" percent="0" rank="0" text="" dxfId="0">
      <formula>-1</formula>
      <formula>-100000</formula>
    </cfRule>
    <cfRule type="cellIs" priority="257" operator="between" aboveAverage="0" equalAverage="0" bottom="0" percent="0" rank="0" text="" dxfId="0">
      <formula>-0.01</formula>
      <formula>-0.99</formula>
    </cfRule>
  </conditionalFormatting>
  <conditionalFormatting sqref="I69">
    <cfRule type="cellIs" priority="258" operator="greaterThan" aboveAverage="0" equalAverage="0" bottom="0" percent="0" rank="0" text="" dxfId="0">
      <formula>0</formula>
    </cfRule>
    <cfRule type="cellIs" priority="259" operator="lessThan" aboveAverage="0" equalAverage="0" bottom="0" percent="0" rank="0" text="" dxfId="0">
      <formula>0</formula>
    </cfRule>
  </conditionalFormatting>
  <conditionalFormatting sqref="G70">
    <cfRule type="cellIs" priority="260" operator="between" aboveAverage="0" equalAverage="0" bottom="0" percent="0" rank="0" text="" dxfId="0">
      <formula>-1</formula>
      <formula>-100000</formula>
    </cfRule>
    <cfRule type="cellIs" priority="261" operator="between" aboveAverage="0" equalAverage="0" bottom="0" percent="0" rank="0" text="" dxfId="0">
      <formula>-0.01</formula>
      <formula>-0.99</formula>
    </cfRule>
  </conditionalFormatting>
  <conditionalFormatting sqref="I70">
    <cfRule type="cellIs" priority="262" operator="greaterThan" aboveAverage="0" equalAverage="0" bottom="0" percent="0" rank="0" text="" dxfId="0">
      <formula>0</formula>
    </cfRule>
    <cfRule type="cellIs" priority="263" operator="lessThan" aboveAverage="0" equalAverage="0" bottom="0" percent="0" rank="0" text="" dxfId="0">
      <formula>0</formula>
    </cfRule>
  </conditionalFormatting>
  <conditionalFormatting sqref="G71">
    <cfRule type="cellIs" priority="264" operator="between" aboveAverage="0" equalAverage="0" bottom="0" percent="0" rank="0" text="" dxfId="0">
      <formula>-1</formula>
      <formula>-100000</formula>
    </cfRule>
    <cfRule type="cellIs" priority="265" operator="between" aboveAverage="0" equalAverage="0" bottom="0" percent="0" rank="0" text="" dxfId="0">
      <formula>-0.01</formula>
      <formula>-0.99</formula>
    </cfRule>
  </conditionalFormatting>
  <conditionalFormatting sqref="I71">
    <cfRule type="cellIs" priority="266" operator="greaterThan" aboveAverage="0" equalAverage="0" bottom="0" percent="0" rank="0" text="" dxfId="0">
      <formula>0</formula>
    </cfRule>
    <cfRule type="cellIs" priority="267" operator="lessThan" aboveAverage="0" equalAverage="0" bottom="0" percent="0" rank="0" text="" dxfId="0">
      <formula>0</formula>
    </cfRule>
  </conditionalFormatting>
  <conditionalFormatting sqref="G72">
    <cfRule type="cellIs" priority="268" operator="between" aboveAverage="0" equalAverage="0" bottom="0" percent="0" rank="0" text="" dxfId="0">
      <formula>-1</formula>
      <formula>-100000</formula>
    </cfRule>
    <cfRule type="cellIs" priority="269" operator="between" aboveAverage="0" equalAverage="0" bottom="0" percent="0" rank="0" text="" dxfId="0">
      <formula>-0.01</formula>
      <formula>-0.99</formula>
    </cfRule>
  </conditionalFormatting>
  <conditionalFormatting sqref="I72">
    <cfRule type="cellIs" priority="270" operator="greaterThan" aboveAverage="0" equalAverage="0" bottom="0" percent="0" rank="0" text="" dxfId="0">
      <formula>0</formula>
    </cfRule>
    <cfRule type="cellIs" priority="271" operator="lessThan" aboveAverage="0" equalAverage="0" bottom="0" percent="0" rank="0" text="" dxfId="0">
      <formula>0</formula>
    </cfRule>
  </conditionalFormatting>
  <conditionalFormatting sqref="G73">
    <cfRule type="cellIs" priority="272" operator="between" aboveAverage="0" equalAverage="0" bottom="0" percent="0" rank="0" text="" dxfId="0">
      <formula>-1</formula>
      <formula>-100000</formula>
    </cfRule>
    <cfRule type="cellIs" priority="273" operator="between" aboveAverage="0" equalAverage="0" bottom="0" percent="0" rank="0" text="" dxfId="0">
      <formula>-0.01</formula>
      <formula>-0.99</formula>
    </cfRule>
  </conditionalFormatting>
  <conditionalFormatting sqref="I73">
    <cfRule type="cellIs" priority="274" operator="greaterThan" aboveAverage="0" equalAverage="0" bottom="0" percent="0" rank="0" text="" dxfId="0">
      <formula>0</formula>
    </cfRule>
    <cfRule type="cellIs" priority="275" operator="lessThan" aboveAverage="0" equalAverage="0" bottom="0" percent="0" rank="0" text="" dxfId="0">
      <formula>0</formula>
    </cfRule>
  </conditionalFormatting>
  <conditionalFormatting sqref="G74">
    <cfRule type="cellIs" priority="276" operator="between" aboveAverage="0" equalAverage="0" bottom="0" percent="0" rank="0" text="" dxfId="0">
      <formula>-1</formula>
      <formula>-100000</formula>
    </cfRule>
    <cfRule type="cellIs" priority="277" operator="between" aboveAverage="0" equalAverage="0" bottom="0" percent="0" rank="0" text="" dxfId="0">
      <formula>-0.01</formula>
      <formula>-0.99</formula>
    </cfRule>
  </conditionalFormatting>
  <conditionalFormatting sqref="I74">
    <cfRule type="cellIs" priority="278" operator="greaterThan" aboveAverage="0" equalAverage="0" bottom="0" percent="0" rank="0" text="" dxfId="0">
      <formula>0</formula>
    </cfRule>
    <cfRule type="cellIs" priority="279" operator="lessThan" aboveAverage="0" equalAverage="0" bottom="0" percent="0" rank="0" text="" dxfId="0">
      <formula>0</formula>
    </cfRule>
  </conditionalFormatting>
  <conditionalFormatting sqref="G75">
    <cfRule type="cellIs" priority="280" operator="between" aboveAverage="0" equalAverage="0" bottom="0" percent="0" rank="0" text="" dxfId="0">
      <formula>-1</formula>
      <formula>-100000</formula>
    </cfRule>
    <cfRule type="cellIs" priority="281" operator="between" aboveAverage="0" equalAverage="0" bottom="0" percent="0" rank="0" text="" dxfId="0">
      <formula>-0.01</formula>
      <formula>-0.99</formula>
    </cfRule>
  </conditionalFormatting>
  <conditionalFormatting sqref="I75">
    <cfRule type="cellIs" priority="282" operator="greaterThan" aboveAverage="0" equalAverage="0" bottom="0" percent="0" rank="0" text="" dxfId="0">
      <formula>0</formula>
    </cfRule>
    <cfRule type="cellIs" priority="283" operator="lessThan" aboveAverage="0" equalAverage="0" bottom="0" percent="0" rank="0" text="" dxfId="0">
      <formula>0</formula>
    </cfRule>
  </conditionalFormatting>
  <conditionalFormatting sqref="G76">
    <cfRule type="cellIs" priority="284" operator="between" aboveAverage="0" equalAverage="0" bottom="0" percent="0" rank="0" text="" dxfId="0">
      <formula>-1</formula>
      <formula>-100000</formula>
    </cfRule>
    <cfRule type="cellIs" priority="285" operator="between" aboveAverage="0" equalAverage="0" bottom="0" percent="0" rank="0" text="" dxfId="0">
      <formula>-0.01</formula>
      <formula>-0.99</formula>
    </cfRule>
  </conditionalFormatting>
  <conditionalFormatting sqref="I76">
    <cfRule type="cellIs" priority="286" operator="greaterThan" aboveAverage="0" equalAverage="0" bottom="0" percent="0" rank="0" text="" dxfId="0">
      <formula>0</formula>
    </cfRule>
    <cfRule type="cellIs" priority="287" operator="lessThan" aboveAverage="0" equalAverage="0" bottom="0" percent="0" rank="0" text="" dxfId="0">
      <formula>0</formula>
    </cfRule>
  </conditionalFormatting>
  <conditionalFormatting sqref="G77">
    <cfRule type="cellIs" priority="288" operator="between" aboveAverage="0" equalAverage="0" bottom="0" percent="0" rank="0" text="" dxfId="0">
      <formula>-1</formula>
      <formula>-100000</formula>
    </cfRule>
    <cfRule type="cellIs" priority="289" operator="between" aboveAverage="0" equalAverage="0" bottom="0" percent="0" rank="0" text="" dxfId="0">
      <formula>-0.01</formula>
      <formula>-0.99</formula>
    </cfRule>
  </conditionalFormatting>
  <conditionalFormatting sqref="I77">
    <cfRule type="cellIs" priority="290" operator="greaterThan" aboveAverage="0" equalAverage="0" bottom="0" percent="0" rank="0" text="" dxfId="0">
      <formula>0</formula>
    </cfRule>
    <cfRule type="cellIs" priority="291" operator="lessThan" aboveAverage="0" equalAverage="0" bottom="0" percent="0" rank="0" text="" dxfId="0">
      <formula>0</formula>
    </cfRule>
  </conditionalFormatting>
  <conditionalFormatting sqref="G78">
    <cfRule type="cellIs" priority="292" operator="between" aboveAverage="0" equalAverage="0" bottom="0" percent="0" rank="0" text="" dxfId="0">
      <formula>-1</formula>
      <formula>-100000</formula>
    </cfRule>
    <cfRule type="cellIs" priority="293" operator="between" aboveAverage="0" equalAverage="0" bottom="0" percent="0" rank="0" text="" dxfId="0">
      <formula>-0.01</formula>
      <formula>-0.99</formula>
    </cfRule>
  </conditionalFormatting>
  <conditionalFormatting sqref="I78">
    <cfRule type="cellIs" priority="294" operator="greaterThan" aboveAverage="0" equalAverage="0" bottom="0" percent="0" rank="0" text="" dxfId="0">
      <formula>0</formula>
    </cfRule>
    <cfRule type="cellIs" priority="295" operator="lessThan" aboveAverage="0" equalAverage="0" bottom="0" percent="0" rank="0" text="" dxfId="0">
      <formula>0</formula>
    </cfRule>
  </conditionalFormatting>
  <conditionalFormatting sqref="G79">
    <cfRule type="cellIs" priority="296" operator="between" aboveAverage="0" equalAverage="0" bottom="0" percent="0" rank="0" text="" dxfId="0">
      <formula>-1</formula>
      <formula>-100000</formula>
    </cfRule>
    <cfRule type="cellIs" priority="297" operator="between" aboveAverage="0" equalAverage="0" bottom="0" percent="0" rank="0" text="" dxfId="0">
      <formula>-0.01</formula>
      <formula>-0.99</formula>
    </cfRule>
  </conditionalFormatting>
  <conditionalFormatting sqref="I79">
    <cfRule type="cellIs" priority="298" operator="greaterThan" aboveAverage="0" equalAverage="0" bottom="0" percent="0" rank="0" text="" dxfId="0">
      <formula>0</formula>
    </cfRule>
    <cfRule type="cellIs" priority="299" operator="lessThan" aboveAverage="0" equalAverage="0" bottom="0" percent="0" rank="0" text="" dxfId="0">
      <formula>0</formula>
    </cfRule>
  </conditionalFormatting>
  <conditionalFormatting sqref="G80">
    <cfRule type="cellIs" priority="300" operator="between" aboveAverage="0" equalAverage="0" bottom="0" percent="0" rank="0" text="" dxfId="0">
      <formula>-1</formula>
      <formula>-100000</formula>
    </cfRule>
    <cfRule type="cellIs" priority="301" operator="between" aboveAverage="0" equalAverage="0" bottom="0" percent="0" rank="0" text="" dxfId="0">
      <formula>-0.01</formula>
      <formula>-0.99</formula>
    </cfRule>
  </conditionalFormatting>
  <conditionalFormatting sqref="I80">
    <cfRule type="cellIs" priority="302" operator="greaterThan" aboveAverage="0" equalAverage="0" bottom="0" percent="0" rank="0" text="" dxfId="0">
      <formula>0</formula>
    </cfRule>
    <cfRule type="cellIs" priority="303" operator="lessThan" aboveAverage="0" equalAverage="0" bottom="0" percent="0" rank="0" text="" dxfId="0">
      <formula>0</formula>
    </cfRule>
  </conditionalFormatting>
  <conditionalFormatting sqref="G81">
    <cfRule type="cellIs" priority="304" operator="between" aboveAverage="0" equalAverage="0" bottom="0" percent="0" rank="0" text="" dxfId="0">
      <formula>-1</formula>
      <formula>-100000</formula>
    </cfRule>
    <cfRule type="cellIs" priority="305" operator="between" aboveAverage="0" equalAverage="0" bottom="0" percent="0" rank="0" text="" dxfId="0">
      <formula>-0.01</formula>
      <formula>-0.99</formula>
    </cfRule>
  </conditionalFormatting>
  <conditionalFormatting sqref="I81">
    <cfRule type="cellIs" priority="306" operator="greaterThan" aboveAverage="0" equalAverage="0" bottom="0" percent="0" rank="0" text="" dxfId="0">
      <formula>0</formula>
    </cfRule>
    <cfRule type="cellIs" priority="307" operator="lessThan" aboveAverage="0" equalAverage="0" bottom="0" percent="0" rank="0" text="" dxfId="0">
      <formula>0</formula>
    </cfRule>
  </conditionalFormatting>
  <conditionalFormatting sqref="G82">
    <cfRule type="cellIs" priority="308" operator="between" aboveAverage="0" equalAverage="0" bottom="0" percent="0" rank="0" text="" dxfId="0">
      <formula>-1</formula>
      <formula>-100000</formula>
    </cfRule>
    <cfRule type="cellIs" priority="309" operator="between" aboveAverage="0" equalAverage="0" bottom="0" percent="0" rank="0" text="" dxfId="0">
      <formula>-0.01</formula>
      <formula>-0.99</formula>
    </cfRule>
  </conditionalFormatting>
  <conditionalFormatting sqref="I82">
    <cfRule type="cellIs" priority="310" operator="greaterThan" aboveAverage="0" equalAverage="0" bottom="0" percent="0" rank="0" text="" dxfId="0">
      <formula>0</formula>
    </cfRule>
    <cfRule type="cellIs" priority="311" operator="lessThan" aboveAverage="0" equalAverage="0" bottom="0" percent="0" rank="0" text="" dxfId="0">
      <formula>0</formula>
    </cfRule>
  </conditionalFormatting>
  <conditionalFormatting sqref="G83">
    <cfRule type="cellIs" priority="312" operator="between" aboveAverage="0" equalAverage="0" bottom="0" percent="0" rank="0" text="" dxfId="0">
      <formula>-1</formula>
      <formula>-100000</formula>
    </cfRule>
    <cfRule type="cellIs" priority="313" operator="between" aboveAverage="0" equalAverage="0" bottom="0" percent="0" rank="0" text="" dxfId="0">
      <formula>-0.01</formula>
      <formula>-0.99</formula>
    </cfRule>
  </conditionalFormatting>
  <conditionalFormatting sqref="I83">
    <cfRule type="cellIs" priority="314" operator="greaterThan" aboveAverage="0" equalAverage="0" bottom="0" percent="0" rank="0" text="" dxfId="0">
      <formula>0</formula>
    </cfRule>
    <cfRule type="cellIs" priority="315" operator="lessThan" aboveAverage="0" equalAverage="0" bottom="0" percent="0" rank="0" text="" dxfId="0">
      <formula>0</formula>
    </cfRule>
  </conditionalFormatting>
  <conditionalFormatting sqref="G84">
    <cfRule type="cellIs" priority="316" operator="between" aboveAverage="0" equalAverage="0" bottom="0" percent="0" rank="0" text="" dxfId="0">
      <formula>-1</formula>
      <formula>-100000</formula>
    </cfRule>
    <cfRule type="cellIs" priority="317" operator="between" aboveAverage="0" equalAverage="0" bottom="0" percent="0" rank="0" text="" dxfId="0">
      <formula>-0.01</formula>
      <formula>-0.99</formula>
    </cfRule>
  </conditionalFormatting>
  <conditionalFormatting sqref="I84">
    <cfRule type="cellIs" priority="318" operator="greaterThan" aboveAverage="0" equalAverage="0" bottom="0" percent="0" rank="0" text="" dxfId="0">
      <formula>0</formula>
    </cfRule>
    <cfRule type="cellIs" priority="319" operator="lessThan" aboveAverage="0" equalAverage="0" bottom="0" percent="0" rank="0" text="" dxfId="0">
      <formula>0</formula>
    </cfRule>
  </conditionalFormatting>
  <conditionalFormatting sqref="G85">
    <cfRule type="cellIs" priority="320" operator="between" aboveAverage="0" equalAverage="0" bottom="0" percent="0" rank="0" text="" dxfId="0">
      <formula>-1</formula>
      <formula>-100000</formula>
    </cfRule>
    <cfRule type="cellIs" priority="321" operator="between" aboveAverage="0" equalAverage="0" bottom="0" percent="0" rank="0" text="" dxfId="0">
      <formula>-0.01</formula>
      <formula>-0.99</formula>
    </cfRule>
  </conditionalFormatting>
  <conditionalFormatting sqref="I85">
    <cfRule type="cellIs" priority="322" operator="greaterThan" aboveAverage="0" equalAverage="0" bottom="0" percent="0" rank="0" text="" dxfId="0">
      <formula>0</formula>
    </cfRule>
    <cfRule type="cellIs" priority="323" operator="lessThan" aboveAverage="0" equalAverage="0" bottom="0" percent="0" rank="0" text="" dxfId="0">
      <formula>0</formula>
    </cfRule>
  </conditionalFormatting>
  <conditionalFormatting sqref="G86">
    <cfRule type="cellIs" priority="324" operator="between" aboveAverage="0" equalAverage="0" bottom="0" percent="0" rank="0" text="" dxfId="0">
      <formula>-1</formula>
      <formula>-100000</formula>
    </cfRule>
    <cfRule type="cellIs" priority="325" operator="between" aboveAverage="0" equalAverage="0" bottom="0" percent="0" rank="0" text="" dxfId="0">
      <formula>-0.01</formula>
      <formula>-0.99</formula>
    </cfRule>
  </conditionalFormatting>
  <conditionalFormatting sqref="I86">
    <cfRule type="cellIs" priority="326" operator="greaterThan" aboveAverage="0" equalAverage="0" bottom="0" percent="0" rank="0" text="" dxfId="0">
      <formula>0</formula>
    </cfRule>
    <cfRule type="cellIs" priority="327" operator="lessThan" aboveAverage="0" equalAverage="0" bottom="0" percent="0" rank="0" text="" dxfId="0">
      <formula>0</formula>
    </cfRule>
  </conditionalFormatting>
  <conditionalFormatting sqref="G87">
    <cfRule type="cellIs" priority="328" operator="between" aboveAverage="0" equalAverage="0" bottom="0" percent="0" rank="0" text="" dxfId="0">
      <formula>-1</formula>
      <formula>-100000</formula>
    </cfRule>
    <cfRule type="cellIs" priority="329" operator="between" aboveAverage="0" equalAverage="0" bottom="0" percent="0" rank="0" text="" dxfId="0">
      <formula>-0.01</formula>
      <formula>-0.99</formula>
    </cfRule>
  </conditionalFormatting>
  <conditionalFormatting sqref="I87">
    <cfRule type="cellIs" priority="330" operator="greaterThan" aboveAverage="0" equalAverage="0" bottom="0" percent="0" rank="0" text="" dxfId="0">
      <formula>0</formula>
    </cfRule>
    <cfRule type="cellIs" priority="331" operator="lessThan" aboveAverage="0" equalAverage="0" bottom="0" percent="0" rank="0" text="" dxfId="0">
      <formula>0</formula>
    </cfRule>
  </conditionalFormatting>
  <conditionalFormatting sqref="G88">
    <cfRule type="cellIs" priority="332" operator="between" aboveAverage="0" equalAverage="0" bottom="0" percent="0" rank="0" text="" dxfId="0">
      <formula>-1</formula>
      <formula>-100000</formula>
    </cfRule>
    <cfRule type="cellIs" priority="333" operator="between" aboveAverage="0" equalAverage="0" bottom="0" percent="0" rank="0" text="" dxfId="0">
      <formula>-0.01</formula>
      <formula>-0.99</formula>
    </cfRule>
  </conditionalFormatting>
  <conditionalFormatting sqref="I88">
    <cfRule type="cellIs" priority="334" operator="greaterThan" aboveAverage="0" equalAverage="0" bottom="0" percent="0" rank="0" text="" dxfId="0">
      <formula>0</formula>
    </cfRule>
    <cfRule type="cellIs" priority="335" operator="lessThan" aboveAverage="0" equalAverage="0" bottom="0" percent="0" rank="0" text="" dxfId="0">
      <formula>0</formula>
    </cfRule>
  </conditionalFormatting>
  <conditionalFormatting sqref="G89">
    <cfRule type="cellIs" priority="336" operator="between" aboveAverage="0" equalAverage="0" bottom="0" percent="0" rank="0" text="" dxfId="0">
      <formula>-1</formula>
      <formula>-100000</formula>
    </cfRule>
    <cfRule type="cellIs" priority="337" operator="between" aboveAverage="0" equalAverage="0" bottom="0" percent="0" rank="0" text="" dxfId="0">
      <formula>-0.01</formula>
      <formula>-0.99</formula>
    </cfRule>
  </conditionalFormatting>
  <conditionalFormatting sqref="I89">
    <cfRule type="cellIs" priority="338" operator="greaterThan" aboveAverage="0" equalAverage="0" bottom="0" percent="0" rank="0" text="" dxfId="0">
      <formula>0</formula>
    </cfRule>
    <cfRule type="cellIs" priority="339" operator="lessThan" aboveAverage="0" equalAverage="0" bottom="0" percent="0" rank="0" text="" dxfId="0">
      <formula>0</formula>
    </cfRule>
  </conditionalFormatting>
  <conditionalFormatting sqref="G90">
    <cfRule type="cellIs" priority="340" operator="between" aboveAverage="0" equalAverage="0" bottom="0" percent="0" rank="0" text="" dxfId="0">
      <formula>-1</formula>
      <formula>-100000</formula>
    </cfRule>
    <cfRule type="cellIs" priority="341" operator="between" aboveAverage="0" equalAverage="0" bottom="0" percent="0" rank="0" text="" dxfId="0">
      <formula>-0.01</formula>
      <formula>-0.99</formula>
    </cfRule>
  </conditionalFormatting>
  <conditionalFormatting sqref="I90">
    <cfRule type="cellIs" priority="342" operator="greaterThan" aboveAverage="0" equalAverage="0" bottom="0" percent="0" rank="0" text="" dxfId="0">
      <formula>0</formula>
    </cfRule>
    <cfRule type="cellIs" priority="343" operator="lessThan" aboveAverage="0" equalAverage="0" bottom="0" percent="0" rank="0" text="" dxfId="0">
      <formula>0</formula>
    </cfRule>
  </conditionalFormatting>
  <conditionalFormatting sqref="G91">
    <cfRule type="cellIs" priority="344" operator="between" aboveAverage="0" equalAverage="0" bottom="0" percent="0" rank="0" text="" dxfId="0">
      <formula>-1</formula>
      <formula>-100000</formula>
    </cfRule>
    <cfRule type="cellIs" priority="345" operator="between" aboveAverage="0" equalAverage="0" bottom="0" percent="0" rank="0" text="" dxfId="0">
      <formula>-0.01</formula>
      <formula>-0.99</formula>
    </cfRule>
  </conditionalFormatting>
  <conditionalFormatting sqref="I91">
    <cfRule type="cellIs" priority="346" operator="greaterThan" aboveAverage="0" equalAverage="0" bottom="0" percent="0" rank="0" text="" dxfId="0">
      <formula>0</formula>
    </cfRule>
    <cfRule type="cellIs" priority="347" operator="lessThan" aboveAverage="0" equalAverage="0" bottom="0" percent="0" rank="0" text="" dxfId="0">
      <formula>0</formula>
    </cfRule>
  </conditionalFormatting>
  <conditionalFormatting sqref="G92">
    <cfRule type="cellIs" priority="348" operator="between" aboveAverage="0" equalAverage="0" bottom="0" percent="0" rank="0" text="" dxfId="0">
      <formula>-1</formula>
      <formula>-100000</formula>
    </cfRule>
    <cfRule type="cellIs" priority="349" operator="between" aboveAverage="0" equalAverage="0" bottom="0" percent="0" rank="0" text="" dxfId="0">
      <formula>-0.01</formula>
      <formula>-0.99</formula>
    </cfRule>
  </conditionalFormatting>
  <conditionalFormatting sqref="I92">
    <cfRule type="cellIs" priority="350" operator="greaterThan" aboveAverage="0" equalAverage="0" bottom="0" percent="0" rank="0" text="" dxfId="0">
      <formula>0</formula>
    </cfRule>
    <cfRule type="cellIs" priority="351" operator="lessThan" aboveAverage="0" equalAverage="0" bottom="0" percent="0" rank="0" text="" dxfId="0">
      <formula>0</formula>
    </cfRule>
  </conditionalFormatting>
  <conditionalFormatting sqref="G93">
    <cfRule type="cellIs" priority="352" operator="between" aboveAverage="0" equalAverage="0" bottom="0" percent="0" rank="0" text="" dxfId="0">
      <formula>-1</formula>
      <formula>-100000</formula>
    </cfRule>
    <cfRule type="cellIs" priority="353" operator="between" aboveAverage="0" equalAverage="0" bottom="0" percent="0" rank="0" text="" dxfId="0">
      <formula>-0.01</formula>
      <formula>-0.99</formula>
    </cfRule>
  </conditionalFormatting>
  <conditionalFormatting sqref="I93">
    <cfRule type="cellIs" priority="354" operator="greaterThan" aboveAverage="0" equalAverage="0" bottom="0" percent="0" rank="0" text="" dxfId="0">
      <formula>0</formula>
    </cfRule>
    <cfRule type="cellIs" priority="355" operator="lessThan" aboveAverage="0" equalAverage="0" bottom="0" percent="0" rank="0" text="" dxfId="0">
      <formula>0</formula>
    </cfRule>
  </conditionalFormatting>
  <conditionalFormatting sqref="G94">
    <cfRule type="cellIs" priority="356" operator="between" aboveAverage="0" equalAverage="0" bottom="0" percent="0" rank="0" text="" dxfId="0">
      <formula>-1</formula>
      <formula>-100000</formula>
    </cfRule>
    <cfRule type="cellIs" priority="357" operator="between" aboveAverage="0" equalAverage="0" bottom="0" percent="0" rank="0" text="" dxfId="0">
      <formula>-0.01</formula>
      <formula>-0.99</formula>
    </cfRule>
  </conditionalFormatting>
  <conditionalFormatting sqref="I94">
    <cfRule type="cellIs" priority="358" operator="greaterThan" aboveAverage="0" equalAverage="0" bottom="0" percent="0" rank="0" text="" dxfId="0">
      <formula>0</formula>
    </cfRule>
    <cfRule type="cellIs" priority="359" operator="lessThan" aboveAverage="0" equalAverage="0" bottom="0" percent="0" rank="0" text="" dxfId="0">
      <formula>0</formula>
    </cfRule>
  </conditionalFormatting>
  <conditionalFormatting sqref="G95">
    <cfRule type="cellIs" priority="360" operator="between" aboveAverage="0" equalAverage="0" bottom="0" percent="0" rank="0" text="" dxfId="0">
      <formula>-1</formula>
      <formula>-100000</formula>
    </cfRule>
    <cfRule type="cellIs" priority="361" operator="between" aboveAverage="0" equalAverage="0" bottom="0" percent="0" rank="0" text="" dxfId="0">
      <formula>-0.01</formula>
      <formula>-0.99</formula>
    </cfRule>
  </conditionalFormatting>
  <conditionalFormatting sqref="I95">
    <cfRule type="cellIs" priority="362" operator="greaterThan" aboveAverage="0" equalAverage="0" bottom="0" percent="0" rank="0" text="" dxfId="0">
      <formula>0</formula>
    </cfRule>
    <cfRule type="cellIs" priority="363" operator="lessThan" aboveAverage="0" equalAverage="0" bottom="0" percent="0" rank="0" text="" dxfId="0">
      <formula>0</formula>
    </cfRule>
  </conditionalFormatting>
  <conditionalFormatting sqref="G96">
    <cfRule type="cellIs" priority="364" operator="between" aboveAverage="0" equalAverage="0" bottom="0" percent="0" rank="0" text="" dxfId="0">
      <formula>-1</formula>
      <formula>-100000</formula>
    </cfRule>
    <cfRule type="cellIs" priority="365" operator="between" aboveAverage="0" equalAverage="0" bottom="0" percent="0" rank="0" text="" dxfId="0">
      <formula>-0.01</formula>
      <formula>-0.99</formula>
    </cfRule>
  </conditionalFormatting>
  <conditionalFormatting sqref="I96">
    <cfRule type="cellIs" priority="366" operator="greaterThan" aboveAverage="0" equalAverage="0" bottom="0" percent="0" rank="0" text="" dxfId="0">
      <formula>0</formula>
    </cfRule>
    <cfRule type="cellIs" priority="367" operator="lessThan" aboveAverage="0" equalAverage="0" bottom="0" percent="0" rank="0" text="" dxfId="0">
      <formula>0</formula>
    </cfRule>
  </conditionalFormatting>
  <conditionalFormatting sqref="G97">
    <cfRule type="cellIs" priority="368" operator="between" aboveAverage="0" equalAverage="0" bottom="0" percent="0" rank="0" text="" dxfId="0">
      <formula>-1</formula>
      <formula>-100000</formula>
    </cfRule>
    <cfRule type="cellIs" priority="369" operator="between" aboveAverage="0" equalAverage="0" bottom="0" percent="0" rank="0" text="" dxfId="0">
      <formula>-0.01</formula>
      <formula>-0.99</formula>
    </cfRule>
  </conditionalFormatting>
  <conditionalFormatting sqref="I97">
    <cfRule type="cellIs" priority="370" operator="greaterThan" aboveAverage="0" equalAverage="0" bottom="0" percent="0" rank="0" text="" dxfId="0">
      <formula>0</formula>
    </cfRule>
    <cfRule type="cellIs" priority="371" operator="lessThan" aboveAverage="0" equalAverage="0" bottom="0" percent="0" rank="0" text="" dxfId="0">
      <formula>0</formula>
    </cfRule>
  </conditionalFormatting>
  <conditionalFormatting sqref="G98">
    <cfRule type="cellIs" priority="372" operator="between" aboveAverage="0" equalAverage="0" bottom="0" percent="0" rank="0" text="" dxfId="0">
      <formula>-1</formula>
      <formula>-100000</formula>
    </cfRule>
    <cfRule type="cellIs" priority="373" operator="between" aboveAverage="0" equalAverage="0" bottom="0" percent="0" rank="0" text="" dxfId="0">
      <formula>-0.01</formula>
      <formula>-0.99</formula>
    </cfRule>
  </conditionalFormatting>
  <conditionalFormatting sqref="I98">
    <cfRule type="cellIs" priority="374" operator="greaterThan" aboveAverage="0" equalAverage="0" bottom="0" percent="0" rank="0" text="" dxfId="0">
      <formula>0</formula>
    </cfRule>
    <cfRule type="cellIs" priority="375" operator="lessThan" aboveAverage="0" equalAverage="0" bottom="0" percent="0" rank="0" text="" dxfId="0">
      <formula>0</formula>
    </cfRule>
  </conditionalFormatting>
  <conditionalFormatting sqref="G99">
    <cfRule type="cellIs" priority="376" operator="between" aboveAverage="0" equalAverage="0" bottom="0" percent="0" rank="0" text="" dxfId="0">
      <formula>-1</formula>
      <formula>-100000</formula>
    </cfRule>
    <cfRule type="cellIs" priority="377" operator="between" aboveAverage="0" equalAverage="0" bottom="0" percent="0" rank="0" text="" dxfId="0">
      <formula>-0.01</formula>
      <formula>-0.99</formula>
    </cfRule>
  </conditionalFormatting>
  <conditionalFormatting sqref="I99">
    <cfRule type="cellIs" priority="378" operator="greaterThan" aboveAverage="0" equalAverage="0" bottom="0" percent="0" rank="0" text="" dxfId="0">
      <formula>0</formula>
    </cfRule>
    <cfRule type="cellIs" priority="379" operator="lessThan" aboveAverage="0" equalAverage="0" bottom="0" percent="0" rank="0" text="" dxfId="0">
      <formula>0</formula>
    </cfRule>
  </conditionalFormatting>
  <conditionalFormatting sqref="G100">
    <cfRule type="cellIs" priority="380" operator="between" aboveAverage="0" equalAverage="0" bottom="0" percent="0" rank="0" text="" dxfId="0">
      <formula>-1</formula>
      <formula>-100000</formula>
    </cfRule>
    <cfRule type="cellIs" priority="381" operator="between" aboveAverage="0" equalAverage="0" bottom="0" percent="0" rank="0" text="" dxfId="0">
      <formula>-0.01</formula>
      <formula>-0.99</formula>
    </cfRule>
  </conditionalFormatting>
  <conditionalFormatting sqref="I100">
    <cfRule type="cellIs" priority="382" operator="greaterThan" aboveAverage="0" equalAverage="0" bottom="0" percent="0" rank="0" text="" dxfId="0">
      <formula>0</formula>
    </cfRule>
    <cfRule type="cellIs" priority="383" operator="lessThan" aboveAverage="0" equalAverage="0" bottom="0" percent="0" rank="0" text="" dxfId="0">
      <formula>0</formula>
    </cfRule>
  </conditionalFormatting>
  <conditionalFormatting sqref="G101">
    <cfRule type="cellIs" priority="384" operator="between" aboveAverage="0" equalAverage="0" bottom="0" percent="0" rank="0" text="" dxfId="0">
      <formula>-1</formula>
      <formula>-100000</formula>
    </cfRule>
    <cfRule type="cellIs" priority="385" operator="between" aboveAverage="0" equalAverage="0" bottom="0" percent="0" rank="0" text="" dxfId="0">
      <formula>-0.01</formula>
      <formula>-0.99</formula>
    </cfRule>
  </conditionalFormatting>
  <conditionalFormatting sqref="I101">
    <cfRule type="cellIs" priority="386" operator="greaterThan" aboveAverage="0" equalAverage="0" bottom="0" percent="0" rank="0" text="" dxfId="0">
      <formula>0</formula>
    </cfRule>
    <cfRule type="cellIs" priority="387" operator="lessThan" aboveAverage="0" equalAverage="0" bottom="0" percent="0" rank="0" text="" dxfId="0">
      <formula>0</formula>
    </cfRule>
  </conditionalFormatting>
  <conditionalFormatting sqref="G102">
    <cfRule type="cellIs" priority="388" operator="between" aboveAverage="0" equalAverage="0" bottom="0" percent="0" rank="0" text="" dxfId="0">
      <formula>-1</formula>
      <formula>-100000</formula>
    </cfRule>
    <cfRule type="cellIs" priority="389" operator="between" aboveAverage="0" equalAverage="0" bottom="0" percent="0" rank="0" text="" dxfId="0">
      <formula>-0.01</formula>
      <formula>-0.99</formula>
    </cfRule>
  </conditionalFormatting>
  <conditionalFormatting sqref="I102">
    <cfRule type="cellIs" priority="390" operator="greaterThan" aboveAverage="0" equalAverage="0" bottom="0" percent="0" rank="0" text="" dxfId="0">
      <formula>0</formula>
    </cfRule>
    <cfRule type="cellIs" priority="391" operator="lessThan" aboveAverage="0" equalAverage="0" bottom="0" percent="0" rank="0" text="" dxfId="0">
      <formula>0</formula>
    </cfRule>
  </conditionalFormatting>
  <conditionalFormatting sqref="G103">
    <cfRule type="cellIs" priority="392" operator="between" aboveAverage="0" equalAverage="0" bottom="0" percent="0" rank="0" text="" dxfId="0">
      <formula>-1</formula>
      <formula>-100000</formula>
    </cfRule>
    <cfRule type="cellIs" priority="393" operator="between" aboveAverage="0" equalAverage="0" bottom="0" percent="0" rank="0" text="" dxfId="0">
      <formula>-0.01</formula>
      <formula>-0.99</formula>
    </cfRule>
  </conditionalFormatting>
  <conditionalFormatting sqref="I103">
    <cfRule type="cellIs" priority="394" operator="greaterThan" aboveAverage="0" equalAverage="0" bottom="0" percent="0" rank="0" text="" dxfId="0">
      <formula>0</formula>
    </cfRule>
    <cfRule type="cellIs" priority="395" operator="lessThan" aboveAverage="0" equalAverage="0" bottom="0" percent="0" rank="0" text="" dxfId="0">
      <formula>0</formula>
    </cfRule>
  </conditionalFormatting>
  <conditionalFormatting sqref="G104">
    <cfRule type="cellIs" priority="396" operator="between" aboveAverage="0" equalAverage="0" bottom="0" percent="0" rank="0" text="" dxfId="0">
      <formula>-1</formula>
      <formula>-100000</formula>
    </cfRule>
    <cfRule type="cellIs" priority="397" operator="between" aboveAverage="0" equalAverage="0" bottom="0" percent="0" rank="0" text="" dxfId="0">
      <formula>-0.01</formula>
      <formula>-0.99</formula>
    </cfRule>
  </conditionalFormatting>
  <conditionalFormatting sqref="I104">
    <cfRule type="cellIs" priority="398" operator="greaterThan" aboveAverage="0" equalAverage="0" bottom="0" percent="0" rank="0" text="" dxfId="0">
      <formula>0</formula>
    </cfRule>
    <cfRule type="cellIs" priority="399" operator="lessThan" aboveAverage="0" equalAverage="0" bottom="0" percent="0" rank="0" text="" dxfId="0">
      <formula>0</formula>
    </cfRule>
  </conditionalFormatting>
  <conditionalFormatting sqref="G105">
    <cfRule type="cellIs" priority="400" operator="between" aboveAverage="0" equalAverage="0" bottom="0" percent="0" rank="0" text="" dxfId="0">
      <formula>-1</formula>
      <formula>-100000</formula>
    </cfRule>
    <cfRule type="cellIs" priority="401" operator="between" aboveAverage="0" equalAverage="0" bottom="0" percent="0" rank="0" text="" dxfId="0">
      <formula>-0.01</formula>
      <formula>-0.99</formula>
    </cfRule>
  </conditionalFormatting>
  <conditionalFormatting sqref="I105">
    <cfRule type="cellIs" priority="402" operator="greaterThan" aboveAverage="0" equalAverage="0" bottom="0" percent="0" rank="0" text="" dxfId="0">
      <formula>0</formula>
    </cfRule>
    <cfRule type="cellIs" priority="403" operator="lessThan" aboveAverage="0" equalAverage="0" bottom="0" percent="0" rank="0" text="" dxfId="0">
      <formula>0</formula>
    </cfRule>
  </conditionalFormatting>
  <conditionalFormatting sqref="G106">
    <cfRule type="cellIs" priority="404" operator="between" aboveAverage="0" equalAverage="0" bottom="0" percent="0" rank="0" text="" dxfId="0">
      <formula>-1</formula>
      <formula>-100000</formula>
    </cfRule>
    <cfRule type="cellIs" priority="405" operator="between" aboveAverage="0" equalAverage="0" bottom="0" percent="0" rank="0" text="" dxfId="0">
      <formula>-0.01</formula>
      <formula>-0.99</formula>
    </cfRule>
  </conditionalFormatting>
  <conditionalFormatting sqref="I106">
    <cfRule type="cellIs" priority="406" operator="greaterThan" aboveAverage="0" equalAverage="0" bottom="0" percent="0" rank="0" text="" dxfId="0">
      <formula>0</formula>
    </cfRule>
    <cfRule type="cellIs" priority="407" operator="lessThan" aboveAverage="0" equalAverage="0" bottom="0" percent="0" rank="0" text="" dxfId="0">
      <formula>0</formula>
    </cfRule>
  </conditionalFormatting>
  <conditionalFormatting sqref="G107">
    <cfRule type="cellIs" priority="408" operator="between" aboveAverage="0" equalAverage="0" bottom="0" percent="0" rank="0" text="" dxfId="0">
      <formula>-1</formula>
      <formula>-100000</formula>
    </cfRule>
    <cfRule type="cellIs" priority="409" operator="between" aboveAverage="0" equalAverage="0" bottom="0" percent="0" rank="0" text="" dxfId="0">
      <formula>-0.01</formula>
      <formula>-0.99</formula>
    </cfRule>
  </conditionalFormatting>
  <conditionalFormatting sqref="I107">
    <cfRule type="cellIs" priority="410" operator="greaterThan" aboveAverage="0" equalAverage="0" bottom="0" percent="0" rank="0" text="" dxfId="0">
      <formula>0</formula>
    </cfRule>
    <cfRule type="cellIs" priority="411" operator="lessThan" aboveAverage="0" equalAverage="0" bottom="0" percent="0" rank="0" text="" dxfId="0">
      <formula>0</formula>
    </cfRule>
  </conditionalFormatting>
  <conditionalFormatting sqref="G108">
    <cfRule type="cellIs" priority="412" operator="between" aboveAverage="0" equalAverage="0" bottom="0" percent="0" rank="0" text="" dxfId="0">
      <formula>-1</formula>
      <formula>-100000</formula>
    </cfRule>
    <cfRule type="cellIs" priority="413" operator="between" aboveAverage="0" equalAverage="0" bottom="0" percent="0" rank="0" text="" dxfId="0">
      <formula>-0.01</formula>
      <formula>-0.99</formula>
    </cfRule>
  </conditionalFormatting>
  <conditionalFormatting sqref="I108">
    <cfRule type="cellIs" priority="414" operator="greaterThan" aboveAverage="0" equalAverage="0" bottom="0" percent="0" rank="0" text="" dxfId="0">
      <formula>0</formula>
    </cfRule>
    <cfRule type="cellIs" priority="415" operator="lessThan" aboveAverage="0" equalAverage="0" bottom="0" percent="0" rank="0" text="" dxfId="0">
      <formula>0</formula>
    </cfRule>
  </conditionalFormatting>
  <conditionalFormatting sqref="G109">
    <cfRule type="cellIs" priority="416" operator="between" aboveAverage="0" equalAverage="0" bottom="0" percent="0" rank="0" text="" dxfId="0">
      <formula>-1</formula>
      <formula>-100000</formula>
    </cfRule>
    <cfRule type="cellIs" priority="417" operator="between" aboveAverage="0" equalAverage="0" bottom="0" percent="0" rank="0" text="" dxfId="0">
      <formula>-0.01</formula>
      <formula>-0.99</formula>
    </cfRule>
  </conditionalFormatting>
  <conditionalFormatting sqref="I109">
    <cfRule type="cellIs" priority="418" operator="greaterThan" aboveAverage="0" equalAverage="0" bottom="0" percent="0" rank="0" text="" dxfId="0">
      <formula>0</formula>
    </cfRule>
    <cfRule type="cellIs" priority="419" operator="lessThan" aboveAverage="0" equalAverage="0" bottom="0" percent="0" rank="0" text="" dxfId="0">
      <formula>0</formula>
    </cfRule>
  </conditionalFormatting>
  <conditionalFormatting sqref="G110">
    <cfRule type="cellIs" priority="420" operator="between" aboveAverage="0" equalAverage="0" bottom="0" percent="0" rank="0" text="" dxfId="0">
      <formula>-1</formula>
      <formula>-100000</formula>
    </cfRule>
    <cfRule type="cellIs" priority="421" operator="between" aboveAverage="0" equalAverage="0" bottom="0" percent="0" rank="0" text="" dxfId="0">
      <formula>-0.01</formula>
      <formula>-0.99</formula>
    </cfRule>
  </conditionalFormatting>
  <conditionalFormatting sqref="I110">
    <cfRule type="cellIs" priority="422" operator="greaterThan" aboveAverage="0" equalAverage="0" bottom="0" percent="0" rank="0" text="" dxfId="0">
      <formula>0</formula>
    </cfRule>
    <cfRule type="cellIs" priority="423" operator="lessThan" aboveAverage="0" equalAverage="0" bottom="0" percent="0" rank="0" text="" dxfId="0">
      <formula>0</formula>
    </cfRule>
  </conditionalFormatting>
  <conditionalFormatting sqref="G111">
    <cfRule type="cellIs" priority="424" operator="between" aboveAverage="0" equalAverage="0" bottom="0" percent="0" rank="0" text="" dxfId="0">
      <formula>-1</formula>
      <formula>-100000</formula>
    </cfRule>
    <cfRule type="cellIs" priority="425" operator="between" aboveAverage="0" equalAverage="0" bottom="0" percent="0" rank="0" text="" dxfId="0">
      <formula>-0.01</formula>
      <formula>-0.99</formula>
    </cfRule>
  </conditionalFormatting>
  <conditionalFormatting sqref="I111">
    <cfRule type="cellIs" priority="426" operator="greaterThan" aboveAverage="0" equalAverage="0" bottom="0" percent="0" rank="0" text="" dxfId="0">
      <formula>0</formula>
    </cfRule>
    <cfRule type="cellIs" priority="427" operator="lessThan" aboveAverage="0" equalAverage="0" bottom="0" percent="0" rank="0" text="" dxfId="0">
      <formula>0</formula>
    </cfRule>
  </conditionalFormatting>
  <conditionalFormatting sqref="G112">
    <cfRule type="cellIs" priority="428" operator="between" aboveAverage="0" equalAverage="0" bottom="0" percent="0" rank="0" text="" dxfId="0">
      <formula>-1</formula>
      <formula>-100000</formula>
    </cfRule>
    <cfRule type="cellIs" priority="429" operator="between" aboveAverage="0" equalAverage="0" bottom="0" percent="0" rank="0" text="" dxfId="0">
      <formula>-0.01</formula>
      <formula>-0.99</formula>
    </cfRule>
  </conditionalFormatting>
  <conditionalFormatting sqref="I112">
    <cfRule type="cellIs" priority="430" operator="greaterThan" aboveAverage="0" equalAverage="0" bottom="0" percent="0" rank="0" text="" dxfId="0">
      <formula>0</formula>
    </cfRule>
    <cfRule type="cellIs" priority="431" operator="lessThan" aboveAverage="0" equalAverage="0" bottom="0" percent="0" rank="0" text="" dxfId="0">
      <formula>0</formula>
    </cfRule>
  </conditionalFormatting>
  <conditionalFormatting sqref="G113">
    <cfRule type="cellIs" priority="432" operator="between" aboveAverage="0" equalAverage="0" bottom="0" percent="0" rank="0" text="" dxfId="0">
      <formula>-1</formula>
      <formula>-100000</formula>
    </cfRule>
    <cfRule type="cellIs" priority="433" operator="between" aboveAverage="0" equalAverage="0" bottom="0" percent="0" rank="0" text="" dxfId="0">
      <formula>-0.01</formula>
      <formula>-0.99</formula>
    </cfRule>
  </conditionalFormatting>
  <conditionalFormatting sqref="I113">
    <cfRule type="cellIs" priority="434" operator="greaterThan" aboveAverage="0" equalAverage="0" bottom="0" percent="0" rank="0" text="" dxfId="0">
      <formula>0</formula>
    </cfRule>
    <cfRule type="cellIs" priority="435" operator="lessThan" aboveAverage="0" equalAverage="0" bottom="0" percent="0" rank="0" text="" dxfId="0">
      <formula>0</formula>
    </cfRule>
  </conditionalFormatting>
  <conditionalFormatting sqref="G114">
    <cfRule type="cellIs" priority="436" operator="between" aboveAverage="0" equalAverage="0" bottom="0" percent="0" rank="0" text="" dxfId="0">
      <formula>-1</formula>
      <formula>-100000</formula>
    </cfRule>
    <cfRule type="cellIs" priority="437" operator="between" aboveAverage="0" equalAverage="0" bottom="0" percent="0" rank="0" text="" dxfId="0">
      <formula>-0.01</formula>
      <formula>-0.99</formula>
    </cfRule>
  </conditionalFormatting>
  <conditionalFormatting sqref="I114">
    <cfRule type="cellIs" priority="438" operator="greaterThan" aboveAverage="0" equalAverage="0" bottom="0" percent="0" rank="0" text="" dxfId="0">
      <formula>0</formula>
    </cfRule>
    <cfRule type="cellIs" priority="439" operator="lessThan" aboveAverage="0" equalAverage="0" bottom="0" percent="0" rank="0" text="" dxfId="0">
      <formula>0</formula>
    </cfRule>
  </conditionalFormatting>
  <conditionalFormatting sqref="G115">
    <cfRule type="cellIs" priority="440" operator="between" aboveAverage="0" equalAverage="0" bottom="0" percent="0" rank="0" text="" dxfId="0">
      <formula>-1</formula>
      <formula>-100000</formula>
    </cfRule>
    <cfRule type="cellIs" priority="441" operator="between" aboveAverage="0" equalAverage="0" bottom="0" percent="0" rank="0" text="" dxfId="0">
      <formula>-0.01</formula>
      <formula>-0.99</formula>
    </cfRule>
  </conditionalFormatting>
  <conditionalFormatting sqref="I115">
    <cfRule type="cellIs" priority="442" operator="greaterThan" aboveAverage="0" equalAverage="0" bottom="0" percent="0" rank="0" text="" dxfId="0">
      <formula>0</formula>
    </cfRule>
    <cfRule type="cellIs" priority="443" operator="lessThan" aboveAverage="0" equalAverage="0" bottom="0" percent="0" rank="0" text="" dxfId="0">
      <formula>0</formula>
    </cfRule>
  </conditionalFormatting>
  <conditionalFormatting sqref="G116">
    <cfRule type="cellIs" priority="444" operator="between" aboveAverage="0" equalAverage="0" bottom="0" percent="0" rank="0" text="" dxfId="0">
      <formula>-1</formula>
      <formula>-100000</formula>
    </cfRule>
    <cfRule type="cellIs" priority="445" operator="between" aboveAverage="0" equalAverage="0" bottom="0" percent="0" rank="0" text="" dxfId="0">
      <formula>-0.01</formula>
      <formula>-0.99</formula>
    </cfRule>
  </conditionalFormatting>
  <conditionalFormatting sqref="I116">
    <cfRule type="cellIs" priority="446" operator="greaterThan" aboveAverage="0" equalAverage="0" bottom="0" percent="0" rank="0" text="" dxfId="0">
      <formula>0</formula>
    </cfRule>
    <cfRule type="cellIs" priority="447" operator="lessThan" aboveAverage="0" equalAverage="0" bottom="0" percent="0" rank="0" text="" dxfId="0">
      <formula>0</formula>
    </cfRule>
  </conditionalFormatting>
  <conditionalFormatting sqref="G117">
    <cfRule type="cellIs" priority="448" operator="between" aboveAverage="0" equalAverage="0" bottom="0" percent="0" rank="0" text="" dxfId="0">
      <formula>-1</formula>
      <formula>-100000</formula>
    </cfRule>
    <cfRule type="cellIs" priority="449" operator="between" aboveAverage="0" equalAverage="0" bottom="0" percent="0" rank="0" text="" dxfId="0">
      <formula>-0.01</formula>
      <formula>-0.99</formula>
    </cfRule>
  </conditionalFormatting>
  <conditionalFormatting sqref="I117">
    <cfRule type="cellIs" priority="450" operator="greaterThan" aboveAverage="0" equalAverage="0" bottom="0" percent="0" rank="0" text="" dxfId="0">
      <formula>0</formula>
    </cfRule>
    <cfRule type="cellIs" priority="451" operator="lessThan" aboveAverage="0" equalAverage="0" bottom="0" percent="0" rank="0" text="" dxfId="0">
      <formula>0</formula>
    </cfRule>
  </conditionalFormatting>
  <conditionalFormatting sqref="G118">
    <cfRule type="cellIs" priority="452" operator="between" aboveAverage="0" equalAverage="0" bottom="0" percent="0" rank="0" text="" dxfId="0">
      <formula>-1</formula>
      <formula>-100000</formula>
    </cfRule>
    <cfRule type="cellIs" priority="453" operator="between" aboveAverage="0" equalAverage="0" bottom="0" percent="0" rank="0" text="" dxfId="0">
      <formula>-0.01</formula>
      <formula>-0.99</formula>
    </cfRule>
  </conditionalFormatting>
  <conditionalFormatting sqref="I118">
    <cfRule type="cellIs" priority="454" operator="greaterThan" aboveAverage="0" equalAverage="0" bottom="0" percent="0" rank="0" text="" dxfId="0">
      <formula>0</formula>
    </cfRule>
    <cfRule type="cellIs" priority="455" operator="lessThan" aboveAverage="0" equalAverage="0" bottom="0" percent="0" rank="0" text="" dxfId="0">
      <formula>0</formula>
    </cfRule>
  </conditionalFormatting>
  <conditionalFormatting sqref="G119">
    <cfRule type="cellIs" priority="456" operator="between" aboveAverage="0" equalAverage="0" bottom="0" percent="0" rank="0" text="" dxfId="0">
      <formula>-1</formula>
      <formula>-100000</formula>
    </cfRule>
    <cfRule type="cellIs" priority="457" operator="between" aboveAverage="0" equalAverage="0" bottom="0" percent="0" rank="0" text="" dxfId="0">
      <formula>-0.01</formula>
      <formula>-0.99</formula>
    </cfRule>
  </conditionalFormatting>
  <conditionalFormatting sqref="I119">
    <cfRule type="cellIs" priority="458" operator="greaterThan" aboveAverage="0" equalAverage="0" bottom="0" percent="0" rank="0" text="" dxfId="0">
      <formula>0</formula>
    </cfRule>
    <cfRule type="cellIs" priority="459" operator="lessThan" aboveAverage="0" equalAverage="0" bottom="0" percent="0" rank="0" text="" dxfId="0">
      <formula>0</formula>
    </cfRule>
  </conditionalFormatting>
  <conditionalFormatting sqref="G120">
    <cfRule type="cellIs" priority="460" operator="between" aboveAverage="0" equalAverage="0" bottom="0" percent="0" rank="0" text="" dxfId="0">
      <formula>-1</formula>
      <formula>-100000</formula>
    </cfRule>
    <cfRule type="cellIs" priority="461" operator="between" aboveAverage="0" equalAverage="0" bottom="0" percent="0" rank="0" text="" dxfId="0">
      <formula>-0.01</formula>
      <formula>-0.99</formula>
    </cfRule>
  </conditionalFormatting>
  <conditionalFormatting sqref="I120">
    <cfRule type="cellIs" priority="462" operator="greaterThan" aboveAverage="0" equalAverage="0" bottom="0" percent="0" rank="0" text="" dxfId="0">
      <formula>0</formula>
    </cfRule>
    <cfRule type="cellIs" priority="463" operator="lessThan" aboveAverage="0" equalAverage="0" bottom="0" percent="0" rank="0" text="" dxfId="0">
      <formula>0</formula>
    </cfRule>
  </conditionalFormatting>
  <conditionalFormatting sqref="G121">
    <cfRule type="cellIs" priority="464" operator="between" aboveAverage="0" equalAverage="0" bottom="0" percent="0" rank="0" text="" dxfId="0">
      <formula>-1</formula>
      <formula>-100000</formula>
    </cfRule>
    <cfRule type="cellIs" priority="465" operator="between" aboveAverage="0" equalAverage="0" bottom="0" percent="0" rank="0" text="" dxfId="0">
      <formula>-0.01</formula>
      <formula>-0.99</formula>
    </cfRule>
  </conditionalFormatting>
  <conditionalFormatting sqref="I121">
    <cfRule type="cellIs" priority="466" operator="greaterThan" aboveAverage="0" equalAverage="0" bottom="0" percent="0" rank="0" text="" dxfId="0">
      <formula>0</formula>
    </cfRule>
    <cfRule type="cellIs" priority="467" operator="lessThan" aboveAverage="0" equalAverage="0" bottom="0" percent="0" rank="0" text="" dxfId="0">
      <formula>0</formula>
    </cfRule>
  </conditionalFormatting>
  <conditionalFormatting sqref="G122">
    <cfRule type="cellIs" priority="468" operator="between" aboveAverage="0" equalAverage="0" bottom="0" percent="0" rank="0" text="" dxfId="0">
      <formula>-1</formula>
      <formula>-100000</formula>
    </cfRule>
    <cfRule type="cellIs" priority="469" operator="between" aboveAverage="0" equalAverage="0" bottom="0" percent="0" rank="0" text="" dxfId="0">
      <formula>-0.01</formula>
      <formula>-0.99</formula>
    </cfRule>
  </conditionalFormatting>
  <conditionalFormatting sqref="I122">
    <cfRule type="cellIs" priority="470" operator="greaterThan" aboveAverage="0" equalAverage="0" bottom="0" percent="0" rank="0" text="" dxfId="0">
      <formula>0</formula>
    </cfRule>
    <cfRule type="cellIs" priority="471" operator="lessThan" aboveAverage="0" equalAverage="0" bottom="0" percent="0" rank="0" text="" dxfId="0">
      <formula>0</formula>
    </cfRule>
  </conditionalFormatting>
  <conditionalFormatting sqref="G123">
    <cfRule type="cellIs" priority="472" operator="between" aboveAverage="0" equalAverage="0" bottom="0" percent="0" rank="0" text="" dxfId="0">
      <formula>-1</formula>
      <formula>-100000</formula>
    </cfRule>
    <cfRule type="cellIs" priority="473" operator="between" aboveAverage="0" equalAverage="0" bottom="0" percent="0" rank="0" text="" dxfId="0">
      <formula>-0.01</formula>
      <formula>-0.99</formula>
    </cfRule>
  </conditionalFormatting>
  <conditionalFormatting sqref="I123">
    <cfRule type="cellIs" priority="474" operator="greaterThan" aboveAverage="0" equalAverage="0" bottom="0" percent="0" rank="0" text="" dxfId="0">
      <formula>0</formula>
    </cfRule>
    <cfRule type="cellIs" priority="475" operator="lessThan" aboveAverage="0" equalAverage="0" bottom="0" percent="0" rank="0" text="" dxfId="0">
      <formula>0</formula>
    </cfRule>
  </conditionalFormatting>
  <conditionalFormatting sqref="G124">
    <cfRule type="cellIs" priority="476" operator="between" aboveAverage="0" equalAverage="0" bottom="0" percent="0" rank="0" text="" dxfId="0">
      <formula>-1</formula>
      <formula>-100000</formula>
    </cfRule>
    <cfRule type="cellIs" priority="477" operator="between" aboveAverage="0" equalAverage="0" bottom="0" percent="0" rank="0" text="" dxfId="0">
      <formula>-0.01</formula>
      <formula>-0.99</formula>
    </cfRule>
  </conditionalFormatting>
  <conditionalFormatting sqref="I124">
    <cfRule type="cellIs" priority="478" operator="greaterThan" aboveAverage="0" equalAverage="0" bottom="0" percent="0" rank="0" text="" dxfId="0">
      <formula>0</formula>
    </cfRule>
    <cfRule type="cellIs" priority="479" operator="lessThan" aboveAverage="0" equalAverage="0" bottom="0" percent="0" rank="0" text="" dxfId="0">
      <formula>0</formula>
    </cfRule>
  </conditionalFormatting>
  <conditionalFormatting sqref="G125">
    <cfRule type="cellIs" priority="480" operator="between" aboveAverage="0" equalAverage="0" bottom="0" percent="0" rank="0" text="" dxfId="0">
      <formula>-1</formula>
      <formula>-100000</formula>
    </cfRule>
    <cfRule type="cellIs" priority="481" operator="between" aboveAverage="0" equalAverage="0" bottom="0" percent="0" rank="0" text="" dxfId="0">
      <formula>-0.01</formula>
      <formula>-0.99</formula>
    </cfRule>
  </conditionalFormatting>
  <conditionalFormatting sqref="I125">
    <cfRule type="cellIs" priority="482" operator="greaterThan" aboveAverage="0" equalAverage="0" bottom="0" percent="0" rank="0" text="" dxfId="0">
      <formula>0</formula>
    </cfRule>
    <cfRule type="cellIs" priority="483" operator="lessThan" aboveAverage="0" equalAverage="0" bottom="0" percent="0" rank="0" text="" dxfId="0">
      <formula>0</formula>
    </cfRule>
  </conditionalFormatting>
  <conditionalFormatting sqref="G126">
    <cfRule type="cellIs" priority="484" operator="between" aboveAverage="0" equalAverage="0" bottom="0" percent="0" rank="0" text="" dxfId="0">
      <formula>-1</formula>
      <formula>-100000</formula>
    </cfRule>
    <cfRule type="cellIs" priority="485" operator="between" aboveAverage="0" equalAverage="0" bottom="0" percent="0" rank="0" text="" dxfId="0">
      <formula>-0.01</formula>
      <formula>-0.99</formula>
    </cfRule>
  </conditionalFormatting>
  <conditionalFormatting sqref="I126">
    <cfRule type="cellIs" priority="486" operator="greaterThan" aboveAverage="0" equalAverage="0" bottom="0" percent="0" rank="0" text="" dxfId="0">
      <formula>0</formula>
    </cfRule>
    <cfRule type="cellIs" priority="487" operator="lessThan" aboveAverage="0" equalAverage="0" bottom="0" percent="0" rank="0" text="" dxfId="0">
      <formula>0</formula>
    </cfRule>
  </conditionalFormatting>
  <conditionalFormatting sqref="G127">
    <cfRule type="cellIs" priority="488" operator="between" aboveAverage="0" equalAverage="0" bottom="0" percent="0" rank="0" text="" dxfId="0">
      <formula>-1</formula>
      <formula>-100000</formula>
    </cfRule>
    <cfRule type="cellIs" priority="489" operator="between" aboveAverage="0" equalAverage="0" bottom="0" percent="0" rank="0" text="" dxfId="0">
      <formula>-0.01</formula>
      <formula>-0.99</formula>
    </cfRule>
  </conditionalFormatting>
  <conditionalFormatting sqref="I127">
    <cfRule type="cellIs" priority="490" operator="greaterThan" aboveAverage="0" equalAverage="0" bottom="0" percent="0" rank="0" text="" dxfId="0">
      <formula>0</formula>
    </cfRule>
    <cfRule type="cellIs" priority="491" operator="lessThan" aboveAverage="0" equalAverage="0" bottom="0" percent="0" rank="0" text="" dxfId="0">
      <formula>0</formula>
    </cfRule>
  </conditionalFormatting>
  <conditionalFormatting sqref="G128">
    <cfRule type="cellIs" priority="492" operator="between" aboveAverage="0" equalAverage="0" bottom="0" percent="0" rank="0" text="" dxfId="0">
      <formula>-1</formula>
      <formula>-100000</formula>
    </cfRule>
    <cfRule type="cellIs" priority="493" operator="between" aboveAverage="0" equalAverage="0" bottom="0" percent="0" rank="0" text="" dxfId="0">
      <formula>-0.01</formula>
      <formula>-0.99</formula>
    </cfRule>
  </conditionalFormatting>
  <conditionalFormatting sqref="I128">
    <cfRule type="cellIs" priority="494" operator="greaterThan" aboveAverage="0" equalAverage="0" bottom="0" percent="0" rank="0" text="" dxfId="0">
      <formula>0</formula>
    </cfRule>
    <cfRule type="cellIs" priority="495" operator="lessThan" aboveAverage="0" equalAverage="0" bottom="0" percent="0" rank="0" text="" dxfId="0">
      <formula>0</formula>
    </cfRule>
  </conditionalFormatting>
  <conditionalFormatting sqref="G129">
    <cfRule type="cellIs" priority="496" operator="between" aboveAverage="0" equalAverage="0" bottom="0" percent="0" rank="0" text="" dxfId="0">
      <formula>-1</formula>
      <formula>-100000</formula>
    </cfRule>
    <cfRule type="cellIs" priority="497" operator="between" aboveAverage="0" equalAverage="0" bottom="0" percent="0" rank="0" text="" dxfId="0">
      <formula>-0.01</formula>
      <formula>-0.99</formula>
    </cfRule>
  </conditionalFormatting>
  <conditionalFormatting sqref="I129">
    <cfRule type="cellIs" priority="498" operator="greaterThan" aboveAverage="0" equalAverage="0" bottom="0" percent="0" rank="0" text="" dxfId="0">
      <formula>0</formula>
    </cfRule>
    <cfRule type="cellIs" priority="499" operator="lessThan" aboveAverage="0" equalAverage="0" bottom="0" percent="0" rank="0" text="" dxfId="0">
      <formula>0</formula>
    </cfRule>
  </conditionalFormatting>
  <conditionalFormatting sqref="G130">
    <cfRule type="cellIs" priority="500" operator="between" aboveAverage="0" equalAverage="0" bottom="0" percent="0" rank="0" text="" dxfId="0">
      <formula>-1</formula>
      <formula>-100000</formula>
    </cfRule>
    <cfRule type="cellIs" priority="501" operator="between" aboveAverage="0" equalAverage="0" bottom="0" percent="0" rank="0" text="" dxfId="0">
      <formula>-0.01</formula>
      <formula>-0.99</formula>
    </cfRule>
  </conditionalFormatting>
  <conditionalFormatting sqref="I130">
    <cfRule type="cellIs" priority="502" operator="greaterThan" aboveAverage="0" equalAverage="0" bottom="0" percent="0" rank="0" text="" dxfId="0">
      <formula>0</formula>
    </cfRule>
    <cfRule type="cellIs" priority="503" operator="lessThan" aboveAverage="0" equalAverage="0" bottom="0" percent="0" rank="0" text="" dxfId="0">
      <formula>0</formula>
    </cfRule>
  </conditionalFormatting>
  <conditionalFormatting sqref="G131">
    <cfRule type="cellIs" priority="504" operator="between" aboveAverage="0" equalAverage="0" bottom="0" percent="0" rank="0" text="" dxfId="0">
      <formula>-1</formula>
      <formula>-100000</formula>
    </cfRule>
    <cfRule type="cellIs" priority="505" operator="between" aboveAverage="0" equalAverage="0" bottom="0" percent="0" rank="0" text="" dxfId="0">
      <formula>-0.01</formula>
      <formula>-0.99</formula>
    </cfRule>
  </conditionalFormatting>
  <conditionalFormatting sqref="I131">
    <cfRule type="cellIs" priority="506" operator="greaterThan" aboveAverage="0" equalAverage="0" bottom="0" percent="0" rank="0" text="" dxfId="0">
      <formula>0</formula>
    </cfRule>
    <cfRule type="cellIs" priority="507" operator="lessThan" aboveAverage="0" equalAverage="0" bottom="0" percent="0" rank="0" text="" dxfId="0">
      <formula>0</formula>
    </cfRule>
  </conditionalFormatting>
  <conditionalFormatting sqref="G132">
    <cfRule type="cellIs" priority="508" operator="between" aboveAverage="0" equalAverage="0" bottom="0" percent="0" rank="0" text="" dxfId="0">
      <formula>-1</formula>
      <formula>-100000</formula>
    </cfRule>
    <cfRule type="cellIs" priority="509" operator="between" aboveAverage="0" equalAverage="0" bottom="0" percent="0" rank="0" text="" dxfId="0">
      <formula>-0.01</formula>
      <formula>-0.99</formula>
    </cfRule>
  </conditionalFormatting>
  <conditionalFormatting sqref="I132">
    <cfRule type="cellIs" priority="510" operator="greaterThan" aboveAverage="0" equalAverage="0" bottom="0" percent="0" rank="0" text="" dxfId="0">
      <formula>0</formula>
    </cfRule>
    <cfRule type="cellIs" priority="511" operator="lessThan" aboveAverage="0" equalAverage="0" bottom="0" percent="0" rank="0" text="" dxfId="0">
      <formula>0</formula>
    </cfRule>
  </conditionalFormatting>
  <conditionalFormatting sqref="G133">
    <cfRule type="cellIs" priority="512" operator="between" aboveAverage="0" equalAverage="0" bottom="0" percent="0" rank="0" text="" dxfId="0">
      <formula>-1</formula>
      <formula>-100000</formula>
    </cfRule>
    <cfRule type="cellIs" priority="513" operator="between" aboveAverage="0" equalAverage="0" bottom="0" percent="0" rank="0" text="" dxfId="0">
      <formula>-0.01</formula>
      <formula>-0.99</formula>
    </cfRule>
  </conditionalFormatting>
  <conditionalFormatting sqref="I133">
    <cfRule type="cellIs" priority="514" operator="greaterThan" aboveAverage="0" equalAverage="0" bottom="0" percent="0" rank="0" text="" dxfId="0">
      <formula>0</formula>
    </cfRule>
    <cfRule type="cellIs" priority="515" operator="lessThan" aboveAverage="0" equalAverage="0" bottom="0" percent="0" rank="0" text="" dxfId="0">
      <formula>0</formula>
    </cfRule>
  </conditionalFormatting>
  <conditionalFormatting sqref="G134">
    <cfRule type="cellIs" priority="516" operator="between" aboveAverage="0" equalAverage="0" bottom="0" percent="0" rank="0" text="" dxfId="0">
      <formula>-1</formula>
      <formula>-100000</formula>
    </cfRule>
    <cfRule type="cellIs" priority="517" operator="between" aboveAverage="0" equalAverage="0" bottom="0" percent="0" rank="0" text="" dxfId="0">
      <formula>-0.01</formula>
      <formula>-0.99</formula>
    </cfRule>
  </conditionalFormatting>
  <conditionalFormatting sqref="I134">
    <cfRule type="cellIs" priority="518" operator="greaterThan" aboveAverage="0" equalAverage="0" bottom="0" percent="0" rank="0" text="" dxfId="0">
      <formula>0</formula>
    </cfRule>
    <cfRule type="cellIs" priority="519" operator="lessThan" aboveAverage="0" equalAverage="0" bottom="0" percent="0" rank="0" text="" dxfId="0">
      <formula>0</formula>
    </cfRule>
  </conditionalFormatting>
  <conditionalFormatting sqref="G135">
    <cfRule type="cellIs" priority="520" operator="between" aboveAverage="0" equalAverage="0" bottom="0" percent="0" rank="0" text="" dxfId="0">
      <formula>-1</formula>
      <formula>-100000</formula>
    </cfRule>
    <cfRule type="cellIs" priority="521" operator="between" aboveAverage="0" equalAverage="0" bottom="0" percent="0" rank="0" text="" dxfId="0">
      <formula>-0.01</formula>
      <formula>-0.99</formula>
    </cfRule>
  </conditionalFormatting>
  <conditionalFormatting sqref="I135">
    <cfRule type="cellIs" priority="522" operator="greaterThan" aboveAverage="0" equalAverage="0" bottom="0" percent="0" rank="0" text="" dxfId="0">
      <formula>0</formula>
    </cfRule>
    <cfRule type="cellIs" priority="523" operator="lessThan" aboveAverage="0" equalAverage="0" bottom="0" percent="0" rank="0" text="" dxfId="0">
      <formula>0</formula>
    </cfRule>
  </conditionalFormatting>
  <conditionalFormatting sqref="G136">
    <cfRule type="cellIs" priority="524" operator="between" aboveAverage="0" equalAverage="0" bottom="0" percent="0" rank="0" text="" dxfId="0">
      <formula>-1</formula>
      <formula>-100000</formula>
    </cfRule>
    <cfRule type="cellIs" priority="525" operator="between" aboveAverage="0" equalAverage="0" bottom="0" percent="0" rank="0" text="" dxfId="0">
      <formula>-0.01</formula>
      <formula>-0.99</formula>
    </cfRule>
  </conditionalFormatting>
  <conditionalFormatting sqref="I136">
    <cfRule type="cellIs" priority="526" operator="greaterThan" aboveAverage="0" equalAverage="0" bottom="0" percent="0" rank="0" text="" dxfId="0">
      <formula>0</formula>
    </cfRule>
    <cfRule type="cellIs" priority="527" operator="lessThan" aboveAverage="0" equalAverage="0" bottom="0" percent="0" rank="0" text="" dxfId="0">
      <formula>0</formula>
    </cfRule>
  </conditionalFormatting>
  <conditionalFormatting sqref="G137">
    <cfRule type="cellIs" priority="528" operator="between" aboveAverage="0" equalAverage="0" bottom="0" percent="0" rank="0" text="" dxfId="0">
      <formula>-1</formula>
      <formula>-100000</formula>
    </cfRule>
    <cfRule type="cellIs" priority="529" operator="between" aboveAverage="0" equalAverage="0" bottom="0" percent="0" rank="0" text="" dxfId="0">
      <formula>-0.01</formula>
      <formula>-0.99</formula>
    </cfRule>
  </conditionalFormatting>
  <conditionalFormatting sqref="I137">
    <cfRule type="cellIs" priority="530" operator="greaterThan" aboveAverage="0" equalAverage="0" bottom="0" percent="0" rank="0" text="" dxfId="0">
      <formula>0</formula>
    </cfRule>
    <cfRule type="cellIs" priority="531" operator="lessThan" aboveAverage="0" equalAverage="0" bottom="0" percent="0" rank="0" text="" dxfId="0">
      <formula>0</formula>
    </cfRule>
  </conditionalFormatting>
  <conditionalFormatting sqref="G138">
    <cfRule type="cellIs" priority="532" operator="between" aboveAverage="0" equalAverage="0" bottom="0" percent="0" rank="0" text="" dxfId="0">
      <formula>-1</formula>
      <formula>-100000</formula>
    </cfRule>
    <cfRule type="cellIs" priority="533" operator="between" aboveAverage="0" equalAverage="0" bottom="0" percent="0" rank="0" text="" dxfId="0">
      <formula>-0.01</formula>
      <formula>-0.99</formula>
    </cfRule>
  </conditionalFormatting>
  <conditionalFormatting sqref="I138">
    <cfRule type="cellIs" priority="534" operator="greaterThan" aboveAverage="0" equalAverage="0" bottom="0" percent="0" rank="0" text="" dxfId="0">
      <formula>0</formula>
    </cfRule>
    <cfRule type="cellIs" priority="535" operator="lessThan" aboveAverage="0" equalAverage="0" bottom="0" percent="0" rank="0" text="" dxfId="0">
      <formula>0</formula>
    </cfRule>
  </conditionalFormatting>
  <conditionalFormatting sqref="G139">
    <cfRule type="cellIs" priority="536" operator="between" aboveAverage="0" equalAverage="0" bottom="0" percent="0" rank="0" text="" dxfId="0">
      <formula>-1</formula>
      <formula>-100000</formula>
    </cfRule>
    <cfRule type="cellIs" priority="537" operator="between" aboveAverage="0" equalAverage="0" bottom="0" percent="0" rank="0" text="" dxfId="0">
      <formula>-0.01</formula>
      <formula>-0.99</formula>
    </cfRule>
  </conditionalFormatting>
  <conditionalFormatting sqref="I139">
    <cfRule type="cellIs" priority="538" operator="greaterThan" aboveAverage="0" equalAverage="0" bottom="0" percent="0" rank="0" text="" dxfId="0">
      <formula>0</formula>
    </cfRule>
    <cfRule type="cellIs" priority="539" operator="lessThan" aboveAverage="0" equalAverage="0" bottom="0" percent="0" rank="0" text="" dxfId="0">
      <formula>0</formula>
    </cfRule>
  </conditionalFormatting>
  <conditionalFormatting sqref="G140">
    <cfRule type="cellIs" priority="540" operator="between" aboveAverage="0" equalAverage="0" bottom="0" percent="0" rank="0" text="" dxfId="0">
      <formula>-1</formula>
      <formula>-100000</formula>
    </cfRule>
    <cfRule type="cellIs" priority="541" operator="between" aboveAverage="0" equalAverage="0" bottom="0" percent="0" rank="0" text="" dxfId="0">
      <formula>-0.01</formula>
      <formula>-0.99</formula>
    </cfRule>
  </conditionalFormatting>
  <conditionalFormatting sqref="I140">
    <cfRule type="cellIs" priority="542" operator="greaterThan" aboveAverage="0" equalAverage="0" bottom="0" percent="0" rank="0" text="" dxfId="0">
      <formula>0</formula>
    </cfRule>
    <cfRule type="cellIs" priority="543" operator="lessThan" aboveAverage="0" equalAverage="0" bottom="0" percent="0" rank="0" text="" dxfId="0">
      <formula>0</formula>
    </cfRule>
  </conditionalFormatting>
  <conditionalFormatting sqref="G141">
    <cfRule type="cellIs" priority="544" operator="between" aboveAverage="0" equalAverage="0" bottom="0" percent="0" rank="0" text="" dxfId="0">
      <formula>-1</formula>
      <formula>-100000</formula>
    </cfRule>
    <cfRule type="cellIs" priority="545" operator="between" aboveAverage="0" equalAverage="0" bottom="0" percent="0" rank="0" text="" dxfId="0">
      <formula>-0.01</formula>
      <formula>-0.99</formula>
    </cfRule>
  </conditionalFormatting>
  <conditionalFormatting sqref="I141">
    <cfRule type="cellIs" priority="546" operator="greaterThan" aboveAverage="0" equalAverage="0" bottom="0" percent="0" rank="0" text="" dxfId="0">
      <formula>0</formula>
    </cfRule>
    <cfRule type="cellIs" priority="547" operator="lessThan" aboveAverage="0" equalAverage="0" bottom="0" percent="0" rank="0" text="" dxfId="0">
      <formula>0</formula>
    </cfRule>
  </conditionalFormatting>
  <conditionalFormatting sqref="G142">
    <cfRule type="cellIs" priority="548" operator="between" aboveAverage="0" equalAverage="0" bottom="0" percent="0" rank="0" text="" dxfId="0">
      <formula>-1</formula>
      <formula>-100000</formula>
    </cfRule>
    <cfRule type="cellIs" priority="549" operator="between" aboveAverage="0" equalAverage="0" bottom="0" percent="0" rank="0" text="" dxfId="0">
      <formula>-0.01</formula>
      <formula>-0.99</formula>
    </cfRule>
  </conditionalFormatting>
  <conditionalFormatting sqref="I142">
    <cfRule type="cellIs" priority="550" operator="greaterThan" aboveAverage="0" equalAverage="0" bottom="0" percent="0" rank="0" text="" dxfId="0">
      <formula>0</formula>
    </cfRule>
    <cfRule type="cellIs" priority="551" operator="lessThan" aboveAverage="0" equalAverage="0" bottom="0" percent="0" rank="0" text="" dxfId="0">
      <formula>0</formula>
    </cfRule>
  </conditionalFormatting>
  <conditionalFormatting sqref="G143">
    <cfRule type="cellIs" priority="552" operator="between" aboveAverage="0" equalAverage="0" bottom="0" percent="0" rank="0" text="" dxfId="0">
      <formula>-1</formula>
      <formula>-100000</formula>
    </cfRule>
    <cfRule type="cellIs" priority="553" operator="between" aboveAverage="0" equalAverage="0" bottom="0" percent="0" rank="0" text="" dxfId="0">
      <formula>-0.01</formula>
      <formula>-0.99</formula>
    </cfRule>
  </conditionalFormatting>
  <conditionalFormatting sqref="I143">
    <cfRule type="cellIs" priority="554" operator="greaterThan" aboveAverage="0" equalAverage="0" bottom="0" percent="0" rank="0" text="" dxfId="0">
      <formula>0</formula>
    </cfRule>
    <cfRule type="cellIs" priority="555" operator="lessThan" aboveAverage="0" equalAverage="0" bottom="0" percent="0" rank="0" text="" dxfId="0">
      <formula>0</formula>
    </cfRule>
  </conditionalFormatting>
  <conditionalFormatting sqref="G144">
    <cfRule type="cellIs" priority="556" operator="between" aboveAverage="0" equalAverage="0" bottom="0" percent="0" rank="0" text="" dxfId="0">
      <formula>-1</formula>
      <formula>-100000</formula>
    </cfRule>
    <cfRule type="cellIs" priority="557" operator="between" aboveAverage="0" equalAverage="0" bottom="0" percent="0" rank="0" text="" dxfId="0">
      <formula>-0.01</formula>
      <formula>-0.99</formula>
    </cfRule>
  </conditionalFormatting>
  <conditionalFormatting sqref="I144">
    <cfRule type="cellIs" priority="558" operator="greaterThan" aboveAverage="0" equalAverage="0" bottom="0" percent="0" rank="0" text="" dxfId="0">
      <formula>0</formula>
    </cfRule>
    <cfRule type="cellIs" priority="559" operator="lessThan" aboveAverage="0" equalAverage="0" bottom="0" percent="0" rank="0" text="" dxfId="0">
      <formula>0</formula>
    </cfRule>
  </conditionalFormatting>
  <conditionalFormatting sqref="G145">
    <cfRule type="cellIs" priority="560" operator="between" aboveAverage="0" equalAverage="0" bottom="0" percent="0" rank="0" text="" dxfId="0">
      <formula>-1</formula>
      <formula>-100000</formula>
    </cfRule>
    <cfRule type="cellIs" priority="561" operator="between" aboveAverage="0" equalAverage="0" bottom="0" percent="0" rank="0" text="" dxfId="0">
      <formula>-0.01</formula>
      <formula>-0.99</formula>
    </cfRule>
  </conditionalFormatting>
  <conditionalFormatting sqref="I145">
    <cfRule type="cellIs" priority="562" operator="greaterThan" aboveAverage="0" equalAverage="0" bottom="0" percent="0" rank="0" text="" dxfId="0">
      <formula>0</formula>
    </cfRule>
    <cfRule type="cellIs" priority="563" operator="lessThan" aboveAverage="0" equalAverage="0" bottom="0" percent="0" rank="0" text="" dxfId="0">
      <formula>0</formula>
    </cfRule>
  </conditionalFormatting>
  <conditionalFormatting sqref="G146">
    <cfRule type="cellIs" priority="564" operator="between" aboveAverage="0" equalAverage="0" bottom="0" percent="0" rank="0" text="" dxfId="0">
      <formula>-1</formula>
      <formula>-100000</formula>
    </cfRule>
    <cfRule type="cellIs" priority="565" operator="between" aboveAverage="0" equalAverage="0" bottom="0" percent="0" rank="0" text="" dxfId="0">
      <formula>-0.01</formula>
      <formula>-0.99</formula>
    </cfRule>
  </conditionalFormatting>
  <conditionalFormatting sqref="I146">
    <cfRule type="cellIs" priority="566" operator="greaterThan" aboveAverage="0" equalAverage="0" bottom="0" percent="0" rank="0" text="" dxfId="0">
      <formula>0</formula>
    </cfRule>
    <cfRule type="cellIs" priority="567" operator="lessThan" aboveAverage="0" equalAverage="0" bottom="0" percent="0" rank="0" text="" dxfId="0">
      <formula>0</formula>
    </cfRule>
  </conditionalFormatting>
  <conditionalFormatting sqref="G147">
    <cfRule type="cellIs" priority="568" operator="between" aboveAverage="0" equalAverage="0" bottom="0" percent="0" rank="0" text="" dxfId="0">
      <formula>-1</formula>
      <formula>-100000</formula>
    </cfRule>
    <cfRule type="cellIs" priority="569" operator="between" aboveAverage="0" equalAverage="0" bottom="0" percent="0" rank="0" text="" dxfId="0">
      <formula>-0.01</formula>
      <formula>-0.99</formula>
    </cfRule>
  </conditionalFormatting>
  <conditionalFormatting sqref="I147">
    <cfRule type="cellIs" priority="570" operator="greaterThan" aboveAverage="0" equalAverage="0" bottom="0" percent="0" rank="0" text="" dxfId="0">
      <formula>0</formula>
    </cfRule>
    <cfRule type="cellIs" priority="571" operator="lessThan" aboveAverage="0" equalAverage="0" bottom="0" percent="0" rank="0" text="" dxfId="0">
      <formula>0</formula>
    </cfRule>
  </conditionalFormatting>
  <conditionalFormatting sqref="G148">
    <cfRule type="cellIs" priority="572" operator="between" aboveAverage="0" equalAverage="0" bottom="0" percent="0" rank="0" text="" dxfId="0">
      <formula>-1</formula>
      <formula>-100000</formula>
    </cfRule>
    <cfRule type="cellIs" priority="573" operator="between" aboveAverage="0" equalAverage="0" bottom="0" percent="0" rank="0" text="" dxfId="0">
      <formula>-0.01</formula>
      <formula>-0.99</formula>
    </cfRule>
  </conditionalFormatting>
  <conditionalFormatting sqref="I148">
    <cfRule type="cellIs" priority="574" operator="greaterThan" aboveAverage="0" equalAverage="0" bottom="0" percent="0" rank="0" text="" dxfId="0">
      <formula>0</formula>
    </cfRule>
    <cfRule type="cellIs" priority="575" operator="lessThan" aboveAverage="0" equalAverage="0" bottom="0" percent="0" rank="0" text="" dxfId="0">
      <formula>0</formula>
    </cfRule>
  </conditionalFormatting>
  <conditionalFormatting sqref="G149">
    <cfRule type="cellIs" priority="576" operator="between" aboveAverage="0" equalAverage="0" bottom="0" percent="0" rank="0" text="" dxfId="0">
      <formula>-1</formula>
      <formula>-100000</formula>
    </cfRule>
    <cfRule type="cellIs" priority="577" operator="between" aboveAverage="0" equalAverage="0" bottom="0" percent="0" rank="0" text="" dxfId="0">
      <formula>-0.01</formula>
      <formula>-0.99</formula>
    </cfRule>
  </conditionalFormatting>
  <conditionalFormatting sqref="I149">
    <cfRule type="cellIs" priority="578" operator="greaterThan" aboveAverage="0" equalAverage="0" bottom="0" percent="0" rank="0" text="" dxfId="0">
      <formula>0</formula>
    </cfRule>
    <cfRule type="cellIs" priority="579" operator="lessThan" aboveAverage="0" equalAverage="0" bottom="0" percent="0" rank="0" text="" dxfId="0">
      <formula>0</formula>
    </cfRule>
  </conditionalFormatting>
  <conditionalFormatting sqref="G150">
    <cfRule type="cellIs" priority="580" operator="between" aboveAverage="0" equalAverage="0" bottom="0" percent="0" rank="0" text="" dxfId="0">
      <formula>-1</formula>
      <formula>-100000</formula>
    </cfRule>
    <cfRule type="cellIs" priority="581" operator="between" aboveAverage="0" equalAverage="0" bottom="0" percent="0" rank="0" text="" dxfId="0">
      <formula>-0.01</formula>
      <formula>-0.99</formula>
    </cfRule>
  </conditionalFormatting>
  <conditionalFormatting sqref="I150">
    <cfRule type="cellIs" priority="582" operator="greaterThan" aboveAverage="0" equalAverage="0" bottom="0" percent="0" rank="0" text="" dxfId="0">
      <formula>0</formula>
    </cfRule>
    <cfRule type="cellIs" priority="583" operator="lessThan" aboveAverage="0" equalAverage="0" bottom="0" percent="0" rank="0" text="" dxfId="0">
      <formula>0</formula>
    </cfRule>
  </conditionalFormatting>
  <conditionalFormatting sqref="G151">
    <cfRule type="cellIs" priority="584" operator="between" aboveAverage="0" equalAverage="0" bottom="0" percent="0" rank="0" text="" dxfId="0">
      <formula>-1</formula>
      <formula>-100000</formula>
    </cfRule>
    <cfRule type="cellIs" priority="585" operator="between" aboveAverage="0" equalAverage="0" bottom="0" percent="0" rank="0" text="" dxfId="0">
      <formula>-0.01</formula>
      <formula>-0.99</formula>
    </cfRule>
  </conditionalFormatting>
  <conditionalFormatting sqref="I151">
    <cfRule type="cellIs" priority="586" operator="greaterThan" aboveAverage="0" equalAverage="0" bottom="0" percent="0" rank="0" text="" dxfId="0">
      <formula>0</formula>
    </cfRule>
    <cfRule type="cellIs" priority="587" operator="lessThan" aboveAverage="0" equalAverage="0" bottom="0" percent="0" rank="0" text="" dxfId="0">
      <formula>0</formula>
    </cfRule>
  </conditionalFormatting>
  <conditionalFormatting sqref="G152">
    <cfRule type="cellIs" priority="588" operator="between" aboveAverage="0" equalAverage="0" bottom="0" percent="0" rank="0" text="" dxfId="0">
      <formula>-1</formula>
      <formula>-100000</formula>
    </cfRule>
    <cfRule type="cellIs" priority="589" operator="between" aboveAverage="0" equalAverage="0" bottom="0" percent="0" rank="0" text="" dxfId="0">
      <formula>-0.01</formula>
      <formula>-0.99</formula>
    </cfRule>
  </conditionalFormatting>
  <conditionalFormatting sqref="I152">
    <cfRule type="cellIs" priority="590" operator="greaterThan" aboveAverage="0" equalAverage="0" bottom="0" percent="0" rank="0" text="" dxfId="0">
      <formula>0</formula>
    </cfRule>
    <cfRule type="cellIs" priority="591" operator="lessThan" aboveAverage="0" equalAverage="0" bottom="0" percent="0" rank="0" text="" dxfId="0">
      <formula>0</formula>
    </cfRule>
  </conditionalFormatting>
  <conditionalFormatting sqref="G153">
    <cfRule type="cellIs" priority="592" operator="between" aboveAverage="0" equalAverage="0" bottom="0" percent="0" rank="0" text="" dxfId="0">
      <formula>-1</formula>
      <formula>-100000</formula>
    </cfRule>
    <cfRule type="cellIs" priority="593" operator="between" aboveAverage="0" equalAverage="0" bottom="0" percent="0" rank="0" text="" dxfId="0">
      <formula>-0.01</formula>
      <formula>-0.99</formula>
    </cfRule>
  </conditionalFormatting>
  <conditionalFormatting sqref="I153">
    <cfRule type="cellIs" priority="594" operator="greaterThan" aboveAverage="0" equalAverage="0" bottom="0" percent="0" rank="0" text="" dxfId="0">
      <formula>0</formula>
    </cfRule>
    <cfRule type="cellIs" priority="595" operator="lessThan" aboveAverage="0" equalAverage="0" bottom="0" percent="0" rank="0" text="" dxfId="0">
      <formula>0</formula>
    </cfRule>
  </conditionalFormatting>
  <conditionalFormatting sqref="G154">
    <cfRule type="cellIs" priority="596" operator="between" aboveAverage="0" equalAverage="0" bottom="0" percent="0" rank="0" text="" dxfId="0">
      <formula>-1</formula>
      <formula>-100000</formula>
    </cfRule>
    <cfRule type="cellIs" priority="597" operator="between" aboveAverage="0" equalAverage="0" bottom="0" percent="0" rank="0" text="" dxfId="0">
      <formula>-0.01</formula>
      <formula>-0.99</formula>
    </cfRule>
  </conditionalFormatting>
  <conditionalFormatting sqref="I154">
    <cfRule type="cellIs" priority="598" operator="greaterThan" aboveAverage="0" equalAverage="0" bottom="0" percent="0" rank="0" text="" dxfId="0">
      <formula>0</formula>
    </cfRule>
    <cfRule type="cellIs" priority="599" operator="lessThan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47916666666667" right="0.747916666666667" top="1.60972222222222" bottom="0.984027777777778" header="0.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&amp;LS.C. Valenti Impex S.R.L.
Nr. înm. J 05/3962/1993
C.U.I.: RO 5058275
Marghita, Str. Josef Seibel, 4
Bihor
Pct. de lucru: Şimleu Silvaniei</oddHeader>
    <oddFooter/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5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4" topLeftCell="A5" activePane="bottomLeft" state="frozen"/>
      <selection pane="topLeft" activeCell="A1" activeCellId="0" sqref="A1"/>
      <selection pane="bottomLeft" activeCell="B6" activeCellId="0" sqref="B6"/>
    </sheetView>
  </sheetViews>
  <sheetFormatPr defaultRowHeight="14.65"/>
  <cols>
    <col collapsed="false" hidden="false" max="1" min="1" style="0" width="3.1875"/>
    <col collapsed="false" hidden="false" max="3" min="2" style="1" width="5.31696428571429"/>
    <col collapsed="false" hidden="false" max="4" min="4" style="2" width="3.1875"/>
    <col collapsed="false" hidden="false" max="5" min="5" style="1" width="8.97767857142857"/>
    <col collapsed="false" hidden="false" max="7" min="6" style="0" width="5.31696428571429"/>
    <col collapsed="false" hidden="false" max="9" min="8" style="0" width="3.1875"/>
    <col collapsed="false" hidden="false" max="13" min="10" style="0" width="5.31696428571429"/>
    <col collapsed="false" hidden="false" max="14" min="14" style="0" width="8.15178571428571"/>
  </cols>
  <sheetData>
    <row r="1" customFormat="false" ht="16.5" hidden="false" customHeight="true" outlineLevel="0" collapsed="false">
      <c r="A1" s="3"/>
      <c r="B1" s="0"/>
      <c r="C1" s="4" t="s">
        <v>23</v>
      </c>
      <c r="D1" s="5"/>
      <c r="E1" s="6" t="s">
        <v>0</v>
      </c>
      <c r="F1" s="7"/>
      <c r="I1" s="8"/>
    </row>
    <row r="2" customFormat="false" ht="16.5" hidden="false" customHeight="true" outlineLevel="0" collapsed="false">
      <c r="A2" s="9"/>
      <c r="B2" s="0"/>
      <c r="C2" s="4" t="s">
        <v>24</v>
      </c>
      <c r="D2" s="5"/>
      <c r="E2" s="10"/>
      <c r="F2" s="7"/>
      <c r="I2" s="8"/>
    </row>
    <row r="3" customFormat="false" ht="14.65" hidden="false" customHeight="false" outlineLevel="0" collapsed="false">
      <c r="B3" s="11" t="s">
        <v>1</v>
      </c>
      <c r="C3" s="12" t="s">
        <v>2</v>
      </c>
      <c r="D3" s="5"/>
      <c r="E3" s="10"/>
      <c r="F3" s="7"/>
      <c r="H3" s="13"/>
    </row>
    <row r="4" customFormat="false" ht="14.9" hidden="false" customHeight="false" outlineLevel="0" collapsed="false">
      <c r="A4" s="14" t="s">
        <v>3</v>
      </c>
      <c r="B4" s="15" t="s">
        <v>4</v>
      </c>
      <c r="C4" s="16" t="s">
        <v>5</v>
      </c>
      <c r="D4" s="17" t="s">
        <v>6</v>
      </c>
      <c r="E4" s="17" t="s">
        <v>7</v>
      </c>
      <c r="F4" s="18" t="s">
        <v>8</v>
      </c>
      <c r="G4" s="14" t="s">
        <v>9</v>
      </c>
      <c r="H4" s="19" t="s">
        <v>10</v>
      </c>
      <c r="I4" s="19" t="s">
        <v>11</v>
      </c>
      <c r="J4" s="19" t="s">
        <v>12</v>
      </c>
      <c r="K4" s="18" t="s">
        <v>13</v>
      </c>
      <c r="L4" s="18" t="s">
        <v>14</v>
      </c>
      <c r="M4" s="14" t="s">
        <v>15</v>
      </c>
      <c r="N4" s="14" t="s">
        <v>16</v>
      </c>
    </row>
    <row r="5" customFormat="false" ht="12.8" hidden="false" customHeight="false" outlineLevel="0" collapsed="false">
      <c r="A5" s="20" t="n">
        <v>1</v>
      </c>
      <c r="B5" s="21" t="s">
        <v>25</v>
      </c>
      <c r="C5" s="22"/>
      <c r="D5" s="23" t="s">
        <v>20</v>
      </c>
      <c r="E5" s="24" t="s">
        <v>26</v>
      </c>
      <c r="F5" s="25" t="n">
        <v>703</v>
      </c>
      <c r="G5" s="26" t="n">
        <v>718</v>
      </c>
      <c r="H5" s="27" t="n">
        <v>54</v>
      </c>
      <c r="I5" s="27"/>
      <c r="J5" s="28" t="n">
        <f aca="false">H5</f>
        <v>54</v>
      </c>
      <c r="K5" s="29" t="n">
        <f aca="false">G5-H5</f>
        <v>664</v>
      </c>
      <c r="L5" s="29" t="n">
        <f aca="false">F5-K5</f>
        <v>39</v>
      </c>
      <c r="M5" s="30" t="n">
        <f aca="false">L5*100/F5</f>
        <v>5.54765291607397</v>
      </c>
      <c r="N5" s="31"/>
    </row>
    <row r="6" customFormat="false" ht="13.4" hidden="false" customHeight="false" outlineLevel="0" collapsed="false">
      <c r="A6" s="32" t="n">
        <f aca="false">stas!A5+1</f>
        <v>2</v>
      </c>
      <c r="B6" s="33" t="s">
        <v>27</v>
      </c>
      <c r="C6" s="34" t="s">
        <v>28</v>
      </c>
      <c r="D6" s="35"/>
      <c r="E6" s="36"/>
      <c r="F6" s="37"/>
      <c r="G6" s="38"/>
      <c r="H6" s="39"/>
      <c r="I6" s="39" t="n">
        <v>54</v>
      </c>
      <c r="J6" s="28" t="n">
        <f aca="false">J5+H6-I6</f>
        <v>0</v>
      </c>
      <c r="K6" s="29" t="n">
        <f aca="false">G6-H6</f>
        <v>0</v>
      </c>
      <c r="L6" s="29" t="n">
        <f aca="false">F6-K6</f>
        <v>0</v>
      </c>
      <c r="M6" s="30" t="e">
        <f aca="false">L6*100/F6</f>
        <v>#VALUE!</v>
      </c>
      <c r="N6" s="32"/>
    </row>
    <row r="7" customFormat="false" ht="12.8" hidden="false" customHeight="false" outlineLevel="0" collapsed="false">
      <c r="A7" s="32" t="n">
        <f aca="false">stas!A6+1</f>
        <v>3</v>
      </c>
      <c r="B7" s="33"/>
      <c r="C7" s="34"/>
      <c r="D7" s="35"/>
      <c r="E7" s="36"/>
      <c r="F7" s="37"/>
      <c r="G7" s="38"/>
      <c r="H7" s="39"/>
      <c r="I7" s="39"/>
      <c r="J7" s="28" t="n">
        <f aca="false">J6+H7-I7</f>
        <v>0</v>
      </c>
      <c r="K7" s="29" t="n">
        <f aca="false">G7-H7</f>
        <v>0</v>
      </c>
      <c r="L7" s="29" t="n">
        <f aca="false">F7-K7</f>
        <v>0</v>
      </c>
      <c r="M7" s="30" t="e">
        <f aca="false">L7*100/F7</f>
        <v>#VALUE!</v>
      </c>
      <c r="N7" s="32"/>
    </row>
    <row r="8" customFormat="false" ht="12.8" hidden="false" customHeight="false" outlineLevel="0" collapsed="false">
      <c r="A8" s="32" t="n">
        <f aca="false">stas!A7+1</f>
        <v>4</v>
      </c>
      <c r="B8" s="33"/>
      <c r="C8" s="34"/>
      <c r="D8" s="35"/>
      <c r="E8" s="36"/>
      <c r="F8" s="37"/>
      <c r="G8" s="38"/>
      <c r="H8" s="39"/>
      <c r="I8" s="39"/>
      <c r="J8" s="28" t="n">
        <f aca="false">J7+H8-I8</f>
        <v>0</v>
      </c>
      <c r="K8" s="29" t="n">
        <f aca="false">G8-H8</f>
        <v>0</v>
      </c>
      <c r="L8" s="29" t="n">
        <f aca="false">F8-K8</f>
        <v>0</v>
      </c>
      <c r="M8" s="30" t="e">
        <f aca="false">L8*100/F8</f>
        <v>#VALUE!</v>
      </c>
      <c r="N8" s="32"/>
    </row>
    <row r="9" customFormat="false" ht="12.8" hidden="false" customHeight="false" outlineLevel="0" collapsed="false">
      <c r="A9" s="32" t="n">
        <f aca="false">stas!A8+1</f>
        <v>5</v>
      </c>
      <c r="B9" s="33"/>
      <c r="C9" s="34"/>
      <c r="D9" s="35"/>
      <c r="E9" s="36"/>
      <c r="F9" s="37"/>
      <c r="G9" s="38"/>
      <c r="H9" s="39"/>
      <c r="I9" s="39"/>
      <c r="J9" s="28" t="n">
        <f aca="false">J8+H9-I9</f>
        <v>0</v>
      </c>
      <c r="K9" s="29" t="n">
        <f aca="false">G9-H9</f>
        <v>0</v>
      </c>
      <c r="L9" s="29" t="n">
        <f aca="false">F9-K9</f>
        <v>0</v>
      </c>
      <c r="M9" s="30" t="e">
        <f aca="false">L9*100/F9</f>
        <v>#VALUE!</v>
      </c>
      <c r="N9" s="32"/>
    </row>
    <row r="10" customFormat="false" ht="12.8" hidden="false" customHeight="false" outlineLevel="0" collapsed="false">
      <c r="A10" s="32" t="n">
        <f aca="false">stas!A9+1</f>
        <v>6</v>
      </c>
      <c r="B10" s="33"/>
      <c r="C10" s="34"/>
      <c r="D10" s="35"/>
      <c r="E10" s="36"/>
      <c r="F10" s="37"/>
      <c r="G10" s="38"/>
      <c r="H10" s="39"/>
      <c r="I10" s="39"/>
      <c r="J10" s="28" t="n">
        <f aca="false">J9+H10-I10</f>
        <v>0</v>
      </c>
      <c r="K10" s="29" t="n">
        <f aca="false">G10-H10</f>
        <v>0</v>
      </c>
      <c r="L10" s="29" t="n">
        <f aca="false">F10-K10</f>
        <v>0</v>
      </c>
      <c r="M10" s="30" t="e">
        <f aca="false">L10*100/F10</f>
        <v>#VALUE!</v>
      </c>
      <c r="N10" s="32"/>
    </row>
    <row r="11" customFormat="false" ht="12.8" hidden="false" customHeight="false" outlineLevel="0" collapsed="false">
      <c r="A11" s="32" t="n">
        <f aca="false">stas!A10+1</f>
        <v>7</v>
      </c>
      <c r="B11" s="33"/>
      <c r="C11" s="34"/>
      <c r="D11" s="35"/>
      <c r="E11" s="36"/>
      <c r="F11" s="37"/>
      <c r="G11" s="38"/>
      <c r="H11" s="39"/>
      <c r="I11" s="39"/>
      <c r="J11" s="28" t="n">
        <f aca="false">J10+H11-I11</f>
        <v>0</v>
      </c>
      <c r="K11" s="29" t="n">
        <f aca="false">G11-H11</f>
        <v>0</v>
      </c>
      <c r="L11" s="29" t="n">
        <f aca="false">F11-K11</f>
        <v>0</v>
      </c>
      <c r="M11" s="30" t="e">
        <f aca="false">L11*100/F11</f>
        <v>#VALUE!</v>
      </c>
      <c r="N11" s="32"/>
    </row>
    <row r="12" customFormat="false" ht="12.8" hidden="false" customHeight="false" outlineLevel="0" collapsed="false">
      <c r="A12" s="32" t="n">
        <f aca="false">stas!A11+1</f>
        <v>8</v>
      </c>
      <c r="B12" s="33"/>
      <c r="C12" s="34"/>
      <c r="D12" s="35"/>
      <c r="E12" s="36"/>
      <c r="F12" s="37"/>
      <c r="G12" s="38"/>
      <c r="H12" s="39"/>
      <c r="I12" s="39"/>
      <c r="J12" s="28" t="n">
        <f aca="false">J11+H12-I12</f>
        <v>0</v>
      </c>
      <c r="K12" s="29" t="n">
        <f aca="false">G12-H12</f>
        <v>0</v>
      </c>
      <c r="L12" s="29" t="n">
        <f aca="false">F12-K12</f>
        <v>0</v>
      </c>
      <c r="M12" s="30" t="e">
        <f aca="false">L12*100/F12</f>
        <v>#VALUE!</v>
      </c>
      <c r="N12" s="32"/>
    </row>
    <row r="13" customFormat="false" ht="12.8" hidden="false" customHeight="false" outlineLevel="0" collapsed="false">
      <c r="A13" s="32" t="n">
        <f aca="false">stas!A12+1</f>
        <v>9</v>
      </c>
      <c r="B13" s="33"/>
      <c r="C13" s="34"/>
      <c r="D13" s="35"/>
      <c r="E13" s="36"/>
      <c r="F13" s="37"/>
      <c r="G13" s="38"/>
      <c r="H13" s="39"/>
      <c r="I13" s="39"/>
      <c r="J13" s="28" t="n">
        <f aca="false">J12+H13-I13</f>
        <v>0</v>
      </c>
      <c r="K13" s="29" t="n">
        <f aca="false">G13-H13</f>
        <v>0</v>
      </c>
      <c r="L13" s="29" t="n">
        <f aca="false">F13-K13</f>
        <v>0</v>
      </c>
      <c r="M13" s="30" t="e">
        <f aca="false">L13*100/F13</f>
        <v>#VALUE!</v>
      </c>
      <c r="N13" s="32"/>
    </row>
    <row r="14" customFormat="false" ht="12.8" hidden="false" customHeight="false" outlineLevel="0" collapsed="false">
      <c r="A14" s="32" t="n">
        <f aca="false">stas!A13+1</f>
        <v>10</v>
      </c>
      <c r="B14" s="33"/>
      <c r="C14" s="34"/>
      <c r="D14" s="35"/>
      <c r="E14" s="36"/>
      <c r="F14" s="37"/>
      <c r="G14" s="38"/>
      <c r="H14" s="39"/>
      <c r="I14" s="39"/>
      <c r="J14" s="28" t="n">
        <f aca="false">J13+H14-I14</f>
        <v>0</v>
      </c>
      <c r="K14" s="29" t="n">
        <f aca="false">G14-H14</f>
        <v>0</v>
      </c>
      <c r="L14" s="29" t="n">
        <f aca="false">F14-K14</f>
        <v>0</v>
      </c>
      <c r="M14" s="30" t="e">
        <f aca="false">L14*100/F14</f>
        <v>#VALUE!</v>
      </c>
      <c r="N14" s="32"/>
    </row>
    <row r="15" customFormat="false" ht="12.8" hidden="false" customHeight="false" outlineLevel="0" collapsed="false">
      <c r="A15" s="32" t="n">
        <f aca="false">stas!A14+1</f>
        <v>11</v>
      </c>
      <c r="B15" s="33"/>
      <c r="C15" s="34"/>
      <c r="D15" s="35"/>
      <c r="E15" s="36"/>
      <c r="F15" s="37"/>
      <c r="G15" s="38"/>
      <c r="H15" s="39"/>
      <c r="I15" s="39"/>
      <c r="J15" s="28" t="n">
        <f aca="false">J14+H15-I15</f>
        <v>0</v>
      </c>
      <c r="K15" s="29" t="n">
        <f aca="false">G15-H15</f>
        <v>0</v>
      </c>
      <c r="L15" s="29" t="n">
        <f aca="false">F15-K15</f>
        <v>0</v>
      </c>
      <c r="M15" s="30" t="e">
        <f aca="false">L15*100/F15</f>
        <v>#VALUE!</v>
      </c>
      <c r="N15" s="32"/>
    </row>
    <row r="16" customFormat="false" ht="12.8" hidden="false" customHeight="false" outlineLevel="0" collapsed="false">
      <c r="A16" s="32" t="n">
        <f aca="false">stas!A15+1</f>
        <v>12</v>
      </c>
      <c r="B16" s="33"/>
      <c r="C16" s="34"/>
      <c r="D16" s="35"/>
      <c r="E16" s="36"/>
      <c r="F16" s="37"/>
      <c r="G16" s="38"/>
      <c r="H16" s="39"/>
      <c r="I16" s="39"/>
      <c r="J16" s="28" t="n">
        <f aca="false">J15+H16-I16</f>
        <v>0</v>
      </c>
      <c r="K16" s="29" t="n">
        <f aca="false">G16-H16</f>
        <v>0</v>
      </c>
      <c r="L16" s="29" t="n">
        <f aca="false">F16-K16</f>
        <v>0</v>
      </c>
      <c r="M16" s="30" t="e">
        <f aca="false">L16*100/F16</f>
        <v>#VALUE!</v>
      </c>
      <c r="N16" s="32"/>
    </row>
    <row r="17" customFormat="false" ht="12.8" hidden="false" customHeight="false" outlineLevel="0" collapsed="false">
      <c r="A17" s="32" t="n">
        <f aca="false">stas!A16+1</f>
        <v>13</v>
      </c>
      <c r="B17" s="33"/>
      <c r="C17" s="34"/>
      <c r="D17" s="35"/>
      <c r="E17" s="36"/>
      <c r="F17" s="37"/>
      <c r="G17" s="38"/>
      <c r="H17" s="39"/>
      <c r="I17" s="39"/>
      <c r="J17" s="28" t="n">
        <f aca="false">J16+H17-I17</f>
        <v>0</v>
      </c>
      <c r="K17" s="29" t="n">
        <f aca="false">G17-H17</f>
        <v>0</v>
      </c>
      <c r="L17" s="29" t="n">
        <f aca="false">F17-K17</f>
        <v>0</v>
      </c>
      <c r="M17" s="30" t="e">
        <f aca="false">L17*100/F17</f>
        <v>#VALUE!</v>
      </c>
      <c r="N17" s="32"/>
    </row>
    <row r="18" customFormat="false" ht="12.8" hidden="false" customHeight="false" outlineLevel="0" collapsed="false">
      <c r="A18" s="32" t="n">
        <f aca="false">stas!A17+1</f>
        <v>14</v>
      </c>
      <c r="B18" s="33"/>
      <c r="C18" s="34"/>
      <c r="D18" s="35"/>
      <c r="E18" s="36"/>
      <c r="F18" s="37"/>
      <c r="G18" s="38"/>
      <c r="H18" s="39"/>
      <c r="I18" s="39"/>
      <c r="J18" s="28" t="n">
        <f aca="false">J17+H18-I18</f>
        <v>0</v>
      </c>
      <c r="K18" s="29" t="n">
        <f aca="false">G18-H18</f>
        <v>0</v>
      </c>
      <c r="L18" s="29" t="n">
        <f aca="false">F18-K18</f>
        <v>0</v>
      </c>
      <c r="M18" s="30" t="e">
        <f aca="false">L18*100/F18</f>
        <v>#VALUE!</v>
      </c>
      <c r="N18" s="32"/>
    </row>
    <row r="19" customFormat="false" ht="12.8" hidden="false" customHeight="false" outlineLevel="0" collapsed="false">
      <c r="A19" s="32" t="n">
        <f aca="false">stas!A18+1</f>
        <v>15</v>
      </c>
      <c r="B19" s="33"/>
      <c r="C19" s="34"/>
      <c r="D19" s="35"/>
      <c r="E19" s="36"/>
      <c r="F19" s="37"/>
      <c r="G19" s="38"/>
      <c r="H19" s="39"/>
      <c r="I19" s="39"/>
      <c r="J19" s="28" t="n">
        <f aca="false">J18+H19-I19</f>
        <v>0</v>
      </c>
      <c r="K19" s="29" t="n">
        <f aca="false">G19-H19</f>
        <v>0</v>
      </c>
      <c r="L19" s="29" t="n">
        <f aca="false">F19-K19</f>
        <v>0</v>
      </c>
      <c r="M19" s="30" t="e">
        <f aca="false">L19*100/F19</f>
        <v>#VALUE!</v>
      </c>
      <c r="N19" s="32"/>
    </row>
    <row r="20" customFormat="false" ht="12.8" hidden="false" customHeight="false" outlineLevel="0" collapsed="false">
      <c r="A20" s="32" t="n">
        <f aca="false">stas!A19+1</f>
        <v>16</v>
      </c>
      <c r="B20" s="33"/>
      <c r="C20" s="34"/>
      <c r="D20" s="35"/>
      <c r="E20" s="36"/>
      <c r="F20" s="37"/>
      <c r="G20" s="38"/>
      <c r="H20" s="39"/>
      <c r="I20" s="39"/>
      <c r="J20" s="28" t="n">
        <f aca="false">J19+H20-I20</f>
        <v>0</v>
      </c>
      <c r="K20" s="29" t="n">
        <f aca="false">G20-H20</f>
        <v>0</v>
      </c>
      <c r="L20" s="29" t="n">
        <f aca="false">F20-K20</f>
        <v>0</v>
      </c>
      <c r="M20" s="30" t="e">
        <f aca="false">L20*100/F20</f>
        <v>#VALUE!</v>
      </c>
      <c r="N20" s="32"/>
    </row>
    <row r="21" customFormat="false" ht="12.8" hidden="false" customHeight="false" outlineLevel="0" collapsed="false">
      <c r="A21" s="32" t="n">
        <f aca="false">stas!A20+1</f>
        <v>17</v>
      </c>
      <c r="B21" s="33"/>
      <c r="C21" s="34"/>
      <c r="D21" s="35"/>
      <c r="E21" s="36"/>
      <c r="F21" s="37"/>
      <c r="G21" s="38"/>
      <c r="H21" s="39"/>
      <c r="I21" s="39"/>
      <c r="J21" s="28" t="n">
        <f aca="false">J20+H21-I21</f>
        <v>0</v>
      </c>
      <c r="K21" s="29" t="n">
        <f aca="false">G21-H21</f>
        <v>0</v>
      </c>
      <c r="L21" s="29" t="n">
        <f aca="false">F21-K21</f>
        <v>0</v>
      </c>
      <c r="M21" s="30" t="e">
        <f aca="false">L21*100/F21</f>
        <v>#VALUE!</v>
      </c>
      <c r="N21" s="32"/>
    </row>
    <row r="22" customFormat="false" ht="12.8" hidden="false" customHeight="false" outlineLevel="0" collapsed="false">
      <c r="A22" s="32" t="n">
        <f aca="false">stas!A21+1</f>
        <v>18</v>
      </c>
      <c r="B22" s="33"/>
      <c r="C22" s="34"/>
      <c r="D22" s="35"/>
      <c r="E22" s="36"/>
      <c r="F22" s="37"/>
      <c r="G22" s="38"/>
      <c r="H22" s="39"/>
      <c r="I22" s="39"/>
      <c r="J22" s="28" t="n">
        <f aca="false">J21+H22-I22</f>
        <v>0</v>
      </c>
      <c r="K22" s="29" t="n">
        <f aca="false">G22-H22</f>
        <v>0</v>
      </c>
      <c r="L22" s="29" t="n">
        <f aca="false">F22-K22</f>
        <v>0</v>
      </c>
      <c r="M22" s="30" t="e">
        <f aca="false">L22*100/F22</f>
        <v>#VALUE!</v>
      </c>
      <c r="N22" s="32"/>
    </row>
    <row r="23" customFormat="false" ht="12.8" hidden="false" customHeight="false" outlineLevel="0" collapsed="false">
      <c r="A23" s="32" t="n">
        <f aca="false">stas!A22+1</f>
        <v>19</v>
      </c>
      <c r="B23" s="33"/>
      <c r="C23" s="34"/>
      <c r="D23" s="35"/>
      <c r="E23" s="36"/>
      <c r="F23" s="37"/>
      <c r="G23" s="38"/>
      <c r="H23" s="39"/>
      <c r="I23" s="39"/>
      <c r="J23" s="28" t="n">
        <f aca="false">J22+H23-I23</f>
        <v>0</v>
      </c>
      <c r="K23" s="29" t="n">
        <f aca="false">G23-H23</f>
        <v>0</v>
      </c>
      <c r="L23" s="29" t="n">
        <f aca="false">F23-K23</f>
        <v>0</v>
      </c>
      <c r="M23" s="30" t="e">
        <f aca="false">L23*100/F23</f>
        <v>#VALUE!</v>
      </c>
      <c r="N23" s="32"/>
    </row>
    <row r="24" customFormat="false" ht="12.8" hidden="false" customHeight="false" outlineLevel="0" collapsed="false">
      <c r="A24" s="32" t="n">
        <f aca="false">stas!A23+1</f>
        <v>20</v>
      </c>
      <c r="B24" s="33"/>
      <c r="C24" s="34"/>
      <c r="D24" s="35"/>
      <c r="E24" s="36"/>
      <c r="F24" s="37"/>
      <c r="G24" s="38"/>
      <c r="H24" s="39"/>
      <c r="I24" s="39"/>
      <c r="J24" s="28" t="n">
        <f aca="false">J23+H24-I24</f>
        <v>0</v>
      </c>
      <c r="K24" s="29" t="n">
        <f aca="false">G24-H24</f>
        <v>0</v>
      </c>
      <c r="L24" s="29" t="n">
        <f aca="false">F24-K24</f>
        <v>0</v>
      </c>
      <c r="M24" s="30" t="e">
        <f aca="false">L24*100/F24</f>
        <v>#VALUE!</v>
      </c>
      <c r="N24" s="32"/>
    </row>
    <row r="25" customFormat="false" ht="12.8" hidden="false" customHeight="false" outlineLevel="0" collapsed="false">
      <c r="A25" s="32" t="n">
        <f aca="false">stas!A24+1</f>
        <v>21</v>
      </c>
      <c r="B25" s="33"/>
      <c r="C25" s="34"/>
      <c r="D25" s="35"/>
      <c r="E25" s="36"/>
      <c r="F25" s="37"/>
      <c r="G25" s="38"/>
      <c r="H25" s="39"/>
      <c r="I25" s="39"/>
      <c r="J25" s="28" t="n">
        <f aca="false">J24+H25-I25</f>
        <v>0</v>
      </c>
      <c r="K25" s="29" t="n">
        <f aca="false">G25-H25</f>
        <v>0</v>
      </c>
      <c r="L25" s="29" t="n">
        <f aca="false">F25-K25</f>
        <v>0</v>
      </c>
      <c r="M25" s="30" t="e">
        <f aca="false">L25*100/F25</f>
        <v>#VALUE!</v>
      </c>
      <c r="N25" s="32"/>
    </row>
    <row r="26" customFormat="false" ht="12.8" hidden="false" customHeight="false" outlineLevel="0" collapsed="false">
      <c r="A26" s="32" t="n">
        <f aca="false">stas!A25+1</f>
        <v>22</v>
      </c>
      <c r="B26" s="33"/>
      <c r="C26" s="34"/>
      <c r="D26" s="35"/>
      <c r="E26" s="36"/>
      <c r="F26" s="37"/>
      <c r="G26" s="38"/>
      <c r="H26" s="39"/>
      <c r="I26" s="39"/>
      <c r="J26" s="28" t="n">
        <f aca="false">J25+H26-I26</f>
        <v>0</v>
      </c>
      <c r="K26" s="29" t="n">
        <f aca="false">G26-H26</f>
        <v>0</v>
      </c>
      <c r="L26" s="29" t="n">
        <f aca="false">F26-K26</f>
        <v>0</v>
      </c>
      <c r="M26" s="30" t="e">
        <f aca="false">L26*100/F26</f>
        <v>#VALUE!</v>
      </c>
      <c r="N26" s="32"/>
    </row>
    <row r="27" customFormat="false" ht="12.8" hidden="false" customHeight="false" outlineLevel="0" collapsed="false">
      <c r="A27" s="32" t="n">
        <f aca="false">stas!A26+1</f>
        <v>23</v>
      </c>
      <c r="B27" s="33"/>
      <c r="C27" s="34"/>
      <c r="D27" s="35"/>
      <c r="E27" s="36"/>
      <c r="F27" s="37"/>
      <c r="G27" s="38"/>
      <c r="H27" s="39"/>
      <c r="I27" s="39"/>
      <c r="J27" s="28" t="n">
        <f aca="false">J26+H27-I27</f>
        <v>0</v>
      </c>
      <c r="K27" s="29" t="n">
        <f aca="false">G27-H27</f>
        <v>0</v>
      </c>
      <c r="L27" s="29" t="n">
        <f aca="false">F27-K27</f>
        <v>0</v>
      </c>
      <c r="M27" s="30" t="e">
        <f aca="false">L27*100/F27</f>
        <v>#VALUE!</v>
      </c>
      <c r="N27" s="32"/>
    </row>
    <row r="28" customFormat="false" ht="12.8" hidden="false" customHeight="false" outlineLevel="0" collapsed="false">
      <c r="A28" s="32" t="n">
        <f aca="false">stas!A27+1</f>
        <v>24</v>
      </c>
      <c r="B28" s="33"/>
      <c r="C28" s="34"/>
      <c r="D28" s="35"/>
      <c r="E28" s="36"/>
      <c r="F28" s="37"/>
      <c r="G28" s="38"/>
      <c r="H28" s="39"/>
      <c r="I28" s="39"/>
      <c r="J28" s="28" t="n">
        <f aca="false">J27+H28-I28</f>
        <v>0</v>
      </c>
      <c r="K28" s="29" t="n">
        <f aca="false">G28-H28</f>
        <v>0</v>
      </c>
      <c r="L28" s="29" t="n">
        <f aca="false">F28-K28</f>
        <v>0</v>
      </c>
      <c r="M28" s="30" t="e">
        <f aca="false">L28*100/F28</f>
        <v>#VALUE!</v>
      </c>
      <c r="N28" s="32"/>
    </row>
    <row r="29" customFormat="false" ht="12.8" hidden="false" customHeight="false" outlineLevel="0" collapsed="false">
      <c r="A29" s="32" t="n">
        <f aca="false">stas!A28+1</f>
        <v>25</v>
      </c>
      <c r="B29" s="33"/>
      <c r="C29" s="34"/>
      <c r="D29" s="35"/>
      <c r="E29" s="36"/>
      <c r="F29" s="37"/>
      <c r="G29" s="38"/>
      <c r="H29" s="39"/>
      <c r="I29" s="39"/>
      <c r="J29" s="28" t="n">
        <f aca="false">J28+H29-I29</f>
        <v>0</v>
      </c>
      <c r="K29" s="29" t="n">
        <f aca="false">G29-H29</f>
        <v>0</v>
      </c>
      <c r="L29" s="29" t="n">
        <f aca="false">F29-K29</f>
        <v>0</v>
      </c>
      <c r="M29" s="30" t="e">
        <f aca="false">L29*100/F29</f>
        <v>#VALUE!</v>
      </c>
      <c r="N29" s="32"/>
    </row>
    <row r="30" customFormat="false" ht="12.8" hidden="false" customHeight="false" outlineLevel="0" collapsed="false">
      <c r="A30" s="32" t="n">
        <f aca="false">stas!A29+1</f>
        <v>26</v>
      </c>
      <c r="B30" s="33"/>
      <c r="C30" s="34"/>
      <c r="D30" s="35"/>
      <c r="E30" s="36"/>
      <c r="F30" s="37"/>
      <c r="G30" s="38"/>
      <c r="H30" s="39"/>
      <c r="I30" s="39"/>
      <c r="J30" s="28" t="n">
        <f aca="false">J29+H30-I30</f>
        <v>0</v>
      </c>
      <c r="K30" s="29" t="n">
        <f aca="false">G30-H30</f>
        <v>0</v>
      </c>
      <c r="L30" s="29" t="n">
        <f aca="false">F30-K30</f>
        <v>0</v>
      </c>
      <c r="M30" s="30" t="e">
        <f aca="false">L30*100/F30</f>
        <v>#VALUE!</v>
      </c>
      <c r="N30" s="32"/>
    </row>
    <row r="31" customFormat="false" ht="12.8" hidden="false" customHeight="false" outlineLevel="0" collapsed="false">
      <c r="A31" s="32" t="n">
        <f aca="false">stas!A30+1</f>
        <v>27</v>
      </c>
      <c r="B31" s="33"/>
      <c r="C31" s="34"/>
      <c r="D31" s="35"/>
      <c r="E31" s="36"/>
      <c r="F31" s="37"/>
      <c r="G31" s="38"/>
      <c r="H31" s="39"/>
      <c r="I31" s="39"/>
      <c r="J31" s="28" t="n">
        <f aca="false">J30+H31-I31</f>
        <v>0</v>
      </c>
      <c r="K31" s="29" t="n">
        <f aca="false">G31-H31</f>
        <v>0</v>
      </c>
      <c r="L31" s="29" t="n">
        <f aca="false">F31-K31</f>
        <v>0</v>
      </c>
      <c r="M31" s="30" t="e">
        <f aca="false">L31*100/F31</f>
        <v>#VALUE!</v>
      </c>
      <c r="N31" s="32"/>
    </row>
    <row r="32" customFormat="false" ht="12.8" hidden="false" customHeight="false" outlineLevel="0" collapsed="false">
      <c r="A32" s="32" t="n">
        <f aca="false">stas!A31+1</f>
        <v>28</v>
      </c>
      <c r="B32" s="33"/>
      <c r="C32" s="34"/>
      <c r="D32" s="35"/>
      <c r="E32" s="36"/>
      <c r="F32" s="37"/>
      <c r="G32" s="38"/>
      <c r="H32" s="39"/>
      <c r="I32" s="39"/>
      <c r="J32" s="28" t="n">
        <f aca="false">J31+H32-I32</f>
        <v>0</v>
      </c>
      <c r="K32" s="29" t="n">
        <f aca="false">G32-H32</f>
        <v>0</v>
      </c>
      <c r="L32" s="29" t="n">
        <f aca="false">F32-K32</f>
        <v>0</v>
      </c>
      <c r="M32" s="30" t="e">
        <f aca="false">L32*100/F32</f>
        <v>#VALUE!</v>
      </c>
      <c r="N32" s="32"/>
    </row>
    <row r="33" customFormat="false" ht="12.8" hidden="false" customHeight="false" outlineLevel="0" collapsed="false">
      <c r="A33" s="32" t="n">
        <f aca="false">stas!A32+1</f>
        <v>29</v>
      </c>
      <c r="B33" s="33"/>
      <c r="C33" s="34"/>
      <c r="D33" s="35"/>
      <c r="E33" s="36"/>
      <c r="F33" s="37"/>
      <c r="G33" s="38"/>
      <c r="H33" s="39"/>
      <c r="I33" s="39"/>
      <c r="J33" s="28" t="n">
        <f aca="false">J32+H33-I33</f>
        <v>0</v>
      </c>
      <c r="K33" s="29" t="n">
        <f aca="false">G33-H33</f>
        <v>0</v>
      </c>
      <c r="L33" s="29" t="n">
        <f aca="false">F33-K33</f>
        <v>0</v>
      </c>
      <c r="M33" s="30" t="e">
        <f aca="false">L33*100/F33</f>
        <v>#VALUE!</v>
      </c>
      <c r="N33" s="32"/>
    </row>
    <row r="34" customFormat="false" ht="12.8" hidden="false" customHeight="false" outlineLevel="0" collapsed="false">
      <c r="A34" s="32" t="n">
        <f aca="false">stas!A33+1</f>
        <v>30</v>
      </c>
      <c r="B34" s="33"/>
      <c r="C34" s="34"/>
      <c r="D34" s="35"/>
      <c r="E34" s="36"/>
      <c r="F34" s="37"/>
      <c r="G34" s="38"/>
      <c r="H34" s="39"/>
      <c r="I34" s="39"/>
      <c r="J34" s="28" t="n">
        <f aca="false">J33+H34-I34</f>
        <v>0</v>
      </c>
      <c r="K34" s="29" t="n">
        <f aca="false">G34-H34</f>
        <v>0</v>
      </c>
      <c r="L34" s="29" t="n">
        <f aca="false">F34-K34</f>
        <v>0</v>
      </c>
      <c r="M34" s="30" t="e">
        <f aca="false">L34*100/F34</f>
        <v>#VALUE!</v>
      </c>
      <c r="N34" s="32"/>
    </row>
    <row r="35" customFormat="false" ht="12.8" hidden="false" customHeight="false" outlineLevel="0" collapsed="false">
      <c r="A35" s="32" t="n">
        <f aca="false">stas!A34+1</f>
        <v>31</v>
      </c>
      <c r="B35" s="33"/>
      <c r="C35" s="34"/>
      <c r="D35" s="35"/>
      <c r="E35" s="36"/>
      <c r="F35" s="37"/>
      <c r="G35" s="38"/>
      <c r="H35" s="39"/>
      <c r="I35" s="39"/>
      <c r="J35" s="28" t="n">
        <f aca="false">J34+H35-I35</f>
        <v>0</v>
      </c>
      <c r="K35" s="29" t="n">
        <f aca="false">G35-H35</f>
        <v>0</v>
      </c>
      <c r="L35" s="29" t="n">
        <f aca="false">F35-K35</f>
        <v>0</v>
      </c>
      <c r="M35" s="30" t="e">
        <f aca="false">L35*100/F35</f>
        <v>#VALUE!</v>
      </c>
      <c r="N35" s="32"/>
    </row>
    <row r="36" customFormat="false" ht="12.8" hidden="false" customHeight="false" outlineLevel="0" collapsed="false">
      <c r="A36" s="32" t="n">
        <f aca="false">stas!A35+1</f>
        <v>32</v>
      </c>
      <c r="B36" s="33"/>
      <c r="C36" s="34"/>
      <c r="D36" s="35"/>
      <c r="E36" s="36"/>
      <c r="F36" s="37"/>
      <c r="G36" s="38"/>
      <c r="H36" s="39"/>
      <c r="I36" s="39"/>
      <c r="J36" s="28" t="n">
        <f aca="false">J35+H36-I36</f>
        <v>0</v>
      </c>
      <c r="K36" s="29" t="n">
        <f aca="false">G36-H36</f>
        <v>0</v>
      </c>
      <c r="L36" s="29" t="n">
        <f aca="false">F36-K36</f>
        <v>0</v>
      </c>
      <c r="M36" s="30" t="e">
        <f aca="false">L36*100/F36</f>
        <v>#VALUE!</v>
      </c>
      <c r="N36" s="32"/>
    </row>
    <row r="37" customFormat="false" ht="12.8" hidden="false" customHeight="false" outlineLevel="0" collapsed="false">
      <c r="A37" s="32" t="n">
        <f aca="false">stas!A36+1</f>
        <v>33</v>
      </c>
      <c r="B37" s="33"/>
      <c r="C37" s="34"/>
      <c r="D37" s="35"/>
      <c r="E37" s="36"/>
      <c r="F37" s="37"/>
      <c r="G37" s="38"/>
      <c r="H37" s="39"/>
      <c r="I37" s="39"/>
      <c r="J37" s="28" t="n">
        <f aca="false">J36+H37-I37</f>
        <v>0</v>
      </c>
      <c r="K37" s="29" t="n">
        <f aca="false">G37-H37</f>
        <v>0</v>
      </c>
      <c r="L37" s="29" t="n">
        <f aca="false">F37-K37</f>
        <v>0</v>
      </c>
      <c r="M37" s="30" t="e">
        <f aca="false">L37*100/F37</f>
        <v>#VALUE!</v>
      </c>
      <c r="N37" s="32"/>
    </row>
    <row r="38" customFormat="false" ht="12.8" hidden="false" customHeight="false" outlineLevel="0" collapsed="false">
      <c r="A38" s="32" t="n">
        <f aca="false">stas!A37+1</f>
        <v>34</v>
      </c>
      <c r="B38" s="33"/>
      <c r="C38" s="34"/>
      <c r="D38" s="35"/>
      <c r="E38" s="36"/>
      <c r="F38" s="37"/>
      <c r="G38" s="38"/>
      <c r="H38" s="39"/>
      <c r="I38" s="39"/>
      <c r="J38" s="28" t="n">
        <f aca="false">J37+H38-I38</f>
        <v>0</v>
      </c>
      <c r="K38" s="29" t="n">
        <f aca="false">G38-H38</f>
        <v>0</v>
      </c>
      <c r="L38" s="29" t="n">
        <f aca="false">F38-K38</f>
        <v>0</v>
      </c>
      <c r="M38" s="30" t="e">
        <f aca="false">L38*100/F38</f>
        <v>#VALUE!</v>
      </c>
      <c r="N38" s="32"/>
    </row>
    <row r="39" customFormat="false" ht="12.8" hidden="false" customHeight="false" outlineLevel="0" collapsed="false">
      <c r="A39" s="32" t="n">
        <f aca="false">stas!A38+1</f>
        <v>35</v>
      </c>
      <c r="B39" s="33"/>
      <c r="C39" s="34"/>
      <c r="D39" s="35"/>
      <c r="E39" s="36"/>
      <c r="F39" s="37"/>
      <c r="G39" s="38"/>
      <c r="H39" s="39"/>
      <c r="I39" s="39"/>
      <c r="J39" s="28" t="n">
        <f aca="false">J38+H39-I39</f>
        <v>0</v>
      </c>
      <c r="K39" s="29" t="n">
        <f aca="false">G39-H39</f>
        <v>0</v>
      </c>
      <c r="L39" s="29" t="n">
        <f aca="false">F39-K39</f>
        <v>0</v>
      </c>
      <c r="M39" s="30" t="e">
        <f aca="false">L39*100/F39</f>
        <v>#VALUE!</v>
      </c>
      <c r="N39" s="32"/>
    </row>
    <row r="40" customFormat="false" ht="12.8" hidden="false" customHeight="false" outlineLevel="0" collapsed="false">
      <c r="A40" s="32" t="n">
        <f aca="false">stas!A39+1</f>
        <v>36</v>
      </c>
      <c r="B40" s="33"/>
      <c r="C40" s="34"/>
      <c r="D40" s="35"/>
      <c r="E40" s="36"/>
      <c r="F40" s="37"/>
      <c r="G40" s="38"/>
      <c r="H40" s="39"/>
      <c r="I40" s="39"/>
      <c r="J40" s="28" t="n">
        <f aca="false">J39+H40-I40</f>
        <v>0</v>
      </c>
      <c r="K40" s="29" t="n">
        <f aca="false">G40-H40</f>
        <v>0</v>
      </c>
      <c r="L40" s="29" t="n">
        <f aca="false">F40-K40</f>
        <v>0</v>
      </c>
      <c r="M40" s="30" t="e">
        <f aca="false">L40*100/F40</f>
        <v>#VALUE!</v>
      </c>
      <c r="N40" s="32"/>
    </row>
    <row r="41" customFormat="false" ht="12.8" hidden="false" customHeight="false" outlineLevel="0" collapsed="false">
      <c r="A41" s="32" t="n">
        <f aca="false">stas!A40+1</f>
        <v>37</v>
      </c>
      <c r="B41" s="33"/>
      <c r="C41" s="34"/>
      <c r="D41" s="35"/>
      <c r="E41" s="36"/>
      <c r="F41" s="37"/>
      <c r="G41" s="38"/>
      <c r="H41" s="39"/>
      <c r="I41" s="39"/>
      <c r="J41" s="28" t="n">
        <f aca="false">J40+H41-I41</f>
        <v>0</v>
      </c>
      <c r="K41" s="29" t="n">
        <f aca="false">G41-H41</f>
        <v>0</v>
      </c>
      <c r="L41" s="29" t="n">
        <f aca="false">F41-K41</f>
        <v>0</v>
      </c>
      <c r="M41" s="30" t="e">
        <f aca="false">L41*100/F41</f>
        <v>#VALUE!</v>
      </c>
      <c r="N41" s="32"/>
    </row>
    <row r="42" customFormat="false" ht="12.8" hidden="false" customHeight="false" outlineLevel="0" collapsed="false">
      <c r="A42" s="32" t="n">
        <f aca="false">stas!A41+1</f>
        <v>38</v>
      </c>
      <c r="B42" s="33"/>
      <c r="C42" s="34"/>
      <c r="D42" s="35"/>
      <c r="E42" s="36"/>
      <c r="F42" s="37"/>
      <c r="G42" s="38"/>
      <c r="H42" s="39"/>
      <c r="I42" s="39"/>
      <c r="J42" s="28" t="n">
        <f aca="false">J41+H42-I42</f>
        <v>0</v>
      </c>
      <c r="K42" s="29" t="n">
        <f aca="false">G42-H42</f>
        <v>0</v>
      </c>
      <c r="L42" s="29" t="n">
        <f aca="false">F42-K42</f>
        <v>0</v>
      </c>
      <c r="M42" s="30" t="e">
        <f aca="false">L42*100/F42</f>
        <v>#VALUE!</v>
      </c>
      <c r="N42" s="32"/>
    </row>
    <row r="43" customFormat="false" ht="12.8" hidden="false" customHeight="false" outlineLevel="0" collapsed="false">
      <c r="A43" s="32" t="n">
        <f aca="false">stas!A42+1</f>
        <v>39</v>
      </c>
      <c r="B43" s="33"/>
      <c r="C43" s="34"/>
      <c r="D43" s="35"/>
      <c r="E43" s="36"/>
      <c r="F43" s="37"/>
      <c r="G43" s="38"/>
      <c r="H43" s="39"/>
      <c r="I43" s="39"/>
      <c r="J43" s="28" t="n">
        <f aca="false">J42+H43-I43</f>
        <v>0</v>
      </c>
      <c r="K43" s="29" t="n">
        <f aca="false">G43-H43</f>
        <v>0</v>
      </c>
      <c r="L43" s="29" t="n">
        <f aca="false">F43-K43</f>
        <v>0</v>
      </c>
      <c r="M43" s="30" t="e">
        <f aca="false">L43*100/F43</f>
        <v>#VALUE!</v>
      </c>
      <c r="N43" s="32"/>
    </row>
    <row r="44" customFormat="false" ht="12.8" hidden="false" customHeight="false" outlineLevel="0" collapsed="false">
      <c r="A44" s="32" t="n">
        <f aca="false">stas!A43+1</f>
        <v>40</v>
      </c>
      <c r="B44" s="33"/>
      <c r="C44" s="34"/>
      <c r="D44" s="35"/>
      <c r="E44" s="36"/>
      <c r="F44" s="37"/>
      <c r="G44" s="38"/>
      <c r="H44" s="39"/>
      <c r="I44" s="39"/>
      <c r="J44" s="28" t="n">
        <f aca="false">J43+H44-I44</f>
        <v>0</v>
      </c>
      <c r="K44" s="29" t="n">
        <f aca="false">G44-H44</f>
        <v>0</v>
      </c>
      <c r="L44" s="29" t="n">
        <f aca="false">F44-K44</f>
        <v>0</v>
      </c>
      <c r="M44" s="30" t="e">
        <f aca="false">L44*100/F44</f>
        <v>#VALUE!</v>
      </c>
      <c r="N44" s="32"/>
    </row>
    <row r="45" customFormat="false" ht="12.8" hidden="false" customHeight="false" outlineLevel="0" collapsed="false">
      <c r="A45" s="32" t="n">
        <f aca="false">stas!A44+1</f>
        <v>41</v>
      </c>
      <c r="B45" s="33"/>
      <c r="C45" s="34"/>
      <c r="D45" s="35"/>
      <c r="E45" s="36"/>
      <c r="F45" s="37"/>
      <c r="G45" s="38"/>
      <c r="H45" s="39"/>
      <c r="I45" s="39"/>
      <c r="J45" s="28" t="n">
        <f aca="false">J44+H45-I45</f>
        <v>0</v>
      </c>
      <c r="K45" s="29" t="n">
        <f aca="false">G45-H45</f>
        <v>0</v>
      </c>
      <c r="L45" s="29" t="n">
        <f aca="false">F45-K45</f>
        <v>0</v>
      </c>
      <c r="M45" s="30" t="e">
        <f aca="false">L45*100/F45</f>
        <v>#VALUE!</v>
      </c>
      <c r="N45" s="32"/>
    </row>
    <row r="46" customFormat="false" ht="12.8" hidden="false" customHeight="false" outlineLevel="0" collapsed="false">
      <c r="A46" s="32" t="n">
        <f aca="false">stas!A45+1</f>
        <v>42</v>
      </c>
      <c r="B46" s="33"/>
      <c r="C46" s="34"/>
      <c r="D46" s="35"/>
      <c r="E46" s="36"/>
      <c r="F46" s="37"/>
      <c r="G46" s="38"/>
      <c r="H46" s="39"/>
      <c r="I46" s="39"/>
      <c r="J46" s="28" t="n">
        <f aca="false">J45+H46-I46</f>
        <v>0</v>
      </c>
      <c r="K46" s="29" t="n">
        <f aca="false">G46-H46</f>
        <v>0</v>
      </c>
      <c r="L46" s="29" t="n">
        <f aca="false">F46-K46</f>
        <v>0</v>
      </c>
      <c r="M46" s="30" t="e">
        <f aca="false">L46*100/F46</f>
        <v>#VALUE!</v>
      </c>
      <c r="N46" s="32"/>
    </row>
    <row r="47" customFormat="false" ht="12.8" hidden="false" customHeight="false" outlineLevel="0" collapsed="false">
      <c r="A47" s="32" t="n">
        <f aca="false">stas!A46+1</f>
        <v>43</v>
      </c>
      <c r="B47" s="33"/>
      <c r="C47" s="34"/>
      <c r="D47" s="35"/>
      <c r="E47" s="36"/>
      <c r="F47" s="37"/>
      <c r="G47" s="38"/>
      <c r="H47" s="39"/>
      <c r="I47" s="39"/>
      <c r="J47" s="28" t="n">
        <f aca="false">J46+H47-I47</f>
        <v>0</v>
      </c>
      <c r="K47" s="29" t="n">
        <f aca="false">G47-H47</f>
        <v>0</v>
      </c>
      <c r="L47" s="29" t="n">
        <f aca="false">F47-K47</f>
        <v>0</v>
      </c>
      <c r="M47" s="30" t="e">
        <f aca="false">L47*100/F47</f>
        <v>#VALUE!</v>
      </c>
      <c r="N47" s="32"/>
    </row>
    <row r="48" customFormat="false" ht="12.8" hidden="false" customHeight="false" outlineLevel="0" collapsed="false">
      <c r="A48" s="32" t="n">
        <f aca="false">stas!A47+1</f>
        <v>44</v>
      </c>
      <c r="B48" s="33"/>
      <c r="C48" s="34"/>
      <c r="D48" s="35"/>
      <c r="E48" s="36"/>
      <c r="F48" s="37"/>
      <c r="G48" s="38"/>
      <c r="H48" s="39"/>
      <c r="I48" s="39"/>
      <c r="J48" s="28" t="n">
        <f aca="false">J47+H48-I48</f>
        <v>0</v>
      </c>
      <c r="K48" s="29" t="n">
        <f aca="false">G48-H48</f>
        <v>0</v>
      </c>
      <c r="L48" s="29" t="n">
        <f aca="false">F48-K48</f>
        <v>0</v>
      </c>
      <c r="M48" s="30" t="e">
        <f aca="false">L48*100/F48</f>
        <v>#VALUE!</v>
      </c>
      <c r="N48" s="32"/>
    </row>
    <row r="49" customFormat="false" ht="12.8" hidden="false" customHeight="false" outlineLevel="0" collapsed="false">
      <c r="A49" s="32" t="n">
        <f aca="false">stas!A48+1</f>
        <v>45</v>
      </c>
      <c r="B49" s="33"/>
      <c r="C49" s="34"/>
      <c r="D49" s="35"/>
      <c r="E49" s="36"/>
      <c r="F49" s="37"/>
      <c r="G49" s="38"/>
      <c r="H49" s="39"/>
      <c r="I49" s="39"/>
      <c r="J49" s="28" t="n">
        <f aca="false">J48+H49-I49</f>
        <v>0</v>
      </c>
      <c r="K49" s="29" t="n">
        <f aca="false">G49-H49</f>
        <v>0</v>
      </c>
      <c r="L49" s="29" t="n">
        <f aca="false">F49-K49</f>
        <v>0</v>
      </c>
      <c r="M49" s="30" t="e">
        <f aca="false">L49*100/F49</f>
        <v>#VALUE!</v>
      </c>
      <c r="N49" s="32"/>
    </row>
    <row r="50" customFormat="false" ht="12.8" hidden="false" customHeight="false" outlineLevel="0" collapsed="false">
      <c r="A50" s="32" t="n">
        <f aca="false">stas!A49+1</f>
        <v>46</v>
      </c>
      <c r="B50" s="33"/>
      <c r="C50" s="34"/>
      <c r="D50" s="35"/>
      <c r="E50" s="36"/>
      <c r="F50" s="37"/>
      <c r="G50" s="38"/>
      <c r="H50" s="39"/>
      <c r="I50" s="39"/>
      <c r="J50" s="28" t="n">
        <f aca="false">J49+H50-I50</f>
        <v>0</v>
      </c>
      <c r="K50" s="29" t="n">
        <f aca="false">G50-H50</f>
        <v>0</v>
      </c>
      <c r="L50" s="29" t="n">
        <f aca="false">F50-K50</f>
        <v>0</v>
      </c>
      <c r="M50" s="30" t="e">
        <f aca="false">L50*100/F50</f>
        <v>#VALUE!</v>
      </c>
      <c r="N50" s="32"/>
    </row>
    <row r="51" customFormat="false" ht="12.8" hidden="false" customHeight="false" outlineLevel="0" collapsed="false">
      <c r="A51" s="32" t="n">
        <f aca="false">stas!A50+1</f>
        <v>47</v>
      </c>
      <c r="B51" s="33"/>
      <c r="C51" s="34"/>
      <c r="D51" s="35"/>
      <c r="E51" s="36"/>
      <c r="F51" s="37"/>
      <c r="G51" s="38"/>
      <c r="H51" s="39"/>
      <c r="I51" s="39"/>
      <c r="J51" s="28" t="n">
        <f aca="false">J50+H51-I51</f>
        <v>0</v>
      </c>
      <c r="K51" s="29" t="n">
        <f aca="false">G51-H51</f>
        <v>0</v>
      </c>
      <c r="L51" s="29" t="n">
        <f aca="false">F51-K51</f>
        <v>0</v>
      </c>
      <c r="M51" s="30" t="e">
        <f aca="false">L51*100/F51</f>
        <v>#VALUE!</v>
      </c>
      <c r="N51" s="32"/>
    </row>
    <row r="52" customFormat="false" ht="12.8" hidden="false" customHeight="false" outlineLevel="0" collapsed="false">
      <c r="A52" s="32" t="n">
        <f aca="false">stas!A51+1</f>
        <v>48</v>
      </c>
      <c r="B52" s="33"/>
      <c r="C52" s="34"/>
      <c r="D52" s="35"/>
      <c r="E52" s="36"/>
      <c r="F52" s="37"/>
      <c r="G52" s="38"/>
      <c r="H52" s="39"/>
      <c r="I52" s="39"/>
      <c r="J52" s="28" t="n">
        <f aca="false">J51+H52-I52</f>
        <v>0</v>
      </c>
      <c r="K52" s="29" t="n">
        <f aca="false">G52-H52</f>
        <v>0</v>
      </c>
      <c r="L52" s="29" t="n">
        <f aca="false">F52-K52</f>
        <v>0</v>
      </c>
      <c r="M52" s="30" t="e">
        <f aca="false">L52*100/F52</f>
        <v>#VALUE!</v>
      </c>
      <c r="N52" s="32"/>
    </row>
    <row r="53" customFormat="false" ht="12.8" hidden="false" customHeight="false" outlineLevel="0" collapsed="false">
      <c r="A53" s="32" t="n">
        <f aca="false">stas!A52+1</f>
        <v>49</v>
      </c>
      <c r="B53" s="33"/>
      <c r="C53" s="34"/>
      <c r="D53" s="35"/>
      <c r="E53" s="36"/>
      <c r="F53" s="37"/>
      <c r="G53" s="38"/>
      <c r="H53" s="39"/>
      <c r="I53" s="39"/>
      <c r="J53" s="28" t="n">
        <f aca="false">J52+H53-I53</f>
        <v>0</v>
      </c>
      <c r="K53" s="29" t="n">
        <f aca="false">G53-H53</f>
        <v>0</v>
      </c>
      <c r="L53" s="29" t="n">
        <f aca="false">F53-K53</f>
        <v>0</v>
      </c>
      <c r="M53" s="30" t="e">
        <f aca="false">L53*100/F53</f>
        <v>#VALUE!</v>
      </c>
      <c r="N53" s="32"/>
    </row>
    <row r="54" customFormat="false" ht="12.8" hidden="false" customHeight="false" outlineLevel="0" collapsed="false">
      <c r="A54" s="32" t="n">
        <f aca="false">stas!A53+1</f>
        <v>50</v>
      </c>
      <c r="B54" s="33"/>
      <c r="C54" s="34"/>
      <c r="D54" s="35"/>
      <c r="E54" s="36"/>
      <c r="F54" s="37"/>
      <c r="G54" s="38"/>
      <c r="H54" s="39"/>
      <c r="I54" s="39"/>
      <c r="J54" s="28" t="n">
        <f aca="false">J53+H54-I54</f>
        <v>0</v>
      </c>
      <c r="K54" s="29" t="n">
        <f aca="false">G54-H54</f>
        <v>0</v>
      </c>
      <c r="L54" s="29" t="n">
        <f aca="false">F54-K54</f>
        <v>0</v>
      </c>
      <c r="M54" s="30" t="e">
        <f aca="false">L54*100/F54</f>
        <v>#VALUE!</v>
      </c>
      <c r="N54" s="32"/>
    </row>
    <row r="55" customFormat="false" ht="12.8" hidden="false" customHeight="false" outlineLevel="0" collapsed="false">
      <c r="A55" s="32" t="n">
        <f aca="false">stas!A54+1</f>
        <v>51</v>
      </c>
      <c r="B55" s="33"/>
      <c r="C55" s="34"/>
      <c r="D55" s="35"/>
      <c r="E55" s="36"/>
      <c r="F55" s="37"/>
      <c r="G55" s="38"/>
      <c r="H55" s="39"/>
      <c r="I55" s="39"/>
      <c r="J55" s="28" t="n">
        <f aca="false">J54+H55-I55</f>
        <v>0</v>
      </c>
      <c r="K55" s="29" t="n">
        <f aca="false">G55-H55</f>
        <v>0</v>
      </c>
      <c r="L55" s="29" t="n">
        <f aca="false">F55-K55</f>
        <v>0</v>
      </c>
      <c r="M55" s="30" t="e">
        <f aca="false">L55*100/F55</f>
        <v>#VALUE!</v>
      </c>
      <c r="N55" s="32"/>
    </row>
    <row r="56" customFormat="false" ht="12.8" hidden="false" customHeight="false" outlineLevel="0" collapsed="false">
      <c r="A56" s="32" t="n">
        <f aca="false">stas!A55+1</f>
        <v>52</v>
      </c>
      <c r="B56" s="33"/>
      <c r="C56" s="34"/>
      <c r="D56" s="35"/>
      <c r="E56" s="36"/>
      <c r="F56" s="37"/>
      <c r="G56" s="38"/>
      <c r="H56" s="39"/>
      <c r="I56" s="39"/>
      <c r="J56" s="28" t="n">
        <f aca="false">J55+H56-I56</f>
        <v>0</v>
      </c>
      <c r="K56" s="29" t="n">
        <f aca="false">G56-H56</f>
        <v>0</v>
      </c>
      <c r="L56" s="29" t="n">
        <f aca="false">F56-K56</f>
        <v>0</v>
      </c>
      <c r="M56" s="30" t="e">
        <f aca="false">L56*100/F56</f>
        <v>#VALUE!</v>
      </c>
      <c r="N56" s="32"/>
    </row>
    <row r="57" customFormat="false" ht="12.8" hidden="false" customHeight="false" outlineLevel="0" collapsed="false">
      <c r="A57" s="32" t="n">
        <f aca="false">stas!A56+1</f>
        <v>53</v>
      </c>
      <c r="B57" s="33"/>
      <c r="C57" s="34"/>
      <c r="D57" s="35"/>
      <c r="E57" s="36"/>
      <c r="F57" s="37"/>
      <c r="G57" s="38"/>
      <c r="H57" s="39"/>
      <c r="I57" s="39"/>
      <c r="J57" s="28" t="n">
        <f aca="false">J56+H57-I57</f>
        <v>0</v>
      </c>
      <c r="K57" s="29" t="n">
        <f aca="false">G57-H57</f>
        <v>0</v>
      </c>
      <c r="L57" s="29" t="n">
        <f aca="false">F57-K57</f>
        <v>0</v>
      </c>
      <c r="M57" s="30" t="e">
        <f aca="false">L57*100/F57</f>
        <v>#VALUE!</v>
      </c>
      <c r="N57" s="32"/>
    </row>
    <row r="58" customFormat="false" ht="12.8" hidden="false" customHeight="false" outlineLevel="0" collapsed="false">
      <c r="A58" s="32" t="n">
        <f aca="false">stas!A57+1</f>
        <v>54</v>
      </c>
      <c r="B58" s="33"/>
      <c r="C58" s="34"/>
      <c r="D58" s="35"/>
      <c r="E58" s="36"/>
      <c r="F58" s="37"/>
      <c r="G58" s="38"/>
      <c r="H58" s="39"/>
      <c r="I58" s="39"/>
      <c r="J58" s="28" t="n">
        <f aca="false">J57+H58-I58</f>
        <v>0</v>
      </c>
      <c r="K58" s="29" t="n">
        <f aca="false">G58-H58</f>
        <v>0</v>
      </c>
      <c r="L58" s="29" t="n">
        <f aca="false">F58-K58</f>
        <v>0</v>
      </c>
      <c r="M58" s="30" t="e">
        <f aca="false">L58*100/F58</f>
        <v>#VALUE!</v>
      </c>
      <c r="N58" s="32"/>
    </row>
    <row r="59" customFormat="false" ht="12.8" hidden="false" customHeight="false" outlineLevel="0" collapsed="false">
      <c r="A59" s="32" t="n">
        <f aca="false">stas!A58+1</f>
        <v>55</v>
      </c>
      <c r="B59" s="33"/>
      <c r="C59" s="34"/>
      <c r="D59" s="35"/>
      <c r="E59" s="36"/>
      <c r="F59" s="37"/>
      <c r="G59" s="38"/>
      <c r="H59" s="39"/>
      <c r="I59" s="39"/>
      <c r="J59" s="28" t="n">
        <f aca="false">J58+H59-I59</f>
        <v>0</v>
      </c>
      <c r="K59" s="29" t="n">
        <f aca="false">G59-H59</f>
        <v>0</v>
      </c>
      <c r="L59" s="29" t="n">
        <f aca="false">F59-K59</f>
        <v>0</v>
      </c>
      <c r="M59" s="30" t="e">
        <f aca="false">L59*100/F59</f>
        <v>#VALUE!</v>
      </c>
      <c r="N59" s="32"/>
    </row>
    <row r="60" customFormat="false" ht="12.8" hidden="false" customHeight="false" outlineLevel="0" collapsed="false">
      <c r="A60" s="32" t="n">
        <f aca="false">stas!A59+1</f>
        <v>56</v>
      </c>
      <c r="B60" s="33"/>
      <c r="C60" s="34"/>
      <c r="D60" s="35"/>
      <c r="E60" s="36"/>
      <c r="F60" s="37"/>
      <c r="G60" s="38"/>
      <c r="H60" s="39"/>
      <c r="I60" s="39"/>
      <c r="J60" s="28" t="n">
        <f aca="false">J59+H60-I60</f>
        <v>0</v>
      </c>
      <c r="K60" s="29" t="n">
        <f aca="false">G60-H60</f>
        <v>0</v>
      </c>
      <c r="L60" s="29" t="n">
        <f aca="false">F60-K60</f>
        <v>0</v>
      </c>
      <c r="M60" s="30" t="e">
        <f aca="false">L60*100/F60</f>
        <v>#VALUE!</v>
      </c>
      <c r="N60" s="32"/>
    </row>
    <row r="61" customFormat="false" ht="12.8" hidden="false" customHeight="false" outlineLevel="0" collapsed="false">
      <c r="A61" s="32" t="n">
        <f aca="false">stas!A60+1</f>
        <v>57</v>
      </c>
      <c r="B61" s="33"/>
      <c r="C61" s="34"/>
      <c r="D61" s="35"/>
      <c r="E61" s="36"/>
      <c r="F61" s="37"/>
      <c r="G61" s="38"/>
      <c r="H61" s="39"/>
      <c r="I61" s="39"/>
      <c r="J61" s="28" t="n">
        <f aca="false">J60+H61-I61</f>
        <v>0</v>
      </c>
      <c r="K61" s="29" t="n">
        <f aca="false">G61-H61</f>
        <v>0</v>
      </c>
      <c r="L61" s="29" t="n">
        <f aca="false">F61-K61</f>
        <v>0</v>
      </c>
      <c r="M61" s="30" t="e">
        <f aca="false">L61*100/F61</f>
        <v>#VALUE!</v>
      </c>
      <c r="N61" s="32"/>
    </row>
    <row r="62" customFormat="false" ht="12.8" hidden="false" customHeight="false" outlineLevel="0" collapsed="false">
      <c r="A62" s="32" t="n">
        <f aca="false">stas!A61+1</f>
        <v>58</v>
      </c>
      <c r="B62" s="33"/>
      <c r="C62" s="34"/>
      <c r="D62" s="35"/>
      <c r="E62" s="36"/>
      <c r="F62" s="37"/>
      <c r="G62" s="38"/>
      <c r="H62" s="39"/>
      <c r="I62" s="39"/>
      <c r="J62" s="28" t="n">
        <f aca="false">J61+H62-I62</f>
        <v>0</v>
      </c>
      <c r="K62" s="29" t="n">
        <f aca="false">G62-H62</f>
        <v>0</v>
      </c>
      <c r="L62" s="29" t="n">
        <f aca="false">F62-K62</f>
        <v>0</v>
      </c>
      <c r="M62" s="30" t="e">
        <f aca="false">L62*100/F62</f>
        <v>#VALUE!</v>
      </c>
      <c r="N62" s="32"/>
    </row>
    <row r="63" customFormat="false" ht="12.8" hidden="false" customHeight="false" outlineLevel="0" collapsed="false">
      <c r="A63" s="32" t="n">
        <f aca="false">stas!A62+1</f>
        <v>59</v>
      </c>
      <c r="B63" s="33"/>
      <c r="C63" s="34"/>
      <c r="D63" s="35"/>
      <c r="E63" s="36"/>
      <c r="F63" s="37"/>
      <c r="G63" s="38"/>
      <c r="H63" s="39"/>
      <c r="I63" s="39"/>
      <c r="J63" s="28" t="n">
        <f aca="false">J62+H63-I63</f>
        <v>0</v>
      </c>
      <c r="K63" s="29" t="n">
        <f aca="false">G63-H63</f>
        <v>0</v>
      </c>
      <c r="L63" s="29" t="n">
        <f aca="false">F63-K63</f>
        <v>0</v>
      </c>
      <c r="M63" s="30" t="e">
        <f aca="false">L63*100/F63</f>
        <v>#VALUE!</v>
      </c>
      <c r="N63" s="32"/>
    </row>
    <row r="64" customFormat="false" ht="12.8" hidden="false" customHeight="false" outlineLevel="0" collapsed="false">
      <c r="A64" s="32" t="n">
        <f aca="false">stas!A63+1</f>
        <v>60</v>
      </c>
      <c r="B64" s="33"/>
      <c r="C64" s="34"/>
      <c r="D64" s="35"/>
      <c r="E64" s="36"/>
      <c r="F64" s="37"/>
      <c r="G64" s="38"/>
      <c r="H64" s="39"/>
      <c r="I64" s="39"/>
      <c r="J64" s="28" t="n">
        <f aca="false">J63+H64-I64</f>
        <v>0</v>
      </c>
      <c r="K64" s="29" t="n">
        <f aca="false">G64-H64</f>
        <v>0</v>
      </c>
      <c r="L64" s="29" t="n">
        <f aca="false">F64-K64</f>
        <v>0</v>
      </c>
      <c r="M64" s="30" t="e">
        <f aca="false">L64*100/F64</f>
        <v>#VALUE!</v>
      </c>
      <c r="N64" s="32"/>
    </row>
    <row r="65" customFormat="false" ht="12.8" hidden="false" customHeight="false" outlineLevel="0" collapsed="false">
      <c r="A65" s="32" t="n">
        <f aca="false">stas!A64+1</f>
        <v>61</v>
      </c>
      <c r="B65" s="33"/>
      <c r="C65" s="34"/>
      <c r="D65" s="35"/>
      <c r="E65" s="36"/>
      <c r="F65" s="37"/>
      <c r="G65" s="38"/>
      <c r="H65" s="39"/>
      <c r="I65" s="39"/>
      <c r="J65" s="28" t="n">
        <f aca="false">J64+H65-I65</f>
        <v>0</v>
      </c>
      <c r="K65" s="29" t="n">
        <f aca="false">G65-H65</f>
        <v>0</v>
      </c>
      <c r="L65" s="29" t="n">
        <f aca="false">F65-K65</f>
        <v>0</v>
      </c>
      <c r="M65" s="30" t="e">
        <f aca="false">L65*100/F65</f>
        <v>#VALUE!</v>
      </c>
      <c r="N65" s="32"/>
    </row>
    <row r="66" customFormat="false" ht="12.8" hidden="false" customHeight="false" outlineLevel="0" collapsed="false">
      <c r="A66" s="32" t="n">
        <f aca="false">stas!A65+1</f>
        <v>62</v>
      </c>
      <c r="B66" s="33"/>
      <c r="C66" s="34"/>
      <c r="D66" s="35"/>
      <c r="E66" s="36"/>
      <c r="F66" s="37"/>
      <c r="G66" s="38"/>
      <c r="H66" s="39"/>
      <c r="I66" s="39"/>
      <c r="J66" s="28" t="n">
        <f aca="false">J65+H66-I66</f>
        <v>0</v>
      </c>
      <c r="K66" s="29" t="n">
        <f aca="false">G66-H66</f>
        <v>0</v>
      </c>
      <c r="L66" s="29" t="n">
        <f aca="false">F66-K66</f>
        <v>0</v>
      </c>
      <c r="M66" s="30" t="e">
        <f aca="false">L66*100/F66</f>
        <v>#VALUE!</v>
      </c>
      <c r="N66" s="32"/>
    </row>
    <row r="67" customFormat="false" ht="12.8" hidden="false" customHeight="false" outlineLevel="0" collapsed="false">
      <c r="A67" s="32" t="n">
        <f aca="false">stas!A66+1</f>
        <v>63</v>
      </c>
      <c r="B67" s="33"/>
      <c r="C67" s="34"/>
      <c r="D67" s="35"/>
      <c r="E67" s="36"/>
      <c r="F67" s="37"/>
      <c r="G67" s="38"/>
      <c r="H67" s="39"/>
      <c r="I67" s="39"/>
      <c r="J67" s="28" t="n">
        <f aca="false">J66+H67-I67</f>
        <v>0</v>
      </c>
      <c r="K67" s="29" t="n">
        <f aca="false">G67-H67</f>
        <v>0</v>
      </c>
      <c r="L67" s="29" t="n">
        <f aca="false">F67-K67</f>
        <v>0</v>
      </c>
      <c r="M67" s="30" t="e">
        <f aca="false">L67*100/F67</f>
        <v>#VALUE!</v>
      </c>
      <c r="N67" s="32"/>
    </row>
    <row r="68" customFormat="false" ht="12.8" hidden="false" customHeight="false" outlineLevel="0" collapsed="false">
      <c r="A68" s="32" t="n">
        <f aca="false">stas!A67+1</f>
        <v>64</v>
      </c>
      <c r="B68" s="33"/>
      <c r="C68" s="34"/>
      <c r="D68" s="35"/>
      <c r="E68" s="36"/>
      <c r="F68" s="37"/>
      <c r="G68" s="38"/>
      <c r="H68" s="39"/>
      <c r="I68" s="39"/>
      <c r="J68" s="28" t="n">
        <f aca="false">J67+H68-I68</f>
        <v>0</v>
      </c>
      <c r="K68" s="29" t="n">
        <f aca="false">G68-H68</f>
        <v>0</v>
      </c>
      <c r="L68" s="29" t="n">
        <f aca="false">F68-K68</f>
        <v>0</v>
      </c>
      <c r="M68" s="30" t="e">
        <f aca="false">L68*100/F68</f>
        <v>#VALUE!</v>
      </c>
      <c r="N68" s="32"/>
    </row>
    <row r="69" customFormat="false" ht="12.8" hidden="false" customHeight="false" outlineLevel="0" collapsed="false">
      <c r="A69" s="32" t="n">
        <f aca="false">stas!A68+1</f>
        <v>65</v>
      </c>
      <c r="B69" s="33"/>
      <c r="C69" s="34"/>
      <c r="D69" s="35"/>
      <c r="E69" s="36"/>
      <c r="F69" s="37"/>
      <c r="G69" s="38"/>
      <c r="H69" s="39"/>
      <c r="I69" s="39"/>
      <c r="J69" s="28" t="n">
        <f aca="false">J68+H69-I69</f>
        <v>0</v>
      </c>
      <c r="K69" s="29" t="n">
        <f aca="false">G69-H69</f>
        <v>0</v>
      </c>
      <c r="L69" s="29" t="n">
        <f aca="false">F69-K69</f>
        <v>0</v>
      </c>
      <c r="M69" s="30" t="e">
        <f aca="false">L69*100/F69</f>
        <v>#VALUE!</v>
      </c>
      <c r="N69" s="32"/>
    </row>
    <row r="70" customFormat="false" ht="12.8" hidden="false" customHeight="false" outlineLevel="0" collapsed="false">
      <c r="A70" s="32" t="n">
        <f aca="false">stas!A69+1</f>
        <v>66</v>
      </c>
      <c r="B70" s="33"/>
      <c r="C70" s="34"/>
      <c r="D70" s="35"/>
      <c r="E70" s="36"/>
      <c r="F70" s="37"/>
      <c r="G70" s="38"/>
      <c r="H70" s="39"/>
      <c r="I70" s="39"/>
      <c r="J70" s="28" t="n">
        <f aca="false">J69+H70-I70</f>
        <v>0</v>
      </c>
      <c r="K70" s="29" t="n">
        <f aca="false">G70-H70</f>
        <v>0</v>
      </c>
      <c r="L70" s="29" t="n">
        <f aca="false">F70-K70</f>
        <v>0</v>
      </c>
      <c r="M70" s="30" t="e">
        <f aca="false">L70*100/F70</f>
        <v>#VALUE!</v>
      </c>
      <c r="N70" s="32"/>
    </row>
    <row r="71" customFormat="false" ht="12.8" hidden="false" customHeight="false" outlineLevel="0" collapsed="false">
      <c r="A71" s="32" t="n">
        <f aca="false">stas!A70+1</f>
        <v>67</v>
      </c>
      <c r="B71" s="33"/>
      <c r="C71" s="34"/>
      <c r="D71" s="35"/>
      <c r="E71" s="36"/>
      <c r="F71" s="37"/>
      <c r="G71" s="38"/>
      <c r="H71" s="39"/>
      <c r="I71" s="39"/>
      <c r="J71" s="28" t="n">
        <f aca="false">J70+H71-I71</f>
        <v>0</v>
      </c>
      <c r="K71" s="29" t="n">
        <f aca="false">G71-H71</f>
        <v>0</v>
      </c>
      <c r="L71" s="29" t="n">
        <f aca="false">F71-K71</f>
        <v>0</v>
      </c>
      <c r="M71" s="30" t="e">
        <f aca="false">L71*100/F71</f>
        <v>#VALUE!</v>
      </c>
      <c r="N71" s="32"/>
    </row>
    <row r="72" customFormat="false" ht="12.8" hidden="false" customHeight="false" outlineLevel="0" collapsed="false">
      <c r="A72" s="32" t="n">
        <f aca="false">stas!A71+1</f>
        <v>68</v>
      </c>
      <c r="B72" s="33"/>
      <c r="C72" s="34"/>
      <c r="D72" s="35"/>
      <c r="E72" s="36"/>
      <c r="F72" s="37"/>
      <c r="G72" s="38"/>
      <c r="H72" s="39"/>
      <c r="I72" s="39"/>
      <c r="J72" s="28" t="n">
        <f aca="false">J71+H72-I72</f>
        <v>0</v>
      </c>
      <c r="K72" s="29" t="n">
        <f aca="false">G72-H72</f>
        <v>0</v>
      </c>
      <c r="L72" s="29" t="n">
        <f aca="false">F72-K72</f>
        <v>0</v>
      </c>
      <c r="M72" s="30" t="e">
        <f aca="false">L72*100/F72</f>
        <v>#VALUE!</v>
      </c>
      <c r="N72" s="32"/>
    </row>
    <row r="73" customFormat="false" ht="12.8" hidden="false" customHeight="false" outlineLevel="0" collapsed="false">
      <c r="A73" s="32" t="n">
        <f aca="false">stas!A72+1</f>
        <v>69</v>
      </c>
      <c r="B73" s="33"/>
      <c r="C73" s="34"/>
      <c r="D73" s="35"/>
      <c r="E73" s="36"/>
      <c r="F73" s="37"/>
      <c r="G73" s="38"/>
      <c r="H73" s="39"/>
      <c r="I73" s="39"/>
      <c r="J73" s="28" t="n">
        <f aca="false">J72+H73-I73</f>
        <v>0</v>
      </c>
      <c r="K73" s="29" t="n">
        <f aca="false">G73-H73</f>
        <v>0</v>
      </c>
      <c r="L73" s="29" t="n">
        <f aca="false">F73-K73</f>
        <v>0</v>
      </c>
      <c r="M73" s="30" t="e">
        <f aca="false">L73*100/F73</f>
        <v>#VALUE!</v>
      </c>
      <c r="N73" s="32"/>
    </row>
    <row r="74" customFormat="false" ht="12.8" hidden="false" customHeight="false" outlineLevel="0" collapsed="false">
      <c r="A74" s="32" t="n">
        <f aca="false">stas!A73+1</f>
        <v>70</v>
      </c>
      <c r="B74" s="33"/>
      <c r="C74" s="34"/>
      <c r="D74" s="35"/>
      <c r="E74" s="36"/>
      <c r="F74" s="37"/>
      <c r="G74" s="38"/>
      <c r="H74" s="39"/>
      <c r="I74" s="39"/>
      <c r="J74" s="28" t="n">
        <f aca="false">J73+H74-I74</f>
        <v>0</v>
      </c>
      <c r="K74" s="29" t="n">
        <f aca="false">G74-H74</f>
        <v>0</v>
      </c>
      <c r="L74" s="29" t="n">
        <f aca="false">F74-K74</f>
        <v>0</v>
      </c>
      <c r="M74" s="30" t="e">
        <f aca="false">L74*100/F74</f>
        <v>#VALUE!</v>
      </c>
      <c r="N74" s="32"/>
    </row>
    <row r="75" customFormat="false" ht="12.8" hidden="false" customHeight="false" outlineLevel="0" collapsed="false">
      <c r="A75" s="32" t="n">
        <f aca="false">stas!A74+1</f>
        <v>71</v>
      </c>
      <c r="B75" s="33"/>
      <c r="C75" s="34"/>
      <c r="D75" s="35"/>
      <c r="E75" s="36"/>
      <c r="F75" s="37"/>
      <c r="G75" s="38"/>
      <c r="H75" s="39"/>
      <c r="I75" s="39"/>
      <c r="J75" s="28" t="n">
        <f aca="false">J74+H75-I75</f>
        <v>0</v>
      </c>
      <c r="K75" s="29" t="n">
        <f aca="false">G75-H75</f>
        <v>0</v>
      </c>
      <c r="L75" s="29" t="n">
        <f aca="false">F75-K75</f>
        <v>0</v>
      </c>
      <c r="M75" s="30" t="e">
        <f aca="false">L75*100/F75</f>
        <v>#VALUE!</v>
      </c>
      <c r="N75" s="32"/>
    </row>
    <row r="76" customFormat="false" ht="12.8" hidden="false" customHeight="false" outlineLevel="0" collapsed="false">
      <c r="A76" s="32" t="n">
        <f aca="false">stas!A75+1</f>
        <v>72</v>
      </c>
      <c r="B76" s="33"/>
      <c r="C76" s="34"/>
      <c r="D76" s="35"/>
      <c r="E76" s="36"/>
      <c r="F76" s="37"/>
      <c r="G76" s="38"/>
      <c r="H76" s="39"/>
      <c r="I76" s="39"/>
      <c r="J76" s="28" t="n">
        <f aca="false">J75+H76-I76</f>
        <v>0</v>
      </c>
      <c r="K76" s="29" t="n">
        <f aca="false">G76-H76</f>
        <v>0</v>
      </c>
      <c r="L76" s="29" t="n">
        <f aca="false">F76-K76</f>
        <v>0</v>
      </c>
      <c r="M76" s="30" t="e">
        <f aca="false">L76*100/F76</f>
        <v>#VALUE!</v>
      </c>
      <c r="N76" s="32"/>
    </row>
    <row r="77" customFormat="false" ht="12.8" hidden="false" customHeight="false" outlineLevel="0" collapsed="false">
      <c r="A77" s="32" t="n">
        <f aca="false">stas!A76+1</f>
        <v>73</v>
      </c>
      <c r="B77" s="33"/>
      <c r="C77" s="34"/>
      <c r="D77" s="35"/>
      <c r="E77" s="36"/>
      <c r="F77" s="37"/>
      <c r="G77" s="38"/>
      <c r="H77" s="39"/>
      <c r="I77" s="39"/>
      <c r="J77" s="28" t="n">
        <f aca="false">J76+H77-I77</f>
        <v>0</v>
      </c>
      <c r="K77" s="29" t="n">
        <f aca="false">G77-H77</f>
        <v>0</v>
      </c>
      <c r="L77" s="29" t="n">
        <f aca="false">F77-K77</f>
        <v>0</v>
      </c>
      <c r="M77" s="30" t="e">
        <f aca="false">L77*100/F77</f>
        <v>#VALUE!</v>
      </c>
      <c r="N77" s="32"/>
    </row>
    <row r="78" customFormat="false" ht="12.8" hidden="false" customHeight="false" outlineLevel="0" collapsed="false">
      <c r="A78" s="32" t="n">
        <f aca="false">stas!A77+1</f>
        <v>74</v>
      </c>
      <c r="B78" s="33"/>
      <c r="C78" s="34"/>
      <c r="D78" s="35"/>
      <c r="E78" s="36"/>
      <c r="F78" s="37"/>
      <c r="G78" s="38"/>
      <c r="H78" s="39"/>
      <c r="I78" s="39"/>
      <c r="J78" s="28" t="n">
        <f aca="false">J77+H78-I78</f>
        <v>0</v>
      </c>
      <c r="K78" s="29" t="n">
        <f aca="false">G78-H78</f>
        <v>0</v>
      </c>
      <c r="L78" s="29" t="n">
        <f aca="false">F78-K78</f>
        <v>0</v>
      </c>
      <c r="M78" s="30" t="e">
        <f aca="false">L78*100/F78</f>
        <v>#VALUE!</v>
      </c>
      <c r="N78" s="32"/>
    </row>
    <row r="79" customFormat="false" ht="12.8" hidden="false" customHeight="false" outlineLevel="0" collapsed="false">
      <c r="A79" s="32" t="n">
        <f aca="false">stas!A78+1</f>
        <v>75</v>
      </c>
      <c r="B79" s="33"/>
      <c r="C79" s="34"/>
      <c r="D79" s="35"/>
      <c r="E79" s="36"/>
      <c r="F79" s="37"/>
      <c r="G79" s="38"/>
      <c r="H79" s="39"/>
      <c r="I79" s="39"/>
      <c r="J79" s="28" t="n">
        <f aca="false">J78+H79-I79</f>
        <v>0</v>
      </c>
      <c r="K79" s="29" t="n">
        <f aca="false">G79-H79</f>
        <v>0</v>
      </c>
      <c r="L79" s="29" t="n">
        <f aca="false">F79-K79</f>
        <v>0</v>
      </c>
      <c r="M79" s="30" t="e">
        <f aca="false">L79*100/F79</f>
        <v>#VALUE!</v>
      </c>
      <c r="N79" s="32"/>
    </row>
    <row r="80" customFormat="false" ht="12.8" hidden="false" customHeight="false" outlineLevel="0" collapsed="false">
      <c r="A80" s="32" t="n">
        <f aca="false">stas!A79+1</f>
        <v>76</v>
      </c>
      <c r="B80" s="33"/>
      <c r="C80" s="34"/>
      <c r="D80" s="35"/>
      <c r="E80" s="36"/>
      <c r="F80" s="37"/>
      <c r="G80" s="38"/>
      <c r="H80" s="39"/>
      <c r="I80" s="39"/>
      <c r="J80" s="28" t="n">
        <f aca="false">J79+H80-I80</f>
        <v>0</v>
      </c>
      <c r="K80" s="29" t="n">
        <f aca="false">G80-H80</f>
        <v>0</v>
      </c>
      <c r="L80" s="29" t="n">
        <f aca="false">F80-K80</f>
        <v>0</v>
      </c>
      <c r="M80" s="30" t="e">
        <f aca="false">L80*100/F80</f>
        <v>#VALUE!</v>
      </c>
      <c r="N80" s="32"/>
    </row>
    <row r="81" customFormat="false" ht="12.8" hidden="false" customHeight="false" outlineLevel="0" collapsed="false">
      <c r="A81" s="32" t="n">
        <f aca="false">stas!A80+1</f>
        <v>77</v>
      </c>
      <c r="B81" s="33"/>
      <c r="C81" s="34"/>
      <c r="D81" s="35"/>
      <c r="E81" s="36"/>
      <c r="F81" s="37"/>
      <c r="G81" s="38"/>
      <c r="H81" s="39"/>
      <c r="I81" s="39"/>
      <c r="J81" s="28" t="n">
        <f aca="false">J80+H81-I81</f>
        <v>0</v>
      </c>
      <c r="K81" s="29" t="n">
        <f aca="false">G81-H81</f>
        <v>0</v>
      </c>
      <c r="L81" s="29" t="n">
        <f aca="false">F81-K81</f>
        <v>0</v>
      </c>
      <c r="M81" s="30" t="e">
        <f aca="false">L81*100/F81</f>
        <v>#VALUE!</v>
      </c>
      <c r="N81" s="32"/>
    </row>
    <row r="82" customFormat="false" ht="12.8" hidden="false" customHeight="false" outlineLevel="0" collapsed="false">
      <c r="A82" s="32" t="n">
        <f aca="false">stas!A81+1</f>
        <v>78</v>
      </c>
      <c r="B82" s="33"/>
      <c r="C82" s="34"/>
      <c r="D82" s="35"/>
      <c r="E82" s="36"/>
      <c r="F82" s="37"/>
      <c r="G82" s="38"/>
      <c r="H82" s="39"/>
      <c r="I82" s="39"/>
      <c r="J82" s="28" t="n">
        <f aca="false">J81+H82-I82</f>
        <v>0</v>
      </c>
      <c r="K82" s="29" t="n">
        <f aca="false">G82-H82</f>
        <v>0</v>
      </c>
      <c r="L82" s="29" t="n">
        <f aca="false">F82-K82</f>
        <v>0</v>
      </c>
      <c r="M82" s="30" t="e">
        <f aca="false">L82*100/F82</f>
        <v>#VALUE!</v>
      </c>
      <c r="N82" s="32"/>
    </row>
    <row r="83" customFormat="false" ht="12.8" hidden="false" customHeight="false" outlineLevel="0" collapsed="false">
      <c r="A83" s="32" t="n">
        <f aca="false">stas!A82+1</f>
        <v>79</v>
      </c>
      <c r="B83" s="33"/>
      <c r="C83" s="34"/>
      <c r="D83" s="35"/>
      <c r="E83" s="36"/>
      <c r="F83" s="37"/>
      <c r="G83" s="38"/>
      <c r="H83" s="39"/>
      <c r="I83" s="39"/>
      <c r="J83" s="28" t="n">
        <f aca="false">J82+H83-I83</f>
        <v>0</v>
      </c>
      <c r="K83" s="29" t="n">
        <f aca="false">G83-H83</f>
        <v>0</v>
      </c>
      <c r="L83" s="29" t="n">
        <f aca="false">F83-K83</f>
        <v>0</v>
      </c>
      <c r="M83" s="30" t="e">
        <f aca="false">L83*100/F83</f>
        <v>#VALUE!</v>
      </c>
      <c r="N83" s="32"/>
    </row>
    <row r="84" customFormat="false" ht="12.8" hidden="false" customHeight="false" outlineLevel="0" collapsed="false">
      <c r="A84" s="32" t="n">
        <f aca="false">stas!A83+1</f>
        <v>80</v>
      </c>
      <c r="B84" s="33"/>
      <c r="C84" s="34"/>
      <c r="D84" s="35"/>
      <c r="E84" s="36"/>
      <c r="F84" s="37"/>
      <c r="G84" s="38"/>
      <c r="H84" s="39"/>
      <c r="I84" s="39"/>
      <c r="J84" s="28" t="n">
        <f aca="false">J83+H84-I84</f>
        <v>0</v>
      </c>
      <c r="K84" s="29" t="n">
        <f aca="false">G84-H84</f>
        <v>0</v>
      </c>
      <c r="L84" s="29" t="n">
        <f aca="false">F84-K84</f>
        <v>0</v>
      </c>
      <c r="M84" s="30" t="e">
        <f aca="false">L84*100/F84</f>
        <v>#VALUE!</v>
      </c>
      <c r="N84" s="32"/>
    </row>
    <row r="85" customFormat="false" ht="12.8" hidden="false" customHeight="false" outlineLevel="0" collapsed="false">
      <c r="A85" s="32" t="n">
        <f aca="false">stas!A84+1</f>
        <v>81</v>
      </c>
      <c r="B85" s="33"/>
      <c r="C85" s="34"/>
      <c r="D85" s="35"/>
      <c r="E85" s="36"/>
      <c r="F85" s="37"/>
      <c r="G85" s="38"/>
      <c r="H85" s="39"/>
      <c r="I85" s="39"/>
      <c r="J85" s="28" t="n">
        <f aca="false">J84+H85-I85</f>
        <v>0</v>
      </c>
      <c r="K85" s="29" t="n">
        <f aca="false">G85-H85</f>
        <v>0</v>
      </c>
      <c r="L85" s="29" t="n">
        <f aca="false">F85-K85</f>
        <v>0</v>
      </c>
      <c r="M85" s="30" t="e">
        <f aca="false">L85*100/F85</f>
        <v>#VALUE!</v>
      </c>
      <c r="N85" s="32"/>
    </row>
    <row r="86" customFormat="false" ht="12.8" hidden="false" customHeight="false" outlineLevel="0" collapsed="false">
      <c r="A86" s="32" t="n">
        <f aca="false">stas!A85+1</f>
        <v>82</v>
      </c>
      <c r="B86" s="33"/>
      <c r="C86" s="34"/>
      <c r="D86" s="35"/>
      <c r="E86" s="36"/>
      <c r="F86" s="37"/>
      <c r="G86" s="38"/>
      <c r="H86" s="39"/>
      <c r="I86" s="39"/>
      <c r="J86" s="28" t="n">
        <f aca="false">J85+H86-I86</f>
        <v>0</v>
      </c>
      <c r="K86" s="29" t="n">
        <f aca="false">G86-H86</f>
        <v>0</v>
      </c>
      <c r="L86" s="29" t="n">
        <f aca="false">F86-K86</f>
        <v>0</v>
      </c>
      <c r="M86" s="30" t="e">
        <f aca="false">L86*100/F86</f>
        <v>#VALUE!</v>
      </c>
      <c r="N86" s="32"/>
    </row>
    <row r="87" customFormat="false" ht="12.8" hidden="false" customHeight="false" outlineLevel="0" collapsed="false">
      <c r="A87" s="32" t="n">
        <f aca="false">stas!A86+1</f>
        <v>83</v>
      </c>
      <c r="B87" s="33"/>
      <c r="C87" s="34"/>
      <c r="D87" s="35"/>
      <c r="E87" s="36"/>
      <c r="F87" s="37"/>
      <c r="G87" s="38"/>
      <c r="H87" s="39"/>
      <c r="I87" s="39"/>
      <c r="J87" s="28" t="n">
        <f aca="false">J86+H87-I87</f>
        <v>0</v>
      </c>
      <c r="K87" s="29" t="n">
        <f aca="false">G87-H87</f>
        <v>0</v>
      </c>
      <c r="L87" s="29" t="n">
        <f aca="false">F87-K87</f>
        <v>0</v>
      </c>
      <c r="M87" s="30" t="e">
        <f aca="false">L87*100/F87</f>
        <v>#VALUE!</v>
      </c>
      <c r="N87" s="32"/>
    </row>
    <row r="88" customFormat="false" ht="12.8" hidden="false" customHeight="false" outlineLevel="0" collapsed="false">
      <c r="A88" s="32" t="n">
        <f aca="false">stas!A87+1</f>
        <v>84</v>
      </c>
      <c r="B88" s="33"/>
      <c r="C88" s="34"/>
      <c r="D88" s="35"/>
      <c r="E88" s="36"/>
      <c r="F88" s="37"/>
      <c r="G88" s="38"/>
      <c r="H88" s="39"/>
      <c r="I88" s="39"/>
      <c r="J88" s="28" t="n">
        <f aca="false">J87+H88-I88</f>
        <v>0</v>
      </c>
      <c r="K88" s="29" t="n">
        <f aca="false">G88-H88</f>
        <v>0</v>
      </c>
      <c r="L88" s="29" t="n">
        <f aca="false">F88-K88</f>
        <v>0</v>
      </c>
      <c r="M88" s="30" t="e">
        <f aca="false">L88*100/F88</f>
        <v>#VALUE!</v>
      </c>
      <c r="N88" s="32"/>
    </row>
    <row r="89" customFormat="false" ht="12.8" hidden="false" customHeight="false" outlineLevel="0" collapsed="false">
      <c r="A89" s="32" t="n">
        <f aca="false">stas!A88+1</f>
        <v>85</v>
      </c>
      <c r="B89" s="33"/>
      <c r="C89" s="34"/>
      <c r="D89" s="35"/>
      <c r="E89" s="36"/>
      <c r="F89" s="37"/>
      <c r="G89" s="38"/>
      <c r="H89" s="39"/>
      <c r="I89" s="39"/>
      <c r="J89" s="28" t="n">
        <f aca="false">J88+H89-I89</f>
        <v>0</v>
      </c>
      <c r="K89" s="29" t="n">
        <f aca="false">G89-H89</f>
        <v>0</v>
      </c>
      <c r="L89" s="29" t="n">
        <f aca="false">F89-K89</f>
        <v>0</v>
      </c>
      <c r="M89" s="30" t="e">
        <f aca="false">L89*100/F89</f>
        <v>#VALUE!</v>
      </c>
      <c r="N89" s="32"/>
    </row>
    <row r="90" customFormat="false" ht="12.8" hidden="false" customHeight="false" outlineLevel="0" collapsed="false">
      <c r="A90" s="32" t="n">
        <f aca="false">stas!A89+1</f>
        <v>86</v>
      </c>
      <c r="B90" s="33"/>
      <c r="C90" s="34"/>
      <c r="D90" s="35"/>
      <c r="E90" s="36"/>
      <c r="F90" s="37"/>
      <c r="G90" s="38"/>
      <c r="H90" s="39"/>
      <c r="I90" s="39"/>
      <c r="J90" s="28" t="n">
        <f aca="false">J89+H90-I90</f>
        <v>0</v>
      </c>
      <c r="K90" s="29" t="n">
        <f aca="false">G90-H90</f>
        <v>0</v>
      </c>
      <c r="L90" s="29" t="n">
        <f aca="false">F90-K90</f>
        <v>0</v>
      </c>
      <c r="M90" s="30" t="e">
        <f aca="false">L90*100/F90</f>
        <v>#VALUE!</v>
      </c>
      <c r="N90" s="32"/>
    </row>
    <row r="91" customFormat="false" ht="12.8" hidden="false" customHeight="false" outlineLevel="0" collapsed="false">
      <c r="A91" s="32" t="n">
        <f aca="false">stas!A90+1</f>
        <v>87</v>
      </c>
      <c r="B91" s="33"/>
      <c r="C91" s="34"/>
      <c r="D91" s="35"/>
      <c r="E91" s="36"/>
      <c r="F91" s="37"/>
      <c r="G91" s="38"/>
      <c r="H91" s="39"/>
      <c r="I91" s="39"/>
      <c r="J91" s="28" t="n">
        <f aca="false">J90+H91-I91</f>
        <v>0</v>
      </c>
      <c r="K91" s="29" t="n">
        <f aca="false">G91-H91</f>
        <v>0</v>
      </c>
      <c r="L91" s="29" t="n">
        <f aca="false">F91-K91</f>
        <v>0</v>
      </c>
      <c r="M91" s="30" t="e">
        <f aca="false">L91*100/F91</f>
        <v>#VALUE!</v>
      </c>
      <c r="N91" s="32"/>
    </row>
    <row r="92" customFormat="false" ht="12.8" hidden="false" customHeight="false" outlineLevel="0" collapsed="false">
      <c r="A92" s="32" t="n">
        <f aca="false">stas!A91+1</f>
        <v>88</v>
      </c>
      <c r="B92" s="33"/>
      <c r="C92" s="34"/>
      <c r="D92" s="35"/>
      <c r="E92" s="36"/>
      <c r="F92" s="37"/>
      <c r="G92" s="38"/>
      <c r="H92" s="39"/>
      <c r="I92" s="39"/>
      <c r="J92" s="28" t="n">
        <f aca="false">J91+H92-I92</f>
        <v>0</v>
      </c>
      <c r="K92" s="29" t="n">
        <f aca="false">G92-H92</f>
        <v>0</v>
      </c>
      <c r="L92" s="29" t="n">
        <f aca="false">F92-K92</f>
        <v>0</v>
      </c>
      <c r="M92" s="30" t="e">
        <f aca="false">L92*100/F92</f>
        <v>#VALUE!</v>
      </c>
      <c r="N92" s="32"/>
    </row>
    <row r="93" customFormat="false" ht="12.8" hidden="false" customHeight="false" outlineLevel="0" collapsed="false">
      <c r="A93" s="32" t="n">
        <f aca="false">stas!A92+1</f>
        <v>89</v>
      </c>
      <c r="B93" s="33"/>
      <c r="C93" s="34"/>
      <c r="D93" s="35"/>
      <c r="E93" s="36"/>
      <c r="F93" s="37"/>
      <c r="G93" s="38"/>
      <c r="H93" s="39"/>
      <c r="I93" s="39"/>
      <c r="J93" s="28" t="n">
        <f aca="false">J92+H93-I93</f>
        <v>0</v>
      </c>
      <c r="K93" s="29" t="n">
        <f aca="false">G93-H93</f>
        <v>0</v>
      </c>
      <c r="L93" s="29" t="n">
        <f aca="false">F93-K93</f>
        <v>0</v>
      </c>
      <c r="M93" s="30" t="e">
        <f aca="false">L93*100/F93</f>
        <v>#VALUE!</v>
      </c>
      <c r="N93" s="32"/>
    </row>
    <row r="94" customFormat="false" ht="12.8" hidden="false" customHeight="false" outlineLevel="0" collapsed="false">
      <c r="A94" s="32" t="n">
        <f aca="false">stas!A93+1</f>
        <v>90</v>
      </c>
      <c r="B94" s="33"/>
      <c r="C94" s="34"/>
      <c r="D94" s="35"/>
      <c r="E94" s="36"/>
      <c r="F94" s="37"/>
      <c r="G94" s="38"/>
      <c r="H94" s="39"/>
      <c r="I94" s="39"/>
      <c r="J94" s="28" t="n">
        <f aca="false">J93+H94-I94</f>
        <v>0</v>
      </c>
      <c r="K94" s="29" t="n">
        <f aca="false">G94-H94</f>
        <v>0</v>
      </c>
      <c r="L94" s="29" t="n">
        <f aca="false">F94-K94</f>
        <v>0</v>
      </c>
      <c r="M94" s="30" t="e">
        <f aca="false">L94*100/F94</f>
        <v>#VALUE!</v>
      </c>
      <c r="N94" s="32"/>
    </row>
    <row r="95" customFormat="false" ht="12.8" hidden="false" customHeight="false" outlineLevel="0" collapsed="false">
      <c r="A95" s="32" t="n">
        <f aca="false">stas!A94+1</f>
        <v>91</v>
      </c>
      <c r="B95" s="33"/>
      <c r="C95" s="34"/>
      <c r="D95" s="35"/>
      <c r="E95" s="36"/>
      <c r="F95" s="37"/>
      <c r="G95" s="38"/>
      <c r="H95" s="39"/>
      <c r="I95" s="39"/>
      <c r="J95" s="28" t="n">
        <f aca="false">J94+H95-I95</f>
        <v>0</v>
      </c>
      <c r="K95" s="29" t="n">
        <f aca="false">G95-H95</f>
        <v>0</v>
      </c>
      <c r="L95" s="29" t="n">
        <f aca="false">F95-K95</f>
        <v>0</v>
      </c>
      <c r="M95" s="30" t="e">
        <f aca="false">L95*100/F95</f>
        <v>#VALUE!</v>
      </c>
      <c r="N95" s="32"/>
    </row>
    <row r="96" customFormat="false" ht="12.8" hidden="false" customHeight="false" outlineLevel="0" collapsed="false">
      <c r="A96" s="32" t="n">
        <f aca="false">stas!A95+1</f>
        <v>92</v>
      </c>
      <c r="B96" s="33"/>
      <c r="C96" s="34"/>
      <c r="D96" s="35"/>
      <c r="E96" s="36"/>
      <c r="F96" s="37"/>
      <c r="G96" s="38"/>
      <c r="H96" s="39"/>
      <c r="I96" s="39"/>
      <c r="J96" s="28" t="n">
        <f aca="false">J95+H96-I96</f>
        <v>0</v>
      </c>
      <c r="K96" s="29" t="n">
        <f aca="false">G96-H96</f>
        <v>0</v>
      </c>
      <c r="L96" s="29" t="n">
        <f aca="false">F96-K96</f>
        <v>0</v>
      </c>
      <c r="M96" s="30" t="e">
        <f aca="false">L96*100/F96</f>
        <v>#VALUE!</v>
      </c>
      <c r="N96" s="32"/>
    </row>
    <row r="97" customFormat="false" ht="12.8" hidden="false" customHeight="false" outlineLevel="0" collapsed="false">
      <c r="A97" s="32" t="n">
        <f aca="false">stas!A96+1</f>
        <v>93</v>
      </c>
      <c r="B97" s="33"/>
      <c r="C97" s="34"/>
      <c r="D97" s="35"/>
      <c r="E97" s="36"/>
      <c r="F97" s="37"/>
      <c r="G97" s="38"/>
      <c r="H97" s="39"/>
      <c r="I97" s="39"/>
      <c r="J97" s="28" t="n">
        <f aca="false">J96+H97-I97</f>
        <v>0</v>
      </c>
      <c r="K97" s="29" t="n">
        <f aca="false">G97-H97</f>
        <v>0</v>
      </c>
      <c r="L97" s="29" t="n">
        <f aca="false">F97-K97</f>
        <v>0</v>
      </c>
      <c r="M97" s="30" t="e">
        <f aca="false">L97*100/F97</f>
        <v>#VALUE!</v>
      </c>
      <c r="N97" s="32"/>
    </row>
    <row r="98" customFormat="false" ht="12.8" hidden="false" customHeight="false" outlineLevel="0" collapsed="false">
      <c r="A98" s="32" t="n">
        <f aca="false">stas!A97+1</f>
        <v>94</v>
      </c>
      <c r="B98" s="33"/>
      <c r="C98" s="34"/>
      <c r="D98" s="35"/>
      <c r="E98" s="36"/>
      <c r="F98" s="37"/>
      <c r="G98" s="38"/>
      <c r="H98" s="39"/>
      <c r="I98" s="39"/>
      <c r="J98" s="28" t="n">
        <f aca="false">J97+H98-I98</f>
        <v>0</v>
      </c>
      <c r="K98" s="29" t="n">
        <f aca="false">G98-H98</f>
        <v>0</v>
      </c>
      <c r="L98" s="29" t="n">
        <f aca="false">F98-K98</f>
        <v>0</v>
      </c>
      <c r="M98" s="30" t="e">
        <f aca="false">L98*100/F98</f>
        <v>#VALUE!</v>
      </c>
      <c r="N98" s="32"/>
    </row>
    <row r="99" customFormat="false" ht="12.8" hidden="false" customHeight="false" outlineLevel="0" collapsed="false">
      <c r="A99" s="32" t="n">
        <f aca="false">stas!A98+1</f>
        <v>95</v>
      </c>
      <c r="B99" s="33"/>
      <c r="C99" s="34"/>
      <c r="D99" s="35"/>
      <c r="E99" s="36"/>
      <c r="F99" s="37"/>
      <c r="G99" s="38"/>
      <c r="H99" s="39"/>
      <c r="I99" s="39"/>
      <c r="J99" s="28" t="n">
        <f aca="false">J98+H99-I99</f>
        <v>0</v>
      </c>
      <c r="K99" s="29" t="n">
        <f aca="false">G99-H99</f>
        <v>0</v>
      </c>
      <c r="L99" s="29" t="n">
        <f aca="false">F99-K99</f>
        <v>0</v>
      </c>
      <c r="M99" s="30" t="e">
        <f aca="false">L99*100/F99</f>
        <v>#VALUE!</v>
      </c>
      <c r="N99" s="32"/>
    </row>
    <row r="100" customFormat="false" ht="12.8" hidden="false" customHeight="false" outlineLevel="0" collapsed="false">
      <c r="A100" s="32" t="n">
        <f aca="false">stas!A99+1</f>
        <v>96</v>
      </c>
      <c r="B100" s="33"/>
      <c r="C100" s="34"/>
      <c r="D100" s="35"/>
      <c r="E100" s="36"/>
      <c r="F100" s="37"/>
      <c r="G100" s="38"/>
      <c r="H100" s="39"/>
      <c r="I100" s="39"/>
      <c r="J100" s="28" t="n">
        <f aca="false">J99+H100-I100</f>
        <v>0</v>
      </c>
      <c r="K100" s="29" t="n">
        <f aca="false">G100-H100</f>
        <v>0</v>
      </c>
      <c r="L100" s="29" t="n">
        <f aca="false">F100-K100</f>
        <v>0</v>
      </c>
      <c r="M100" s="30" t="e">
        <f aca="false">L100*100/F100</f>
        <v>#VALUE!</v>
      </c>
      <c r="N100" s="32"/>
    </row>
    <row r="101" customFormat="false" ht="12.8" hidden="false" customHeight="false" outlineLevel="0" collapsed="false">
      <c r="A101" s="32" t="n">
        <f aca="false">stas!A100+1</f>
        <v>97</v>
      </c>
      <c r="B101" s="33"/>
      <c r="C101" s="34"/>
      <c r="D101" s="35"/>
      <c r="E101" s="36"/>
      <c r="F101" s="37"/>
      <c r="G101" s="38"/>
      <c r="H101" s="39"/>
      <c r="I101" s="39"/>
      <c r="J101" s="28" t="n">
        <f aca="false">J100+H101-I101</f>
        <v>0</v>
      </c>
      <c r="K101" s="29" t="n">
        <f aca="false">G101-H101</f>
        <v>0</v>
      </c>
      <c r="L101" s="29" t="n">
        <f aca="false">F101-K101</f>
        <v>0</v>
      </c>
      <c r="M101" s="30" t="e">
        <f aca="false">L101*100/F101</f>
        <v>#VALUE!</v>
      </c>
      <c r="N101" s="32"/>
    </row>
    <row r="102" customFormat="false" ht="12.8" hidden="false" customHeight="false" outlineLevel="0" collapsed="false">
      <c r="A102" s="32" t="n">
        <f aca="false">stas!A101+1</f>
        <v>98</v>
      </c>
      <c r="B102" s="33"/>
      <c r="C102" s="34"/>
      <c r="D102" s="35"/>
      <c r="E102" s="36"/>
      <c r="F102" s="37"/>
      <c r="G102" s="38"/>
      <c r="H102" s="39"/>
      <c r="I102" s="39"/>
      <c r="J102" s="28" t="n">
        <f aca="false">J101+H102-I102</f>
        <v>0</v>
      </c>
      <c r="K102" s="29" t="n">
        <f aca="false">G102-H102</f>
        <v>0</v>
      </c>
      <c r="L102" s="29" t="n">
        <f aca="false">F102-K102</f>
        <v>0</v>
      </c>
      <c r="M102" s="30" t="e">
        <f aca="false">L102*100/F102</f>
        <v>#VALUE!</v>
      </c>
      <c r="N102" s="32"/>
    </row>
    <row r="103" customFormat="false" ht="12.8" hidden="false" customHeight="false" outlineLevel="0" collapsed="false">
      <c r="A103" s="32" t="n">
        <f aca="false">stas!A102+1</f>
        <v>99</v>
      </c>
      <c r="B103" s="33"/>
      <c r="C103" s="34"/>
      <c r="D103" s="35"/>
      <c r="E103" s="36"/>
      <c r="F103" s="37"/>
      <c r="G103" s="38"/>
      <c r="H103" s="39"/>
      <c r="I103" s="39"/>
      <c r="J103" s="28" t="n">
        <f aca="false">J102+H103-I103</f>
        <v>0</v>
      </c>
      <c r="K103" s="29" t="n">
        <f aca="false">G103-H103</f>
        <v>0</v>
      </c>
      <c r="L103" s="29" t="n">
        <f aca="false">F103-K103</f>
        <v>0</v>
      </c>
      <c r="M103" s="30" t="e">
        <f aca="false">L103*100/F103</f>
        <v>#VALUE!</v>
      </c>
      <c r="N103" s="32"/>
    </row>
    <row r="104" customFormat="false" ht="12.8" hidden="false" customHeight="false" outlineLevel="0" collapsed="false">
      <c r="A104" s="32" t="n">
        <f aca="false">stas!A103+1</f>
        <v>100</v>
      </c>
      <c r="B104" s="33"/>
      <c r="C104" s="34"/>
      <c r="D104" s="35"/>
      <c r="E104" s="36"/>
      <c r="F104" s="37"/>
      <c r="G104" s="38"/>
      <c r="H104" s="39"/>
      <c r="I104" s="39"/>
      <c r="J104" s="28" t="n">
        <f aca="false">J103+H104-I104</f>
        <v>0</v>
      </c>
      <c r="K104" s="29" t="n">
        <f aca="false">G104-H104</f>
        <v>0</v>
      </c>
      <c r="L104" s="29" t="n">
        <f aca="false">F104-K104</f>
        <v>0</v>
      </c>
      <c r="M104" s="30" t="e">
        <f aca="false">L104*100/F104</f>
        <v>#VALUE!</v>
      </c>
      <c r="N104" s="32"/>
    </row>
    <row r="105" customFormat="false" ht="12.8" hidden="false" customHeight="false" outlineLevel="0" collapsed="false">
      <c r="A105" s="32" t="n">
        <f aca="false">stas!A104+1</f>
        <v>101</v>
      </c>
      <c r="B105" s="33"/>
      <c r="C105" s="34"/>
      <c r="D105" s="35"/>
      <c r="E105" s="36"/>
      <c r="F105" s="37"/>
      <c r="G105" s="38"/>
      <c r="H105" s="39"/>
      <c r="I105" s="39"/>
      <c r="J105" s="28" t="n">
        <f aca="false">J104+H105-I105</f>
        <v>0</v>
      </c>
      <c r="K105" s="29" t="n">
        <f aca="false">G105-H105</f>
        <v>0</v>
      </c>
      <c r="L105" s="29" t="n">
        <f aca="false">F105-K105</f>
        <v>0</v>
      </c>
      <c r="M105" s="30" t="e">
        <f aca="false">L105*100/F105</f>
        <v>#VALUE!</v>
      </c>
      <c r="N105" s="32"/>
    </row>
    <row r="106" customFormat="false" ht="12.8" hidden="false" customHeight="false" outlineLevel="0" collapsed="false">
      <c r="A106" s="32" t="n">
        <f aca="false">stas!A105+1</f>
        <v>102</v>
      </c>
      <c r="B106" s="33"/>
      <c r="C106" s="34"/>
      <c r="D106" s="35"/>
      <c r="E106" s="36"/>
      <c r="F106" s="37"/>
      <c r="G106" s="38"/>
      <c r="H106" s="39"/>
      <c r="I106" s="39"/>
      <c r="J106" s="28" t="n">
        <f aca="false">J105+H106-I106</f>
        <v>0</v>
      </c>
      <c r="K106" s="29" t="n">
        <f aca="false">G106-H106</f>
        <v>0</v>
      </c>
      <c r="L106" s="29" t="n">
        <f aca="false">F106-K106</f>
        <v>0</v>
      </c>
      <c r="M106" s="30" t="e">
        <f aca="false">L106*100/F106</f>
        <v>#VALUE!</v>
      </c>
      <c r="N106" s="32"/>
    </row>
    <row r="107" customFormat="false" ht="12.8" hidden="false" customHeight="false" outlineLevel="0" collapsed="false">
      <c r="A107" s="32" t="n">
        <f aca="false">stas!A106+1</f>
        <v>103</v>
      </c>
      <c r="B107" s="33"/>
      <c r="C107" s="34"/>
      <c r="D107" s="35"/>
      <c r="E107" s="36"/>
      <c r="F107" s="37"/>
      <c r="G107" s="38"/>
      <c r="H107" s="39"/>
      <c r="I107" s="39"/>
      <c r="J107" s="28" t="n">
        <f aca="false">J106+H107-I107</f>
        <v>0</v>
      </c>
      <c r="K107" s="29" t="n">
        <f aca="false">G107-H107</f>
        <v>0</v>
      </c>
      <c r="L107" s="29" t="n">
        <f aca="false">F107-K107</f>
        <v>0</v>
      </c>
      <c r="M107" s="30" t="e">
        <f aca="false">L107*100/F107</f>
        <v>#VALUE!</v>
      </c>
      <c r="N107" s="32"/>
    </row>
    <row r="108" customFormat="false" ht="12.8" hidden="false" customHeight="false" outlineLevel="0" collapsed="false">
      <c r="A108" s="32" t="n">
        <f aca="false">stas!A107+1</f>
        <v>104</v>
      </c>
      <c r="B108" s="33"/>
      <c r="C108" s="34"/>
      <c r="D108" s="35"/>
      <c r="E108" s="36"/>
      <c r="F108" s="37"/>
      <c r="G108" s="38"/>
      <c r="H108" s="39"/>
      <c r="I108" s="39"/>
      <c r="J108" s="28" t="n">
        <f aca="false">J107+H108-I108</f>
        <v>0</v>
      </c>
      <c r="K108" s="29" t="n">
        <f aca="false">G108-H108</f>
        <v>0</v>
      </c>
      <c r="L108" s="29" t="n">
        <f aca="false">F108-K108</f>
        <v>0</v>
      </c>
      <c r="M108" s="30" t="e">
        <f aca="false">L108*100/F108</f>
        <v>#VALUE!</v>
      </c>
      <c r="N108" s="32"/>
    </row>
    <row r="109" customFormat="false" ht="12.8" hidden="false" customHeight="false" outlineLevel="0" collapsed="false">
      <c r="A109" s="32" t="n">
        <f aca="false">stas!A108+1</f>
        <v>105</v>
      </c>
      <c r="B109" s="33"/>
      <c r="C109" s="34"/>
      <c r="D109" s="35"/>
      <c r="E109" s="36"/>
      <c r="F109" s="37"/>
      <c r="G109" s="38"/>
      <c r="H109" s="39"/>
      <c r="I109" s="39"/>
      <c r="J109" s="28" t="n">
        <f aca="false">J108+H109-I109</f>
        <v>0</v>
      </c>
      <c r="K109" s="29" t="n">
        <f aca="false">G109-H109</f>
        <v>0</v>
      </c>
      <c r="L109" s="29" t="n">
        <f aca="false">F109-K109</f>
        <v>0</v>
      </c>
      <c r="M109" s="30" t="e">
        <f aca="false">L109*100/F109</f>
        <v>#VALUE!</v>
      </c>
      <c r="N109" s="32"/>
    </row>
    <row r="110" customFormat="false" ht="12.8" hidden="false" customHeight="false" outlineLevel="0" collapsed="false">
      <c r="A110" s="32" t="n">
        <f aca="false">stas!A109+1</f>
        <v>106</v>
      </c>
      <c r="B110" s="33"/>
      <c r="C110" s="34"/>
      <c r="D110" s="35"/>
      <c r="E110" s="36"/>
      <c r="F110" s="37"/>
      <c r="G110" s="38"/>
      <c r="H110" s="39"/>
      <c r="I110" s="39"/>
      <c r="J110" s="28" t="n">
        <f aca="false">J109+H110-I110</f>
        <v>0</v>
      </c>
      <c r="K110" s="29" t="n">
        <f aca="false">G110-H110</f>
        <v>0</v>
      </c>
      <c r="L110" s="29" t="n">
        <f aca="false">F110-K110</f>
        <v>0</v>
      </c>
      <c r="M110" s="30" t="e">
        <f aca="false">L110*100/F110</f>
        <v>#VALUE!</v>
      </c>
      <c r="N110" s="32"/>
    </row>
    <row r="111" customFormat="false" ht="12.8" hidden="false" customHeight="false" outlineLevel="0" collapsed="false">
      <c r="A111" s="32" t="n">
        <f aca="false">stas!A110+1</f>
        <v>107</v>
      </c>
      <c r="B111" s="33"/>
      <c r="C111" s="34"/>
      <c r="D111" s="35"/>
      <c r="E111" s="36"/>
      <c r="F111" s="37"/>
      <c r="G111" s="38"/>
      <c r="H111" s="39"/>
      <c r="I111" s="39"/>
      <c r="J111" s="28" t="n">
        <f aca="false">J110+H111-I111</f>
        <v>0</v>
      </c>
      <c r="K111" s="29" t="n">
        <f aca="false">G111-H111</f>
        <v>0</v>
      </c>
      <c r="L111" s="29" t="n">
        <f aca="false">F111-K111</f>
        <v>0</v>
      </c>
      <c r="M111" s="30" t="e">
        <f aca="false">L111*100/F111</f>
        <v>#VALUE!</v>
      </c>
      <c r="N111" s="32"/>
    </row>
    <row r="112" customFormat="false" ht="12.8" hidden="false" customHeight="false" outlineLevel="0" collapsed="false">
      <c r="A112" s="32" t="n">
        <f aca="false">stas!A111+1</f>
        <v>108</v>
      </c>
      <c r="B112" s="33"/>
      <c r="C112" s="34"/>
      <c r="D112" s="35"/>
      <c r="E112" s="36"/>
      <c r="F112" s="37"/>
      <c r="G112" s="38"/>
      <c r="H112" s="39"/>
      <c r="I112" s="39"/>
      <c r="J112" s="28" t="n">
        <f aca="false">J111+H112-I112</f>
        <v>0</v>
      </c>
      <c r="K112" s="29" t="n">
        <f aca="false">G112-H112</f>
        <v>0</v>
      </c>
      <c r="L112" s="29" t="n">
        <f aca="false">F112-K112</f>
        <v>0</v>
      </c>
      <c r="M112" s="30" t="e">
        <f aca="false">L112*100/F112</f>
        <v>#VALUE!</v>
      </c>
      <c r="N112" s="32"/>
    </row>
    <row r="113" customFormat="false" ht="12.8" hidden="false" customHeight="false" outlineLevel="0" collapsed="false">
      <c r="A113" s="32" t="n">
        <f aca="false">stas!A112+1</f>
        <v>109</v>
      </c>
      <c r="B113" s="33"/>
      <c r="C113" s="34"/>
      <c r="D113" s="35"/>
      <c r="E113" s="36"/>
      <c r="F113" s="37"/>
      <c r="G113" s="38"/>
      <c r="H113" s="39"/>
      <c r="I113" s="39"/>
      <c r="J113" s="28" t="n">
        <f aca="false">J112+H113-I113</f>
        <v>0</v>
      </c>
      <c r="K113" s="29" t="n">
        <f aca="false">G113-H113</f>
        <v>0</v>
      </c>
      <c r="L113" s="29" t="n">
        <f aca="false">F113-K113</f>
        <v>0</v>
      </c>
      <c r="M113" s="30" t="e">
        <f aca="false">L113*100/F113</f>
        <v>#VALUE!</v>
      </c>
      <c r="N113" s="32"/>
    </row>
    <row r="114" customFormat="false" ht="12.8" hidden="false" customHeight="false" outlineLevel="0" collapsed="false">
      <c r="A114" s="32" t="n">
        <f aca="false">stas!A113+1</f>
        <v>110</v>
      </c>
      <c r="B114" s="33"/>
      <c r="C114" s="34"/>
      <c r="D114" s="35"/>
      <c r="E114" s="36"/>
      <c r="F114" s="37"/>
      <c r="G114" s="38"/>
      <c r="H114" s="39"/>
      <c r="I114" s="39"/>
      <c r="J114" s="28" t="n">
        <f aca="false">J113+H114-I114</f>
        <v>0</v>
      </c>
      <c r="K114" s="29" t="n">
        <f aca="false">G114-H114</f>
        <v>0</v>
      </c>
      <c r="L114" s="29" t="n">
        <f aca="false">F114-K114</f>
        <v>0</v>
      </c>
      <c r="M114" s="30" t="e">
        <f aca="false">L114*100/F114</f>
        <v>#VALUE!</v>
      </c>
      <c r="N114" s="32"/>
    </row>
    <row r="115" customFormat="false" ht="12.8" hidden="false" customHeight="false" outlineLevel="0" collapsed="false">
      <c r="A115" s="32" t="n">
        <f aca="false">stas!A114+1</f>
        <v>111</v>
      </c>
      <c r="B115" s="33"/>
      <c r="C115" s="34"/>
      <c r="D115" s="35"/>
      <c r="E115" s="36"/>
      <c r="F115" s="37"/>
      <c r="G115" s="38"/>
      <c r="H115" s="39"/>
      <c r="I115" s="39"/>
      <c r="J115" s="28" t="n">
        <f aca="false">J114+H115-I115</f>
        <v>0</v>
      </c>
      <c r="K115" s="29" t="n">
        <f aca="false">G115-H115</f>
        <v>0</v>
      </c>
      <c r="L115" s="29" t="n">
        <f aca="false">F115-K115</f>
        <v>0</v>
      </c>
      <c r="M115" s="30" t="e">
        <f aca="false">L115*100/F115</f>
        <v>#VALUE!</v>
      </c>
      <c r="N115" s="32"/>
    </row>
    <row r="116" customFormat="false" ht="12.8" hidden="false" customHeight="false" outlineLevel="0" collapsed="false">
      <c r="A116" s="32" t="n">
        <f aca="false">stas!A115+1</f>
        <v>112</v>
      </c>
      <c r="B116" s="33"/>
      <c r="C116" s="34"/>
      <c r="D116" s="35"/>
      <c r="E116" s="36"/>
      <c r="F116" s="37"/>
      <c r="G116" s="38"/>
      <c r="H116" s="39"/>
      <c r="I116" s="39"/>
      <c r="J116" s="28" t="n">
        <f aca="false">J115+H116-I116</f>
        <v>0</v>
      </c>
      <c r="K116" s="29" t="n">
        <f aca="false">G116-H116</f>
        <v>0</v>
      </c>
      <c r="L116" s="29" t="n">
        <f aca="false">F116-K116</f>
        <v>0</v>
      </c>
      <c r="M116" s="30" t="e">
        <f aca="false">L116*100/F116</f>
        <v>#VALUE!</v>
      </c>
      <c r="N116" s="32"/>
    </row>
    <row r="117" customFormat="false" ht="12.8" hidden="false" customHeight="false" outlineLevel="0" collapsed="false">
      <c r="A117" s="32" t="n">
        <f aca="false">stas!A116+1</f>
        <v>113</v>
      </c>
      <c r="B117" s="33"/>
      <c r="C117" s="34"/>
      <c r="D117" s="35"/>
      <c r="E117" s="36"/>
      <c r="F117" s="37"/>
      <c r="G117" s="38"/>
      <c r="H117" s="39"/>
      <c r="I117" s="39"/>
      <c r="J117" s="28" t="n">
        <f aca="false">J116+H117-I117</f>
        <v>0</v>
      </c>
      <c r="K117" s="29" t="n">
        <f aca="false">G117-H117</f>
        <v>0</v>
      </c>
      <c r="L117" s="29" t="n">
        <f aca="false">F117-K117</f>
        <v>0</v>
      </c>
      <c r="M117" s="30" t="e">
        <f aca="false">L117*100/F117</f>
        <v>#VALUE!</v>
      </c>
      <c r="N117" s="32"/>
    </row>
    <row r="118" customFormat="false" ht="12.8" hidden="false" customHeight="false" outlineLevel="0" collapsed="false">
      <c r="A118" s="32" t="n">
        <f aca="false">stas!A117+1</f>
        <v>114</v>
      </c>
      <c r="B118" s="33"/>
      <c r="C118" s="34"/>
      <c r="D118" s="35"/>
      <c r="E118" s="36"/>
      <c r="F118" s="37"/>
      <c r="G118" s="38"/>
      <c r="H118" s="39"/>
      <c r="I118" s="39"/>
      <c r="J118" s="28" t="n">
        <f aca="false">J117+H118-I118</f>
        <v>0</v>
      </c>
      <c r="K118" s="29" t="n">
        <f aca="false">G118-H118</f>
        <v>0</v>
      </c>
      <c r="L118" s="29" t="n">
        <f aca="false">F118-K118</f>
        <v>0</v>
      </c>
      <c r="M118" s="30" t="e">
        <f aca="false">L118*100/F118</f>
        <v>#VALUE!</v>
      </c>
      <c r="N118" s="32"/>
    </row>
    <row r="119" customFormat="false" ht="12.8" hidden="false" customHeight="false" outlineLevel="0" collapsed="false">
      <c r="A119" s="32" t="n">
        <f aca="false">stas!A118+1</f>
        <v>115</v>
      </c>
      <c r="B119" s="33"/>
      <c r="C119" s="34"/>
      <c r="D119" s="35"/>
      <c r="E119" s="36"/>
      <c r="F119" s="37"/>
      <c r="G119" s="38"/>
      <c r="H119" s="39"/>
      <c r="I119" s="39"/>
      <c r="J119" s="28" t="n">
        <f aca="false">J118+H119-I119</f>
        <v>0</v>
      </c>
      <c r="K119" s="29" t="n">
        <f aca="false">G119-H119</f>
        <v>0</v>
      </c>
      <c r="L119" s="29" t="n">
        <f aca="false">F119-K119</f>
        <v>0</v>
      </c>
      <c r="M119" s="30" t="e">
        <f aca="false">L119*100/F119</f>
        <v>#VALUE!</v>
      </c>
      <c r="N119" s="32"/>
    </row>
    <row r="120" customFormat="false" ht="12.8" hidden="false" customHeight="false" outlineLevel="0" collapsed="false">
      <c r="A120" s="32" t="n">
        <f aca="false">stas!A119+1</f>
        <v>116</v>
      </c>
      <c r="B120" s="33"/>
      <c r="C120" s="34"/>
      <c r="D120" s="35"/>
      <c r="E120" s="36"/>
      <c r="F120" s="37"/>
      <c r="G120" s="38"/>
      <c r="H120" s="39"/>
      <c r="I120" s="39"/>
      <c r="J120" s="28" t="n">
        <f aca="false">J119+H120-I120</f>
        <v>0</v>
      </c>
      <c r="K120" s="29" t="n">
        <f aca="false">G120-H120</f>
        <v>0</v>
      </c>
      <c r="L120" s="29" t="n">
        <f aca="false">F120-K120</f>
        <v>0</v>
      </c>
      <c r="M120" s="30" t="e">
        <f aca="false">L120*100/F120</f>
        <v>#VALUE!</v>
      </c>
      <c r="N120" s="32"/>
    </row>
    <row r="121" customFormat="false" ht="12.8" hidden="false" customHeight="false" outlineLevel="0" collapsed="false">
      <c r="A121" s="32" t="n">
        <f aca="false">stas!A120+1</f>
        <v>117</v>
      </c>
      <c r="B121" s="33"/>
      <c r="C121" s="34"/>
      <c r="D121" s="35"/>
      <c r="E121" s="36"/>
      <c r="F121" s="37"/>
      <c r="G121" s="38"/>
      <c r="H121" s="39"/>
      <c r="I121" s="39"/>
      <c r="J121" s="28" t="n">
        <f aca="false">J120+H121-I121</f>
        <v>0</v>
      </c>
      <c r="K121" s="29" t="n">
        <f aca="false">G121-H121</f>
        <v>0</v>
      </c>
      <c r="L121" s="29" t="n">
        <f aca="false">F121-K121</f>
        <v>0</v>
      </c>
      <c r="M121" s="30" t="e">
        <f aca="false">L121*100/F121</f>
        <v>#VALUE!</v>
      </c>
      <c r="N121" s="32"/>
    </row>
    <row r="122" customFormat="false" ht="12.8" hidden="false" customHeight="false" outlineLevel="0" collapsed="false">
      <c r="A122" s="32" t="n">
        <f aca="false">stas!A121+1</f>
        <v>118</v>
      </c>
      <c r="B122" s="33"/>
      <c r="C122" s="34"/>
      <c r="D122" s="35"/>
      <c r="E122" s="36"/>
      <c r="F122" s="37"/>
      <c r="G122" s="38"/>
      <c r="H122" s="39"/>
      <c r="I122" s="39"/>
      <c r="J122" s="28" t="n">
        <f aca="false">J121+H122-I122</f>
        <v>0</v>
      </c>
      <c r="K122" s="29" t="n">
        <f aca="false">G122-H122</f>
        <v>0</v>
      </c>
      <c r="L122" s="29" t="n">
        <f aca="false">F122-K122</f>
        <v>0</v>
      </c>
      <c r="M122" s="30" t="e">
        <f aca="false">L122*100/F122</f>
        <v>#VALUE!</v>
      </c>
      <c r="N122" s="32"/>
    </row>
    <row r="123" customFormat="false" ht="12.8" hidden="false" customHeight="false" outlineLevel="0" collapsed="false">
      <c r="A123" s="32" t="n">
        <f aca="false">stas!A122+1</f>
        <v>119</v>
      </c>
      <c r="B123" s="33"/>
      <c r="C123" s="34"/>
      <c r="D123" s="35"/>
      <c r="E123" s="36"/>
      <c r="F123" s="37"/>
      <c r="G123" s="38"/>
      <c r="H123" s="39"/>
      <c r="I123" s="39"/>
      <c r="J123" s="28" t="n">
        <f aca="false">J122+H123-I123</f>
        <v>0</v>
      </c>
      <c r="K123" s="29" t="n">
        <f aca="false">G123-H123</f>
        <v>0</v>
      </c>
      <c r="L123" s="29" t="n">
        <f aca="false">F123-K123</f>
        <v>0</v>
      </c>
      <c r="M123" s="30" t="e">
        <f aca="false">L123*100/F123</f>
        <v>#VALUE!</v>
      </c>
      <c r="N123" s="32"/>
    </row>
    <row r="124" customFormat="false" ht="12.8" hidden="false" customHeight="false" outlineLevel="0" collapsed="false">
      <c r="A124" s="32" t="n">
        <f aca="false">stas!A123+1</f>
        <v>120</v>
      </c>
      <c r="B124" s="33"/>
      <c r="C124" s="34"/>
      <c r="D124" s="35"/>
      <c r="E124" s="36"/>
      <c r="F124" s="37"/>
      <c r="G124" s="38"/>
      <c r="H124" s="39"/>
      <c r="I124" s="39"/>
      <c r="J124" s="28" t="n">
        <f aca="false">J123+H124-I124</f>
        <v>0</v>
      </c>
      <c r="K124" s="29" t="n">
        <f aca="false">G124-H124</f>
        <v>0</v>
      </c>
      <c r="L124" s="29" t="n">
        <f aca="false">F124-K124</f>
        <v>0</v>
      </c>
      <c r="M124" s="30" t="e">
        <f aca="false">L124*100/F124</f>
        <v>#VALUE!</v>
      </c>
      <c r="N124" s="32"/>
    </row>
    <row r="125" customFormat="false" ht="12.8" hidden="false" customHeight="false" outlineLevel="0" collapsed="false">
      <c r="A125" s="32" t="n">
        <f aca="false">stas!A124+1</f>
        <v>121</v>
      </c>
      <c r="B125" s="33"/>
      <c r="C125" s="34"/>
      <c r="D125" s="35"/>
      <c r="E125" s="36"/>
      <c r="F125" s="37"/>
      <c r="G125" s="38"/>
      <c r="H125" s="39"/>
      <c r="I125" s="39"/>
      <c r="J125" s="28" t="n">
        <f aca="false">J124+H125-I125</f>
        <v>0</v>
      </c>
      <c r="K125" s="29" t="n">
        <f aca="false">G125-H125</f>
        <v>0</v>
      </c>
      <c r="L125" s="29" t="n">
        <f aca="false">F125-K125</f>
        <v>0</v>
      </c>
      <c r="M125" s="30" t="e">
        <f aca="false">L125*100/F125</f>
        <v>#VALUE!</v>
      </c>
      <c r="N125" s="32"/>
    </row>
    <row r="126" customFormat="false" ht="12.8" hidden="false" customHeight="false" outlineLevel="0" collapsed="false">
      <c r="A126" s="32" t="n">
        <f aca="false">stas!A125+1</f>
        <v>122</v>
      </c>
      <c r="B126" s="33"/>
      <c r="C126" s="34"/>
      <c r="D126" s="35"/>
      <c r="E126" s="36"/>
      <c r="F126" s="37"/>
      <c r="G126" s="38"/>
      <c r="H126" s="39"/>
      <c r="I126" s="39"/>
      <c r="J126" s="28" t="n">
        <f aca="false">J125+H126-I126</f>
        <v>0</v>
      </c>
      <c r="K126" s="29" t="n">
        <f aca="false">G126-H126</f>
        <v>0</v>
      </c>
      <c r="L126" s="29" t="n">
        <f aca="false">F126-K126</f>
        <v>0</v>
      </c>
      <c r="M126" s="30" t="e">
        <f aca="false">L126*100/F126</f>
        <v>#VALUE!</v>
      </c>
      <c r="N126" s="32"/>
    </row>
    <row r="127" customFormat="false" ht="12.8" hidden="false" customHeight="false" outlineLevel="0" collapsed="false">
      <c r="A127" s="32" t="n">
        <f aca="false">stas!A126+1</f>
        <v>123</v>
      </c>
      <c r="B127" s="33"/>
      <c r="C127" s="34"/>
      <c r="D127" s="35"/>
      <c r="E127" s="36"/>
      <c r="F127" s="37"/>
      <c r="G127" s="38"/>
      <c r="H127" s="39"/>
      <c r="I127" s="39"/>
      <c r="J127" s="28" t="n">
        <f aca="false">J126+H127-I127</f>
        <v>0</v>
      </c>
      <c r="K127" s="29" t="n">
        <f aca="false">G127-H127</f>
        <v>0</v>
      </c>
      <c r="L127" s="29" t="n">
        <f aca="false">F127-K127</f>
        <v>0</v>
      </c>
      <c r="M127" s="30" t="e">
        <f aca="false">L127*100/F127</f>
        <v>#VALUE!</v>
      </c>
      <c r="N127" s="32"/>
    </row>
    <row r="128" customFormat="false" ht="12.8" hidden="false" customHeight="false" outlineLevel="0" collapsed="false">
      <c r="A128" s="32" t="n">
        <f aca="false">stas!A127+1</f>
        <v>124</v>
      </c>
      <c r="B128" s="33"/>
      <c r="C128" s="34"/>
      <c r="D128" s="35"/>
      <c r="E128" s="36"/>
      <c r="F128" s="37"/>
      <c r="G128" s="38"/>
      <c r="H128" s="39"/>
      <c r="I128" s="39"/>
      <c r="J128" s="28" t="n">
        <f aca="false">J127+H128-I128</f>
        <v>0</v>
      </c>
      <c r="K128" s="29" t="n">
        <f aca="false">G128-H128</f>
        <v>0</v>
      </c>
      <c r="L128" s="29" t="n">
        <f aca="false">F128-K128</f>
        <v>0</v>
      </c>
      <c r="M128" s="30" t="e">
        <f aca="false">L128*100/F128</f>
        <v>#VALUE!</v>
      </c>
      <c r="N128" s="32"/>
    </row>
    <row r="129" customFormat="false" ht="12.8" hidden="false" customHeight="false" outlineLevel="0" collapsed="false">
      <c r="A129" s="32" t="n">
        <f aca="false">stas!A128+1</f>
        <v>125</v>
      </c>
      <c r="B129" s="33"/>
      <c r="C129" s="34"/>
      <c r="D129" s="35"/>
      <c r="E129" s="36"/>
      <c r="F129" s="37"/>
      <c r="G129" s="38"/>
      <c r="H129" s="39"/>
      <c r="I129" s="39"/>
      <c r="J129" s="28" t="n">
        <f aca="false">J128+H129-I129</f>
        <v>0</v>
      </c>
      <c r="K129" s="29" t="n">
        <f aca="false">G129-H129</f>
        <v>0</v>
      </c>
      <c r="L129" s="29" t="n">
        <f aca="false">F129-K129</f>
        <v>0</v>
      </c>
      <c r="M129" s="30" t="e">
        <f aca="false">L129*100/F129</f>
        <v>#VALUE!</v>
      </c>
      <c r="N129" s="32"/>
    </row>
    <row r="130" customFormat="false" ht="12.8" hidden="false" customHeight="false" outlineLevel="0" collapsed="false">
      <c r="A130" s="32" t="n">
        <f aca="false">stas!A129+1</f>
        <v>126</v>
      </c>
      <c r="B130" s="33"/>
      <c r="C130" s="34"/>
      <c r="D130" s="35"/>
      <c r="E130" s="36"/>
      <c r="F130" s="37"/>
      <c r="G130" s="38"/>
      <c r="H130" s="39"/>
      <c r="I130" s="39"/>
      <c r="J130" s="28" t="n">
        <f aca="false">J129+H130-I130</f>
        <v>0</v>
      </c>
      <c r="K130" s="29" t="n">
        <f aca="false">G130-H130</f>
        <v>0</v>
      </c>
      <c r="L130" s="29" t="n">
        <f aca="false">F130-K130</f>
        <v>0</v>
      </c>
      <c r="M130" s="30" t="e">
        <f aca="false">L130*100/F130</f>
        <v>#VALUE!</v>
      </c>
      <c r="N130" s="32"/>
    </row>
    <row r="131" customFormat="false" ht="12.8" hidden="false" customHeight="false" outlineLevel="0" collapsed="false">
      <c r="A131" s="32" t="n">
        <f aca="false">stas!A130+1</f>
        <v>127</v>
      </c>
      <c r="B131" s="33"/>
      <c r="C131" s="34"/>
      <c r="D131" s="35"/>
      <c r="E131" s="36"/>
      <c r="F131" s="37"/>
      <c r="G131" s="38"/>
      <c r="H131" s="39"/>
      <c r="I131" s="39"/>
      <c r="J131" s="28" t="n">
        <f aca="false">J130+H131-I131</f>
        <v>0</v>
      </c>
      <c r="K131" s="29" t="n">
        <f aca="false">G131-H131</f>
        <v>0</v>
      </c>
      <c r="L131" s="29" t="n">
        <f aca="false">F131-K131</f>
        <v>0</v>
      </c>
      <c r="M131" s="30" t="e">
        <f aca="false">L131*100/F131</f>
        <v>#VALUE!</v>
      </c>
      <c r="N131" s="32"/>
    </row>
    <row r="132" customFormat="false" ht="12.8" hidden="false" customHeight="false" outlineLevel="0" collapsed="false">
      <c r="A132" s="32" t="n">
        <f aca="false">stas!A131+1</f>
        <v>128</v>
      </c>
      <c r="B132" s="33"/>
      <c r="C132" s="34"/>
      <c r="D132" s="35"/>
      <c r="E132" s="36"/>
      <c r="F132" s="37"/>
      <c r="G132" s="38"/>
      <c r="H132" s="39"/>
      <c r="I132" s="39"/>
      <c r="J132" s="28" t="n">
        <f aca="false">J131+H132-I132</f>
        <v>0</v>
      </c>
      <c r="K132" s="29" t="n">
        <f aca="false">G132-H132</f>
        <v>0</v>
      </c>
      <c r="L132" s="29" t="n">
        <f aca="false">F132-K132</f>
        <v>0</v>
      </c>
      <c r="M132" s="30" t="e">
        <f aca="false">L132*100/F132</f>
        <v>#VALUE!</v>
      </c>
      <c r="N132" s="32"/>
    </row>
    <row r="133" customFormat="false" ht="12.8" hidden="false" customHeight="false" outlineLevel="0" collapsed="false">
      <c r="A133" s="32" t="n">
        <f aca="false">stas!A132+1</f>
        <v>129</v>
      </c>
      <c r="B133" s="33"/>
      <c r="C133" s="34"/>
      <c r="D133" s="35"/>
      <c r="E133" s="36"/>
      <c r="F133" s="37"/>
      <c r="G133" s="38"/>
      <c r="H133" s="39"/>
      <c r="I133" s="39"/>
      <c r="J133" s="28" t="n">
        <f aca="false">J132+H133-I133</f>
        <v>0</v>
      </c>
      <c r="K133" s="29" t="n">
        <f aca="false">G133-H133</f>
        <v>0</v>
      </c>
      <c r="L133" s="29" t="n">
        <f aca="false">F133-K133</f>
        <v>0</v>
      </c>
      <c r="M133" s="30" t="e">
        <f aca="false">L133*100/F133</f>
        <v>#VALUE!</v>
      </c>
      <c r="N133" s="32"/>
    </row>
    <row r="134" customFormat="false" ht="12.8" hidden="false" customHeight="false" outlineLevel="0" collapsed="false">
      <c r="A134" s="32" t="n">
        <f aca="false">stas!A133+1</f>
        <v>130</v>
      </c>
      <c r="B134" s="33"/>
      <c r="C134" s="34"/>
      <c r="D134" s="35"/>
      <c r="E134" s="36"/>
      <c r="F134" s="37"/>
      <c r="G134" s="38"/>
      <c r="H134" s="39"/>
      <c r="I134" s="39"/>
      <c r="J134" s="28" t="n">
        <f aca="false">J133+H134-I134</f>
        <v>0</v>
      </c>
      <c r="K134" s="29" t="n">
        <f aca="false">G134-H134</f>
        <v>0</v>
      </c>
      <c r="L134" s="29" t="n">
        <f aca="false">F134-K134</f>
        <v>0</v>
      </c>
      <c r="M134" s="30" t="e">
        <f aca="false">L134*100/F134</f>
        <v>#VALUE!</v>
      </c>
      <c r="N134" s="32"/>
    </row>
    <row r="135" customFormat="false" ht="12.8" hidden="false" customHeight="false" outlineLevel="0" collapsed="false">
      <c r="A135" s="32" t="n">
        <f aca="false">stas!A134+1</f>
        <v>131</v>
      </c>
      <c r="B135" s="33"/>
      <c r="C135" s="34"/>
      <c r="D135" s="35"/>
      <c r="E135" s="36"/>
      <c r="F135" s="37"/>
      <c r="G135" s="38"/>
      <c r="H135" s="39"/>
      <c r="I135" s="39"/>
      <c r="J135" s="28" t="n">
        <f aca="false">J134+H135-I135</f>
        <v>0</v>
      </c>
      <c r="K135" s="29" t="n">
        <f aca="false">G135-H135</f>
        <v>0</v>
      </c>
      <c r="L135" s="29" t="n">
        <f aca="false">F135-K135</f>
        <v>0</v>
      </c>
      <c r="M135" s="30" t="e">
        <f aca="false">L135*100/F135</f>
        <v>#VALUE!</v>
      </c>
      <c r="N135" s="32"/>
    </row>
    <row r="136" customFormat="false" ht="12.8" hidden="false" customHeight="false" outlineLevel="0" collapsed="false">
      <c r="A136" s="32" t="n">
        <f aca="false">stas!A135+1</f>
        <v>132</v>
      </c>
      <c r="B136" s="33"/>
      <c r="C136" s="34"/>
      <c r="D136" s="35"/>
      <c r="E136" s="36"/>
      <c r="F136" s="37"/>
      <c r="G136" s="38"/>
      <c r="H136" s="39"/>
      <c r="I136" s="39"/>
      <c r="J136" s="28" t="n">
        <f aca="false">J135+H136-I136</f>
        <v>0</v>
      </c>
      <c r="K136" s="29" t="n">
        <f aca="false">G136-H136</f>
        <v>0</v>
      </c>
      <c r="L136" s="29" t="n">
        <f aca="false">F136-K136</f>
        <v>0</v>
      </c>
      <c r="M136" s="30" t="e">
        <f aca="false">L136*100/F136</f>
        <v>#VALUE!</v>
      </c>
      <c r="N136" s="32"/>
    </row>
    <row r="137" customFormat="false" ht="12.8" hidden="false" customHeight="false" outlineLevel="0" collapsed="false">
      <c r="A137" s="32" t="n">
        <f aca="false">stas!A136+1</f>
        <v>133</v>
      </c>
      <c r="B137" s="33"/>
      <c r="C137" s="34"/>
      <c r="D137" s="35"/>
      <c r="E137" s="36"/>
      <c r="F137" s="37"/>
      <c r="G137" s="38"/>
      <c r="H137" s="39"/>
      <c r="I137" s="39"/>
      <c r="J137" s="28" t="n">
        <f aca="false">J136+H137-I137</f>
        <v>0</v>
      </c>
      <c r="K137" s="29" t="n">
        <f aca="false">G137-H137</f>
        <v>0</v>
      </c>
      <c r="L137" s="29" t="n">
        <f aca="false">F137-K137</f>
        <v>0</v>
      </c>
      <c r="M137" s="30" t="e">
        <f aca="false">L137*100/F137</f>
        <v>#VALUE!</v>
      </c>
      <c r="N137" s="32"/>
    </row>
    <row r="138" customFormat="false" ht="12.8" hidden="false" customHeight="false" outlineLevel="0" collapsed="false">
      <c r="A138" s="32" t="n">
        <f aca="false">stas!A137+1</f>
        <v>134</v>
      </c>
      <c r="B138" s="33"/>
      <c r="C138" s="34"/>
      <c r="D138" s="35"/>
      <c r="E138" s="36"/>
      <c r="F138" s="37"/>
      <c r="G138" s="38"/>
      <c r="H138" s="39"/>
      <c r="I138" s="39"/>
      <c r="J138" s="28" t="n">
        <f aca="false">J137+H138-I138</f>
        <v>0</v>
      </c>
      <c r="K138" s="29" t="n">
        <f aca="false">G138-H138</f>
        <v>0</v>
      </c>
      <c r="L138" s="29" t="n">
        <f aca="false">F138-K138</f>
        <v>0</v>
      </c>
      <c r="M138" s="30" t="e">
        <f aca="false">L138*100/F138</f>
        <v>#VALUE!</v>
      </c>
      <c r="N138" s="32"/>
    </row>
    <row r="139" customFormat="false" ht="12.8" hidden="false" customHeight="false" outlineLevel="0" collapsed="false">
      <c r="A139" s="32" t="n">
        <f aca="false">stas!A138+1</f>
        <v>135</v>
      </c>
      <c r="B139" s="33"/>
      <c r="C139" s="34"/>
      <c r="D139" s="35"/>
      <c r="E139" s="36"/>
      <c r="F139" s="37"/>
      <c r="G139" s="38"/>
      <c r="H139" s="39"/>
      <c r="I139" s="39"/>
      <c r="J139" s="28" t="n">
        <f aca="false">J138+H139-I139</f>
        <v>0</v>
      </c>
      <c r="K139" s="29" t="n">
        <f aca="false">G139-H139</f>
        <v>0</v>
      </c>
      <c r="L139" s="29" t="n">
        <f aca="false">F139-K139</f>
        <v>0</v>
      </c>
      <c r="M139" s="30" t="e">
        <f aca="false">L139*100/F139</f>
        <v>#VALUE!</v>
      </c>
      <c r="N139" s="32"/>
    </row>
    <row r="140" customFormat="false" ht="12.8" hidden="false" customHeight="false" outlineLevel="0" collapsed="false">
      <c r="A140" s="32" t="n">
        <f aca="false">stas!A139+1</f>
        <v>136</v>
      </c>
      <c r="B140" s="33"/>
      <c r="C140" s="34"/>
      <c r="D140" s="35"/>
      <c r="E140" s="36"/>
      <c r="F140" s="37"/>
      <c r="G140" s="38"/>
      <c r="H140" s="39"/>
      <c r="I140" s="39"/>
      <c r="J140" s="28" t="n">
        <f aca="false">J139+H140-I140</f>
        <v>0</v>
      </c>
      <c r="K140" s="29" t="n">
        <f aca="false">G140-H140</f>
        <v>0</v>
      </c>
      <c r="L140" s="29" t="n">
        <f aca="false">F140-K140</f>
        <v>0</v>
      </c>
      <c r="M140" s="30" t="e">
        <f aca="false">L140*100/F140</f>
        <v>#VALUE!</v>
      </c>
      <c r="N140" s="32"/>
    </row>
    <row r="141" customFormat="false" ht="12.8" hidden="false" customHeight="false" outlineLevel="0" collapsed="false">
      <c r="A141" s="32" t="n">
        <f aca="false">stas!A140+1</f>
        <v>137</v>
      </c>
      <c r="B141" s="33"/>
      <c r="C141" s="34"/>
      <c r="D141" s="35"/>
      <c r="E141" s="36"/>
      <c r="F141" s="37"/>
      <c r="G141" s="38"/>
      <c r="H141" s="39"/>
      <c r="I141" s="39"/>
      <c r="J141" s="28" t="n">
        <f aca="false">J140+H141-I141</f>
        <v>0</v>
      </c>
      <c r="K141" s="29" t="n">
        <f aca="false">G141-H141</f>
        <v>0</v>
      </c>
      <c r="L141" s="29" t="n">
        <f aca="false">F141-K141</f>
        <v>0</v>
      </c>
      <c r="M141" s="30" t="e">
        <f aca="false">L141*100/F141</f>
        <v>#VALUE!</v>
      </c>
      <c r="N141" s="32"/>
    </row>
    <row r="142" customFormat="false" ht="12.8" hidden="false" customHeight="false" outlineLevel="0" collapsed="false">
      <c r="A142" s="32" t="n">
        <f aca="false">stas!A141+1</f>
        <v>138</v>
      </c>
      <c r="B142" s="33"/>
      <c r="C142" s="34"/>
      <c r="D142" s="35"/>
      <c r="E142" s="36"/>
      <c r="F142" s="37"/>
      <c r="G142" s="38"/>
      <c r="H142" s="39"/>
      <c r="I142" s="39"/>
      <c r="J142" s="28" t="n">
        <f aca="false">J141+H142-I142</f>
        <v>0</v>
      </c>
      <c r="K142" s="29" t="n">
        <f aca="false">G142-H142</f>
        <v>0</v>
      </c>
      <c r="L142" s="29" t="n">
        <f aca="false">F142-K142</f>
        <v>0</v>
      </c>
      <c r="M142" s="30" t="e">
        <f aca="false">L142*100/F142</f>
        <v>#VALUE!</v>
      </c>
      <c r="N142" s="32"/>
    </row>
    <row r="143" customFormat="false" ht="12.8" hidden="false" customHeight="false" outlineLevel="0" collapsed="false">
      <c r="A143" s="32" t="n">
        <f aca="false">stas!A142+1</f>
        <v>139</v>
      </c>
      <c r="B143" s="33"/>
      <c r="C143" s="34"/>
      <c r="D143" s="35"/>
      <c r="E143" s="36"/>
      <c r="F143" s="37"/>
      <c r="G143" s="38"/>
      <c r="H143" s="39"/>
      <c r="I143" s="39"/>
      <c r="J143" s="28" t="n">
        <f aca="false">J142+H143-I143</f>
        <v>0</v>
      </c>
      <c r="K143" s="29" t="n">
        <f aca="false">G143-H143</f>
        <v>0</v>
      </c>
      <c r="L143" s="29" t="n">
        <f aca="false">F143-K143</f>
        <v>0</v>
      </c>
      <c r="M143" s="30" t="e">
        <f aca="false">L143*100/F143</f>
        <v>#VALUE!</v>
      </c>
      <c r="N143" s="32"/>
    </row>
    <row r="144" customFormat="false" ht="12.8" hidden="false" customHeight="false" outlineLevel="0" collapsed="false">
      <c r="A144" s="32" t="n">
        <f aca="false">stas!A143+1</f>
        <v>140</v>
      </c>
      <c r="B144" s="33"/>
      <c r="C144" s="34"/>
      <c r="D144" s="35"/>
      <c r="E144" s="36"/>
      <c r="F144" s="37"/>
      <c r="G144" s="38"/>
      <c r="H144" s="39"/>
      <c r="I144" s="39"/>
      <c r="J144" s="28" t="n">
        <f aca="false">J143+H144-I144</f>
        <v>0</v>
      </c>
      <c r="K144" s="29" t="n">
        <f aca="false">G144-H144</f>
        <v>0</v>
      </c>
      <c r="L144" s="29" t="n">
        <f aca="false">F144-K144</f>
        <v>0</v>
      </c>
      <c r="M144" s="30" t="e">
        <f aca="false">L144*100/F144</f>
        <v>#VALUE!</v>
      </c>
      <c r="N144" s="32"/>
    </row>
    <row r="145" customFormat="false" ht="12.8" hidden="false" customHeight="false" outlineLevel="0" collapsed="false">
      <c r="A145" s="32" t="n">
        <f aca="false">stas!A144+1</f>
        <v>141</v>
      </c>
      <c r="B145" s="33"/>
      <c r="C145" s="34"/>
      <c r="D145" s="35"/>
      <c r="E145" s="36"/>
      <c r="F145" s="37"/>
      <c r="G145" s="38"/>
      <c r="H145" s="39"/>
      <c r="I145" s="39"/>
      <c r="J145" s="28" t="n">
        <f aca="false">J144+H145-I145</f>
        <v>0</v>
      </c>
      <c r="K145" s="29" t="n">
        <f aca="false">G145-H145</f>
        <v>0</v>
      </c>
      <c r="L145" s="29" t="n">
        <f aca="false">F145-K145</f>
        <v>0</v>
      </c>
      <c r="M145" s="30" t="e">
        <f aca="false">L145*100/F145</f>
        <v>#VALUE!</v>
      </c>
      <c r="N145" s="32"/>
    </row>
    <row r="146" customFormat="false" ht="12.8" hidden="false" customHeight="false" outlineLevel="0" collapsed="false">
      <c r="A146" s="32" t="n">
        <f aca="false">stas!A145+1</f>
        <v>142</v>
      </c>
      <c r="B146" s="33"/>
      <c r="C146" s="34"/>
      <c r="D146" s="35"/>
      <c r="E146" s="36"/>
      <c r="F146" s="37"/>
      <c r="G146" s="38"/>
      <c r="H146" s="39"/>
      <c r="I146" s="39"/>
      <c r="J146" s="28" t="n">
        <f aca="false">J145+H146-I146</f>
        <v>0</v>
      </c>
      <c r="K146" s="29" t="n">
        <f aca="false">G146-H146</f>
        <v>0</v>
      </c>
      <c r="L146" s="29" t="n">
        <f aca="false">F146-K146</f>
        <v>0</v>
      </c>
      <c r="M146" s="30" t="e">
        <f aca="false">L146*100/F146</f>
        <v>#VALUE!</v>
      </c>
      <c r="N146" s="32"/>
    </row>
    <row r="147" customFormat="false" ht="12.8" hidden="false" customHeight="false" outlineLevel="0" collapsed="false">
      <c r="A147" s="32" t="n">
        <f aca="false">stas!A146+1</f>
        <v>143</v>
      </c>
      <c r="B147" s="33"/>
      <c r="C147" s="34"/>
      <c r="D147" s="35"/>
      <c r="E147" s="36"/>
      <c r="F147" s="37"/>
      <c r="G147" s="38"/>
      <c r="H147" s="39"/>
      <c r="I147" s="39"/>
      <c r="J147" s="28" t="n">
        <f aca="false">J146+H147-I147</f>
        <v>0</v>
      </c>
      <c r="K147" s="29" t="n">
        <f aca="false">G147-H147</f>
        <v>0</v>
      </c>
      <c r="L147" s="29" t="n">
        <f aca="false">F147-K147</f>
        <v>0</v>
      </c>
      <c r="M147" s="30" t="e">
        <f aca="false">L147*100/F147</f>
        <v>#VALUE!</v>
      </c>
      <c r="N147" s="32"/>
    </row>
    <row r="148" customFormat="false" ht="12.8" hidden="false" customHeight="false" outlineLevel="0" collapsed="false">
      <c r="A148" s="32" t="n">
        <f aca="false">stas!A147+1</f>
        <v>144</v>
      </c>
      <c r="B148" s="33"/>
      <c r="C148" s="34"/>
      <c r="D148" s="35"/>
      <c r="E148" s="36"/>
      <c r="F148" s="37"/>
      <c r="G148" s="38"/>
      <c r="H148" s="39"/>
      <c r="I148" s="39"/>
      <c r="J148" s="28" t="n">
        <f aca="false">J147+H148-I148</f>
        <v>0</v>
      </c>
      <c r="K148" s="29" t="n">
        <f aca="false">G148-H148</f>
        <v>0</v>
      </c>
      <c r="L148" s="29" t="n">
        <f aca="false">F148-K148</f>
        <v>0</v>
      </c>
      <c r="M148" s="30" t="e">
        <f aca="false">L148*100/F148</f>
        <v>#VALUE!</v>
      </c>
      <c r="N148" s="32"/>
    </row>
    <row r="149" customFormat="false" ht="12.8" hidden="false" customHeight="false" outlineLevel="0" collapsed="false">
      <c r="A149" s="32" t="n">
        <f aca="false">stas!A148+1</f>
        <v>145</v>
      </c>
      <c r="B149" s="33"/>
      <c r="C149" s="34"/>
      <c r="D149" s="35"/>
      <c r="E149" s="36"/>
      <c r="F149" s="37"/>
      <c r="G149" s="38"/>
      <c r="H149" s="39"/>
      <c r="I149" s="39"/>
      <c r="J149" s="28" t="n">
        <f aca="false">J148+H149-I149</f>
        <v>0</v>
      </c>
      <c r="K149" s="29" t="n">
        <f aca="false">G149-H149</f>
        <v>0</v>
      </c>
      <c r="L149" s="29" t="n">
        <f aca="false">F149-K149</f>
        <v>0</v>
      </c>
      <c r="M149" s="30" t="e">
        <f aca="false">L149*100/F149</f>
        <v>#VALUE!</v>
      </c>
      <c r="N149" s="32"/>
    </row>
    <row r="150" customFormat="false" ht="12.8" hidden="false" customHeight="false" outlineLevel="0" collapsed="false">
      <c r="A150" s="32" t="n">
        <f aca="false">stas!A149+1</f>
        <v>146</v>
      </c>
      <c r="B150" s="33"/>
      <c r="C150" s="34"/>
      <c r="D150" s="35"/>
      <c r="E150" s="36"/>
      <c r="F150" s="37"/>
      <c r="G150" s="38"/>
      <c r="H150" s="39"/>
      <c r="I150" s="39"/>
      <c r="J150" s="28" t="n">
        <f aca="false">J149+H150-I150</f>
        <v>0</v>
      </c>
      <c r="K150" s="29" t="n">
        <f aca="false">G150-H150</f>
        <v>0</v>
      </c>
      <c r="L150" s="29" t="n">
        <f aca="false">F150-K150</f>
        <v>0</v>
      </c>
      <c r="M150" s="30" t="e">
        <f aca="false">L150*100/F150</f>
        <v>#VALUE!</v>
      </c>
      <c r="N150" s="32"/>
    </row>
    <row r="151" customFormat="false" ht="12.8" hidden="false" customHeight="false" outlineLevel="0" collapsed="false">
      <c r="A151" s="32" t="n">
        <f aca="false">stas!A150+1</f>
        <v>147</v>
      </c>
      <c r="B151" s="33"/>
      <c r="C151" s="34"/>
      <c r="D151" s="35"/>
      <c r="E151" s="36"/>
      <c r="F151" s="37"/>
      <c r="G151" s="38"/>
      <c r="H151" s="39"/>
      <c r="I151" s="39"/>
      <c r="J151" s="28" t="n">
        <f aca="false">J150+H151-I151</f>
        <v>0</v>
      </c>
      <c r="K151" s="29" t="n">
        <f aca="false">G151-H151</f>
        <v>0</v>
      </c>
      <c r="L151" s="29" t="n">
        <f aca="false">F151-K151</f>
        <v>0</v>
      </c>
      <c r="M151" s="30" t="e">
        <f aca="false">L151*100/F151</f>
        <v>#VALUE!</v>
      </c>
      <c r="N151" s="32"/>
    </row>
    <row r="152" customFormat="false" ht="12.8" hidden="false" customHeight="false" outlineLevel="0" collapsed="false">
      <c r="A152" s="32" t="n">
        <f aca="false">stas!A151+1</f>
        <v>148</v>
      </c>
      <c r="B152" s="33"/>
      <c r="C152" s="34"/>
      <c r="D152" s="35"/>
      <c r="E152" s="36"/>
      <c r="F152" s="37"/>
      <c r="G152" s="38"/>
      <c r="H152" s="39"/>
      <c r="I152" s="39"/>
      <c r="J152" s="28" t="n">
        <f aca="false">J151+H152-I152</f>
        <v>0</v>
      </c>
      <c r="K152" s="29" t="n">
        <f aca="false">G152-H152</f>
        <v>0</v>
      </c>
      <c r="L152" s="29" t="n">
        <f aca="false">F152-K152</f>
        <v>0</v>
      </c>
      <c r="M152" s="30" t="e">
        <f aca="false">L152*100/F152</f>
        <v>#VALUE!</v>
      </c>
      <c r="N152" s="32"/>
    </row>
    <row r="153" customFormat="false" ht="12.8" hidden="false" customHeight="false" outlineLevel="0" collapsed="false">
      <c r="A153" s="32" t="n">
        <f aca="false">stas!A152+1</f>
        <v>149</v>
      </c>
      <c r="B153" s="33"/>
      <c r="C153" s="34"/>
      <c r="D153" s="35"/>
      <c r="E153" s="36"/>
      <c r="F153" s="37"/>
      <c r="G153" s="38"/>
      <c r="H153" s="39"/>
      <c r="I153" s="39"/>
      <c r="J153" s="28" t="n">
        <f aca="false">J152+H153-I153</f>
        <v>0</v>
      </c>
      <c r="K153" s="29" t="n">
        <f aca="false">G153-H153</f>
        <v>0</v>
      </c>
      <c r="L153" s="29" t="n">
        <f aca="false">F153-K153</f>
        <v>0</v>
      </c>
      <c r="M153" s="30" t="e">
        <f aca="false">L153*100/F153</f>
        <v>#VALUE!</v>
      </c>
      <c r="N153" s="32"/>
    </row>
    <row r="154" customFormat="false" ht="12.8" hidden="false" customHeight="false" outlineLevel="0" collapsed="false">
      <c r="A154" s="32" t="n">
        <f aca="false">stas!A153+1</f>
        <v>150</v>
      </c>
      <c r="B154" s="33"/>
      <c r="C154" s="34"/>
      <c r="D154" s="35"/>
      <c r="E154" s="36"/>
      <c r="F154" s="37"/>
      <c r="G154" s="38"/>
      <c r="H154" s="39"/>
      <c r="I154" s="39"/>
      <c r="J154" s="28" t="n">
        <f aca="false">J153+H154-I154</f>
        <v>0</v>
      </c>
      <c r="K154" s="29" t="n">
        <f aca="false">G154-H154</f>
        <v>0</v>
      </c>
      <c r="L154" s="29" t="n">
        <f aca="false">F154-K154</f>
        <v>0</v>
      </c>
      <c r="M154" s="30" t="e">
        <f aca="false">L154*100/F154</f>
        <v>#VALUE!</v>
      </c>
      <c r="N154" s="32"/>
    </row>
  </sheetData>
  <conditionalFormatting sqref="G1:G4">
    <cfRule type="cellIs" priority="2" operator="between" aboveAverage="0" equalAverage="0" bottom="0" percent="0" rank="0" text="" dxfId="0">
      <formula>-1</formula>
      <formula>-500</formula>
    </cfRule>
    <cfRule type="cellIs" priority="3" operator="between" aboveAverage="0" equalAverage="0" bottom="0" percent="0" rank="0" text="" dxfId="0">
      <formula>-0.01</formula>
      <formula>-0.99</formula>
    </cfRule>
  </conditionalFormatting>
  <conditionalFormatting sqref="G5:G6">
    <cfRule type="cellIs" priority="4" operator="between" aboveAverage="0" equalAverage="0" bottom="0" percent="0" rank="0" text="" dxfId="0">
      <formula>-1</formula>
      <formula>-100000</formula>
    </cfRule>
    <cfRule type="cellIs" priority="5" operator="between" aboveAverage="0" equalAverage="0" bottom="0" percent="0" rank="0" text="" dxfId="0">
      <formula>-0.01</formula>
      <formula>-0.99</formula>
    </cfRule>
  </conditionalFormatting>
  <conditionalFormatting sqref="I5:I6">
    <cfRule type="cellIs" priority="6" operator="greaterThan" aboveAverage="0" equalAverage="0" bottom="0" percent="0" rank="0" text="" dxfId="0">
      <formula>0</formula>
    </cfRule>
    <cfRule type="cellIs" priority="7" operator="lessThan" aboveAverage="0" equalAverage="0" bottom="0" percent="0" rank="0" text="" dxfId="0">
      <formula>0</formula>
    </cfRule>
  </conditionalFormatting>
  <conditionalFormatting sqref="G7">
    <cfRule type="cellIs" priority="8" operator="between" aboveAverage="0" equalAverage="0" bottom="0" percent="0" rank="0" text="" dxfId="0">
      <formula>-1</formula>
      <formula>-100000</formula>
    </cfRule>
    <cfRule type="cellIs" priority="9" operator="between" aboveAverage="0" equalAverage="0" bottom="0" percent="0" rank="0" text="" dxfId="0">
      <formula>-0.01</formula>
      <formula>-0.99</formula>
    </cfRule>
  </conditionalFormatting>
  <conditionalFormatting sqref="I7">
    <cfRule type="cellIs" priority="10" operator="greaterThan" aboveAverage="0" equalAverage="0" bottom="0" percent="0" rank="0" text="" dxfId="0">
      <formula>0</formula>
    </cfRule>
    <cfRule type="cellIs" priority="11" operator="lessThan" aboveAverage="0" equalAverage="0" bottom="0" percent="0" rank="0" text="" dxfId="0">
      <formula>0</formula>
    </cfRule>
  </conditionalFormatting>
  <conditionalFormatting sqref="G8">
    <cfRule type="cellIs" priority="12" operator="between" aboveAverage="0" equalAverage="0" bottom="0" percent="0" rank="0" text="" dxfId="0">
      <formula>-1</formula>
      <formula>-100000</formula>
    </cfRule>
    <cfRule type="cellIs" priority="13" operator="between" aboveAverage="0" equalAverage="0" bottom="0" percent="0" rank="0" text="" dxfId="0">
      <formula>-0.01</formula>
      <formula>-0.99</formula>
    </cfRule>
  </conditionalFormatting>
  <conditionalFormatting sqref="I8">
    <cfRule type="cellIs" priority="14" operator="greaterThan" aboveAverage="0" equalAverage="0" bottom="0" percent="0" rank="0" text="" dxfId="0">
      <formula>0</formula>
    </cfRule>
    <cfRule type="cellIs" priority="15" operator="lessThan" aboveAverage="0" equalAverage="0" bottom="0" percent="0" rank="0" text="" dxfId="0">
      <formula>0</formula>
    </cfRule>
  </conditionalFormatting>
  <conditionalFormatting sqref="G9">
    <cfRule type="cellIs" priority="16" operator="between" aboveAverage="0" equalAverage="0" bottom="0" percent="0" rank="0" text="" dxfId="0">
      <formula>-1</formula>
      <formula>-100000</formula>
    </cfRule>
    <cfRule type="cellIs" priority="17" operator="between" aboveAverage="0" equalAverage="0" bottom="0" percent="0" rank="0" text="" dxfId="0">
      <formula>-0.01</formula>
      <formula>-0.99</formula>
    </cfRule>
  </conditionalFormatting>
  <conditionalFormatting sqref="I9">
    <cfRule type="cellIs" priority="18" operator="greaterThan" aboveAverage="0" equalAverage="0" bottom="0" percent="0" rank="0" text="" dxfId="0">
      <formula>0</formula>
    </cfRule>
    <cfRule type="cellIs" priority="19" operator="lessThan" aboveAverage="0" equalAverage="0" bottom="0" percent="0" rank="0" text="" dxfId="0">
      <formula>0</formula>
    </cfRule>
  </conditionalFormatting>
  <conditionalFormatting sqref="G10">
    <cfRule type="cellIs" priority="20" operator="between" aboveAverage="0" equalAverage="0" bottom="0" percent="0" rank="0" text="" dxfId="0">
      <formula>-1</formula>
      <formula>-100000</formula>
    </cfRule>
    <cfRule type="cellIs" priority="21" operator="between" aboveAverage="0" equalAverage="0" bottom="0" percent="0" rank="0" text="" dxfId="0">
      <formula>-0.01</formula>
      <formula>-0.99</formula>
    </cfRule>
  </conditionalFormatting>
  <conditionalFormatting sqref="I10">
    <cfRule type="cellIs" priority="22" operator="greaterThan" aboveAverage="0" equalAverage="0" bottom="0" percent="0" rank="0" text="" dxfId="0">
      <formula>0</formula>
    </cfRule>
    <cfRule type="cellIs" priority="23" operator="lessThan" aboveAverage="0" equalAverage="0" bottom="0" percent="0" rank="0" text="" dxfId="0">
      <formula>0</formula>
    </cfRule>
  </conditionalFormatting>
  <conditionalFormatting sqref="G11">
    <cfRule type="cellIs" priority="24" operator="between" aboveAverage="0" equalAverage="0" bottom="0" percent="0" rank="0" text="" dxfId="0">
      <formula>-1</formula>
      <formula>-100000</formula>
    </cfRule>
    <cfRule type="cellIs" priority="25" operator="between" aboveAverage="0" equalAverage="0" bottom="0" percent="0" rank="0" text="" dxfId="0">
      <formula>-0.01</formula>
      <formula>-0.99</formula>
    </cfRule>
  </conditionalFormatting>
  <conditionalFormatting sqref="I11">
    <cfRule type="cellIs" priority="26" operator="greaterThan" aboveAverage="0" equalAverage="0" bottom="0" percent="0" rank="0" text="" dxfId="0">
      <formula>0</formula>
    </cfRule>
    <cfRule type="cellIs" priority="27" operator="lessThan" aboveAverage="0" equalAverage="0" bottom="0" percent="0" rank="0" text="" dxfId="0">
      <formula>0</formula>
    </cfRule>
  </conditionalFormatting>
  <conditionalFormatting sqref="G12">
    <cfRule type="cellIs" priority="28" operator="between" aboveAverage="0" equalAverage="0" bottom="0" percent="0" rank="0" text="" dxfId="0">
      <formula>-1</formula>
      <formula>-100000</formula>
    </cfRule>
    <cfRule type="cellIs" priority="29" operator="between" aboveAverage="0" equalAverage="0" bottom="0" percent="0" rank="0" text="" dxfId="0">
      <formula>-0.01</formula>
      <formula>-0.99</formula>
    </cfRule>
  </conditionalFormatting>
  <conditionalFormatting sqref="I12">
    <cfRule type="cellIs" priority="30" operator="greaterThan" aboveAverage="0" equalAverage="0" bottom="0" percent="0" rank="0" text="" dxfId="0">
      <formula>0</formula>
    </cfRule>
    <cfRule type="cellIs" priority="31" operator="lessThan" aboveAverage="0" equalAverage="0" bottom="0" percent="0" rank="0" text="" dxfId="0">
      <formula>0</formula>
    </cfRule>
  </conditionalFormatting>
  <conditionalFormatting sqref="G13">
    <cfRule type="cellIs" priority="32" operator="between" aboveAverage="0" equalAverage="0" bottom="0" percent="0" rank="0" text="" dxfId="0">
      <formula>-1</formula>
      <formula>-100000</formula>
    </cfRule>
    <cfRule type="cellIs" priority="33" operator="between" aboveAverage="0" equalAverage="0" bottom="0" percent="0" rank="0" text="" dxfId="0">
      <formula>-0.01</formula>
      <formula>-0.99</formula>
    </cfRule>
  </conditionalFormatting>
  <conditionalFormatting sqref="I13">
    <cfRule type="cellIs" priority="34" operator="greaterThan" aboveAverage="0" equalAverage="0" bottom="0" percent="0" rank="0" text="" dxfId="0">
      <formula>0</formula>
    </cfRule>
    <cfRule type="cellIs" priority="35" operator="lessThan" aboveAverage="0" equalAverage="0" bottom="0" percent="0" rank="0" text="" dxfId="0">
      <formula>0</formula>
    </cfRule>
  </conditionalFormatting>
  <conditionalFormatting sqref="G14">
    <cfRule type="cellIs" priority="36" operator="between" aboveAverage="0" equalAverage="0" bottom="0" percent="0" rank="0" text="" dxfId="0">
      <formula>-1</formula>
      <formula>-100000</formula>
    </cfRule>
    <cfRule type="cellIs" priority="37" operator="between" aboveAverage="0" equalAverage="0" bottom="0" percent="0" rank="0" text="" dxfId="0">
      <formula>-0.01</formula>
      <formula>-0.99</formula>
    </cfRule>
  </conditionalFormatting>
  <conditionalFormatting sqref="I14">
    <cfRule type="cellIs" priority="38" operator="greaterThan" aboveAverage="0" equalAverage="0" bottom="0" percent="0" rank="0" text="" dxfId="0">
      <formula>0</formula>
    </cfRule>
    <cfRule type="cellIs" priority="39" operator="lessThan" aboveAverage="0" equalAverage="0" bottom="0" percent="0" rank="0" text="" dxfId="0">
      <formula>0</formula>
    </cfRule>
  </conditionalFormatting>
  <conditionalFormatting sqref="G15">
    <cfRule type="cellIs" priority="40" operator="between" aboveAverage="0" equalAverage="0" bottom="0" percent="0" rank="0" text="" dxfId="0">
      <formula>-1</formula>
      <formula>-100000</formula>
    </cfRule>
    <cfRule type="cellIs" priority="41" operator="between" aboveAverage="0" equalAverage="0" bottom="0" percent="0" rank="0" text="" dxfId="0">
      <formula>-0.01</formula>
      <formula>-0.99</formula>
    </cfRule>
  </conditionalFormatting>
  <conditionalFormatting sqref="I15">
    <cfRule type="cellIs" priority="42" operator="greaterThan" aboveAverage="0" equalAverage="0" bottom="0" percent="0" rank="0" text="" dxfId="0">
      <formula>0</formula>
    </cfRule>
    <cfRule type="cellIs" priority="43" operator="lessThan" aboveAverage="0" equalAverage="0" bottom="0" percent="0" rank="0" text="" dxfId="0">
      <formula>0</formula>
    </cfRule>
  </conditionalFormatting>
  <conditionalFormatting sqref="G16">
    <cfRule type="cellIs" priority="44" operator="between" aboveAverage="0" equalAverage="0" bottom="0" percent="0" rank="0" text="" dxfId="0">
      <formula>-1</formula>
      <formula>-100000</formula>
    </cfRule>
    <cfRule type="cellIs" priority="45" operator="between" aboveAverage="0" equalAverage="0" bottom="0" percent="0" rank="0" text="" dxfId="0">
      <formula>-0.01</formula>
      <formula>-0.99</formula>
    </cfRule>
  </conditionalFormatting>
  <conditionalFormatting sqref="I16">
    <cfRule type="cellIs" priority="46" operator="greaterThan" aboveAverage="0" equalAverage="0" bottom="0" percent="0" rank="0" text="" dxfId="0">
      <formula>0</formula>
    </cfRule>
    <cfRule type="cellIs" priority="47" operator="lessThan" aboveAverage="0" equalAverage="0" bottom="0" percent="0" rank="0" text="" dxfId="0">
      <formula>0</formula>
    </cfRule>
  </conditionalFormatting>
  <conditionalFormatting sqref="G17">
    <cfRule type="cellIs" priority="48" operator="between" aboveAverage="0" equalAverage="0" bottom="0" percent="0" rank="0" text="" dxfId="0">
      <formula>-1</formula>
      <formula>-100000</formula>
    </cfRule>
    <cfRule type="cellIs" priority="49" operator="between" aboveAverage="0" equalAverage="0" bottom="0" percent="0" rank="0" text="" dxfId="0">
      <formula>-0.01</formula>
      <formula>-0.99</formula>
    </cfRule>
  </conditionalFormatting>
  <conditionalFormatting sqref="I17">
    <cfRule type="cellIs" priority="50" operator="greaterThan" aboveAverage="0" equalAverage="0" bottom="0" percent="0" rank="0" text="" dxfId="0">
      <formula>0</formula>
    </cfRule>
    <cfRule type="cellIs" priority="51" operator="lessThan" aboveAverage="0" equalAverage="0" bottom="0" percent="0" rank="0" text="" dxfId="0">
      <formula>0</formula>
    </cfRule>
  </conditionalFormatting>
  <conditionalFormatting sqref="G18">
    <cfRule type="cellIs" priority="52" operator="between" aboveAverage="0" equalAverage="0" bottom="0" percent="0" rank="0" text="" dxfId="0">
      <formula>-1</formula>
      <formula>-100000</formula>
    </cfRule>
    <cfRule type="cellIs" priority="53" operator="between" aboveAverage="0" equalAverage="0" bottom="0" percent="0" rank="0" text="" dxfId="0">
      <formula>-0.01</formula>
      <formula>-0.99</formula>
    </cfRule>
  </conditionalFormatting>
  <conditionalFormatting sqref="I18">
    <cfRule type="cellIs" priority="54" operator="greaterThan" aboveAverage="0" equalAverage="0" bottom="0" percent="0" rank="0" text="" dxfId="0">
      <formula>0</formula>
    </cfRule>
    <cfRule type="cellIs" priority="55" operator="lessThan" aboveAverage="0" equalAverage="0" bottom="0" percent="0" rank="0" text="" dxfId="0">
      <formula>0</formula>
    </cfRule>
  </conditionalFormatting>
  <conditionalFormatting sqref="G19">
    <cfRule type="cellIs" priority="56" operator="between" aboveAverage="0" equalAverage="0" bottom="0" percent="0" rank="0" text="" dxfId="0">
      <formula>-1</formula>
      <formula>-100000</formula>
    </cfRule>
    <cfRule type="cellIs" priority="57" operator="between" aboveAverage="0" equalAverage="0" bottom="0" percent="0" rank="0" text="" dxfId="0">
      <formula>-0.01</formula>
      <formula>-0.99</formula>
    </cfRule>
  </conditionalFormatting>
  <conditionalFormatting sqref="I19">
    <cfRule type="cellIs" priority="58" operator="greaterThan" aboveAverage="0" equalAverage="0" bottom="0" percent="0" rank="0" text="" dxfId="0">
      <formula>0</formula>
    </cfRule>
    <cfRule type="cellIs" priority="59" operator="lessThan" aboveAverage="0" equalAverage="0" bottom="0" percent="0" rank="0" text="" dxfId="0">
      <formula>0</formula>
    </cfRule>
  </conditionalFormatting>
  <conditionalFormatting sqref="G20">
    <cfRule type="cellIs" priority="60" operator="between" aboveAverage="0" equalAverage="0" bottom="0" percent="0" rank="0" text="" dxfId="0">
      <formula>-1</formula>
      <formula>-100000</formula>
    </cfRule>
    <cfRule type="cellIs" priority="61" operator="between" aboveAverage="0" equalAverage="0" bottom="0" percent="0" rank="0" text="" dxfId="0">
      <formula>-0.01</formula>
      <formula>-0.99</formula>
    </cfRule>
  </conditionalFormatting>
  <conditionalFormatting sqref="I20">
    <cfRule type="cellIs" priority="62" operator="greaterThan" aboveAverage="0" equalAverage="0" bottom="0" percent="0" rank="0" text="" dxfId="0">
      <formula>0</formula>
    </cfRule>
    <cfRule type="cellIs" priority="63" operator="lessThan" aboveAverage="0" equalAverage="0" bottom="0" percent="0" rank="0" text="" dxfId="0">
      <formula>0</formula>
    </cfRule>
  </conditionalFormatting>
  <conditionalFormatting sqref="G21">
    <cfRule type="cellIs" priority="64" operator="between" aboveAverage="0" equalAverage="0" bottom="0" percent="0" rank="0" text="" dxfId="0">
      <formula>-1</formula>
      <formula>-100000</formula>
    </cfRule>
    <cfRule type="cellIs" priority="65" operator="between" aboveAverage="0" equalAverage="0" bottom="0" percent="0" rank="0" text="" dxfId="0">
      <formula>-0.01</formula>
      <formula>-0.99</formula>
    </cfRule>
  </conditionalFormatting>
  <conditionalFormatting sqref="I21">
    <cfRule type="cellIs" priority="66" operator="greaterThan" aboveAverage="0" equalAverage="0" bottom="0" percent="0" rank="0" text="" dxfId="0">
      <formula>0</formula>
    </cfRule>
    <cfRule type="cellIs" priority="67" operator="lessThan" aboveAverage="0" equalAverage="0" bottom="0" percent="0" rank="0" text="" dxfId="0">
      <formula>0</formula>
    </cfRule>
  </conditionalFormatting>
  <conditionalFormatting sqref="G22">
    <cfRule type="cellIs" priority="68" operator="between" aboveAverage="0" equalAverage="0" bottom="0" percent="0" rank="0" text="" dxfId="0">
      <formula>-1</formula>
      <formula>-100000</formula>
    </cfRule>
    <cfRule type="cellIs" priority="69" operator="between" aboveAverage="0" equalAverage="0" bottom="0" percent="0" rank="0" text="" dxfId="0">
      <formula>-0.01</formula>
      <formula>-0.99</formula>
    </cfRule>
  </conditionalFormatting>
  <conditionalFormatting sqref="I22">
    <cfRule type="cellIs" priority="70" operator="greaterThan" aboveAverage="0" equalAverage="0" bottom="0" percent="0" rank="0" text="" dxfId="0">
      <formula>0</formula>
    </cfRule>
    <cfRule type="cellIs" priority="71" operator="lessThan" aboveAverage="0" equalAverage="0" bottom="0" percent="0" rank="0" text="" dxfId="0">
      <formula>0</formula>
    </cfRule>
  </conditionalFormatting>
  <conditionalFormatting sqref="G23">
    <cfRule type="cellIs" priority="72" operator="between" aboveAverage="0" equalAverage="0" bottom="0" percent="0" rank="0" text="" dxfId="0">
      <formula>-1</formula>
      <formula>-100000</formula>
    </cfRule>
    <cfRule type="cellIs" priority="73" operator="between" aboveAverage="0" equalAverage="0" bottom="0" percent="0" rank="0" text="" dxfId="0">
      <formula>-0.01</formula>
      <formula>-0.99</formula>
    </cfRule>
  </conditionalFormatting>
  <conditionalFormatting sqref="I23">
    <cfRule type="cellIs" priority="74" operator="greaterThan" aboveAverage="0" equalAverage="0" bottom="0" percent="0" rank="0" text="" dxfId="0">
      <formula>0</formula>
    </cfRule>
    <cfRule type="cellIs" priority="75" operator="lessThan" aboveAverage="0" equalAverage="0" bottom="0" percent="0" rank="0" text="" dxfId="0">
      <formula>0</formula>
    </cfRule>
  </conditionalFormatting>
  <conditionalFormatting sqref="G24">
    <cfRule type="cellIs" priority="76" operator="between" aboveAverage="0" equalAverage="0" bottom="0" percent="0" rank="0" text="" dxfId="0">
      <formula>-1</formula>
      <formula>-100000</formula>
    </cfRule>
    <cfRule type="cellIs" priority="77" operator="between" aboveAverage="0" equalAverage="0" bottom="0" percent="0" rank="0" text="" dxfId="0">
      <formula>-0.01</formula>
      <formula>-0.99</formula>
    </cfRule>
  </conditionalFormatting>
  <conditionalFormatting sqref="I24">
    <cfRule type="cellIs" priority="78" operator="greaterThan" aboveAverage="0" equalAverage="0" bottom="0" percent="0" rank="0" text="" dxfId="0">
      <formula>0</formula>
    </cfRule>
    <cfRule type="cellIs" priority="79" operator="lessThan" aboveAverage="0" equalAverage="0" bottom="0" percent="0" rank="0" text="" dxfId="0">
      <formula>0</formula>
    </cfRule>
  </conditionalFormatting>
  <conditionalFormatting sqref="G25">
    <cfRule type="cellIs" priority="80" operator="between" aboveAverage="0" equalAverage="0" bottom="0" percent="0" rank="0" text="" dxfId="0">
      <formula>-1</formula>
      <formula>-100000</formula>
    </cfRule>
    <cfRule type="cellIs" priority="81" operator="between" aboveAverage="0" equalAverage="0" bottom="0" percent="0" rank="0" text="" dxfId="0">
      <formula>-0.01</formula>
      <formula>-0.99</formula>
    </cfRule>
  </conditionalFormatting>
  <conditionalFormatting sqref="I25">
    <cfRule type="cellIs" priority="82" operator="greaterThan" aboveAverage="0" equalAverage="0" bottom="0" percent="0" rank="0" text="" dxfId="0">
      <formula>0</formula>
    </cfRule>
    <cfRule type="cellIs" priority="83" operator="lessThan" aboveAverage="0" equalAverage="0" bottom="0" percent="0" rank="0" text="" dxfId="0">
      <formula>0</formula>
    </cfRule>
  </conditionalFormatting>
  <conditionalFormatting sqref="G26">
    <cfRule type="cellIs" priority="84" operator="between" aboveAverage="0" equalAverage="0" bottom="0" percent="0" rank="0" text="" dxfId="0">
      <formula>-1</formula>
      <formula>-100000</formula>
    </cfRule>
    <cfRule type="cellIs" priority="85" operator="between" aboveAverage="0" equalAverage="0" bottom="0" percent="0" rank="0" text="" dxfId="0">
      <formula>-0.01</formula>
      <formula>-0.99</formula>
    </cfRule>
  </conditionalFormatting>
  <conditionalFormatting sqref="I26">
    <cfRule type="cellIs" priority="86" operator="greaterThan" aboveAverage="0" equalAverage="0" bottom="0" percent="0" rank="0" text="" dxfId="0">
      <formula>0</formula>
    </cfRule>
    <cfRule type="cellIs" priority="87" operator="lessThan" aboveAverage="0" equalAverage="0" bottom="0" percent="0" rank="0" text="" dxfId="0">
      <formula>0</formula>
    </cfRule>
  </conditionalFormatting>
  <conditionalFormatting sqref="G27">
    <cfRule type="cellIs" priority="88" operator="between" aboveAverage="0" equalAverage="0" bottom="0" percent="0" rank="0" text="" dxfId="0">
      <formula>-1</formula>
      <formula>-100000</formula>
    </cfRule>
    <cfRule type="cellIs" priority="89" operator="between" aboveAverage="0" equalAverage="0" bottom="0" percent="0" rank="0" text="" dxfId="0">
      <formula>-0.01</formula>
      <formula>-0.99</formula>
    </cfRule>
  </conditionalFormatting>
  <conditionalFormatting sqref="I27">
    <cfRule type="cellIs" priority="90" operator="greaterThan" aboveAverage="0" equalAverage="0" bottom="0" percent="0" rank="0" text="" dxfId="0">
      <formula>0</formula>
    </cfRule>
    <cfRule type="cellIs" priority="91" operator="lessThan" aboveAverage="0" equalAverage="0" bottom="0" percent="0" rank="0" text="" dxfId="0">
      <formula>0</formula>
    </cfRule>
  </conditionalFormatting>
  <conditionalFormatting sqref="G28">
    <cfRule type="cellIs" priority="92" operator="between" aboveAverage="0" equalAverage="0" bottom="0" percent="0" rank="0" text="" dxfId="0">
      <formula>-1</formula>
      <formula>-100000</formula>
    </cfRule>
    <cfRule type="cellIs" priority="93" operator="between" aboveAverage="0" equalAverage="0" bottom="0" percent="0" rank="0" text="" dxfId="0">
      <formula>-0.01</formula>
      <formula>-0.99</formula>
    </cfRule>
  </conditionalFormatting>
  <conditionalFormatting sqref="I28">
    <cfRule type="cellIs" priority="94" operator="greaterThan" aboveAverage="0" equalAverage="0" bottom="0" percent="0" rank="0" text="" dxfId="0">
      <formula>0</formula>
    </cfRule>
    <cfRule type="cellIs" priority="95" operator="lessThan" aboveAverage="0" equalAverage="0" bottom="0" percent="0" rank="0" text="" dxfId="0">
      <formula>0</formula>
    </cfRule>
  </conditionalFormatting>
  <conditionalFormatting sqref="G29">
    <cfRule type="cellIs" priority="96" operator="between" aboveAverage="0" equalAverage="0" bottom="0" percent="0" rank="0" text="" dxfId="0">
      <formula>-1</formula>
      <formula>-100000</formula>
    </cfRule>
    <cfRule type="cellIs" priority="97" operator="between" aboveAverage="0" equalAverage="0" bottom="0" percent="0" rank="0" text="" dxfId="0">
      <formula>-0.01</formula>
      <formula>-0.99</formula>
    </cfRule>
  </conditionalFormatting>
  <conditionalFormatting sqref="I29">
    <cfRule type="cellIs" priority="98" operator="greaterThan" aboveAverage="0" equalAverage="0" bottom="0" percent="0" rank="0" text="" dxfId="0">
      <formula>0</formula>
    </cfRule>
    <cfRule type="cellIs" priority="99" operator="lessThan" aboveAverage="0" equalAverage="0" bottom="0" percent="0" rank="0" text="" dxfId="0">
      <formula>0</formula>
    </cfRule>
  </conditionalFormatting>
  <conditionalFormatting sqref="G30">
    <cfRule type="cellIs" priority="100" operator="between" aboveAverage="0" equalAverage="0" bottom="0" percent="0" rank="0" text="" dxfId="0">
      <formula>-1</formula>
      <formula>-100000</formula>
    </cfRule>
    <cfRule type="cellIs" priority="101" operator="between" aboveAverage="0" equalAverage="0" bottom="0" percent="0" rank="0" text="" dxfId="0">
      <formula>-0.01</formula>
      <formula>-0.99</formula>
    </cfRule>
  </conditionalFormatting>
  <conditionalFormatting sqref="I30">
    <cfRule type="cellIs" priority="102" operator="greaterThan" aboveAverage="0" equalAverage="0" bottom="0" percent="0" rank="0" text="" dxfId="0">
      <formula>0</formula>
    </cfRule>
    <cfRule type="cellIs" priority="103" operator="lessThan" aboveAverage="0" equalAverage="0" bottom="0" percent="0" rank="0" text="" dxfId="0">
      <formula>0</formula>
    </cfRule>
  </conditionalFormatting>
  <conditionalFormatting sqref="G31">
    <cfRule type="cellIs" priority="104" operator="between" aboveAverage="0" equalAverage="0" bottom="0" percent="0" rank="0" text="" dxfId="0">
      <formula>-1</formula>
      <formula>-100000</formula>
    </cfRule>
    <cfRule type="cellIs" priority="105" operator="between" aboveAverage="0" equalAverage="0" bottom="0" percent="0" rank="0" text="" dxfId="0">
      <formula>-0.01</formula>
      <formula>-0.99</formula>
    </cfRule>
  </conditionalFormatting>
  <conditionalFormatting sqref="I31">
    <cfRule type="cellIs" priority="106" operator="greaterThan" aboveAverage="0" equalAverage="0" bottom="0" percent="0" rank="0" text="" dxfId="0">
      <formula>0</formula>
    </cfRule>
    <cfRule type="cellIs" priority="107" operator="lessThan" aboveAverage="0" equalAverage="0" bottom="0" percent="0" rank="0" text="" dxfId="0">
      <formula>0</formula>
    </cfRule>
  </conditionalFormatting>
  <conditionalFormatting sqref="G32">
    <cfRule type="cellIs" priority="108" operator="between" aboveAverage="0" equalAverage="0" bottom="0" percent="0" rank="0" text="" dxfId="0">
      <formula>-1</formula>
      <formula>-100000</formula>
    </cfRule>
    <cfRule type="cellIs" priority="109" operator="between" aboveAverage="0" equalAverage="0" bottom="0" percent="0" rank="0" text="" dxfId="0">
      <formula>-0.01</formula>
      <formula>-0.99</formula>
    </cfRule>
  </conditionalFormatting>
  <conditionalFormatting sqref="I32">
    <cfRule type="cellIs" priority="110" operator="greaterThan" aboveAverage="0" equalAverage="0" bottom="0" percent="0" rank="0" text="" dxfId="0">
      <formula>0</formula>
    </cfRule>
    <cfRule type="cellIs" priority="111" operator="lessThan" aboveAverage="0" equalAverage="0" bottom="0" percent="0" rank="0" text="" dxfId="0">
      <formula>0</formula>
    </cfRule>
  </conditionalFormatting>
  <conditionalFormatting sqref="G33">
    <cfRule type="cellIs" priority="112" operator="between" aboveAverage="0" equalAverage="0" bottom="0" percent="0" rank="0" text="" dxfId="0">
      <formula>-1</formula>
      <formula>-100000</formula>
    </cfRule>
    <cfRule type="cellIs" priority="113" operator="between" aboveAverage="0" equalAverage="0" bottom="0" percent="0" rank="0" text="" dxfId="0">
      <formula>-0.01</formula>
      <formula>-0.99</formula>
    </cfRule>
  </conditionalFormatting>
  <conditionalFormatting sqref="I33">
    <cfRule type="cellIs" priority="114" operator="greaterThan" aboveAverage="0" equalAverage="0" bottom="0" percent="0" rank="0" text="" dxfId="0">
      <formula>0</formula>
    </cfRule>
    <cfRule type="cellIs" priority="115" operator="lessThan" aboveAverage="0" equalAverage="0" bottom="0" percent="0" rank="0" text="" dxfId="0">
      <formula>0</formula>
    </cfRule>
  </conditionalFormatting>
  <conditionalFormatting sqref="G34">
    <cfRule type="cellIs" priority="116" operator="between" aboveAverage="0" equalAverage="0" bottom="0" percent="0" rank="0" text="" dxfId="0">
      <formula>-1</formula>
      <formula>-100000</formula>
    </cfRule>
    <cfRule type="cellIs" priority="117" operator="between" aboveAverage="0" equalAverage="0" bottom="0" percent="0" rank="0" text="" dxfId="0">
      <formula>-0.01</formula>
      <formula>-0.99</formula>
    </cfRule>
  </conditionalFormatting>
  <conditionalFormatting sqref="I34">
    <cfRule type="cellIs" priority="118" operator="greaterThan" aboveAverage="0" equalAverage="0" bottom="0" percent="0" rank="0" text="" dxfId="0">
      <formula>0</formula>
    </cfRule>
    <cfRule type="cellIs" priority="119" operator="lessThan" aboveAverage="0" equalAverage="0" bottom="0" percent="0" rank="0" text="" dxfId="0">
      <formula>0</formula>
    </cfRule>
  </conditionalFormatting>
  <conditionalFormatting sqref="G35">
    <cfRule type="cellIs" priority="120" operator="between" aboveAverage="0" equalAverage="0" bottom="0" percent="0" rank="0" text="" dxfId="0">
      <formula>-1</formula>
      <formula>-100000</formula>
    </cfRule>
    <cfRule type="cellIs" priority="121" operator="between" aboveAverage="0" equalAverage="0" bottom="0" percent="0" rank="0" text="" dxfId="0">
      <formula>-0.01</formula>
      <formula>-0.99</formula>
    </cfRule>
  </conditionalFormatting>
  <conditionalFormatting sqref="I35">
    <cfRule type="cellIs" priority="122" operator="greaterThan" aboveAverage="0" equalAverage="0" bottom="0" percent="0" rank="0" text="" dxfId="0">
      <formula>0</formula>
    </cfRule>
    <cfRule type="cellIs" priority="123" operator="lessThan" aboveAverage="0" equalAverage="0" bottom="0" percent="0" rank="0" text="" dxfId="0">
      <formula>0</formula>
    </cfRule>
  </conditionalFormatting>
  <conditionalFormatting sqref="G36">
    <cfRule type="cellIs" priority="124" operator="between" aboveAverage="0" equalAverage="0" bottom="0" percent="0" rank="0" text="" dxfId="0">
      <formula>-1</formula>
      <formula>-100000</formula>
    </cfRule>
    <cfRule type="cellIs" priority="125" operator="between" aboveAverage="0" equalAverage="0" bottom="0" percent="0" rank="0" text="" dxfId="0">
      <formula>-0.01</formula>
      <formula>-0.99</formula>
    </cfRule>
  </conditionalFormatting>
  <conditionalFormatting sqref="I36">
    <cfRule type="cellIs" priority="126" operator="greaterThan" aboveAverage="0" equalAverage="0" bottom="0" percent="0" rank="0" text="" dxfId="0">
      <formula>0</formula>
    </cfRule>
    <cfRule type="cellIs" priority="127" operator="lessThan" aboveAverage="0" equalAverage="0" bottom="0" percent="0" rank="0" text="" dxfId="0">
      <formula>0</formula>
    </cfRule>
  </conditionalFormatting>
  <conditionalFormatting sqref="G37">
    <cfRule type="cellIs" priority="128" operator="between" aboveAverage="0" equalAverage="0" bottom="0" percent="0" rank="0" text="" dxfId="0">
      <formula>-1</formula>
      <formula>-100000</formula>
    </cfRule>
    <cfRule type="cellIs" priority="129" operator="between" aboveAverage="0" equalAverage="0" bottom="0" percent="0" rank="0" text="" dxfId="0">
      <formula>-0.01</formula>
      <formula>-0.99</formula>
    </cfRule>
  </conditionalFormatting>
  <conditionalFormatting sqref="I37">
    <cfRule type="cellIs" priority="130" operator="greaterThan" aboveAverage="0" equalAverage="0" bottom="0" percent="0" rank="0" text="" dxfId="0">
      <formula>0</formula>
    </cfRule>
    <cfRule type="cellIs" priority="131" operator="lessThan" aboveAverage="0" equalAverage="0" bottom="0" percent="0" rank="0" text="" dxfId="0">
      <formula>0</formula>
    </cfRule>
  </conditionalFormatting>
  <conditionalFormatting sqref="G38">
    <cfRule type="cellIs" priority="132" operator="between" aboveAverage="0" equalAverage="0" bottom="0" percent="0" rank="0" text="" dxfId="0">
      <formula>-1</formula>
      <formula>-100000</formula>
    </cfRule>
    <cfRule type="cellIs" priority="133" operator="between" aboveAverage="0" equalAverage="0" bottom="0" percent="0" rank="0" text="" dxfId="0">
      <formula>-0.01</formula>
      <formula>-0.99</formula>
    </cfRule>
  </conditionalFormatting>
  <conditionalFormatting sqref="I38">
    <cfRule type="cellIs" priority="134" operator="greaterThan" aboveAverage="0" equalAverage="0" bottom="0" percent="0" rank="0" text="" dxfId="0">
      <formula>0</formula>
    </cfRule>
    <cfRule type="cellIs" priority="135" operator="lessThan" aboveAverage="0" equalAverage="0" bottom="0" percent="0" rank="0" text="" dxfId="0">
      <formula>0</formula>
    </cfRule>
  </conditionalFormatting>
  <conditionalFormatting sqref="G39">
    <cfRule type="cellIs" priority="136" operator="between" aboveAverage="0" equalAverage="0" bottom="0" percent="0" rank="0" text="" dxfId="0">
      <formula>-1</formula>
      <formula>-100000</formula>
    </cfRule>
    <cfRule type="cellIs" priority="137" operator="between" aboveAverage="0" equalAverage="0" bottom="0" percent="0" rank="0" text="" dxfId="0">
      <formula>-0.01</formula>
      <formula>-0.99</formula>
    </cfRule>
  </conditionalFormatting>
  <conditionalFormatting sqref="I39">
    <cfRule type="cellIs" priority="138" operator="greaterThan" aboveAverage="0" equalAverage="0" bottom="0" percent="0" rank="0" text="" dxfId="0">
      <formula>0</formula>
    </cfRule>
    <cfRule type="cellIs" priority="139" operator="lessThan" aboveAverage="0" equalAverage="0" bottom="0" percent="0" rank="0" text="" dxfId="0">
      <formula>0</formula>
    </cfRule>
  </conditionalFormatting>
  <conditionalFormatting sqref="G40">
    <cfRule type="cellIs" priority="140" operator="between" aboveAverage="0" equalAverage="0" bottom="0" percent="0" rank="0" text="" dxfId="0">
      <formula>-1</formula>
      <formula>-100000</formula>
    </cfRule>
    <cfRule type="cellIs" priority="141" operator="between" aboveAverage="0" equalAverage="0" bottom="0" percent="0" rank="0" text="" dxfId="0">
      <formula>-0.01</formula>
      <formula>-0.99</formula>
    </cfRule>
  </conditionalFormatting>
  <conditionalFormatting sqref="I40">
    <cfRule type="cellIs" priority="142" operator="greaterThan" aboveAverage="0" equalAverage="0" bottom="0" percent="0" rank="0" text="" dxfId="0">
      <formula>0</formula>
    </cfRule>
    <cfRule type="cellIs" priority="143" operator="lessThan" aboveAverage="0" equalAverage="0" bottom="0" percent="0" rank="0" text="" dxfId="0">
      <formula>0</formula>
    </cfRule>
  </conditionalFormatting>
  <conditionalFormatting sqref="G41">
    <cfRule type="cellIs" priority="144" operator="between" aboveAverage="0" equalAverage="0" bottom="0" percent="0" rank="0" text="" dxfId="0">
      <formula>-1</formula>
      <formula>-100000</formula>
    </cfRule>
    <cfRule type="cellIs" priority="145" operator="between" aboveAverage="0" equalAverage="0" bottom="0" percent="0" rank="0" text="" dxfId="0">
      <formula>-0.01</formula>
      <formula>-0.99</formula>
    </cfRule>
  </conditionalFormatting>
  <conditionalFormatting sqref="I41">
    <cfRule type="cellIs" priority="146" operator="greaterThan" aboveAverage="0" equalAverage="0" bottom="0" percent="0" rank="0" text="" dxfId="0">
      <formula>0</formula>
    </cfRule>
    <cfRule type="cellIs" priority="147" operator="lessThan" aboveAverage="0" equalAverage="0" bottom="0" percent="0" rank="0" text="" dxfId="0">
      <formula>0</formula>
    </cfRule>
  </conditionalFormatting>
  <conditionalFormatting sqref="G42">
    <cfRule type="cellIs" priority="148" operator="between" aboveAverage="0" equalAverage="0" bottom="0" percent="0" rank="0" text="" dxfId="0">
      <formula>-1</formula>
      <formula>-100000</formula>
    </cfRule>
    <cfRule type="cellIs" priority="149" operator="between" aboveAverage="0" equalAverage="0" bottom="0" percent="0" rank="0" text="" dxfId="0">
      <formula>-0.01</formula>
      <formula>-0.99</formula>
    </cfRule>
  </conditionalFormatting>
  <conditionalFormatting sqref="I42">
    <cfRule type="cellIs" priority="150" operator="greaterThan" aboveAverage="0" equalAverage="0" bottom="0" percent="0" rank="0" text="" dxfId="0">
      <formula>0</formula>
    </cfRule>
    <cfRule type="cellIs" priority="151" operator="lessThan" aboveAverage="0" equalAverage="0" bottom="0" percent="0" rank="0" text="" dxfId="0">
      <formula>0</formula>
    </cfRule>
  </conditionalFormatting>
  <conditionalFormatting sqref="G43">
    <cfRule type="cellIs" priority="152" operator="between" aboveAverage="0" equalAverage="0" bottom="0" percent="0" rank="0" text="" dxfId="0">
      <formula>-1</formula>
      <formula>-100000</formula>
    </cfRule>
    <cfRule type="cellIs" priority="153" operator="between" aboveAverage="0" equalAverage="0" bottom="0" percent="0" rank="0" text="" dxfId="0">
      <formula>-0.01</formula>
      <formula>-0.99</formula>
    </cfRule>
  </conditionalFormatting>
  <conditionalFormatting sqref="I43">
    <cfRule type="cellIs" priority="154" operator="greaterThan" aboveAverage="0" equalAverage="0" bottom="0" percent="0" rank="0" text="" dxfId="0">
      <formula>0</formula>
    </cfRule>
    <cfRule type="cellIs" priority="155" operator="lessThan" aboveAverage="0" equalAverage="0" bottom="0" percent="0" rank="0" text="" dxfId="0">
      <formula>0</formula>
    </cfRule>
  </conditionalFormatting>
  <conditionalFormatting sqref="G44">
    <cfRule type="cellIs" priority="156" operator="between" aboveAverage="0" equalAverage="0" bottom="0" percent="0" rank="0" text="" dxfId="0">
      <formula>-1</formula>
      <formula>-100000</formula>
    </cfRule>
    <cfRule type="cellIs" priority="157" operator="between" aboveAverage="0" equalAverage="0" bottom="0" percent="0" rank="0" text="" dxfId="0">
      <formula>-0.01</formula>
      <formula>-0.99</formula>
    </cfRule>
  </conditionalFormatting>
  <conditionalFormatting sqref="I44">
    <cfRule type="cellIs" priority="158" operator="greaterThan" aboveAverage="0" equalAverage="0" bottom="0" percent="0" rank="0" text="" dxfId="0">
      <formula>0</formula>
    </cfRule>
    <cfRule type="cellIs" priority="159" operator="lessThan" aboveAverage="0" equalAverage="0" bottom="0" percent="0" rank="0" text="" dxfId="0">
      <formula>0</formula>
    </cfRule>
  </conditionalFormatting>
  <conditionalFormatting sqref="G45">
    <cfRule type="cellIs" priority="160" operator="between" aboveAverage="0" equalAverage="0" bottom="0" percent="0" rank="0" text="" dxfId="0">
      <formula>-1</formula>
      <formula>-100000</formula>
    </cfRule>
    <cfRule type="cellIs" priority="161" operator="between" aboveAverage="0" equalAverage="0" bottom="0" percent="0" rank="0" text="" dxfId="0">
      <formula>-0.01</formula>
      <formula>-0.99</formula>
    </cfRule>
  </conditionalFormatting>
  <conditionalFormatting sqref="I45">
    <cfRule type="cellIs" priority="162" operator="greaterThan" aboveAverage="0" equalAverage="0" bottom="0" percent="0" rank="0" text="" dxfId="0">
      <formula>0</formula>
    </cfRule>
    <cfRule type="cellIs" priority="163" operator="lessThan" aboveAverage="0" equalAverage="0" bottom="0" percent="0" rank="0" text="" dxfId="0">
      <formula>0</formula>
    </cfRule>
  </conditionalFormatting>
  <conditionalFormatting sqref="G46">
    <cfRule type="cellIs" priority="164" operator="between" aboveAverage="0" equalAverage="0" bottom="0" percent="0" rank="0" text="" dxfId="0">
      <formula>-1</formula>
      <formula>-100000</formula>
    </cfRule>
    <cfRule type="cellIs" priority="165" operator="between" aboveAverage="0" equalAverage="0" bottom="0" percent="0" rank="0" text="" dxfId="0">
      <formula>-0.01</formula>
      <formula>-0.99</formula>
    </cfRule>
  </conditionalFormatting>
  <conditionalFormatting sqref="I46">
    <cfRule type="cellIs" priority="166" operator="greaterThan" aboveAverage="0" equalAverage="0" bottom="0" percent="0" rank="0" text="" dxfId="0">
      <formula>0</formula>
    </cfRule>
    <cfRule type="cellIs" priority="167" operator="lessThan" aboveAverage="0" equalAverage="0" bottom="0" percent="0" rank="0" text="" dxfId="0">
      <formula>0</formula>
    </cfRule>
  </conditionalFormatting>
  <conditionalFormatting sqref="G47">
    <cfRule type="cellIs" priority="168" operator="between" aboveAverage="0" equalAverage="0" bottom="0" percent="0" rank="0" text="" dxfId="0">
      <formula>-1</formula>
      <formula>-100000</formula>
    </cfRule>
    <cfRule type="cellIs" priority="169" operator="between" aboveAverage="0" equalAverage="0" bottom="0" percent="0" rank="0" text="" dxfId="0">
      <formula>-0.01</formula>
      <formula>-0.99</formula>
    </cfRule>
  </conditionalFormatting>
  <conditionalFormatting sqref="I47">
    <cfRule type="cellIs" priority="170" operator="greaterThan" aboveAverage="0" equalAverage="0" bottom="0" percent="0" rank="0" text="" dxfId="0">
      <formula>0</formula>
    </cfRule>
    <cfRule type="cellIs" priority="171" operator="lessThan" aboveAverage="0" equalAverage="0" bottom="0" percent="0" rank="0" text="" dxfId="0">
      <formula>0</formula>
    </cfRule>
  </conditionalFormatting>
  <conditionalFormatting sqref="G48">
    <cfRule type="cellIs" priority="172" operator="between" aboveAverage="0" equalAverage="0" bottom="0" percent="0" rank="0" text="" dxfId="0">
      <formula>-1</formula>
      <formula>-100000</formula>
    </cfRule>
    <cfRule type="cellIs" priority="173" operator="between" aboveAverage="0" equalAverage="0" bottom="0" percent="0" rank="0" text="" dxfId="0">
      <formula>-0.01</formula>
      <formula>-0.99</formula>
    </cfRule>
  </conditionalFormatting>
  <conditionalFormatting sqref="I48">
    <cfRule type="cellIs" priority="174" operator="greaterThan" aboveAverage="0" equalAverage="0" bottom="0" percent="0" rank="0" text="" dxfId="0">
      <formula>0</formula>
    </cfRule>
    <cfRule type="cellIs" priority="175" operator="lessThan" aboveAverage="0" equalAverage="0" bottom="0" percent="0" rank="0" text="" dxfId="0">
      <formula>0</formula>
    </cfRule>
  </conditionalFormatting>
  <conditionalFormatting sqref="G49">
    <cfRule type="cellIs" priority="176" operator="between" aboveAverage="0" equalAverage="0" bottom="0" percent="0" rank="0" text="" dxfId="0">
      <formula>-1</formula>
      <formula>-100000</formula>
    </cfRule>
    <cfRule type="cellIs" priority="177" operator="between" aboveAverage="0" equalAverage="0" bottom="0" percent="0" rank="0" text="" dxfId="0">
      <formula>-0.01</formula>
      <formula>-0.99</formula>
    </cfRule>
  </conditionalFormatting>
  <conditionalFormatting sqref="I49">
    <cfRule type="cellIs" priority="178" operator="greaterThan" aboveAverage="0" equalAverage="0" bottom="0" percent="0" rank="0" text="" dxfId="0">
      <formula>0</formula>
    </cfRule>
    <cfRule type="cellIs" priority="179" operator="lessThan" aboveAverage="0" equalAverage="0" bottom="0" percent="0" rank="0" text="" dxfId="0">
      <formula>0</formula>
    </cfRule>
  </conditionalFormatting>
  <conditionalFormatting sqref="G50">
    <cfRule type="cellIs" priority="180" operator="between" aboveAverage="0" equalAverage="0" bottom="0" percent="0" rank="0" text="" dxfId="0">
      <formula>-1</formula>
      <formula>-100000</formula>
    </cfRule>
    <cfRule type="cellIs" priority="181" operator="between" aboveAverage="0" equalAverage="0" bottom="0" percent="0" rank="0" text="" dxfId="0">
      <formula>-0.01</formula>
      <formula>-0.99</formula>
    </cfRule>
  </conditionalFormatting>
  <conditionalFormatting sqref="I50">
    <cfRule type="cellIs" priority="182" operator="greaterThan" aboveAverage="0" equalAverage="0" bottom="0" percent="0" rank="0" text="" dxfId="0">
      <formula>0</formula>
    </cfRule>
    <cfRule type="cellIs" priority="183" operator="lessThan" aboveAverage="0" equalAverage="0" bottom="0" percent="0" rank="0" text="" dxfId="0">
      <formula>0</formula>
    </cfRule>
  </conditionalFormatting>
  <conditionalFormatting sqref="G51">
    <cfRule type="cellIs" priority="184" operator="between" aboveAverage="0" equalAverage="0" bottom="0" percent="0" rank="0" text="" dxfId="0">
      <formula>-1</formula>
      <formula>-100000</formula>
    </cfRule>
    <cfRule type="cellIs" priority="185" operator="between" aboveAverage="0" equalAverage="0" bottom="0" percent="0" rank="0" text="" dxfId="0">
      <formula>-0.01</formula>
      <formula>-0.99</formula>
    </cfRule>
  </conditionalFormatting>
  <conditionalFormatting sqref="I51">
    <cfRule type="cellIs" priority="186" operator="greaterThan" aboveAverage="0" equalAverage="0" bottom="0" percent="0" rank="0" text="" dxfId="0">
      <formula>0</formula>
    </cfRule>
    <cfRule type="cellIs" priority="187" operator="lessThan" aboveAverage="0" equalAverage="0" bottom="0" percent="0" rank="0" text="" dxfId="0">
      <formula>0</formula>
    </cfRule>
  </conditionalFormatting>
  <conditionalFormatting sqref="G52">
    <cfRule type="cellIs" priority="188" operator="between" aboveAverage="0" equalAverage="0" bottom="0" percent="0" rank="0" text="" dxfId="0">
      <formula>-1</formula>
      <formula>-100000</formula>
    </cfRule>
    <cfRule type="cellIs" priority="189" operator="between" aboveAverage="0" equalAverage="0" bottom="0" percent="0" rank="0" text="" dxfId="0">
      <formula>-0.01</formula>
      <formula>-0.99</formula>
    </cfRule>
  </conditionalFormatting>
  <conditionalFormatting sqref="I52">
    <cfRule type="cellIs" priority="190" operator="greaterThan" aboveAverage="0" equalAverage="0" bottom="0" percent="0" rank="0" text="" dxfId="0">
      <formula>0</formula>
    </cfRule>
    <cfRule type="cellIs" priority="191" operator="lessThan" aboveAverage="0" equalAverage="0" bottom="0" percent="0" rank="0" text="" dxfId="0">
      <formula>0</formula>
    </cfRule>
  </conditionalFormatting>
  <conditionalFormatting sqref="G53">
    <cfRule type="cellIs" priority="192" operator="between" aboveAverage="0" equalAverage="0" bottom="0" percent="0" rank="0" text="" dxfId="0">
      <formula>-1</formula>
      <formula>-100000</formula>
    </cfRule>
    <cfRule type="cellIs" priority="193" operator="between" aboveAverage="0" equalAverage="0" bottom="0" percent="0" rank="0" text="" dxfId="0">
      <formula>-0.01</formula>
      <formula>-0.99</formula>
    </cfRule>
  </conditionalFormatting>
  <conditionalFormatting sqref="I53">
    <cfRule type="cellIs" priority="194" operator="greaterThan" aboveAverage="0" equalAverage="0" bottom="0" percent="0" rank="0" text="" dxfId="0">
      <formula>0</formula>
    </cfRule>
    <cfRule type="cellIs" priority="195" operator="lessThan" aboveAverage="0" equalAverage="0" bottom="0" percent="0" rank="0" text="" dxfId="0">
      <formula>0</formula>
    </cfRule>
  </conditionalFormatting>
  <conditionalFormatting sqref="G54">
    <cfRule type="cellIs" priority="196" operator="between" aboveAverage="0" equalAverage="0" bottom="0" percent="0" rank="0" text="" dxfId="0">
      <formula>-1</formula>
      <formula>-100000</formula>
    </cfRule>
    <cfRule type="cellIs" priority="197" operator="between" aboveAverage="0" equalAverage="0" bottom="0" percent="0" rank="0" text="" dxfId="0">
      <formula>-0.01</formula>
      <formula>-0.99</formula>
    </cfRule>
  </conditionalFormatting>
  <conditionalFormatting sqref="I54">
    <cfRule type="cellIs" priority="198" operator="greaterThan" aboveAverage="0" equalAverage="0" bottom="0" percent="0" rank="0" text="" dxfId="0">
      <formula>0</formula>
    </cfRule>
    <cfRule type="cellIs" priority="199" operator="lessThan" aboveAverage="0" equalAverage="0" bottom="0" percent="0" rank="0" text="" dxfId="0">
      <formula>0</formula>
    </cfRule>
  </conditionalFormatting>
  <conditionalFormatting sqref="G55">
    <cfRule type="cellIs" priority="200" operator="between" aboveAverage="0" equalAverage="0" bottom="0" percent="0" rank="0" text="" dxfId="0">
      <formula>-1</formula>
      <formula>-100000</formula>
    </cfRule>
    <cfRule type="cellIs" priority="201" operator="between" aboveAverage="0" equalAverage="0" bottom="0" percent="0" rank="0" text="" dxfId="0">
      <formula>-0.01</formula>
      <formula>-0.99</formula>
    </cfRule>
  </conditionalFormatting>
  <conditionalFormatting sqref="I55">
    <cfRule type="cellIs" priority="202" operator="greaterThan" aboveAverage="0" equalAverage="0" bottom="0" percent="0" rank="0" text="" dxfId="0">
      <formula>0</formula>
    </cfRule>
    <cfRule type="cellIs" priority="203" operator="lessThan" aboveAverage="0" equalAverage="0" bottom="0" percent="0" rank="0" text="" dxfId="0">
      <formula>0</formula>
    </cfRule>
  </conditionalFormatting>
  <conditionalFormatting sqref="G56">
    <cfRule type="cellIs" priority="204" operator="between" aboveAverage="0" equalAverage="0" bottom="0" percent="0" rank="0" text="" dxfId="0">
      <formula>-1</formula>
      <formula>-100000</formula>
    </cfRule>
    <cfRule type="cellIs" priority="205" operator="between" aboveAverage="0" equalAverage="0" bottom="0" percent="0" rank="0" text="" dxfId="0">
      <formula>-0.01</formula>
      <formula>-0.99</formula>
    </cfRule>
  </conditionalFormatting>
  <conditionalFormatting sqref="I56">
    <cfRule type="cellIs" priority="206" operator="greaterThan" aboveAverage="0" equalAverage="0" bottom="0" percent="0" rank="0" text="" dxfId="0">
      <formula>0</formula>
    </cfRule>
    <cfRule type="cellIs" priority="207" operator="lessThan" aboveAverage="0" equalAverage="0" bottom="0" percent="0" rank="0" text="" dxfId="0">
      <formula>0</formula>
    </cfRule>
  </conditionalFormatting>
  <conditionalFormatting sqref="G57">
    <cfRule type="cellIs" priority="208" operator="between" aboveAverage="0" equalAverage="0" bottom="0" percent="0" rank="0" text="" dxfId="0">
      <formula>-1</formula>
      <formula>-100000</formula>
    </cfRule>
    <cfRule type="cellIs" priority="209" operator="between" aboveAverage="0" equalAverage="0" bottom="0" percent="0" rank="0" text="" dxfId="0">
      <formula>-0.01</formula>
      <formula>-0.99</formula>
    </cfRule>
  </conditionalFormatting>
  <conditionalFormatting sqref="I57">
    <cfRule type="cellIs" priority="210" operator="greaterThan" aboveAverage="0" equalAverage="0" bottom="0" percent="0" rank="0" text="" dxfId="0">
      <formula>0</formula>
    </cfRule>
    <cfRule type="cellIs" priority="211" operator="lessThan" aboveAverage="0" equalAverage="0" bottom="0" percent="0" rank="0" text="" dxfId="0">
      <formula>0</formula>
    </cfRule>
  </conditionalFormatting>
  <conditionalFormatting sqref="G58">
    <cfRule type="cellIs" priority="212" operator="between" aboveAverage="0" equalAverage="0" bottom="0" percent="0" rank="0" text="" dxfId="0">
      <formula>-1</formula>
      <formula>-100000</formula>
    </cfRule>
    <cfRule type="cellIs" priority="213" operator="between" aboveAverage="0" equalAverage="0" bottom="0" percent="0" rank="0" text="" dxfId="0">
      <formula>-0.01</formula>
      <formula>-0.99</formula>
    </cfRule>
  </conditionalFormatting>
  <conditionalFormatting sqref="I58">
    <cfRule type="cellIs" priority="214" operator="greaterThan" aboveAverage="0" equalAverage="0" bottom="0" percent="0" rank="0" text="" dxfId="0">
      <formula>0</formula>
    </cfRule>
    <cfRule type="cellIs" priority="215" operator="lessThan" aboveAverage="0" equalAverage="0" bottom="0" percent="0" rank="0" text="" dxfId="0">
      <formula>0</formula>
    </cfRule>
  </conditionalFormatting>
  <conditionalFormatting sqref="G59">
    <cfRule type="cellIs" priority="216" operator="between" aboveAverage="0" equalAverage="0" bottom="0" percent="0" rank="0" text="" dxfId="0">
      <formula>-1</formula>
      <formula>-100000</formula>
    </cfRule>
    <cfRule type="cellIs" priority="217" operator="between" aboveAverage="0" equalAverage="0" bottom="0" percent="0" rank="0" text="" dxfId="0">
      <formula>-0.01</formula>
      <formula>-0.99</formula>
    </cfRule>
  </conditionalFormatting>
  <conditionalFormatting sqref="I59">
    <cfRule type="cellIs" priority="218" operator="greaterThan" aboveAverage="0" equalAverage="0" bottom="0" percent="0" rank="0" text="" dxfId="0">
      <formula>0</formula>
    </cfRule>
    <cfRule type="cellIs" priority="219" operator="lessThan" aboveAverage="0" equalAverage="0" bottom="0" percent="0" rank="0" text="" dxfId="0">
      <formula>0</formula>
    </cfRule>
  </conditionalFormatting>
  <conditionalFormatting sqref="G60">
    <cfRule type="cellIs" priority="220" operator="between" aboveAverage="0" equalAverage="0" bottom="0" percent="0" rank="0" text="" dxfId="0">
      <formula>-1</formula>
      <formula>-100000</formula>
    </cfRule>
    <cfRule type="cellIs" priority="221" operator="between" aboveAverage="0" equalAverage="0" bottom="0" percent="0" rank="0" text="" dxfId="0">
      <formula>-0.01</formula>
      <formula>-0.99</formula>
    </cfRule>
  </conditionalFormatting>
  <conditionalFormatting sqref="I60">
    <cfRule type="cellIs" priority="222" operator="greaterThan" aboveAverage="0" equalAverage="0" bottom="0" percent="0" rank="0" text="" dxfId="0">
      <formula>0</formula>
    </cfRule>
    <cfRule type="cellIs" priority="223" operator="lessThan" aboveAverage="0" equalAverage="0" bottom="0" percent="0" rank="0" text="" dxfId="0">
      <formula>0</formula>
    </cfRule>
  </conditionalFormatting>
  <conditionalFormatting sqref="G61">
    <cfRule type="cellIs" priority="224" operator="between" aboveAverage="0" equalAverage="0" bottom="0" percent="0" rank="0" text="" dxfId="0">
      <formula>-1</formula>
      <formula>-100000</formula>
    </cfRule>
    <cfRule type="cellIs" priority="225" operator="between" aboveAverage="0" equalAverage="0" bottom="0" percent="0" rank="0" text="" dxfId="0">
      <formula>-0.01</formula>
      <formula>-0.99</formula>
    </cfRule>
  </conditionalFormatting>
  <conditionalFormatting sqref="I61">
    <cfRule type="cellIs" priority="226" operator="greaterThan" aboveAverage="0" equalAverage="0" bottom="0" percent="0" rank="0" text="" dxfId="0">
      <formula>0</formula>
    </cfRule>
    <cfRule type="cellIs" priority="227" operator="lessThan" aboveAverage="0" equalAverage="0" bottom="0" percent="0" rank="0" text="" dxfId="0">
      <formula>0</formula>
    </cfRule>
  </conditionalFormatting>
  <conditionalFormatting sqref="G62">
    <cfRule type="cellIs" priority="228" operator="between" aboveAverage="0" equalAverage="0" bottom="0" percent="0" rank="0" text="" dxfId="0">
      <formula>-1</formula>
      <formula>-100000</formula>
    </cfRule>
    <cfRule type="cellIs" priority="229" operator="between" aboveAverage="0" equalAverage="0" bottom="0" percent="0" rank="0" text="" dxfId="0">
      <formula>-0.01</formula>
      <formula>-0.99</formula>
    </cfRule>
  </conditionalFormatting>
  <conditionalFormatting sqref="I62">
    <cfRule type="cellIs" priority="230" operator="greaterThan" aboveAverage="0" equalAverage="0" bottom="0" percent="0" rank="0" text="" dxfId="0">
      <formula>0</formula>
    </cfRule>
    <cfRule type="cellIs" priority="231" operator="lessThan" aboveAverage="0" equalAverage="0" bottom="0" percent="0" rank="0" text="" dxfId="0">
      <formula>0</formula>
    </cfRule>
  </conditionalFormatting>
  <conditionalFormatting sqref="G63">
    <cfRule type="cellIs" priority="232" operator="between" aboveAverage="0" equalAverage="0" bottom="0" percent="0" rank="0" text="" dxfId="0">
      <formula>-1</formula>
      <formula>-100000</formula>
    </cfRule>
    <cfRule type="cellIs" priority="233" operator="between" aboveAverage="0" equalAverage="0" bottom="0" percent="0" rank="0" text="" dxfId="0">
      <formula>-0.01</formula>
      <formula>-0.99</formula>
    </cfRule>
  </conditionalFormatting>
  <conditionalFormatting sqref="I63">
    <cfRule type="cellIs" priority="234" operator="greaterThan" aboveAverage="0" equalAverage="0" bottom="0" percent="0" rank="0" text="" dxfId="0">
      <formula>0</formula>
    </cfRule>
    <cfRule type="cellIs" priority="235" operator="lessThan" aboveAverage="0" equalAverage="0" bottom="0" percent="0" rank="0" text="" dxfId="0">
      <formula>0</formula>
    </cfRule>
  </conditionalFormatting>
  <conditionalFormatting sqref="G64">
    <cfRule type="cellIs" priority="236" operator="between" aboveAverage="0" equalAverage="0" bottom="0" percent="0" rank="0" text="" dxfId="0">
      <formula>-1</formula>
      <formula>-100000</formula>
    </cfRule>
    <cfRule type="cellIs" priority="237" operator="between" aboveAverage="0" equalAverage="0" bottom="0" percent="0" rank="0" text="" dxfId="0">
      <formula>-0.01</formula>
      <formula>-0.99</formula>
    </cfRule>
  </conditionalFormatting>
  <conditionalFormatting sqref="I64">
    <cfRule type="cellIs" priority="238" operator="greaterThan" aboveAverage="0" equalAverage="0" bottom="0" percent="0" rank="0" text="" dxfId="0">
      <formula>0</formula>
    </cfRule>
    <cfRule type="cellIs" priority="239" operator="lessThan" aboveAverage="0" equalAverage="0" bottom="0" percent="0" rank="0" text="" dxfId="0">
      <formula>0</formula>
    </cfRule>
  </conditionalFormatting>
  <conditionalFormatting sqref="G65">
    <cfRule type="cellIs" priority="240" operator="between" aboveAverage="0" equalAverage="0" bottom="0" percent="0" rank="0" text="" dxfId="0">
      <formula>-1</formula>
      <formula>-100000</formula>
    </cfRule>
    <cfRule type="cellIs" priority="241" operator="between" aboveAverage="0" equalAverage="0" bottom="0" percent="0" rank="0" text="" dxfId="0">
      <formula>-0.01</formula>
      <formula>-0.99</formula>
    </cfRule>
  </conditionalFormatting>
  <conditionalFormatting sqref="I65">
    <cfRule type="cellIs" priority="242" operator="greaterThan" aboveAverage="0" equalAverage="0" bottom="0" percent="0" rank="0" text="" dxfId="0">
      <formula>0</formula>
    </cfRule>
    <cfRule type="cellIs" priority="243" operator="lessThan" aboveAverage="0" equalAverage="0" bottom="0" percent="0" rank="0" text="" dxfId="0">
      <formula>0</formula>
    </cfRule>
  </conditionalFormatting>
  <conditionalFormatting sqref="G66">
    <cfRule type="cellIs" priority="244" operator="between" aboveAverage="0" equalAverage="0" bottom="0" percent="0" rank="0" text="" dxfId="0">
      <formula>-1</formula>
      <formula>-100000</formula>
    </cfRule>
    <cfRule type="cellIs" priority="245" operator="between" aboveAverage="0" equalAverage="0" bottom="0" percent="0" rank="0" text="" dxfId="0">
      <formula>-0.01</formula>
      <formula>-0.99</formula>
    </cfRule>
  </conditionalFormatting>
  <conditionalFormatting sqref="I66">
    <cfRule type="cellIs" priority="246" operator="greaterThan" aboveAverage="0" equalAverage="0" bottom="0" percent="0" rank="0" text="" dxfId="0">
      <formula>0</formula>
    </cfRule>
    <cfRule type="cellIs" priority="247" operator="lessThan" aboveAverage="0" equalAverage="0" bottom="0" percent="0" rank="0" text="" dxfId="0">
      <formula>0</formula>
    </cfRule>
  </conditionalFormatting>
  <conditionalFormatting sqref="G67">
    <cfRule type="cellIs" priority="248" operator="between" aboveAverage="0" equalAverage="0" bottom="0" percent="0" rank="0" text="" dxfId="0">
      <formula>-1</formula>
      <formula>-100000</formula>
    </cfRule>
    <cfRule type="cellIs" priority="249" operator="between" aboveAverage="0" equalAverage="0" bottom="0" percent="0" rank="0" text="" dxfId="0">
      <formula>-0.01</formula>
      <formula>-0.99</formula>
    </cfRule>
  </conditionalFormatting>
  <conditionalFormatting sqref="I67">
    <cfRule type="cellIs" priority="250" operator="greaterThan" aboveAverage="0" equalAverage="0" bottom="0" percent="0" rank="0" text="" dxfId="0">
      <formula>0</formula>
    </cfRule>
    <cfRule type="cellIs" priority="251" operator="lessThan" aboveAverage="0" equalAverage="0" bottom="0" percent="0" rank="0" text="" dxfId="0">
      <formula>0</formula>
    </cfRule>
  </conditionalFormatting>
  <conditionalFormatting sqref="G68">
    <cfRule type="cellIs" priority="252" operator="between" aboveAverage="0" equalAverage="0" bottom="0" percent="0" rank="0" text="" dxfId="0">
      <formula>-1</formula>
      <formula>-100000</formula>
    </cfRule>
    <cfRule type="cellIs" priority="253" operator="between" aboveAverage="0" equalAverage="0" bottom="0" percent="0" rank="0" text="" dxfId="0">
      <formula>-0.01</formula>
      <formula>-0.99</formula>
    </cfRule>
  </conditionalFormatting>
  <conditionalFormatting sqref="I68">
    <cfRule type="cellIs" priority="254" operator="greaterThan" aboveAverage="0" equalAverage="0" bottom="0" percent="0" rank="0" text="" dxfId="0">
      <formula>0</formula>
    </cfRule>
    <cfRule type="cellIs" priority="255" operator="lessThan" aboveAverage="0" equalAverage="0" bottom="0" percent="0" rank="0" text="" dxfId="0">
      <formula>0</formula>
    </cfRule>
  </conditionalFormatting>
  <conditionalFormatting sqref="G69">
    <cfRule type="cellIs" priority="256" operator="between" aboveAverage="0" equalAverage="0" bottom="0" percent="0" rank="0" text="" dxfId="0">
      <formula>-1</formula>
      <formula>-100000</formula>
    </cfRule>
    <cfRule type="cellIs" priority="257" operator="between" aboveAverage="0" equalAverage="0" bottom="0" percent="0" rank="0" text="" dxfId="0">
      <formula>-0.01</formula>
      <formula>-0.99</formula>
    </cfRule>
  </conditionalFormatting>
  <conditionalFormatting sqref="I69">
    <cfRule type="cellIs" priority="258" operator="greaterThan" aboveAverage="0" equalAverage="0" bottom="0" percent="0" rank="0" text="" dxfId="0">
      <formula>0</formula>
    </cfRule>
    <cfRule type="cellIs" priority="259" operator="lessThan" aboveAverage="0" equalAverage="0" bottom="0" percent="0" rank="0" text="" dxfId="0">
      <formula>0</formula>
    </cfRule>
  </conditionalFormatting>
  <conditionalFormatting sqref="G70">
    <cfRule type="cellIs" priority="260" operator="between" aboveAverage="0" equalAverage="0" bottom="0" percent="0" rank="0" text="" dxfId="0">
      <formula>-1</formula>
      <formula>-100000</formula>
    </cfRule>
    <cfRule type="cellIs" priority="261" operator="between" aboveAverage="0" equalAverage="0" bottom="0" percent="0" rank="0" text="" dxfId="0">
      <formula>-0.01</formula>
      <formula>-0.99</formula>
    </cfRule>
  </conditionalFormatting>
  <conditionalFormatting sqref="I70">
    <cfRule type="cellIs" priority="262" operator="greaterThan" aboveAverage="0" equalAverage="0" bottom="0" percent="0" rank="0" text="" dxfId="0">
      <formula>0</formula>
    </cfRule>
    <cfRule type="cellIs" priority="263" operator="lessThan" aboveAverage="0" equalAverage="0" bottom="0" percent="0" rank="0" text="" dxfId="0">
      <formula>0</formula>
    </cfRule>
  </conditionalFormatting>
  <conditionalFormatting sqref="G71">
    <cfRule type="cellIs" priority="264" operator="between" aboveAverage="0" equalAverage="0" bottom="0" percent="0" rank="0" text="" dxfId="0">
      <formula>-1</formula>
      <formula>-100000</formula>
    </cfRule>
    <cfRule type="cellIs" priority="265" operator="between" aboveAverage="0" equalAverage="0" bottom="0" percent="0" rank="0" text="" dxfId="0">
      <formula>-0.01</formula>
      <formula>-0.99</formula>
    </cfRule>
  </conditionalFormatting>
  <conditionalFormatting sqref="I71">
    <cfRule type="cellIs" priority="266" operator="greaterThan" aboveAverage="0" equalAverage="0" bottom="0" percent="0" rank="0" text="" dxfId="0">
      <formula>0</formula>
    </cfRule>
    <cfRule type="cellIs" priority="267" operator="lessThan" aboveAverage="0" equalAverage="0" bottom="0" percent="0" rank="0" text="" dxfId="0">
      <formula>0</formula>
    </cfRule>
  </conditionalFormatting>
  <conditionalFormatting sqref="G72">
    <cfRule type="cellIs" priority="268" operator="between" aboveAverage="0" equalAverage="0" bottom="0" percent="0" rank="0" text="" dxfId="0">
      <formula>-1</formula>
      <formula>-100000</formula>
    </cfRule>
    <cfRule type="cellIs" priority="269" operator="between" aboveAverage="0" equalAverage="0" bottom="0" percent="0" rank="0" text="" dxfId="0">
      <formula>-0.01</formula>
      <formula>-0.99</formula>
    </cfRule>
  </conditionalFormatting>
  <conditionalFormatting sqref="I72">
    <cfRule type="cellIs" priority="270" operator="greaterThan" aboveAverage="0" equalAverage="0" bottom="0" percent="0" rank="0" text="" dxfId="0">
      <formula>0</formula>
    </cfRule>
    <cfRule type="cellIs" priority="271" operator="lessThan" aboveAverage="0" equalAverage="0" bottom="0" percent="0" rank="0" text="" dxfId="0">
      <formula>0</formula>
    </cfRule>
  </conditionalFormatting>
  <conditionalFormatting sqref="G73">
    <cfRule type="cellIs" priority="272" operator="between" aboveAverage="0" equalAverage="0" bottom="0" percent="0" rank="0" text="" dxfId="0">
      <formula>-1</formula>
      <formula>-100000</formula>
    </cfRule>
    <cfRule type="cellIs" priority="273" operator="between" aboveAverage="0" equalAverage="0" bottom="0" percent="0" rank="0" text="" dxfId="0">
      <formula>-0.01</formula>
      <formula>-0.99</formula>
    </cfRule>
  </conditionalFormatting>
  <conditionalFormatting sqref="I73">
    <cfRule type="cellIs" priority="274" operator="greaterThan" aboveAverage="0" equalAverage="0" bottom="0" percent="0" rank="0" text="" dxfId="0">
      <formula>0</formula>
    </cfRule>
    <cfRule type="cellIs" priority="275" operator="lessThan" aboveAverage="0" equalAverage="0" bottom="0" percent="0" rank="0" text="" dxfId="0">
      <formula>0</formula>
    </cfRule>
  </conditionalFormatting>
  <conditionalFormatting sqref="G74">
    <cfRule type="cellIs" priority="276" operator="between" aboveAverage="0" equalAverage="0" bottom="0" percent="0" rank="0" text="" dxfId="0">
      <formula>-1</formula>
      <formula>-100000</formula>
    </cfRule>
    <cfRule type="cellIs" priority="277" operator="between" aboveAverage="0" equalAverage="0" bottom="0" percent="0" rank="0" text="" dxfId="0">
      <formula>-0.01</formula>
      <formula>-0.99</formula>
    </cfRule>
  </conditionalFormatting>
  <conditionalFormatting sqref="I74">
    <cfRule type="cellIs" priority="278" operator="greaterThan" aboveAverage="0" equalAverage="0" bottom="0" percent="0" rank="0" text="" dxfId="0">
      <formula>0</formula>
    </cfRule>
    <cfRule type="cellIs" priority="279" operator="lessThan" aboveAverage="0" equalAverage="0" bottom="0" percent="0" rank="0" text="" dxfId="0">
      <formula>0</formula>
    </cfRule>
  </conditionalFormatting>
  <conditionalFormatting sqref="G75">
    <cfRule type="cellIs" priority="280" operator="between" aboveAverage="0" equalAverage="0" bottom="0" percent="0" rank="0" text="" dxfId="0">
      <formula>-1</formula>
      <formula>-100000</formula>
    </cfRule>
    <cfRule type="cellIs" priority="281" operator="between" aboveAverage="0" equalAverage="0" bottom="0" percent="0" rank="0" text="" dxfId="0">
      <formula>-0.01</formula>
      <formula>-0.99</formula>
    </cfRule>
  </conditionalFormatting>
  <conditionalFormatting sqref="I75">
    <cfRule type="cellIs" priority="282" operator="greaterThan" aboveAverage="0" equalAverage="0" bottom="0" percent="0" rank="0" text="" dxfId="0">
      <formula>0</formula>
    </cfRule>
    <cfRule type="cellIs" priority="283" operator="lessThan" aboveAverage="0" equalAverage="0" bottom="0" percent="0" rank="0" text="" dxfId="0">
      <formula>0</formula>
    </cfRule>
  </conditionalFormatting>
  <conditionalFormatting sqref="G76">
    <cfRule type="cellIs" priority="284" operator="between" aboveAverage="0" equalAverage="0" bottom="0" percent="0" rank="0" text="" dxfId="0">
      <formula>-1</formula>
      <formula>-100000</formula>
    </cfRule>
    <cfRule type="cellIs" priority="285" operator="between" aboveAverage="0" equalAverage="0" bottom="0" percent="0" rank="0" text="" dxfId="0">
      <formula>-0.01</formula>
      <formula>-0.99</formula>
    </cfRule>
  </conditionalFormatting>
  <conditionalFormatting sqref="I76">
    <cfRule type="cellIs" priority="286" operator="greaterThan" aboveAverage="0" equalAverage="0" bottom="0" percent="0" rank="0" text="" dxfId="0">
      <formula>0</formula>
    </cfRule>
    <cfRule type="cellIs" priority="287" operator="lessThan" aboveAverage="0" equalAverage="0" bottom="0" percent="0" rank="0" text="" dxfId="0">
      <formula>0</formula>
    </cfRule>
  </conditionalFormatting>
  <conditionalFormatting sqref="G77">
    <cfRule type="cellIs" priority="288" operator="between" aboveAverage="0" equalAverage="0" bottom="0" percent="0" rank="0" text="" dxfId="0">
      <formula>-1</formula>
      <formula>-100000</formula>
    </cfRule>
    <cfRule type="cellIs" priority="289" operator="between" aboveAverage="0" equalAverage="0" bottom="0" percent="0" rank="0" text="" dxfId="0">
      <formula>-0.01</formula>
      <formula>-0.99</formula>
    </cfRule>
  </conditionalFormatting>
  <conditionalFormatting sqref="I77">
    <cfRule type="cellIs" priority="290" operator="greaterThan" aboveAverage="0" equalAverage="0" bottom="0" percent="0" rank="0" text="" dxfId="0">
      <formula>0</formula>
    </cfRule>
    <cfRule type="cellIs" priority="291" operator="lessThan" aboveAverage="0" equalAverage="0" bottom="0" percent="0" rank="0" text="" dxfId="0">
      <formula>0</formula>
    </cfRule>
  </conditionalFormatting>
  <conditionalFormatting sqref="G78">
    <cfRule type="cellIs" priority="292" operator="between" aboveAverage="0" equalAverage="0" bottom="0" percent="0" rank="0" text="" dxfId="0">
      <formula>-1</formula>
      <formula>-100000</formula>
    </cfRule>
    <cfRule type="cellIs" priority="293" operator="between" aboveAverage="0" equalAverage="0" bottom="0" percent="0" rank="0" text="" dxfId="0">
      <formula>-0.01</formula>
      <formula>-0.99</formula>
    </cfRule>
  </conditionalFormatting>
  <conditionalFormatting sqref="I78">
    <cfRule type="cellIs" priority="294" operator="greaterThan" aboveAverage="0" equalAverage="0" bottom="0" percent="0" rank="0" text="" dxfId="0">
      <formula>0</formula>
    </cfRule>
    <cfRule type="cellIs" priority="295" operator="lessThan" aboveAverage="0" equalAverage="0" bottom="0" percent="0" rank="0" text="" dxfId="0">
      <formula>0</formula>
    </cfRule>
  </conditionalFormatting>
  <conditionalFormatting sqref="G79">
    <cfRule type="cellIs" priority="296" operator="between" aboveAverage="0" equalAverage="0" bottom="0" percent="0" rank="0" text="" dxfId="0">
      <formula>-1</formula>
      <formula>-100000</formula>
    </cfRule>
    <cfRule type="cellIs" priority="297" operator="between" aboveAverage="0" equalAverage="0" bottom="0" percent="0" rank="0" text="" dxfId="0">
      <formula>-0.01</formula>
      <formula>-0.99</formula>
    </cfRule>
  </conditionalFormatting>
  <conditionalFormatting sqref="I79">
    <cfRule type="cellIs" priority="298" operator="greaterThan" aboveAverage="0" equalAverage="0" bottom="0" percent="0" rank="0" text="" dxfId="0">
      <formula>0</formula>
    </cfRule>
    <cfRule type="cellIs" priority="299" operator="lessThan" aboveAverage="0" equalAverage="0" bottom="0" percent="0" rank="0" text="" dxfId="0">
      <formula>0</formula>
    </cfRule>
  </conditionalFormatting>
  <conditionalFormatting sqref="G80">
    <cfRule type="cellIs" priority="300" operator="between" aboveAverage="0" equalAverage="0" bottom="0" percent="0" rank="0" text="" dxfId="0">
      <formula>-1</formula>
      <formula>-100000</formula>
    </cfRule>
    <cfRule type="cellIs" priority="301" operator="between" aboveAverage="0" equalAverage="0" bottom="0" percent="0" rank="0" text="" dxfId="0">
      <formula>-0.01</formula>
      <formula>-0.99</formula>
    </cfRule>
  </conditionalFormatting>
  <conditionalFormatting sqref="I80">
    <cfRule type="cellIs" priority="302" operator="greaterThan" aboveAverage="0" equalAverage="0" bottom="0" percent="0" rank="0" text="" dxfId="0">
      <formula>0</formula>
    </cfRule>
    <cfRule type="cellIs" priority="303" operator="lessThan" aboveAverage="0" equalAverage="0" bottom="0" percent="0" rank="0" text="" dxfId="0">
      <formula>0</formula>
    </cfRule>
  </conditionalFormatting>
  <conditionalFormatting sqref="G81">
    <cfRule type="cellIs" priority="304" operator="between" aboveAverage="0" equalAverage="0" bottom="0" percent="0" rank="0" text="" dxfId="0">
      <formula>-1</formula>
      <formula>-100000</formula>
    </cfRule>
    <cfRule type="cellIs" priority="305" operator="between" aboveAverage="0" equalAverage="0" bottom="0" percent="0" rank="0" text="" dxfId="0">
      <formula>-0.01</formula>
      <formula>-0.99</formula>
    </cfRule>
  </conditionalFormatting>
  <conditionalFormatting sqref="I81">
    <cfRule type="cellIs" priority="306" operator="greaterThan" aboveAverage="0" equalAverage="0" bottom="0" percent="0" rank="0" text="" dxfId="0">
      <formula>0</formula>
    </cfRule>
    <cfRule type="cellIs" priority="307" operator="lessThan" aboveAverage="0" equalAverage="0" bottom="0" percent="0" rank="0" text="" dxfId="0">
      <formula>0</formula>
    </cfRule>
  </conditionalFormatting>
  <conditionalFormatting sqref="G82">
    <cfRule type="cellIs" priority="308" operator="between" aboveAverage="0" equalAverage="0" bottom="0" percent="0" rank="0" text="" dxfId="0">
      <formula>-1</formula>
      <formula>-100000</formula>
    </cfRule>
    <cfRule type="cellIs" priority="309" operator="between" aboveAverage="0" equalAverage="0" bottom="0" percent="0" rank="0" text="" dxfId="0">
      <formula>-0.01</formula>
      <formula>-0.99</formula>
    </cfRule>
  </conditionalFormatting>
  <conditionalFormatting sqref="I82">
    <cfRule type="cellIs" priority="310" operator="greaterThan" aboveAverage="0" equalAverage="0" bottom="0" percent="0" rank="0" text="" dxfId="0">
      <formula>0</formula>
    </cfRule>
    <cfRule type="cellIs" priority="311" operator="lessThan" aboveAverage="0" equalAverage="0" bottom="0" percent="0" rank="0" text="" dxfId="0">
      <formula>0</formula>
    </cfRule>
  </conditionalFormatting>
  <conditionalFormatting sqref="G83">
    <cfRule type="cellIs" priority="312" operator="between" aboveAverage="0" equalAverage="0" bottom="0" percent="0" rank="0" text="" dxfId="0">
      <formula>-1</formula>
      <formula>-100000</formula>
    </cfRule>
    <cfRule type="cellIs" priority="313" operator="between" aboveAverage="0" equalAverage="0" bottom="0" percent="0" rank="0" text="" dxfId="0">
      <formula>-0.01</formula>
      <formula>-0.99</formula>
    </cfRule>
  </conditionalFormatting>
  <conditionalFormatting sqref="I83">
    <cfRule type="cellIs" priority="314" operator="greaterThan" aboveAverage="0" equalAverage="0" bottom="0" percent="0" rank="0" text="" dxfId="0">
      <formula>0</formula>
    </cfRule>
    <cfRule type="cellIs" priority="315" operator="lessThan" aboveAverage="0" equalAverage="0" bottom="0" percent="0" rank="0" text="" dxfId="0">
      <formula>0</formula>
    </cfRule>
  </conditionalFormatting>
  <conditionalFormatting sqref="G84">
    <cfRule type="cellIs" priority="316" operator="between" aboveAverage="0" equalAverage="0" bottom="0" percent="0" rank="0" text="" dxfId="0">
      <formula>-1</formula>
      <formula>-100000</formula>
    </cfRule>
    <cfRule type="cellIs" priority="317" operator="between" aboveAverage="0" equalAverage="0" bottom="0" percent="0" rank="0" text="" dxfId="0">
      <formula>-0.01</formula>
      <formula>-0.99</formula>
    </cfRule>
  </conditionalFormatting>
  <conditionalFormatting sqref="I84">
    <cfRule type="cellIs" priority="318" operator="greaterThan" aboveAverage="0" equalAverage="0" bottom="0" percent="0" rank="0" text="" dxfId="0">
      <formula>0</formula>
    </cfRule>
    <cfRule type="cellIs" priority="319" operator="lessThan" aboveAverage="0" equalAverage="0" bottom="0" percent="0" rank="0" text="" dxfId="0">
      <formula>0</formula>
    </cfRule>
  </conditionalFormatting>
  <conditionalFormatting sqref="G85">
    <cfRule type="cellIs" priority="320" operator="between" aboveAverage="0" equalAverage="0" bottom="0" percent="0" rank="0" text="" dxfId="0">
      <formula>-1</formula>
      <formula>-100000</formula>
    </cfRule>
    <cfRule type="cellIs" priority="321" operator="between" aboveAverage="0" equalAverage="0" bottom="0" percent="0" rank="0" text="" dxfId="0">
      <formula>-0.01</formula>
      <formula>-0.99</formula>
    </cfRule>
  </conditionalFormatting>
  <conditionalFormatting sqref="I85">
    <cfRule type="cellIs" priority="322" operator="greaterThan" aboveAverage="0" equalAverage="0" bottom="0" percent="0" rank="0" text="" dxfId="0">
      <formula>0</formula>
    </cfRule>
    <cfRule type="cellIs" priority="323" operator="lessThan" aboveAverage="0" equalAverage="0" bottom="0" percent="0" rank="0" text="" dxfId="0">
      <formula>0</formula>
    </cfRule>
  </conditionalFormatting>
  <conditionalFormatting sqref="G86">
    <cfRule type="cellIs" priority="324" operator="between" aboveAverage="0" equalAverage="0" bottom="0" percent="0" rank="0" text="" dxfId="0">
      <formula>-1</formula>
      <formula>-100000</formula>
    </cfRule>
    <cfRule type="cellIs" priority="325" operator="between" aboveAverage="0" equalAverage="0" bottom="0" percent="0" rank="0" text="" dxfId="0">
      <formula>-0.01</formula>
      <formula>-0.99</formula>
    </cfRule>
  </conditionalFormatting>
  <conditionalFormatting sqref="I86">
    <cfRule type="cellIs" priority="326" operator="greaterThan" aboveAverage="0" equalAverage="0" bottom="0" percent="0" rank="0" text="" dxfId="0">
      <formula>0</formula>
    </cfRule>
    <cfRule type="cellIs" priority="327" operator="lessThan" aboveAverage="0" equalAverage="0" bottom="0" percent="0" rank="0" text="" dxfId="0">
      <formula>0</formula>
    </cfRule>
  </conditionalFormatting>
  <conditionalFormatting sqref="G87">
    <cfRule type="cellIs" priority="328" operator="between" aboveAverage="0" equalAverage="0" bottom="0" percent="0" rank="0" text="" dxfId="0">
      <formula>-1</formula>
      <formula>-100000</formula>
    </cfRule>
    <cfRule type="cellIs" priority="329" operator="between" aboveAverage="0" equalAverage="0" bottom="0" percent="0" rank="0" text="" dxfId="0">
      <formula>-0.01</formula>
      <formula>-0.99</formula>
    </cfRule>
  </conditionalFormatting>
  <conditionalFormatting sqref="I87">
    <cfRule type="cellIs" priority="330" operator="greaterThan" aboveAverage="0" equalAverage="0" bottom="0" percent="0" rank="0" text="" dxfId="0">
      <formula>0</formula>
    </cfRule>
    <cfRule type="cellIs" priority="331" operator="lessThan" aboveAverage="0" equalAverage="0" bottom="0" percent="0" rank="0" text="" dxfId="0">
      <formula>0</formula>
    </cfRule>
  </conditionalFormatting>
  <conditionalFormatting sqref="G88">
    <cfRule type="cellIs" priority="332" operator="between" aboveAverage="0" equalAverage="0" bottom="0" percent="0" rank="0" text="" dxfId="0">
      <formula>-1</formula>
      <formula>-100000</formula>
    </cfRule>
    <cfRule type="cellIs" priority="333" operator="between" aboveAverage="0" equalAverage="0" bottom="0" percent="0" rank="0" text="" dxfId="0">
      <formula>-0.01</formula>
      <formula>-0.99</formula>
    </cfRule>
  </conditionalFormatting>
  <conditionalFormatting sqref="I88">
    <cfRule type="cellIs" priority="334" operator="greaterThan" aboveAverage="0" equalAverage="0" bottom="0" percent="0" rank="0" text="" dxfId="0">
      <formula>0</formula>
    </cfRule>
    <cfRule type="cellIs" priority="335" operator="lessThan" aboveAverage="0" equalAverage="0" bottom="0" percent="0" rank="0" text="" dxfId="0">
      <formula>0</formula>
    </cfRule>
  </conditionalFormatting>
  <conditionalFormatting sqref="G89">
    <cfRule type="cellIs" priority="336" operator="between" aboveAverage="0" equalAverage="0" bottom="0" percent="0" rank="0" text="" dxfId="0">
      <formula>-1</formula>
      <formula>-100000</formula>
    </cfRule>
    <cfRule type="cellIs" priority="337" operator="between" aboveAverage="0" equalAverage="0" bottom="0" percent="0" rank="0" text="" dxfId="0">
      <formula>-0.01</formula>
      <formula>-0.99</formula>
    </cfRule>
  </conditionalFormatting>
  <conditionalFormatting sqref="I89">
    <cfRule type="cellIs" priority="338" operator="greaterThan" aboveAverage="0" equalAverage="0" bottom="0" percent="0" rank="0" text="" dxfId="0">
      <formula>0</formula>
    </cfRule>
    <cfRule type="cellIs" priority="339" operator="lessThan" aboveAverage="0" equalAverage="0" bottom="0" percent="0" rank="0" text="" dxfId="0">
      <formula>0</formula>
    </cfRule>
  </conditionalFormatting>
  <conditionalFormatting sqref="G90">
    <cfRule type="cellIs" priority="340" operator="between" aboveAverage="0" equalAverage="0" bottom="0" percent="0" rank="0" text="" dxfId="0">
      <formula>-1</formula>
      <formula>-100000</formula>
    </cfRule>
    <cfRule type="cellIs" priority="341" operator="between" aboveAverage="0" equalAverage="0" bottom="0" percent="0" rank="0" text="" dxfId="0">
      <formula>-0.01</formula>
      <formula>-0.99</formula>
    </cfRule>
  </conditionalFormatting>
  <conditionalFormatting sqref="I90">
    <cfRule type="cellIs" priority="342" operator="greaterThan" aboveAverage="0" equalAverage="0" bottom="0" percent="0" rank="0" text="" dxfId="0">
      <formula>0</formula>
    </cfRule>
    <cfRule type="cellIs" priority="343" operator="lessThan" aboveAverage="0" equalAverage="0" bottom="0" percent="0" rank="0" text="" dxfId="0">
      <formula>0</formula>
    </cfRule>
  </conditionalFormatting>
  <conditionalFormatting sqref="G91">
    <cfRule type="cellIs" priority="344" operator="between" aboveAverage="0" equalAverage="0" bottom="0" percent="0" rank="0" text="" dxfId="0">
      <formula>-1</formula>
      <formula>-100000</formula>
    </cfRule>
    <cfRule type="cellIs" priority="345" operator="between" aboveAverage="0" equalAverage="0" bottom="0" percent="0" rank="0" text="" dxfId="0">
      <formula>-0.01</formula>
      <formula>-0.99</formula>
    </cfRule>
  </conditionalFormatting>
  <conditionalFormatting sqref="I91">
    <cfRule type="cellIs" priority="346" operator="greaterThan" aboveAverage="0" equalAverage="0" bottom="0" percent="0" rank="0" text="" dxfId="0">
      <formula>0</formula>
    </cfRule>
    <cfRule type="cellIs" priority="347" operator="lessThan" aboveAverage="0" equalAverage="0" bottom="0" percent="0" rank="0" text="" dxfId="0">
      <formula>0</formula>
    </cfRule>
  </conditionalFormatting>
  <conditionalFormatting sqref="G92">
    <cfRule type="cellIs" priority="348" operator="between" aboveAverage="0" equalAverage="0" bottom="0" percent="0" rank="0" text="" dxfId="0">
      <formula>-1</formula>
      <formula>-100000</formula>
    </cfRule>
    <cfRule type="cellIs" priority="349" operator="between" aboveAverage="0" equalAverage="0" bottom="0" percent="0" rank="0" text="" dxfId="0">
      <formula>-0.01</formula>
      <formula>-0.99</formula>
    </cfRule>
  </conditionalFormatting>
  <conditionalFormatting sqref="I92">
    <cfRule type="cellIs" priority="350" operator="greaterThan" aboveAverage="0" equalAverage="0" bottom="0" percent="0" rank="0" text="" dxfId="0">
      <formula>0</formula>
    </cfRule>
    <cfRule type="cellIs" priority="351" operator="lessThan" aboveAverage="0" equalAverage="0" bottom="0" percent="0" rank="0" text="" dxfId="0">
      <formula>0</formula>
    </cfRule>
  </conditionalFormatting>
  <conditionalFormatting sqref="G93">
    <cfRule type="cellIs" priority="352" operator="between" aboveAverage="0" equalAverage="0" bottom="0" percent="0" rank="0" text="" dxfId="0">
      <formula>-1</formula>
      <formula>-100000</formula>
    </cfRule>
    <cfRule type="cellIs" priority="353" operator="between" aboveAverage="0" equalAverage="0" bottom="0" percent="0" rank="0" text="" dxfId="0">
      <formula>-0.01</formula>
      <formula>-0.99</formula>
    </cfRule>
  </conditionalFormatting>
  <conditionalFormatting sqref="I93">
    <cfRule type="cellIs" priority="354" operator="greaterThan" aboveAverage="0" equalAverage="0" bottom="0" percent="0" rank="0" text="" dxfId="0">
      <formula>0</formula>
    </cfRule>
    <cfRule type="cellIs" priority="355" operator="lessThan" aboveAverage="0" equalAverage="0" bottom="0" percent="0" rank="0" text="" dxfId="0">
      <formula>0</formula>
    </cfRule>
  </conditionalFormatting>
  <conditionalFormatting sqref="G94">
    <cfRule type="cellIs" priority="356" operator="between" aboveAverage="0" equalAverage="0" bottom="0" percent="0" rank="0" text="" dxfId="0">
      <formula>-1</formula>
      <formula>-100000</formula>
    </cfRule>
    <cfRule type="cellIs" priority="357" operator="between" aboveAverage="0" equalAverage="0" bottom="0" percent="0" rank="0" text="" dxfId="0">
      <formula>-0.01</formula>
      <formula>-0.99</formula>
    </cfRule>
  </conditionalFormatting>
  <conditionalFormatting sqref="I94">
    <cfRule type="cellIs" priority="358" operator="greaterThan" aboveAverage="0" equalAverage="0" bottom="0" percent="0" rank="0" text="" dxfId="0">
      <formula>0</formula>
    </cfRule>
    <cfRule type="cellIs" priority="359" operator="lessThan" aboveAverage="0" equalAverage="0" bottom="0" percent="0" rank="0" text="" dxfId="0">
      <formula>0</formula>
    </cfRule>
  </conditionalFormatting>
  <conditionalFormatting sqref="G95">
    <cfRule type="cellIs" priority="360" operator="between" aboveAverage="0" equalAverage="0" bottom="0" percent="0" rank="0" text="" dxfId="0">
      <formula>-1</formula>
      <formula>-100000</formula>
    </cfRule>
    <cfRule type="cellIs" priority="361" operator="between" aboveAverage="0" equalAverage="0" bottom="0" percent="0" rank="0" text="" dxfId="0">
      <formula>-0.01</formula>
      <formula>-0.99</formula>
    </cfRule>
  </conditionalFormatting>
  <conditionalFormatting sqref="I95">
    <cfRule type="cellIs" priority="362" operator="greaterThan" aboveAverage="0" equalAverage="0" bottom="0" percent="0" rank="0" text="" dxfId="0">
      <formula>0</formula>
    </cfRule>
    <cfRule type="cellIs" priority="363" operator="lessThan" aboveAverage="0" equalAverage="0" bottom="0" percent="0" rank="0" text="" dxfId="0">
      <formula>0</formula>
    </cfRule>
  </conditionalFormatting>
  <conditionalFormatting sqref="G96">
    <cfRule type="cellIs" priority="364" operator="between" aboveAverage="0" equalAverage="0" bottom="0" percent="0" rank="0" text="" dxfId="0">
      <formula>-1</formula>
      <formula>-100000</formula>
    </cfRule>
    <cfRule type="cellIs" priority="365" operator="between" aboveAverage="0" equalAverage="0" bottom="0" percent="0" rank="0" text="" dxfId="0">
      <formula>-0.01</formula>
      <formula>-0.99</formula>
    </cfRule>
  </conditionalFormatting>
  <conditionalFormatting sqref="I96">
    <cfRule type="cellIs" priority="366" operator="greaterThan" aboveAverage="0" equalAverage="0" bottom="0" percent="0" rank="0" text="" dxfId="0">
      <formula>0</formula>
    </cfRule>
    <cfRule type="cellIs" priority="367" operator="lessThan" aboveAverage="0" equalAverage="0" bottom="0" percent="0" rank="0" text="" dxfId="0">
      <formula>0</formula>
    </cfRule>
  </conditionalFormatting>
  <conditionalFormatting sqref="G97">
    <cfRule type="cellIs" priority="368" operator="between" aboveAverage="0" equalAverage="0" bottom="0" percent="0" rank="0" text="" dxfId="0">
      <formula>-1</formula>
      <formula>-100000</formula>
    </cfRule>
    <cfRule type="cellIs" priority="369" operator="between" aboveAverage="0" equalAverage="0" bottom="0" percent="0" rank="0" text="" dxfId="0">
      <formula>-0.01</formula>
      <formula>-0.99</formula>
    </cfRule>
  </conditionalFormatting>
  <conditionalFormatting sqref="I97">
    <cfRule type="cellIs" priority="370" operator="greaterThan" aboveAverage="0" equalAverage="0" bottom="0" percent="0" rank="0" text="" dxfId="0">
      <formula>0</formula>
    </cfRule>
    <cfRule type="cellIs" priority="371" operator="lessThan" aboveAverage="0" equalAverage="0" bottom="0" percent="0" rank="0" text="" dxfId="0">
      <formula>0</formula>
    </cfRule>
  </conditionalFormatting>
  <conditionalFormatting sqref="G98">
    <cfRule type="cellIs" priority="372" operator="between" aboveAverage="0" equalAverage="0" bottom="0" percent="0" rank="0" text="" dxfId="0">
      <formula>-1</formula>
      <formula>-100000</formula>
    </cfRule>
    <cfRule type="cellIs" priority="373" operator="between" aboveAverage="0" equalAverage="0" bottom="0" percent="0" rank="0" text="" dxfId="0">
      <formula>-0.01</formula>
      <formula>-0.99</formula>
    </cfRule>
  </conditionalFormatting>
  <conditionalFormatting sqref="I98">
    <cfRule type="cellIs" priority="374" operator="greaterThan" aboveAverage="0" equalAverage="0" bottom="0" percent="0" rank="0" text="" dxfId="0">
      <formula>0</formula>
    </cfRule>
    <cfRule type="cellIs" priority="375" operator="lessThan" aboveAverage="0" equalAverage="0" bottom="0" percent="0" rank="0" text="" dxfId="0">
      <formula>0</formula>
    </cfRule>
  </conditionalFormatting>
  <conditionalFormatting sqref="G99">
    <cfRule type="cellIs" priority="376" operator="between" aboveAverage="0" equalAverage="0" bottom="0" percent="0" rank="0" text="" dxfId="0">
      <formula>-1</formula>
      <formula>-100000</formula>
    </cfRule>
    <cfRule type="cellIs" priority="377" operator="between" aboveAverage="0" equalAverage="0" bottom="0" percent="0" rank="0" text="" dxfId="0">
      <formula>-0.01</formula>
      <formula>-0.99</formula>
    </cfRule>
  </conditionalFormatting>
  <conditionalFormatting sqref="I99">
    <cfRule type="cellIs" priority="378" operator="greaterThan" aboveAverage="0" equalAverage="0" bottom="0" percent="0" rank="0" text="" dxfId="0">
      <formula>0</formula>
    </cfRule>
    <cfRule type="cellIs" priority="379" operator="lessThan" aboveAverage="0" equalAverage="0" bottom="0" percent="0" rank="0" text="" dxfId="0">
      <formula>0</formula>
    </cfRule>
  </conditionalFormatting>
  <conditionalFormatting sqref="G100">
    <cfRule type="cellIs" priority="380" operator="between" aboveAverage="0" equalAverage="0" bottom="0" percent="0" rank="0" text="" dxfId="0">
      <formula>-1</formula>
      <formula>-100000</formula>
    </cfRule>
    <cfRule type="cellIs" priority="381" operator="between" aboveAverage="0" equalAverage="0" bottom="0" percent="0" rank="0" text="" dxfId="0">
      <formula>-0.01</formula>
      <formula>-0.99</formula>
    </cfRule>
  </conditionalFormatting>
  <conditionalFormatting sqref="I100">
    <cfRule type="cellIs" priority="382" operator="greaterThan" aboveAverage="0" equalAverage="0" bottom="0" percent="0" rank="0" text="" dxfId="0">
      <formula>0</formula>
    </cfRule>
    <cfRule type="cellIs" priority="383" operator="lessThan" aboveAverage="0" equalAverage="0" bottom="0" percent="0" rank="0" text="" dxfId="0">
      <formula>0</formula>
    </cfRule>
  </conditionalFormatting>
  <conditionalFormatting sqref="G101">
    <cfRule type="cellIs" priority="384" operator="between" aboveAverage="0" equalAverage="0" bottom="0" percent="0" rank="0" text="" dxfId="0">
      <formula>-1</formula>
      <formula>-100000</formula>
    </cfRule>
    <cfRule type="cellIs" priority="385" operator="between" aboveAverage="0" equalAverage="0" bottom="0" percent="0" rank="0" text="" dxfId="0">
      <formula>-0.01</formula>
      <formula>-0.99</formula>
    </cfRule>
  </conditionalFormatting>
  <conditionalFormatting sqref="I101">
    <cfRule type="cellIs" priority="386" operator="greaterThan" aboveAverage="0" equalAverage="0" bottom="0" percent="0" rank="0" text="" dxfId="0">
      <formula>0</formula>
    </cfRule>
    <cfRule type="cellIs" priority="387" operator="lessThan" aboveAverage="0" equalAverage="0" bottom="0" percent="0" rank="0" text="" dxfId="0">
      <formula>0</formula>
    </cfRule>
  </conditionalFormatting>
  <conditionalFormatting sqref="G102">
    <cfRule type="cellIs" priority="388" operator="between" aboveAverage="0" equalAverage="0" bottom="0" percent="0" rank="0" text="" dxfId="0">
      <formula>-1</formula>
      <formula>-100000</formula>
    </cfRule>
    <cfRule type="cellIs" priority="389" operator="between" aboveAverage="0" equalAverage="0" bottom="0" percent="0" rank="0" text="" dxfId="0">
      <formula>-0.01</formula>
      <formula>-0.99</formula>
    </cfRule>
  </conditionalFormatting>
  <conditionalFormatting sqref="I102">
    <cfRule type="cellIs" priority="390" operator="greaterThan" aboveAverage="0" equalAverage="0" bottom="0" percent="0" rank="0" text="" dxfId="0">
      <formula>0</formula>
    </cfRule>
    <cfRule type="cellIs" priority="391" operator="lessThan" aboveAverage="0" equalAverage="0" bottom="0" percent="0" rank="0" text="" dxfId="0">
      <formula>0</formula>
    </cfRule>
  </conditionalFormatting>
  <conditionalFormatting sqref="G103">
    <cfRule type="cellIs" priority="392" operator="between" aboveAverage="0" equalAverage="0" bottom="0" percent="0" rank="0" text="" dxfId="0">
      <formula>-1</formula>
      <formula>-100000</formula>
    </cfRule>
    <cfRule type="cellIs" priority="393" operator="between" aboveAverage="0" equalAverage="0" bottom="0" percent="0" rank="0" text="" dxfId="0">
      <formula>-0.01</formula>
      <formula>-0.99</formula>
    </cfRule>
  </conditionalFormatting>
  <conditionalFormatting sqref="I103">
    <cfRule type="cellIs" priority="394" operator="greaterThan" aboveAverage="0" equalAverage="0" bottom="0" percent="0" rank="0" text="" dxfId="0">
      <formula>0</formula>
    </cfRule>
    <cfRule type="cellIs" priority="395" operator="lessThan" aboveAverage="0" equalAverage="0" bottom="0" percent="0" rank="0" text="" dxfId="0">
      <formula>0</formula>
    </cfRule>
  </conditionalFormatting>
  <conditionalFormatting sqref="G104">
    <cfRule type="cellIs" priority="396" operator="between" aboveAverage="0" equalAverage="0" bottom="0" percent="0" rank="0" text="" dxfId="0">
      <formula>-1</formula>
      <formula>-100000</formula>
    </cfRule>
    <cfRule type="cellIs" priority="397" operator="between" aboveAverage="0" equalAverage="0" bottom="0" percent="0" rank="0" text="" dxfId="0">
      <formula>-0.01</formula>
      <formula>-0.99</formula>
    </cfRule>
  </conditionalFormatting>
  <conditionalFormatting sqref="I104">
    <cfRule type="cellIs" priority="398" operator="greaterThan" aboveAverage="0" equalAverage="0" bottom="0" percent="0" rank="0" text="" dxfId="0">
      <formula>0</formula>
    </cfRule>
    <cfRule type="cellIs" priority="399" operator="lessThan" aboveAverage="0" equalAverage="0" bottom="0" percent="0" rank="0" text="" dxfId="0">
      <formula>0</formula>
    </cfRule>
  </conditionalFormatting>
  <conditionalFormatting sqref="G105">
    <cfRule type="cellIs" priority="400" operator="between" aboveAverage="0" equalAverage="0" bottom="0" percent="0" rank="0" text="" dxfId="0">
      <formula>-1</formula>
      <formula>-100000</formula>
    </cfRule>
    <cfRule type="cellIs" priority="401" operator="between" aboveAverage="0" equalAverage="0" bottom="0" percent="0" rank="0" text="" dxfId="0">
      <formula>-0.01</formula>
      <formula>-0.99</formula>
    </cfRule>
  </conditionalFormatting>
  <conditionalFormatting sqref="I105">
    <cfRule type="cellIs" priority="402" operator="greaterThan" aboveAverage="0" equalAverage="0" bottom="0" percent="0" rank="0" text="" dxfId="0">
      <formula>0</formula>
    </cfRule>
    <cfRule type="cellIs" priority="403" operator="lessThan" aboveAverage="0" equalAverage="0" bottom="0" percent="0" rank="0" text="" dxfId="0">
      <formula>0</formula>
    </cfRule>
  </conditionalFormatting>
  <conditionalFormatting sqref="G106">
    <cfRule type="cellIs" priority="404" operator="between" aboveAverage="0" equalAverage="0" bottom="0" percent="0" rank="0" text="" dxfId="0">
      <formula>-1</formula>
      <formula>-100000</formula>
    </cfRule>
    <cfRule type="cellIs" priority="405" operator="between" aboveAverage="0" equalAverage="0" bottom="0" percent="0" rank="0" text="" dxfId="0">
      <formula>-0.01</formula>
      <formula>-0.99</formula>
    </cfRule>
  </conditionalFormatting>
  <conditionalFormatting sqref="I106">
    <cfRule type="cellIs" priority="406" operator="greaterThan" aboveAverage="0" equalAverage="0" bottom="0" percent="0" rank="0" text="" dxfId="0">
      <formula>0</formula>
    </cfRule>
    <cfRule type="cellIs" priority="407" operator="lessThan" aboveAverage="0" equalAverage="0" bottom="0" percent="0" rank="0" text="" dxfId="0">
      <formula>0</formula>
    </cfRule>
  </conditionalFormatting>
  <conditionalFormatting sqref="G107">
    <cfRule type="cellIs" priority="408" operator="between" aboveAverage="0" equalAverage="0" bottom="0" percent="0" rank="0" text="" dxfId="0">
      <formula>-1</formula>
      <formula>-100000</formula>
    </cfRule>
    <cfRule type="cellIs" priority="409" operator="between" aboveAverage="0" equalAverage="0" bottom="0" percent="0" rank="0" text="" dxfId="0">
      <formula>-0.01</formula>
      <formula>-0.99</formula>
    </cfRule>
  </conditionalFormatting>
  <conditionalFormatting sqref="I107">
    <cfRule type="cellIs" priority="410" operator="greaterThan" aboveAverage="0" equalAverage="0" bottom="0" percent="0" rank="0" text="" dxfId="0">
      <formula>0</formula>
    </cfRule>
    <cfRule type="cellIs" priority="411" operator="lessThan" aboveAverage="0" equalAverage="0" bottom="0" percent="0" rank="0" text="" dxfId="0">
      <formula>0</formula>
    </cfRule>
  </conditionalFormatting>
  <conditionalFormatting sqref="G108">
    <cfRule type="cellIs" priority="412" operator="between" aboveAverage="0" equalAverage="0" bottom="0" percent="0" rank="0" text="" dxfId="0">
      <formula>-1</formula>
      <formula>-100000</formula>
    </cfRule>
    <cfRule type="cellIs" priority="413" operator="between" aboveAverage="0" equalAverage="0" bottom="0" percent="0" rank="0" text="" dxfId="0">
      <formula>-0.01</formula>
      <formula>-0.99</formula>
    </cfRule>
  </conditionalFormatting>
  <conditionalFormatting sqref="I108">
    <cfRule type="cellIs" priority="414" operator="greaterThan" aboveAverage="0" equalAverage="0" bottom="0" percent="0" rank="0" text="" dxfId="0">
      <formula>0</formula>
    </cfRule>
    <cfRule type="cellIs" priority="415" operator="lessThan" aboveAverage="0" equalAverage="0" bottom="0" percent="0" rank="0" text="" dxfId="0">
      <formula>0</formula>
    </cfRule>
  </conditionalFormatting>
  <conditionalFormatting sqref="G109">
    <cfRule type="cellIs" priority="416" operator="between" aboveAverage="0" equalAverage="0" bottom="0" percent="0" rank="0" text="" dxfId="0">
      <formula>-1</formula>
      <formula>-100000</formula>
    </cfRule>
    <cfRule type="cellIs" priority="417" operator="between" aboveAverage="0" equalAverage="0" bottom="0" percent="0" rank="0" text="" dxfId="0">
      <formula>-0.01</formula>
      <formula>-0.99</formula>
    </cfRule>
  </conditionalFormatting>
  <conditionalFormatting sqref="I109">
    <cfRule type="cellIs" priority="418" operator="greaterThan" aboveAverage="0" equalAverage="0" bottom="0" percent="0" rank="0" text="" dxfId="0">
      <formula>0</formula>
    </cfRule>
    <cfRule type="cellIs" priority="419" operator="lessThan" aboveAverage="0" equalAverage="0" bottom="0" percent="0" rank="0" text="" dxfId="0">
      <formula>0</formula>
    </cfRule>
  </conditionalFormatting>
  <conditionalFormatting sqref="G110">
    <cfRule type="cellIs" priority="420" operator="between" aboveAverage="0" equalAverage="0" bottom="0" percent="0" rank="0" text="" dxfId="0">
      <formula>-1</formula>
      <formula>-100000</formula>
    </cfRule>
    <cfRule type="cellIs" priority="421" operator="between" aboveAverage="0" equalAverage="0" bottom="0" percent="0" rank="0" text="" dxfId="0">
      <formula>-0.01</formula>
      <formula>-0.99</formula>
    </cfRule>
  </conditionalFormatting>
  <conditionalFormatting sqref="I110">
    <cfRule type="cellIs" priority="422" operator="greaterThan" aboveAverage="0" equalAverage="0" bottom="0" percent="0" rank="0" text="" dxfId="0">
      <formula>0</formula>
    </cfRule>
    <cfRule type="cellIs" priority="423" operator="lessThan" aboveAverage="0" equalAverage="0" bottom="0" percent="0" rank="0" text="" dxfId="0">
      <formula>0</formula>
    </cfRule>
  </conditionalFormatting>
  <conditionalFormatting sqref="G111">
    <cfRule type="cellIs" priority="424" operator="between" aboveAverage="0" equalAverage="0" bottom="0" percent="0" rank="0" text="" dxfId="0">
      <formula>-1</formula>
      <formula>-100000</formula>
    </cfRule>
    <cfRule type="cellIs" priority="425" operator="between" aboveAverage="0" equalAverage="0" bottom="0" percent="0" rank="0" text="" dxfId="0">
      <formula>-0.01</formula>
      <formula>-0.99</formula>
    </cfRule>
  </conditionalFormatting>
  <conditionalFormatting sqref="I111">
    <cfRule type="cellIs" priority="426" operator="greaterThan" aboveAverage="0" equalAverage="0" bottom="0" percent="0" rank="0" text="" dxfId="0">
      <formula>0</formula>
    </cfRule>
    <cfRule type="cellIs" priority="427" operator="lessThan" aboveAverage="0" equalAverage="0" bottom="0" percent="0" rank="0" text="" dxfId="0">
      <formula>0</formula>
    </cfRule>
  </conditionalFormatting>
  <conditionalFormatting sqref="G112">
    <cfRule type="cellIs" priority="428" operator="between" aboveAverage="0" equalAverage="0" bottom="0" percent="0" rank="0" text="" dxfId="0">
      <formula>-1</formula>
      <formula>-100000</formula>
    </cfRule>
    <cfRule type="cellIs" priority="429" operator="between" aboveAverage="0" equalAverage="0" bottom="0" percent="0" rank="0" text="" dxfId="0">
      <formula>-0.01</formula>
      <formula>-0.99</formula>
    </cfRule>
  </conditionalFormatting>
  <conditionalFormatting sqref="I112">
    <cfRule type="cellIs" priority="430" operator="greaterThan" aboveAverage="0" equalAverage="0" bottom="0" percent="0" rank="0" text="" dxfId="0">
      <formula>0</formula>
    </cfRule>
    <cfRule type="cellIs" priority="431" operator="lessThan" aboveAverage="0" equalAverage="0" bottom="0" percent="0" rank="0" text="" dxfId="0">
      <formula>0</formula>
    </cfRule>
  </conditionalFormatting>
  <conditionalFormatting sqref="G113">
    <cfRule type="cellIs" priority="432" operator="between" aboveAverage="0" equalAverage="0" bottom="0" percent="0" rank="0" text="" dxfId="0">
      <formula>-1</formula>
      <formula>-100000</formula>
    </cfRule>
    <cfRule type="cellIs" priority="433" operator="between" aboveAverage="0" equalAverage="0" bottom="0" percent="0" rank="0" text="" dxfId="0">
      <formula>-0.01</formula>
      <formula>-0.99</formula>
    </cfRule>
  </conditionalFormatting>
  <conditionalFormatting sqref="I113">
    <cfRule type="cellIs" priority="434" operator="greaterThan" aboveAverage="0" equalAverage="0" bottom="0" percent="0" rank="0" text="" dxfId="0">
      <formula>0</formula>
    </cfRule>
    <cfRule type="cellIs" priority="435" operator="lessThan" aboveAverage="0" equalAverage="0" bottom="0" percent="0" rank="0" text="" dxfId="0">
      <formula>0</formula>
    </cfRule>
  </conditionalFormatting>
  <conditionalFormatting sqref="G114">
    <cfRule type="cellIs" priority="436" operator="between" aboveAverage="0" equalAverage="0" bottom="0" percent="0" rank="0" text="" dxfId="0">
      <formula>-1</formula>
      <formula>-100000</formula>
    </cfRule>
    <cfRule type="cellIs" priority="437" operator="between" aboveAverage="0" equalAverage="0" bottom="0" percent="0" rank="0" text="" dxfId="0">
      <formula>-0.01</formula>
      <formula>-0.99</formula>
    </cfRule>
  </conditionalFormatting>
  <conditionalFormatting sqref="I114">
    <cfRule type="cellIs" priority="438" operator="greaterThan" aboveAverage="0" equalAverage="0" bottom="0" percent="0" rank="0" text="" dxfId="0">
      <formula>0</formula>
    </cfRule>
    <cfRule type="cellIs" priority="439" operator="lessThan" aboveAverage="0" equalAverage="0" bottom="0" percent="0" rank="0" text="" dxfId="0">
      <formula>0</formula>
    </cfRule>
  </conditionalFormatting>
  <conditionalFormatting sqref="G115">
    <cfRule type="cellIs" priority="440" operator="between" aboveAverage="0" equalAverage="0" bottom="0" percent="0" rank="0" text="" dxfId="0">
      <formula>-1</formula>
      <formula>-100000</formula>
    </cfRule>
    <cfRule type="cellIs" priority="441" operator="between" aboveAverage="0" equalAverage="0" bottom="0" percent="0" rank="0" text="" dxfId="0">
      <formula>-0.01</formula>
      <formula>-0.99</formula>
    </cfRule>
  </conditionalFormatting>
  <conditionalFormatting sqref="I115">
    <cfRule type="cellIs" priority="442" operator="greaterThan" aboveAverage="0" equalAverage="0" bottom="0" percent="0" rank="0" text="" dxfId="0">
      <formula>0</formula>
    </cfRule>
    <cfRule type="cellIs" priority="443" operator="lessThan" aboveAverage="0" equalAverage="0" bottom="0" percent="0" rank="0" text="" dxfId="0">
      <formula>0</formula>
    </cfRule>
  </conditionalFormatting>
  <conditionalFormatting sqref="G116">
    <cfRule type="cellIs" priority="444" operator="between" aboveAverage="0" equalAverage="0" bottom="0" percent="0" rank="0" text="" dxfId="0">
      <formula>-1</formula>
      <formula>-100000</formula>
    </cfRule>
    <cfRule type="cellIs" priority="445" operator="between" aboveAverage="0" equalAverage="0" bottom="0" percent="0" rank="0" text="" dxfId="0">
      <formula>-0.01</formula>
      <formula>-0.99</formula>
    </cfRule>
  </conditionalFormatting>
  <conditionalFormatting sqref="I116">
    <cfRule type="cellIs" priority="446" operator="greaterThan" aboveAverage="0" equalAverage="0" bottom="0" percent="0" rank="0" text="" dxfId="0">
      <formula>0</formula>
    </cfRule>
    <cfRule type="cellIs" priority="447" operator="lessThan" aboveAverage="0" equalAverage="0" bottom="0" percent="0" rank="0" text="" dxfId="0">
      <formula>0</formula>
    </cfRule>
  </conditionalFormatting>
  <conditionalFormatting sqref="G117">
    <cfRule type="cellIs" priority="448" operator="between" aboveAverage="0" equalAverage="0" bottom="0" percent="0" rank="0" text="" dxfId="0">
      <formula>-1</formula>
      <formula>-100000</formula>
    </cfRule>
    <cfRule type="cellIs" priority="449" operator="between" aboveAverage="0" equalAverage="0" bottom="0" percent="0" rank="0" text="" dxfId="0">
      <formula>-0.01</formula>
      <formula>-0.99</formula>
    </cfRule>
  </conditionalFormatting>
  <conditionalFormatting sqref="I117">
    <cfRule type="cellIs" priority="450" operator="greaterThan" aboveAverage="0" equalAverage="0" bottom="0" percent="0" rank="0" text="" dxfId="0">
      <formula>0</formula>
    </cfRule>
    <cfRule type="cellIs" priority="451" operator="lessThan" aboveAverage="0" equalAverage="0" bottom="0" percent="0" rank="0" text="" dxfId="0">
      <formula>0</formula>
    </cfRule>
  </conditionalFormatting>
  <conditionalFormatting sqref="G118">
    <cfRule type="cellIs" priority="452" operator="between" aboveAverage="0" equalAverage="0" bottom="0" percent="0" rank="0" text="" dxfId="0">
      <formula>-1</formula>
      <formula>-100000</formula>
    </cfRule>
    <cfRule type="cellIs" priority="453" operator="between" aboveAverage="0" equalAverage="0" bottom="0" percent="0" rank="0" text="" dxfId="0">
      <formula>-0.01</formula>
      <formula>-0.99</formula>
    </cfRule>
  </conditionalFormatting>
  <conditionalFormatting sqref="I118">
    <cfRule type="cellIs" priority="454" operator="greaterThan" aboveAverage="0" equalAverage="0" bottom="0" percent="0" rank="0" text="" dxfId="0">
      <formula>0</formula>
    </cfRule>
    <cfRule type="cellIs" priority="455" operator="lessThan" aboveAverage="0" equalAverage="0" bottom="0" percent="0" rank="0" text="" dxfId="0">
      <formula>0</formula>
    </cfRule>
  </conditionalFormatting>
  <conditionalFormatting sqref="G119">
    <cfRule type="cellIs" priority="456" operator="between" aboveAverage="0" equalAverage="0" bottom="0" percent="0" rank="0" text="" dxfId="0">
      <formula>-1</formula>
      <formula>-100000</formula>
    </cfRule>
    <cfRule type="cellIs" priority="457" operator="between" aboveAverage="0" equalAverage="0" bottom="0" percent="0" rank="0" text="" dxfId="0">
      <formula>-0.01</formula>
      <formula>-0.99</formula>
    </cfRule>
  </conditionalFormatting>
  <conditionalFormatting sqref="I119">
    <cfRule type="cellIs" priority="458" operator="greaterThan" aboveAverage="0" equalAverage="0" bottom="0" percent="0" rank="0" text="" dxfId="0">
      <formula>0</formula>
    </cfRule>
    <cfRule type="cellIs" priority="459" operator="lessThan" aboveAverage="0" equalAverage="0" bottom="0" percent="0" rank="0" text="" dxfId="0">
      <formula>0</formula>
    </cfRule>
  </conditionalFormatting>
  <conditionalFormatting sqref="G120">
    <cfRule type="cellIs" priority="460" operator="between" aboveAverage="0" equalAverage="0" bottom="0" percent="0" rank="0" text="" dxfId="0">
      <formula>-1</formula>
      <formula>-100000</formula>
    </cfRule>
    <cfRule type="cellIs" priority="461" operator="between" aboveAverage="0" equalAverage="0" bottom="0" percent="0" rank="0" text="" dxfId="0">
      <formula>-0.01</formula>
      <formula>-0.99</formula>
    </cfRule>
  </conditionalFormatting>
  <conditionalFormatting sqref="I120">
    <cfRule type="cellIs" priority="462" operator="greaterThan" aboveAverage="0" equalAverage="0" bottom="0" percent="0" rank="0" text="" dxfId="0">
      <formula>0</formula>
    </cfRule>
    <cfRule type="cellIs" priority="463" operator="lessThan" aboveAverage="0" equalAverage="0" bottom="0" percent="0" rank="0" text="" dxfId="0">
      <formula>0</formula>
    </cfRule>
  </conditionalFormatting>
  <conditionalFormatting sqref="G121">
    <cfRule type="cellIs" priority="464" operator="between" aboveAverage="0" equalAverage="0" bottom="0" percent="0" rank="0" text="" dxfId="0">
      <formula>-1</formula>
      <formula>-100000</formula>
    </cfRule>
    <cfRule type="cellIs" priority="465" operator="between" aboveAverage="0" equalAverage="0" bottom="0" percent="0" rank="0" text="" dxfId="0">
      <formula>-0.01</formula>
      <formula>-0.99</formula>
    </cfRule>
  </conditionalFormatting>
  <conditionalFormatting sqref="I121">
    <cfRule type="cellIs" priority="466" operator="greaterThan" aboveAverage="0" equalAverage="0" bottom="0" percent="0" rank="0" text="" dxfId="0">
      <formula>0</formula>
    </cfRule>
    <cfRule type="cellIs" priority="467" operator="lessThan" aboveAverage="0" equalAverage="0" bottom="0" percent="0" rank="0" text="" dxfId="0">
      <formula>0</formula>
    </cfRule>
  </conditionalFormatting>
  <conditionalFormatting sqref="G122">
    <cfRule type="cellIs" priority="468" operator="between" aboveAverage="0" equalAverage="0" bottom="0" percent="0" rank="0" text="" dxfId="0">
      <formula>-1</formula>
      <formula>-100000</formula>
    </cfRule>
    <cfRule type="cellIs" priority="469" operator="between" aboveAverage="0" equalAverage="0" bottom="0" percent="0" rank="0" text="" dxfId="0">
      <formula>-0.01</formula>
      <formula>-0.99</formula>
    </cfRule>
  </conditionalFormatting>
  <conditionalFormatting sqref="I122">
    <cfRule type="cellIs" priority="470" operator="greaterThan" aboveAverage="0" equalAverage="0" bottom="0" percent="0" rank="0" text="" dxfId="0">
      <formula>0</formula>
    </cfRule>
    <cfRule type="cellIs" priority="471" operator="lessThan" aboveAverage="0" equalAverage="0" bottom="0" percent="0" rank="0" text="" dxfId="0">
      <formula>0</formula>
    </cfRule>
  </conditionalFormatting>
  <conditionalFormatting sqref="G123">
    <cfRule type="cellIs" priority="472" operator="between" aboveAverage="0" equalAverage="0" bottom="0" percent="0" rank="0" text="" dxfId="0">
      <formula>-1</formula>
      <formula>-100000</formula>
    </cfRule>
    <cfRule type="cellIs" priority="473" operator="between" aboveAverage="0" equalAverage="0" bottom="0" percent="0" rank="0" text="" dxfId="0">
      <formula>-0.01</formula>
      <formula>-0.99</formula>
    </cfRule>
  </conditionalFormatting>
  <conditionalFormatting sqref="I123">
    <cfRule type="cellIs" priority="474" operator="greaterThan" aboveAverage="0" equalAverage="0" bottom="0" percent="0" rank="0" text="" dxfId="0">
      <formula>0</formula>
    </cfRule>
    <cfRule type="cellIs" priority="475" operator="lessThan" aboveAverage="0" equalAverage="0" bottom="0" percent="0" rank="0" text="" dxfId="0">
      <formula>0</formula>
    </cfRule>
  </conditionalFormatting>
  <conditionalFormatting sqref="G124">
    <cfRule type="cellIs" priority="476" operator="between" aboveAverage="0" equalAverage="0" bottom="0" percent="0" rank="0" text="" dxfId="0">
      <formula>-1</formula>
      <formula>-100000</formula>
    </cfRule>
    <cfRule type="cellIs" priority="477" operator="between" aboveAverage="0" equalAverage="0" bottom="0" percent="0" rank="0" text="" dxfId="0">
      <formula>-0.01</formula>
      <formula>-0.99</formula>
    </cfRule>
  </conditionalFormatting>
  <conditionalFormatting sqref="I124">
    <cfRule type="cellIs" priority="478" operator="greaterThan" aboveAverage="0" equalAverage="0" bottom="0" percent="0" rank="0" text="" dxfId="0">
      <formula>0</formula>
    </cfRule>
    <cfRule type="cellIs" priority="479" operator="lessThan" aboveAverage="0" equalAverage="0" bottom="0" percent="0" rank="0" text="" dxfId="0">
      <formula>0</formula>
    </cfRule>
  </conditionalFormatting>
  <conditionalFormatting sqref="G125">
    <cfRule type="cellIs" priority="480" operator="between" aboveAverage="0" equalAverage="0" bottom="0" percent="0" rank="0" text="" dxfId="0">
      <formula>-1</formula>
      <formula>-100000</formula>
    </cfRule>
    <cfRule type="cellIs" priority="481" operator="between" aboveAverage="0" equalAverage="0" bottom="0" percent="0" rank="0" text="" dxfId="0">
      <formula>-0.01</formula>
      <formula>-0.99</formula>
    </cfRule>
  </conditionalFormatting>
  <conditionalFormatting sqref="I125">
    <cfRule type="cellIs" priority="482" operator="greaterThan" aboveAverage="0" equalAverage="0" bottom="0" percent="0" rank="0" text="" dxfId="0">
      <formula>0</formula>
    </cfRule>
    <cfRule type="cellIs" priority="483" operator="lessThan" aboveAverage="0" equalAverage="0" bottom="0" percent="0" rank="0" text="" dxfId="0">
      <formula>0</formula>
    </cfRule>
  </conditionalFormatting>
  <conditionalFormatting sqref="G126">
    <cfRule type="cellIs" priority="484" operator="between" aboveAverage="0" equalAverage="0" bottom="0" percent="0" rank="0" text="" dxfId="0">
      <formula>-1</formula>
      <formula>-100000</formula>
    </cfRule>
    <cfRule type="cellIs" priority="485" operator="between" aboveAverage="0" equalAverage="0" bottom="0" percent="0" rank="0" text="" dxfId="0">
      <formula>-0.01</formula>
      <formula>-0.99</formula>
    </cfRule>
  </conditionalFormatting>
  <conditionalFormatting sqref="I126">
    <cfRule type="cellIs" priority="486" operator="greaterThan" aboveAverage="0" equalAverage="0" bottom="0" percent="0" rank="0" text="" dxfId="0">
      <formula>0</formula>
    </cfRule>
    <cfRule type="cellIs" priority="487" operator="lessThan" aboveAverage="0" equalAverage="0" bottom="0" percent="0" rank="0" text="" dxfId="0">
      <formula>0</formula>
    </cfRule>
  </conditionalFormatting>
  <conditionalFormatting sqref="G127">
    <cfRule type="cellIs" priority="488" operator="between" aboveAverage="0" equalAverage="0" bottom="0" percent="0" rank="0" text="" dxfId="0">
      <formula>-1</formula>
      <formula>-100000</formula>
    </cfRule>
    <cfRule type="cellIs" priority="489" operator="between" aboveAverage="0" equalAverage="0" bottom="0" percent="0" rank="0" text="" dxfId="0">
      <formula>-0.01</formula>
      <formula>-0.99</formula>
    </cfRule>
  </conditionalFormatting>
  <conditionalFormatting sqref="I127">
    <cfRule type="cellIs" priority="490" operator="greaterThan" aboveAverage="0" equalAverage="0" bottom="0" percent="0" rank="0" text="" dxfId="0">
      <formula>0</formula>
    </cfRule>
    <cfRule type="cellIs" priority="491" operator="lessThan" aboveAverage="0" equalAverage="0" bottom="0" percent="0" rank="0" text="" dxfId="0">
      <formula>0</formula>
    </cfRule>
  </conditionalFormatting>
  <conditionalFormatting sqref="G128">
    <cfRule type="cellIs" priority="492" operator="between" aboveAverage="0" equalAverage="0" bottom="0" percent="0" rank="0" text="" dxfId="0">
      <formula>-1</formula>
      <formula>-100000</formula>
    </cfRule>
    <cfRule type="cellIs" priority="493" operator="between" aboveAverage="0" equalAverage="0" bottom="0" percent="0" rank="0" text="" dxfId="0">
      <formula>-0.01</formula>
      <formula>-0.99</formula>
    </cfRule>
  </conditionalFormatting>
  <conditionalFormatting sqref="I128">
    <cfRule type="cellIs" priority="494" operator="greaterThan" aboveAverage="0" equalAverage="0" bottom="0" percent="0" rank="0" text="" dxfId="0">
      <formula>0</formula>
    </cfRule>
    <cfRule type="cellIs" priority="495" operator="lessThan" aboveAverage="0" equalAverage="0" bottom="0" percent="0" rank="0" text="" dxfId="0">
      <formula>0</formula>
    </cfRule>
  </conditionalFormatting>
  <conditionalFormatting sqref="G129">
    <cfRule type="cellIs" priority="496" operator="between" aboveAverage="0" equalAverage="0" bottom="0" percent="0" rank="0" text="" dxfId="0">
      <formula>-1</formula>
      <formula>-100000</formula>
    </cfRule>
    <cfRule type="cellIs" priority="497" operator="between" aboveAverage="0" equalAverage="0" bottom="0" percent="0" rank="0" text="" dxfId="0">
      <formula>-0.01</formula>
      <formula>-0.99</formula>
    </cfRule>
  </conditionalFormatting>
  <conditionalFormatting sqref="I129">
    <cfRule type="cellIs" priority="498" operator="greaterThan" aboveAverage="0" equalAverage="0" bottom="0" percent="0" rank="0" text="" dxfId="0">
      <formula>0</formula>
    </cfRule>
    <cfRule type="cellIs" priority="499" operator="lessThan" aboveAverage="0" equalAverage="0" bottom="0" percent="0" rank="0" text="" dxfId="0">
      <formula>0</formula>
    </cfRule>
  </conditionalFormatting>
  <conditionalFormatting sqref="G130">
    <cfRule type="cellIs" priority="500" operator="between" aboveAverage="0" equalAverage="0" bottom="0" percent="0" rank="0" text="" dxfId="0">
      <formula>-1</formula>
      <formula>-100000</formula>
    </cfRule>
    <cfRule type="cellIs" priority="501" operator="between" aboveAverage="0" equalAverage="0" bottom="0" percent="0" rank="0" text="" dxfId="0">
      <formula>-0.01</formula>
      <formula>-0.99</formula>
    </cfRule>
  </conditionalFormatting>
  <conditionalFormatting sqref="I130">
    <cfRule type="cellIs" priority="502" operator="greaterThan" aboveAverage="0" equalAverage="0" bottom="0" percent="0" rank="0" text="" dxfId="0">
      <formula>0</formula>
    </cfRule>
    <cfRule type="cellIs" priority="503" operator="lessThan" aboveAverage="0" equalAverage="0" bottom="0" percent="0" rank="0" text="" dxfId="0">
      <formula>0</formula>
    </cfRule>
  </conditionalFormatting>
  <conditionalFormatting sqref="G131">
    <cfRule type="cellIs" priority="504" operator="between" aboveAverage="0" equalAverage="0" bottom="0" percent="0" rank="0" text="" dxfId="0">
      <formula>-1</formula>
      <formula>-100000</formula>
    </cfRule>
    <cfRule type="cellIs" priority="505" operator="between" aboveAverage="0" equalAverage="0" bottom="0" percent="0" rank="0" text="" dxfId="0">
      <formula>-0.01</formula>
      <formula>-0.99</formula>
    </cfRule>
  </conditionalFormatting>
  <conditionalFormatting sqref="I131">
    <cfRule type="cellIs" priority="506" operator="greaterThan" aboveAverage="0" equalAverage="0" bottom="0" percent="0" rank="0" text="" dxfId="0">
      <formula>0</formula>
    </cfRule>
    <cfRule type="cellIs" priority="507" operator="lessThan" aboveAverage="0" equalAverage="0" bottom="0" percent="0" rank="0" text="" dxfId="0">
      <formula>0</formula>
    </cfRule>
  </conditionalFormatting>
  <conditionalFormatting sqref="G132">
    <cfRule type="cellIs" priority="508" operator="between" aboveAverage="0" equalAverage="0" bottom="0" percent="0" rank="0" text="" dxfId="0">
      <formula>-1</formula>
      <formula>-100000</formula>
    </cfRule>
    <cfRule type="cellIs" priority="509" operator="between" aboveAverage="0" equalAverage="0" bottom="0" percent="0" rank="0" text="" dxfId="0">
      <formula>-0.01</formula>
      <formula>-0.99</formula>
    </cfRule>
  </conditionalFormatting>
  <conditionalFormatting sqref="I132">
    <cfRule type="cellIs" priority="510" operator="greaterThan" aboveAverage="0" equalAverage="0" bottom="0" percent="0" rank="0" text="" dxfId="0">
      <formula>0</formula>
    </cfRule>
    <cfRule type="cellIs" priority="511" operator="lessThan" aboveAverage="0" equalAverage="0" bottom="0" percent="0" rank="0" text="" dxfId="0">
      <formula>0</formula>
    </cfRule>
  </conditionalFormatting>
  <conditionalFormatting sqref="G133">
    <cfRule type="cellIs" priority="512" operator="between" aboveAverage="0" equalAverage="0" bottom="0" percent="0" rank="0" text="" dxfId="0">
      <formula>-1</formula>
      <formula>-100000</formula>
    </cfRule>
    <cfRule type="cellIs" priority="513" operator="between" aboveAverage="0" equalAverage="0" bottom="0" percent="0" rank="0" text="" dxfId="0">
      <formula>-0.01</formula>
      <formula>-0.99</formula>
    </cfRule>
  </conditionalFormatting>
  <conditionalFormatting sqref="I133">
    <cfRule type="cellIs" priority="514" operator="greaterThan" aboveAverage="0" equalAverage="0" bottom="0" percent="0" rank="0" text="" dxfId="0">
      <formula>0</formula>
    </cfRule>
    <cfRule type="cellIs" priority="515" operator="lessThan" aboveAverage="0" equalAverage="0" bottom="0" percent="0" rank="0" text="" dxfId="0">
      <formula>0</formula>
    </cfRule>
  </conditionalFormatting>
  <conditionalFormatting sqref="G134">
    <cfRule type="cellIs" priority="516" operator="between" aboveAverage="0" equalAverage="0" bottom="0" percent="0" rank="0" text="" dxfId="0">
      <formula>-1</formula>
      <formula>-100000</formula>
    </cfRule>
    <cfRule type="cellIs" priority="517" operator="between" aboveAverage="0" equalAverage="0" bottom="0" percent="0" rank="0" text="" dxfId="0">
      <formula>-0.01</formula>
      <formula>-0.99</formula>
    </cfRule>
  </conditionalFormatting>
  <conditionalFormatting sqref="I134">
    <cfRule type="cellIs" priority="518" operator="greaterThan" aboveAverage="0" equalAverage="0" bottom="0" percent="0" rank="0" text="" dxfId="0">
      <formula>0</formula>
    </cfRule>
    <cfRule type="cellIs" priority="519" operator="lessThan" aboveAverage="0" equalAverage="0" bottom="0" percent="0" rank="0" text="" dxfId="0">
      <formula>0</formula>
    </cfRule>
  </conditionalFormatting>
  <conditionalFormatting sqref="G135">
    <cfRule type="cellIs" priority="520" operator="between" aboveAverage="0" equalAverage="0" bottom="0" percent="0" rank="0" text="" dxfId="0">
      <formula>-1</formula>
      <formula>-100000</formula>
    </cfRule>
    <cfRule type="cellIs" priority="521" operator="between" aboveAverage="0" equalAverage="0" bottom="0" percent="0" rank="0" text="" dxfId="0">
      <formula>-0.01</formula>
      <formula>-0.99</formula>
    </cfRule>
  </conditionalFormatting>
  <conditionalFormatting sqref="I135">
    <cfRule type="cellIs" priority="522" operator="greaterThan" aboveAverage="0" equalAverage="0" bottom="0" percent="0" rank="0" text="" dxfId="0">
      <formula>0</formula>
    </cfRule>
    <cfRule type="cellIs" priority="523" operator="lessThan" aboveAverage="0" equalAverage="0" bottom="0" percent="0" rank="0" text="" dxfId="0">
      <formula>0</formula>
    </cfRule>
  </conditionalFormatting>
  <conditionalFormatting sqref="G136">
    <cfRule type="cellIs" priority="524" operator="between" aboveAverage="0" equalAverage="0" bottom="0" percent="0" rank="0" text="" dxfId="0">
      <formula>-1</formula>
      <formula>-100000</formula>
    </cfRule>
    <cfRule type="cellIs" priority="525" operator="between" aboveAverage="0" equalAverage="0" bottom="0" percent="0" rank="0" text="" dxfId="0">
      <formula>-0.01</formula>
      <formula>-0.99</formula>
    </cfRule>
  </conditionalFormatting>
  <conditionalFormatting sqref="I136">
    <cfRule type="cellIs" priority="526" operator="greaterThan" aboveAverage="0" equalAverage="0" bottom="0" percent="0" rank="0" text="" dxfId="0">
      <formula>0</formula>
    </cfRule>
    <cfRule type="cellIs" priority="527" operator="lessThan" aboveAverage="0" equalAverage="0" bottom="0" percent="0" rank="0" text="" dxfId="0">
      <formula>0</formula>
    </cfRule>
  </conditionalFormatting>
  <conditionalFormatting sqref="G137">
    <cfRule type="cellIs" priority="528" operator="between" aboveAverage="0" equalAverage="0" bottom="0" percent="0" rank="0" text="" dxfId="0">
      <formula>-1</formula>
      <formula>-100000</formula>
    </cfRule>
    <cfRule type="cellIs" priority="529" operator="between" aboveAverage="0" equalAverage="0" bottom="0" percent="0" rank="0" text="" dxfId="0">
      <formula>-0.01</formula>
      <formula>-0.99</formula>
    </cfRule>
  </conditionalFormatting>
  <conditionalFormatting sqref="I137">
    <cfRule type="cellIs" priority="530" operator="greaterThan" aboveAverage="0" equalAverage="0" bottom="0" percent="0" rank="0" text="" dxfId="0">
      <formula>0</formula>
    </cfRule>
    <cfRule type="cellIs" priority="531" operator="lessThan" aboveAverage="0" equalAverage="0" bottom="0" percent="0" rank="0" text="" dxfId="0">
      <formula>0</formula>
    </cfRule>
  </conditionalFormatting>
  <conditionalFormatting sqref="G138">
    <cfRule type="cellIs" priority="532" operator="between" aboveAverage="0" equalAverage="0" bottom="0" percent="0" rank="0" text="" dxfId="0">
      <formula>-1</formula>
      <formula>-100000</formula>
    </cfRule>
    <cfRule type="cellIs" priority="533" operator="between" aboveAverage="0" equalAverage="0" bottom="0" percent="0" rank="0" text="" dxfId="0">
      <formula>-0.01</formula>
      <formula>-0.99</formula>
    </cfRule>
  </conditionalFormatting>
  <conditionalFormatting sqref="I138">
    <cfRule type="cellIs" priority="534" operator="greaterThan" aboveAverage="0" equalAverage="0" bottom="0" percent="0" rank="0" text="" dxfId="0">
      <formula>0</formula>
    </cfRule>
    <cfRule type="cellIs" priority="535" operator="lessThan" aboveAverage="0" equalAverage="0" bottom="0" percent="0" rank="0" text="" dxfId="0">
      <formula>0</formula>
    </cfRule>
  </conditionalFormatting>
  <conditionalFormatting sqref="G139">
    <cfRule type="cellIs" priority="536" operator="between" aboveAverage="0" equalAverage="0" bottom="0" percent="0" rank="0" text="" dxfId="0">
      <formula>-1</formula>
      <formula>-100000</formula>
    </cfRule>
    <cfRule type="cellIs" priority="537" operator="between" aboveAverage="0" equalAverage="0" bottom="0" percent="0" rank="0" text="" dxfId="0">
      <formula>-0.01</formula>
      <formula>-0.99</formula>
    </cfRule>
  </conditionalFormatting>
  <conditionalFormatting sqref="I139">
    <cfRule type="cellIs" priority="538" operator="greaterThan" aboveAverage="0" equalAverage="0" bottom="0" percent="0" rank="0" text="" dxfId="0">
      <formula>0</formula>
    </cfRule>
    <cfRule type="cellIs" priority="539" operator="lessThan" aboveAverage="0" equalAverage="0" bottom="0" percent="0" rank="0" text="" dxfId="0">
      <formula>0</formula>
    </cfRule>
  </conditionalFormatting>
  <conditionalFormatting sqref="G140">
    <cfRule type="cellIs" priority="540" operator="between" aboveAverage="0" equalAverage="0" bottom="0" percent="0" rank="0" text="" dxfId="0">
      <formula>-1</formula>
      <formula>-100000</formula>
    </cfRule>
    <cfRule type="cellIs" priority="541" operator="between" aboveAverage="0" equalAverage="0" bottom="0" percent="0" rank="0" text="" dxfId="0">
      <formula>-0.01</formula>
      <formula>-0.99</formula>
    </cfRule>
  </conditionalFormatting>
  <conditionalFormatting sqref="I140">
    <cfRule type="cellIs" priority="542" operator="greaterThan" aboveAverage="0" equalAverage="0" bottom="0" percent="0" rank="0" text="" dxfId="0">
      <formula>0</formula>
    </cfRule>
    <cfRule type="cellIs" priority="543" operator="lessThan" aboveAverage="0" equalAverage="0" bottom="0" percent="0" rank="0" text="" dxfId="0">
      <formula>0</formula>
    </cfRule>
  </conditionalFormatting>
  <conditionalFormatting sqref="G141">
    <cfRule type="cellIs" priority="544" operator="between" aboveAverage="0" equalAverage="0" bottom="0" percent="0" rank="0" text="" dxfId="0">
      <formula>-1</formula>
      <formula>-100000</formula>
    </cfRule>
    <cfRule type="cellIs" priority="545" operator="between" aboveAverage="0" equalAverage="0" bottom="0" percent="0" rank="0" text="" dxfId="0">
      <formula>-0.01</formula>
      <formula>-0.99</formula>
    </cfRule>
  </conditionalFormatting>
  <conditionalFormatting sqref="I141">
    <cfRule type="cellIs" priority="546" operator="greaterThan" aboveAverage="0" equalAverage="0" bottom="0" percent="0" rank="0" text="" dxfId="0">
      <formula>0</formula>
    </cfRule>
    <cfRule type="cellIs" priority="547" operator="lessThan" aboveAverage="0" equalAverage="0" bottom="0" percent="0" rank="0" text="" dxfId="0">
      <formula>0</formula>
    </cfRule>
  </conditionalFormatting>
  <conditionalFormatting sqref="G142">
    <cfRule type="cellIs" priority="548" operator="between" aboveAverage="0" equalAverage="0" bottom="0" percent="0" rank="0" text="" dxfId="0">
      <formula>-1</formula>
      <formula>-100000</formula>
    </cfRule>
    <cfRule type="cellIs" priority="549" operator="between" aboveAverage="0" equalAverage="0" bottom="0" percent="0" rank="0" text="" dxfId="0">
      <formula>-0.01</formula>
      <formula>-0.99</formula>
    </cfRule>
  </conditionalFormatting>
  <conditionalFormatting sqref="I142">
    <cfRule type="cellIs" priority="550" operator="greaterThan" aboveAverage="0" equalAverage="0" bottom="0" percent="0" rank="0" text="" dxfId="0">
      <formula>0</formula>
    </cfRule>
    <cfRule type="cellIs" priority="551" operator="lessThan" aboveAverage="0" equalAverage="0" bottom="0" percent="0" rank="0" text="" dxfId="0">
      <formula>0</formula>
    </cfRule>
  </conditionalFormatting>
  <conditionalFormatting sqref="G143">
    <cfRule type="cellIs" priority="552" operator="between" aboveAverage="0" equalAverage="0" bottom="0" percent="0" rank="0" text="" dxfId="0">
      <formula>-1</formula>
      <formula>-100000</formula>
    </cfRule>
    <cfRule type="cellIs" priority="553" operator="between" aboveAverage="0" equalAverage="0" bottom="0" percent="0" rank="0" text="" dxfId="0">
      <formula>-0.01</formula>
      <formula>-0.99</formula>
    </cfRule>
  </conditionalFormatting>
  <conditionalFormatting sqref="I143">
    <cfRule type="cellIs" priority="554" operator="greaterThan" aboveAverage="0" equalAverage="0" bottom="0" percent="0" rank="0" text="" dxfId="0">
      <formula>0</formula>
    </cfRule>
    <cfRule type="cellIs" priority="555" operator="lessThan" aboveAverage="0" equalAverage="0" bottom="0" percent="0" rank="0" text="" dxfId="0">
      <formula>0</formula>
    </cfRule>
  </conditionalFormatting>
  <conditionalFormatting sqref="G144">
    <cfRule type="cellIs" priority="556" operator="between" aboveAverage="0" equalAverage="0" bottom="0" percent="0" rank="0" text="" dxfId="0">
      <formula>-1</formula>
      <formula>-100000</formula>
    </cfRule>
    <cfRule type="cellIs" priority="557" operator="between" aboveAverage="0" equalAverage="0" bottom="0" percent="0" rank="0" text="" dxfId="0">
      <formula>-0.01</formula>
      <formula>-0.99</formula>
    </cfRule>
  </conditionalFormatting>
  <conditionalFormatting sqref="I144">
    <cfRule type="cellIs" priority="558" operator="greaterThan" aboveAverage="0" equalAverage="0" bottom="0" percent="0" rank="0" text="" dxfId="0">
      <formula>0</formula>
    </cfRule>
    <cfRule type="cellIs" priority="559" operator="lessThan" aboveAverage="0" equalAverage="0" bottom="0" percent="0" rank="0" text="" dxfId="0">
      <formula>0</formula>
    </cfRule>
  </conditionalFormatting>
  <conditionalFormatting sqref="G145">
    <cfRule type="cellIs" priority="560" operator="between" aboveAverage="0" equalAverage="0" bottom="0" percent="0" rank="0" text="" dxfId="0">
      <formula>-1</formula>
      <formula>-100000</formula>
    </cfRule>
    <cfRule type="cellIs" priority="561" operator="between" aboveAverage="0" equalAverage="0" bottom="0" percent="0" rank="0" text="" dxfId="0">
      <formula>-0.01</formula>
      <formula>-0.99</formula>
    </cfRule>
  </conditionalFormatting>
  <conditionalFormatting sqref="I145">
    <cfRule type="cellIs" priority="562" operator="greaterThan" aboveAverage="0" equalAverage="0" bottom="0" percent="0" rank="0" text="" dxfId="0">
      <formula>0</formula>
    </cfRule>
    <cfRule type="cellIs" priority="563" operator="lessThan" aboveAverage="0" equalAverage="0" bottom="0" percent="0" rank="0" text="" dxfId="0">
      <formula>0</formula>
    </cfRule>
  </conditionalFormatting>
  <conditionalFormatting sqref="G146">
    <cfRule type="cellIs" priority="564" operator="between" aboveAverage="0" equalAverage="0" bottom="0" percent="0" rank="0" text="" dxfId="0">
      <formula>-1</formula>
      <formula>-100000</formula>
    </cfRule>
    <cfRule type="cellIs" priority="565" operator="between" aboveAverage="0" equalAverage="0" bottom="0" percent="0" rank="0" text="" dxfId="0">
      <formula>-0.01</formula>
      <formula>-0.99</formula>
    </cfRule>
  </conditionalFormatting>
  <conditionalFormatting sqref="I146">
    <cfRule type="cellIs" priority="566" operator="greaterThan" aboveAverage="0" equalAverage="0" bottom="0" percent="0" rank="0" text="" dxfId="0">
      <formula>0</formula>
    </cfRule>
    <cfRule type="cellIs" priority="567" operator="lessThan" aboveAverage="0" equalAverage="0" bottom="0" percent="0" rank="0" text="" dxfId="0">
      <formula>0</formula>
    </cfRule>
  </conditionalFormatting>
  <conditionalFormatting sqref="G147">
    <cfRule type="cellIs" priority="568" operator="between" aboveAverage="0" equalAverage="0" bottom="0" percent="0" rank="0" text="" dxfId="0">
      <formula>-1</formula>
      <formula>-100000</formula>
    </cfRule>
    <cfRule type="cellIs" priority="569" operator="between" aboveAverage="0" equalAverage="0" bottom="0" percent="0" rank="0" text="" dxfId="0">
      <formula>-0.01</formula>
      <formula>-0.99</formula>
    </cfRule>
  </conditionalFormatting>
  <conditionalFormatting sqref="I147">
    <cfRule type="cellIs" priority="570" operator="greaterThan" aboveAverage="0" equalAverage="0" bottom="0" percent="0" rank="0" text="" dxfId="0">
      <formula>0</formula>
    </cfRule>
    <cfRule type="cellIs" priority="571" operator="lessThan" aboveAverage="0" equalAverage="0" bottom="0" percent="0" rank="0" text="" dxfId="0">
      <formula>0</formula>
    </cfRule>
  </conditionalFormatting>
  <conditionalFormatting sqref="G148">
    <cfRule type="cellIs" priority="572" operator="between" aboveAverage="0" equalAverage="0" bottom="0" percent="0" rank="0" text="" dxfId="0">
      <formula>-1</formula>
      <formula>-100000</formula>
    </cfRule>
    <cfRule type="cellIs" priority="573" operator="between" aboveAverage="0" equalAverage="0" bottom="0" percent="0" rank="0" text="" dxfId="0">
      <formula>-0.01</formula>
      <formula>-0.99</formula>
    </cfRule>
  </conditionalFormatting>
  <conditionalFormatting sqref="I148">
    <cfRule type="cellIs" priority="574" operator="greaterThan" aboveAverage="0" equalAverage="0" bottom="0" percent="0" rank="0" text="" dxfId="0">
      <formula>0</formula>
    </cfRule>
    <cfRule type="cellIs" priority="575" operator="lessThan" aboveAverage="0" equalAverage="0" bottom="0" percent="0" rank="0" text="" dxfId="0">
      <formula>0</formula>
    </cfRule>
  </conditionalFormatting>
  <conditionalFormatting sqref="G149">
    <cfRule type="cellIs" priority="576" operator="between" aboveAverage="0" equalAverage="0" bottom="0" percent="0" rank="0" text="" dxfId="0">
      <formula>-1</formula>
      <formula>-100000</formula>
    </cfRule>
    <cfRule type="cellIs" priority="577" operator="between" aboveAverage="0" equalAverage="0" bottom="0" percent="0" rank="0" text="" dxfId="0">
      <formula>-0.01</formula>
      <formula>-0.99</formula>
    </cfRule>
  </conditionalFormatting>
  <conditionalFormatting sqref="I149">
    <cfRule type="cellIs" priority="578" operator="greaterThan" aboveAverage="0" equalAverage="0" bottom="0" percent="0" rank="0" text="" dxfId="0">
      <formula>0</formula>
    </cfRule>
    <cfRule type="cellIs" priority="579" operator="lessThan" aboveAverage="0" equalAverage="0" bottom="0" percent="0" rank="0" text="" dxfId="0">
      <formula>0</formula>
    </cfRule>
  </conditionalFormatting>
  <conditionalFormatting sqref="G150">
    <cfRule type="cellIs" priority="580" operator="between" aboveAverage="0" equalAverage="0" bottom="0" percent="0" rank="0" text="" dxfId="0">
      <formula>-1</formula>
      <formula>-100000</formula>
    </cfRule>
    <cfRule type="cellIs" priority="581" operator="between" aboveAverage="0" equalAverage="0" bottom="0" percent="0" rank="0" text="" dxfId="0">
      <formula>-0.01</formula>
      <formula>-0.99</formula>
    </cfRule>
  </conditionalFormatting>
  <conditionalFormatting sqref="I150">
    <cfRule type="cellIs" priority="582" operator="greaterThan" aboveAverage="0" equalAverage="0" bottom="0" percent="0" rank="0" text="" dxfId="0">
      <formula>0</formula>
    </cfRule>
    <cfRule type="cellIs" priority="583" operator="lessThan" aboveAverage="0" equalAverage="0" bottom="0" percent="0" rank="0" text="" dxfId="0">
      <formula>0</formula>
    </cfRule>
  </conditionalFormatting>
  <conditionalFormatting sqref="G151">
    <cfRule type="cellIs" priority="584" operator="between" aboveAverage="0" equalAverage="0" bottom="0" percent="0" rank="0" text="" dxfId="0">
      <formula>-1</formula>
      <formula>-100000</formula>
    </cfRule>
    <cfRule type="cellIs" priority="585" operator="between" aboveAverage="0" equalAverage="0" bottom="0" percent="0" rank="0" text="" dxfId="0">
      <formula>-0.01</formula>
      <formula>-0.99</formula>
    </cfRule>
  </conditionalFormatting>
  <conditionalFormatting sqref="I151">
    <cfRule type="cellIs" priority="586" operator="greaterThan" aboveAverage="0" equalAverage="0" bottom="0" percent="0" rank="0" text="" dxfId="0">
      <formula>0</formula>
    </cfRule>
    <cfRule type="cellIs" priority="587" operator="lessThan" aboveAverage="0" equalAverage="0" bottom="0" percent="0" rank="0" text="" dxfId="0">
      <formula>0</formula>
    </cfRule>
  </conditionalFormatting>
  <conditionalFormatting sqref="G152">
    <cfRule type="cellIs" priority="588" operator="between" aboveAverage="0" equalAverage="0" bottom="0" percent="0" rank="0" text="" dxfId="0">
      <formula>-1</formula>
      <formula>-100000</formula>
    </cfRule>
    <cfRule type="cellIs" priority="589" operator="between" aboveAverage="0" equalAverage="0" bottom="0" percent="0" rank="0" text="" dxfId="0">
      <formula>-0.01</formula>
      <formula>-0.99</formula>
    </cfRule>
  </conditionalFormatting>
  <conditionalFormatting sqref="I152">
    <cfRule type="cellIs" priority="590" operator="greaterThan" aboveAverage="0" equalAverage="0" bottom="0" percent="0" rank="0" text="" dxfId="0">
      <formula>0</formula>
    </cfRule>
    <cfRule type="cellIs" priority="591" operator="lessThan" aboveAverage="0" equalAverage="0" bottom="0" percent="0" rank="0" text="" dxfId="0">
      <formula>0</formula>
    </cfRule>
  </conditionalFormatting>
  <conditionalFormatting sqref="G153">
    <cfRule type="cellIs" priority="592" operator="between" aboveAverage="0" equalAverage="0" bottom="0" percent="0" rank="0" text="" dxfId="0">
      <formula>-1</formula>
      <formula>-100000</formula>
    </cfRule>
    <cfRule type="cellIs" priority="593" operator="between" aboveAverage="0" equalAverage="0" bottom="0" percent="0" rank="0" text="" dxfId="0">
      <formula>-0.01</formula>
      <formula>-0.99</formula>
    </cfRule>
  </conditionalFormatting>
  <conditionalFormatting sqref="I153">
    <cfRule type="cellIs" priority="594" operator="greaterThan" aboveAverage="0" equalAverage="0" bottom="0" percent="0" rank="0" text="" dxfId="0">
      <formula>0</formula>
    </cfRule>
    <cfRule type="cellIs" priority="595" operator="lessThan" aboveAverage="0" equalAverage="0" bottom="0" percent="0" rank="0" text="" dxfId="0">
      <formula>0</formula>
    </cfRule>
  </conditionalFormatting>
  <conditionalFormatting sqref="G154">
    <cfRule type="cellIs" priority="596" operator="between" aboveAverage="0" equalAverage="0" bottom="0" percent="0" rank="0" text="" dxfId="0">
      <formula>-1</formula>
      <formula>-100000</formula>
    </cfRule>
    <cfRule type="cellIs" priority="597" operator="between" aboveAverage="0" equalAverage="0" bottom="0" percent="0" rank="0" text="" dxfId="0">
      <formula>-0.01</formula>
      <formula>-0.99</formula>
    </cfRule>
  </conditionalFormatting>
  <conditionalFormatting sqref="I154">
    <cfRule type="cellIs" priority="598" operator="greaterThan" aboveAverage="0" equalAverage="0" bottom="0" percent="0" rank="0" text="" dxfId="0">
      <formula>0</formula>
    </cfRule>
    <cfRule type="cellIs" priority="599" operator="lessThan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47916666666667" right="0.747916666666667" top="1.60972222222222" bottom="0.984027777777778" header="0.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&amp;LS.C. Valenti Impex S.R.L.
Nr. înm. J 05/3962/1993
C.U.I.: RO 5058275
Marghita, Str. Josef Seibel, 4
Bihor
Pct. de lucru: Şimleu Silvaniei</oddHeader>
    <oddFooter/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5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4" topLeftCell="A5" activePane="bottomLeft" state="frozen"/>
      <selection pane="topLeft" activeCell="A1" activeCellId="0" sqref="A1"/>
      <selection pane="bottomLeft" activeCell="I11" activeCellId="0" sqref="I11"/>
    </sheetView>
  </sheetViews>
  <sheetFormatPr defaultRowHeight="14.65"/>
  <cols>
    <col collapsed="false" hidden="false" max="1" min="1" style="0" width="3.1875"/>
    <col collapsed="false" hidden="false" max="3" min="2" style="1" width="5.31696428571429"/>
    <col collapsed="false" hidden="false" max="4" min="4" style="2" width="3.1875"/>
    <col collapsed="false" hidden="false" max="5" min="5" style="1" width="8.97767857142857"/>
    <col collapsed="false" hidden="false" max="7" min="6" style="0" width="5.31696428571429"/>
    <col collapsed="false" hidden="false" max="9" min="8" style="0" width="3.1875"/>
    <col collapsed="false" hidden="false" max="13" min="10" style="0" width="5.31696428571429"/>
    <col collapsed="false" hidden="false" max="14" min="14" style="0" width="8.15178571428571"/>
  </cols>
  <sheetData>
    <row r="1" customFormat="false" ht="16.5" hidden="false" customHeight="true" outlineLevel="0" collapsed="false">
      <c r="A1" s="3"/>
      <c r="B1" s="0"/>
      <c r="C1" s="4" t="s">
        <v>29</v>
      </c>
      <c r="D1" s="5"/>
      <c r="E1" s="6" t="s">
        <v>0</v>
      </c>
      <c r="F1" s="7"/>
      <c r="I1" s="8"/>
    </row>
    <row r="2" customFormat="false" ht="16.5" hidden="false" customHeight="true" outlineLevel="0" collapsed="false">
      <c r="A2" s="9"/>
      <c r="B2" s="0"/>
      <c r="C2" s="4" t="s">
        <v>30</v>
      </c>
      <c r="D2" s="5"/>
      <c r="E2" s="10"/>
      <c r="F2" s="7"/>
      <c r="I2" s="8"/>
    </row>
    <row r="3" customFormat="false" ht="14.65" hidden="false" customHeight="false" outlineLevel="0" collapsed="false">
      <c r="B3" s="11" t="s">
        <v>1</v>
      </c>
      <c r="C3" s="12" t="s">
        <v>2</v>
      </c>
      <c r="D3" s="5"/>
      <c r="E3" s="10"/>
      <c r="F3" s="7"/>
      <c r="H3" s="13"/>
    </row>
    <row r="4" customFormat="false" ht="14.9" hidden="false" customHeight="false" outlineLevel="0" collapsed="false">
      <c r="A4" s="14" t="s">
        <v>3</v>
      </c>
      <c r="B4" s="15" t="s">
        <v>4</v>
      </c>
      <c r="C4" s="16" t="s">
        <v>5</v>
      </c>
      <c r="D4" s="17" t="s">
        <v>6</v>
      </c>
      <c r="E4" s="17" t="s">
        <v>7</v>
      </c>
      <c r="F4" s="18" t="s">
        <v>8</v>
      </c>
      <c r="G4" s="14" t="s">
        <v>9</v>
      </c>
      <c r="H4" s="19" t="s">
        <v>10</v>
      </c>
      <c r="I4" s="19" t="s">
        <v>11</v>
      </c>
      <c r="J4" s="19" t="s">
        <v>12</v>
      </c>
      <c r="K4" s="18" t="s">
        <v>13</v>
      </c>
      <c r="L4" s="18" t="s">
        <v>14</v>
      </c>
      <c r="M4" s="14" t="s">
        <v>15</v>
      </c>
      <c r="N4" s="14" t="s">
        <v>16</v>
      </c>
    </row>
    <row r="5" customFormat="false" ht="12.8" hidden="false" customHeight="false" outlineLevel="0" collapsed="false">
      <c r="A5" s="20" t="n">
        <v>1</v>
      </c>
      <c r="B5" s="21" t="s">
        <v>31</v>
      </c>
      <c r="C5" s="22"/>
      <c r="D5" s="23" t="s">
        <v>32</v>
      </c>
      <c r="E5" s="24" t="s">
        <v>33</v>
      </c>
      <c r="F5" s="25" t="n">
        <v>728</v>
      </c>
      <c r="G5" s="26" t="n">
        <v>839</v>
      </c>
      <c r="H5" s="27" t="n">
        <v>90</v>
      </c>
      <c r="I5" s="27"/>
      <c r="J5" s="28" t="n">
        <f aca="false">'CAMUCALF SCHWARZ'!H5-'CAMUCALF SCHWARZ'!I5</f>
        <v>90</v>
      </c>
      <c r="K5" s="29" t="n">
        <f aca="false">'CAMUCALF SCHWARZ'!G5-'CAMUCALF SCHWARZ'!H5</f>
        <v>749</v>
      </c>
      <c r="L5" s="29" t="n">
        <f aca="false">'CAMUCALF SCHWARZ'!F5-'CAMUCALF SCHWARZ'!K5</f>
        <v>-21</v>
      </c>
      <c r="M5" s="30" t="n">
        <f aca="false">'CAMUCALF SCHWARZ'!L5*100/'CAMUCALF SCHWARZ'!F5</f>
        <v>-2.88461538461538</v>
      </c>
      <c r="N5" s="31"/>
    </row>
    <row r="6" customFormat="false" ht="12.8" hidden="false" customHeight="false" outlineLevel="0" collapsed="false">
      <c r="A6" s="32" t="n">
        <f aca="false">'CAMUCALF SCHWARZ'!A5+1</f>
        <v>2</v>
      </c>
      <c r="B6" s="33"/>
      <c r="C6" s="34"/>
      <c r="D6" s="35" t="s">
        <v>32</v>
      </c>
      <c r="E6" s="36" t="s">
        <v>34</v>
      </c>
      <c r="F6" s="37" t="n">
        <v>1420</v>
      </c>
      <c r="G6" s="38" t="n">
        <v>1501</v>
      </c>
      <c r="H6" s="39" t="n">
        <v>29</v>
      </c>
      <c r="I6" s="39"/>
      <c r="J6" s="40" t="n">
        <f aca="false">'CAMUCALF SCHWARZ'!J5+'CAMUCALF SCHWARZ'!H6-'CAMUCALF SCHWARZ'!I6</f>
        <v>119</v>
      </c>
      <c r="K6" s="41" t="n">
        <f aca="false">'CAMUCALF SCHWARZ'!G6-'CAMUCALF SCHWARZ'!H6</f>
        <v>1472</v>
      </c>
      <c r="L6" s="41" t="n">
        <f aca="false">'CAMUCALF SCHWARZ'!F6-'CAMUCALF SCHWARZ'!K6</f>
        <v>-52</v>
      </c>
      <c r="M6" s="42" t="n">
        <f aca="false">'CAMUCALF SCHWARZ'!L6*100/'CAMUCALF SCHWARZ'!F6</f>
        <v>-3.66197183098592</v>
      </c>
      <c r="N6" s="32"/>
    </row>
    <row r="7" customFormat="false" ht="12.8" hidden="false" customHeight="false" outlineLevel="0" collapsed="false">
      <c r="A7" s="32" t="n">
        <f aca="false">'CAMUCALF SCHWARZ'!A6+1</f>
        <v>3</v>
      </c>
      <c r="B7" s="33"/>
      <c r="C7" s="34"/>
      <c r="D7" s="35" t="s">
        <v>32</v>
      </c>
      <c r="E7" s="36" t="s">
        <v>35</v>
      </c>
      <c r="F7" s="37" t="n">
        <v>1466</v>
      </c>
      <c r="G7" s="38" t="n">
        <v>1503</v>
      </c>
      <c r="H7" s="39" t="n">
        <v>53</v>
      </c>
      <c r="I7" s="39"/>
      <c r="J7" s="40" t="n">
        <f aca="false">'CAMUCALF SCHWARZ'!J6+'CAMUCALF SCHWARZ'!H7-'CAMUCALF SCHWARZ'!I7</f>
        <v>172</v>
      </c>
      <c r="K7" s="41" t="n">
        <f aca="false">'CAMUCALF SCHWARZ'!G7-'CAMUCALF SCHWARZ'!H7</f>
        <v>1450</v>
      </c>
      <c r="L7" s="41" t="n">
        <f aca="false">'CAMUCALF SCHWARZ'!F7-'CAMUCALF SCHWARZ'!K7</f>
        <v>16</v>
      </c>
      <c r="M7" s="42" t="n">
        <f aca="false">'CAMUCALF SCHWARZ'!L7*100/'CAMUCALF SCHWARZ'!F7</f>
        <v>1.09140518417462</v>
      </c>
      <c r="N7" s="32"/>
    </row>
    <row r="8" customFormat="false" ht="12.8" hidden="false" customHeight="false" outlineLevel="0" collapsed="false">
      <c r="A8" s="32" t="n">
        <f aca="false">'CAMUCALF SCHWARZ'!A7+1</f>
        <v>4</v>
      </c>
      <c r="B8" s="33"/>
      <c r="C8" s="34"/>
      <c r="D8" s="35" t="s">
        <v>32</v>
      </c>
      <c r="E8" s="36" t="s">
        <v>36</v>
      </c>
      <c r="F8" s="37" t="n">
        <v>1440</v>
      </c>
      <c r="G8" s="38" t="n">
        <v>1512</v>
      </c>
      <c r="H8" s="39" t="n">
        <v>29</v>
      </c>
      <c r="I8" s="39"/>
      <c r="J8" s="40" t="n">
        <f aca="false">'CAMUCALF SCHWARZ'!J7+'CAMUCALF SCHWARZ'!H8-'CAMUCALF SCHWARZ'!I8</f>
        <v>201</v>
      </c>
      <c r="K8" s="41" t="n">
        <f aca="false">'CAMUCALF SCHWARZ'!G8-'CAMUCALF SCHWARZ'!H8</f>
        <v>1483</v>
      </c>
      <c r="L8" s="41" t="n">
        <f aca="false">'CAMUCALF SCHWARZ'!F8-'CAMUCALF SCHWARZ'!K8</f>
        <v>-43</v>
      </c>
      <c r="M8" s="42" t="n">
        <f aca="false">'CAMUCALF SCHWARZ'!L8*100/'CAMUCALF SCHWARZ'!F8</f>
        <v>-2.98611111111111</v>
      </c>
      <c r="N8" s="32"/>
    </row>
    <row r="9" customFormat="false" ht="12.8" hidden="false" customHeight="false" outlineLevel="0" collapsed="false">
      <c r="A9" s="32" t="n">
        <f aca="false">'CAMUCALF SCHWARZ'!A8+1</f>
        <v>5</v>
      </c>
      <c r="B9" s="33"/>
      <c r="C9" s="34"/>
      <c r="D9" s="35" t="s">
        <v>32</v>
      </c>
      <c r="E9" s="36" t="s">
        <v>37</v>
      </c>
      <c r="F9" s="37" t="n">
        <v>2160</v>
      </c>
      <c r="G9" s="38" t="n">
        <v>2267</v>
      </c>
      <c r="H9" s="39" t="n">
        <v>161</v>
      </c>
      <c r="I9" s="39"/>
      <c r="J9" s="40" t="n">
        <f aca="false">'CAMUCALF SCHWARZ'!J8+'CAMUCALF SCHWARZ'!H9-'CAMUCALF SCHWARZ'!I9</f>
        <v>362</v>
      </c>
      <c r="K9" s="41" t="n">
        <f aca="false">'CAMUCALF SCHWARZ'!G9-'CAMUCALF SCHWARZ'!H9</f>
        <v>2106</v>
      </c>
      <c r="L9" s="41" t="n">
        <f aca="false">'CAMUCALF SCHWARZ'!F9-'CAMUCALF SCHWARZ'!K9</f>
        <v>54</v>
      </c>
      <c r="M9" s="42" t="n">
        <f aca="false">'CAMUCALF SCHWARZ'!L9*100/'CAMUCALF SCHWARZ'!F9</f>
        <v>2.5</v>
      </c>
      <c r="N9" s="32"/>
    </row>
    <row r="10" customFormat="false" ht="13.4" hidden="false" customHeight="false" outlineLevel="0" collapsed="false">
      <c r="A10" s="32" t="n">
        <f aca="false">'CAMUCALF SCHWARZ'!A9+1</f>
        <v>6</v>
      </c>
      <c r="B10" s="33" t="s">
        <v>38</v>
      </c>
      <c r="C10" s="34" t="s">
        <v>39</v>
      </c>
      <c r="D10" s="35"/>
      <c r="E10" s="36"/>
      <c r="F10" s="37"/>
      <c r="G10" s="38"/>
      <c r="H10" s="39"/>
      <c r="I10" s="39" t="n">
        <v>362</v>
      </c>
      <c r="J10" s="40" t="n">
        <f aca="false">'CAMUCALF SCHWARZ'!J9+'CAMUCALF SCHWARZ'!H10-'CAMUCALF SCHWARZ'!I10</f>
        <v>0</v>
      </c>
      <c r="K10" s="41" t="n">
        <f aca="false">'CAMUCALF SCHWARZ'!G10-'CAMUCALF SCHWARZ'!H10</f>
        <v>0</v>
      </c>
      <c r="L10" s="41" t="n">
        <f aca="false">'CAMUCALF SCHWARZ'!F10-'CAMUCALF SCHWARZ'!K10</f>
        <v>0</v>
      </c>
      <c r="M10" s="42" t="e">
        <f aca="false">'CAMUCALF SCHWARZ'!L10*100/'CAMUCALF SCHWARZ'!F10</f>
        <v>#VALUE!</v>
      </c>
      <c r="N10" s="32"/>
    </row>
    <row r="11" customFormat="false" ht="14.65" hidden="false" customHeight="false" outlineLevel="0" collapsed="false">
      <c r="A11" s="32" t="n">
        <f aca="false">'CAMUCALF SCHWARZ'!A10+1</f>
        <v>7</v>
      </c>
      <c r="B11" s="33"/>
      <c r="C11" s="34"/>
      <c r="D11" s="35"/>
      <c r="E11" s="36"/>
      <c r="F11" s="37"/>
      <c r="G11" s="38"/>
      <c r="H11" s="39"/>
      <c r="I11" s="39"/>
      <c r="J11" s="40" t="n">
        <f aca="false">'CAMUCALF SCHWARZ'!J10+'CAMUCALF SCHWARZ'!H11-'CAMUCALF SCHWARZ'!I11</f>
        <v>0</v>
      </c>
      <c r="K11" s="41" t="n">
        <f aca="false">'CAMUCALF SCHWARZ'!G11-'CAMUCALF SCHWARZ'!H11</f>
        <v>0</v>
      </c>
      <c r="L11" s="41" t="n">
        <f aca="false">'CAMUCALF SCHWARZ'!F11-'CAMUCALF SCHWARZ'!K11</f>
        <v>0</v>
      </c>
      <c r="M11" s="42" t="e">
        <f aca="false">'CAMUCALF SCHWARZ'!L11*100/'CAMUCALF SCHWARZ'!F11</f>
        <v>#VALUE!</v>
      </c>
      <c r="N11" s="32"/>
    </row>
    <row r="12" customFormat="false" ht="14.65" hidden="false" customHeight="false" outlineLevel="0" collapsed="false">
      <c r="A12" s="32" t="n">
        <f aca="false">'CAMUCALF SCHWARZ'!A11+1</f>
        <v>8</v>
      </c>
      <c r="B12" s="33"/>
      <c r="C12" s="34"/>
      <c r="D12" s="35"/>
      <c r="E12" s="36"/>
      <c r="F12" s="37"/>
      <c r="G12" s="38"/>
      <c r="H12" s="39"/>
      <c r="I12" s="39"/>
      <c r="J12" s="40" t="n">
        <f aca="false">'CAMUCALF SCHWARZ'!J11+'CAMUCALF SCHWARZ'!H12-'CAMUCALF SCHWARZ'!I12</f>
        <v>0</v>
      </c>
      <c r="K12" s="41" t="n">
        <f aca="false">'CAMUCALF SCHWARZ'!G12-'CAMUCALF SCHWARZ'!H12</f>
        <v>0</v>
      </c>
      <c r="L12" s="41" t="n">
        <f aca="false">'CAMUCALF SCHWARZ'!F12-'CAMUCALF SCHWARZ'!K12</f>
        <v>0</v>
      </c>
      <c r="M12" s="42" t="e">
        <f aca="false">'CAMUCALF SCHWARZ'!L12*100/'CAMUCALF SCHWARZ'!F12</f>
        <v>#VALUE!</v>
      </c>
      <c r="N12" s="32"/>
    </row>
    <row r="13" customFormat="false" ht="14.65" hidden="false" customHeight="false" outlineLevel="0" collapsed="false">
      <c r="A13" s="32" t="n">
        <f aca="false">'CAMUCALF SCHWARZ'!A12+1</f>
        <v>9</v>
      </c>
      <c r="B13" s="33"/>
      <c r="C13" s="34"/>
      <c r="D13" s="35"/>
      <c r="E13" s="36"/>
      <c r="F13" s="37"/>
      <c r="G13" s="38"/>
      <c r="H13" s="39"/>
      <c r="I13" s="39"/>
      <c r="J13" s="40" t="n">
        <f aca="false">'CAMUCALF SCHWARZ'!J12+'CAMUCALF SCHWARZ'!H13-'CAMUCALF SCHWARZ'!I13</f>
        <v>0</v>
      </c>
      <c r="K13" s="41" t="n">
        <f aca="false">'CAMUCALF SCHWARZ'!G13-'CAMUCALF SCHWARZ'!H13</f>
        <v>0</v>
      </c>
      <c r="L13" s="41" t="n">
        <f aca="false">'CAMUCALF SCHWARZ'!F13-'CAMUCALF SCHWARZ'!K13</f>
        <v>0</v>
      </c>
      <c r="M13" s="42" t="e">
        <f aca="false">'CAMUCALF SCHWARZ'!L13*100/'CAMUCALF SCHWARZ'!F13</f>
        <v>#VALUE!</v>
      </c>
      <c r="N13" s="32"/>
    </row>
    <row r="14" customFormat="false" ht="14.65" hidden="false" customHeight="false" outlineLevel="0" collapsed="false">
      <c r="A14" s="32" t="n">
        <f aca="false">'CAMUCALF SCHWARZ'!A13+1</f>
        <v>10</v>
      </c>
      <c r="B14" s="33"/>
      <c r="C14" s="34"/>
      <c r="D14" s="35"/>
      <c r="E14" s="36"/>
      <c r="F14" s="37"/>
      <c r="G14" s="38"/>
      <c r="H14" s="39"/>
      <c r="I14" s="39"/>
      <c r="J14" s="40" t="n">
        <f aca="false">'CAMUCALF SCHWARZ'!J13+'CAMUCALF SCHWARZ'!H14-'CAMUCALF SCHWARZ'!I14</f>
        <v>0</v>
      </c>
      <c r="K14" s="41" t="n">
        <f aca="false">'CAMUCALF SCHWARZ'!G14-'CAMUCALF SCHWARZ'!H14</f>
        <v>0</v>
      </c>
      <c r="L14" s="41" t="n">
        <f aca="false">'CAMUCALF SCHWARZ'!F14-'CAMUCALF SCHWARZ'!K14</f>
        <v>0</v>
      </c>
      <c r="M14" s="42" t="e">
        <f aca="false">'CAMUCALF SCHWARZ'!L14*100/'CAMUCALF SCHWARZ'!F14</f>
        <v>#VALUE!</v>
      </c>
      <c r="N14" s="32"/>
    </row>
    <row r="15" customFormat="false" ht="14.65" hidden="false" customHeight="false" outlineLevel="0" collapsed="false">
      <c r="A15" s="32" t="n">
        <f aca="false">'CAMUCALF SCHWARZ'!A14+1</f>
        <v>11</v>
      </c>
      <c r="B15" s="33"/>
      <c r="C15" s="34"/>
      <c r="D15" s="35"/>
      <c r="E15" s="36"/>
      <c r="F15" s="37"/>
      <c r="G15" s="38"/>
      <c r="H15" s="39"/>
      <c r="I15" s="39"/>
      <c r="J15" s="40" t="n">
        <f aca="false">'CAMUCALF SCHWARZ'!J14+'CAMUCALF SCHWARZ'!H15-'CAMUCALF SCHWARZ'!I15</f>
        <v>0</v>
      </c>
      <c r="K15" s="41" t="n">
        <f aca="false">'CAMUCALF SCHWARZ'!G15-'CAMUCALF SCHWARZ'!H15</f>
        <v>0</v>
      </c>
      <c r="L15" s="41" t="n">
        <f aca="false">'CAMUCALF SCHWARZ'!F15-'CAMUCALF SCHWARZ'!K15</f>
        <v>0</v>
      </c>
      <c r="M15" s="42" t="e">
        <f aca="false">'CAMUCALF SCHWARZ'!L15*100/'CAMUCALF SCHWARZ'!F15</f>
        <v>#VALUE!</v>
      </c>
      <c r="N15" s="32"/>
    </row>
    <row r="16" customFormat="false" ht="14.65" hidden="false" customHeight="false" outlineLevel="0" collapsed="false">
      <c r="A16" s="32" t="n">
        <f aca="false">'CAMUCALF SCHWARZ'!A15+1</f>
        <v>12</v>
      </c>
      <c r="B16" s="33"/>
      <c r="C16" s="34"/>
      <c r="D16" s="35"/>
      <c r="E16" s="36"/>
      <c r="F16" s="37"/>
      <c r="G16" s="38"/>
      <c r="H16" s="39"/>
      <c r="I16" s="39"/>
      <c r="J16" s="40" t="n">
        <f aca="false">'CAMUCALF SCHWARZ'!J15+'CAMUCALF SCHWARZ'!H16-'CAMUCALF SCHWARZ'!I16</f>
        <v>0</v>
      </c>
      <c r="K16" s="41" t="n">
        <f aca="false">'CAMUCALF SCHWARZ'!G16-'CAMUCALF SCHWARZ'!H16</f>
        <v>0</v>
      </c>
      <c r="L16" s="41" t="n">
        <f aca="false">'CAMUCALF SCHWARZ'!F16-'CAMUCALF SCHWARZ'!K16</f>
        <v>0</v>
      </c>
      <c r="M16" s="42" t="e">
        <f aca="false">'CAMUCALF SCHWARZ'!L16*100/'CAMUCALF SCHWARZ'!F16</f>
        <v>#VALUE!</v>
      </c>
      <c r="N16" s="32"/>
    </row>
    <row r="17" customFormat="false" ht="14.65" hidden="false" customHeight="false" outlineLevel="0" collapsed="false">
      <c r="A17" s="32" t="n">
        <f aca="false">'CAMUCALF SCHWARZ'!A16+1</f>
        <v>13</v>
      </c>
      <c r="B17" s="33"/>
      <c r="C17" s="34"/>
      <c r="D17" s="35"/>
      <c r="E17" s="36"/>
      <c r="F17" s="37"/>
      <c r="G17" s="38"/>
      <c r="H17" s="39"/>
      <c r="I17" s="39"/>
      <c r="J17" s="40" t="n">
        <f aca="false">'CAMUCALF SCHWARZ'!J16+'CAMUCALF SCHWARZ'!H17-'CAMUCALF SCHWARZ'!I17</f>
        <v>0</v>
      </c>
      <c r="K17" s="41" t="n">
        <f aca="false">'CAMUCALF SCHWARZ'!G17-'CAMUCALF SCHWARZ'!H17</f>
        <v>0</v>
      </c>
      <c r="L17" s="41" t="n">
        <f aca="false">'CAMUCALF SCHWARZ'!F17-'CAMUCALF SCHWARZ'!K17</f>
        <v>0</v>
      </c>
      <c r="M17" s="42" t="e">
        <f aca="false">'CAMUCALF SCHWARZ'!L17*100/'CAMUCALF SCHWARZ'!F17</f>
        <v>#VALUE!</v>
      </c>
      <c r="N17" s="32"/>
    </row>
    <row r="18" customFormat="false" ht="14.65" hidden="false" customHeight="false" outlineLevel="0" collapsed="false">
      <c r="A18" s="32" t="n">
        <f aca="false">'CAMUCALF SCHWARZ'!A17+1</f>
        <v>14</v>
      </c>
      <c r="B18" s="33"/>
      <c r="C18" s="34"/>
      <c r="D18" s="35"/>
      <c r="E18" s="36"/>
      <c r="F18" s="37"/>
      <c r="G18" s="38"/>
      <c r="H18" s="39"/>
      <c r="I18" s="39"/>
      <c r="J18" s="40" t="n">
        <f aca="false">'CAMUCALF SCHWARZ'!J17+'CAMUCALF SCHWARZ'!H18-'CAMUCALF SCHWARZ'!I18</f>
        <v>0</v>
      </c>
      <c r="K18" s="41" t="n">
        <f aca="false">'CAMUCALF SCHWARZ'!G18-'CAMUCALF SCHWARZ'!H18</f>
        <v>0</v>
      </c>
      <c r="L18" s="41" t="n">
        <f aca="false">'CAMUCALF SCHWARZ'!F18-'CAMUCALF SCHWARZ'!K18</f>
        <v>0</v>
      </c>
      <c r="M18" s="42" t="e">
        <f aca="false">'CAMUCALF SCHWARZ'!L18*100/'CAMUCALF SCHWARZ'!F18</f>
        <v>#VALUE!</v>
      </c>
      <c r="N18" s="32"/>
    </row>
    <row r="19" customFormat="false" ht="14.65" hidden="false" customHeight="false" outlineLevel="0" collapsed="false">
      <c r="A19" s="32" t="n">
        <f aca="false">'CAMUCALF SCHWARZ'!A18+1</f>
        <v>15</v>
      </c>
      <c r="B19" s="33"/>
      <c r="C19" s="34"/>
      <c r="D19" s="35"/>
      <c r="E19" s="36"/>
      <c r="F19" s="37"/>
      <c r="G19" s="38"/>
      <c r="H19" s="39"/>
      <c r="I19" s="39"/>
      <c r="J19" s="40" t="n">
        <f aca="false">'CAMUCALF SCHWARZ'!J18+'CAMUCALF SCHWARZ'!H19-'CAMUCALF SCHWARZ'!I19</f>
        <v>0</v>
      </c>
      <c r="K19" s="41" t="n">
        <f aca="false">'CAMUCALF SCHWARZ'!G19-'CAMUCALF SCHWARZ'!H19</f>
        <v>0</v>
      </c>
      <c r="L19" s="41" t="n">
        <f aca="false">'CAMUCALF SCHWARZ'!F19-'CAMUCALF SCHWARZ'!K19</f>
        <v>0</v>
      </c>
      <c r="M19" s="42" t="e">
        <f aca="false">'CAMUCALF SCHWARZ'!L19*100/'CAMUCALF SCHWARZ'!F19</f>
        <v>#VALUE!</v>
      </c>
      <c r="N19" s="32"/>
    </row>
    <row r="20" customFormat="false" ht="14.65" hidden="false" customHeight="false" outlineLevel="0" collapsed="false">
      <c r="A20" s="32" t="n">
        <f aca="false">'CAMUCALF SCHWARZ'!A19+1</f>
        <v>16</v>
      </c>
      <c r="B20" s="33"/>
      <c r="C20" s="34"/>
      <c r="D20" s="35"/>
      <c r="E20" s="36"/>
      <c r="F20" s="37"/>
      <c r="G20" s="38"/>
      <c r="H20" s="39"/>
      <c r="I20" s="39"/>
      <c r="J20" s="40" t="n">
        <f aca="false">'CAMUCALF SCHWARZ'!J19+'CAMUCALF SCHWARZ'!H20-'CAMUCALF SCHWARZ'!I20</f>
        <v>0</v>
      </c>
      <c r="K20" s="41" t="n">
        <f aca="false">'CAMUCALF SCHWARZ'!G20-'CAMUCALF SCHWARZ'!H20</f>
        <v>0</v>
      </c>
      <c r="L20" s="41" t="n">
        <f aca="false">'CAMUCALF SCHWARZ'!F20-'CAMUCALF SCHWARZ'!K20</f>
        <v>0</v>
      </c>
      <c r="M20" s="42" t="e">
        <f aca="false">'CAMUCALF SCHWARZ'!L20*100/'CAMUCALF SCHWARZ'!F20</f>
        <v>#VALUE!</v>
      </c>
      <c r="N20" s="32"/>
    </row>
    <row r="21" customFormat="false" ht="14.65" hidden="false" customHeight="false" outlineLevel="0" collapsed="false">
      <c r="A21" s="32" t="n">
        <f aca="false">'CAMUCALF SCHWARZ'!A20+1</f>
        <v>17</v>
      </c>
      <c r="B21" s="33"/>
      <c r="C21" s="34"/>
      <c r="D21" s="35"/>
      <c r="E21" s="36"/>
      <c r="F21" s="37"/>
      <c r="G21" s="38"/>
      <c r="H21" s="39"/>
      <c r="I21" s="39"/>
      <c r="J21" s="40" t="n">
        <f aca="false">'CAMUCALF SCHWARZ'!J20+'CAMUCALF SCHWARZ'!H21-'CAMUCALF SCHWARZ'!I21</f>
        <v>0</v>
      </c>
      <c r="K21" s="41" t="n">
        <f aca="false">'CAMUCALF SCHWARZ'!G21-'CAMUCALF SCHWARZ'!H21</f>
        <v>0</v>
      </c>
      <c r="L21" s="41" t="n">
        <f aca="false">'CAMUCALF SCHWARZ'!F21-'CAMUCALF SCHWARZ'!K21</f>
        <v>0</v>
      </c>
      <c r="M21" s="42" t="e">
        <f aca="false">'CAMUCALF SCHWARZ'!L21*100/'CAMUCALF SCHWARZ'!F21</f>
        <v>#VALUE!</v>
      </c>
      <c r="N21" s="32"/>
    </row>
    <row r="22" customFormat="false" ht="14.65" hidden="false" customHeight="false" outlineLevel="0" collapsed="false">
      <c r="A22" s="32" t="n">
        <f aca="false">'CAMUCALF SCHWARZ'!A21+1</f>
        <v>18</v>
      </c>
      <c r="B22" s="33"/>
      <c r="C22" s="34"/>
      <c r="D22" s="35"/>
      <c r="E22" s="36"/>
      <c r="F22" s="37"/>
      <c r="G22" s="38"/>
      <c r="H22" s="39"/>
      <c r="I22" s="39"/>
      <c r="J22" s="40" t="n">
        <f aca="false">'CAMUCALF SCHWARZ'!J21+'CAMUCALF SCHWARZ'!H22-'CAMUCALF SCHWARZ'!I22</f>
        <v>0</v>
      </c>
      <c r="K22" s="41" t="n">
        <f aca="false">'CAMUCALF SCHWARZ'!G22-'CAMUCALF SCHWARZ'!H22</f>
        <v>0</v>
      </c>
      <c r="L22" s="41" t="n">
        <f aca="false">'CAMUCALF SCHWARZ'!F22-'CAMUCALF SCHWARZ'!K22</f>
        <v>0</v>
      </c>
      <c r="M22" s="42" t="e">
        <f aca="false">'CAMUCALF SCHWARZ'!L22*100/'CAMUCALF SCHWARZ'!F22</f>
        <v>#VALUE!</v>
      </c>
      <c r="N22" s="32"/>
    </row>
    <row r="23" customFormat="false" ht="14.65" hidden="false" customHeight="false" outlineLevel="0" collapsed="false">
      <c r="A23" s="32" t="n">
        <f aca="false">'CAMUCALF SCHWARZ'!A22+1</f>
        <v>19</v>
      </c>
      <c r="B23" s="33"/>
      <c r="C23" s="34"/>
      <c r="D23" s="35"/>
      <c r="E23" s="36"/>
      <c r="F23" s="37"/>
      <c r="G23" s="38"/>
      <c r="H23" s="39"/>
      <c r="I23" s="39"/>
      <c r="J23" s="40" t="n">
        <f aca="false">'CAMUCALF SCHWARZ'!J22+'CAMUCALF SCHWARZ'!H23-'CAMUCALF SCHWARZ'!I23</f>
        <v>0</v>
      </c>
      <c r="K23" s="41" t="n">
        <f aca="false">'CAMUCALF SCHWARZ'!G23-'CAMUCALF SCHWARZ'!H23</f>
        <v>0</v>
      </c>
      <c r="L23" s="41" t="n">
        <f aca="false">'CAMUCALF SCHWARZ'!F23-'CAMUCALF SCHWARZ'!K23</f>
        <v>0</v>
      </c>
      <c r="M23" s="42" t="e">
        <f aca="false">'CAMUCALF SCHWARZ'!L23*100/'CAMUCALF SCHWARZ'!F23</f>
        <v>#VALUE!</v>
      </c>
      <c r="N23" s="32"/>
    </row>
    <row r="24" customFormat="false" ht="14.65" hidden="false" customHeight="false" outlineLevel="0" collapsed="false">
      <c r="A24" s="32" t="n">
        <f aca="false">'CAMUCALF SCHWARZ'!A23+1</f>
        <v>20</v>
      </c>
      <c r="B24" s="33"/>
      <c r="C24" s="34"/>
      <c r="D24" s="35"/>
      <c r="E24" s="36"/>
      <c r="F24" s="37"/>
      <c r="G24" s="38"/>
      <c r="H24" s="39"/>
      <c r="I24" s="39"/>
      <c r="J24" s="40" t="n">
        <f aca="false">'CAMUCALF SCHWARZ'!J23+'CAMUCALF SCHWARZ'!H24-'CAMUCALF SCHWARZ'!I24</f>
        <v>0</v>
      </c>
      <c r="K24" s="41" t="n">
        <f aca="false">'CAMUCALF SCHWARZ'!G24-'CAMUCALF SCHWARZ'!H24</f>
        <v>0</v>
      </c>
      <c r="L24" s="41" t="n">
        <f aca="false">'CAMUCALF SCHWARZ'!F24-'CAMUCALF SCHWARZ'!K24</f>
        <v>0</v>
      </c>
      <c r="M24" s="42" t="e">
        <f aca="false">'CAMUCALF SCHWARZ'!L24*100/'CAMUCALF SCHWARZ'!F24</f>
        <v>#VALUE!</v>
      </c>
      <c r="N24" s="32"/>
    </row>
    <row r="25" customFormat="false" ht="14.65" hidden="false" customHeight="false" outlineLevel="0" collapsed="false">
      <c r="A25" s="32" t="n">
        <f aca="false">'CAMUCALF SCHWARZ'!A24+1</f>
        <v>21</v>
      </c>
      <c r="B25" s="33"/>
      <c r="C25" s="34"/>
      <c r="D25" s="35"/>
      <c r="E25" s="36"/>
      <c r="F25" s="37"/>
      <c r="G25" s="38"/>
      <c r="H25" s="39"/>
      <c r="I25" s="39"/>
      <c r="J25" s="40" t="n">
        <f aca="false">'CAMUCALF SCHWARZ'!J24+'CAMUCALF SCHWARZ'!H25-'CAMUCALF SCHWARZ'!I25</f>
        <v>0</v>
      </c>
      <c r="K25" s="41" t="n">
        <f aca="false">'CAMUCALF SCHWARZ'!G25-'CAMUCALF SCHWARZ'!H25</f>
        <v>0</v>
      </c>
      <c r="L25" s="41" t="n">
        <f aca="false">'CAMUCALF SCHWARZ'!F25-'CAMUCALF SCHWARZ'!K25</f>
        <v>0</v>
      </c>
      <c r="M25" s="42" t="e">
        <f aca="false">'CAMUCALF SCHWARZ'!L25*100/'CAMUCALF SCHWARZ'!F25</f>
        <v>#VALUE!</v>
      </c>
      <c r="N25" s="32"/>
    </row>
    <row r="26" customFormat="false" ht="14.65" hidden="false" customHeight="false" outlineLevel="0" collapsed="false">
      <c r="A26" s="32" t="n">
        <f aca="false">'CAMUCALF SCHWARZ'!A25+1</f>
        <v>22</v>
      </c>
      <c r="B26" s="33"/>
      <c r="C26" s="34"/>
      <c r="D26" s="35"/>
      <c r="E26" s="36"/>
      <c r="F26" s="37"/>
      <c r="G26" s="38"/>
      <c r="H26" s="39"/>
      <c r="I26" s="39"/>
      <c r="J26" s="40" t="n">
        <f aca="false">'CAMUCALF SCHWARZ'!J25+'CAMUCALF SCHWARZ'!H26-'CAMUCALF SCHWARZ'!I26</f>
        <v>0</v>
      </c>
      <c r="K26" s="41" t="n">
        <f aca="false">'CAMUCALF SCHWARZ'!G26-'CAMUCALF SCHWARZ'!H26</f>
        <v>0</v>
      </c>
      <c r="L26" s="41" t="n">
        <f aca="false">'CAMUCALF SCHWARZ'!F26-'CAMUCALF SCHWARZ'!K26</f>
        <v>0</v>
      </c>
      <c r="M26" s="42" t="e">
        <f aca="false">'CAMUCALF SCHWARZ'!L26*100/'CAMUCALF SCHWARZ'!F26</f>
        <v>#VALUE!</v>
      </c>
      <c r="N26" s="32"/>
    </row>
    <row r="27" customFormat="false" ht="14.65" hidden="false" customHeight="false" outlineLevel="0" collapsed="false">
      <c r="A27" s="32" t="n">
        <f aca="false">'CAMUCALF SCHWARZ'!A26+1</f>
        <v>23</v>
      </c>
      <c r="B27" s="33"/>
      <c r="C27" s="34"/>
      <c r="D27" s="35"/>
      <c r="E27" s="36"/>
      <c r="F27" s="37"/>
      <c r="G27" s="38"/>
      <c r="H27" s="39"/>
      <c r="I27" s="39"/>
      <c r="J27" s="40" t="n">
        <f aca="false">'CAMUCALF SCHWARZ'!J26+'CAMUCALF SCHWARZ'!H27-'CAMUCALF SCHWARZ'!I27</f>
        <v>0</v>
      </c>
      <c r="K27" s="41" t="n">
        <f aca="false">'CAMUCALF SCHWARZ'!G27-'CAMUCALF SCHWARZ'!H27</f>
        <v>0</v>
      </c>
      <c r="L27" s="41" t="n">
        <f aca="false">'CAMUCALF SCHWARZ'!F27-'CAMUCALF SCHWARZ'!K27</f>
        <v>0</v>
      </c>
      <c r="M27" s="42" t="e">
        <f aca="false">'CAMUCALF SCHWARZ'!L27*100/'CAMUCALF SCHWARZ'!F27</f>
        <v>#VALUE!</v>
      </c>
      <c r="N27" s="32"/>
    </row>
    <row r="28" customFormat="false" ht="14.65" hidden="false" customHeight="false" outlineLevel="0" collapsed="false">
      <c r="A28" s="32" t="n">
        <f aca="false">'CAMUCALF SCHWARZ'!A27+1</f>
        <v>24</v>
      </c>
      <c r="B28" s="33"/>
      <c r="C28" s="34"/>
      <c r="D28" s="35"/>
      <c r="E28" s="36"/>
      <c r="F28" s="37"/>
      <c r="G28" s="38"/>
      <c r="H28" s="39"/>
      <c r="I28" s="39"/>
      <c r="J28" s="40" t="n">
        <f aca="false">'CAMUCALF SCHWARZ'!J27+'CAMUCALF SCHWARZ'!H28-'CAMUCALF SCHWARZ'!I28</f>
        <v>0</v>
      </c>
      <c r="K28" s="41" t="n">
        <f aca="false">'CAMUCALF SCHWARZ'!G28-'CAMUCALF SCHWARZ'!H28</f>
        <v>0</v>
      </c>
      <c r="L28" s="41" t="n">
        <f aca="false">'CAMUCALF SCHWARZ'!F28-'CAMUCALF SCHWARZ'!K28</f>
        <v>0</v>
      </c>
      <c r="M28" s="42" t="e">
        <f aca="false">'CAMUCALF SCHWARZ'!L28*100/'CAMUCALF SCHWARZ'!F28</f>
        <v>#VALUE!</v>
      </c>
      <c r="N28" s="32"/>
    </row>
    <row r="29" customFormat="false" ht="14.65" hidden="false" customHeight="false" outlineLevel="0" collapsed="false">
      <c r="A29" s="32" t="n">
        <f aca="false">'CAMUCALF SCHWARZ'!A28+1</f>
        <v>25</v>
      </c>
      <c r="B29" s="33"/>
      <c r="C29" s="34"/>
      <c r="D29" s="35"/>
      <c r="E29" s="36"/>
      <c r="F29" s="37"/>
      <c r="G29" s="38"/>
      <c r="H29" s="39"/>
      <c r="I29" s="39"/>
      <c r="J29" s="40" t="n">
        <f aca="false">'CAMUCALF SCHWARZ'!J28+'CAMUCALF SCHWARZ'!H29-'CAMUCALF SCHWARZ'!I29</f>
        <v>0</v>
      </c>
      <c r="K29" s="41" t="n">
        <f aca="false">'CAMUCALF SCHWARZ'!G29-'CAMUCALF SCHWARZ'!H29</f>
        <v>0</v>
      </c>
      <c r="L29" s="41" t="n">
        <f aca="false">'CAMUCALF SCHWARZ'!F29-'CAMUCALF SCHWARZ'!K29</f>
        <v>0</v>
      </c>
      <c r="M29" s="42" t="e">
        <f aca="false">'CAMUCALF SCHWARZ'!L29*100/'CAMUCALF SCHWARZ'!F29</f>
        <v>#VALUE!</v>
      </c>
      <c r="N29" s="32"/>
    </row>
    <row r="30" customFormat="false" ht="14.65" hidden="false" customHeight="false" outlineLevel="0" collapsed="false">
      <c r="A30" s="32" t="n">
        <f aca="false">'CAMUCALF SCHWARZ'!A29+1</f>
        <v>26</v>
      </c>
      <c r="B30" s="33"/>
      <c r="C30" s="34"/>
      <c r="D30" s="35"/>
      <c r="E30" s="36"/>
      <c r="F30" s="37"/>
      <c r="G30" s="38"/>
      <c r="H30" s="39"/>
      <c r="I30" s="39"/>
      <c r="J30" s="40" t="n">
        <f aca="false">'CAMUCALF SCHWARZ'!J29+'CAMUCALF SCHWARZ'!H30-'CAMUCALF SCHWARZ'!I30</f>
        <v>0</v>
      </c>
      <c r="K30" s="41" t="n">
        <f aca="false">'CAMUCALF SCHWARZ'!G30-'CAMUCALF SCHWARZ'!H30</f>
        <v>0</v>
      </c>
      <c r="L30" s="41" t="n">
        <f aca="false">'CAMUCALF SCHWARZ'!F30-'CAMUCALF SCHWARZ'!K30</f>
        <v>0</v>
      </c>
      <c r="M30" s="42" t="e">
        <f aca="false">'CAMUCALF SCHWARZ'!L30*100/'CAMUCALF SCHWARZ'!F30</f>
        <v>#VALUE!</v>
      </c>
      <c r="N30" s="32"/>
    </row>
    <row r="31" customFormat="false" ht="14.65" hidden="false" customHeight="false" outlineLevel="0" collapsed="false">
      <c r="A31" s="32" t="n">
        <f aca="false">'CAMUCALF SCHWARZ'!A30+1</f>
        <v>27</v>
      </c>
      <c r="B31" s="33"/>
      <c r="C31" s="34"/>
      <c r="D31" s="35"/>
      <c r="E31" s="36"/>
      <c r="F31" s="37"/>
      <c r="G31" s="38"/>
      <c r="H31" s="39"/>
      <c r="I31" s="39"/>
      <c r="J31" s="40" t="n">
        <f aca="false">'CAMUCALF SCHWARZ'!J30+'CAMUCALF SCHWARZ'!H31-'CAMUCALF SCHWARZ'!I31</f>
        <v>0</v>
      </c>
      <c r="K31" s="41" t="n">
        <f aca="false">'CAMUCALF SCHWARZ'!G31-'CAMUCALF SCHWARZ'!H31</f>
        <v>0</v>
      </c>
      <c r="L31" s="41" t="n">
        <f aca="false">'CAMUCALF SCHWARZ'!F31-'CAMUCALF SCHWARZ'!K31</f>
        <v>0</v>
      </c>
      <c r="M31" s="42" t="e">
        <f aca="false">'CAMUCALF SCHWARZ'!L31*100/'CAMUCALF SCHWARZ'!F31</f>
        <v>#VALUE!</v>
      </c>
      <c r="N31" s="32"/>
    </row>
    <row r="32" customFormat="false" ht="14.65" hidden="false" customHeight="false" outlineLevel="0" collapsed="false">
      <c r="A32" s="32" t="n">
        <f aca="false">'CAMUCALF SCHWARZ'!A31+1</f>
        <v>28</v>
      </c>
      <c r="B32" s="33"/>
      <c r="C32" s="34"/>
      <c r="D32" s="35"/>
      <c r="E32" s="36"/>
      <c r="F32" s="37"/>
      <c r="G32" s="38"/>
      <c r="H32" s="39"/>
      <c r="I32" s="39"/>
      <c r="J32" s="40" t="n">
        <f aca="false">'CAMUCALF SCHWARZ'!J31+'CAMUCALF SCHWARZ'!H32-'CAMUCALF SCHWARZ'!I32</f>
        <v>0</v>
      </c>
      <c r="K32" s="41" t="n">
        <f aca="false">'CAMUCALF SCHWARZ'!G32-'CAMUCALF SCHWARZ'!H32</f>
        <v>0</v>
      </c>
      <c r="L32" s="41" t="n">
        <f aca="false">'CAMUCALF SCHWARZ'!F32-'CAMUCALF SCHWARZ'!K32</f>
        <v>0</v>
      </c>
      <c r="M32" s="42" t="e">
        <f aca="false">'CAMUCALF SCHWARZ'!L32*100/'CAMUCALF SCHWARZ'!F32</f>
        <v>#VALUE!</v>
      </c>
      <c r="N32" s="32"/>
    </row>
    <row r="33" customFormat="false" ht="14.65" hidden="false" customHeight="false" outlineLevel="0" collapsed="false">
      <c r="A33" s="32" t="n">
        <f aca="false">'CAMUCALF SCHWARZ'!A32+1</f>
        <v>29</v>
      </c>
      <c r="B33" s="33"/>
      <c r="C33" s="34"/>
      <c r="D33" s="35"/>
      <c r="E33" s="36"/>
      <c r="F33" s="37"/>
      <c r="G33" s="38"/>
      <c r="H33" s="39"/>
      <c r="I33" s="39"/>
      <c r="J33" s="40" t="n">
        <f aca="false">'CAMUCALF SCHWARZ'!J32+'CAMUCALF SCHWARZ'!H33-'CAMUCALF SCHWARZ'!I33</f>
        <v>0</v>
      </c>
      <c r="K33" s="41" t="n">
        <f aca="false">'CAMUCALF SCHWARZ'!G33-'CAMUCALF SCHWARZ'!H33</f>
        <v>0</v>
      </c>
      <c r="L33" s="41" t="n">
        <f aca="false">'CAMUCALF SCHWARZ'!F33-'CAMUCALF SCHWARZ'!K33</f>
        <v>0</v>
      </c>
      <c r="M33" s="42" t="e">
        <f aca="false">'CAMUCALF SCHWARZ'!L33*100/'CAMUCALF SCHWARZ'!F33</f>
        <v>#VALUE!</v>
      </c>
      <c r="N33" s="32"/>
    </row>
    <row r="34" customFormat="false" ht="14.65" hidden="false" customHeight="false" outlineLevel="0" collapsed="false">
      <c r="A34" s="32" t="n">
        <f aca="false">'CAMUCALF SCHWARZ'!A33+1</f>
        <v>30</v>
      </c>
      <c r="B34" s="33"/>
      <c r="C34" s="34"/>
      <c r="D34" s="35"/>
      <c r="E34" s="36"/>
      <c r="F34" s="37"/>
      <c r="G34" s="38"/>
      <c r="H34" s="39"/>
      <c r="I34" s="39"/>
      <c r="J34" s="40" t="n">
        <f aca="false">'CAMUCALF SCHWARZ'!J33+'CAMUCALF SCHWARZ'!H34-'CAMUCALF SCHWARZ'!I34</f>
        <v>0</v>
      </c>
      <c r="K34" s="41" t="n">
        <f aca="false">'CAMUCALF SCHWARZ'!G34-'CAMUCALF SCHWARZ'!H34</f>
        <v>0</v>
      </c>
      <c r="L34" s="41" t="n">
        <f aca="false">'CAMUCALF SCHWARZ'!F34-'CAMUCALF SCHWARZ'!K34</f>
        <v>0</v>
      </c>
      <c r="M34" s="42" t="e">
        <f aca="false">'CAMUCALF SCHWARZ'!L34*100/'CAMUCALF SCHWARZ'!F34</f>
        <v>#VALUE!</v>
      </c>
      <c r="N34" s="32"/>
    </row>
    <row r="35" customFormat="false" ht="14.65" hidden="false" customHeight="false" outlineLevel="0" collapsed="false">
      <c r="A35" s="32" t="n">
        <f aca="false">'CAMUCALF SCHWARZ'!A34+1</f>
        <v>31</v>
      </c>
      <c r="B35" s="33"/>
      <c r="C35" s="34"/>
      <c r="D35" s="35"/>
      <c r="E35" s="36"/>
      <c r="F35" s="37"/>
      <c r="G35" s="38"/>
      <c r="H35" s="39"/>
      <c r="I35" s="39"/>
      <c r="J35" s="40" t="n">
        <f aca="false">'CAMUCALF SCHWARZ'!J34+'CAMUCALF SCHWARZ'!H35-'CAMUCALF SCHWARZ'!I35</f>
        <v>0</v>
      </c>
      <c r="K35" s="41" t="n">
        <f aca="false">'CAMUCALF SCHWARZ'!G35-'CAMUCALF SCHWARZ'!H35</f>
        <v>0</v>
      </c>
      <c r="L35" s="41" t="n">
        <f aca="false">'CAMUCALF SCHWARZ'!F35-'CAMUCALF SCHWARZ'!K35</f>
        <v>0</v>
      </c>
      <c r="M35" s="42" t="e">
        <f aca="false">'CAMUCALF SCHWARZ'!L35*100/'CAMUCALF SCHWARZ'!F35</f>
        <v>#VALUE!</v>
      </c>
      <c r="N35" s="32"/>
    </row>
    <row r="36" customFormat="false" ht="14.65" hidden="false" customHeight="false" outlineLevel="0" collapsed="false">
      <c r="A36" s="32" t="n">
        <f aca="false">'CAMUCALF SCHWARZ'!A35+1</f>
        <v>32</v>
      </c>
      <c r="B36" s="33"/>
      <c r="C36" s="34"/>
      <c r="D36" s="35"/>
      <c r="E36" s="36"/>
      <c r="F36" s="37"/>
      <c r="G36" s="38"/>
      <c r="H36" s="39"/>
      <c r="I36" s="39"/>
      <c r="J36" s="40" t="n">
        <f aca="false">'CAMUCALF SCHWARZ'!J35+'CAMUCALF SCHWARZ'!H36-'CAMUCALF SCHWARZ'!I36</f>
        <v>0</v>
      </c>
      <c r="K36" s="41" t="n">
        <f aca="false">'CAMUCALF SCHWARZ'!G36-'CAMUCALF SCHWARZ'!H36</f>
        <v>0</v>
      </c>
      <c r="L36" s="41" t="n">
        <f aca="false">'CAMUCALF SCHWARZ'!F36-'CAMUCALF SCHWARZ'!K36</f>
        <v>0</v>
      </c>
      <c r="M36" s="42" t="e">
        <f aca="false">'CAMUCALF SCHWARZ'!L36*100/'CAMUCALF SCHWARZ'!F36</f>
        <v>#VALUE!</v>
      </c>
      <c r="N36" s="32"/>
    </row>
    <row r="37" customFormat="false" ht="14.65" hidden="false" customHeight="false" outlineLevel="0" collapsed="false">
      <c r="A37" s="32" t="n">
        <f aca="false">'CAMUCALF SCHWARZ'!A36+1</f>
        <v>33</v>
      </c>
      <c r="B37" s="33"/>
      <c r="C37" s="34"/>
      <c r="D37" s="35"/>
      <c r="E37" s="36"/>
      <c r="F37" s="37"/>
      <c r="G37" s="38"/>
      <c r="H37" s="39"/>
      <c r="I37" s="39"/>
      <c r="J37" s="40" t="n">
        <f aca="false">'CAMUCALF SCHWARZ'!J36+'CAMUCALF SCHWARZ'!H37-'CAMUCALF SCHWARZ'!I37</f>
        <v>0</v>
      </c>
      <c r="K37" s="41" t="n">
        <f aca="false">'CAMUCALF SCHWARZ'!G37-'CAMUCALF SCHWARZ'!H37</f>
        <v>0</v>
      </c>
      <c r="L37" s="41" t="n">
        <f aca="false">'CAMUCALF SCHWARZ'!F37-'CAMUCALF SCHWARZ'!K37</f>
        <v>0</v>
      </c>
      <c r="M37" s="42" t="e">
        <f aca="false">'CAMUCALF SCHWARZ'!L37*100/'CAMUCALF SCHWARZ'!F37</f>
        <v>#VALUE!</v>
      </c>
      <c r="N37" s="32"/>
    </row>
    <row r="38" customFormat="false" ht="14.65" hidden="false" customHeight="false" outlineLevel="0" collapsed="false">
      <c r="A38" s="32" t="n">
        <f aca="false">'CAMUCALF SCHWARZ'!A37+1</f>
        <v>34</v>
      </c>
      <c r="B38" s="33"/>
      <c r="C38" s="34"/>
      <c r="D38" s="35"/>
      <c r="E38" s="36"/>
      <c r="F38" s="37"/>
      <c r="G38" s="38"/>
      <c r="H38" s="39"/>
      <c r="I38" s="39"/>
      <c r="J38" s="40" t="n">
        <f aca="false">'CAMUCALF SCHWARZ'!J37+'CAMUCALF SCHWARZ'!H38-'CAMUCALF SCHWARZ'!I38</f>
        <v>0</v>
      </c>
      <c r="K38" s="41" t="n">
        <f aca="false">'CAMUCALF SCHWARZ'!G38-'CAMUCALF SCHWARZ'!H38</f>
        <v>0</v>
      </c>
      <c r="L38" s="41" t="n">
        <f aca="false">'CAMUCALF SCHWARZ'!F38-'CAMUCALF SCHWARZ'!K38</f>
        <v>0</v>
      </c>
      <c r="M38" s="42" t="e">
        <f aca="false">'CAMUCALF SCHWARZ'!L38*100/'CAMUCALF SCHWARZ'!F38</f>
        <v>#VALUE!</v>
      </c>
      <c r="N38" s="32"/>
    </row>
    <row r="39" customFormat="false" ht="14.65" hidden="false" customHeight="false" outlineLevel="0" collapsed="false">
      <c r="A39" s="32" t="n">
        <f aca="false">'CAMUCALF SCHWARZ'!A38+1</f>
        <v>35</v>
      </c>
      <c r="B39" s="33"/>
      <c r="C39" s="34"/>
      <c r="D39" s="35"/>
      <c r="E39" s="36"/>
      <c r="F39" s="37"/>
      <c r="G39" s="38"/>
      <c r="H39" s="39"/>
      <c r="I39" s="39"/>
      <c r="J39" s="40" t="n">
        <f aca="false">'CAMUCALF SCHWARZ'!J38+'CAMUCALF SCHWARZ'!H39-'CAMUCALF SCHWARZ'!I39</f>
        <v>0</v>
      </c>
      <c r="K39" s="41" t="n">
        <f aca="false">'CAMUCALF SCHWARZ'!G39-'CAMUCALF SCHWARZ'!H39</f>
        <v>0</v>
      </c>
      <c r="L39" s="41" t="n">
        <f aca="false">'CAMUCALF SCHWARZ'!F39-'CAMUCALF SCHWARZ'!K39</f>
        <v>0</v>
      </c>
      <c r="M39" s="42" t="e">
        <f aca="false">'CAMUCALF SCHWARZ'!L39*100/'CAMUCALF SCHWARZ'!F39</f>
        <v>#VALUE!</v>
      </c>
      <c r="N39" s="32"/>
    </row>
    <row r="40" customFormat="false" ht="14.65" hidden="false" customHeight="false" outlineLevel="0" collapsed="false">
      <c r="A40" s="32" t="n">
        <f aca="false">'CAMUCALF SCHWARZ'!A39+1</f>
        <v>36</v>
      </c>
      <c r="B40" s="33"/>
      <c r="C40" s="34"/>
      <c r="D40" s="35"/>
      <c r="E40" s="36"/>
      <c r="F40" s="37"/>
      <c r="G40" s="38"/>
      <c r="H40" s="39"/>
      <c r="I40" s="39"/>
      <c r="J40" s="40" t="n">
        <f aca="false">'CAMUCALF SCHWARZ'!J39+'CAMUCALF SCHWARZ'!H40-'CAMUCALF SCHWARZ'!I40</f>
        <v>0</v>
      </c>
      <c r="K40" s="41" t="n">
        <f aca="false">'CAMUCALF SCHWARZ'!G40-'CAMUCALF SCHWARZ'!H40</f>
        <v>0</v>
      </c>
      <c r="L40" s="41" t="n">
        <f aca="false">'CAMUCALF SCHWARZ'!F40-'CAMUCALF SCHWARZ'!K40</f>
        <v>0</v>
      </c>
      <c r="M40" s="42" t="e">
        <f aca="false">'CAMUCALF SCHWARZ'!L40*100/'CAMUCALF SCHWARZ'!F40</f>
        <v>#VALUE!</v>
      </c>
      <c r="N40" s="32"/>
    </row>
    <row r="41" customFormat="false" ht="14.65" hidden="false" customHeight="false" outlineLevel="0" collapsed="false">
      <c r="A41" s="32" t="n">
        <f aca="false">'CAMUCALF SCHWARZ'!A40+1</f>
        <v>37</v>
      </c>
      <c r="B41" s="33"/>
      <c r="C41" s="34"/>
      <c r="D41" s="35"/>
      <c r="E41" s="36"/>
      <c r="F41" s="37"/>
      <c r="G41" s="38"/>
      <c r="H41" s="39"/>
      <c r="I41" s="39"/>
      <c r="J41" s="40" t="n">
        <f aca="false">'CAMUCALF SCHWARZ'!J40+'CAMUCALF SCHWARZ'!H41-'CAMUCALF SCHWARZ'!I41</f>
        <v>0</v>
      </c>
      <c r="K41" s="41" t="n">
        <f aca="false">'CAMUCALF SCHWARZ'!G41-'CAMUCALF SCHWARZ'!H41</f>
        <v>0</v>
      </c>
      <c r="L41" s="41" t="n">
        <f aca="false">'CAMUCALF SCHWARZ'!F41-'CAMUCALF SCHWARZ'!K41</f>
        <v>0</v>
      </c>
      <c r="M41" s="42" t="e">
        <f aca="false">'CAMUCALF SCHWARZ'!L41*100/'CAMUCALF SCHWARZ'!F41</f>
        <v>#VALUE!</v>
      </c>
      <c r="N41" s="32"/>
    </row>
    <row r="42" customFormat="false" ht="14.65" hidden="false" customHeight="false" outlineLevel="0" collapsed="false">
      <c r="A42" s="32" t="n">
        <f aca="false">'CAMUCALF SCHWARZ'!A41+1</f>
        <v>38</v>
      </c>
      <c r="B42" s="33"/>
      <c r="C42" s="34"/>
      <c r="D42" s="35"/>
      <c r="E42" s="36"/>
      <c r="F42" s="37"/>
      <c r="G42" s="38"/>
      <c r="H42" s="39"/>
      <c r="I42" s="39"/>
      <c r="J42" s="40" t="n">
        <f aca="false">'CAMUCALF SCHWARZ'!J41+'CAMUCALF SCHWARZ'!H42-'CAMUCALF SCHWARZ'!I42</f>
        <v>0</v>
      </c>
      <c r="K42" s="41" t="n">
        <f aca="false">'CAMUCALF SCHWARZ'!G42-'CAMUCALF SCHWARZ'!H42</f>
        <v>0</v>
      </c>
      <c r="L42" s="41" t="n">
        <f aca="false">'CAMUCALF SCHWARZ'!F42-'CAMUCALF SCHWARZ'!K42</f>
        <v>0</v>
      </c>
      <c r="M42" s="42" t="e">
        <f aca="false">'CAMUCALF SCHWARZ'!L42*100/'CAMUCALF SCHWARZ'!F42</f>
        <v>#VALUE!</v>
      </c>
      <c r="N42" s="32"/>
    </row>
    <row r="43" customFormat="false" ht="14.65" hidden="false" customHeight="false" outlineLevel="0" collapsed="false">
      <c r="A43" s="32" t="n">
        <f aca="false">'CAMUCALF SCHWARZ'!A42+1</f>
        <v>39</v>
      </c>
      <c r="B43" s="33"/>
      <c r="C43" s="34"/>
      <c r="D43" s="35"/>
      <c r="E43" s="36"/>
      <c r="F43" s="37"/>
      <c r="G43" s="38"/>
      <c r="H43" s="39"/>
      <c r="I43" s="39"/>
      <c r="J43" s="40" t="n">
        <f aca="false">'CAMUCALF SCHWARZ'!J42+'CAMUCALF SCHWARZ'!H43-'CAMUCALF SCHWARZ'!I43</f>
        <v>0</v>
      </c>
      <c r="K43" s="41" t="n">
        <f aca="false">'CAMUCALF SCHWARZ'!G43-'CAMUCALF SCHWARZ'!H43</f>
        <v>0</v>
      </c>
      <c r="L43" s="41" t="n">
        <f aca="false">'CAMUCALF SCHWARZ'!F43-'CAMUCALF SCHWARZ'!K43</f>
        <v>0</v>
      </c>
      <c r="M43" s="42" t="e">
        <f aca="false">'CAMUCALF SCHWARZ'!L43*100/'CAMUCALF SCHWARZ'!F43</f>
        <v>#VALUE!</v>
      </c>
      <c r="N43" s="32"/>
    </row>
    <row r="44" customFormat="false" ht="14.65" hidden="false" customHeight="false" outlineLevel="0" collapsed="false">
      <c r="A44" s="32" t="n">
        <f aca="false">'CAMUCALF SCHWARZ'!A43+1</f>
        <v>40</v>
      </c>
      <c r="B44" s="33"/>
      <c r="C44" s="34"/>
      <c r="D44" s="35"/>
      <c r="E44" s="36"/>
      <c r="F44" s="37"/>
      <c r="G44" s="38"/>
      <c r="H44" s="39"/>
      <c r="I44" s="39"/>
      <c r="J44" s="40" t="n">
        <f aca="false">'CAMUCALF SCHWARZ'!J43+'CAMUCALF SCHWARZ'!H44-'CAMUCALF SCHWARZ'!I44</f>
        <v>0</v>
      </c>
      <c r="K44" s="41" t="n">
        <f aca="false">'CAMUCALF SCHWARZ'!G44-'CAMUCALF SCHWARZ'!H44</f>
        <v>0</v>
      </c>
      <c r="L44" s="41" t="n">
        <f aca="false">'CAMUCALF SCHWARZ'!F44-'CAMUCALF SCHWARZ'!K44</f>
        <v>0</v>
      </c>
      <c r="M44" s="42" t="e">
        <f aca="false">'CAMUCALF SCHWARZ'!L44*100/'CAMUCALF SCHWARZ'!F44</f>
        <v>#VALUE!</v>
      </c>
      <c r="N44" s="32"/>
    </row>
    <row r="45" customFormat="false" ht="14.65" hidden="false" customHeight="false" outlineLevel="0" collapsed="false">
      <c r="A45" s="32" t="n">
        <f aca="false">'CAMUCALF SCHWARZ'!A44+1</f>
        <v>41</v>
      </c>
      <c r="B45" s="33"/>
      <c r="C45" s="34"/>
      <c r="D45" s="35"/>
      <c r="E45" s="36"/>
      <c r="F45" s="37"/>
      <c r="G45" s="38"/>
      <c r="H45" s="39"/>
      <c r="I45" s="39"/>
      <c r="J45" s="40" t="n">
        <f aca="false">'CAMUCALF SCHWARZ'!J44+'CAMUCALF SCHWARZ'!H45-'CAMUCALF SCHWARZ'!I45</f>
        <v>0</v>
      </c>
      <c r="K45" s="41" t="n">
        <f aca="false">'CAMUCALF SCHWARZ'!G45-'CAMUCALF SCHWARZ'!H45</f>
        <v>0</v>
      </c>
      <c r="L45" s="41" t="n">
        <f aca="false">'CAMUCALF SCHWARZ'!F45-'CAMUCALF SCHWARZ'!K45</f>
        <v>0</v>
      </c>
      <c r="M45" s="42" t="e">
        <f aca="false">'CAMUCALF SCHWARZ'!L45*100/'CAMUCALF SCHWARZ'!F45</f>
        <v>#VALUE!</v>
      </c>
      <c r="N45" s="32"/>
    </row>
    <row r="46" customFormat="false" ht="14.65" hidden="false" customHeight="false" outlineLevel="0" collapsed="false">
      <c r="A46" s="32" t="n">
        <f aca="false">'CAMUCALF SCHWARZ'!A45+1</f>
        <v>42</v>
      </c>
      <c r="B46" s="33"/>
      <c r="C46" s="34"/>
      <c r="D46" s="35"/>
      <c r="E46" s="36"/>
      <c r="F46" s="37"/>
      <c r="G46" s="38"/>
      <c r="H46" s="39"/>
      <c r="I46" s="39"/>
      <c r="J46" s="40" t="n">
        <f aca="false">'CAMUCALF SCHWARZ'!J45+'CAMUCALF SCHWARZ'!H46-'CAMUCALF SCHWARZ'!I46</f>
        <v>0</v>
      </c>
      <c r="K46" s="41" t="n">
        <f aca="false">'CAMUCALF SCHWARZ'!G46-'CAMUCALF SCHWARZ'!H46</f>
        <v>0</v>
      </c>
      <c r="L46" s="41" t="n">
        <f aca="false">'CAMUCALF SCHWARZ'!F46-'CAMUCALF SCHWARZ'!K46</f>
        <v>0</v>
      </c>
      <c r="M46" s="42" t="e">
        <f aca="false">'CAMUCALF SCHWARZ'!L46*100/'CAMUCALF SCHWARZ'!F46</f>
        <v>#VALUE!</v>
      </c>
      <c r="N46" s="32"/>
    </row>
    <row r="47" customFormat="false" ht="14.65" hidden="false" customHeight="false" outlineLevel="0" collapsed="false">
      <c r="A47" s="32" t="n">
        <f aca="false">'CAMUCALF SCHWARZ'!A46+1</f>
        <v>43</v>
      </c>
      <c r="B47" s="33"/>
      <c r="C47" s="34"/>
      <c r="D47" s="35"/>
      <c r="E47" s="36"/>
      <c r="F47" s="37"/>
      <c r="G47" s="38"/>
      <c r="H47" s="39"/>
      <c r="I47" s="39"/>
      <c r="J47" s="40" t="n">
        <f aca="false">'CAMUCALF SCHWARZ'!J46+'CAMUCALF SCHWARZ'!H47-'CAMUCALF SCHWARZ'!I47</f>
        <v>0</v>
      </c>
      <c r="K47" s="41" t="n">
        <f aca="false">'CAMUCALF SCHWARZ'!G47-'CAMUCALF SCHWARZ'!H47</f>
        <v>0</v>
      </c>
      <c r="L47" s="41" t="n">
        <f aca="false">'CAMUCALF SCHWARZ'!F47-'CAMUCALF SCHWARZ'!K47</f>
        <v>0</v>
      </c>
      <c r="M47" s="42" t="e">
        <f aca="false">'CAMUCALF SCHWARZ'!L47*100/'CAMUCALF SCHWARZ'!F47</f>
        <v>#VALUE!</v>
      </c>
      <c r="N47" s="32"/>
    </row>
    <row r="48" customFormat="false" ht="14.65" hidden="false" customHeight="false" outlineLevel="0" collapsed="false">
      <c r="A48" s="32" t="n">
        <f aca="false">'CAMUCALF SCHWARZ'!A47+1</f>
        <v>44</v>
      </c>
      <c r="B48" s="33"/>
      <c r="C48" s="34"/>
      <c r="D48" s="35"/>
      <c r="E48" s="36"/>
      <c r="F48" s="37"/>
      <c r="G48" s="38"/>
      <c r="H48" s="39"/>
      <c r="I48" s="39"/>
      <c r="J48" s="40" t="n">
        <f aca="false">'CAMUCALF SCHWARZ'!J47+'CAMUCALF SCHWARZ'!H48-'CAMUCALF SCHWARZ'!I48</f>
        <v>0</v>
      </c>
      <c r="K48" s="41" t="n">
        <f aca="false">'CAMUCALF SCHWARZ'!G48-'CAMUCALF SCHWARZ'!H48</f>
        <v>0</v>
      </c>
      <c r="L48" s="41" t="n">
        <f aca="false">'CAMUCALF SCHWARZ'!F48-'CAMUCALF SCHWARZ'!K48</f>
        <v>0</v>
      </c>
      <c r="M48" s="42" t="e">
        <f aca="false">'CAMUCALF SCHWARZ'!L48*100/'CAMUCALF SCHWARZ'!F48</f>
        <v>#VALUE!</v>
      </c>
      <c r="N48" s="32"/>
    </row>
    <row r="49" customFormat="false" ht="14.65" hidden="false" customHeight="false" outlineLevel="0" collapsed="false">
      <c r="A49" s="32" t="n">
        <f aca="false">'CAMUCALF SCHWARZ'!A48+1</f>
        <v>45</v>
      </c>
      <c r="B49" s="33"/>
      <c r="C49" s="34"/>
      <c r="D49" s="35"/>
      <c r="E49" s="36"/>
      <c r="F49" s="37"/>
      <c r="G49" s="38"/>
      <c r="H49" s="39"/>
      <c r="I49" s="39"/>
      <c r="J49" s="40" t="n">
        <f aca="false">'CAMUCALF SCHWARZ'!J48+'CAMUCALF SCHWARZ'!H49-'CAMUCALF SCHWARZ'!I49</f>
        <v>0</v>
      </c>
      <c r="K49" s="41" t="n">
        <f aca="false">'CAMUCALF SCHWARZ'!G49-'CAMUCALF SCHWARZ'!H49</f>
        <v>0</v>
      </c>
      <c r="L49" s="41" t="n">
        <f aca="false">'CAMUCALF SCHWARZ'!F49-'CAMUCALF SCHWARZ'!K49</f>
        <v>0</v>
      </c>
      <c r="M49" s="42" t="e">
        <f aca="false">'CAMUCALF SCHWARZ'!L49*100/'CAMUCALF SCHWARZ'!F49</f>
        <v>#VALUE!</v>
      </c>
      <c r="N49" s="32"/>
    </row>
    <row r="50" customFormat="false" ht="14.65" hidden="false" customHeight="false" outlineLevel="0" collapsed="false">
      <c r="A50" s="32" t="n">
        <f aca="false">'CAMUCALF SCHWARZ'!A49+1</f>
        <v>46</v>
      </c>
      <c r="B50" s="33"/>
      <c r="C50" s="34"/>
      <c r="D50" s="35"/>
      <c r="E50" s="36"/>
      <c r="F50" s="37"/>
      <c r="G50" s="38"/>
      <c r="H50" s="39"/>
      <c r="I50" s="39"/>
      <c r="J50" s="40" t="n">
        <f aca="false">'CAMUCALF SCHWARZ'!J49+'CAMUCALF SCHWARZ'!H50-'CAMUCALF SCHWARZ'!I50</f>
        <v>0</v>
      </c>
      <c r="K50" s="41" t="n">
        <f aca="false">'CAMUCALF SCHWARZ'!G50-'CAMUCALF SCHWARZ'!H50</f>
        <v>0</v>
      </c>
      <c r="L50" s="41" t="n">
        <f aca="false">'CAMUCALF SCHWARZ'!F50-'CAMUCALF SCHWARZ'!K50</f>
        <v>0</v>
      </c>
      <c r="M50" s="42" t="e">
        <f aca="false">'CAMUCALF SCHWARZ'!L50*100/'CAMUCALF SCHWARZ'!F50</f>
        <v>#VALUE!</v>
      </c>
      <c r="N50" s="32"/>
    </row>
    <row r="51" customFormat="false" ht="14.65" hidden="false" customHeight="false" outlineLevel="0" collapsed="false">
      <c r="A51" s="32" t="n">
        <f aca="false">'CAMUCALF SCHWARZ'!A50+1</f>
        <v>47</v>
      </c>
      <c r="B51" s="33"/>
      <c r="C51" s="34"/>
      <c r="D51" s="35"/>
      <c r="E51" s="36"/>
      <c r="F51" s="37"/>
      <c r="G51" s="38"/>
      <c r="H51" s="39"/>
      <c r="I51" s="39"/>
      <c r="J51" s="40" t="n">
        <f aca="false">'CAMUCALF SCHWARZ'!J50+'CAMUCALF SCHWARZ'!H51-'CAMUCALF SCHWARZ'!I51</f>
        <v>0</v>
      </c>
      <c r="K51" s="41" t="n">
        <f aca="false">'CAMUCALF SCHWARZ'!G51-'CAMUCALF SCHWARZ'!H51</f>
        <v>0</v>
      </c>
      <c r="L51" s="41" t="n">
        <f aca="false">'CAMUCALF SCHWARZ'!F51-'CAMUCALF SCHWARZ'!K51</f>
        <v>0</v>
      </c>
      <c r="M51" s="42" t="e">
        <f aca="false">'CAMUCALF SCHWARZ'!L51*100/'CAMUCALF SCHWARZ'!F51</f>
        <v>#VALUE!</v>
      </c>
      <c r="N51" s="32"/>
    </row>
    <row r="52" customFormat="false" ht="14.65" hidden="false" customHeight="false" outlineLevel="0" collapsed="false">
      <c r="A52" s="32" t="n">
        <f aca="false">'CAMUCALF SCHWARZ'!A51+1</f>
        <v>48</v>
      </c>
      <c r="B52" s="33"/>
      <c r="C52" s="34"/>
      <c r="D52" s="35"/>
      <c r="E52" s="36"/>
      <c r="F52" s="37"/>
      <c r="G52" s="38"/>
      <c r="H52" s="39"/>
      <c r="I52" s="39"/>
      <c r="J52" s="40" t="n">
        <f aca="false">'CAMUCALF SCHWARZ'!J51+'CAMUCALF SCHWARZ'!H52-'CAMUCALF SCHWARZ'!I52</f>
        <v>0</v>
      </c>
      <c r="K52" s="41" t="n">
        <f aca="false">'CAMUCALF SCHWARZ'!G52-'CAMUCALF SCHWARZ'!H52</f>
        <v>0</v>
      </c>
      <c r="L52" s="41" t="n">
        <f aca="false">'CAMUCALF SCHWARZ'!F52-'CAMUCALF SCHWARZ'!K52</f>
        <v>0</v>
      </c>
      <c r="M52" s="42" t="e">
        <f aca="false">'CAMUCALF SCHWARZ'!L52*100/'CAMUCALF SCHWARZ'!F52</f>
        <v>#VALUE!</v>
      </c>
      <c r="N52" s="32"/>
    </row>
    <row r="53" customFormat="false" ht="14.65" hidden="false" customHeight="false" outlineLevel="0" collapsed="false">
      <c r="A53" s="32" t="n">
        <f aca="false">'CAMUCALF SCHWARZ'!A52+1</f>
        <v>49</v>
      </c>
      <c r="B53" s="33"/>
      <c r="C53" s="34"/>
      <c r="D53" s="35"/>
      <c r="E53" s="36"/>
      <c r="F53" s="37"/>
      <c r="G53" s="38"/>
      <c r="H53" s="39"/>
      <c r="I53" s="39"/>
      <c r="J53" s="40" t="n">
        <f aca="false">'CAMUCALF SCHWARZ'!J52+'CAMUCALF SCHWARZ'!H53-'CAMUCALF SCHWARZ'!I53</f>
        <v>0</v>
      </c>
      <c r="K53" s="41" t="n">
        <f aca="false">'CAMUCALF SCHWARZ'!G53-'CAMUCALF SCHWARZ'!H53</f>
        <v>0</v>
      </c>
      <c r="L53" s="41" t="n">
        <f aca="false">'CAMUCALF SCHWARZ'!F53-'CAMUCALF SCHWARZ'!K53</f>
        <v>0</v>
      </c>
      <c r="M53" s="42" t="e">
        <f aca="false">'CAMUCALF SCHWARZ'!L53*100/'CAMUCALF SCHWARZ'!F53</f>
        <v>#VALUE!</v>
      </c>
      <c r="N53" s="32"/>
    </row>
    <row r="54" customFormat="false" ht="14.65" hidden="false" customHeight="false" outlineLevel="0" collapsed="false">
      <c r="A54" s="32" t="n">
        <f aca="false">'CAMUCALF SCHWARZ'!A53+1</f>
        <v>50</v>
      </c>
      <c r="B54" s="33"/>
      <c r="C54" s="34"/>
      <c r="D54" s="35"/>
      <c r="E54" s="36"/>
      <c r="F54" s="37"/>
      <c r="G54" s="38"/>
      <c r="H54" s="39"/>
      <c r="I54" s="39"/>
      <c r="J54" s="40" t="n">
        <f aca="false">'CAMUCALF SCHWARZ'!J53+'CAMUCALF SCHWARZ'!H54-'CAMUCALF SCHWARZ'!I54</f>
        <v>0</v>
      </c>
      <c r="K54" s="41" t="n">
        <f aca="false">'CAMUCALF SCHWARZ'!G54-'CAMUCALF SCHWARZ'!H54</f>
        <v>0</v>
      </c>
      <c r="L54" s="41" t="n">
        <f aca="false">'CAMUCALF SCHWARZ'!F54-'CAMUCALF SCHWARZ'!K54</f>
        <v>0</v>
      </c>
      <c r="M54" s="42" t="e">
        <f aca="false">'CAMUCALF SCHWARZ'!L54*100/'CAMUCALF SCHWARZ'!F54</f>
        <v>#VALUE!</v>
      </c>
      <c r="N54" s="32"/>
    </row>
    <row r="55" customFormat="false" ht="14.65" hidden="false" customHeight="false" outlineLevel="0" collapsed="false">
      <c r="A55" s="32" t="n">
        <f aca="false">'CAMUCALF SCHWARZ'!A54+1</f>
        <v>51</v>
      </c>
      <c r="B55" s="33"/>
      <c r="C55" s="34"/>
      <c r="D55" s="35"/>
      <c r="E55" s="36"/>
      <c r="F55" s="37"/>
      <c r="G55" s="38"/>
      <c r="H55" s="39"/>
      <c r="I55" s="39"/>
      <c r="J55" s="40" t="n">
        <f aca="false">'CAMUCALF SCHWARZ'!J54+'CAMUCALF SCHWARZ'!H55-'CAMUCALF SCHWARZ'!I55</f>
        <v>0</v>
      </c>
      <c r="K55" s="41" t="n">
        <f aca="false">'CAMUCALF SCHWARZ'!G55-'CAMUCALF SCHWARZ'!H55</f>
        <v>0</v>
      </c>
      <c r="L55" s="41" t="n">
        <f aca="false">'CAMUCALF SCHWARZ'!F55-'CAMUCALF SCHWARZ'!K55</f>
        <v>0</v>
      </c>
      <c r="M55" s="42" t="e">
        <f aca="false">'CAMUCALF SCHWARZ'!L55*100/'CAMUCALF SCHWARZ'!F55</f>
        <v>#VALUE!</v>
      </c>
      <c r="N55" s="32"/>
    </row>
    <row r="56" customFormat="false" ht="14.65" hidden="false" customHeight="false" outlineLevel="0" collapsed="false">
      <c r="A56" s="32" t="n">
        <f aca="false">'CAMUCALF SCHWARZ'!A55+1</f>
        <v>52</v>
      </c>
      <c r="B56" s="33"/>
      <c r="C56" s="34"/>
      <c r="D56" s="35"/>
      <c r="E56" s="36"/>
      <c r="F56" s="37"/>
      <c r="G56" s="38"/>
      <c r="H56" s="39"/>
      <c r="I56" s="39"/>
      <c r="J56" s="40" t="n">
        <f aca="false">'CAMUCALF SCHWARZ'!J55+'CAMUCALF SCHWARZ'!H56-'CAMUCALF SCHWARZ'!I56</f>
        <v>0</v>
      </c>
      <c r="K56" s="41" t="n">
        <f aca="false">'CAMUCALF SCHWARZ'!G56-'CAMUCALF SCHWARZ'!H56</f>
        <v>0</v>
      </c>
      <c r="L56" s="41" t="n">
        <f aca="false">'CAMUCALF SCHWARZ'!F56-'CAMUCALF SCHWARZ'!K56</f>
        <v>0</v>
      </c>
      <c r="M56" s="42" t="e">
        <f aca="false">'CAMUCALF SCHWARZ'!L56*100/'CAMUCALF SCHWARZ'!F56</f>
        <v>#VALUE!</v>
      </c>
      <c r="N56" s="32"/>
    </row>
    <row r="57" customFormat="false" ht="14.65" hidden="false" customHeight="false" outlineLevel="0" collapsed="false">
      <c r="A57" s="32" t="n">
        <f aca="false">'CAMUCALF SCHWARZ'!A56+1</f>
        <v>53</v>
      </c>
      <c r="B57" s="33"/>
      <c r="C57" s="34"/>
      <c r="D57" s="35"/>
      <c r="E57" s="36"/>
      <c r="F57" s="37"/>
      <c r="G57" s="38"/>
      <c r="H57" s="39"/>
      <c r="I57" s="39"/>
      <c r="J57" s="40" t="n">
        <f aca="false">'CAMUCALF SCHWARZ'!J56+'CAMUCALF SCHWARZ'!H57-'CAMUCALF SCHWARZ'!I57</f>
        <v>0</v>
      </c>
      <c r="K57" s="41" t="n">
        <f aca="false">'CAMUCALF SCHWARZ'!G57-'CAMUCALF SCHWARZ'!H57</f>
        <v>0</v>
      </c>
      <c r="L57" s="41" t="n">
        <f aca="false">'CAMUCALF SCHWARZ'!F57-'CAMUCALF SCHWARZ'!K57</f>
        <v>0</v>
      </c>
      <c r="M57" s="42" t="e">
        <f aca="false">'CAMUCALF SCHWARZ'!L57*100/'CAMUCALF SCHWARZ'!F57</f>
        <v>#VALUE!</v>
      </c>
      <c r="N57" s="32"/>
    </row>
    <row r="58" customFormat="false" ht="14.65" hidden="false" customHeight="false" outlineLevel="0" collapsed="false">
      <c r="A58" s="32" t="n">
        <f aca="false">'CAMUCALF SCHWARZ'!A57+1</f>
        <v>54</v>
      </c>
      <c r="B58" s="33"/>
      <c r="C58" s="34"/>
      <c r="D58" s="35"/>
      <c r="E58" s="36"/>
      <c r="F58" s="37"/>
      <c r="G58" s="38"/>
      <c r="H58" s="39"/>
      <c r="I58" s="39"/>
      <c r="J58" s="40" t="n">
        <f aca="false">'CAMUCALF SCHWARZ'!J57+'CAMUCALF SCHWARZ'!H58-'CAMUCALF SCHWARZ'!I58</f>
        <v>0</v>
      </c>
      <c r="K58" s="41" t="n">
        <f aca="false">'CAMUCALF SCHWARZ'!G58-'CAMUCALF SCHWARZ'!H58</f>
        <v>0</v>
      </c>
      <c r="L58" s="41" t="n">
        <f aca="false">'CAMUCALF SCHWARZ'!F58-'CAMUCALF SCHWARZ'!K58</f>
        <v>0</v>
      </c>
      <c r="M58" s="42" t="e">
        <f aca="false">'CAMUCALF SCHWARZ'!L58*100/'CAMUCALF SCHWARZ'!F58</f>
        <v>#VALUE!</v>
      </c>
      <c r="N58" s="32"/>
    </row>
    <row r="59" customFormat="false" ht="14.65" hidden="false" customHeight="false" outlineLevel="0" collapsed="false">
      <c r="A59" s="32" t="n">
        <f aca="false">'CAMUCALF SCHWARZ'!A58+1</f>
        <v>55</v>
      </c>
      <c r="B59" s="33"/>
      <c r="C59" s="34"/>
      <c r="D59" s="35"/>
      <c r="E59" s="36"/>
      <c r="F59" s="37"/>
      <c r="G59" s="38"/>
      <c r="H59" s="39"/>
      <c r="I59" s="39"/>
      <c r="J59" s="40" t="n">
        <f aca="false">'CAMUCALF SCHWARZ'!J58+'CAMUCALF SCHWARZ'!H59-'CAMUCALF SCHWARZ'!I59</f>
        <v>0</v>
      </c>
      <c r="K59" s="41" t="n">
        <f aca="false">'CAMUCALF SCHWARZ'!G59-'CAMUCALF SCHWARZ'!H59</f>
        <v>0</v>
      </c>
      <c r="L59" s="41" t="n">
        <f aca="false">'CAMUCALF SCHWARZ'!F59-'CAMUCALF SCHWARZ'!K59</f>
        <v>0</v>
      </c>
      <c r="M59" s="42" t="e">
        <f aca="false">'CAMUCALF SCHWARZ'!L59*100/'CAMUCALF SCHWARZ'!F59</f>
        <v>#VALUE!</v>
      </c>
      <c r="N59" s="32"/>
    </row>
    <row r="60" customFormat="false" ht="14.65" hidden="false" customHeight="false" outlineLevel="0" collapsed="false">
      <c r="A60" s="32" t="n">
        <f aca="false">'CAMUCALF SCHWARZ'!A59+1</f>
        <v>56</v>
      </c>
      <c r="B60" s="33"/>
      <c r="C60" s="34"/>
      <c r="D60" s="35"/>
      <c r="E60" s="36"/>
      <c r="F60" s="37"/>
      <c r="G60" s="38"/>
      <c r="H60" s="39"/>
      <c r="I60" s="39"/>
      <c r="J60" s="40" t="n">
        <f aca="false">'CAMUCALF SCHWARZ'!J59+'CAMUCALF SCHWARZ'!H60-'CAMUCALF SCHWARZ'!I60</f>
        <v>0</v>
      </c>
      <c r="K60" s="41" t="n">
        <f aca="false">'CAMUCALF SCHWARZ'!G60-'CAMUCALF SCHWARZ'!H60</f>
        <v>0</v>
      </c>
      <c r="L60" s="41" t="n">
        <f aca="false">'CAMUCALF SCHWARZ'!F60-'CAMUCALF SCHWARZ'!K60</f>
        <v>0</v>
      </c>
      <c r="M60" s="42" t="e">
        <f aca="false">'CAMUCALF SCHWARZ'!L60*100/'CAMUCALF SCHWARZ'!F60</f>
        <v>#VALUE!</v>
      </c>
      <c r="N60" s="32"/>
    </row>
    <row r="61" customFormat="false" ht="14.65" hidden="false" customHeight="false" outlineLevel="0" collapsed="false">
      <c r="A61" s="32" t="n">
        <f aca="false">'CAMUCALF SCHWARZ'!A60+1</f>
        <v>57</v>
      </c>
      <c r="B61" s="33"/>
      <c r="C61" s="34"/>
      <c r="D61" s="35"/>
      <c r="E61" s="36"/>
      <c r="F61" s="37"/>
      <c r="G61" s="38"/>
      <c r="H61" s="39"/>
      <c r="I61" s="39"/>
      <c r="J61" s="40" t="n">
        <f aca="false">'CAMUCALF SCHWARZ'!J60+'CAMUCALF SCHWARZ'!H61-'CAMUCALF SCHWARZ'!I61</f>
        <v>0</v>
      </c>
      <c r="K61" s="41" t="n">
        <f aca="false">'CAMUCALF SCHWARZ'!G61-'CAMUCALF SCHWARZ'!H61</f>
        <v>0</v>
      </c>
      <c r="L61" s="41" t="n">
        <f aca="false">'CAMUCALF SCHWARZ'!F61-'CAMUCALF SCHWARZ'!K61</f>
        <v>0</v>
      </c>
      <c r="M61" s="42" t="e">
        <f aca="false">'CAMUCALF SCHWARZ'!L61*100/'CAMUCALF SCHWARZ'!F61</f>
        <v>#VALUE!</v>
      </c>
      <c r="N61" s="32"/>
    </row>
    <row r="62" customFormat="false" ht="14.65" hidden="false" customHeight="false" outlineLevel="0" collapsed="false">
      <c r="A62" s="32" t="n">
        <f aca="false">'CAMUCALF SCHWARZ'!A61+1</f>
        <v>58</v>
      </c>
      <c r="B62" s="33"/>
      <c r="C62" s="34"/>
      <c r="D62" s="35"/>
      <c r="E62" s="36"/>
      <c r="F62" s="37"/>
      <c r="G62" s="38"/>
      <c r="H62" s="39"/>
      <c r="I62" s="39"/>
      <c r="J62" s="40" t="n">
        <f aca="false">'CAMUCALF SCHWARZ'!J61+'CAMUCALF SCHWARZ'!H62-'CAMUCALF SCHWARZ'!I62</f>
        <v>0</v>
      </c>
      <c r="K62" s="41" t="n">
        <f aca="false">'CAMUCALF SCHWARZ'!G62-'CAMUCALF SCHWARZ'!H62</f>
        <v>0</v>
      </c>
      <c r="L62" s="41" t="n">
        <f aca="false">'CAMUCALF SCHWARZ'!F62-'CAMUCALF SCHWARZ'!K62</f>
        <v>0</v>
      </c>
      <c r="M62" s="42" t="e">
        <f aca="false">'CAMUCALF SCHWARZ'!L62*100/'CAMUCALF SCHWARZ'!F62</f>
        <v>#VALUE!</v>
      </c>
      <c r="N62" s="32"/>
    </row>
    <row r="63" customFormat="false" ht="14.65" hidden="false" customHeight="false" outlineLevel="0" collapsed="false">
      <c r="A63" s="32" t="n">
        <f aca="false">'CAMUCALF SCHWARZ'!A62+1</f>
        <v>59</v>
      </c>
      <c r="B63" s="33"/>
      <c r="C63" s="34"/>
      <c r="D63" s="35"/>
      <c r="E63" s="36"/>
      <c r="F63" s="37"/>
      <c r="G63" s="38"/>
      <c r="H63" s="39"/>
      <c r="I63" s="39"/>
      <c r="J63" s="40" t="n">
        <f aca="false">'CAMUCALF SCHWARZ'!J62+'CAMUCALF SCHWARZ'!H63-'CAMUCALF SCHWARZ'!I63</f>
        <v>0</v>
      </c>
      <c r="K63" s="41" t="n">
        <f aca="false">'CAMUCALF SCHWARZ'!G63-'CAMUCALF SCHWARZ'!H63</f>
        <v>0</v>
      </c>
      <c r="L63" s="41" t="n">
        <f aca="false">'CAMUCALF SCHWARZ'!F63-'CAMUCALF SCHWARZ'!K63</f>
        <v>0</v>
      </c>
      <c r="M63" s="42" t="e">
        <f aca="false">'CAMUCALF SCHWARZ'!L63*100/'CAMUCALF SCHWARZ'!F63</f>
        <v>#VALUE!</v>
      </c>
      <c r="N63" s="32"/>
    </row>
    <row r="64" customFormat="false" ht="14.65" hidden="false" customHeight="false" outlineLevel="0" collapsed="false">
      <c r="A64" s="32" t="n">
        <f aca="false">'CAMUCALF SCHWARZ'!A63+1</f>
        <v>60</v>
      </c>
      <c r="B64" s="33"/>
      <c r="C64" s="34"/>
      <c r="D64" s="35"/>
      <c r="E64" s="36"/>
      <c r="F64" s="37"/>
      <c r="G64" s="38"/>
      <c r="H64" s="39"/>
      <c r="I64" s="39"/>
      <c r="J64" s="40" t="n">
        <f aca="false">'CAMUCALF SCHWARZ'!J63+'CAMUCALF SCHWARZ'!H64-'CAMUCALF SCHWARZ'!I64</f>
        <v>0</v>
      </c>
      <c r="K64" s="41" t="n">
        <f aca="false">'CAMUCALF SCHWARZ'!G64-'CAMUCALF SCHWARZ'!H64</f>
        <v>0</v>
      </c>
      <c r="L64" s="41" t="n">
        <f aca="false">'CAMUCALF SCHWARZ'!F64-'CAMUCALF SCHWARZ'!K64</f>
        <v>0</v>
      </c>
      <c r="M64" s="42" t="e">
        <f aca="false">'CAMUCALF SCHWARZ'!L64*100/'CAMUCALF SCHWARZ'!F64</f>
        <v>#VALUE!</v>
      </c>
      <c r="N64" s="32"/>
    </row>
    <row r="65" customFormat="false" ht="14.65" hidden="false" customHeight="false" outlineLevel="0" collapsed="false">
      <c r="A65" s="32" t="n">
        <f aca="false">'CAMUCALF SCHWARZ'!A64+1</f>
        <v>61</v>
      </c>
      <c r="B65" s="33"/>
      <c r="C65" s="34"/>
      <c r="D65" s="35"/>
      <c r="E65" s="36"/>
      <c r="F65" s="37"/>
      <c r="G65" s="38"/>
      <c r="H65" s="39"/>
      <c r="I65" s="39"/>
      <c r="J65" s="40" t="n">
        <f aca="false">'CAMUCALF SCHWARZ'!J64+'CAMUCALF SCHWARZ'!H65-'CAMUCALF SCHWARZ'!I65</f>
        <v>0</v>
      </c>
      <c r="K65" s="41" t="n">
        <f aca="false">'CAMUCALF SCHWARZ'!G65-'CAMUCALF SCHWARZ'!H65</f>
        <v>0</v>
      </c>
      <c r="L65" s="41" t="n">
        <f aca="false">'CAMUCALF SCHWARZ'!F65-'CAMUCALF SCHWARZ'!K65</f>
        <v>0</v>
      </c>
      <c r="M65" s="42" t="e">
        <f aca="false">'CAMUCALF SCHWARZ'!L65*100/'CAMUCALF SCHWARZ'!F65</f>
        <v>#VALUE!</v>
      </c>
      <c r="N65" s="32"/>
    </row>
    <row r="66" customFormat="false" ht="14.65" hidden="false" customHeight="false" outlineLevel="0" collapsed="false">
      <c r="A66" s="32" t="n">
        <f aca="false">'CAMUCALF SCHWARZ'!A65+1</f>
        <v>62</v>
      </c>
      <c r="B66" s="33"/>
      <c r="C66" s="34"/>
      <c r="D66" s="35"/>
      <c r="E66" s="36"/>
      <c r="F66" s="37"/>
      <c r="G66" s="38"/>
      <c r="H66" s="39"/>
      <c r="I66" s="39"/>
      <c r="J66" s="40" t="n">
        <f aca="false">'CAMUCALF SCHWARZ'!J65+'CAMUCALF SCHWARZ'!H66-'CAMUCALF SCHWARZ'!I66</f>
        <v>0</v>
      </c>
      <c r="K66" s="41" t="n">
        <f aca="false">'CAMUCALF SCHWARZ'!G66-'CAMUCALF SCHWARZ'!H66</f>
        <v>0</v>
      </c>
      <c r="L66" s="41" t="n">
        <f aca="false">'CAMUCALF SCHWARZ'!F66-'CAMUCALF SCHWARZ'!K66</f>
        <v>0</v>
      </c>
      <c r="M66" s="42" t="e">
        <f aca="false">'CAMUCALF SCHWARZ'!L66*100/'CAMUCALF SCHWARZ'!F66</f>
        <v>#VALUE!</v>
      </c>
      <c r="N66" s="32"/>
    </row>
    <row r="67" customFormat="false" ht="14.65" hidden="false" customHeight="false" outlineLevel="0" collapsed="false">
      <c r="A67" s="32" t="n">
        <f aca="false">'CAMUCALF SCHWARZ'!A66+1</f>
        <v>63</v>
      </c>
      <c r="B67" s="33"/>
      <c r="C67" s="34"/>
      <c r="D67" s="35"/>
      <c r="E67" s="36"/>
      <c r="F67" s="37"/>
      <c r="G67" s="38"/>
      <c r="H67" s="39"/>
      <c r="I67" s="39"/>
      <c r="J67" s="40" t="n">
        <f aca="false">'CAMUCALF SCHWARZ'!J66+'CAMUCALF SCHWARZ'!H67-'CAMUCALF SCHWARZ'!I67</f>
        <v>0</v>
      </c>
      <c r="K67" s="41" t="n">
        <f aca="false">'CAMUCALF SCHWARZ'!G67-'CAMUCALF SCHWARZ'!H67</f>
        <v>0</v>
      </c>
      <c r="L67" s="41" t="n">
        <f aca="false">'CAMUCALF SCHWARZ'!F67-'CAMUCALF SCHWARZ'!K67</f>
        <v>0</v>
      </c>
      <c r="M67" s="42" t="e">
        <f aca="false">'CAMUCALF SCHWARZ'!L67*100/'CAMUCALF SCHWARZ'!F67</f>
        <v>#VALUE!</v>
      </c>
      <c r="N67" s="32"/>
    </row>
    <row r="68" customFormat="false" ht="14.65" hidden="false" customHeight="false" outlineLevel="0" collapsed="false">
      <c r="A68" s="32" t="n">
        <f aca="false">'CAMUCALF SCHWARZ'!A67+1</f>
        <v>64</v>
      </c>
      <c r="B68" s="33"/>
      <c r="C68" s="34"/>
      <c r="D68" s="35"/>
      <c r="E68" s="36"/>
      <c r="F68" s="37"/>
      <c r="G68" s="38"/>
      <c r="H68" s="39"/>
      <c r="I68" s="39"/>
      <c r="J68" s="40" t="n">
        <f aca="false">'CAMUCALF SCHWARZ'!J67+'CAMUCALF SCHWARZ'!H68-'CAMUCALF SCHWARZ'!I68</f>
        <v>0</v>
      </c>
      <c r="K68" s="41" t="n">
        <f aca="false">'CAMUCALF SCHWARZ'!G68-'CAMUCALF SCHWARZ'!H68</f>
        <v>0</v>
      </c>
      <c r="L68" s="41" t="n">
        <f aca="false">'CAMUCALF SCHWARZ'!F68-'CAMUCALF SCHWARZ'!K68</f>
        <v>0</v>
      </c>
      <c r="M68" s="42" t="e">
        <f aca="false">'CAMUCALF SCHWARZ'!L68*100/'CAMUCALF SCHWARZ'!F68</f>
        <v>#VALUE!</v>
      </c>
      <c r="N68" s="32"/>
    </row>
    <row r="69" customFormat="false" ht="14.65" hidden="false" customHeight="false" outlineLevel="0" collapsed="false">
      <c r="A69" s="32" t="n">
        <f aca="false">'CAMUCALF SCHWARZ'!A68+1</f>
        <v>65</v>
      </c>
      <c r="B69" s="33"/>
      <c r="C69" s="34"/>
      <c r="D69" s="35"/>
      <c r="E69" s="36"/>
      <c r="F69" s="37"/>
      <c r="G69" s="38"/>
      <c r="H69" s="39"/>
      <c r="I69" s="39"/>
      <c r="J69" s="40" t="n">
        <f aca="false">'CAMUCALF SCHWARZ'!J68+'CAMUCALF SCHWARZ'!H69-'CAMUCALF SCHWARZ'!I69</f>
        <v>0</v>
      </c>
      <c r="K69" s="41" t="n">
        <f aca="false">'CAMUCALF SCHWARZ'!G69-'CAMUCALF SCHWARZ'!H69</f>
        <v>0</v>
      </c>
      <c r="L69" s="41" t="n">
        <f aca="false">'CAMUCALF SCHWARZ'!F69-'CAMUCALF SCHWARZ'!K69</f>
        <v>0</v>
      </c>
      <c r="M69" s="42" t="e">
        <f aca="false">'CAMUCALF SCHWARZ'!L69*100/'CAMUCALF SCHWARZ'!F69</f>
        <v>#VALUE!</v>
      </c>
      <c r="N69" s="32"/>
    </row>
    <row r="70" customFormat="false" ht="14.65" hidden="false" customHeight="false" outlineLevel="0" collapsed="false">
      <c r="A70" s="32" t="n">
        <f aca="false">'CAMUCALF SCHWARZ'!A69+1</f>
        <v>66</v>
      </c>
      <c r="B70" s="33"/>
      <c r="C70" s="34"/>
      <c r="D70" s="35"/>
      <c r="E70" s="36"/>
      <c r="F70" s="37"/>
      <c r="G70" s="38"/>
      <c r="H70" s="39"/>
      <c r="I70" s="39"/>
      <c r="J70" s="40" t="n">
        <f aca="false">'CAMUCALF SCHWARZ'!J69+'CAMUCALF SCHWARZ'!H70-'CAMUCALF SCHWARZ'!I70</f>
        <v>0</v>
      </c>
      <c r="K70" s="41" t="n">
        <f aca="false">'CAMUCALF SCHWARZ'!G70-'CAMUCALF SCHWARZ'!H70</f>
        <v>0</v>
      </c>
      <c r="L70" s="41" t="n">
        <f aca="false">'CAMUCALF SCHWARZ'!F70-'CAMUCALF SCHWARZ'!K70</f>
        <v>0</v>
      </c>
      <c r="M70" s="42" t="e">
        <f aca="false">'CAMUCALF SCHWARZ'!L70*100/'CAMUCALF SCHWARZ'!F70</f>
        <v>#VALUE!</v>
      </c>
      <c r="N70" s="32"/>
    </row>
    <row r="71" customFormat="false" ht="14.65" hidden="false" customHeight="false" outlineLevel="0" collapsed="false">
      <c r="A71" s="32" t="n">
        <f aca="false">'CAMUCALF SCHWARZ'!A70+1</f>
        <v>67</v>
      </c>
      <c r="B71" s="33"/>
      <c r="C71" s="34"/>
      <c r="D71" s="35"/>
      <c r="E71" s="36"/>
      <c r="F71" s="37"/>
      <c r="G71" s="38"/>
      <c r="H71" s="39"/>
      <c r="I71" s="39"/>
      <c r="J71" s="40" t="n">
        <f aca="false">'CAMUCALF SCHWARZ'!J70+'CAMUCALF SCHWARZ'!H71-'CAMUCALF SCHWARZ'!I71</f>
        <v>0</v>
      </c>
      <c r="K71" s="41" t="n">
        <f aca="false">'CAMUCALF SCHWARZ'!G71-'CAMUCALF SCHWARZ'!H71</f>
        <v>0</v>
      </c>
      <c r="L71" s="41" t="n">
        <f aca="false">'CAMUCALF SCHWARZ'!F71-'CAMUCALF SCHWARZ'!K71</f>
        <v>0</v>
      </c>
      <c r="M71" s="42" t="e">
        <f aca="false">'CAMUCALF SCHWARZ'!L71*100/'CAMUCALF SCHWARZ'!F71</f>
        <v>#VALUE!</v>
      </c>
      <c r="N71" s="32"/>
    </row>
    <row r="72" customFormat="false" ht="14.65" hidden="false" customHeight="false" outlineLevel="0" collapsed="false">
      <c r="A72" s="32" t="n">
        <f aca="false">'CAMUCALF SCHWARZ'!A71+1</f>
        <v>68</v>
      </c>
      <c r="B72" s="33"/>
      <c r="C72" s="34"/>
      <c r="D72" s="35"/>
      <c r="E72" s="36"/>
      <c r="F72" s="37"/>
      <c r="G72" s="38"/>
      <c r="H72" s="39"/>
      <c r="I72" s="39"/>
      <c r="J72" s="40" t="n">
        <f aca="false">'CAMUCALF SCHWARZ'!J71+'CAMUCALF SCHWARZ'!H72-'CAMUCALF SCHWARZ'!I72</f>
        <v>0</v>
      </c>
      <c r="K72" s="41" t="n">
        <f aca="false">'CAMUCALF SCHWARZ'!G72-'CAMUCALF SCHWARZ'!H72</f>
        <v>0</v>
      </c>
      <c r="L72" s="41" t="n">
        <f aca="false">'CAMUCALF SCHWARZ'!F72-'CAMUCALF SCHWARZ'!K72</f>
        <v>0</v>
      </c>
      <c r="M72" s="42" t="e">
        <f aca="false">'CAMUCALF SCHWARZ'!L72*100/'CAMUCALF SCHWARZ'!F72</f>
        <v>#VALUE!</v>
      </c>
      <c r="N72" s="32"/>
    </row>
    <row r="73" customFormat="false" ht="14.65" hidden="false" customHeight="false" outlineLevel="0" collapsed="false">
      <c r="A73" s="32" t="n">
        <f aca="false">'CAMUCALF SCHWARZ'!A72+1</f>
        <v>69</v>
      </c>
      <c r="B73" s="33"/>
      <c r="C73" s="34"/>
      <c r="D73" s="35"/>
      <c r="E73" s="36"/>
      <c r="F73" s="37"/>
      <c r="G73" s="38"/>
      <c r="H73" s="39"/>
      <c r="I73" s="39"/>
      <c r="J73" s="40" t="n">
        <f aca="false">'CAMUCALF SCHWARZ'!J72+'CAMUCALF SCHWARZ'!H73-'CAMUCALF SCHWARZ'!I73</f>
        <v>0</v>
      </c>
      <c r="K73" s="41" t="n">
        <f aca="false">'CAMUCALF SCHWARZ'!G73-'CAMUCALF SCHWARZ'!H73</f>
        <v>0</v>
      </c>
      <c r="L73" s="41" t="n">
        <f aca="false">'CAMUCALF SCHWARZ'!F73-'CAMUCALF SCHWARZ'!K73</f>
        <v>0</v>
      </c>
      <c r="M73" s="42" t="e">
        <f aca="false">'CAMUCALF SCHWARZ'!L73*100/'CAMUCALF SCHWARZ'!F73</f>
        <v>#VALUE!</v>
      </c>
      <c r="N73" s="32"/>
    </row>
    <row r="74" customFormat="false" ht="14.65" hidden="false" customHeight="false" outlineLevel="0" collapsed="false">
      <c r="A74" s="32" t="n">
        <f aca="false">'CAMUCALF SCHWARZ'!A73+1</f>
        <v>70</v>
      </c>
      <c r="B74" s="33"/>
      <c r="C74" s="34"/>
      <c r="D74" s="35"/>
      <c r="E74" s="36"/>
      <c r="F74" s="37"/>
      <c r="G74" s="38"/>
      <c r="H74" s="39"/>
      <c r="I74" s="39"/>
      <c r="J74" s="40" t="n">
        <f aca="false">'CAMUCALF SCHWARZ'!J73+'CAMUCALF SCHWARZ'!H74-'CAMUCALF SCHWARZ'!I74</f>
        <v>0</v>
      </c>
      <c r="K74" s="41" t="n">
        <f aca="false">'CAMUCALF SCHWARZ'!G74-'CAMUCALF SCHWARZ'!H74</f>
        <v>0</v>
      </c>
      <c r="L74" s="41" t="n">
        <f aca="false">'CAMUCALF SCHWARZ'!F74-'CAMUCALF SCHWARZ'!K74</f>
        <v>0</v>
      </c>
      <c r="M74" s="42" t="e">
        <f aca="false">'CAMUCALF SCHWARZ'!L74*100/'CAMUCALF SCHWARZ'!F74</f>
        <v>#VALUE!</v>
      </c>
      <c r="N74" s="32"/>
    </row>
    <row r="75" customFormat="false" ht="14.65" hidden="false" customHeight="false" outlineLevel="0" collapsed="false">
      <c r="A75" s="32" t="n">
        <f aca="false">'CAMUCALF SCHWARZ'!A74+1</f>
        <v>71</v>
      </c>
      <c r="B75" s="33"/>
      <c r="C75" s="34"/>
      <c r="D75" s="35"/>
      <c r="E75" s="36"/>
      <c r="F75" s="37"/>
      <c r="G75" s="38"/>
      <c r="H75" s="39"/>
      <c r="I75" s="39"/>
      <c r="J75" s="40" t="n">
        <f aca="false">'CAMUCALF SCHWARZ'!J74+'CAMUCALF SCHWARZ'!H75-'CAMUCALF SCHWARZ'!I75</f>
        <v>0</v>
      </c>
      <c r="K75" s="41" t="n">
        <f aca="false">'CAMUCALF SCHWARZ'!G75-'CAMUCALF SCHWARZ'!H75</f>
        <v>0</v>
      </c>
      <c r="L75" s="41" t="n">
        <f aca="false">'CAMUCALF SCHWARZ'!F75-'CAMUCALF SCHWARZ'!K75</f>
        <v>0</v>
      </c>
      <c r="M75" s="42" t="e">
        <f aca="false">'CAMUCALF SCHWARZ'!L75*100/'CAMUCALF SCHWARZ'!F75</f>
        <v>#VALUE!</v>
      </c>
      <c r="N75" s="32"/>
    </row>
    <row r="76" customFormat="false" ht="14.65" hidden="false" customHeight="false" outlineLevel="0" collapsed="false">
      <c r="A76" s="32" t="n">
        <f aca="false">'CAMUCALF SCHWARZ'!A75+1</f>
        <v>72</v>
      </c>
      <c r="B76" s="33"/>
      <c r="C76" s="34"/>
      <c r="D76" s="35"/>
      <c r="E76" s="36"/>
      <c r="F76" s="37"/>
      <c r="G76" s="38"/>
      <c r="H76" s="39"/>
      <c r="I76" s="39"/>
      <c r="J76" s="40" t="n">
        <f aca="false">'CAMUCALF SCHWARZ'!J75+'CAMUCALF SCHWARZ'!H76-'CAMUCALF SCHWARZ'!I76</f>
        <v>0</v>
      </c>
      <c r="K76" s="41" t="n">
        <f aca="false">'CAMUCALF SCHWARZ'!G76-'CAMUCALF SCHWARZ'!H76</f>
        <v>0</v>
      </c>
      <c r="L76" s="41" t="n">
        <f aca="false">'CAMUCALF SCHWARZ'!F76-'CAMUCALF SCHWARZ'!K76</f>
        <v>0</v>
      </c>
      <c r="M76" s="42" t="e">
        <f aca="false">'CAMUCALF SCHWARZ'!L76*100/'CAMUCALF SCHWARZ'!F76</f>
        <v>#VALUE!</v>
      </c>
      <c r="N76" s="32"/>
    </row>
    <row r="77" customFormat="false" ht="14.65" hidden="false" customHeight="false" outlineLevel="0" collapsed="false">
      <c r="A77" s="32" t="n">
        <f aca="false">'CAMUCALF SCHWARZ'!A76+1</f>
        <v>73</v>
      </c>
      <c r="B77" s="33"/>
      <c r="C77" s="34"/>
      <c r="D77" s="35"/>
      <c r="E77" s="36"/>
      <c r="F77" s="37"/>
      <c r="G77" s="38"/>
      <c r="H77" s="39"/>
      <c r="I77" s="39"/>
      <c r="J77" s="40" t="n">
        <f aca="false">'CAMUCALF SCHWARZ'!J76+'CAMUCALF SCHWARZ'!H77-'CAMUCALF SCHWARZ'!I77</f>
        <v>0</v>
      </c>
      <c r="K77" s="41" t="n">
        <f aca="false">'CAMUCALF SCHWARZ'!G77-'CAMUCALF SCHWARZ'!H77</f>
        <v>0</v>
      </c>
      <c r="L77" s="41" t="n">
        <f aca="false">'CAMUCALF SCHWARZ'!F77-'CAMUCALF SCHWARZ'!K77</f>
        <v>0</v>
      </c>
      <c r="M77" s="42" t="e">
        <f aca="false">'CAMUCALF SCHWARZ'!L77*100/'CAMUCALF SCHWARZ'!F77</f>
        <v>#VALUE!</v>
      </c>
      <c r="N77" s="32"/>
    </row>
    <row r="78" customFormat="false" ht="14.65" hidden="false" customHeight="false" outlineLevel="0" collapsed="false">
      <c r="A78" s="32" t="n">
        <f aca="false">'CAMUCALF SCHWARZ'!A77+1</f>
        <v>74</v>
      </c>
      <c r="B78" s="33"/>
      <c r="C78" s="34"/>
      <c r="D78" s="35"/>
      <c r="E78" s="36"/>
      <c r="F78" s="37"/>
      <c r="G78" s="38"/>
      <c r="H78" s="39"/>
      <c r="I78" s="39"/>
      <c r="J78" s="40" t="n">
        <f aca="false">'CAMUCALF SCHWARZ'!J77+'CAMUCALF SCHWARZ'!H78-'CAMUCALF SCHWARZ'!I78</f>
        <v>0</v>
      </c>
      <c r="K78" s="41" t="n">
        <f aca="false">'CAMUCALF SCHWARZ'!G78-'CAMUCALF SCHWARZ'!H78</f>
        <v>0</v>
      </c>
      <c r="L78" s="41" t="n">
        <f aca="false">'CAMUCALF SCHWARZ'!F78-'CAMUCALF SCHWARZ'!K78</f>
        <v>0</v>
      </c>
      <c r="M78" s="42" t="e">
        <f aca="false">'CAMUCALF SCHWARZ'!L78*100/'CAMUCALF SCHWARZ'!F78</f>
        <v>#VALUE!</v>
      </c>
      <c r="N78" s="32"/>
    </row>
    <row r="79" customFormat="false" ht="14.65" hidden="false" customHeight="false" outlineLevel="0" collapsed="false">
      <c r="A79" s="32" t="n">
        <f aca="false">'CAMUCALF SCHWARZ'!A78+1</f>
        <v>75</v>
      </c>
      <c r="B79" s="33"/>
      <c r="C79" s="34"/>
      <c r="D79" s="35"/>
      <c r="E79" s="36"/>
      <c r="F79" s="37"/>
      <c r="G79" s="38"/>
      <c r="H79" s="39"/>
      <c r="I79" s="39"/>
      <c r="J79" s="40" t="n">
        <f aca="false">'CAMUCALF SCHWARZ'!J78+'CAMUCALF SCHWARZ'!H79-'CAMUCALF SCHWARZ'!I79</f>
        <v>0</v>
      </c>
      <c r="K79" s="41" t="n">
        <f aca="false">'CAMUCALF SCHWARZ'!G79-'CAMUCALF SCHWARZ'!H79</f>
        <v>0</v>
      </c>
      <c r="L79" s="41" t="n">
        <f aca="false">'CAMUCALF SCHWARZ'!F79-'CAMUCALF SCHWARZ'!K79</f>
        <v>0</v>
      </c>
      <c r="M79" s="42" t="e">
        <f aca="false">'CAMUCALF SCHWARZ'!L79*100/'CAMUCALF SCHWARZ'!F79</f>
        <v>#VALUE!</v>
      </c>
      <c r="N79" s="32"/>
    </row>
    <row r="80" customFormat="false" ht="14.65" hidden="false" customHeight="false" outlineLevel="0" collapsed="false">
      <c r="A80" s="32" t="n">
        <f aca="false">'CAMUCALF SCHWARZ'!A79+1</f>
        <v>76</v>
      </c>
      <c r="B80" s="33"/>
      <c r="C80" s="34"/>
      <c r="D80" s="35"/>
      <c r="E80" s="36"/>
      <c r="F80" s="37"/>
      <c r="G80" s="38"/>
      <c r="H80" s="39"/>
      <c r="I80" s="39"/>
      <c r="J80" s="40" t="n">
        <f aca="false">'CAMUCALF SCHWARZ'!J79+'CAMUCALF SCHWARZ'!H80-'CAMUCALF SCHWARZ'!I80</f>
        <v>0</v>
      </c>
      <c r="K80" s="41" t="n">
        <f aca="false">'CAMUCALF SCHWARZ'!G80-'CAMUCALF SCHWARZ'!H80</f>
        <v>0</v>
      </c>
      <c r="L80" s="41" t="n">
        <f aca="false">'CAMUCALF SCHWARZ'!F80-'CAMUCALF SCHWARZ'!K80</f>
        <v>0</v>
      </c>
      <c r="M80" s="42" t="e">
        <f aca="false">'CAMUCALF SCHWARZ'!L80*100/'CAMUCALF SCHWARZ'!F80</f>
        <v>#VALUE!</v>
      </c>
      <c r="N80" s="32"/>
    </row>
    <row r="81" customFormat="false" ht="14.65" hidden="false" customHeight="false" outlineLevel="0" collapsed="false">
      <c r="A81" s="32" t="n">
        <f aca="false">'CAMUCALF SCHWARZ'!A80+1</f>
        <v>77</v>
      </c>
      <c r="B81" s="33"/>
      <c r="C81" s="34"/>
      <c r="D81" s="35"/>
      <c r="E81" s="36"/>
      <c r="F81" s="37"/>
      <c r="G81" s="38"/>
      <c r="H81" s="39"/>
      <c r="I81" s="39"/>
      <c r="J81" s="40" t="n">
        <f aca="false">'CAMUCALF SCHWARZ'!J80+'CAMUCALF SCHWARZ'!H81-'CAMUCALF SCHWARZ'!I81</f>
        <v>0</v>
      </c>
      <c r="K81" s="41" t="n">
        <f aca="false">'CAMUCALF SCHWARZ'!G81-'CAMUCALF SCHWARZ'!H81</f>
        <v>0</v>
      </c>
      <c r="L81" s="41" t="n">
        <f aca="false">'CAMUCALF SCHWARZ'!F81-'CAMUCALF SCHWARZ'!K81</f>
        <v>0</v>
      </c>
      <c r="M81" s="42" t="e">
        <f aca="false">'CAMUCALF SCHWARZ'!L81*100/'CAMUCALF SCHWARZ'!F81</f>
        <v>#VALUE!</v>
      </c>
      <c r="N81" s="32"/>
    </row>
    <row r="82" customFormat="false" ht="14.65" hidden="false" customHeight="false" outlineLevel="0" collapsed="false">
      <c r="A82" s="32" t="n">
        <f aca="false">'CAMUCALF SCHWARZ'!A81+1</f>
        <v>78</v>
      </c>
      <c r="B82" s="33"/>
      <c r="C82" s="34"/>
      <c r="D82" s="35"/>
      <c r="E82" s="36"/>
      <c r="F82" s="37"/>
      <c r="G82" s="38"/>
      <c r="H82" s="39"/>
      <c r="I82" s="39"/>
      <c r="J82" s="40" t="n">
        <f aca="false">'CAMUCALF SCHWARZ'!J81+'CAMUCALF SCHWARZ'!H82-'CAMUCALF SCHWARZ'!I82</f>
        <v>0</v>
      </c>
      <c r="K82" s="41" t="n">
        <f aca="false">'CAMUCALF SCHWARZ'!G82-'CAMUCALF SCHWARZ'!H82</f>
        <v>0</v>
      </c>
      <c r="L82" s="41" t="n">
        <f aca="false">'CAMUCALF SCHWARZ'!F82-'CAMUCALF SCHWARZ'!K82</f>
        <v>0</v>
      </c>
      <c r="M82" s="42" t="e">
        <f aca="false">'CAMUCALF SCHWARZ'!L82*100/'CAMUCALF SCHWARZ'!F82</f>
        <v>#VALUE!</v>
      </c>
      <c r="N82" s="32"/>
    </row>
    <row r="83" customFormat="false" ht="14.65" hidden="false" customHeight="false" outlineLevel="0" collapsed="false">
      <c r="A83" s="32" t="n">
        <f aca="false">'CAMUCALF SCHWARZ'!A82+1</f>
        <v>79</v>
      </c>
      <c r="B83" s="33"/>
      <c r="C83" s="34"/>
      <c r="D83" s="35"/>
      <c r="E83" s="36"/>
      <c r="F83" s="37"/>
      <c r="G83" s="38"/>
      <c r="H83" s="39"/>
      <c r="I83" s="39"/>
      <c r="J83" s="40" t="n">
        <f aca="false">'CAMUCALF SCHWARZ'!J82+'CAMUCALF SCHWARZ'!H83-'CAMUCALF SCHWARZ'!I83</f>
        <v>0</v>
      </c>
      <c r="K83" s="41" t="n">
        <f aca="false">'CAMUCALF SCHWARZ'!G83-'CAMUCALF SCHWARZ'!H83</f>
        <v>0</v>
      </c>
      <c r="L83" s="41" t="n">
        <f aca="false">'CAMUCALF SCHWARZ'!F83-'CAMUCALF SCHWARZ'!K83</f>
        <v>0</v>
      </c>
      <c r="M83" s="42" t="e">
        <f aca="false">'CAMUCALF SCHWARZ'!L83*100/'CAMUCALF SCHWARZ'!F83</f>
        <v>#VALUE!</v>
      </c>
      <c r="N83" s="32"/>
    </row>
    <row r="84" customFormat="false" ht="14.65" hidden="false" customHeight="false" outlineLevel="0" collapsed="false">
      <c r="A84" s="32" t="n">
        <f aca="false">'CAMUCALF SCHWARZ'!A83+1</f>
        <v>80</v>
      </c>
      <c r="B84" s="33"/>
      <c r="C84" s="34"/>
      <c r="D84" s="35"/>
      <c r="E84" s="36"/>
      <c r="F84" s="37"/>
      <c r="G84" s="38"/>
      <c r="H84" s="39"/>
      <c r="I84" s="39"/>
      <c r="J84" s="40" t="n">
        <f aca="false">'CAMUCALF SCHWARZ'!J83+'CAMUCALF SCHWARZ'!H84-'CAMUCALF SCHWARZ'!I84</f>
        <v>0</v>
      </c>
      <c r="K84" s="41" t="n">
        <f aca="false">'CAMUCALF SCHWARZ'!G84-'CAMUCALF SCHWARZ'!H84</f>
        <v>0</v>
      </c>
      <c r="L84" s="41" t="n">
        <f aca="false">'CAMUCALF SCHWARZ'!F84-'CAMUCALF SCHWARZ'!K84</f>
        <v>0</v>
      </c>
      <c r="M84" s="42" t="e">
        <f aca="false">'CAMUCALF SCHWARZ'!L84*100/'CAMUCALF SCHWARZ'!F84</f>
        <v>#VALUE!</v>
      </c>
      <c r="N84" s="32"/>
    </row>
    <row r="85" customFormat="false" ht="14.65" hidden="false" customHeight="false" outlineLevel="0" collapsed="false">
      <c r="A85" s="32" t="n">
        <f aca="false">'CAMUCALF SCHWARZ'!A84+1</f>
        <v>81</v>
      </c>
      <c r="B85" s="33"/>
      <c r="C85" s="34"/>
      <c r="D85" s="35"/>
      <c r="E85" s="36"/>
      <c r="F85" s="37"/>
      <c r="G85" s="38"/>
      <c r="H85" s="39"/>
      <c r="I85" s="39"/>
      <c r="J85" s="40" t="n">
        <f aca="false">'CAMUCALF SCHWARZ'!J84+'CAMUCALF SCHWARZ'!H85-'CAMUCALF SCHWARZ'!I85</f>
        <v>0</v>
      </c>
      <c r="K85" s="41" t="n">
        <f aca="false">'CAMUCALF SCHWARZ'!G85-'CAMUCALF SCHWARZ'!H85</f>
        <v>0</v>
      </c>
      <c r="L85" s="41" t="n">
        <f aca="false">'CAMUCALF SCHWARZ'!F85-'CAMUCALF SCHWARZ'!K85</f>
        <v>0</v>
      </c>
      <c r="M85" s="42" t="e">
        <f aca="false">'CAMUCALF SCHWARZ'!L85*100/'CAMUCALF SCHWARZ'!F85</f>
        <v>#VALUE!</v>
      </c>
      <c r="N85" s="32"/>
    </row>
    <row r="86" customFormat="false" ht="14.65" hidden="false" customHeight="false" outlineLevel="0" collapsed="false">
      <c r="A86" s="32" t="n">
        <f aca="false">'CAMUCALF SCHWARZ'!A85+1</f>
        <v>82</v>
      </c>
      <c r="B86" s="33"/>
      <c r="C86" s="34"/>
      <c r="D86" s="35"/>
      <c r="E86" s="36"/>
      <c r="F86" s="37"/>
      <c r="G86" s="38"/>
      <c r="H86" s="39"/>
      <c r="I86" s="39"/>
      <c r="J86" s="40" t="n">
        <f aca="false">'CAMUCALF SCHWARZ'!J85+'CAMUCALF SCHWARZ'!H86-'CAMUCALF SCHWARZ'!I86</f>
        <v>0</v>
      </c>
      <c r="K86" s="41" t="n">
        <f aca="false">'CAMUCALF SCHWARZ'!G86-'CAMUCALF SCHWARZ'!H86</f>
        <v>0</v>
      </c>
      <c r="L86" s="41" t="n">
        <f aca="false">'CAMUCALF SCHWARZ'!F86-'CAMUCALF SCHWARZ'!K86</f>
        <v>0</v>
      </c>
      <c r="M86" s="42" t="e">
        <f aca="false">'CAMUCALF SCHWARZ'!L86*100/'CAMUCALF SCHWARZ'!F86</f>
        <v>#VALUE!</v>
      </c>
      <c r="N86" s="32"/>
    </row>
    <row r="87" customFormat="false" ht="14.65" hidden="false" customHeight="false" outlineLevel="0" collapsed="false">
      <c r="A87" s="32" t="n">
        <f aca="false">'CAMUCALF SCHWARZ'!A86+1</f>
        <v>83</v>
      </c>
      <c r="B87" s="33"/>
      <c r="C87" s="34"/>
      <c r="D87" s="35"/>
      <c r="E87" s="36"/>
      <c r="F87" s="37"/>
      <c r="G87" s="38"/>
      <c r="H87" s="39"/>
      <c r="I87" s="39"/>
      <c r="J87" s="40" t="n">
        <f aca="false">'CAMUCALF SCHWARZ'!J86+'CAMUCALF SCHWARZ'!H87-'CAMUCALF SCHWARZ'!I87</f>
        <v>0</v>
      </c>
      <c r="K87" s="41" t="n">
        <f aca="false">'CAMUCALF SCHWARZ'!G87-'CAMUCALF SCHWARZ'!H87</f>
        <v>0</v>
      </c>
      <c r="L87" s="41" t="n">
        <f aca="false">'CAMUCALF SCHWARZ'!F87-'CAMUCALF SCHWARZ'!K87</f>
        <v>0</v>
      </c>
      <c r="M87" s="42" t="e">
        <f aca="false">'CAMUCALF SCHWARZ'!L87*100/'CAMUCALF SCHWARZ'!F87</f>
        <v>#VALUE!</v>
      </c>
      <c r="N87" s="32"/>
    </row>
    <row r="88" customFormat="false" ht="14.65" hidden="false" customHeight="false" outlineLevel="0" collapsed="false">
      <c r="A88" s="32" t="n">
        <f aca="false">'CAMUCALF SCHWARZ'!A87+1</f>
        <v>84</v>
      </c>
      <c r="B88" s="33"/>
      <c r="C88" s="34"/>
      <c r="D88" s="35"/>
      <c r="E88" s="36"/>
      <c r="F88" s="37"/>
      <c r="G88" s="38"/>
      <c r="H88" s="39"/>
      <c r="I88" s="39"/>
      <c r="J88" s="40" t="n">
        <f aca="false">'CAMUCALF SCHWARZ'!J87+'CAMUCALF SCHWARZ'!H88-'CAMUCALF SCHWARZ'!I88</f>
        <v>0</v>
      </c>
      <c r="K88" s="41" t="n">
        <f aca="false">'CAMUCALF SCHWARZ'!G88-'CAMUCALF SCHWARZ'!H88</f>
        <v>0</v>
      </c>
      <c r="L88" s="41" t="n">
        <f aca="false">'CAMUCALF SCHWARZ'!F88-'CAMUCALF SCHWARZ'!K88</f>
        <v>0</v>
      </c>
      <c r="M88" s="42" t="e">
        <f aca="false">'CAMUCALF SCHWARZ'!L88*100/'CAMUCALF SCHWARZ'!F88</f>
        <v>#VALUE!</v>
      </c>
      <c r="N88" s="32"/>
    </row>
    <row r="89" customFormat="false" ht="14.65" hidden="false" customHeight="false" outlineLevel="0" collapsed="false">
      <c r="A89" s="32" t="n">
        <f aca="false">'CAMUCALF SCHWARZ'!A88+1</f>
        <v>85</v>
      </c>
      <c r="B89" s="33"/>
      <c r="C89" s="34"/>
      <c r="D89" s="35"/>
      <c r="E89" s="36"/>
      <c r="F89" s="37"/>
      <c r="G89" s="38"/>
      <c r="H89" s="39"/>
      <c r="I89" s="39"/>
      <c r="J89" s="40" t="n">
        <f aca="false">'CAMUCALF SCHWARZ'!J88+'CAMUCALF SCHWARZ'!H89-'CAMUCALF SCHWARZ'!I89</f>
        <v>0</v>
      </c>
      <c r="K89" s="41" t="n">
        <f aca="false">'CAMUCALF SCHWARZ'!G89-'CAMUCALF SCHWARZ'!H89</f>
        <v>0</v>
      </c>
      <c r="L89" s="41" t="n">
        <f aca="false">'CAMUCALF SCHWARZ'!F89-'CAMUCALF SCHWARZ'!K89</f>
        <v>0</v>
      </c>
      <c r="M89" s="42" t="e">
        <f aca="false">'CAMUCALF SCHWARZ'!L89*100/'CAMUCALF SCHWARZ'!F89</f>
        <v>#VALUE!</v>
      </c>
      <c r="N89" s="32"/>
    </row>
    <row r="90" customFormat="false" ht="14.65" hidden="false" customHeight="false" outlineLevel="0" collapsed="false">
      <c r="A90" s="32" t="n">
        <f aca="false">'CAMUCALF SCHWARZ'!A89+1</f>
        <v>86</v>
      </c>
      <c r="B90" s="33"/>
      <c r="C90" s="34"/>
      <c r="D90" s="35"/>
      <c r="E90" s="36"/>
      <c r="F90" s="37"/>
      <c r="G90" s="38"/>
      <c r="H90" s="39"/>
      <c r="I90" s="39"/>
      <c r="J90" s="40" t="n">
        <f aca="false">'CAMUCALF SCHWARZ'!J89+'CAMUCALF SCHWARZ'!H90-'CAMUCALF SCHWARZ'!I90</f>
        <v>0</v>
      </c>
      <c r="K90" s="41" t="n">
        <f aca="false">'CAMUCALF SCHWARZ'!G90-'CAMUCALF SCHWARZ'!H90</f>
        <v>0</v>
      </c>
      <c r="L90" s="41" t="n">
        <f aca="false">'CAMUCALF SCHWARZ'!F90-'CAMUCALF SCHWARZ'!K90</f>
        <v>0</v>
      </c>
      <c r="M90" s="42" t="e">
        <f aca="false">'CAMUCALF SCHWARZ'!L90*100/'CAMUCALF SCHWARZ'!F90</f>
        <v>#VALUE!</v>
      </c>
      <c r="N90" s="32"/>
    </row>
    <row r="91" customFormat="false" ht="14.65" hidden="false" customHeight="false" outlineLevel="0" collapsed="false">
      <c r="A91" s="32" t="n">
        <f aca="false">'CAMUCALF SCHWARZ'!A90+1</f>
        <v>87</v>
      </c>
      <c r="B91" s="33"/>
      <c r="C91" s="34"/>
      <c r="D91" s="35"/>
      <c r="E91" s="36"/>
      <c r="F91" s="37"/>
      <c r="G91" s="38"/>
      <c r="H91" s="39"/>
      <c r="I91" s="39"/>
      <c r="J91" s="40" t="n">
        <f aca="false">'CAMUCALF SCHWARZ'!J90+'CAMUCALF SCHWARZ'!H91-'CAMUCALF SCHWARZ'!I91</f>
        <v>0</v>
      </c>
      <c r="K91" s="41" t="n">
        <f aca="false">'CAMUCALF SCHWARZ'!G91-'CAMUCALF SCHWARZ'!H91</f>
        <v>0</v>
      </c>
      <c r="L91" s="41" t="n">
        <f aca="false">'CAMUCALF SCHWARZ'!F91-'CAMUCALF SCHWARZ'!K91</f>
        <v>0</v>
      </c>
      <c r="M91" s="42" t="e">
        <f aca="false">'CAMUCALF SCHWARZ'!L91*100/'CAMUCALF SCHWARZ'!F91</f>
        <v>#VALUE!</v>
      </c>
      <c r="N91" s="32"/>
    </row>
    <row r="92" customFormat="false" ht="14.65" hidden="false" customHeight="false" outlineLevel="0" collapsed="false">
      <c r="A92" s="32" t="n">
        <f aca="false">'CAMUCALF SCHWARZ'!A91+1</f>
        <v>88</v>
      </c>
      <c r="B92" s="33"/>
      <c r="C92" s="34"/>
      <c r="D92" s="35"/>
      <c r="E92" s="36"/>
      <c r="F92" s="37"/>
      <c r="G92" s="38"/>
      <c r="H92" s="39"/>
      <c r="I92" s="39"/>
      <c r="J92" s="40" t="n">
        <f aca="false">'CAMUCALF SCHWARZ'!J91+'CAMUCALF SCHWARZ'!H92-'CAMUCALF SCHWARZ'!I92</f>
        <v>0</v>
      </c>
      <c r="K92" s="41" t="n">
        <f aca="false">'CAMUCALF SCHWARZ'!G92-'CAMUCALF SCHWARZ'!H92</f>
        <v>0</v>
      </c>
      <c r="L92" s="41" t="n">
        <f aca="false">'CAMUCALF SCHWARZ'!F92-'CAMUCALF SCHWARZ'!K92</f>
        <v>0</v>
      </c>
      <c r="M92" s="42" t="e">
        <f aca="false">'CAMUCALF SCHWARZ'!L92*100/'CAMUCALF SCHWARZ'!F92</f>
        <v>#VALUE!</v>
      </c>
      <c r="N92" s="32"/>
    </row>
    <row r="93" customFormat="false" ht="14.65" hidden="false" customHeight="false" outlineLevel="0" collapsed="false">
      <c r="A93" s="32" t="n">
        <f aca="false">'CAMUCALF SCHWARZ'!A92+1</f>
        <v>89</v>
      </c>
      <c r="B93" s="33"/>
      <c r="C93" s="34"/>
      <c r="D93" s="35"/>
      <c r="E93" s="36"/>
      <c r="F93" s="37"/>
      <c r="G93" s="38"/>
      <c r="H93" s="39"/>
      <c r="I93" s="39"/>
      <c r="J93" s="40" t="n">
        <f aca="false">'CAMUCALF SCHWARZ'!J92+'CAMUCALF SCHWARZ'!H93-'CAMUCALF SCHWARZ'!I93</f>
        <v>0</v>
      </c>
      <c r="K93" s="41" t="n">
        <f aca="false">'CAMUCALF SCHWARZ'!G93-'CAMUCALF SCHWARZ'!H93</f>
        <v>0</v>
      </c>
      <c r="L93" s="41" t="n">
        <f aca="false">'CAMUCALF SCHWARZ'!F93-'CAMUCALF SCHWARZ'!K93</f>
        <v>0</v>
      </c>
      <c r="M93" s="42" t="e">
        <f aca="false">'CAMUCALF SCHWARZ'!L93*100/'CAMUCALF SCHWARZ'!F93</f>
        <v>#VALUE!</v>
      </c>
      <c r="N93" s="32"/>
    </row>
    <row r="94" customFormat="false" ht="14.65" hidden="false" customHeight="false" outlineLevel="0" collapsed="false">
      <c r="A94" s="32" t="n">
        <f aca="false">'CAMUCALF SCHWARZ'!A93+1</f>
        <v>90</v>
      </c>
      <c r="B94" s="33"/>
      <c r="C94" s="34"/>
      <c r="D94" s="35"/>
      <c r="E94" s="36"/>
      <c r="F94" s="37"/>
      <c r="G94" s="38"/>
      <c r="H94" s="39"/>
      <c r="I94" s="39"/>
      <c r="J94" s="40" t="n">
        <f aca="false">'CAMUCALF SCHWARZ'!J93+'CAMUCALF SCHWARZ'!H94-'CAMUCALF SCHWARZ'!I94</f>
        <v>0</v>
      </c>
      <c r="K94" s="41" t="n">
        <f aca="false">'CAMUCALF SCHWARZ'!G94-'CAMUCALF SCHWARZ'!H94</f>
        <v>0</v>
      </c>
      <c r="L94" s="41" t="n">
        <f aca="false">'CAMUCALF SCHWARZ'!F94-'CAMUCALF SCHWARZ'!K94</f>
        <v>0</v>
      </c>
      <c r="M94" s="42" t="e">
        <f aca="false">'CAMUCALF SCHWARZ'!L94*100/'CAMUCALF SCHWARZ'!F94</f>
        <v>#VALUE!</v>
      </c>
      <c r="N94" s="32"/>
    </row>
    <row r="95" customFormat="false" ht="14.65" hidden="false" customHeight="false" outlineLevel="0" collapsed="false">
      <c r="A95" s="32" t="n">
        <f aca="false">'CAMUCALF SCHWARZ'!A94+1</f>
        <v>91</v>
      </c>
      <c r="B95" s="33"/>
      <c r="C95" s="34"/>
      <c r="D95" s="35"/>
      <c r="E95" s="36"/>
      <c r="F95" s="37"/>
      <c r="G95" s="38"/>
      <c r="H95" s="39"/>
      <c r="I95" s="39"/>
      <c r="J95" s="40" t="n">
        <f aca="false">'CAMUCALF SCHWARZ'!J94+'CAMUCALF SCHWARZ'!H95-'CAMUCALF SCHWARZ'!I95</f>
        <v>0</v>
      </c>
      <c r="K95" s="41" t="n">
        <f aca="false">'CAMUCALF SCHWARZ'!G95-'CAMUCALF SCHWARZ'!H95</f>
        <v>0</v>
      </c>
      <c r="L95" s="41" t="n">
        <f aca="false">'CAMUCALF SCHWARZ'!F95-'CAMUCALF SCHWARZ'!K95</f>
        <v>0</v>
      </c>
      <c r="M95" s="42" t="e">
        <f aca="false">'CAMUCALF SCHWARZ'!L95*100/'CAMUCALF SCHWARZ'!F95</f>
        <v>#VALUE!</v>
      </c>
      <c r="N95" s="32"/>
    </row>
    <row r="96" customFormat="false" ht="14.65" hidden="false" customHeight="false" outlineLevel="0" collapsed="false">
      <c r="A96" s="32" t="n">
        <f aca="false">'CAMUCALF SCHWARZ'!A95+1</f>
        <v>92</v>
      </c>
      <c r="B96" s="33"/>
      <c r="C96" s="34"/>
      <c r="D96" s="35"/>
      <c r="E96" s="36"/>
      <c r="F96" s="37"/>
      <c r="G96" s="38"/>
      <c r="H96" s="39"/>
      <c r="I96" s="39"/>
      <c r="J96" s="40" t="n">
        <f aca="false">'CAMUCALF SCHWARZ'!J95+'CAMUCALF SCHWARZ'!H96-'CAMUCALF SCHWARZ'!I96</f>
        <v>0</v>
      </c>
      <c r="K96" s="41" t="n">
        <f aca="false">'CAMUCALF SCHWARZ'!G96-'CAMUCALF SCHWARZ'!H96</f>
        <v>0</v>
      </c>
      <c r="L96" s="41" t="n">
        <f aca="false">'CAMUCALF SCHWARZ'!F96-'CAMUCALF SCHWARZ'!K96</f>
        <v>0</v>
      </c>
      <c r="M96" s="42" t="e">
        <f aca="false">'CAMUCALF SCHWARZ'!L96*100/'CAMUCALF SCHWARZ'!F96</f>
        <v>#VALUE!</v>
      </c>
      <c r="N96" s="32"/>
    </row>
    <row r="97" customFormat="false" ht="14.65" hidden="false" customHeight="false" outlineLevel="0" collapsed="false">
      <c r="A97" s="32" t="n">
        <f aca="false">'CAMUCALF SCHWARZ'!A96+1</f>
        <v>93</v>
      </c>
      <c r="B97" s="33"/>
      <c r="C97" s="34"/>
      <c r="D97" s="35"/>
      <c r="E97" s="36"/>
      <c r="F97" s="37"/>
      <c r="G97" s="38"/>
      <c r="H97" s="39"/>
      <c r="I97" s="39"/>
      <c r="J97" s="40" t="n">
        <f aca="false">'CAMUCALF SCHWARZ'!J96+'CAMUCALF SCHWARZ'!H97-'CAMUCALF SCHWARZ'!I97</f>
        <v>0</v>
      </c>
      <c r="K97" s="41" t="n">
        <f aca="false">'CAMUCALF SCHWARZ'!G97-'CAMUCALF SCHWARZ'!H97</f>
        <v>0</v>
      </c>
      <c r="L97" s="41" t="n">
        <f aca="false">'CAMUCALF SCHWARZ'!F97-'CAMUCALF SCHWARZ'!K97</f>
        <v>0</v>
      </c>
      <c r="M97" s="42" t="e">
        <f aca="false">'CAMUCALF SCHWARZ'!L97*100/'CAMUCALF SCHWARZ'!F97</f>
        <v>#VALUE!</v>
      </c>
      <c r="N97" s="32"/>
    </row>
    <row r="98" customFormat="false" ht="14.65" hidden="false" customHeight="false" outlineLevel="0" collapsed="false">
      <c r="A98" s="32" t="n">
        <f aca="false">'CAMUCALF SCHWARZ'!A97+1</f>
        <v>94</v>
      </c>
      <c r="B98" s="33"/>
      <c r="C98" s="34"/>
      <c r="D98" s="35"/>
      <c r="E98" s="36"/>
      <c r="F98" s="37"/>
      <c r="G98" s="38"/>
      <c r="H98" s="39"/>
      <c r="I98" s="39"/>
      <c r="J98" s="40" t="n">
        <f aca="false">'CAMUCALF SCHWARZ'!J97+'CAMUCALF SCHWARZ'!H98-'CAMUCALF SCHWARZ'!I98</f>
        <v>0</v>
      </c>
      <c r="K98" s="41" t="n">
        <f aca="false">'CAMUCALF SCHWARZ'!G98-'CAMUCALF SCHWARZ'!H98</f>
        <v>0</v>
      </c>
      <c r="L98" s="41" t="n">
        <f aca="false">'CAMUCALF SCHWARZ'!F98-'CAMUCALF SCHWARZ'!K98</f>
        <v>0</v>
      </c>
      <c r="M98" s="42" t="e">
        <f aca="false">'CAMUCALF SCHWARZ'!L98*100/'CAMUCALF SCHWARZ'!F98</f>
        <v>#VALUE!</v>
      </c>
      <c r="N98" s="32"/>
    </row>
    <row r="99" customFormat="false" ht="14.65" hidden="false" customHeight="false" outlineLevel="0" collapsed="false">
      <c r="A99" s="32" t="n">
        <f aca="false">'CAMUCALF SCHWARZ'!A98+1</f>
        <v>95</v>
      </c>
      <c r="B99" s="33"/>
      <c r="C99" s="34"/>
      <c r="D99" s="35"/>
      <c r="E99" s="36"/>
      <c r="F99" s="37"/>
      <c r="G99" s="38"/>
      <c r="H99" s="39"/>
      <c r="I99" s="39"/>
      <c r="J99" s="40" t="n">
        <f aca="false">'CAMUCALF SCHWARZ'!J98+'CAMUCALF SCHWARZ'!H99-'CAMUCALF SCHWARZ'!I99</f>
        <v>0</v>
      </c>
      <c r="K99" s="41" t="n">
        <f aca="false">'CAMUCALF SCHWARZ'!G99-'CAMUCALF SCHWARZ'!H99</f>
        <v>0</v>
      </c>
      <c r="L99" s="41" t="n">
        <f aca="false">'CAMUCALF SCHWARZ'!F99-'CAMUCALF SCHWARZ'!K99</f>
        <v>0</v>
      </c>
      <c r="M99" s="42" t="e">
        <f aca="false">'CAMUCALF SCHWARZ'!L99*100/'CAMUCALF SCHWARZ'!F99</f>
        <v>#VALUE!</v>
      </c>
      <c r="N99" s="32"/>
    </row>
    <row r="100" customFormat="false" ht="14.65" hidden="false" customHeight="false" outlineLevel="0" collapsed="false">
      <c r="A100" s="32" t="n">
        <f aca="false">'CAMUCALF SCHWARZ'!A99+1</f>
        <v>96</v>
      </c>
      <c r="B100" s="33"/>
      <c r="C100" s="34"/>
      <c r="D100" s="35"/>
      <c r="E100" s="36"/>
      <c r="F100" s="37"/>
      <c r="G100" s="38"/>
      <c r="H100" s="39"/>
      <c r="I100" s="39"/>
      <c r="J100" s="40" t="n">
        <f aca="false">'CAMUCALF SCHWARZ'!J99+'CAMUCALF SCHWARZ'!H100-'CAMUCALF SCHWARZ'!I100</f>
        <v>0</v>
      </c>
      <c r="K100" s="41" t="n">
        <f aca="false">'CAMUCALF SCHWARZ'!G100-'CAMUCALF SCHWARZ'!H100</f>
        <v>0</v>
      </c>
      <c r="L100" s="41" t="n">
        <f aca="false">'CAMUCALF SCHWARZ'!F100-'CAMUCALF SCHWARZ'!K100</f>
        <v>0</v>
      </c>
      <c r="M100" s="42" t="e">
        <f aca="false">'CAMUCALF SCHWARZ'!L100*100/'CAMUCALF SCHWARZ'!F100</f>
        <v>#VALUE!</v>
      </c>
      <c r="N100" s="32"/>
    </row>
    <row r="101" customFormat="false" ht="14.65" hidden="false" customHeight="false" outlineLevel="0" collapsed="false">
      <c r="A101" s="32" t="n">
        <f aca="false">'CAMUCALF SCHWARZ'!A100+1</f>
        <v>97</v>
      </c>
      <c r="B101" s="33"/>
      <c r="C101" s="34"/>
      <c r="D101" s="35"/>
      <c r="E101" s="36"/>
      <c r="F101" s="37"/>
      <c r="G101" s="38"/>
      <c r="H101" s="39"/>
      <c r="I101" s="39"/>
      <c r="J101" s="40" t="n">
        <f aca="false">'CAMUCALF SCHWARZ'!J100+'CAMUCALF SCHWARZ'!H101-'CAMUCALF SCHWARZ'!I101</f>
        <v>0</v>
      </c>
      <c r="K101" s="41" t="n">
        <f aca="false">'CAMUCALF SCHWARZ'!G101-'CAMUCALF SCHWARZ'!H101</f>
        <v>0</v>
      </c>
      <c r="L101" s="41" t="n">
        <f aca="false">'CAMUCALF SCHWARZ'!F101-'CAMUCALF SCHWARZ'!K101</f>
        <v>0</v>
      </c>
      <c r="M101" s="42" t="e">
        <f aca="false">'CAMUCALF SCHWARZ'!L101*100/'CAMUCALF SCHWARZ'!F101</f>
        <v>#VALUE!</v>
      </c>
      <c r="N101" s="32"/>
    </row>
    <row r="102" customFormat="false" ht="14.65" hidden="false" customHeight="false" outlineLevel="0" collapsed="false">
      <c r="A102" s="32" t="n">
        <f aca="false">'CAMUCALF SCHWARZ'!A101+1</f>
        <v>98</v>
      </c>
      <c r="B102" s="33"/>
      <c r="C102" s="34"/>
      <c r="D102" s="35"/>
      <c r="E102" s="36"/>
      <c r="F102" s="37"/>
      <c r="G102" s="38"/>
      <c r="H102" s="39"/>
      <c r="I102" s="39"/>
      <c r="J102" s="40" t="n">
        <f aca="false">'CAMUCALF SCHWARZ'!J101+'CAMUCALF SCHWARZ'!H102-'CAMUCALF SCHWARZ'!I102</f>
        <v>0</v>
      </c>
      <c r="K102" s="41" t="n">
        <f aca="false">'CAMUCALF SCHWARZ'!G102-'CAMUCALF SCHWARZ'!H102</f>
        <v>0</v>
      </c>
      <c r="L102" s="41" t="n">
        <f aca="false">'CAMUCALF SCHWARZ'!F102-'CAMUCALF SCHWARZ'!K102</f>
        <v>0</v>
      </c>
      <c r="M102" s="42" t="e">
        <f aca="false">'CAMUCALF SCHWARZ'!L102*100/'CAMUCALF SCHWARZ'!F102</f>
        <v>#VALUE!</v>
      </c>
      <c r="N102" s="32"/>
    </row>
    <row r="103" customFormat="false" ht="14.65" hidden="false" customHeight="false" outlineLevel="0" collapsed="false">
      <c r="A103" s="32" t="n">
        <f aca="false">'CAMUCALF SCHWARZ'!A102+1</f>
        <v>99</v>
      </c>
      <c r="B103" s="33"/>
      <c r="C103" s="34"/>
      <c r="D103" s="35"/>
      <c r="E103" s="36"/>
      <c r="F103" s="37"/>
      <c r="G103" s="38"/>
      <c r="H103" s="39"/>
      <c r="I103" s="39"/>
      <c r="J103" s="40" t="n">
        <f aca="false">'CAMUCALF SCHWARZ'!J102+'CAMUCALF SCHWARZ'!H103-'CAMUCALF SCHWARZ'!I103</f>
        <v>0</v>
      </c>
      <c r="K103" s="41" t="n">
        <f aca="false">'CAMUCALF SCHWARZ'!G103-'CAMUCALF SCHWARZ'!H103</f>
        <v>0</v>
      </c>
      <c r="L103" s="41" t="n">
        <f aca="false">'CAMUCALF SCHWARZ'!F103-'CAMUCALF SCHWARZ'!K103</f>
        <v>0</v>
      </c>
      <c r="M103" s="42" t="e">
        <f aca="false">'CAMUCALF SCHWARZ'!L103*100/'CAMUCALF SCHWARZ'!F103</f>
        <v>#VALUE!</v>
      </c>
      <c r="N103" s="32"/>
    </row>
    <row r="104" customFormat="false" ht="14.65" hidden="false" customHeight="false" outlineLevel="0" collapsed="false">
      <c r="A104" s="32" t="n">
        <f aca="false">'CAMUCALF SCHWARZ'!A103+1</f>
        <v>100</v>
      </c>
      <c r="B104" s="33"/>
      <c r="C104" s="34"/>
      <c r="D104" s="35"/>
      <c r="E104" s="36"/>
      <c r="F104" s="37"/>
      <c r="G104" s="38"/>
      <c r="H104" s="39"/>
      <c r="I104" s="39"/>
      <c r="J104" s="40" t="n">
        <f aca="false">'CAMUCALF SCHWARZ'!J103+'CAMUCALF SCHWARZ'!H104-'CAMUCALF SCHWARZ'!I104</f>
        <v>0</v>
      </c>
      <c r="K104" s="41" t="n">
        <f aca="false">'CAMUCALF SCHWARZ'!G104-'CAMUCALF SCHWARZ'!H104</f>
        <v>0</v>
      </c>
      <c r="L104" s="41" t="n">
        <f aca="false">'CAMUCALF SCHWARZ'!F104-'CAMUCALF SCHWARZ'!K104</f>
        <v>0</v>
      </c>
      <c r="M104" s="42" t="e">
        <f aca="false">'CAMUCALF SCHWARZ'!L104*100/'CAMUCALF SCHWARZ'!F104</f>
        <v>#VALUE!</v>
      </c>
      <c r="N104" s="32"/>
    </row>
    <row r="105" customFormat="false" ht="14.65" hidden="false" customHeight="false" outlineLevel="0" collapsed="false">
      <c r="A105" s="32" t="n">
        <f aca="false">'CAMUCALF SCHWARZ'!A104+1</f>
        <v>101</v>
      </c>
      <c r="B105" s="33"/>
      <c r="C105" s="34"/>
      <c r="D105" s="35"/>
      <c r="E105" s="36"/>
      <c r="F105" s="37"/>
      <c r="G105" s="38"/>
      <c r="H105" s="39"/>
      <c r="I105" s="39"/>
      <c r="J105" s="40" t="n">
        <f aca="false">'CAMUCALF SCHWARZ'!J104+'CAMUCALF SCHWARZ'!H105-'CAMUCALF SCHWARZ'!I105</f>
        <v>0</v>
      </c>
      <c r="K105" s="41" t="n">
        <f aca="false">'CAMUCALF SCHWARZ'!G105-'CAMUCALF SCHWARZ'!H105</f>
        <v>0</v>
      </c>
      <c r="L105" s="41" t="n">
        <f aca="false">'CAMUCALF SCHWARZ'!F105-'CAMUCALF SCHWARZ'!K105</f>
        <v>0</v>
      </c>
      <c r="M105" s="42" t="e">
        <f aca="false">'CAMUCALF SCHWARZ'!L105*100/'CAMUCALF SCHWARZ'!F105</f>
        <v>#VALUE!</v>
      </c>
      <c r="N105" s="32"/>
    </row>
    <row r="106" customFormat="false" ht="14.65" hidden="false" customHeight="false" outlineLevel="0" collapsed="false">
      <c r="A106" s="32" t="n">
        <f aca="false">'CAMUCALF SCHWARZ'!A105+1</f>
        <v>102</v>
      </c>
      <c r="B106" s="33"/>
      <c r="C106" s="34"/>
      <c r="D106" s="35"/>
      <c r="E106" s="36"/>
      <c r="F106" s="37"/>
      <c r="G106" s="38"/>
      <c r="H106" s="39"/>
      <c r="I106" s="39"/>
      <c r="J106" s="40" t="n">
        <f aca="false">'CAMUCALF SCHWARZ'!J105+'CAMUCALF SCHWARZ'!H106-'CAMUCALF SCHWARZ'!I106</f>
        <v>0</v>
      </c>
      <c r="K106" s="41" t="n">
        <f aca="false">'CAMUCALF SCHWARZ'!G106-'CAMUCALF SCHWARZ'!H106</f>
        <v>0</v>
      </c>
      <c r="L106" s="41" t="n">
        <f aca="false">'CAMUCALF SCHWARZ'!F106-'CAMUCALF SCHWARZ'!K106</f>
        <v>0</v>
      </c>
      <c r="M106" s="42" t="e">
        <f aca="false">'CAMUCALF SCHWARZ'!L106*100/'CAMUCALF SCHWARZ'!F106</f>
        <v>#VALUE!</v>
      </c>
      <c r="N106" s="32"/>
    </row>
    <row r="107" customFormat="false" ht="14.65" hidden="false" customHeight="false" outlineLevel="0" collapsed="false">
      <c r="A107" s="32" t="n">
        <f aca="false">'CAMUCALF SCHWARZ'!A106+1</f>
        <v>103</v>
      </c>
      <c r="B107" s="33"/>
      <c r="C107" s="34"/>
      <c r="D107" s="35"/>
      <c r="E107" s="36"/>
      <c r="F107" s="37"/>
      <c r="G107" s="38"/>
      <c r="H107" s="39"/>
      <c r="I107" s="39"/>
      <c r="J107" s="40" t="n">
        <f aca="false">'CAMUCALF SCHWARZ'!J106+'CAMUCALF SCHWARZ'!H107-'CAMUCALF SCHWARZ'!I107</f>
        <v>0</v>
      </c>
      <c r="K107" s="41" t="n">
        <f aca="false">'CAMUCALF SCHWARZ'!G107-'CAMUCALF SCHWARZ'!H107</f>
        <v>0</v>
      </c>
      <c r="L107" s="41" t="n">
        <f aca="false">'CAMUCALF SCHWARZ'!F107-'CAMUCALF SCHWARZ'!K107</f>
        <v>0</v>
      </c>
      <c r="M107" s="42" t="e">
        <f aca="false">'CAMUCALF SCHWARZ'!L107*100/'CAMUCALF SCHWARZ'!F107</f>
        <v>#VALUE!</v>
      </c>
      <c r="N107" s="32"/>
    </row>
    <row r="108" customFormat="false" ht="14.65" hidden="false" customHeight="false" outlineLevel="0" collapsed="false">
      <c r="A108" s="32" t="n">
        <f aca="false">'CAMUCALF SCHWARZ'!A107+1</f>
        <v>104</v>
      </c>
      <c r="B108" s="33"/>
      <c r="C108" s="34"/>
      <c r="D108" s="35"/>
      <c r="E108" s="36"/>
      <c r="F108" s="37"/>
      <c r="G108" s="38"/>
      <c r="H108" s="39"/>
      <c r="I108" s="39"/>
      <c r="J108" s="40" t="n">
        <f aca="false">'CAMUCALF SCHWARZ'!J107+'CAMUCALF SCHWARZ'!H108-'CAMUCALF SCHWARZ'!I108</f>
        <v>0</v>
      </c>
      <c r="K108" s="41" t="n">
        <f aca="false">'CAMUCALF SCHWARZ'!G108-'CAMUCALF SCHWARZ'!H108</f>
        <v>0</v>
      </c>
      <c r="L108" s="41" t="n">
        <f aca="false">'CAMUCALF SCHWARZ'!F108-'CAMUCALF SCHWARZ'!K108</f>
        <v>0</v>
      </c>
      <c r="M108" s="42" t="e">
        <f aca="false">'CAMUCALF SCHWARZ'!L108*100/'CAMUCALF SCHWARZ'!F108</f>
        <v>#VALUE!</v>
      </c>
      <c r="N108" s="32"/>
    </row>
    <row r="109" customFormat="false" ht="14.65" hidden="false" customHeight="false" outlineLevel="0" collapsed="false">
      <c r="A109" s="32" t="n">
        <f aca="false">'CAMUCALF SCHWARZ'!A108+1</f>
        <v>105</v>
      </c>
      <c r="B109" s="33"/>
      <c r="C109" s="34"/>
      <c r="D109" s="35"/>
      <c r="E109" s="36"/>
      <c r="F109" s="37"/>
      <c r="G109" s="38"/>
      <c r="H109" s="39"/>
      <c r="I109" s="39"/>
      <c r="J109" s="40" t="n">
        <f aca="false">'CAMUCALF SCHWARZ'!J108+'CAMUCALF SCHWARZ'!H109-'CAMUCALF SCHWARZ'!I109</f>
        <v>0</v>
      </c>
      <c r="K109" s="41" t="n">
        <f aca="false">'CAMUCALF SCHWARZ'!G109-'CAMUCALF SCHWARZ'!H109</f>
        <v>0</v>
      </c>
      <c r="L109" s="41" t="n">
        <f aca="false">'CAMUCALF SCHWARZ'!F109-'CAMUCALF SCHWARZ'!K109</f>
        <v>0</v>
      </c>
      <c r="M109" s="42" t="e">
        <f aca="false">'CAMUCALF SCHWARZ'!L109*100/'CAMUCALF SCHWARZ'!F109</f>
        <v>#VALUE!</v>
      </c>
      <c r="N109" s="32"/>
    </row>
    <row r="110" customFormat="false" ht="14.65" hidden="false" customHeight="false" outlineLevel="0" collapsed="false">
      <c r="A110" s="32" t="n">
        <f aca="false">'CAMUCALF SCHWARZ'!A109+1</f>
        <v>106</v>
      </c>
      <c r="B110" s="33"/>
      <c r="C110" s="34"/>
      <c r="D110" s="35"/>
      <c r="E110" s="36"/>
      <c r="F110" s="37"/>
      <c r="G110" s="38"/>
      <c r="H110" s="39"/>
      <c r="I110" s="39"/>
      <c r="J110" s="40" t="n">
        <f aca="false">'CAMUCALF SCHWARZ'!J109+'CAMUCALF SCHWARZ'!H110-'CAMUCALF SCHWARZ'!I110</f>
        <v>0</v>
      </c>
      <c r="K110" s="41" t="n">
        <f aca="false">'CAMUCALF SCHWARZ'!G110-'CAMUCALF SCHWARZ'!H110</f>
        <v>0</v>
      </c>
      <c r="L110" s="41" t="n">
        <f aca="false">'CAMUCALF SCHWARZ'!F110-'CAMUCALF SCHWARZ'!K110</f>
        <v>0</v>
      </c>
      <c r="M110" s="42" t="e">
        <f aca="false">'CAMUCALF SCHWARZ'!L110*100/'CAMUCALF SCHWARZ'!F110</f>
        <v>#VALUE!</v>
      </c>
      <c r="N110" s="32"/>
    </row>
    <row r="111" customFormat="false" ht="14.65" hidden="false" customHeight="false" outlineLevel="0" collapsed="false">
      <c r="A111" s="32" t="n">
        <f aca="false">'CAMUCALF SCHWARZ'!A110+1</f>
        <v>107</v>
      </c>
      <c r="B111" s="33"/>
      <c r="C111" s="34"/>
      <c r="D111" s="35"/>
      <c r="E111" s="36"/>
      <c r="F111" s="37"/>
      <c r="G111" s="38"/>
      <c r="H111" s="39"/>
      <c r="I111" s="39"/>
      <c r="J111" s="40" t="n">
        <f aca="false">'CAMUCALF SCHWARZ'!J110+'CAMUCALF SCHWARZ'!H111-'CAMUCALF SCHWARZ'!I111</f>
        <v>0</v>
      </c>
      <c r="K111" s="41" t="n">
        <f aca="false">'CAMUCALF SCHWARZ'!G111-'CAMUCALF SCHWARZ'!H111</f>
        <v>0</v>
      </c>
      <c r="L111" s="41" t="n">
        <f aca="false">'CAMUCALF SCHWARZ'!F111-'CAMUCALF SCHWARZ'!K111</f>
        <v>0</v>
      </c>
      <c r="M111" s="42" t="e">
        <f aca="false">'CAMUCALF SCHWARZ'!L111*100/'CAMUCALF SCHWARZ'!F111</f>
        <v>#VALUE!</v>
      </c>
      <c r="N111" s="32"/>
    </row>
    <row r="112" customFormat="false" ht="14.65" hidden="false" customHeight="false" outlineLevel="0" collapsed="false">
      <c r="A112" s="32" t="n">
        <f aca="false">'CAMUCALF SCHWARZ'!A111+1</f>
        <v>108</v>
      </c>
      <c r="B112" s="33"/>
      <c r="C112" s="34"/>
      <c r="D112" s="35"/>
      <c r="E112" s="36"/>
      <c r="F112" s="37"/>
      <c r="G112" s="38"/>
      <c r="H112" s="39"/>
      <c r="I112" s="39"/>
      <c r="J112" s="40" t="n">
        <f aca="false">'CAMUCALF SCHWARZ'!J111+'CAMUCALF SCHWARZ'!H112-'CAMUCALF SCHWARZ'!I112</f>
        <v>0</v>
      </c>
      <c r="K112" s="41" t="n">
        <f aca="false">'CAMUCALF SCHWARZ'!G112-'CAMUCALF SCHWARZ'!H112</f>
        <v>0</v>
      </c>
      <c r="L112" s="41" t="n">
        <f aca="false">'CAMUCALF SCHWARZ'!F112-'CAMUCALF SCHWARZ'!K112</f>
        <v>0</v>
      </c>
      <c r="M112" s="42" t="e">
        <f aca="false">'CAMUCALF SCHWARZ'!L112*100/'CAMUCALF SCHWARZ'!F112</f>
        <v>#VALUE!</v>
      </c>
      <c r="N112" s="32"/>
    </row>
    <row r="113" customFormat="false" ht="14.65" hidden="false" customHeight="false" outlineLevel="0" collapsed="false">
      <c r="A113" s="32" t="n">
        <f aca="false">'CAMUCALF SCHWARZ'!A112+1</f>
        <v>109</v>
      </c>
      <c r="B113" s="33"/>
      <c r="C113" s="34"/>
      <c r="D113" s="35"/>
      <c r="E113" s="36"/>
      <c r="F113" s="37"/>
      <c r="G113" s="38"/>
      <c r="H113" s="39"/>
      <c r="I113" s="39"/>
      <c r="J113" s="40" t="n">
        <f aca="false">'CAMUCALF SCHWARZ'!J112+'CAMUCALF SCHWARZ'!H113-'CAMUCALF SCHWARZ'!I113</f>
        <v>0</v>
      </c>
      <c r="K113" s="41" t="n">
        <f aca="false">'CAMUCALF SCHWARZ'!G113-'CAMUCALF SCHWARZ'!H113</f>
        <v>0</v>
      </c>
      <c r="L113" s="41" t="n">
        <f aca="false">'CAMUCALF SCHWARZ'!F113-'CAMUCALF SCHWARZ'!K113</f>
        <v>0</v>
      </c>
      <c r="M113" s="42" t="e">
        <f aca="false">'CAMUCALF SCHWARZ'!L113*100/'CAMUCALF SCHWARZ'!F113</f>
        <v>#VALUE!</v>
      </c>
      <c r="N113" s="32"/>
    </row>
    <row r="114" customFormat="false" ht="14.65" hidden="false" customHeight="false" outlineLevel="0" collapsed="false">
      <c r="A114" s="32" t="n">
        <f aca="false">'CAMUCALF SCHWARZ'!A113+1</f>
        <v>110</v>
      </c>
      <c r="B114" s="33"/>
      <c r="C114" s="34"/>
      <c r="D114" s="35"/>
      <c r="E114" s="36"/>
      <c r="F114" s="37"/>
      <c r="G114" s="38"/>
      <c r="H114" s="39"/>
      <c r="I114" s="39"/>
      <c r="J114" s="40" t="n">
        <f aca="false">'CAMUCALF SCHWARZ'!J113+'CAMUCALF SCHWARZ'!H114-'CAMUCALF SCHWARZ'!I114</f>
        <v>0</v>
      </c>
      <c r="K114" s="41" t="n">
        <f aca="false">'CAMUCALF SCHWARZ'!G114-'CAMUCALF SCHWARZ'!H114</f>
        <v>0</v>
      </c>
      <c r="L114" s="41" t="n">
        <f aca="false">'CAMUCALF SCHWARZ'!F114-'CAMUCALF SCHWARZ'!K114</f>
        <v>0</v>
      </c>
      <c r="M114" s="42" t="e">
        <f aca="false">'CAMUCALF SCHWARZ'!L114*100/'CAMUCALF SCHWARZ'!F114</f>
        <v>#VALUE!</v>
      </c>
      <c r="N114" s="32"/>
    </row>
    <row r="115" customFormat="false" ht="14.65" hidden="false" customHeight="false" outlineLevel="0" collapsed="false">
      <c r="A115" s="32" t="n">
        <f aca="false">'CAMUCALF SCHWARZ'!A114+1</f>
        <v>111</v>
      </c>
      <c r="B115" s="33"/>
      <c r="C115" s="34"/>
      <c r="D115" s="35"/>
      <c r="E115" s="36"/>
      <c r="F115" s="37"/>
      <c r="G115" s="38"/>
      <c r="H115" s="39"/>
      <c r="I115" s="39"/>
      <c r="J115" s="40" t="n">
        <f aca="false">'CAMUCALF SCHWARZ'!J114+'CAMUCALF SCHWARZ'!H115-'CAMUCALF SCHWARZ'!I115</f>
        <v>0</v>
      </c>
      <c r="K115" s="41" t="n">
        <f aca="false">'CAMUCALF SCHWARZ'!G115-'CAMUCALF SCHWARZ'!H115</f>
        <v>0</v>
      </c>
      <c r="L115" s="41" t="n">
        <f aca="false">'CAMUCALF SCHWARZ'!F115-'CAMUCALF SCHWARZ'!K115</f>
        <v>0</v>
      </c>
      <c r="M115" s="42" t="e">
        <f aca="false">'CAMUCALF SCHWARZ'!L115*100/'CAMUCALF SCHWARZ'!F115</f>
        <v>#VALUE!</v>
      </c>
      <c r="N115" s="32"/>
    </row>
    <row r="116" customFormat="false" ht="14.65" hidden="false" customHeight="false" outlineLevel="0" collapsed="false">
      <c r="A116" s="32" t="n">
        <f aca="false">'CAMUCALF SCHWARZ'!A115+1</f>
        <v>112</v>
      </c>
      <c r="B116" s="33"/>
      <c r="C116" s="34"/>
      <c r="D116" s="35"/>
      <c r="E116" s="36"/>
      <c r="F116" s="37"/>
      <c r="G116" s="38"/>
      <c r="H116" s="39"/>
      <c r="I116" s="39"/>
      <c r="J116" s="40" t="n">
        <f aca="false">'CAMUCALF SCHWARZ'!J115+'CAMUCALF SCHWARZ'!H116-'CAMUCALF SCHWARZ'!I116</f>
        <v>0</v>
      </c>
      <c r="K116" s="41" t="n">
        <f aca="false">'CAMUCALF SCHWARZ'!G116-'CAMUCALF SCHWARZ'!H116</f>
        <v>0</v>
      </c>
      <c r="L116" s="41" t="n">
        <f aca="false">'CAMUCALF SCHWARZ'!F116-'CAMUCALF SCHWARZ'!K116</f>
        <v>0</v>
      </c>
      <c r="M116" s="42" t="e">
        <f aca="false">'CAMUCALF SCHWARZ'!L116*100/'CAMUCALF SCHWARZ'!F116</f>
        <v>#VALUE!</v>
      </c>
      <c r="N116" s="32"/>
    </row>
    <row r="117" customFormat="false" ht="14.65" hidden="false" customHeight="false" outlineLevel="0" collapsed="false">
      <c r="A117" s="32" t="n">
        <f aca="false">'CAMUCALF SCHWARZ'!A116+1</f>
        <v>113</v>
      </c>
      <c r="B117" s="33"/>
      <c r="C117" s="34"/>
      <c r="D117" s="35"/>
      <c r="E117" s="36"/>
      <c r="F117" s="37"/>
      <c r="G117" s="38"/>
      <c r="H117" s="39"/>
      <c r="I117" s="39"/>
      <c r="J117" s="40" t="n">
        <f aca="false">'CAMUCALF SCHWARZ'!J116+'CAMUCALF SCHWARZ'!H117-'CAMUCALF SCHWARZ'!I117</f>
        <v>0</v>
      </c>
      <c r="K117" s="41" t="n">
        <f aca="false">'CAMUCALF SCHWARZ'!G117-'CAMUCALF SCHWARZ'!H117</f>
        <v>0</v>
      </c>
      <c r="L117" s="41" t="n">
        <f aca="false">'CAMUCALF SCHWARZ'!F117-'CAMUCALF SCHWARZ'!K117</f>
        <v>0</v>
      </c>
      <c r="M117" s="42" t="e">
        <f aca="false">'CAMUCALF SCHWARZ'!L117*100/'CAMUCALF SCHWARZ'!F117</f>
        <v>#VALUE!</v>
      </c>
      <c r="N117" s="32"/>
    </row>
    <row r="118" customFormat="false" ht="14.65" hidden="false" customHeight="false" outlineLevel="0" collapsed="false">
      <c r="A118" s="32" t="n">
        <f aca="false">'CAMUCALF SCHWARZ'!A117+1</f>
        <v>114</v>
      </c>
      <c r="B118" s="33"/>
      <c r="C118" s="34"/>
      <c r="D118" s="35"/>
      <c r="E118" s="36"/>
      <c r="F118" s="37"/>
      <c r="G118" s="38"/>
      <c r="H118" s="39"/>
      <c r="I118" s="39"/>
      <c r="J118" s="40" t="n">
        <f aca="false">'CAMUCALF SCHWARZ'!J117+'CAMUCALF SCHWARZ'!H118-'CAMUCALF SCHWARZ'!I118</f>
        <v>0</v>
      </c>
      <c r="K118" s="41" t="n">
        <f aca="false">'CAMUCALF SCHWARZ'!G118-'CAMUCALF SCHWARZ'!H118</f>
        <v>0</v>
      </c>
      <c r="L118" s="41" t="n">
        <f aca="false">'CAMUCALF SCHWARZ'!F118-'CAMUCALF SCHWARZ'!K118</f>
        <v>0</v>
      </c>
      <c r="M118" s="42" t="e">
        <f aca="false">'CAMUCALF SCHWARZ'!L118*100/'CAMUCALF SCHWARZ'!F118</f>
        <v>#VALUE!</v>
      </c>
      <c r="N118" s="32"/>
    </row>
    <row r="119" customFormat="false" ht="14.65" hidden="false" customHeight="false" outlineLevel="0" collapsed="false">
      <c r="A119" s="32" t="n">
        <f aca="false">'CAMUCALF SCHWARZ'!A118+1</f>
        <v>115</v>
      </c>
      <c r="B119" s="33"/>
      <c r="C119" s="34"/>
      <c r="D119" s="35"/>
      <c r="E119" s="36"/>
      <c r="F119" s="37"/>
      <c r="G119" s="38"/>
      <c r="H119" s="39"/>
      <c r="I119" s="39"/>
      <c r="J119" s="40" t="n">
        <f aca="false">'CAMUCALF SCHWARZ'!J118+'CAMUCALF SCHWARZ'!H119-'CAMUCALF SCHWARZ'!I119</f>
        <v>0</v>
      </c>
      <c r="K119" s="41" t="n">
        <f aca="false">'CAMUCALF SCHWARZ'!G119-'CAMUCALF SCHWARZ'!H119</f>
        <v>0</v>
      </c>
      <c r="L119" s="41" t="n">
        <f aca="false">'CAMUCALF SCHWARZ'!F119-'CAMUCALF SCHWARZ'!K119</f>
        <v>0</v>
      </c>
      <c r="M119" s="42" t="e">
        <f aca="false">'CAMUCALF SCHWARZ'!L119*100/'CAMUCALF SCHWARZ'!F119</f>
        <v>#VALUE!</v>
      </c>
      <c r="N119" s="32"/>
    </row>
    <row r="120" customFormat="false" ht="14.65" hidden="false" customHeight="false" outlineLevel="0" collapsed="false">
      <c r="A120" s="32" t="n">
        <f aca="false">'CAMUCALF SCHWARZ'!A119+1</f>
        <v>116</v>
      </c>
      <c r="B120" s="33"/>
      <c r="C120" s="34"/>
      <c r="D120" s="35"/>
      <c r="E120" s="36"/>
      <c r="F120" s="37"/>
      <c r="G120" s="38"/>
      <c r="H120" s="39"/>
      <c r="I120" s="39"/>
      <c r="J120" s="40" t="n">
        <f aca="false">'CAMUCALF SCHWARZ'!J119+'CAMUCALF SCHWARZ'!H120-'CAMUCALF SCHWARZ'!I120</f>
        <v>0</v>
      </c>
      <c r="K120" s="41" t="n">
        <f aca="false">'CAMUCALF SCHWARZ'!G120-'CAMUCALF SCHWARZ'!H120</f>
        <v>0</v>
      </c>
      <c r="L120" s="41" t="n">
        <f aca="false">'CAMUCALF SCHWARZ'!F120-'CAMUCALF SCHWARZ'!K120</f>
        <v>0</v>
      </c>
      <c r="M120" s="42" t="e">
        <f aca="false">'CAMUCALF SCHWARZ'!L120*100/'CAMUCALF SCHWARZ'!F120</f>
        <v>#VALUE!</v>
      </c>
      <c r="N120" s="32"/>
    </row>
    <row r="121" customFormat="false" ht="14.65" hidden="false" customHeight="false" outlineLevel="0" collapsed="false">
      <c r="A121" s="32" t="n">
        <f aca="false">'CAMUCALF SCHWARZ'!A120+1</f>
        <v>117</v>
      </c>
      <c r="B121" s="33"/>
      <c r="C121" s="34"/>
      <c r="D121" s="35"/>
      <c r="E121" s="36"/>
      <c r="F121" s="37"/>
      <c r="G121" s="38"/>
      <c r="H121" s="39"/>
      <c r="I121" s="39"/>
      <c r="J121" s="40" t="n">
        <f aca="false">'CAMUCALF SCHWARZ'!J120+'CAMUCALF SCHWARZ'!H121-'CAMUCALF SCHWARZ'!I121</f>
        <v>0</v>
      </c>
      <c r="K121" s="41" t="n">
        <f aca="false">'CAMUCALF SCHWARZ'!G121-'CAMUCALF SCHWARZ'!H121</f>
        <v>0</v>
      </c>
      <c r="L121" s="41" t="n">
        <f aca="false">'CAMUCALF SCHWARZ'!F121-'CAMUCALF SCHWARZ'!K121</f>
        <v>0</v>
      </c>
      <c r="M121" s="42" t="e">
        <f aca="false">'CAMUCALF SCHWARZ'!L121*100/'CAMUCALF SCHWARZ'!F121</f>
        <v>#VALUE!</v>
      </c>
      <c r="N121" s="32"/>
    </row>
    <row r="122" customFormat="false" ht="14.65" hidden="false" customHeight="false" outlineLevel="0" collapsed="false">
      <c r="A122" s="32" t="n">
        <f aca="false">'CAMUCALF SCHWARZ'!A121+1</f>
        <v>118</v>
      </c>
      <c r="B122" s="33"/>
      <c r="C122" s="34"/>
      <c r="D122" s="35"/>
      <c r="E122" s="36"/>
      <c r="F122" s="37"/>
      <c r="G122" s="38"/>
      <c r="H122" s="39"/>
      <c r="I122" s="39"/>
      <c r="J122" s="40" t="n">
        <f aca="false">'CAMUCALF SCHWARZ'!J121+'CAMUCALF SCHWARZ'!H122-'CAMUCALF SCHWARZ'!I122</f>
        <v>0</v>
      </c>
      <c r="K122" s="41" t="n">
        <f aca="false">'CAMUCALF SCHWARZ'!G122-'CAMUCALF SCHWARZ'!H122</f>
        <v>0</v>
      </c>
      <c r="L122" s="41" t="n">
        <f aca="false">'CAMUCALF SCHWARZ'!F122-'CAMUCALF SCHWARZ'!K122</f>
        <v>0</v>
      </c>
      <c r="M122" s="42" t="e">
        <f aca="false">'CAMUCALF SCHWARZ'!L122*100/'CAMUCALF SCHWARZ'!F122</f>
        <v>#VALUE!</v>
      </c>
      <c r="N122" s="32"/>
    </row>
    <row r="123" customFormat="false" ht="14.65" hidden="false" customHeight="false" outlineLevel="0" collapsed="false">
      <c r="A123" s="32" t="n">
        <f aca="false">'CAMUCALF SCHWARZ'!A122+1</f>
        <v>119</v>
      </c>
      <c r="B123" s="33"/>
      <c r="C123" s="34"/>
      <c r="D123" s="35"/>
      <c r="E123" s="36"/>
      <c r="F123" s="37"/>
      <c r="G123" s="38"/>
      <c r="H123" s="39"/>
      <c r="I123" s="39"/>
      <c r="J123" s="40" t="n">
        <f aca="false">'CAMUCALF SCHWARZ'!J122+'CAMUCALF SCHWARZ'!H123-'CAMUCALF SCHWARZ'!I123</f>
        <v>0</v>
      </c>
      <c r="K123" s="41" t="n">
        <f aca="false">'CAMUCALF SCHWARZ'!G123-'CAMUCALF SCHWARZ'!H123</f>
        <v>0</v>
      </c>
      <c r="L123" s="41" t="n">
        <f aca="false">'CAMUCALF SCHWARZ'!F123-'CAMUCALF SCHWARZ'!K123</f>
        <v>0</v>
      </c>
      <c r="M123" s="42" t="e">
        <f aca="false">'CAMUCALF SCHWARZ'!L123*100/'CAMUCALF SCHWARZ'!F123</f>
        <v>#VALUE!</v>
      </c>
      <c r="N123" s="32"/>
    </row>
    <row r="124" customFormat="false" ht="14.65" hidden="false" customHeight="false" outlineLevel="0" collapsed="false">
      <c r="A124" s="32" t="n">
        <f aca="false">'CAMUCALF SCHWARZ'!A123+1</f>
        <v>120</v>
      </c>
      <c r="B124" s="33"/>
      <c r="C124" s="34"/>
      <c r="D124" s="35"/>
      <c r="E124" s="36"/>
      <c r="F124" s="37"/>
      <c r="G124" s="38"/>
      <c r="H124" s="39"/>
      <c r="I124" s="39"/>
      <c r="J124" s="40" t="n">
        <f aca="false">'CAMUCALF SCHWARZ'!J123+'CAMUCALF SCHWARZ'!H124-'CAMUCALF SCHWARZ'!I124</f>
        <v>0</v>
      </c>
      <c r="K124" s="41" t="n">
        <f aca="false">'CAMUCALF SCHWARZ'!G124-'CAMUCALF SCHWARZ'!H124</f>
        <v>0</v>
      </c>
      <c r="L124" s="41" t="n">
        <f aca="false">'CAMUCALF SCHWARZ'!F124-'CAMUCALF SCHWARZ'!K124</f>
        <v>0</v>
      </c>
      <c r="M124" s="42" t="e">
        <f aca="false">'CAMUCALF SCHWARZ'!L124*100/'CAMUCALF SCHWARZ'!F124</f>
        <v>#VALUE!</v>
      </c>
      <c r="N124" s="32"/>
    </row>
    <row r="125" customFormat="false" ht="14.65" hidden="false" customHeight="false" outlineLevel="0" collapsed="false">
      <c r="A125" s="32" t="n">
        <f aca="false">'CAMUCALF SCHWARZ'!A124+1</f>
        <v>121</v>
      </c>
      <c r="B125" s="33"/>
      <c r="C125" s="34"/>
      <c r="D125" s="35"/>
      <c r="E125" s="36"/>
      <c r="F125" s="37"/>
      <c r="G125" s="38"/>
      <c r="H125" s="39"/>
      <c r="I125" s="39"/>
      <c r="J125" s="40" t="n">
        <f aca="false">'CAMUCALF SCHWARZ'!J124+'CAMUCALF SCHWARZ'!H125-'CAMUCALF SCHWARZ'!I125</f>
        <v>0</v>
      </c>
      <c r="K125" s="41" t="n">
        <f aca="false">'CAMUCALF SCHWARZ'!G125-'CAMUCALF SCHWARZ'!H125</f>
        <v>0</v>
      </c>
      <c r="L125" s="41" t="n">
        <f aca="false">'CAMUCALF SCHWARZ'!F125-'CAMUCALF SCHWARZ'!K125</f>
        <v>0</v>
      </c>
      <c r="M125" s="42" t="e">
        <f aca="false">'CAMUCALF SCHWARZ'!L125*100/'CAMUCALF SCHWARZ'!F125</f>
        <v>#VALUE!</v>
      </c>
      <c r="N125" s="32"/>
    </row>
    <row r="126" customFormat="false" ht="14.65" hidden="false" customHeight="false" outlineLevel="0" collapsed="false">
      <c r="A126" s="32" t="n">
        <f aca="false">'CAMUCALF SCHWARZ'!A125+1</f>
        <v>122</v>
      </c>
      <c r="B126" s="33"/>
      <c r="C126" s="34"/>
      <c r="D126" s="35"/>
      <c r="E126" s="36"/>
      <c r="F126" s="37"/>
      <c r="G126" s="38"/>
      <c r="H126" s="39"/>
      <c r="I126" s="39"/>
      <c r="J126" s="40" t="n">
        <f aca="false">'CAMUCALF SCHWARZ'!J125+'CAMUCALF SCHWARZ'!H126-'CAMUCALF SCHWARZ'!I126</f>
        <v>0</v>
      </c>
      <c r="K126" s="41" t="n">
        <f aca="false">'CAMUCALF SCHWARZ'!G126-'CAMUCALF SCHWARZ'!H126</f>
        <v>0</v>
      </c>
      <c r="L126" s="41" t="n">
        <f aca="false">'CAMUCALF SCHWARZ'!F126-'CAMUCALF SCHWARZ'!K126</f>
        <v>0</v>
      </c>
      <c r="M126" s="42" t="e">
        <f aca="false">'CAMUCALF SCHWARZ'!L126*100/'CAMUCALF SCHWARZ'!F126</f>
        <v>#VALUE!</v>
      </c>
      <c r="N126" s="32"/>
    </row>
    <row r="127" customFormat="false" ht="14.65" hidden="false" customHeight="false" outlineLevel="0" collapsed="false">
      <c r="A127" s="32" t="n">
        <f aca="false">'CAMUCALF SCHWARZ'!A126+1</f>
        <v>123</v>
      </c>
      <c r="B127" s="33"/>
      <c r="C127" s="34"/>
      <c r="D127" s="35"/>
      <c r="E127" s="36"/>
      <c r="F127" s="37"/>
      <c r="G127" s="38"/>
      <c r="H127" s="39"/>
      <c r="I127" s="39"/>
      <c r="J127" s="40" t="n">
        <f aca="false">'CAMUCALF SCHWARZ'!J126+'CAMUCALF SCHWARZ'!H127-'CAMUCALF SCHWARZ'!I127</f>
        <v>0</v>
      </c>
      <c r="K127" s="41" t="n">
        <f aca="false">'CAMUCALF SCHWARZ'!G127-'CAMUCALF SCHWARZ'!H127</f>
        <v>0</v>
      </c>
      <c r="L127" s="41" t="n">
        <f aca="false">'CAMUCALF SCHWARZ'!F127-'CAMUCALF SCHWARZ'!K127</f>
        <v>0</v>
      </c>
      <c r="M127" s="42" t="e">
        <f aca="false">'CAMUCALF SCHWARZ'!L127*100/'CAMUCALF SCHWARZ'!F127</f>
        <v>#VALUE!</v>
      </c>
      <c r="N127" s="32"/>
    </row>
    <row r="128" customFormat="false" ht="14.65" hidden="false" customHeight="false" outlineLevel="0" collapsed="false">
      <c r="A128" s="32" t="n">
        <f aca="false">'CAMUCALF SCHWARZ'!A127+1</f>
        <v>124</v>
      </c>
      <c r="B128" s="33"/>
      <c r="C128" s="34"/>
      <c r="D128" s="35"/>
      <c r="E128" s="36"/>
      <c r="F128" s="37"/>
      <c r="G128" s="38"/>
      <c r="H128" s="39"/>
      <c r="I128" s="39"/>
      <c r="J128" s="40" t="n">
        <f aca="false">'CAMUCALF SCHWARZ'!J127+'CAMUCALF SCHWARZ'!H128-'CAMUCALF SCHWARZ'!I128</f>
        <v>0</v>
      </c>
      <c r="K128" s="41" t="n">
        <f aca="false">'CAMUCALF SCHWARZ'!G128-'CAMUCALF SCHWARZ'!H128</f>
        <v>0</v>
      </c>
      <c r="L128" s="41" t="n">
        <f aca="false">'CAMUCALF SCHWARZ'!F128-'CAMUCALF SCHWARZ'!K128</f>
        <v>0</v>
      </c>
      <c r="M128" s="42" t="e">
        <f aca="false">'CAMUCALF SCHWARZ'!L128*100/'CAMUCALF SCHWARZ'!F128</f>
        <v>#VALUE!</v>
      </c>
      <c r="N128" s="32"/>
    </row>
    <row r="129" customFormat="false" ht="14.65" hidden="false" customHeight="false" outlineLevel="0" collapsed="false">
      <c r="A129" s="32" t="n">
        <f aca="false">'CAMUCALF SCHWARZ'!A128+1</f>
        <v>125</v>
      </c>
      <c r="B129" s="33"/>
      <c r="C129" s="34"/>
      <c r="D129" s="35"/>
      <c r="E129" s="36"/>
      <c r="F129" s="37"/>
      <c r="G129" s="38"/>
      <c r="H129" s="39"/>
      <c r="I129" s="39"/>
      <c r="J129" s="40" t="n">
        <f aca="false">'CAMUCALF SCHWARZ'!J128+'CAMUCALF SCHWARZ'!H129-'CAMUCALF SCHWARZ'!I129</f>
        <v>0</v>
      </c>
      <c r="K129" s="41" t="n">
        <f aca="false">'CAMUCALF SCHWARZ'!G129-'CAMUCALF SCHWARZ'!H129</f>
        <v>0</v>
      </c>
      <c r="L129" s="41" t="n">
        <f aca="false">'CAMUCALF SCHWARZ'!F129-'CAMUCALF SCHWARZ'!K129</f>
        <v>0</v>
      </c>
      <c r="M129" s="42" t="e">
        <f aca="false">'CAMUCALF SCHWARZ'!L129*100/'CAMUCALF SCHWARZ'!F129</f>
        <v>#VALUE!</v>
      </c>
      <c r="N129" s="32"/>
    </row>
    <row r="130" customFormat="false" ht="14.65" hidden="false" customHeight="false" outlineLevel="0" collapsed="false">
      <c r="A130" s="32" t="n">
        <f aca="false">'CAMUCALF SCHWARZ'!A129+1</f>
        <v>126</v>
      </c>
      <c r="B130" s="33"/>
      <c r="C130" s="34"/>
      <c r="D130" s="35"/>
      <c r="E130" s="36"/>
      <c r="F130" s="37"/>
      <c r="G130" s="38"/>
      <c r="H130" s="39"/>
      <c r="I130" s="39"/>
      <c r="J130" s="40" t="n">
        <f aca="false">'CAMUCALF SCHWARZ'!J129+'CAMUCALF SCHWARZ'!H130-'CAMUCALF SCHWARZ'!I130</f>
        <v>0</v>
      </c>
      <c r="K130" s="41" t="n">
        <f aca="false">'CAMUCALF SCHWARZ'!G130-'CAMUCALF SCHWARZ'!H130</f>
        <v>0</v>
      </c>
      <c r="L130" s="41" t="n">
        <f aca="false">'CAMUCALF SCHWARZ'!F130-'CAMUCALF SCHWARZ'!K130</f>
        <v>0</v>
      </c>
      <c r="M130" s="42" t="e">
        <f aca="false">'CAMUCALF SCHWARZ'!L130*100/'CAMUCALF SCHWARZ'!F130</f>
        <v>#VALUE!</v>
      </c>
      <c r="N130" s="32"/>
    </row>
    <row r="131" customFormat="false" ht="14.65" hidden="false" customHeight="false" outlineLevel="0" collapsed="false">
      <c r="A131" s="32" t="n">
        <f aca="false">'CAMUCALF SCHWARZ'!A130+1</f>
        <v>127</v>
      </c>
      <c r="B131" s="33"/>
      <c r="C131" s="34"/>
      <c r="D131" s="35"/>
      <c r="E131" s="36"/>
      <c r="F131" s="37"/>
      <c r="G131" s="38"/>
      <c r="H131" s="39"/>
      <c r="I131" s="39"/>
      <c r="J131" s="40" t="n">
        <f aca="false">'CAMUCALF SCHWARZ'!J130+'CAMUCALF SCHWARZ'!H131-'CAMUCALF SCHWARZ'!I131</f>
        <v>0</v>
      </c>
      <c r="K131" s="41" t="n">
        <f aca="false">'CAMUCALF SCHWARZ'!G131-'CAMUCALF SCHWARZ'!H131</f>
        <v>0</v>
      </c>
      <c r="L131" s="41" t="n">
        <f aca="false">'CAMUCALF SCHWARZ'!F131-'CAMUCALF SCHWARZ'!K131</f>
        <v>0</v>
      </c>
      <c r="M131" s="42" t="e">
        <f aca="false">'CAMUCALF SCHWARZ'!L131*100/'CAMUCALF SCHWARZ'!F131</f>
        <v>#VALUE!</v>
      </c>
      <c r="N131" s="32"/>
    </row>
    <row r="132" customFormat="false" ht="14.65" hidden="false" customHeight="false" outlineLevel="0" collapsed="false">
      <c r="A132" s="32" t="n">
        <f aca="false">'CAMUCALF SCHWARZ'!A131+1</f>
        <v>128</v>
      </c>
      <c r="B132" s="33"/>
      <c r="C132" s="34"/>
      <c r="D132" s="35"/>
      <c r="E132" s="36"/>
      <c r="F132" s="37"/>
      <c r="G132" s="38"/>
      <c r="H132" s="39"/>
      <c r="I132" s="39"/>
      <c r="J132" s="40" t="n">
        <f aca="false">'CAMUCALF SCHWARZ'!J131+'CAMUCALF SCHWARZ'!H132-'CAMUCALF SCHWARZ'!I132</f>
        <v>0</v>
      </c>
      <c r="K132" s="41" t="n">
        <f aca="false">'CAMUCALF SCHWARZ'!G132-'CAMUCALF SCHWARZ'!H132</f>
        <v>0</v>
      </c>
      <c r="L132" s="41" t="n">
        <f aca="false">'CAMUCALF SCHWARZ'!F132-'CAMUCALF SCHWARZ'!K132</f>
        <v>0</v>
      </c>
      <c r="M132" s="42" t="e">
        <f aca="false">'CAMUCALF SCHWARZ'!L132*100/'CAMUCALF SCHWARZ'!F132</f>
        <v>#VALUE!</v>
      </c>
      <c r="N132" s="32"/>
    </row>
    <row r="133" customFormat="false" ht="14.65" hidden="false" customHeight="false" outlineLevel="0" collapsed="false">
      <c r="A133" s="32" t="n">
        <f aca="false">'CAMUCALF SCHWARZ'!A132+1</f>
        <v>129</v>
      </c>
      <c r="B133" s="33"/>
      <c r="C133" s="34"/>
      <c r="D133" s="35"/>
      <c r="E133" s="36"/>
      <c r="F133" s="37"/>
      <c r="G133" s="38"/>
      <c r="H133" s="39"/>
      <c r="I133" s="39"/>
      <c r="J133" s="40" t="n">
        <f aca="false">'CAMUCALF SCHWARZ'!J132+'CAMUCALF SCHWARZ'!H133-'CAMUCALF SCHWARZ'!I133</f>
        <v>0</v>
      </c>
      <c r="K133" s="41" t="n">
        <f aca="false">'CAMUCALF SCHWARZ'!G133-'CAMUCALF SCHWARZ'!H133</f>
        <v>0</v>
      </c>
      <c r="L133" s="41" t="n">
        <f aca="false">'CAMUCALF SCHWARZ'!F133-'CAMUCALF SCHWARZ'!K133</f>
        <v>0</v>
      </c>
      <c r="M133" s="42" t="e">
        <f aca="false">'CAMUCALF SCHWARZ'!L133*100/'CAMUCALF SCHWARZ'!F133</f>
        <v>#VALUE!</v>
      </c>
      <c r="N133" s="32"/>
    </row>
    <row r="134" customFormat="false" ht="14.65" hidden="false" customHeight="false" outlineLevel="0" collapsed="false">
      <c r="A134" s="32" t="n">
        <f aca="false">'CAMUCALF SCHWARZ'!A133+1</f>
        <v>130</v>
      </c>
      <c r="B134" s="33"/>
      <c r="C134" s="34"/>
      <c r="D134" s="35"/>
      <c r="E134" s="36"/>
      <c r="F134" s="37"/>
      <c r="G134" s="38"/>
      <c r="H134" s="39"/>
      <c r="I134" s="39"/>
      <c r="J134" s="40" t="n">
        <f aca="false">'CAMUCALF SCHWARZ'!J133+'CAMUCALF SCHWARZ'!H134-'CAMUCALF SCHWARZ'!I134</f>
        <v>0</v>
      </c>
      <c r="K134" s="41" t="n">
        <f aca="false">'CAMUCALF SCHWARZ'!G134-'CAMUCALF SCHWARZ'!H134</f>
        <v>0</v>
      </c>
      <c r="L134" s="41" t="n">
        <f aca="false">'CAMUCALF SCHWARZ'!F134-'CAMUCALF SCHWARZ'!K134</f>
        <v>0</v>
      </c>
      <c r="M134" s="42" t="e">
        <f aca="false">'CAMUCALF SCHWARZ'!L134*100/'CAMUCALF SCHWARZ'!F134</f>
        <v>#VALUE!</v>
      </c>
      <c r="N134" s="32"/>
    </row>
    <row r="135" customFormat="false" ht="14.65" hidden="false" customHeight="false" outlineLevel="0" collapsed="false">
      <c r="A135" s="32" t="n">
        <f aca="false">'CAMUCALF SCHWARZ'!A134+1</f>
        <v>131</v>
      </c>
      <c r="B135" s="33"/>
      <c r="C135" s="34"/>
      <c r="D135" s="35"/>
      <c r="E135" s="36"/>
      <c r="F135" s="37"/>
      <c r="G135" s="38"/>
      <c r="H135" s="39"/>
      <c r="I135" s="39"/>
      <c r="J135" s="40" t="n">
        <f aca="false">'CAMUCALF SCHWARZ'!J134+'CAMUCALF SCHWARZ'!H135-'CAMUCALF SCHWARZ'!I135</f>
        <v>0</v>
      </c>
      <c r="K135" s="41" t="n">
        <f aca="false">'CAMUCALF SCHWARZ'!G135-'CAMUCALF SCHWARZ'!H135</f>
        <v>0</v>
      </c>
      <c r="L135" s="41" t="n">
        <f aca="false">'CAMUCALF SCHWARZ'!F135-'CAMUCALF SCHWARZ'!K135</f>
        <v>0</v>
      </c>
      <c r="M135" s="42" t="e">
        <f aca="false">'CAMUCALF SCHWARZ'!L135*100/'CAMUCALF SCHWARZ'!F135</f>
        <v>#VALUE!</v>
      </c>
      <c r="N135" s="32"/>
    </row>
    <row r="136" customFormat="false" ht="14.65" hidden="false" customHeight="false" outlineLevel="0" collapsed="false">
      <c r="A136" s="32" t="n">
        <f aca="false">'CAMUCALF SCHWARZ'!A135+1</f>
        <v>132</v>
      </c>
      <c r="B136" s="33"/>
      <c r="C136" s="34"/>
      <c r="D136" s="35"/>
      <c r="E136" s="36"/>
      <c r="F136" s="37"/>
      <c r="G136" s="38"/>
      <c r="H136" s="39"/>
      <c r="I136" s="39"/>
      <c r="J136" s="40" t="n">
        <f aca="false">'CAMUCALF SCHWARZ'!J135+'CAMUCALF SCHWARZ'!H136-'CAMUCALF SCHWARZ'!I136</f>
        <v>0</v>
      </c>
      <c r="K136" s="41" t="n">
        <f aca="false">'CAMUCALF SCHWARZ'!G136-'CAMUCALF SCHWARZ'!H136</f>
        <v>0</v>
      </c>
      <c r="L136" s="41" t="n">
        <f aca="false">'CAMUCALF SCHWARZ'!F136-'CAMUCALF SCHWARZ'!K136</f>
        <v>0</v>
      </c>
      <c r="M136" s="42" t="e">
        <f aca="false">'CAMUCALF SCHWARZ'!L136*100/'CAMUCALF SCHWARZ'!F136</f>
        <v>#VALUE!</v>
      </c>
      <c r="N136" s="32"/>
    </row>
    <row r="137" customFormat="false" ht="14.65" hidden="false" customHeight="false" outlineLevel="0" collapsed="false">
      <c r="A137" s="32" t="n">
        <f aca="false">'CAMUCALF SCHWARZ'!A136+1</f>
        <v>133</v>
      </c>
      <c r="B137" s="33"/>
      <c r="C137" s="34"/>
      <c r="D137" s="35"/>
      <c r="E137" s="36"/>
      <c r="F137" s="37"/>
      <c r="G137" s="38"/>
      <c r="H137" s="39"/>
      <c r="I137" s="39"/>
      <c r="J137" s="40" t="n">
        <f aca="false">'CAMUCALF SCHWARZ'!J136+'CAMUCALF SCHWARZ'!H137-'CAMUCALF SCHWARZ'!I137</f>
        <v>0</v>
      </c>
      <c r="K137" s="41" t="n">
        <f aca="false">'CAMUCALF SCHWARZ'!G137-'CAMUCALF SCHWARZ'!H137</f>
        <v>0</v>
      </c>
      <c r="L137" s="41" t="n">
        <f aca="false">'CAMUCALF SCHWARZ'!F137-'CAMUCALF SCHWARZ'!K137</f>
        <v>0</v>
      </c>
      <c r="M137" s="42" t="e">
        <f aca="false">'CAMUCALF SCHWARZ'!L137*100/'CAMUCALF SCHWARZ'!F137</f>
        <v>#VALUE!</v>
      </c>
      <c r="N137" s="32"/>
    </row>
    <row r="138" customFormat="false" ht="14.65" hidden="false" customHeight="false" outlineLevel="0" collapsed="false">
      <c r="A138" s="32" t="n">
        <f aca="false">'CAMUCALF SCHWARZ'!A137+1</f>
        <v>134</v>
      </c>
      <c r="B138" s="33"/>
      <c r="C138" s="34"/>
      <c r="D138" s="35"/>
      <c r="E138" s="36"/>
      <c r="F138" s="37"/>
      <c r="G138" s="38"/>
      <c r="H138" s="39"/>
      <c r="I138" s="39"/>
      <c r="J138" s="40" t="n">
        <f aca="false">'CAMUCALF SCHWARZ'!J137+'CAMUCALF SCHWARZ'!H138-'CAMUCALF SCHWARZ'!I138</f>
        <v>0</v>
      </c>
      <c r="K138" s="41" t="n">
        <f aca="false">'CAMUCALF SCHWARZ'!G138-'CAMUCALF SCHWARZ'!H138</f>
        <v>0</v>
      </c>
      <c r="L138" s="41" t="n">
        <f aca="false">'CAMUCALF SCHWARZ'!F138-'CAMUCALF SCHWARZ'!K138</f>
        <v>0</v>
      </c>
      <c r="M138" s="42" t="e">
        <f aca="false">'CAMUCALF SCHWARZ'!L138*100/'CAMUCALF SCHWARZ'!F138</f>
        <v>#VALUE!</v>
      </c>
      <c r="N138" s="32"/>
    </row>
    <row r="139" customFormat="false" ht="14.65" hidden="false" customHeight="false" outlineLevel="0" collapsed="false">
      <c r="A139" s="32" t="n">
        <f aca="false">'CAMUCALF SCHWARZ'!A138+1</f>
        <v>135</v>
      </c>
      <c r="B139" s="33"/>
      <c r="C139" s="34"/>
      <c r="D139" s="35"/>
      <c r="E139" s="36"/>
      <c r="F139" s="37"/>
      <c r="G139" s="38"/>
      <c r="H139" s="39"/>
      <c r="I139" s="39"/>
      <c r="J139" s="40" t="n">
        <f aca="false">'CAMUCALF SCHWARZ'!J138+'CAMUCALF SCHWARZ'!H139-'CAMUCALF SCHWARZ'!I139</f>
        <v>0</v>
      </c>
      <c r="K139" s="41" t="n">
        <f aca="false">'CAMUCALF SCHWARZ'!G139-'CAMUCALF SCHWARZ'!H139</f>
        <v>0</v>
      </c>
      <c r="L139" s="41" t="n">
        <f aca="false">'CAMUCALF SCHWARZ'!F139-'CAMUCALF SCHWARZ'!K139</f>
        <v>0</v>
      </c>
      <c r="M139" s="42" t="e">
        <f aca="false">'CAMUCALF SCHWARZ'!L139*100/'CAMUCALF SCHWARZ'!F139</f>
        <v>#VALUE!</v>
      </c>
      <c r="N139" s="32"/>
    </row>
    <row r="140" customFormat="false" ht="14.65" hidden="false" customHeight="false" outlineLevel="0" collapsed="false">
      <c r="A140" s="32" t="n">
        <f aca="false">'CAMUCALF SCHWARZ'!A139+1</f>
        <v>136</v>
      </c>
      <c r="B140" s="33"/>
      <c r="C140" s="34"/>
      <c r="D140" s="35"/>
      <c r="E140" s="36"/>
      <c r="F140" s="37"/>
      <c r="G140" s="38"/>
      <c r="H140" s="39"/>
      <c r="I140" s="39"/>
      <c r="J140" s="40" t="n">
        <f aca="false">'CAMUCALF SCHWARZ'!J139+'CAMUCALF SCHWARZ'!H140-'CAMUCALF SCHWARZ'!I140</f>
        <v>0</v>
      </c>
      <c r="K140" s="41" t="n">
        <f aca="false">'CAMUCALF SCHWARZ'!G140-'CAMUCALF SCHWARZ'!H140</f>
        <v>0</v>
      </c>
      <c r="L140" s="41" t="n">
        <f aca="false">'CAMUCALF SCHWARZ'!F140-'CAMUCALF SCHWARZ'!K140</f>
        <v>0</v>
      </c>
      <c r="M140" s="42" t="e">
        <f aca="false">'CAMUCALF SCHWARZ'!L140*100/'CAMUCALF SCHWARZ'!F140</f>
        <v>#VALUE!</v>
      </c>
      <c r="N140" s="32"/>
    </row>
    <row r="141" customFormat="false" ht="14.65" hidden="false" customHeight="false" outlineLevel="0" collapsed="false">
      <c r="A141" s="32" t="n">
        <f aca="false">'CAMUCALF SCHWARZ'!A140+1</f>
        <v>137</v>
      </c>
      <c r="B141" s="33"/>
      <c r="C141" s="34"/>
      <c r="D141" s="35"/>
      <c r="E141" s="36"/>
      <c r="F141" s="37"/>
      <c r="G141" s="38"/>
      <c r="H141" s="39"/>
      <c r="I141" s="39"/>
      <c r="J141" s="40" t="n">
        <f aca="false">'CAMUCALF SCHWARZ'!J140+'CAMUCALF SCHWARZ'!H141-'CAMUCALF SCHWARZ'!I141</f>
        <v>0</v>
      </c>
      <c r="K141" s="41" t="n">
        <f aca="false">'CAMUCALF SCHWARZ'!G141-'CAMUCALF SCHWARZ'!H141</f>
        <v>0</v>
      </c>
      <c r="L141" s="41" t="n">
        <f aca="false">'CAMUCALF SCHWARZ'!F141-'CAMUCALF SCHWARZ'!K141</f>
        <v>0</v>
      </c>
      <c r="M141" s="42" t="e">
        <f aca="false">'CAMUCALF SCHWARZ'!L141*100/'CAMUCALF SCHWARZ'!F141</f>
        <v>#VALUE!</v>
      </c>
      <c r="N141" s="32"/>
    </row>
    <row r="142" customFormat="false" ht="14.65" hidden="false" customHeight="false" outlineLevel="0" collapsed="false">
      <c r="A142" s="32" t="n">
        <f aca="false">'CAMUCALF SCHWARZ'!A141+1</f>
        <v>138</v>
      </c>
      <c r="B142" s="33"/>
      <c r="C142" s="34"/>
      <c r="D142" s="35"/>
      <c r="E142" s="36"/>
      <c r="F142" s="37"/>
      <c r="G142" s="38"/>
      <c r="H142" s="39"/>
      <c r="I142" s="39"/>
      <c r="J142" s="40" t="n">
        <f aca="false">'CAMUCALF SCHWARZ'!J141+'CAMUCALF SCHWARZ'!H142-'CAMUCALF SCHWARZ'!I142</f>
        <v>0</v>
      </c>
      <c r="K142" s="41" t="n">
        <f aca="false">'CAMUCALF SCHWARZ'!G142-'CAMUCALF SCHWARZ'!H142</f>
        <v>0</v>
      </c>
      <c r="L142" s="41" t="n">
        <f aca="false">'CAMUCALF SCHWARZ'!F142-'CAMUCALF SCHWARZ'!K142</f>
        <v>0</v>
      </c>
      <c r="M142" s="42" t="e">
        <f aca="false">'CAMUCALF SCHWARZ'!L142*100/'CAMUCALF SCHWARZ'!F142</f>
        <v>#VALUE!</v>
      </c>
      <c r="N142" s="32"/>
    </row>
    <row r="143" customFormat="false" ht="14.65" hidden="false" customHeight="false" outlineLevel="0" collapsed="false">
      <c r="A143" s="32" t="n">
        <f aca="false">'CAMUCALF SCHWARZ'!A142+1</f>
        <v>139</v>
      </c>
      <c r="B143" s="33"/>
      <c r="C143" s="34"/>
      <c r="D143" s="35"/>
      <c r="E143" s="36"/>
      <c r="F143" s="37"/>
      <c r="G143" s="38"/>
      <c r="H143" s="39"/>
      <c r="I143" s="39"/>
      <c r="J143" s="40" t="n">
        <f aca="false">'CAMUCALF SCHWARZ'!J142+'CAMUCALF SCHWARZ'!H143-'CAMUCALF SCHWARZ'!I143</f>
        <v>0</v>
      </c>
      <c r="K143" s="41" t="n">
        <f aca="false">'CAMUCALF SCHWARZ'!G143-'CAMUCALF SCHWARZ'!H143</f>
        <v>0</v>
      </c>
      <c r="L143" s="41" t="n">
        <f aca="false">'CAMUCALF SCHWARZ'!F143-'CAMUCALF SCHWARZ'!K143</f>
        <v>0</v>
      </c>
      <c r="M143" s="42" t="e">
        <f aca="false">'CAMUCALF SCHWARZ'!L143*100/'CAMUCALF SCHWARZ'!F143</f>
        <v>#VALUE!</v>
      </c>
      <c r="N143" s="32"/>
    </row>
    <row r="144" customFormat="false" ht="14.65" hidden="false" customHeight="false" outlineLevel="0" collapsed="false">
      <c r="A144" s="32" t="n">
        <f aca="false">'CAMUCALF SCHWARZ'!A143+1</f>
        <v>140</v>
      </c>
      <c r="B144" s="33"/>
      <c r="C144" s="34"/>
      <c r="D144" s="35"/>
      <c r="E144" s="36"/>
      <c r="F144" s="37"/>
      <c r="G144" s="38"/>
      <c r="H144" s="39"/>
      <c r="I144" s="39"/>
      <c r="J144" s="40" t="n">
        <f aca="false">'CAMUCALF SCHWARZ'!J143+'CAMUCALF SCHWARZ'!H144-'CAMUCALF SCHWARZ'!I144</f>
        <v>0</v>
      </c>
      <c r="K144" s="41" t="n">
        <f aca="false">'CAMUCALF SCHWARZ'!G144-'CAMUCALF SCHWARZ'!H144</f>
        <v>0</v>
      </c>
      <c r="L144" s="41" t="n">
        <f aca="false">'CAMUCALF SCHWARZ'!F144-'CAMUCALF SCHWARZ'!K144</f>
        <v>0</v>
      </c>
      <c r="M144" s="42" t="e">
        <f aca="false">'CAMUCALF SCHWARZ'!L144*100/'CAMUCALF SCHWARZ'!F144</f>
        <v>#VALUE!</v>
      </c>
      <c r="N144" s="32"/>
    </row>
    <row r="145" customFormat="false" ht="14.65" hidden="false" customHeight="false" outlineLevel="0" collapsed="false">
      <c r="A145" s="32" t="n">
        <f aca="false">'CAMUCALF SCHWARZ'!A144+1</f>
        <v>141</v>
      </c>
      <c r="B145" s="33"/>
      <c r="C145" s="34"/>
      <c r="D145" s="35"/>
      <c r="E145" s="36"/>
      <c r="F145" s="37"/>
      <c r="G145" s="38"/>
      <c r="H145" s="39"/>
      <c r="I145" s="39"/>
      <c r="J145" s="40" t="n">
        <f aca="false">'CAMUCALF SCHWARZ'!J144+'CAMUCALF SCHWARZ'!H145-'CAMUCALF SCHWARZ'!I145</f>
        <v>0</v>
      </c>
      <c r="K145" s="41" t="n">
        <f aca="false">'CAMUCALF SCHWARZ'!G145-'CAMUCALF SCHWARZ'!H145</f>
        <v>0</v>
      </c>
      <c r="L145" s="41" t="n">
        <f aca="false">'CAMUCALF SCHWARZ'!F145-'CAMUCALF SCHWARZ'!K145</f>
        <v>0</v>
      </c>
      <c r="M145" s="42" t="e">
        <f aca="false">'CAMUCALF SCHWARZ'!L145*100/'CAMUCALF SCHWARZ'!F145</f>
        <v>#VALUE!</v>
      </c>
      <c r="N145" s="32"/>
    </row>
    <row r="146" customFormat="false" ht="14.65" hidden="false" customHeight="false" outlineLevel="0" collapsed="false">
      <c r="A146" s="32" t="n">
        <f aca="false">'CAMUCALF SCHWARZ'!A145+1</f>
        <v>142</v>
      </c>
      <c r="B146" s="33"/>
      <c r="C146" s="34"/>
      <c r="D146" s="35"/>
      <c r="E146" s="36"/>
      <c r="F146" s="37"/>
      <c r="G146" s="38"/>
      <c r="H146" s="39"/>
      <c r="I146" s="39"/>
      <c r="J146" s="40" t="n">
        <f aca="false">'CAMUCALF SCHWARZ'!J145+'CAMUCALF SCHWARZ'!H146-'CAMUCALF SCHWARZ'!I146</f>
        <v>0</v>
      </c>
      <c r="K146" s="41" t="n">
        <f aca="false">'CAMUCALF SCHWARZ'!G146-'CAMUCALF SCHWARZ'!H146</f>
        <v>0</v>
      </c>
      <c r="L146" s="41" t="n">
        <f aca="false">'CAMUCALF SCHWARZ'!F146-'CAMUCALF SCHWARZ'!K146</f>
        <v>0</v>
      </c>
      <c r="M146" s="42" t="e">
        <f aca="false">'CAMUCALF SCHWARZ'!L146*100/'CAMUCALF SCHWARZ'!F146</f>
        <v>#VALUE!</v>
      </c>
      <c r="N146" s="32"/>
    </row>
    <row r="147" customFormat="false" ht="14.65" hidden="false" customHeight="false" outlineLevel="0" collapsed="false">
      <c r="A147" s="32" t="n">
        <f aca="false">'CAMUCALF SCHWARZ'!A146+1</f>
        <v>143</v>
      </c>
      <c r="B147" s="33"/>
      <c r="C147" s="34"/>
      <c r="D147" s="35"/>
      <c r="E147" s="36"/>
      <c r="F147" s="37"/>
      <c r="G147" s="38"/>
      <c r="H147" s="39"/>
      <c r="I147" s="39"/>
      <c r="J147" s="40" t="n">
        <f aca="false">'CAMUCALF SCHWARZ'!J146+'CAMUCALF SCHWARZ'!H147-'CAMUCALF SCHWARZ'!I147</f>
        <v>0</v>
      </c>
      <c r="K147" s="41" t="n">
        <f aca="false">'CAMUCALF SCHWARZ'!G147-'CAMUCALF SCHWARZ'!H147</f>
        <v>0</v>
      </c>
      <c r="L147" s="41" t="n">
        <f aca="false">'CAMUCALF SCHWARZ'!F147-'CAMUCALF SCHWARZ'!K147</f>
        <v>0</v>
      </c>
      <c r="M147" s="42" t="e">
        <f aca="false">'CAMUCALF SCHWARZ'!L147*100/'CAMUCALF SCHWARZ'!F147</f>
        <v>#VALUE!</v>
      </c>
      <c r="N147" s="32"/>
    </row>
    <row r="148" customFormat="false" ht="14.65" hidden="false" customHeight="false" outlineLevel="0" collapsed="false">
      <c r="A148" s="32" t="n">
        <f aca="false">'CAMUCALF SCHWARZ'!A147+1</f>
        <v>144</v>
      </c>
      <c r="B148" s="33"/>
      <c r="C148" s="34"/>
      <c r="D148" s="35"/>
      <c r="E148" s="36"/>
      <c r="F148" s="37"/>
      <c r="G148" s="38"/>
      <c r="H148" s="39"/>
      <c r="I148" s="39"/>
      <c r="J148" s="40" t="n">
        <f aca="false">'CAMUCALF SCHWARZ'!J147+'CAMUCALF SCHWARZ'!H148-'CAMUCALF SCHWARZ'!I148</f>
        <v>0</v>
      </c>
      <c r="K148" s="41" t="n">
        <f aca="false">'CAMUCALF SCHWARZ'!G148-'CAMUCALF SCHWARZ'!H148</f>
        <v>0</v>
      </c>
      <c r="L148" s="41" t="n">
        <f aca="false">'CAMUCALF SCHWARZ'!F148-'CAMUCALF SCHWARZ'!K148</f>
        <v>0</v>
      </c>
      <c r="M148" s="42" t="e">
        <f aca="false">'CAMUCALF SCHWARZ'!L148*100/'CAMUCALF SCHWARZ'!F148</f>
        <v>#VALUE!</v>
      </c>
      <c r="N148" s="32"/>
    </row>
    <row r="149" customFormat="false" ht="14.65" hidden="false" customHeight="false" outlineLevel="0" collapsed="false">
      <c r="A149" s="32" t="n">
        <f aca="false">'CAMUCALF SCHWARZ'!A148+1</f>
        <v>145</v>
      </c>
      <c r="B149" s="33"/>
      <c r="C149" s="34"/>
      <c r="D149" s="35"/>
      <c r="E149" s="36"/>
      <c r="F149" s="37"/>
      <c r="G149" s="38"/>
      <c r="H149" s="39"/>
      <c r="I149" s="39"/>
      <c r="J149" s="40" t="n">
        <f aca="false">'CAMUCALF SCHWARZ'!J148+'CAMUCALF SCHWARZ'!H149-'CAMUCALF SCHWARZ'!I149</f>
        <v>0</v>
      </c>
      <c r="K149" s="41" t="n">
        <f aca="false">'CAMUCALF SCHWARZ'!G149-'CAMUCALF SCHWARZ'!H149</f>
        <v>0</v>
      </c>
      <c r="L149" s="41" t="n">
        <f aca="false">'CAMUCALF SCHWARZ'!F149-'CAMUCALF SCHWARZ'!K149</f>
        <v>0</v>
      </c>
      <c r="M149" s="42" t="e">
        <f aca="false">'CAMUCALF SCHWARZ'!L149*100/'CAMUCALF SCHWARZ'!F149</f>
        <v>#VALUE!</v>
      </c>
      <c r="N149" s="32"/>
    </row>
    <row r="150" customFormat="false" ht="14.65" hidden="false" customHeight="false" outlineLevel="0" collapsed="false">
      <c r="A150" s="32" t="n">
        <f aca="false">'CAMUCALF SCHWARZ'!A149+1</f>
        <v>146</v>
      </c>
      <c r="B150" s="33"/>
      <c r="C150" s="34"/>
      <c r="D150" s="35"/>
      <c r="E150" s="36"/>
      <c r="F150" s="37"/>
      <c r="G150" s="38"/>
      <c r="H150" s="39"/>
      <c r="I150" s="39"/>
      <c r="J150" s="40" t="n">
        <f aca="false">'CAMUCALF SCHWARZ'!J149+'CAMUCALF SCHWARZ'!H150-'CAMUCALF SCHWARZ'!I150</f>
        <v>0</v>
      </c>
      <c r="K150" s="41" t="n">
        <f aca="false">'CAMUCALF SCHWARZ'!G150-'CAMUCALF SCHWARZ'!H150</f>
        <v>0</v>
      </c>
      <c r="L150" s="41" t="n">
        <f aca="false">'CAMUCALF SCHWARZ'!F150-'CAMUCALF SCHWARZ'!K150</f>
        <v>0</v>
      </c>
      <c r="M150" s="42" t="e">
        <f aca="false">'CAMUCALF SCHWARZ'!L150*100/'CAMUCALF SCHWARZ'!F150</f>
        <v>#VALUE!</v>
      </c>
      <c r="N150" s="32"/>
    </row>
    <row r="151" customFormat="false" ht="14.65" hidden="false" customHeight="false" outlineLevel="0" collapsed="false">
      <c r="A151" s="32" t="n">
        <f aca="false">'CAMUCALF SCHWARZ'!A150+1</f>
        <v>147</v>
      </c>
      <c r="B151" s="33"/>
      <c r="C151" s="34"/>
      <c r="D151" s="35"/>
      <c r="E151" s="36"/>
      <c r="F151" s="37"/>
      <c r="G151" s="38"/>
      <c r="H151" s="39"/>
      <c r="I151" s="39"/>
      <c r="J151" s="40" t="n">
        <f aca="false">'CAMUCALF SCHWARZ'!J150+'CAMUCALF SCHWARZ'!H151-'CAMUCALF SCHWARZ'!I151</f>
        <v>0</v>
      </c>
      <c r="K151" s="41" t="n">
        <f aca="false">'CAMUCALF SCHWARZ'!G151-'CAMUCALF SCHWARZ'!H151</f>
        <v>0</v>
      </c>
      <c r="L151" s="41" t="n">
        <f aca="false">'CAMUCALF SCHWARZ'!F151-'CAMUCALF SCHWARZ'!K151</f>
        <v>0</v>
      </c>
      <c r="M151" s="42" t="e">
        <f aca="false">'CAMUCALF SCHWARZ'!L151*100/'CAMUCALF SCHWARZ'!F151</f>
        <v>#VALUE!</v>
      </c>
      <c r="N151" s="32"/>
    </row>
    <row r="152" customFormat="false" ht="14.65" hidden="false" customHeight="false" outlineLevel="0" collapsed="false">
      <c r="A152" s="32" t="n">
        <f aca="false">'CAMUCALF SCHWARZ'!A151+1</f>
        <v>148</v>
      </c>
      <c r="B152" s="33"/>
      <c r="C152" s="34"/>
      <c r="D152" s="35"/>
      <c r="E152" s="36"/>
      <c r="F152" s="37"/>
      <c r="G152" s="38"/>
      <c r="H152" s="39"/>
      <c r="I152" s="39"/>
      <c r="J152" s="40" t="n">
        <f aca="false">'CAMUCALF SCHWARZ'!J151+'CAMUCALF SCHWARZ'!H152-'CAMUCALF SCHWARZ'!I152</f>
        <v>0</v>
      </c>
      <c r="K152" s="41" t="n">
        <f aca="false">'CAMUCALF SCHWARZ'!G152-'CAMUCALF SCHWARZ'!H152</f>
        <v>0</v>
      </c>
      <c r="L152" s="41" t="n">
        <f aca="false">'CAMUCALF SCHWARZ'!F152-'CAMUCALF SCHWARZ'!K152</f>
        <v>0</v>
      </c>
      <c r="M152" s="42" t="e">
        <f aca="false">'CAMUCALF SCHWARZ'!L152*100/'CAMUCALF SCHWARZ'!F152</f>
        <v>#VALUE!</v>
      </c>
      <c r="N152" s="32"/>
    </row>
    <row r="153" customFormat="false" ht="14.65" hidden="false" customHeight="false" outlineLevel="0" collapsed="false">
      <c r="A153" s="32" t="n">
        <f aca="false">'CAMUCALF SCHWARZ'!A152+1</f>
        <v>149</v>
      </c>
      <c r="B153" s="33"/>
      <c r="C153" s="34"/>
      <c r="D153" s="35"/>
      <c r="E153" s="36"/>
      <c r="F153" s="37"/>
      <c r="G153" s="38"/>
      <c r="H153" s="39"/>
      <c r="I153" s="39"/>
      <c r="J153" s="40" t="n">
        <f aca="false">'CAMUCALF SCHWARZ'!J152+'CAMUCALF SCHWARZ'!H153-'CAMUCALF SCHWARZ'!I153</f>
        <v>0</v>
      </c>
      <c r="K153" s="41" t="n">
        <f aca="false">'CAMUCALF SCHWARZ'!G153-'CAMUCALF SCHWARZ'!H153</f>
        <v>0</v>
      </c>
      <c r="L153" s="41" t="n">
        <f aca="false">'CAMUCALF SCHWARZ'!F153-'CAMUCALF SCHWARZ'!K153</f>
        <v>0</v>
      </c>
      <c r="M153" s="42" t="e">
        <f aca="false">'CAMUCALF SCHWARZ'!L153*100/'CAMUCALF SCHWARZ'!F153</f>
        <v>#VALUE!</v>
      </c>
      <c r="N153" s="32"/>
    </row>
    <row r="154" customFormat="false" ht="14.65" hidden="false" customHeight="false" outlineLevel="0" collapsed="false">
      <c r="A154" s="32" t="n">
        <f aca="false">'CAMUCALF SCHWARZ'!A153+1</f>
        <v>150</v>
      </c>
      <c r="B154" s="33"/>
      <c r="C154" s="34"/>
      <c r="D154" s="35"/>
      <c r="E154" s="36"/>
      <c r="F154" s="37"/>
      <c r="G154" s="38"/>
      <c r="H154" s="39"/>
      <c r="I154" s="39"/>
      <c r="J154" s="40" t="n">
        <f aca="false">'CAMUCALF SCHWARZ'!J153+'CAMUCALF SCHWARZ'!H154-'CAMUCALF SCHWARZ'!I154</f>
        <v>0</v>
      </c>
      <c r="K154" s="41" t="n">
        <f aca="false">'CAMUCALF SCHWARZ'!G154-'CAMUCALF SCHWARZ'!H154</f>
        <v>0</v>
      </c>
      <c r="L154" s="41" t="n">
        <f aca="false">'CAMUCALF SCHWARZ'!F154-'CAMUCALF SCHWARZ'!K154</f>
        <v>0</v>
      </c>
      <c r="M154" s="42" t="e">
        <f aca="false">'CAMUCALF SCHWARZ'!L154*100/'CAMUCALF SCHWARZ'!F154</f>
        <v>#VALUE!</v>
      </c>
      <c r="N154" s="32"/>
    </row>
  </sheetData>
  <conditionalFormatting sqref="G1:G4">
    <cfRule type="cellIs" priority="2" operator="between" aboveAverage="0" equalAverage="0" bottom="0" percent="0" rank="0" text="" dxfId="0">
      <formula>-1</formula>
      <formula>-500</formula>
    </cfRule>
    <cfRule type="cellIs" priority="3" operator="between" aboveAverage="0" equalAverage="0" bottom="0" percent="0" rank="0" text="" dxfId="0">
      <formula>-0.01</formula>
      <formula>-0.99</formula>
    </cfRule>
  </conditionalFormatting>
  <conditionalFormatting sqref="G5:G154">
    <cfRule type="cellIs" priority="4" operator="between" aboveAverage="0" equalAverage="0" bottom="0" percent="0" rank="0" text="" dxfId="0">
      <formula>-1</formula>
      <formula>-100000</formula>
    </cfRule>
    <cfRule type="cellIs" priority="5" operator="between" aboveAverage="0" equalAverage="0" bottom="0" percent="0" rank="0" text="" dxfId="0">
      <formula>-0.01</formula>
      <formula>-0.99</formula>
    </cfRule>
  </conditionalFormatting>
  <conditionalFormatting sqref="I5:I154">
    <cfRule type="cellIs" priority="6" operator="greaterThan" aboveAverage="0" equalAverage="0" bottom="0" percent="0" rank="0" text="" dxfId="0">
      <formula>0</formula>
    </cfRule>
    <cfRule type="cellIs" priority="7" operator="lessThan" aboveAverage="0" equalAverage="0" bottom="0" percent="0" rank="0" text="" dxfId="0">
      <formula>0</formula>
    </cfRule>
  </conditionalFormatting>
  <conditionalFormatting sqref="J6">
    <cfRule type="cellIs" priority="8" operator="lessThan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47916666666667" right="0.747916666666667" top="1.60972222222222" bottom="0.984027777777778" header="0.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&amp;LS.C. Valenti Impex S.R.L.
Nr. înm. J 05/3962/1993
C.U.I.: RO 5058275
Marghita, Str. Josef Seibel, 4
Bihor
Pct. de lucru: Şimleu Silvaniei</oddHeader>
    <oddFooter/>
  </headerFooter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5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4" topLeftCell="A71" activePane="bottomLeft" state="frozen"/>
      <selection pane="topLeft" activeCell="A1" activeCellId="0" sqref="A1"/>
      <selection pane="bottomLeft" activeCell="F89" activeCellId="0" sqref="F89"/>
    </sheetView>
  </sheetViews>
  <sheetFormatPr defaultRowHeight="14.65"/>
  <cols>
    <col collapsed="false" hidden="false" max="1" min="1" style="0" width="3.1875"/>
    <col collapsed="false" hidden="false" max="3" min="2" style="1" width="5.31696428571429"/>
    <col collapsed="false" hidden="false" max="4" min="4" style="2" width="3.1875"/>
    <col collapsed="false" hidden="false" max="5" min="5" style="1" width="8.97767857142857"/>
    <col collapsed="false" hidden="false" max="7" min="6" style="0" width="5.31696428571429"/>
    <col collapsed="false" hidden="false" max="8" min="8" style="0" width="3.1875"/>
    <col collapsed="false" hidden="false" max="12" min="9" style="0" width="5.31696428571429"/>
    <col collapsed="false" hidden="false" max="13" min="13" style="0" width="8.26785714285714"/>
    <col collapsed="false" hidden="false" max="14" min="14" style="0" width="8.15178571428571"/>
  </cols>
  <sheetData>
    <row r="1" customFormat="false" ht="16.5" hidden="false" customHeight="true" outlineLevel="0" collapsed="false">
      <c r="A1" s="3"/>
      <c r="B1" s="0"/>
      <c r="C1" s="4" t="s">
        <v>40</v>
      </c>
      <c r="D1" s="5"/>
      <c r="E1" s="6" t="s">
        <v>0</v>
      </c>
      <c r="F1" s="7"/>
      <c r="I1" s="8"/>
    </row>
    <row r="2" customFormat="false" ht="16.5" hidden="false" customHeight="true" outlineLevel="0" collapsed="false">
      <c r="A2" s="9"/>
      <c r="B2" s="0"/>
      <c r="C2" s="4" t="s">
        <v>41</v>
      </c>
      <c r="D2" s="5"/>
      <c r="E2" s="10"/>
      <c r="F2" s="7"/>
      <c r="I2" s="8"/>
    </row>
    <row r="3" customFormat="false" ht="14.65" hidden="false" customHeight="false" outlineLevel="0" collapsed="false">
      <c r="B3" s="11" t="s">
        <v>1</v>
      </c>
      <c r="C3" s="12" t="s">
        <v>2</v>
      </c>
      <c r="D3" s="5"/>
      <c r="E3" s="10"/>
      <c r="F3" s="7"/>
      <c r="H3" s="13"/>
    </row>
    <row r="4" customFormat="false" ht="14.9" hidden="false" customHeight="false" outlineLevel="0" collapsed="false">
      <c r="A4" s="14" t="s">
        <v>3</v>
      </c>
      <c r="B4" s="15" t="s">
        <v>4</v>
      </c>
      <c r="C4" s="16" t="s">
        <v>5</v>
      </c>
      <c r="D4" s="17" t="s">
        <v>6</v>
      </c>
      <c r="E4" s="17" t="s">
        <v>7</v>
      </c>
      <c r="F4" s="18" t="s">
        <v>8</v>
      </c>
      <c r="G4" s="14" t="s">
        <v>9</v>
      </c>
      <c r="H4" s="19" t="s">
        <v>10</v>
      </c>
      <c r="I4" s="19" t="s">
        <v>11</v>
      </c>
      <c r="J4" s="19" t="s">
        <v>12</v>
      </c>
      <c r="K4" s="18" t="s">
        <v>13</v>
      </c>
      <c r="L4" s="18" t="s">
        <v>14</v>
      </c>
      <c r="M4" s="14" t="s">
        <v>15</v>
      </c>
      <c r="N4" s="14" t="s">
        <v>16</v>
      </c>
    </row>
    <row r="5" customFormat="false" ht="14.9" hidden="false" customHeight="false" outlineLevel="0" collapsed="false">
      <c r="A5" s="20" t="n">
        <v>1</v>
      </c>
      <c r="B5" s="21" t="s">
        <v>42</v>
      </c>
      <c r="C5" s="22"/>
      <c r="D5" s="23" t="s">
        <v>43</v>
      </c>
      <c r="E5" s="24" t="s">
        <v>44</v>
      </c>
      <c r="F5" s="25" t="n">
        <v>913</v>
      </c>
      <c r="G5" s="26" t="n">
        <v>966</v>
      </c>
      <c r="H5" s="27" t="n">
        <v>0</v>
      </c>
      <c r="I5" s="27"/>
      <c r="J5" s="28" t="n">
        <f aca="false">'CARUSO BLAU'!H5-'CARUSO BLAU'!I5</f>
        <v>0</v>
      </c>
      <c r="K5" s="29" t="n">
        <f aca="false">'CARUSO BLAU'!G5-'CARUSO BLAU'!H5</f>
        <v>966</v>
      </c>
      <c r="L5" s="29" t="n">
        <f aca="false">'CARUSO BLAU'!F5-'CARUSO BLAU'!K5</f>
        <v>-53</v>
      </c>
      <c r="M5" s="30" t="n">
        <f aca="false">'CARUSO BLAU'!L5*100/'CARUSO BLAU'!F5</f>
        <v>-5.80503833515882</v>
      </c>
      <c r="N5" s="31"/>
    </row>
    <row r="6" customFormat="false" ht="14.9" hidden="false" customHeight="false" outlineLevel="0" collapsed="false">
      <c r="A6" s="32" t="n">
        <f aca="false">'CARUSO BLAU'!A5+1</f>
        <v>2</v>
      </c>
      <c r="B6" s="33"/>
      <c r="C6" s="34"/>
      <c r="D6" s="35" t="s">
        <v>45</v>
      </c>
      <c r="E6" s="36" t="s">
        <v>46</v>
      </c>
      <c r="F6" s="37" t="n">
        <v>1797</v>
      </c>
      <c r="G6" s="38" t="n">
        <v>1877</v>
      </c>
      <c r="H6" s="39" t="n">
        <v>0</v>
      </c>
      <c r="I6" s="39"/>
      <c r="J6" s="40" t="n">
        <f aca="false">'CARUSO BLAU'!J5+'CARUSO BLAU'!H6-'CARUSO BLAU'!I6</f>
        <v>0</v>
      </c>
      <c r="K6" s="41" t="n">
        <f aca="false">'CARUSO BLAU'!G6-'CARUSO BLAU'!H6</f>
        <v>1877</v>
      </c>
      <c r="L6" s="41" t="n">
        <f aca="false">'CARUSO BLAU'!F6-'CARUSO BLAU'!K6</f>
        <v>-80</v>
      </c>
      <c r="M6" s="42" t="n">
        <f aca="false">'CARUSO BLAU'!L6*100/'CARUSO BLAU'!F6</f>
        <v>-4.45186421814135</v>
      </c>
      <c r="N6" s="32"/>
    </row>
    <row r="7" customFormat="false" ht="14.9" hidden="false" customHeight="false" outlineLevel="0" collapsed="false">
      <c r="A7" s="32" t="n">
        <f aca="false">'CARUSO BLAU'!A6+1</f>
        <v>3</v>
      </c>
      <c r="B7" s="33"/>
      <c r="C7" s="34"/>
      <c r="D7" s="35" t="s">
        <v>45</v>
      </c>
      <c r="E7" s="36" t="s">
        <v>47</v>
      </c>
      <c r="F7" s="37" t="n">
        <v>1804</v>
      </c>
      <c r="G7" s="38" t="n">
        <v>1847</v>
      </c>
      <c r="H7" s="39" t="n">
        <v>0</v>
      </c>
      <c r="I7" s="39"/>
      <c r="J7" s="40" t="n">
        <f aca="false">'CARUSO BLAU'!J6+'CARUSO BLAU'!H7-'CARUSO BLAU'!I7</f>
        <v>0</v>
      </c>
      <c r="K7" s="41" t="n">
        <f aca="false">'CARUSO BLAU'!G7-'CARUSO BLAU'!H7</f>
        <v>1847</v>
      </c>
      <c r="L7" s="41" t="n">
        <f aca="false">'CARUSO BLAU'!F7-'CARUSO BLAU'!K7</f>
        <v>-43</v>
      </c>
      <c r="M7" s="42" t="n">
        <f aca="false">'CARUSO BLAU'!L7*100/'CARUSO BLAU'!F7</f>
        <v>-2.38359201773836</v>
      </c>
      <c r="N7" s="32"/>
    </row>
    <row r="8" customFormat="false" ht="14.9" hidden="false" customHeight="false" outlineLevel="0" collapsed="false">
      <c r="A8" s="32" t="n">
        <f aca="false">'CARUSO BLAU'!A7+1</f>
        <v>4</v>
      </c>
      <c r="B8" s="33"/>
      <c r="C8" s="34"/>
      <c r="D8" s="35" t="s">
        <v>45</v>
      </c>
      <c r="E8" s="36" t="s">
        <v>48</v>
      </c>
      <c r="F8" s="37" t="n">
        <v>902</v>
      </c>
      <c r="G8" s="38" t="n">
        <v>930</v>
      </c>
      <c r="H8" s="39" t="n">
        <v>0</v>
      </c>
      <c r="I8" s="39"/>
      <c r="J8" s="40" t="n">
        <f aca="false">'CARUSO BLAU'!J7+'CARUSO BLAU'!H8-'CARUSO BLAU'!I8</f>
        <v>0</v>
      </c>
      <c r="K8" s="41" t="n">
        <f aca="false">'CARUSO BLAU'!G8-'CARUSO BLAU'!H8</f>
        <v>930</v>
      </c>
      <c r="L8" s="41" t="n">
        <f aca="false">'CARUSO BLAU'!F8-'CARUSO BLAU'!K8</f>
        <v>-28</v>
      </c>
      <c r="M8" s="42" t="n">
        <f aca="false">'CARUSO BLAU'!L8*100/'CARUSO BLAU'!F8</f>
        <v>-3.10421286031042</v>
      </c>
      <c r="N8" s="32"/>
    </row>
    <row r="9" customFormat="false" ht="14.9" hidden="false" customHeight="false" outlineLevel="0" collapsed="false">
      <c r="A9" s="32" t="n">
        <f aca="false">'CARUSO BLAU'!A8+1</f>
        <v>5</v>
      </c>
      <c r="B9" s="33"/>
      <c r="C9" s="34"/>
      <c r="D9" s="35" t="s">
        <v>45</v>
      </c>
      <c r="E9" s="36" t="s">
        <v>49</v>
      </c>
      <c r="F9" s="37" t="n">
        <v>1764</v>
      </c>
      <c r="G9" s="38" t="n">
        <v>1824</v>
      </c>
      <c r="H9" s="39" t="n">
        <v>0</v>
      </c>
      <c r="I9" s="39"/>
      <c r="J9" s="40" t="n">
        <f aca="false">'CARUSO BLAU'!J8+'CARUSO BLAU'!H9-'CARUSO BLAU'!I9</f>
        <v>0</v>
      </c>
      <c r="K9" s="41" t="n">
        <f aca="false">'CARUSO BLAU'!G9-'CARUSO BLAU'!H9</f>
        <v>1824</v>
      </c>
      <c r="L9" s="41" t="n">
        <f aca="false">'CARUSO BLAU'!F9-'CARUSO BLAU'!K9</f>
        <v>-60</v>
      </c>
      <c r="M9" s="42" t="n">
        <f aca="false">'CARUSO BLAU'!L9*100/'CARUSO BLAU'!F9</f>
        <v>-3.40136054421769</v>
      </c>
      <c r="N9" s="32"/>
    </row>
    <row r="10" customFormat="false" ht="14.9" hidden="false" customHeight="false" outlineLevel="0" collapsed="false">
      <c r="A10" s="32" t="n">
        <f aca="false">'CARUSO BLAU'!A9+1</f>
        <v>6</v>
      </c>
      <c r="B10" s="33"/>
      <c r="C10" s="34"/>
      <c r="D10" s="35" t="s">
        <v>45</v>
      </c>
      <c r="E10" s="36" t="s">
        <v>50</v>
      </c>
      <c r="F10" s="37" t="n">
        <v>1786</v>
      </c>
      <c r="G10" s="38" t="n">
        <v>1845</v>
      </c>
      <c r="H10" s="39" t="n">
        <v>0</v>
      </c>
      <c r="I10" s="39"/>
      <c r="J10" s="40" t="n">
        <f aca="false">'CARUSO BLAU'!J9+'CARUSO BLAU'!H10-'CARUSO BLAU'!I10</f>
        <v>0</v>
      </c>
      <c r="K10" s="41" t="n">
        <f aca="false">'CARUSO BLAU'!G10-'CARUSO BLAU'!H10</f>
        <v>1845</v>
      </c>
      <c r="L10" s="41" t="n">
        <f aca="false">'CARUSO BLAU'!F10-'CARUSO BLAU'!K10</f>
        <v>-59</v>
      </c>
      <c r="M10" s="42" t="n">
        <f aca="false">'CARUSO BLAU'!L10*100/'CARUSO BLAU'!F10</f>
        <v>-3.30347144456887</v>
      </c>
      <c r="N10" s="32"/>
    </row>
    <row r="11" customFormat="false" ht="14.65" hidden="false" customHeight="false" outlineLevel="0" collapsed="false">
      <c r="A11" s="32" t="n">
        <f aca="false">'CARUSO BLAU'!A10+1</f>
        <v>7</v>
      </c>
      <c r="B11" s="33"/>
      <c r="C11" s="34"/>
      <c r="D11" s="35" t="s">
        <v>45</v>
      </c>
      <c r="E11" s="36" t="s">
        <v>51</v>
      </c>
      <c r="F11" s="37" t="n">
        <v>992</v>
      </c>
      <c r="G11" s="38" t="n">
        <v>957</v>
      </c>
      <c r="H11" s="39" t="n">
        <v>0</v>
      </c>
      <c r="I11" s="39"/>
      <c r="J11" s="40" t="n">
        <f aca="false">'CARUSO BLAU'!J10+'CARUSO BLAU'!H11-'CARUSO BLAU'!I11</f>
        <v>0</v>
      </c>
      <c r="K11" s="41" t="n">
        <f aca="false">'CARUSO BLAU'!G11-'CARUSO BLAU'!H11</f>
        <v>957</v>
      </c>
      <c r="L11" s="41" t="n">
        <f aca="false">'CARUSO BLAU'!F11-'CARUSO BLAU'!K11</f>
        <v>35</v>
      </c>
      <c r="M11" s="42" t="n">
        <f aca="false">'CARUSO BLAU'!L11*100/'CARUSO BLAU'!F11</f>
        <v>3.52822580645161</v>
      </c>
      <c r="N11" s="32"/>
    </row>
    <row r="12" customFormat="false" ht="14.9" hidden="false" customHeight="false" outlineLevel="0" collapsed="false">
      <c r="A12" s="32" t="n">
        <f aca="false">'CARUSO BLAU'!A11+1</f>
        <v>8</v>
      </c>
      <c r="B12" s="33"/>
      <c r="C12" s="34"/>
      <c r="D12" s="35" t="s">
        <v>52</v>
      </c>
      <c r="E12" s="36" t="s">
        <v>53</v>
      </c>
      <c r="F12" s="37" t="n">
        <v>1755</v>
      </c>
      <c r="G12" s="38" t="n">
        <v>1816</v>
      </c>
      <c r="H12" s="39" t="n">
        <v>0</v>
      </c>
      <c r="I12" s="39"/>
      <c r="J12" s="40" t="n">
        <f aca="false">'CARUSO BLAU'!J11+'CARUSO BLAU'!H12-'CARUSO BLAU'!I12</f>
        <v>0</v>
      </c>
      <c r="K12" s="41" t="n">
        <f aca="false">'CARUSO BLAU'!G12-'CARUSO BLAU'!H12</f>
        <v>1816</v>
      </c>
      <c r="L12" s="41" t="n">
        <f aca="false">'CARUSO BLAU'!F12-'CARUSO BLAU'!K12</f>
        <v>-61</v>
      </c>
      <c r="M12" s="42" t="n">
        <f aca="false">'CARUSO BLAU'!L12*100/'CARUSO BLAU'!F12</f>
        <v>-3.47578347578348</v>
      </c>
      <c r="N12" s="32"/>
    </row>
    <row r="13" customFormat="false" ht="14.9" hidden="false" customHeight="false" outlineLevel="0" collapsed="false">
      <c r="A13" s="32" t="n">
        <f aca="false">'CARUSO BLAU'!A12+1</f>
        <v>9</v>
      </c>
      <c r="B13" s="33" t="s">
        <v>54</v>
      </c>
      <c r="C13" s="34"/>
      <c r="D13" s="35" t="s">
        <v>45</v>
      </c>
      <c r="E13" s="36" t="s">
        <v>55</v>
      </c>
      <c r="F13" s="37" t="n">
        <v>902</v>
      </c>
      <c r="G13" s="38" t="n">
        <v>955</v>
      </c>
      <c r="H13" s="39" t="n">
        <v>0</v>
      </c>
      <c r="I13" s="39"/>
      <c r="J13" s="40" t="n">
        <f aca="false">'CARUSO BLAU'!J12+'CARUSO BLAU'!H13-'CARUSO BLAU'!I13</f>
        <v>0</v>
      </c>
      <c r="K13" s="41" t="n">
        <f aca="false">'CARUSO BLAU'!G13-'CARUSO BLAU'!H13</f>
        <v>955</v>
      </c>
      <c r="L13" s="41" t="n">
        <f aca="false">'CARUSO BLAU'!F13-'CARUSO BLAU'!K13</f>
        <v>-53</v>
      </c>
      <c r="M13" s="42" t="n">
        <f aca="false">'CARUSO BLAU'!L13*100/'CARUSO BLAU'!F13</f>
        <v>-5.87583148558758</v>
      </c>
      <c r="N13" s="32"/>
    </row>
    <row r="14" customFormat="false" ht="14.9" hidden="false" customHeight="false" outlineLevel="0" collapsed="false">
      <c r="A14" s="32" t="n">
        <f aca="false">'CARUSO BLAU'!A13+1</f>
        <v>10</v>
      </c>
      <c r="B14" s="33"/>
      <c r="C14" s="34"/>
      <c r="D14" s="35" t="s">
        <v>43</v>
      </c>
      <c r="E14" s="36" t="s">
        <v>56</v>
      </c>
      <c r="F14" s="37" t="n">
        <v>913</v>
      </c>
      <c r="G14" s="38" t="n">
        <v>932</v>
      </c>
      <c r="H14" s="39" t="n">
        <v>0</v>
      </c>
      <c r="I14" s="39"/>
      <c r="J14" s="40" t="n">
        <f aca="false">'CARUSO BLAU'!J13+'CARUSO BLAU'!H14-'CARUSO BLAU'!I14</f>
        <v>0</v>
      </c>
      <c r="K14" s="41" t="n">
        <f aca="false">'CARUSO BLAU'!G14-'CARUSO BLAU'!H14</f>
        <v>932</v>
      </c>
      <c r="L14" s="41" t="n">
        <f aca="false">'CARUSO BLAU'!F14-'CARUSO BLAU'!K14</f>
        <v>-19</v>
      </c>
      <c r="M14" s="42" t="n">
        <f aca="false">'CARUSO BLAU'!L14*100/'CARUSO BLAU'!F14</f>
        <v>-2.08105147864184</v>
      </c>
      <c r="N14" s="32"/>
    </row>
    <row r="15" customFormat="false" ht="14.9" hidden="false" customHeight="false" outlineLevel="0" collapsed="false">
      <c r="A15" s="32" t="n">
        <f aca="false">'CARUSO BLAU'!A14+1</f>
        <v>11</v>
      </c>
      <c r="B15" s="33"/>
      <c r="C15" s="34"/>
      <c r="D15" s="35" t="s">
        <v>57</v>
      </c>
      <c r="E15" s="36" t="s">
        <v>58</v>
      </c>
      <c r="F15" s="37" t="n">
        <v>1755</v>
      </c>
      <c r="G15" s="38" t="n">
        <v>1778</v>
      </c>
      <c r="H15" s="39" t="n">
        <v>0</v>
      </c>
      <c r="I15" s="39"/>
      <c r="J15" s="40" t="n">
        <f aca="false">'CARUSO BLAU'!J14+'CARUSO BLAU'!H15-'CARUSO BLAU'!I15</f>
        <v>0</v>
      </c>
      <c r="K15" s="41" t="n">
        <f aca="false">'CARUSO BLAU'!G15-'CARUSO BLAU'!H15</f>
        <v>1778</v>
      </c>
      <c r="L15" s="41" t="n">
        <f aca="false">'CARUSO BLAU'!F15-'CARUSO BLAU'!K15</f>
        <v>-23</v>
      </c>
      <c r="M15" s="42" t="n">
        <f aca="false">'CARUSO BLAU'!L15*100/'CARUSO BLAU'!F15</f>
        <v>-1.31054131054131</v>
      </c>
      <c r="N15" s="32"/>
    </row>
    <row r="16" customFormat="false" ht="12.8" hidden="false" customHeight="false" outlineLevel="0" collapsed="false">
      <c r="A16" s="32" t="n">
        <f aca="false">'CARUSO BLAU'!A15+1</f>
        <v>12</v>
      </c>
      <c r="B16" s="33" t="s">
        <v>59</v>
      </c>
      <c r="C16" s="34"/>
      <c r="D16" s="35" t="s">
        <v>45</v>
      </c>
      <c r="E16" s="36" t="s">
        <v>60</v>
      </c>
      <c r="F16" s="37" t="n">
        <v>1804</v>
      </c>
      <c r="G16" s="38" t="n">
        <v>1873</v>
      </c>
      <c r="H16" s="39" t="n">
        <v>0</v>
      </c>
      <c r="I16" s="39"/>
      <c r="J16" s="40" t="n">
        <f aca="false">'CARUSO BLAU'!J15+'CARUSO BLAU'!H16-'CARUSO BLAU'!I16</f>
        <v>0</v>
      </c>
      <c r="K16" s="41" t="n">
        <f aca="false">'CARUSO BLAU'!G16-'CARUSO BLAU'!H16</f>
        <v>1873</v>
      </c>
      <c r="L16" s="41" t="n">
        <f aca="false">'CARUSO BLAU'!F16-'CARUSO BLAU'!K16</f>
        <v>-69</v>
      </c>
      <c r="M16" s="42" t="n">
        <f aca="false">'CARUSO BLAU'!L16*100/'CARUSO BLAU'!F16</f>
        <v>-3.82483370288248</v>
      </c>
      <c r="N16" s="32"/>
    </row>
    <row r="17" customFormat="false" ht="12.8" hidden="false" customHeight="false" outlineLevel="0" collapsed="false">
      <c r="A17" s="32" t="n">
        <f aca="false">'CARUSO BLAU'!A16+1</f>
        <v>13</v>
      </c>
      <c r="B17" s="33" t="s">
        <v>61</v>
      </c>
      <c r="C17" s="34"/>
      <c r="D17" s="35" t="s">
        <v>43</v>
      </c>
      <c r="E17" s="36" t="s">
        <v>60</v>
      </c>
      <c r="F17" s="37" t="n">
        <v>913</v>
      </c>
      <c r="G17" s="38" t="n">
        <v>952</v>
      </c>
      <c r="H17" s="39" t="n">
        <v>29</v>
      </c>
      <c r="I17" s="39"/>
      <c r="J17" s="40" t="n">
        <f aca="false">'CARUSO BLAU'!J16+'CARUSO BLAU'!H17-'CARUSO BLAU'!I17</f>
        <v>29</v>
      </c>
      <c r="K17" s="41" t="n">
        <f aca="false">'CARUSO BLAU'!G17-'CARUSO BLAU'!H17</f>
        <v>923</v>
      </c>
      <c r="L17" s="41" t="n">
        <f aca="false">'CARUSO BLAU'!F17-'CARUSO BLAU'!K17</f>
        <v>-10</v>
      </c>
      <c r="M17" s="42" t="n">
        <f aca="false">'CARUSO BLAU'!L17*100/'CARUSO BLAU'!F17</f>
        <v>-1.09529025191676</v>
      </c>
      <c r="N17" s="32"/>
    </row>
    <row r="18" customFormat="false" ht="12.8" hidden="false" customHeight="false" outlineLevel="0" collapsed="false">
      <c r="A18" s="32" t="n">
        <f aca="false">'CARUSO BLAU'!A17+1</f>
        <v>14</v>
      </c>
      <c r="B18" s="33"/>
      <c r="C18" s="34"/>
      <c r="D18" s="35" t="s">
        <v>43</v>
      </c>
      <c r="E18" s="36" t="s">
        <v>62</v>
      </c>
      <c r="F18" s="37" t="n">
        <v>925</v>
      </c>
      <c r="G18" s="38" t="n">
        <v>994</v>
      </c>
      <c r="H18" s="39" t="n">
        <v>29</v>
      </c>
      <c r="I18" s="39"/>
      <c r="J18" s="40" t="n">
        <f aca="false">'CARUSO BLAU'!J17+'CARUSO BLAU'!H18-'CARUSO BLAU'!I18</f>
        <v>58</v>
      </c>
      <c r="K18" s="41" t="n">
        <f aca="false">'CARUSO BLAU'!G18-'CARUSO BLAU'!H18</f>
        <v>965</v>
      </c>
      <c r="L18" s="41" t="n">
        <f aca="false">'CARUSO BLAU'!F18-'CARUSO BLAU'!K18</f>
        <v>-40</v>
      </c>
      <c r="M18" s="42" t="n">
        <f aca="false">'CARUSO BLAU'!L18*100/'CARUSO BLAU'!F18</f>
        <v>-4.32432432432432</v>
      </c>
      <c r="N18" s="32"/>
    </row>
    <row r="19" customFormat="false" ht="12.8" hidden="false" customHeight="false" outlineLevel="0" collapsed="false">
      <c r="A19" s="32" t="n">
        <f aca="false">'CARUSO BLAU'!A18+1</f>
        <v>15</v>
      </c>
      <c r="B19" s="33"/>
      <c r="C19" s="34"/>
      <c r="D19" s="35" t="s">
        <v>45</v>
      </c>
      <c r="E19" s="36" t="s">
        <v>63</v>
      </c>
      <c r="F19" s="37" t="n">
        <v>902</v>
      </c>
      <c r="G19" s="38" t="n">
        <v>977</v>
      </c>
      <c r="H19" s="39" t="n">
        <v>34</v>
      </c>
      <c r="I19" s="39"/>
      <c r="J19" s="40" t="n">
        <f aca="false">'CARUSO BLAU'!J18+'CARUSO BLAU'!H19-'CARUSO BLAU'!I19</f>
        <v>92</v>
      </c>
      <c r="K19" s="41" t="n">
        <f aca="false">'CARUSO BLAU'!G19-'CARUSO BLAU'!H19</f>
        <v>943</v>
      </c>
      <c r="L19" s="41" t="n">
        <f aca="false">'CARUSO BLAU'!F19-'CARUSO BLAU'!K19</f>
        <v>-41</v>
      </c>
      <c r="M19" s="42" t="n">
        <f aca="false">'CARUSO BLAU'!L19*100/'CARUSO BLAU'!F19</f>
        <v>-4.54545454545455</v>
      </c>
      <c r="N19" s="32"/>
    </row>
    <row r="20" customFormat="false" ht="12.8" hidden="false" customHeight="false" outlineLevel="0" collapsed="false">
      <c r="A20" s="32" t="n">
        <f aca="false">'CARUSO BLAU'!A19+1</f>
        <v>16</v>
      </c>
      <c r="B20" s="33"/>
      <c r="C20" s="34"/>
      <c r="D20" s="35" t="s">
        <v>52</v>
      </c>
      <c r="E20" s="36" t="s">
        <v>64</v>
      </c>
      <c r="F20" s="37" t="n">
        <v>882</v>
      </c>
      <c r="G20" s="38" t="n">
        <v>921</v>
      </c>
      <c r="H20" s="39" t="n">
        <v>26</v>
      </c>
      <c r="I20" s="39"/>
      <c r="J20" s="40" t="n">
        <f aca="false">'CARUSO BLAU'!J19+'CARUSO BLAU'!H20-'CARUSO BLAU'!I20</f>
        <v>118</v>
      </c>
      <c r="K20" s="41" t="n">
        <f aca="false">'CARUSO BLAU'!G20-'CARUSO BLAU'!H20</f>
        <v>895</v>
      </c>
      <c r="L20" s="41" t="n">
        <f aca="false">'CARUSO BLAU'!F20-'CARUSO BLAU'!K20</f>
        <v>-13</v>
      </c>
      <c r="M20" s="42" t="n">
        <f aca="false">'CARUSO BLAU'!L20*100/'CARUSO BLAU'!F20</f>
        <v>-1.47392290249433</v>
      </c>
      <c r="N20" s="32"/>
    </row>
    <row r="21" customFormat="false" ht="12.8" hidden="false" customHeight="false" outlineLevel="0" collapsed="false">
      <c r="A21" s="32" t="n">
        <f aca="false">'CARUSO BLAU'!A20+1</f>
        <v>17</v>
      </c>
      <c r="B21" s="33"/>
      <c r="C21" s="34"/>
      <c r="D21" s="35" t="s">
        <v>43</v>
      </c>
      <c r="E21" s="36" t="s">
        <v>65</v>
      </c>
      <c r="F21" s="37" t="n">
        <v>913</v>
      </c>
      <c r="G21" s="38" t="n">
        <v>1003</v>
      </c>
      <c r="H21" s="39" t="n">
        <v>51</v>
      </c>
      <c r="I21" s="39"/>
      <c r="J21" s="40" t="n">
        <f aca="false">'CARUSO BLAU'!J20+'CARUSO BLAU'!H21-'CARUSO BLAU'!I21</f>
        <v>169</v>
      </c>
      <c r="K21" s="41" t="n">
        <f aca="false">'CARUSO BLAU'!G21-'CARUSO BLAU'!H21</f>
        <v>952</v>
      </c>
      <c r="L21" s="41" t="n">
        <f aca="false">'CARUSO BLAU'!F21-'CARUSO BLAU'!K21</f>
        <v>-39</v>
      </c>
      <c r="M21" s="42" t="n">
        <f aca="false">'CARUSO BLAU'!L21*100/'CARUSO BLAU'!F21</f>
        <v>-4.27163198247536</v>
      </c>
      <c r="N21" s="32"/>
    </row>
    <row r="22" customFormat="false" ht="12.8" hidden="false" customHeight="false" outlineLevel="0" collapsed="false">
      <c r="A22" s="32" t="n">
        <f aca="false">'CARUSO BLAU'!A21+1</f>
        <v>18</v>
      </c>
      <c r="B22" s="33"/>
      <c r="C22" s="34"/>
      <c r="D22" s="35" t="s">
        <v>52</v>
      </c>
      <c r="E22" s="36" t="s">
        <v>66</v>
      </c>
      <c r="F22" s="37" t="n">
        <v>882</v>
      </c>
      <c r="G22" s="38" t="n">
        <v>929</v>
      </c>
      <c r="H22" s="39" t="n">
        <v>39</v>
      </c>
      <c r="I22" s="39"/>
      <c r="J22" s="40" t="n">
        <f aca="false">'CARUSO BLAU'!J21+'CARUSO BLAU'!H22-'CARUSO BLAU'!I22</f>
        <v>208</v>
      </c>
      <c r="K22" s="41" t="n">
        <f aca="false">'CARUSO BLAU'!G22-'CARUSO BLAU'!H22</f>
        <v>890</v>
      </c>
      <c r="L22" s="41" t="n">
        <f aca="false">'CARUSO BLAU'!F22-'CARUSO BLAU'!K22</f>
        <v>-8</v>
      </c>
      <c r="M22" s="42" t="n">
        <f aca="false">'CARUSO BLAU'!L22*100/'CARUSO BLAU'!F22</f>
        <v>-0.90702947845805</v>
      </c>
      <c r="N22" s="32"/>
    </row>
    <row r="23" customFormat="false" ht="13.4" hidden="false" customHeight="false" outlineLevel="0" collapsed="false">
      <c r="A23" s="32" t="n">
        <f aca="false">'CARUSO BLAU'!A22+1</f>
        <v>19</v>
      </c>
      <c r="B23" s="33" t="s">
        <v>67</v>
      </c>
      <c r="C23" s="34" t="s">
        <v>68</v>
      </c>
      <c r="D23" s="35"/>
      <c r="E23" s="36"/>
      <c r="F23" s="37"/>
      <c r="G23" s="38"/>
      <c r="H23" s="39"/>
      <c r="I23" s="39" t="n">
        <v>208</v>
      </c>
      <c r="J23" s="40" t="n">
        <f aca="false">'CARUSO BLAU'!J22+'CARUSO BLAU'!H23-'CARUSO BLAU'!I23</f>
        <v>0</v>
      </c>
      <c r="K23" s="41" t="n">
        <f aca="false">'CARUSO BLAU'!G23-'CARUSO BLAU'!H23</f>
        <v>0</v>
      </c>
      <c r="L23" s="41" t="n">
        <f aca="false">'CARUSO BLAU'!F23-'CARUSO BLAU'!K23</f>
        <v>0</v>
      </c>
      <c r="M23" s="42" t="e">
        <f aca="false">'CARUSO BLAU'!L23*100/'CARUSO BLAU'!F23</f>
        <v>#DIV/0!</v>
      </c>
      <c r="N23" s="32"/>
    </row>
    <row r="24" customFormat="false" ht="12.8" hidden="false" customHeight="false" outlineLevel="0" collapsed="false">
      <c r="A24" s="32" t="n">
        <f aca="false">'CARUSO BLAU'!A23+1</f>
        <v>20</v>
      </c>
      <c r="B24" s="33" t="s">
        <v>69</v>
      </c>
      <c r="C24" s="34"/>
      <c r="D24" s="35" t="s">
        <v>57</v>
      </c>
      <c r="E24" s="36" t="s">
        <v>56</v>
      </c>
      <c r="F24" s="37" t="n">
        <v>883</v>
      </c>
      <c r="G24" s="38" t="n">
        <v>939</v>
      </c>
      <c r="H24" s="39" t="n">
        <v>35</v>
      </c>
      <c r="I24" s="39"/>
      <c r="J24" s="40" t="n">
        <f aca="false">'CARUSO BLAU'!J23+'CARUSO BLAU'!H24-'CARUSO BLAU'!I24</f>
        <v>35</v>
      </c>
      <c r="K24" s="41" t="n">
        <f aca="false">'CARUSO BLAU'!G24-'CARUSO BLAU'!H24</f>
        <v>904</v>
      </c>
      <c r="L24" s="41" t="n">
        <f aca="false">'CARUSO BLAU'!F24-'CARUSO BLAU'!K24</f>
        <v>-21</v>
      </c>
      <c r="M24" s="42" t="n">
        <f aca="false">'CARUSO BLAU'!L24*100/'CARUSO BLAU'!F24</f>
        <v>-2.37825594563986</v>
      </c>
      <c r="N24" s="32"/>
    </row>
    <row r="25" customFormat="false" ht="12.8" hidden="false" customHeight="false" outlineLevel="0" collapsed="false">
      <c r="A25" s="32" t="n">
        <f aca="false">'CARUSO BLAU'!A24+1</f>
        <v>21</v>
      </c>
      <c r="B25" s="33"/>
      <c r="C25" s="34"/>
      <c r="D25" s="35" t="s">
        <v>57</v>
      </c>
      <c r="E25" s="36" t="s">
        <v>47</v>
      </c>
      <c r="F25" s="37" t="n">
        <v>1744</v>
      </c>
      <c r="G25" s="38" t="n">
        <v>1794</v>
      </c>
      <c r="H25" s="39" t="n">
        <v>37</v>
      </c>
      <c r="I25" s="39"/>
      <c r="J25" s="40" t="n">
        <f aca="false">'CARUSO BLAU'!J24+'CARUSO BLAU'!H25-'CARUSO BLAU'!I25</f>
        <v>72</v>
      </c>
      <c r="K25" s="41" t="n">
        <f aca="false">'CARUSO BLAU'!G25-'CARUSO BLAU'!H25</f>
        <v>1757</v>
      </c>
      <c r="L25" s="41" t="n">
        <f aca="false">'CARUSO BLAU'!F25-'CARUSO BLAU'!K25</f>
        <v>-13</v>
      </c>
      <c r="M25" s="42" t="n">
        <f aca="false">'CARUSO BLAU'!L25*100/'CARUSO BLAU'!F25</f>
        <v>-0.745412844036697</v>
      </c>
      <c r="N25" s="32"/>
    </row>
    <row r="26" customFormat="false" ht="13.4" hidden="false" customHeight="false" outlineLevel="0" collapsed="false">
      <c r="A26" s="32" t="n">
        <f aca="false">'CARUSO BLAU'!A25+1</f>
        <v>22</v>
      </c>
      <c r="B26" s="33" t="s">
        <v>70</v>
      </c>
      <c r="C26" s="34" t="s">
        <v>71</v>
      </c>
      <c r="D26" s="35"/>
      <c r="E26" s="36"/>
      <c r="F26" s="37"/>
      <c r="G26" s="38"/>
      <c r="H26" s="39"/>
      <c r="I26" s="39" t="n">
        <v>72</v>
      </c>
      <c r="J26" s="40" t="n">
        <f aca="false">'CARUSO BLAU'!J25+'CARUSO BLAU'!H26-'CARUSO BLAU'!I26</f>
        <v>0</v>
      </c>
      <c r="K26" s="41" t="n">
        <f aca="false">'CARUSO BLAU'!G26-'CARUSO BLAU'!H26</f>
        <v>0</v>
      </c>
      <c r="L26" s="41" t="n">
        <f aca="false">'CARUSO BLAU'!F26-'CARUSO BLAU'!K26</f>
        <v>0</v>
      </c>
      <c r="M26" s="42" t="e">
        <f aca="false">'CARUSO BLAU'!L26*100/'CARUSO BLAU'!F26</f>
        <v>#DIV/0!</v>
      </c>
      <c r="N26" s="32"/>
    </row>
    <row r="27" customFormat="false" ht="13.4" hidden="false" customHeight="false" outlineLevel="0" collapsed="false">
      <c r="A27" s="32" t="n">
        <f aca="false">'CARUSO BLAU'!A26+1</f>
        <v>23</v>
      </c>
      <c r="B27" s="33" t="s">
        <v>72</v>
      </c>
      <c r="C27" s="34"/>
      <c r="D27" s="35" t="s">
        <v>73</v>
      </c>
      <c r="E27" s="36" t="s">
        <v>74</v>
      </c>
      <c r="F27" s="37" t="n">
        <v>851</v>
      </c>
      <c r="G27" s="38" t="n">
        <v>909</v>
      </c>
      <c r="H27" s="39" t="n">
        <v>29</v>
      </c>
      <c r="I27" s="39" t="n">
        <v>29</v>
      </c>
      <c r="J27" s="40" t="n">
        <f aca="false">'CARUSO BLAU'!J26+'CARUSO BLAU'!H27-'CARUSO BLAU'!I27</f>
        <v>0</v>
      </c>
      <c r="K27" s="41" t="n">
        <f aca="false">'CARUSO BLAU'!G27-'CARUSO BLAU'!H27</f>
        <v>880</v>
      </c>
      <c r="L27" s="41" t="n">
        <f aca="false">'CARUSO BLAU'!F27-'CARUSO BLAU'!K27</f>
        <v>-29</v>
      </c>
      <c r="M27" s="42" t="n">
        <f aca="false">'CARUSO BLAU'!L27*100/'CARUSO BLAU'!F27</f>
        <v>-3.40775558166863</v>
      </c>
      <c r="N27" s="32"/>
    </row>
    <row r="28" customFormat="false" ht="12.8" hidden="false" customHeight="false" outlineLevel="0" collapsed="false">
      <c r="A28" s="32" t="n">
        <f aca="false">'CARUSO BLAU'!A27+1</f>
        <v>24</v>
      </c>
      <c r="B28" s="33"/>
      <c r="C28" s="34"/>
      <c r="D28" s="35" t="s">
        <v>57</v>
      </c>
      <c r="E28" s="36" t="s">
        <v>75</v>
      </c>
      <c r="F28" s="37" t="n">
        <v>1744</v>
      </c>
      <c r="G28" s="38" t="n">
        <v>1797</v>
      </c>
      <c r="H28" s="39" t="n">
        <v>9</v>
      </c>
      <c r="I28" s="39"/>
      <c r="J28" s="40" t="n">
        <f aca="false">'CARUSO BLAU'!J27+'CARUSO BLAU'!H28-'CARUSO BLAU'!I28</f>
        <v>9</v>
      </c>
      <c r="K28" s="41" t="n">
        <f aca="false">'CARUSO BLAU'!G28-'CARUSO BLAU'!H28</f>
        <v>1788</v>
      </c>
      <c r="L28" s="41" t="n">
        <f aca="false">'CARUSO BLAU'!F28-'CARUSO BLAU'!K28</f>
        <v>-44</v>
      </c>
      <c r="M28" s="42" t="n">
        <f aca="false">'CARUSO BLAU'!L28*100/'CARUSO BLAU'!F28</f>
        <v>-2.52293577981651</v>
      </c>
      <c r="N28" s="32"/>
    </row>
    <row r="29" customFormat="false" ht="12.8" hidden="false" customHeight="false" outlineLevel="0" collapsed="false">
      <c r="A29" s="32" t="n">
        <f aca="false">'CARUSO BLAU'!A28+1</f>
        <v>25</v>
      </c>
      <c r="B29" s="33"/>
      <c r="C29" s="34"/>
      <c r="D29" s="35" t="s">
        <v>57</v>
      </c>
      <c r="E29" s="36" t="s">
        <v>76</v>
      </c>
      <c r="F29" s="37" t="n">
        <v>1786</v>
      </c>
      <c r="G29" s="38" t="n">
        <v>2036</v>
      </c>
      <c r="H29" s="39" t="n">
        <v>246</v>
      </c>
      <c r="I29" s="39"/>
      <c r="J29" s="40" t="n">
        <f aca="false">'CARUSO BLAU'!J28+'CARUSO BLAU'!H29-'CARUSO BLAU'!I29</f>
        <v>255</v>
      </c>
      <c r="K29" s="41" t="n">
        <f aca="false">'CARUSO BLAU'!G29-'CARUSO BLAU'!H29</f>
        <v>1790</v>
      </c>
      <c r="L29" s="41" t="n">
        <f aca="false">'CARUSO BLAU'!F29-'CARUSO BLAU'!K29</f>
        <v>-4</v>
      </c>
      <c r="M29" s="42" t="n">
        <f aca="false">'CARUSO BLAU'!L29*100/'CARUSO BLAU'!F29</f>
        <v>-0.223964165733483</v>
      </c>
      <c r="N29" s="32"/>
    </row>
    <row r="30" customFormat="false" ht="12.8" hidden="false" customHeight="false" outlineLevel="0" collapsed="false">
      <c r="A30" s="32" t="n">
        <f aca="false">'CARUSO BLAU'!A29+1</f>
        <v>26</v>
      </c>
      <c r="B30" s="33"/>
      <c r="C30" s="34"/>
      <c r="D30" s="35" t="s">
        <v>57</v>
      </c>
      <c r="E30" s="36" t="s">
        <v>49</v>
      </c>
      <c r="F30" s="37" t="n">
        <v>872</v>
      </c>
      <c r="G30" s="38" t="n">
        <v>1031</v>
      </c>
      <c r="H30" s="39" t="n">
        <v>101</v>
      </c>
      <c r="I30" s="39"/>
      <c r="J30" s="40" t="n">
        <f aca="false">'CARUSO BLAU'!J29+'CARUSO BLAU'!H30-'CARUSO BLAU'!I30</f>
        <v>356</v>
      </c>
      <c r="K30" s="41" t="n">
        <f aca="false">'CARUSO BLAU'!G30-'CARUSO BLAU'!H30</f>
        <v>930</v>
      </c>
      <c r="L30" s="41" t="n">
        <f aca="false">'CARUSO BLAU'!F30-'CARUSO BLAU'!K30</f>
        <v>-58</v>
      </c>
      <c r="M30" s="42" t="n">
        <f aca="false">'CARUSO BLAU'!L30*100/'CARUSO BLAU'!F30</f>
        <v>-6.65137614678899</v>
      </c>
      <c r="N30" s="32"/>
    </row>
    <row r="31" customFormat="false" ht="12.8" hidden="false" customHeight="false" outlineLevel="0" collapsed="false">
      <c r="A31" s="32" t="n">
        <f aca="false">'CARUSO BLAU'!A30+1</f>
        <v>27</v>
      </c>
      <c r="B31" s="33"/>
      <c r="C31" s="34"/>
      <c r="D31" s="35" t="s">
        <v>57</v>
      </c>
      <c r="E31" s="36" t="s">
        <v>77</v>
      </c>
      <c r="F31" s="37" t="n">
        <v>882</v>
      </c>
      <c r="G31" s="38" t="n">
        <v>934</v>
      </c>
      <c r="H31" s="39" t="n">
        <v>59</v>
      </c>
      <c r="I31" s="39"/>
      <c r="J31" s="40" t="n">
        <f aca="false">'CARUSO BLAU'!J30+'CARUSO BLAU'!H31-'CARUSO BLAU'!I31</f>
        <v>415</v>
      </c>
      <c r="K31" s="41" t="n">
        <f aca="false">'CARUSO BLAU'!G31-'CARUSO BLAU'!H31</f>
        <v>875</v>
      </c>
      <c r="L31" s="41" t="n">
        <f aca="false">'CARUSO BLAU'!F31-'CARUSO BLAU'!K31</f>
        <v>7</v>
      </c>
      <c r="M31" s="42" t="n">
        <f aca="false">'CARUSO BLAU'!L31*100/'CARUSO BLAU'!F31</f>
        <v>0.793650793650794</v>
      </c>
      <c r="N31" s="32"/>
    </row>
    <row r="32" customFormat="false" ht="12.8" hidden="false" customHeight="false" outlineLevel="0" collapsed="false">
      <c r="A32" s="32" t="n">
        <f aca="false">'CARUSO BLAU'!A31+1</f>
        <v>28</v>
      </c>
      <c r="B32" s="33"/>
      <c r="C32" s="34"/>
      <c r="D32" s="35" t="s">
        <v>78</v>
      </c>
      <c r="E32" s="36" t="s">
        <v>79</v>
      </c>
      <c r="F32" s="37" t="n">
        <v>893</v>
      </c>
      <c r="G32" s="38" t="n">
        <v>926</v>
      </c>
      <c r="H32" s="39" t="n">
        <v>35</v>
      </c>
      <c r="I32" s="39"/>
      <c r="J32" s="40" t="n">
        <f aca="false">'CARUSO BLAU'!J31+'CARUSO BLAU'!H32-'CARUSO BLAU'!I32</f>
        <v>450</v>
      </c>
      <c r="K32" s="41" t="n">
        <f aca="false">'CARUSO BLAU'!G32-'CARUSO BLAU'!H32</f>
        <v>891</v>
      </c>
      <c r="L32" s="41" t="n">
        <f aca="false">'CARUSO BLAU'!F32-'CARUSO BLAU'!K32</f>
        <v>2</v>
      </c>
      <c r="M32" s="42" t="n">
        <f aca="false">'CARUSO BLAU'!L32*100/'CARUSO BLAU'!F32</f>
        <v>0.223964165733483</v>
      </c>
      <c r="N32" s="32"/>
    </row>
    <row r="33" customFormat="false" ht="12.8" hidden="false" customHeight="false" outlineLevel="0" collapsed="false">
      <c r="A33" s="32" t="n">
        <f aca="false">'CARUSO BLAU'!A32+1</f>
        <v>29</v>
      </c>
      <c r="B33" s="33"/>
      <c r="C33" s="34"/>
      <c r="D33" s="35" t="s">
        <v>78</v>
      </c>
      <c r="E33" s="36" t="s">
        <v>80</v>
      </c>
      <c r="F33" s="37" t="n">
        <v>883</v>
      </c>
      <c r="G33" s="38" t="n">
        <v>887</v>
      </c>
      <c r="H33" s="39" t="n">
        <v>29</v>
      </c>
      <c r="I33" s="39"/>
      <c r="J33" s="40" t="n">
        <f aca="false">'CARUSO BLAU'!J32+'CARUSO BLAU'!H33-'CARUSO BLAU'!I33</f>
        <v>479</v>
      </c>
      <c r="K33" s="41" t="n">
        <f aca="false">'CARUSO BLAU'!G33-'CARUSO BLAU'!H33</f>
        <v>858</v>
      </c>
      <c r="L33" s="41" t="n">
        <f aca="false">'CARUSO BLAU'!F33-'CARUSO BLAU'!K33</f>
        <v>25</v>
      </c>
      <c r="M33" s="42" t="n">
        <f aca="false">'CARUSO BLAU'!L33*100/'CARUSO BLAU'!F33</f>
        <v>2.8312570781427</v>
      </c>
      <c r="N33" s="32"/>
    </row>
    <row r="34" customFormat="false" ht="12.8" hidden="false" customHeight="false" outlineLevel="0" collapsed="false">
      <c r="A34" s="32" t="n">
        <f aca="false">'CARUSO BLAU'!A33+1</f>
        <v>30</v>
      </c>
      <c r="B34" s="33"/>
      <c r="C34" s="34"/>
      <c r="D34" s="35" t="s">
        <v>57</v>
      </c>
      <c r="E34" s="36" t="s">
        <v>81</v>
      </c>
      <c r="F34" s="37" t="n">
        <v>893</v>
      </c>
      <c r="G34" s="38" t="n">
        <v>1006</v>
      </c>
      <c r="H34" s="39" t="n">
        <v>132</v>
      </c>
      <c r="I34" s="39"/>
      <c r="J34" s="40" t="n">
        <f aca="false">'CARUSO BLAU'!J33+'CARUSO BLAU'!H34-'CARUSO BLAU'!I34</f>
        <v>611</v>
      </c>
      <c r="K34" s="41" t="n">
        <f aca="false">'CARUSO BLAU'!G34-'CARUSO BLAU'!H34</f>
        <v>874</v>
      </c>
      <c r="L34" s="41" t="n">
        <f aca="false">'CARUSO BLAU'!F34-'CARUSO BLAU'!K34</f>
        <v>19</v>
      </c>
      <c r="M34" s="42" t="n">
        <f aca="false">'CARUSO BLAU'!L34*100/'CARUSO BLAU'!F34</f>
        <v>2.12765957446808</v>
      </c>
      <c r="N34" s="32"/>
    </row>
    <row r="35" customFormat="false" ht="12.8" hidden="false" customHeight="false" outlineLevel="0" collapsed="false">
      <c r="A35" s="32" t="n">
        <f aca="false">'CARUSO BLAU'!A34+1</f>
        <v>31</v>
      </c>
      <c r="B35" s="33" t="s">
        <v>82</v>
      </c>
      <c r="C35" s="34"/>
      <c r="D35" s="35" t="s">
        <v>83</v>
      </c>
      <c r="E35" s="36" t="s">
        <v>84</v>
      </c>
      <c r="F35" s="37" t="n">
        <v>883</v>
      </c>
      <c r="G35" s="38" t="n">
        <v>964</v>
      </c>
      <c r="H35" s="39" t="n">
        <v>69</v>
      </c>
      <c r="I35" s="39"/>
      <c r="J35" s="40" t="n">
        <f aca="false">'CARUSO BLAU'!J34+'CARUSO BLAU'!H35-'CARUSO BLAU'!I35</f>
        <v>680</v>
      </c>
      <c r="K35" s="41" t="n">
        <f aca="false">'CARUSO BLAU'!G35-'CARUSO BLAU'!H35</f>
        <v>895</v>
      </c>
      <c r="L35" s="41" t="n">
        <f aca="false">'CARUSO BLAU'!F35-'CARUSO BLAU'!K35</f>
        <v>-12</v>
      </c>
      <c r="M35" s="42" t="n">
        <f aca="false">'CARUSO BLAU'!L35*100/'CARUSO BLAU'!F35</f>
        <v>-1.35900339750849</v>
      </c>
      <c r="N35" s="32"/>
    </row>
    <row r="36" customFormat="false" ht="12.8" hidden="false" customHeight="false" outlineLevel="0" collapsed="false">
      <c r="A36" s="32" t="n">
        <f aca="false">'CARUSO BLAU'!A35+1</f>
        <v>32</v>
      </c>
      <c r="B36" s="33"/>
      <c r="C36" s="34"/>
      <c r="D36" s="35" t="s">
        <v>83</v>
      </c>
      <c r="E36" s="36" t="s">
        <v>48</v>
      </c>
      <c r="F36" s="37" t="n">
        <v>862</v>
      </c>
      <c r="G36" s="38" t="n">
        <v>911</v>
      </c>
      <c r="H36" s="39" t="n">
        <v>34</v>
      </c>
      <c r="I36" s="39"/>
      <c r="J36" s="40" t="n">
        <f aca="false">'CARUSO BLAU'!J35+'CARUSO BLAU'!H36-'CARUSO BLAU'!I36</f>
        <v>714</v>
      </c>
      <c r="K36" s="41" t="n">
        <f aca="false">'CARUSO BLAU'!G36-'CARUSO BLAU'!H36</f>
        <v>877</v>
      </c>
      <c r="L36" s="41" t="n">
        <f aca="false">'CARUSO BLAU'!F36-'CARUSO BLAU'!K36</f>
        <v>-15</v>
      </c>
      <c r="M36" s="42" t="n">
        <f aca="false">'CARUSO BLAU'!L36*100/'CARUSO BLAU'!F36</f>
        <v>-1.74013921113689</v>
      </c>
      <c r="N36" s="32"/>
    </row>
    <row r="37" customFormat="false" ht="12.8" hidden="false" customHeight="false" outlineLevel="0" collapsed="false">
      <c r="A37" s="32" t="n">
        <f aca="false">'CARUSO BLAU'!A36+1</f>
        <v>33</v>
      </c>
      <c r="B37" s="33"/>
      <c r="C37" s="34"/>
      <c r="D37" s="35" t="s">
        <v>83</v>
      </c>
      <c r="E37" s="36" t="s">
        <v>44</v>
      </c>
      <c r="F37" s="37" t="n">
        <v>882</v>
      </c>
      <c r="G37" s="38" t="n">
        <v>945</v>
      </c>
      <c r="H37" s="39" t="n">
        <v>24</v>
      </c>
      <c r="I37" s="39"/>
      <c r="J37" s="40" t="n">
        <f aca="false">'CARUSO BLAU'!J36+'CARUSO BLAU'!H37-'CARUSO BLAU'!I37</f>
        <v>738</v>
      </c>
      <c r="K37" s="41" t="n">
        <f aca="false">'CARUSO BLAU'!G37-'CARUSO BLAU'!H37</f>
        <v>921</v>
      </c>
      <c r="L37" s="41" t="n">
        <f aca="false">'CARUSO BLAU'!F37-'CARUSO BLAU'!K37</f>
        <v>-39</v>
      </c>
      <c r="M37" s="42" t="n">
        <f aca="false">'CARUSO BLAU'!L37*100/'CARUSO BLAU'!F37</f>
        <v>-4.42176870748299</v>
      </c>
      <c r="N37" s="32"/>
    </row>
    <row r="38" customFormat="false" ht="12.8" hidden="false" customHeight="false" outlineLevel="0" collapsed="false">
      <c r="A38" s="32" t="n">
        <f aca="false">'CARUSO BLAU'!A37+1</f>
        <v>34</v>
      </c>
      <c r="B38" s="33"/>
      <c r="C38" s="34"/>
      <c r="D38" s="35" t="s">
        <v>83</v>
      </c>
      <c r="E38" s="36" t="s">
        <v>60</v>
      </c>
      <c r="F38" s="37" t="n">
        <v>892</v>
      </c>
      <c r="G38" s="38" t="n">
        <v>975</v>
      </c>
      <c r="H38" s="39" t="n">
        <v>63</v>
      </c>
      <c r="I38" s="39"/>
      <c r="J38" s="40" t="n">
        <f aca="false">'CARUSO BLAU'!J37+'CARUSO BLAU'!H38-'CARUSO BLAU'!I38</f>
        <v>801</v>
      </c>
      <c r="K38" s="41" t="n">
        <f aca="false">'CARUSO BLAU'!G38-'CARUSO BLAU'!H38</f>
        <v>912</v>
      </c>
      <c r="L38" s="41" t="n">
        <f aca="false">'CARUSO BLAU'!F38-'CARUSO BLAU'!K38</f>
        <v>-20</v>
      </c>
      <c r="M38" s="42" t="n">
        <f aca="false">'CARUSO BLAU'!L38*100/'CARUSO BLAU'!F38</f>
        <v>-2.24215246636771</v>
      </c>
      <c r="N38" s="32"/>
    </row>
    <row r="39" customFormat="false" ht="12.8" hidden="false" customHeight="false" outlineLevel="0" collapsed="false">
      <c r="A39" s="32" t="n">
        <f aca="false">'CARUSO BLAU'!A38+1</f>
        <v>35</v>
      </c>
      <c r="B39" s="33"/>
      <c r="C39" s="34"/>
      <c r="D39" s="35" t="s">
        <v>83</v>
      </c>
      <c r="E39" s="36" t="s">
        <v>85</v>
      </c>
      <c r="F39" s="37" t="n">
        <v>883</v>
      </c>
      <c r="G39" s="38" t="n">
        <v>940</v>
      </c>
      <c r="H39" s="39" t="n">
        <v>30</v>
      </c>
      <c r="I39" s="39"/>
      <c r="J39" s="40" t="n">
        <f aca="false">'CARUSO BLAU'!J38+'CARUSO BLAU'!H39-'CARUSO BLAU'!I39</f>
        <v>831</v>
      </c>
      <c r="K39" s="41" t="n">
        <f aca="false">'CARUSO BLAU'!G39-'CARUSO BLAU'!H39</f>
        <v>910</v>
      </c>
      <c r="L39" s="41" t="n">
        <f aca="false">'CARUSO BLAU'!F39-'CARUSO BLAU'!K39</f>
        <v>-27</v>
      </c>
      <c r="M39" s="42" t="n">
        <f aca="false">'CARUSO BLAU'!L39*100/'CARUSO BLAU'!F39</f>
        <v>-3.05775764439411</v>
      </c>
      <c r="N39" s="32"/>
    </row>
    <row r="40" customFormat="false" ht="12.8" hidden="false" customHeight="false" outlineLevel="0" collapsed="false">
      <c r="A40" s="32" t="n">
        <f aca="false">'CARUSO BLAU'!A39+1</f>
        <v>36</v>
      </c>
      <c r="B40" s="33"/>
      <c r="C40" s="34"/>
      <c r="D40" s="35" t="s">
        <v>78</v>
      </c>
      <c r="E40" s="36" t="s">
        <v>86</v>
      </c>
      <c r="F40" s="37" t="n">
        <v>893</v>
      </c>
      <c r="G40" s="38" t="n">
        <v>899</v>
      </c>
      <c r="H40" s="39" t="n">
        <v>21</v>
      </c>
      <c r="I40" s="39"/>
      <c r="J40" s="40" t="n">
        <f aca="false">'CARUSO BLAU'!J39+'CARUSO BLAU'!H40-'CARUSO BLAU'!I40</f>
        <v>852</v>
      </c>
      <c r="K40" s="41" t="s">
        <v>87</v>
      </c>
      <c r="L40" s="41" t="e">
        <f aca="false">'CARUSO BLAU'!F40-'CARUSO BLAU'!K40</f>
        <v>#VALUE!</v>
      </c>
      <c r="M40" s="42" t="e">
        <f aca="false">'CARUSO BLAU'!L40*100/'CARUSO BLAU'!F40</f>
        <v>#VALUE!</v>
      </c>
      <c r="N40" s="32"/>
    </row>
    <row r="41" customFormat="false" ht="12.8" hidden="false" customHeight="false" outlineLevel="0" collapsed="false">
      <c r="A41" s="32" t="n">
        <f aca="false">'CARUSO BLAU'!A40+1</f>
        <v>37</v>
      </c>
      <c r="B41" s="33"/>
      <c r="C41" s="34"/>
      <c r="D41" s="35" t="s">
        <v>57</v>
      </c>
      <c r="E41" s="36" t="s">
        <v>51</v>
      </c>
      <c r="F41" s="37" t="n">
        <v>871</v>
      </c>
      <c r="G41" s="38" t="n">
        <v>905</v>
      </c>
      <c r="H41" s="39" t="n">
        <v>65</v>
      </c>
      <c r="I41" s="39"/>
      <c r="J41" s="40" t="n">
        <f aca="false">'CARUSO BLAU'!J40+'CARUSO BLAU'!H41-'CARUSO BLAU'!I41</f>
        <v>917</v>
      </c>
      <c r="K41" s="41" t="n">
        <f aca="false">'CARUSO BLAU'!G41-'CARUSO BLAU'!H41</f>
        <v>840</v>
      </c>
      <c r="L41" s="41" t="n">
        <f aca="false">'CARUSO BLAU'!F41-'CARUSO BLAU'!K41</f>
        <v>31</v>
      </c>
      <c r="M41" s="42" t="n">
        <f aca="false">'CARUSO BLAU'!L41*100/'CARUSO BLAU'!F41</f>
        <v>3.55912743972445</v>
      </c>
      <c r="N41" s="32"/>
    </row>
    <row r="42" customFormat="false" ht="12.8" hidden="false" customHeight="false" outlineLevel="0" collapsed="false">
      <c r="A42" s="32" t="n">
        <f aca="false">'CARUSO BLAU'!A41+1</f>
        <v>38</v>
      </c>
      <c r="B42" s="33"/>
      <c r="C42" s="34"/>
      <c r="D42" s="35" t="s">
        <v>57</v>
      </c>
      <c r="E42" s="36" t="s">
        <v>48</v>
      </c>
      <c r="F42" s="37" t="n">
        <v>883</v>
      </c>
      <c r="G42" s="38" t="n">
        <v>935</v>
      </c>
      <c r="H42" s="39" t="n">
        <v>40</v>
      </c>
      <c r="I42" s="39"/>
      <c r="J42" s="40" t="n">
        <f aca="false">'CARUSO BLAU'!J41+'CARUSO BLAU'!H42-'CARUSO BLAU'!I42</f>
        <v>957</v>
      </c>
      <c r="K42" s="41" t="n">
        <f aca="false">'CARUSO BLAU'!G42-'CARUSO BLAU'!H42</f>
        <v>895</v>
      </c>
      <c r="L42" s="41" t="n">
        <f aca="false">'CARUSO BLAU'!F42-'CARUSO BLAU'!K42</f>
        <v>-12</v>
      </c>
      <c r="M42" s="42" t="n">
        <f aca="false">'CARUSO BLAU'!L42*100/'CARUSO BLAU'!F42</f>
        <v>-1.35900339750849</v>
      </c>
      <c r="N42" s="32"/>
    </row>
    <row r="43" customFormat="false" ht="12.8" hidden="false" customHeight="false" outlineLevel="0" collapsed="false">
      <c r="A43" s="32" t="n">
        <f aca="false">'CARUSO BLAU'!A42+1</f>
        <v>39</v>
      </c>
      <c r="B43" s="33"/>
      <c r="C43" s="34"/>
      <c r="D43" s="35" t="s">
        <v>78</v>
      </c>
      <c r="E43" s="36" t="s">
        <v>88</v>
      </c>
      <c r="F43" s="37" t="n">
        <v>883</v>
      </c>
      <c r="G43" s="38" t="n">
        <v>885</v>
      </c>
      <c r="H43" s="39" t="n">
        <v>5</v>
      </c>
      <c r="I43" s="39"/>
      <c r="J43" s="40" t="n">
        <f aca="false">'CARUSO BLAU'!J42+'CARUSO BLAU'!H43-'CARUSO BLAU'!I43</f>
        <v>962</v>
      </c>
      <c r="K43" s="41" t="n">
        <f aca="false">'CARUSO BLAU'!G43-'CARUSO BLAU'!H43</f>
        <v>880</v>
      </c>
      <c r="L43" s="41" t="n">
        <f aca="false">'CARUSO BLAU'!F43-'CARUSO BLAU'!K43</f>
        <v>3</v>
      </c>
      <c r="M43" s="42" t="n">
        <f aca="false">'CARUSO BLAU'!L43*100/'CARUSO BLAU'!F43</f>
        <v>0.339750849377123</v>
      </c>
      <c r="N43" s="32"/>
    </row>
    <row r="44" customFormat="false" ht="12.8" hidden="false" customHeight="false" outlineLevel="0" collapsed="false">
      <c r="A44" s="32" t="n">
        <f aca="false">'CARUSO BLAU'!A43+1</f>
        <v>40</v>
      </c>
      <c r="B44" s="33"/>
      <c r="C44" s="34"/>
      <c r="D44" s="35" t="s">
        <v>83</v>
      </c>
      <c r="E44" s="36" t="s">
        <v>89</v>
      </c>
      <c r="F44" s="37" t="n">
        <v>883</v>
      </c>
      <c r="G44" s="38" t="n">
        <v>925</v>
      </c>
      <c r="H44" s="39" t="n">
        <v>39</v>
      </c>
      <c r="I44" s="39"/>
      <c r="J44" s="40" t="n">
        <f aca="false">'CARUSO BLAU'!J43+'CARUSO BLAU'!H44-'CARUSO BLAU'!I44</f>
        <v>1001</v>
      </c>
      <c r="K44" s="41" t="n">
        <f aca="false">'CARUSO BLAU'!G44-'CARUSO BLAU'!H44</f>
        <v>886</v>
      </c>
      <c r="L44" s="41" t="n">
        <f aca="false">'CARUSO BLAU'!F44-'CARUSO BLAU'!K44</f>
        <v>-3</v>
      </c>
      <c r="M44" s="42" t="n">
        <f aca="false">'CARUSO BLAU'!L44*100/'CARUSO BLAU'!F44</f>
        <v>-0.339750849377123</v>
      </c>
      <c r="N44" s="32"/>
    </row>
    <row r="45" customFormat="false" ht="12.8" hidden="false" customHeight="false" outlineLevel="0" collapsed="false">
      <c r="A45" s="32" t="n">
        <f aca="false">'CARUSO BLAU'!A44+1</f>
        <v>41</v>
      </c>
      <c r="B45" s="33"/>
      <c r="C45" s="34"/>
      <c r="D45" s="35" t="s">
        <v>78</v>
      </c>
      <c r="E45" s="36" t="s">
        <v>90</v>
      </c>
      <c r="F45" s="37" t="n">
        <v>872</v>
      </c>
      <c r="G45" s="38" t="n">
        <v>960</v>
      </c>
      <c r="H45" s="39" t="n">
        <v>40</v>
      </c>
      <c r="I45" s="39"/>
      <c r="J45" s="40" t="n">
        <f aca="false">'CARUSO BLAU'!J44+'CARUSO BLAU'!H45-'CARUSO BLAU'!I45</f>
        <v>1041</v>
      </c>
      <c r="K45" s="41" t="n">
        <f aca="false">'CARUSO BLAU'!G45-'CARUSO BLAU'!H45</f>
        <v>920</v>
      </c>
      <c r="L45" s="41" t="n">
        <f aca="false">'CARUSO BLAU'!F45-'CARUSO BLAU'!K45</f>
        <v>-48</v>
      </c>
      <c r="M45" s="42" t="n">
        <f aca="false">'CARUSO BLAU'!L45*100/'CARUSO BLAU'!F45</f>
        <v>-5.5045871559633</v>
      </c>
      <c r="N45" s="32"/>
    </row>
    <row r="46" customFormat="false" ht="12.8" hidden="false" customHeight="false" outlineLevel="0" collapsed="false">
      <c r="A46" s="32" t="n">
        <f aca="false">'CARUSO BLAU'!A45+1</f>
        <v>42</v>
      </c>
      <c r="B46" s="33"/>
      <c r="C46" s="34"/>
      <c r="D46" s="35" t="s">
        <v>78</v>
      </c>
      <c r="E46" s="36" t="s">
        <v>91</v>
      </c>
      <c r="F46" s="37" t="n">
        <v>872</v>
      </c>
      <c r="G46" s="38" t="n">
        <v>881</v>
      </c>
      <c r="H46" s="39" t="n">
        <v>25</v>
      </c>
      <c r="I46" s="39"/>
      <c r="J46" s="40" t="n">
        <f aca="false">'CARUSO BLAU'!J45+'CARUSO BLAU'!H46-'CARUSO BLAU'!I46</f>
        <v>1066</v>
      </c>
      <c r="K46" s="41" t="n">
        <f aca="false">'CARUSO BLAU'!G46-'CARUSO BLAU'!H46</f>
        <v>856</v>
      </c>
      <c r="L46" s="41" t="n">
        <f aca="false">'CARUSO BLAU'!F46-'CARUSO BLAU'!K46</f>
        <v>16</v>
      </c>
      <c r="M46" s="42" t="n">
        <f aca="false">'CARUSO BLAU'!L46*100/'CARUSO BLAU'!F46</f>
        <v>1.8348623853211</v>
      </c>
      <c r="N46" s="32"/>
    </row>
    <row r="47" customFormat="false" ht="12.8" hidden="false" customHeight="false" outlineLevel="0" collapsed="false">
      <c r="A47" s="32" t="n">
        <f aca="false">'CARUSO BLAU'!A46+1</f>
        <v>43</v>
      </c>
      <c r="B47" s="33"/>
      <c r="C47" s="34"/>
      <c r="D47" s="35" t="s">
        <v>83</v>
      </c>
      <c r="E47" s="36" t="s">
        <v>26</v>
      </c>
      <c r="F47" s="37" t="n">
        <v>883</v>
      </c>
      <c r="G47" s="38" t="n">
        <v>937</v>
      </c>
      <c r="H47" s="39" t="n">
        <v>33</v>
      </c>
      <c r="I47" s="39"/>
      <c r="J47" s="40" t="n">
        <f aca="false">'CARUSO BLAU'!J46+'CARUSO BLAU'!H47-'CARUSO BLAU'!I47</f>
        <v>1099</v>
      </c>
      <c r="K47" s="41" t="n">
        <f aca="false">'CARUSO BLAU'!G47-'CARUSO BLAU'!H47</f>
        <v>904</v>
      </c>
      <c r="L47" s="41" t="n">
        <f aca="false">'CARUSO BLAU'!F47-'CARUSO BLAU'!K47</f>
        <v>-21</v>
      </c>
      <c r="M47" s="42" t="n">
        <f aca="false">'CARUSO BLAU'!L47*100/'CARUSO BLAU'!F47</f>
        <v>-2.37825594563986</v>
      </c>
      <c r="N47" s="32"/>
    </row>
    <row r="48" customFormat="false" ht="12.8" hidden="false" customHeight="false" outlineLevel="0" collapsed="false">
      <c r="A48" s="32" t="n">
        <f aca="false">'CARUSO BLAU'!A47+1</f>
        <v>44</v>
      </c>
      <c r="B48" s="33"/>
      <c r="C48" s="34"/>
      <c r="D48" s="35" t="s">
        <v>83</v>
      </c>
      <c r="E48" s="36" t="s">
        <v>56</v>
      </c>
      <c r="F48" s="37" t="n">
        <v>862</v>
      </c>
      <c r="G48" s="38" t="n">
        <v>907</v>
      </c>
      <c r="H48" s="39" t="n">
        <v>40</v>
      </c>
      <c r="I48" s="39"/>
      <c r="J48" s="40" t="n">
        <f aca="false">'CARUSO BLAU'!J47+'CARUSO BLAU'!H48-'CARUSO BLAU'!I48</f>
        <v>1139</v>
      </c>
      <c r="K48" s="41" t="n">
        <f aca="false">'CARUSO BLAU'!G48-'CARUSO BLAU'!H48</f>
        <v>867</v>
      </c>
      <c r="L48" s="41" t="n">
        <f aca="false">'CARUSO BLAU'!F48-'CARUSO BLAU'!K48</f>
        <v>-5</v>
      </c>
      <c r="M48" s="42" t="n">
        <f aca="false">'CARUSO BLAU'!L48*100/'CARUSO BLAU'!F48</f>
        <v>-0.580046403712297</v>
      </c>
      <c r="N48" s="32"/>
    </row>
    <row r="49" customFormat="false" ht="12.8" hidden="false" customHeight="false" outlineLevel="0" collapsed="false">
      <c r="A49" s="32" t="n">
        <f aca="false">'CARUSO BLAU'!A48+1</f>
        <v>45</v>
      </c>
      <c r="B49" s="33"/>
      <c r="C49" s="34"/>
      <c r="D49" s="35" t="s">
        <v>83</v>
      </c>
      <c r="E49" s="36" t="s">
        <v>92</v>
      </c>
      <c r="F49" s="37" t="n">
        <v>883</v>
      </c>
      <c r="G49" s="38" t="n">
        <v>940</v>
      </c>
      <c r="H49" s="39" t="n">
        <v>60</v>
      </c>
      <c r="I49" s="39"/>
      <c r="J49" s="40" t="n">
        <f aca="false">'CARUSO BLAU'!J48+'CARUSO BLAU'!H49-'CARUSO BLAU'!I49</f>
        <v>1199</v>
      </c>
      <c r="K49" s="41" t="n">
        <f aca="false">'CARUSO BLAU'!G49-'CARUSO BLAU'!H49</f>
        <v>880</v>
      </c>
      <c r="L49" s="41" t="n">
        <f aca="false">'CARUSO BLAU'!F49-'CARUSO BLAU'!K49</f>
        <v>3</v>
      </c>
      <c r="M49" s="42" t="n">
        <f aca="false">'CARUSO BLAU'!L49*100/'CARUSO BLAU'!F49</f>
        <v>0.339750849377123</v>
      </c>
      <c r="N49" s="32"/>
    </row>
    <row r="50" customFormat="false" ht="12.8" hidden="false" customHeight="false" outlineLevel="0" collapsed="false">
      <c r="A50" s="32" t="n">
        <f aca="false">'CARUSO BLAU'!A49+1</f>
        <v>46</v>
      </c>
      <c r="B50" s="33"/>
      <c r="C50" s="34"/>
      <c r="D50" s="35" t="s">
        <v>57</v>
      </c>
      <c r="E50" s="36" t="s">
        <v>93</v>
      </c>
      <c r="F50" s="37" t="n">
        <v>1794</v>
      </c>
      <c r="G50" s="38" t="n">
        <v>1999</v>
      </c>
      <c r="H50" s="39" t="n">
        <v>97</v>
      </c>
      <c r="I50" s="39"/>
      <c r="J50" s="40" t="n">
        <f aca="false">'CARUSO BLAU'!J49+'CARUSO BLAU'!H50-'CARUSO BLAU'!I50</f>
        <v>1296</v>
      </c>
      <c r="K50" s="41" t="n">
        <f aca="false">'CARUSO BLAU'!G50-'CARUSO BLAU'!H50</f>
        <v>1902</v>
      </c>
      <c r="L50" s="41" t="n">
        <f aca="false">'CARUSO BLAU'!F50-'CARUSO BLAU'!K50</f>
        <v>-108</v>
      </c>
      <c r="M50" s="42" t="n">
        <f aca="false">'CARUSO BLAU'!L50*100/'CARUSO BLAU'!F50</f>
        <v>-6.02006688963211</v>
      </c>
      <c r="N50" s="32"/>
    </row>
    <row r="51" customFormat="false" ht="12.8" hidden="false" customHeight="false" outlineLevel="0" collapsed="false">
      <c r="A51" s="32" t="n">
        <f aca="false">'CARUSO BLAU'!A50+1</f>
        <v>47</v>
      </c>
      <c r="B51" s="33"/>
      <c r="C51" s="34"/>
      <c r="D51" s="35" t="s">
        <v>45</v>
      </c>
      <c r="E51" s="36" t="s">
        <v>77</v>
      </c>
      <c r="F51" s="37" t="n">
        <v>902</v>
      </c>
      <c r="G51" s="38" t="n">
        <v>953</v>
      </c>
      <c r="H51" s="39" t="n">
        <v>23</v>
      </c>
      <c r="I51" s="39"/>
      <c r="J51" s="40" t="n">
        <f aca="false">'CARUSO BLAU'!J50+'CARUSO BLAU'!H51-'CARUSO BLAU'!I51</f>
        <v>1319</v>
      </c>
      <c r="K51" s="41" t="n">
        <f aca="false">'CARUSO BLAU'!G51-'CARUSO BLAU'!H51</f>
        <v>930</v>
      </c>
      <c r="L51" s="41" t="n">
        <f aca="false">'CARUSO BLAU'!F51-'CARUSO BLAU'!K51</f>
        <v>-28</v>
      </c>
      <c r="M51" s="42" t="n">
        <f aca="false">'CARUSO BLAU'!L51*100/'CARUSO BLAU'!F51</f>
        <v>-3.10421286031042</v>
      </c>
      <c r="N51" s="32"/>
    </row>
    <row r="52" customFormat="false" ht="13.4" hidden="false" customHeight="false" outlineLevel="0" collapsed="false">
      <c r="A52" s="32" t="n">
        <f aca="false">'CARUSO BLAU'!A51+1</f>
        <v>48</v>
      </c>
      <c r="B52" s="33" t="s">
        <v>94</v>
      </c>
      <c r="C52" s="34" t="s">
        <v>95</v>
      </c>
      <c r="D52" s="35"/>
      <c r="E52" s="36"/>
      <c r="F52" s="37"/>
      <c r="G52" s="38"/>
      <c r="H52" s="39"/>
      <c r="I52" s="39" t="n">
        <v>1319</v>
      </c>
      <c r="J52" s="40" t="n">
        <f aca="false">'CARUSO BLAU'!J51+'CARUSO BLAU'!H52-'CARUSO BLAU'!I52</f>
        <v>0</v>
      </c>
      <c r="K52" s="41" t="n">
        <f aca="false">'CARUSO BLAU'!G52-'CARUSO BLAU'!H52</f>
        <v>0</v>
      </c>
      <c r="L52" s="41" t="n">
        <f aca="false">'CARUSO BLAU'!F52-'CARUSO BLAU'!K52</f>
        <v>0</v>
      </c>
      <c r="M52" s="42" t="e">
        <f aca="false">'CARUSO BLAU'!L52*100/'CARUSO BLAU'!F52</f>
        <v>#DIV/0!</v>
      </c>
      <c r="N52" s="32"/>
    </row>
    <row r="53" customFormat="false" ht="12.8" hidden="false" customHeight="false" outlineLevel="0" collapsed="false">
      <c r="A53" s="32" t="n">
        <f aca="false">'CARUSO BLAU'!A52+1</f>
        <v>49</v>
      </c>
      <c r="B53" s="33" t="s">
        <v>94</v>
      </c>
      <c r="C53" s="34"/>
      <c r="D53" s="35" t="s">
        <v>78</v>
      </c>
      <c r="E53" s="36" t="s">
        <v>96</v>
      </c>
      <c r="F53" s="37" t="n">
        <v>872</v>
      </c>
      <c r="G53" s="38" t="n">
        <v>876</v>
      </c>
      <c r="H53" s="39" t="n">
        <v>0</v>
      </c>
      <c r="I53" s="39"/>
      <c r="J53" s="40" t="n">
        <f aca="false">'CARUSO BLAU'!J52+'CARUSO BLAU'!H53-'CARUSO BLAU'!I53</f>
        <v>0</v>
      </c>
      <c r="K53" s="41" t="n">
        <f aca="false">'CARUSO BLAU'!G53-'CARUSO BLAU'!H53</f>
        <v>876</v>
      </c>
      <c r="L53" s="41" t="n">
        <f aca="false">'CARUSO BLAU'!F53-'CARUSO BLAU'!K53</f>
        <v>-4</v>
      </c>
      <c r="M53" s="42" t="n">
        <f aca="false">'CARUSO BLAU'!L53*100/'CARUSO BLAU'!F53</f>
        <v>-0.458715596330275</v>
      </c>
      <c r="N53" s="32"/>
    </row>
    <row r="54" customFormat="false" ht="12.8" hidden="false" customHeight="false" outlineLevel="0" collapsed="false">
      <c r="A54" s="32" t="n">
        <f aca="false">'CARUSO BLAU'!A53+1</f>
        <v>50</v>
      </c>
      <c r="B54" s="33" t="s">
        <v>97</v>
      </c>
      <c r="C54" s="34"/>
      <c r="D54" s="35" t="s">
        <v>83</v>
      </c>
      <c r="E54" s="36" t="s">
        <v>75</v>
      </c>
      <c r="F54" s="37" t="n">
        <v>904</v>
      </c>
      <c r="G54" s="38" t="n">
        <v>985</v>
      </c>
      <c r="H54" s="39" t="n">
        <v>49</v>
      </c>
      <c r="I54" s="39"/>
      <c r="J54" s="40" t="n">
        <f aca="false">'CARUSO BLAU'!J53+'CARUSO BLAU'!H54-'CARUSO BLAU'!I54</f>
        <v>49</v>
      </c>
      <c r="K54" s="41" t="n">
        <f aca="false">'CARUSO BLAU'!G54-'CARUSO BLAU'!H54</f>
        <v>936</v>
      </c>
      <c r="L54" s="41" t="n">
        <f aca="false">'CARUSO BLAU'!F54-'CARUSO BLAU'!K54</f>
        <v>-32</v>
      </c>
      <c r="M54" s="42" t="n">
        <f aca="false">'CARUSO BLAU'!L54*100/'CARUSO BLAU'!F54</f>
        <v>-3.53982300884956</v>
      </c>
      <c r="N54" s="32"/>
    </row>
    <row r="55" customFormat="false" ht="12.8" hidden="false" customHeight="false" outlineLevel="0" collapsed="false">
      <c r="A55" s="32" t="n">
        <f aca="false">'CARUSO BLAU'!A54+1</f>
        <v>51</v>
      </c>
      <c r="B55" s="33"/>
      <c r="C55" s="34"/>
      <c r="D55" s="35" t="s">
        <v>83</v>
      </c>
      <c r="E55" s="36" t="s">
        <v>98</v>
      </c>
      <c r="F55" s="37" t="n">
        <v>904</v>
      </c>
      <c r="G55" s="38" t="n">
        <v>946</v>
      </c>
      <c r="H55" s="39" t="n">
        <v>15</v>
      </c>
      <c r="I55" s="39"/>
      <c r="J55" s="40" t="n">
        <f aca="false">'CARUSO BLAU'!J54+'CARUSO BLAU'!H55-'CARUSO BLAU'!I55</f>
        <v>64</v>
      </c>
      <c r="K55" s="41" t="n">
        <f aca="false">'CARUSO BLAU'!G55-'CARUSO BLAU'!H55</f>
        <v>931</v>
      </c>
      <c r="L55" s="41" t="n">
        <f aca="false">'CARUSO BLAU'!F55-'CARUSO BLAU'!K55</f>
        <v>-27</v>
      </c>
      <c r="M55" s="42" t="n">
        <f aca="false">'CARUSO BLAU'!L55*100/'CARUSO BLAU'!F55</f>
        <v>-2.98672566371681</v>
      </c>
      <c r="N55" s="32"/>
    </row>
    <row r="56" customFormat="false" ht="12.8" hidden="false" customHeight="false" outlineLevel="0" collapsed="false">
      <c r="A56" s="32" t="n">
        <f aca="false">'CARUSO BLAU'!A55+1</f>
        <v>52</v>
      </c>
      <c r="B56" s="33"/>
      <c r="C56" s="34"/>
      <c r="D56" s="35" t="s">
        <v>78</v>
      </c>
      <c r="E56" s="36" t="s">
        <v>99</v>
      </c>
      <c r="F56" s="37" t="n">
        <v>883</v>
      </c>
      <c r="G56" s="38" t="n">
        <v>902</v>
      </c>
      <c r="H56" s="39" t="n">
        <v>25</v>
      </c>
      <c r="I56" s="39"/>
      <c r="J56" s="40" t="n">
        <f aca="false">'CARUSO BLAU'!J55+'CARUSO BLAU'!H56-'CARUSO BLAU'!I56</f>
        <v>89</v>
      </c>
      <c r="K56" s="41" t="n">
        <f aca="false">'CARUSO BLAU'!G56-'CARUSO BLAU'!H56</f>
        <v>877</v>
      </c>
      <c r="L56" s="41" t="n">
        <f aca="false">'CARUSO BLAU'!F56-'CARUSO BLAU'!K56</f>
        <v>6</v>
      </c>
      <c r="M56" s="42" t="n">
        <f aca="false">'CARUSO BLAU'!L56*100/'CARUSO BLAU'!F56</f>
        <v>0.679501698754247</v>
      </c>
      <c r="N56" s="32"/>
    </row>
    <row r="57" customFormat="false" ht="12.8" hidden="false" customHeight="false" outlineLevel="0" collapsed="false">
      <c r="A57" s="32" t="n">
        <f aca="false">'CARUSO BLAU'!A56+1</f>
        <v>53</v>
      </c>
      <c r="B57" s="33"/>
      <c r="C57" s="34"/>
      <c r="D57" s="35" t="s">
        <v>78</v>
      </c>
      <c r="E57" s="36" t="s">
        <v>100</v>
      </c>
      <c r="F57" s="37" t="n">
        <v>883</v>
      </c>
      <c r="G57" s="38" t="n">
        <v>892</v>
      </c>
      <c r="H57" s="39" t="n">
        <v>12</v>
      </c>
      <c r="I57" s="39"/>
      <c r="J57" s="40" t="n">
        <f aca="false">'CARUSO BLAU'!J56+'CARUSO BLAU'!H57-'CARUSO BLAU'!I57</f>
        <v>101</v>
      </c>
      <c r="K57" s="41" t="n">
        <f aca="false">'CARUSO BLAU'!G57-'CARUSO BLAU'!H57</f>
        <v>880</v>
      </c>
      <c r="L57" s="41" t="n">
        <f aca="false">'CARUSO BLAU'!F57-'CARUSO BLAU'!K57</f>
        <v>3</v>
      </c>
      <c r="M57" s="42" t="n">
        <f aca="false">'CARUSO BLAU'!L57*100/'CARUSO BLAU'!F57</f>
        <v>0.339750849377123</v>
      </c>
      <c r="N57" s="32"/>
    </row>
    <row r="58" customFormat="false" ht="13.4" hidden="false" customHeight="false" outlineLevel="0" collapsed="false">
      <c r="A58" s="32" t="n">
        <f aca="false">'CARUSO BLAU'!A57+1</f>
        <v>54</v>
      </c>
      <c r="B58" s="33" t="s">
        <v>101</v>
      </c>
      <c r="C58" s="34" t="s">
        <v>102</v>
      </c>
      <c r="D58" s="35"/>
      <c r="E58" s="36"/>
      <c r="F58" s="37"/>
      <c r="G58" s="38"/>
      <c r="H58" s="39"/>
      <c r="I58" s="39" t="n">
        <v>101</v>
      </c>
      <c r="J58" s="40" t="n">
        <f aca="false">'CARUSO BLAU'!J57+'CARUSO BLAU'!H58-'CARUSO BLAU'!I58</f>
        <v>0</v>
      </c>
      <c r="K58" s="41" t="n">
        <f aca="false">'CARUSO BLAU'!G58-'CARUSO BLAU'!H58</f>
        <v>0</v>
      </c>
      <c r="L58" s="41" t="n">
        <f aca="false">'CARUSO BLAU'!F58-'CARUSO BLAU'!K58</f>
        <v>0</v>
      </c>
      <c r="M58" s="42" t="e">
        <f aca="false">'CARUSO BLAU'!L58*100/'CARUSO BLAU'!F58</f>
        <v>#DIV/0!</v>
      </c>
      <c r="N58" s="32"/>
    </row>
    <row r="59" customFormat="false" ht="12.8" hidden="false" customHeight="false" outlineLevel="0" collapsed="false">
      <c r="A59" s="32" t="n">
        <f aca="false">'CARUSO BLAU'!A58+1</f>
        <v>55</v>
      </c>
      <c r="B59" s="33" t="s">
        <v>101</v>
      </c>
      <c r="C59" s="34"/>
      <c r="D59" s="35" t="s">
        <v>83</v>
      </c>
      <c r="E59" s="36" t="s">
        <v>62</v>
      </c>
      <c r="F59" s="37" t="n">
        <v>904</v>
      </c>
      <c r="G59" s="38" t="n">
        <v>983</v>
      </c>
      <c r="H59" s="39" t="n">
        <v>80</v>
      </c>
      <c r="I59" s="39"/>
      <c r="J59" s="40" t="n">
        <f aca="false">'CARUSO BLAU'!J58+'CARUSO BLAU'!H59-'CARUSO BLAU'!I59</f>
        <v>80</v>
      </c>
      <c r="K59" s="41" t="n">
        <f aca="false">'CARUSO BLAU'!G59-'CARUSO BLAU'!H59</f>
        <v>903</v>
      </c>
      <c r="L59" s="41" t="n">
        <f aca="false">'CARUSO BLAU'!F59-'CARUSO BLAU'!K59</f>
        <v>1</v>
      </c>
      <c r="M59" s="42" t="n">
        <f aca="false">'CARUSO BLAU'!L59*100/'CARUSO BLAU'!F59</f>
        <v>0.110619469026549</v>
      </c>
      <c r="N59" s="32"/>
    </row>
    <row r="60" customFormat="false" ht="12.8" hidden="false" customHeight="false" outlineLevel="0" collapsed="false">
      <c r="A60" s="32" t="n">
        <f aca="false">'CARUSO BLAU'!A59+1</f>
        <v>56</v>
      </c>
      <c r="B60" s="33"/>
      <c r="C60" s="34"/>
      <c r="D60" s="35" t="s">
        <v>83</v>
      </c>
      <c r="E60" s="36" t="s">
        <v>103</v>
      </c>
      <c r="F60" s="37" t="n">
        <v>904</v>
      </c>
      <c r="G60" s="38" t="n">
        <v>929</v>
      </c>
      <c r="H60" s="39" t="n">
        <v>25</v>
      </c>
      <c r="I60" s="39"/>
      <c r="J60" s="40" t="n">
        <f aca="false">'CARUSO BLAU'!J59+'CARUSO BLAU'!H60-'CARUSO BLAU'!I60</f>
        <v>105</v>
      </c>
      <c r="K60" s="41" t="n">
        <f aca="false">'CARUSO BLAU'!G60-'CARUSO BLAU'!H60</f>
        <v>904</v>
      </c>
      <c r="L60" s="41" t="n">
        <f aca="false">'CARUSO BLAU'!F60-'CARUSO BLAU'!K60</f>
        <v>0</v>
      </c>
      <c r="M60" s="42" t="n">
        <f aca="false">'CARUSO BLAU'!L60*100/'CARUSO BLAU'!F60</f>
        <v>0</v>
      </c>
      <c r="N60" s="32"/>
    </row>
    <row r="61" customFormat="false" ht="12.8" hidden="false" customHeight="false" outlineLevel="0" collapsed="false">
      <c r="A61" s="32" t="n">
        <f aca="false">'CARUSO BLAU'!A60+1</f>
        <v>57</v>
      </c>
      <c r="B61" s="33"/>
      <c r="C61" s="34"/>
      <c r="D61" s="35" t="s">
        <v>83</v>
      </c>
      <c r="E61" s="36" t="s">
        <v>104</v>
      </c>
      <c r="F61" s="37" t="n">
        <v>881</v>
      </c>
      <c r="G61" s="38" t="n">
        <v>887</v>
      </c>
      <c r="H61" s="39" t="n">
        <v>8</v>
      </c>
      <c r="I61" s="39"/>
      <c r="J61" s="40" t="n">
        <f aca="false">'CARUSO BLAU'!J60+'CARUSO BLAU'!H61-'CARUSO BLAU'!I61</f>
        <v>113</v>
      </c>
      <c r="K61" s="41" t="n">
        <f aca="false">'CARUSO BLAU'!G61-'CARUSO BLAU'!H61</f>
        <v>879</v>
      </c>
      <c r="L61" s="41" t="n">
        <f aca="false">'CARUSO BLAU'!F61-'CARUSO BLAU'!K61</f>
        <v>2</v>
      </c>
      <c r="M61" s="42" t="n">
        <f aca="false">'CARUSO BLAU'!L61*100/'CARUSO BLAU'!F61</f>
        <v>0.227014755959137</v>
      </c>
      <c r="N61" s="32"/>
    </row>
    <row r="62" customFormat="false" ht="12.8" hidden="false" customHeight="false" outlineLevel="0" collapsed="false">
      <c r="A62" s="32" t="n">
        <f aca="false">'CARUSO BLAU'!A61+1</f>
        <v>58</v>
      </c>
      <c r="B62" s="33"/>
      <c r="C62" s="34"/>
      <c r="D62" s="35" t="s">
        <v>83</v>
      </c>
      <c r="E62" s="36" t="s">
        <v>77</v>
      </c>
      <c r="F62" s="37" t="n">
        <v>902</v>
      </c>
      <c r="G62" s="38" t="n">
        <v>920</v>
      </c>
      <c r="H62" s="39" t="n">
        <v>20</v>
      </c>
      <c r="I62" s="39"/>
      <c r="J62" s="40" t="n">
        <f aca="false">'CARUSO BLAU'!J61+'CARUSO BLAU'!H62-'CARUSO BLAU'!I62</f>
        <v>133</v>
      </c>
      <c r="K62" s="41" t="n">
        <f aca="false">'CARUSO BLAU'!G62-'CARUSO BLAU'!H62</f>
        <v>900</v>
      </c>
      <c r="L62" s="41" t="n">
        <f aca="false">'CARUSO BLAU'!F62-'CARUSO BLAU'!K62</f>
        <v>2</v>
      </c>
      <c r="M62" s="42" t="n">
        <f aca="false">'CARUSO BLAU'!L62*100/'CARUSO BLAU'!F62</f>
        <v>0.221729490022173</v>
      </c>
      <c r="N62" s="32"/>
    </row>
    <row r="63" customFormat="false" ht="12.8" hidden="false" customHeight="false" outlineLevel="0" collapsed="false">
      <c r="A63" s="32" t="n">
        <f aca="false">'CARUSO BLAU'!A62+1</f>
        <v>59</v>
      </c>
      <c r="B63" s="33"/>
      <c r="C63" s="34"/>
      <c r="D63" s="35" t="s">
        <v>83</v>
      </c>
      <c r="E63" s="36" t="s">
        <v>63</v>
      </c>
      <c r="F63" s="37" t="n">
        <v>893</v>
      </c>
      <c r="G63" s="38" t="n">
        <v>942</v>
      </c>
      <c r="H63" s="39" t="n">
        <v>32</v>
      </c>
      <c r="I63" s="39"/>
      <c r="J63" s="40" t="n">
        <f aca="false">'CARUSO BLAU'!J62+'CARUSO BLAU'!H63-'CARUSO BLAU'!I63</f>
        <v>165</v>
      </c>
      <c r="K63" s="41" t="n">
        <f aca="false">'CARUSO BLAU'!G63-'CARUSO BLAU'!H63</f>
        <v>910</v>
      </c>
      <c r="L63" s="41" t="n">
        <f aca="false">'CARUSO BLAU'!F63-'CARUSO BLAU'!K63</f>
        <v>-17</v>
      </c>
      <c r="M63" s="42" t="n">
        <f aca="false">'CARUSO BLAU'!L63*100/'CARUSO BLAU'!F63</f>
        <v>-1.9036954087346</v>
      </c>
      <c r="N63" s="32"/>
    </row>
    <row r="64" customFormat="false" ht="12.8" hidden="false" customHeight="false" outlineLevel="0" collapsed="false">
      <c r="A64" s="32" t="n">
        <f aca="false">'CARUSO BLAU'!A63+1</f>
        <v>60</v>
      </c>
      <c r="B64" s="33"/>
      <c r="C64" s="34"/>
      <c r="D64" s="35" t="s">
        <v>83</v>
      </c>
      <c r="E64" s="36" t="s">
        <v>105</v>
      </c>
      <c r="F64" s="37" t="n">
        <v>892</v>
      </c>
      <c r="G64" s="38" t="n">
        <v>903</v>
      </c>
      <c r="H64" s="39" t="n">
        <v>15</v>
      </c>
      <c r="I64" s="39"/>
      <c r="J64" s="40" t="n">
        <f aca="false">'CARUSO BLAU'!J63+'CARUSO BLAU'!H64-'CARUSO BLAU'!I64</f>
        <v>180</v>
      </c>
      <c r="K64" s="41" t="n">
        <f aca="false">'CARUSO BLAU'!G64-'CARUSO BLAU'!H64</f>
        <v>888</v>
      </c>
      <c r="L64" s="41" t="n">
        <f aca="false">'CARUSO BLAU'!F64-'CARUSO BLAU'!K64</f>
        <v>4</v>
      </c>
      <c r="M64" s="42" t="n">
        <f aca="false">'CARUSO BLAU'!L64*100/'CARUSO BLAU'!F64</f>
        <v>0.448430493273543</v>
      </c>
      <c r="N64" s="32"/>
    </row>
    <row r="65" customFormat="false" ht="12.8" hidden="false" customHeight="false" outlineLevel="0" collapsed="false">
      <c r="A65" s="32" t="n">
        <f aca="false">'CARUSO BLAU'!A64+1</f>
        <v>61</v>
      </c>
      <c r="B65" s="33"/>
      <c r="C65" s="34"/>
      <c r="D65" s="35" t="s">
        <v>83</v>
      </c>
      <c r="E65" s="36" t="s">
        <v>55</v>
      </c>
      <c r="F65" s="37" t="n">
        <v>892</v>
      </c>
      <c r="G65" s="38" t="n">
        <v>896</v>
      </c>
      <c r="H65" s="39" t="n">
        <v>8</v>
      </c>
      <c r="I65" s="39"/>
      <c r="J65" s="40" t="n">
        <f aca="false">'CARUSO BLAU'!J64+'CARUSO BLAU'!H65-'CARUSO BLAU'!I65</f>
        <v>188</v>
      </c>
      <c r="K65" s="41" t="n">
        <f aca="false">'CARUSO BLAU'!G65-'CARUSO BLAU'!H65</f>
        <v>888</v>
      </c>
      <c r="L65" s="41" t="n">
        <f aca="false">'CARUSO BLAU'!F65-'CARUSO BLAU'!K65</f>
        <v>4</v>
      </c>
      <c r="M65" s="42" t="n">
        <f aca="false">'CARUSO BLAU'!L65*100/'CARUSO BLAU'!F65</f>
        <v>0.448430493273543</v>
      </c>
      <c r="N65" s="32"/>
    </row>
    <row r="66" customFormat="false" ht="12.8" hidden="false" customHeight="false" outlineLevel="0" collapsed="false">
      <c r="A66" s="32" t="n">
        <f aca="false">'CARUSO BLAU'!A65+1</f>
        <v>62</v>
      </c>
      <c r="B66" s="33"/>
      <c r="C66" s="34"/>
      <c r="D66" s="35" t="s">
        <v>83</v>
      </c>
      <c r="E66" s="36" t="s">
        <v>65</v>
      </c>
      <c r="F66" s="37" t="n">
        <v>904</v>
      </c>
      <c r="G66" s="38" t="n">
        <v>989</v>
      </c>
      <c r="H66" s="39" t="n">
        <v>11</v>
      </c>
      <c r="I66" s="39"/>
      <c r="J66" s="40" t="n">
        <f aca="false">'CARUSO BLAU'!J65+'CARUSO BLAU'!H66-'CARUSO BLAU'!I66</f>
        <v>199</v>
      </c>
      <c r="K66" s="41" t="n">
        <f aca="false">'CARUSO BLAU'!G66-'CARUSO BLAU'!H66</f>
        <v>978</v>
      </c>
      <c r="L66" s="41" t="n">
        <f aca="false">'CARUSO BLAU'!F66-'CARUSO BLAU'!K66</f>
        <v>-74</v>
      </c>
      <c r="M66" s="42" t="n">
        <f aca="false">'CARUSO BLAU'!L66*100/'CARUSO BLAU'!F66</f>
        <v>-8.1858407079646</v>
      </c>
      <c r="N66" s="32"/>
    </row>
    <row r="67" customFormat="false" ht="13.4" hidden="false" customHeight="false" outlineLevel="0" collapsed="false">
      <c r="A67" s="32" t="n">
        <f aca="false">'CARUSO BLAU'!A66+1</f>
        <v>63</v>
      </c>
      <c r="B67" s="33" t="s">
        <v>106</v>
      </c>
      <c r="C67" s="34" t="s">
        <v>107</v>
      </c>
      <c r="D67" s="35"/>
      <c r="E67" s="36"/>
      <c r="F67" s="37"/>
      <c r="G67" s="38"/>
      <c r="H67" s="39"/>
      <c r="I67" s="39" t="n">
        <v>199</v>
      </c>
      <c r="J67" s="40" t="n">
        <f aca="false">'CARUSO BLAU'!J66+'CARUSO BLAU'!H67-'CARUSO BLAU'!I67</f>
        <v>0</v>
      </c>
      <c r="K67" s="41" t="n">
        <f aca="false">'CARUSO BLAU'!G67-'CARUSO BLAU'!H67</f>
        <v>0</v>
      </c>
      <c r="L67" s="41" t="n">
        <f aca="false">'CARUSO BLAU'!F67-'CARUSO BLAU'!K67</f>
        <v>0</v>
      </c>
      <c r="M67" s="42" t="e">
        <f aca="false">'CARUSO BLAU'!L67*100/'CARUSO BLAU'!F67</f>
        <v>#DIV/0!</v>
      </c>
      <c r="N67" s="32"/>
    </row>
    <row r="68" customFormat="false" ht="12.8" hidden="false" customHeight="false" outlineLevel="0" collapsed="false">
      <c r="A68" s="32" t="n">
        <f aca="false">'CARUSO BLAU'!A67+1</f>
        <v>64</v>
      </c>
      <c r="B68" s="33" t="s">
        <v>108</v>
      </c>
      <c r="C68" s="34"/>
      <c r="D68" s="35" t="s">
        <v>109</v>
      </c>
      <c r="E68" s="36" t="s">
        <v>105</v>
      </c>
      <c r="F68" s="37" t="n">
        <v>893</v>
      </c>
      <c r="G68" s="38" t="n">
        <v>974</v>
      </c>
      <c r="H68" s="39" t="n">
        <v>44</v>
      </c>
      <c r="I68" s="39"/>
      <c r="J68" s="40" t="n">
        <f aca="false">'CARUSO BLAU'!J67+'CARUSO BLAU'!H68-'CARUSO BLAU'!I68</f>
        <v>44</v>
      </c>
      <c r="K68" s="41" t="n">
        <f aca="false">'CARUSO BLAU'!G68-'CARUSO BLAU'!H68</f>
        <v>930</v>
      </c>
      <c r="L68" s="41" t="n">
        <f aca="false">'CARUSO BLAU'!F68-'CARUSO BLAU'!K68</f>
        <v>-37</v>
      </c>
      <c r="M68" s="42" t="n">
        <f aca="false">'CARUSO BLAU'!L68*100/'CARUSO BLAU'!F68</f>
        <v>-4.14333706606943</v>
      </c>
      <c r="N68" s="32"/>
    </row>
    <row r="69" customFormat="false" ht="13.4" hidden="false" customHeight="false" outlineLevel="0" collapsed="false">
      <c r="A69" s="32" t="n">
        <f aca="false">'CARUSO BLAU'!A68+1</f>
        <v>65</v>
      </c>
      <c r="B69" s="33" t="s">
        <v>110</v>
      </c>
      <c r="C69" s="34" t="s">
        <v>111</v>
      </c>
      <c r="D69" s="35"/>
      <c r="E69" s="36"/>
      <c r="F69" s="37"/>
      <c r="G69" s="38"/>
      <c r="H69" s="39"/>
      <c r="I69" s="39" t="n">
        <v>44</v>
      </c>
      <c r="J69" s="40" t="n">
        <f aca="false">'CARUSO BLAU'!J68+'CARUSO BLAU'!H69-'CARUSO BLAU'!I69</f>
        <v>0</v>
      </c>
      <c r="K69" s="41" t="n">
        <f aca="false">'CARUSO BLAU'!G69-'CARUSO BLAU'!H69</f>
        <v>0</v>
      </c>
      <c r="L69" s="41" t="n">
        <f aca="false">'CARUSO BLAU'!F69-'CARUSO BLAU'!K69</f>
        <v>0</v>
      </c>
      <c r="M69" s="42" t="e">
        <f aca="false">'CARUSO BLAU'!L69*100/'CARUSO BLAU'!F69</f>
        <v>#DIV/0!</v>
      </c>
      <c r="N69" s="32"/>
    </row>
    <row r="70" customFormat="false" ht="12.8" hidden="false" customHeight="false" outlineLevel="0" collapsed="false">
      <c r="A70" s="32" t="n">
        <f aca="false">'CARUSO BLAU'!A69+1</f>
        <v>66</v>
      </c>
      <c r="B70" s="33" t="s">
        <v>110</v>
      </c>
      <c r="C70" s="34"/>
      <c r="D70" s="35" t="s">
        <v>45</v>
      </c>
      <c r="E70" s="36" t="s">
        <v>93</v>
      </c>
      <c r="F70" s="37" t="n">
        <v>902</v>
      </c>
      <c r="G70" s="38" t="n">
        <v>956</v>
      </c>
      <c r="H70" s="39" t="n">
        <v>0</v>
      </c>
      <c r="I70" s="39"/>
      <c r="J70" s="40" t="n">
        <f aca="false">'CARUSO BLAU'!J69+'CARUSO BLAU'!H70-'CARUSO BLAU'!I70</f>
        <v>0</v>
      </c>
      <c r="K70" s="41" t="n">
        <f aca="false">'CARUSO BLAU'!G70-'CARUSO BLAU'!H70</f>
        <v>956</v>
      </c>
      <c r="L70" s="41" t="n">
        <f aca="false">'CARUSO BLAU'!F70-'CARUSO BLAU'!K70</f>
        <v>-54</v>
      </c>
      <c r="M70" s="42" t="n">
        <f aca="false">'CARUSO BLAU'!L70*100/'CARUSO BLAU'!F70</f>
        <v>-5.98669623059867</v>
      </c>
      <c r="N70" s="32"/>
    </row>
    <row r="71" customFormat="false" ht="13.4" hidden="false" customHeight="false" outlineLevel="0" collapsed="false">
      <c r="A71" s="32" t="n">
        <f aca="false">'CARUSO BLAU'!A70+1</f>
        <v>67</v>
      </c>
      <c r="B71" s="33"/>
      <c r="C71" s="34"/>
      <c r="D71" s="35" t="s">
        <v>52</v>
      </c>
      <c r="E71" s="36" t="s">
        <v>112</v>
      </c>
      <c r="F71" s="37" t="n">
        <v>882</v>
      </c>
      <c r="G71" s="38" t="n">
        <v>967</v>
      </c>
      <c r="H71" s="39" t="n">
        <v>60</v>
      </c>
      <c r="I71" s="39" t="n">
        <v>60</v>
      </c>
      <c r="J71" s="40" t="n">
        <f aca="false">'CARUSO BLAU'!J70+'CARUSO BLAU'!H71-'CARUSO BLAU'!I71</f>
        <v>0</v>
      </c>
      <c r="K71" s="41" t="n">
        <f aca="false">'CARUSO BLAU'!G71-'CARUSO BLAU'!H71</f>
        <v>907</v>
      </c>
      <c r="L71" s="41" t="n">
        <f aca="false">'CARUSO BLAU'!F71-'CARUSO BLAU'!K71</f>
        <v>-25</v>
      </c>
      <c r="M71" s="42" t="n">
        <f aca="false">'CARUSO BLAU'!L71*100/'CARUSO BLAU'!F71</f>
        <v>-2.83446712018141</v>
      </c>
      <c r="N71" s="32"/>
    </row>
    <row r="72" customFormat="false" ht="12.8" hidden="false" customHeight="false" outlineLevel="0" collapsed="false">
      <c r="A72" s="32" t="n">
        <f aca="false">'CARUSO BLAU'!A71+1</f>
        <v>68</v>
      </c>
      <c r="B72" s="33" t="s">
        <v>113</v>
      </c>
      <c r="C72" s="34"/>
      <c r="D72" s="35" t="s">
        <v>109</v>
      </c>
      <c r="E72" s="36" t="s">
        <v>114</v>
      </c>
      <c r="F72" s="37" t="n">
        <v>871</v>
      </c>
      <c r="G72" s="38" t="n">
        <v>936</v>
      </c>
      <c r="H72" s="39" t="n">
        <v>18</v>
      </c>
      <c r="I72" s="39"/>
      <c r="J72" s="40" t="n">
        <f aca="false">'CARUSO BLAU'!J71+'CARUSO BLAU'!H72-'CARUSO BLAU'!I72</f>
        <v>18</v>
      </c>
      <c r="K72" s="41" t="n">
        <f aca="false">'CARUSO BLAU'!G72-'CARUSO BLAU'!H72</f>
        <v>918</v>
      </c>
      <c r="L72" s="41" t="n">
        <f aca="false">'CARUSO BLAU'!F72-'CARUSO BLAU'!K72</f>
        <v>-47</v>
      </c>
      <c r="M72" s="42" t="n">
        <f aca="false">'CARUSO BLAU'!L72*100/'CARUSO BLAU'!F72</f>
        <v>-5.39609644087256</v>
      </c>
      <c r="N72" s="32"/>
    </row>
    <row r="73" customFormat="false" ht="12.8" hidden="false" customHeight="false" outlineLevel="0" collapsed="false">
      <c r="A73" s="32" t="n">
        <f aca="false">'CARUSO BLAU'!A72+1</f>
        <v>69</v>
      </c>
      <c r="B73" s="33"/>
      <c r="C73" s="34"/>
      <c r="D73" s="35" t="s">
        <v>109</v>
      </c>
      <c r="E73" s="36" t="s">
        <v>115</v>
      </c>
      <c r="F73" s="37" t="n">
        <v>902</v>
      </c>
      <c r="G73" s="38" t="n">
        <v>970</v>
      </c>
      <c r="H73" s="39" t="n">
        <v>26</v>
      </c>
      <c r="I73" s="39"/>
      <c r="J73" s="40" t="n">
        <f aca="false">'CARUSO BLAU'!J72+'CARUSO BLAU'!H73-'CARUSO BLAU'!I73</f>
        <v>44</v>
      </c>
      <c r="K73" s="41" t="n">
        <f aca="false">'CARUSO BLAU'!G73-'CARUSO BLAU'!H73</f>
        <v>944</v>
      </c>
      <c r="L73" s="41" t="n">
        <f aca="false">'CARUSO BLAU'!F73-'CARUSO BLAU'!K73</f>
        <v>-42</v>
      </c>
      <c r="M73" s="42" t="n">
        <f aca="false">'CARUSO BLAU'!L73*100/'CARUSO BLAU'!F73</f>
        <v>-4.65631929046563</v>
      </c>
      <c r="N73" s="32"/>
    </row>
    <row r="74" customFormat="false" ht="12.8" hidden="false" customHeight="false" outlineLevel="0" collapsed="false">
      <c r="A74" s="32" t="n">
        <f aca="false">'CARUSO BLAU'!A73+1</f>
        <v>70</v>
      </c>
      <c r="B74" s="33"/>
      <c r="C74" s="34"/>
      <c r="D74" s="35" t="s">
        <v>109</v>
      </c>
      <c r="E74" s="36" t="s">
        <v>116</v>
      </c>
      <c r="F74" s="37" t="n">
        <v>892</v>
      </c>
      <c r="G74" s="38" t="n">
        <v>934</v>
      </c>
      <c r="H74" s="39" t="n">
        <v>0</v>
      </c>
      <c r="I74" s="39"/>
      <c r="J74" s="40" t="n">
        <f aca="false">'CARUSO BLAU'!J73+'CARUSO BLAU'!H74-'CARUSO BLAU'!I74</f>
        <v>44</v>
      </c>
      <c r="K74" s="41" t="n">
        <f aca="false">'CARUSO BLAU'!G74-'CARUSO BLAU'!H74</f>
        <v>934</v>
      </c>
      <c r="L74" s="41" t="n">
        <f aca="false">'CARUSO BLAU'!F74-'CARUSO BLAU'!K74</f>
        <v>-42</v>
      </c>
      <c r="M74" s="42" t="n">
        <f aca="false">'CARUSO BLAU'!L74*100/'CARUSO BLAU'!F74</f>
        <v>-4.7085201793722</v>
      </c>
      <c r="N74" s="32"/>
    </row>
    <row r="75" customFormat="false" ht="12.8" hidden="false" customHeight="false" outlineLevel="0" collapsed="false">
      <c r="A75" s="32" t="n">
        <f aca="false">'CARUSO BLAU'!A74+1</f>
        <v>71</v>
      </c>
      <c r="B75" s="33"/>
      <c r="C75" s="34"/>
      <c r="D75" s="35" t="s">
        <v>109</v>
      </c>
      <c r="E75" s="36" t="s">
        <v>117</v>
      </c>
      <c r="F75" s="37" t="n">
        <v>893</v>
      </c>
      <c r="G75" s="38" t="n">
        <v>964</v>
      </c>
      <c r="H75" s="39" t="n">
        <v>43</v>
      </c>
      <c r="I75" s="39"/>
      <c r="J75" s="40" t="n">
        <f aca="false">'CARUSO BLAU'!J74+'CARUSO BLAU'!H75-'CARUSO BLAU'!I75</f>
        <v>87</v>
      </c>
      <c r="K75" s="41" t="n">
        <f aca="false">'CARUSO BLAU'!G75-'CARUSO BLAU'!H75</f>
        <v>921</v>
      </c>
      <c r="L75" s="41" t="n">
        <f aca="false">'CARUSO BLAU'!F75-'CARUSO BLAU'!K75</f>
        <v>-28</v>
      </c>
      <c r="M75" s="42" t="n">
        <f aca="false">'CARUSO BLAU'!L75*100/'CARUSO BLAU'!F75</f>
        <v>-3.13549832026876</v>
      </c>
      <c r="N75" s="32"/>
    </row>
    <row r="76" customFormat="false" ht="12.8" hidden="false" customHeight="false" outlineLevel="0" collapsed="false">
      <c r="A76" s="32" t="n">
        <f aca="false">'CARUSO BLAU'!A75+1</f>
        <v>72</v>
      </c>
      <c r="B76" s="33"/>
      <c r="C76" s="34"/>
      <c r="D76" s="35" t="s">
        <v>109</v>
      </c>
      <c r="E76" s="36" t="s">
        <v>118</v>
      </c>
      <c r="F76" s="37" t="n">
        <v>892</v>
      </c>
      <c r="G76" s="38" t="n">
        <v>974</v>
      </c>
      <c r="H76" s="39" t="n">
        <v>68</v>
      </c>
      <c r="I76" s="39"/>
      <c r="J76" s="40" t="n">
        <f aca="false">'CARUSO BLAU'!J75+'CARUSO BLAU'!H76-'CARUSO BLAU'!I76</f>
        <v>155</v>
      </c>
      <c r="K76" s="41" t="n">
        <f aca="false">'CARUSO BLAU'!G76-'CARUSO BLAU'!H76</f>
        <v>906</v>
      </c>
      <c r="L76" s="41" t="n">
        <f aca="false">'CARUSO BLAU'!F76-'CARUSO BLAU'!K76</f>
        <v>-14</v>
      </c>
      <c r="M76" s="42" t="n">
        <f aca="false">'CARUSO BLAU'!L76*100/'CARUSO BLAU'!F76</f>
        <v>-1.5695067264574</v>
      </c>
      <c r="N76" s="32"/>
    </row>
    <row r="77" customFormat="false" ht="12.8" hidden="false" customHeight="false" outlineLevel="0" collapsed="false">
      <c r="A77" s="32" t="n">
        <f aca="false">'CARUSO BLAU'!A76+1</f>
        <v>73</v>
      </c>
      <c r="B77" s="33"/>
      <c r="C77" s="34"/>
      <c r="D77" s="35" t="s">
        <v>109</v>
      </c>
      <c r="E77" s="36" t="s">
        <v>119</v>
      </c>
      <c r="F77" s="37" t="n">
        <v>882</v>
      </c>
      <c r="G77" s="38" t="n">
        <v>916</v>
      </c>
      <c r="H77" s="39" t="n">
        <v>0</v>
      </c>
      <c r="I77" s="39"/>
      <c r="J77" s="40" t="n">
        <f aca="false">'CARUSO BLAU'!J76+'CARUSO BLAU'!H77-'CARUSO BLAU'!I77</f>
        <v>155</v>
      </c>
      <c r="K77" s="41" t="n">
        <f aca="false">'CARUSO BLAU'!G77-'CARUSO BLAU'!H77</f>
        <v>916</v>
      </c>
      <c r="L77" s="41" t="n">
        <f aca="false">'CARUSO BLAU'!F77-'CARUSO BLAU'!K77</f>
        <v>-34</v>
      </c>
      <c r="M77" s="42" t="n">
        <f aca="false">'CARUSO BLAU'!L77*100/'CARUSO BLAU'!F77</f>
        <v>-3.85487528344671</v>
      </c>
      <c r="N77" s="32"/>
    </row>
    <row r="78" customFormat="false" ht="13.4" hidden="false" customHeight="false" outlineLevel="0" collapsed="false">
      <c r="A78" s="32" t="n">
        <f aca="false">'CARUSO BLAU'!A77+1</f>
        <v>74</v>
      </c>
      <c r="B78" s="33" t="s">
        <v>113</v>
      </c>
      <c r="C78" s="34" t="s">
        <v>120</v>
      </c>
      <c r="D78" s="35"/>
      <c r="E78" s="36"/>
      <c r="F78" s="37"/>
      <c r="G78" s="38"/>
      <c r="H78" s="39"/>
      <c r="I78" s="39" t="n">
        <v>155</v>
      </c>
      <c r="J78" s="40" t="n">
        <f aca="false">'CARUSO BLAU'!J77+'CARUSO BLAU'!H78-'CARUSO BLAU'!I78</f>
        <v>0</v>
      </c>
      <c r="K78" s="41" t="n">
        <f aca="false">'CARUSO BLAU'!G78-'CARUSO BLAU'!H78</f>
        <v>0</v>
      </c>
      <c r="L78" s="41" t="n">
        <f aca="false">'CARUSO BLAU'!F78-'CARUSO BLAU'!K78</f>
        <v>0</v>
      </c>
      <c r="M78" s="42" t="e">
        <f aca="false">'CARUSO BLAU'!L78*100/'CARUSO BLAU'!F78</f>
        <v>#DIV/0!</v>
      </c>
      <c r="N78" s="32"/>
    </row>
    <row r="79" customFormat="false" ht="12.8" hidden="false" customHeight="false" outlineLevel="0" collapsed="false">
      <c r="A79" s="32" t="n">
        <f aca="false">'CARUSO BLAU'!A78+1</f>
        <v>75</v>
      </c>
      <c r="B79" s="33" t="s">
        <v>121</v>
      </c>
      <c r="C79" s="34"/>
      <c r="D79" s="35" t="s">
        <v>109</v>
      </c>
      <c r="E79" s="36" t="s">
        <v>122</v>
      </c>
      <c r="F79" s="37" t="n">
        <v>862</v>
      </c>
      <c r="G79" s="38" t="n">
        <v>915</v>
      </c>
      <c r="H79" s="39" t="n">
        <v>27</v>
      </c>
      <c r="I79" s="39"/>
      <c r="J79" s="40" t="n">
        <f aca="false">'CARUSO BLAU'!J78+'CARUSO BLAU'!H79-'CARUSO BLAU'!I79</f>
        <v>27</v>
      </c>
      <c r="K79" s="41" t="n">
        <f aca="false">'CARUSO BLAU'!G79-'CARUSO BLAU'!H79</f>
        <v>888</v>
      </c>
      <c r="L79" s="41" t="n">
        <f aca="false">'CARUSO BLAU'!F79-'CARUSO BLAU'!K79</f>
        <v>-26</v>
      </c>
      <c r="M79" s="42" t="n">
        <f aca="false">'CARUSO BLAU'!L79*100/'CARUSO BLAU'!F79</f>
        <v>-3.01624129930394</v>
      </c>
      <c r="N79" s="32"/>
    </row>
    <row r="80" customFormat="false" ht="12.8" hidden="false" customHeight="false" outlineLevel="0" collapsed="false">
      <c r="A80" s="32" t="n">
        <f aca="false">'CARUSO BLAU'!A79+1</f>
        <v>76</v>
      </c>
      <c r="B80" s="33"/>
      <c r="C80" s="34"/>
      <c r="D80" s="35" t="s">
        <v>109</v>
      </c>
      <c r="E80" s="36" t="s">
        <v>123</v>
      </c>
      <c r="F80" s="37" t="n">
        <v>784</v>
      </c>
      <c r="G80" s="38" t="n">
        <v>824</v>
      </c>
      <c r="H80" s="39" t="n">
        <v>50</v>
      </c>
      <c r="I80" s="39"/>
      <c r="J80" s="40" t="n">
        <f aca="false">'CARUSO BLAU'!J79+'CARUSO BLAU'!H80-'CARUSO BLAU'!I80</f>
        <v>77</v>
      </c>
      <c r="K80" s="41" t="n">
        <f aca="false">'CARUSO BLAU'!G80-'CARUSO BLAU'!H80</f>
        <v>774</v>
      </c>
      <c r="L80" s="41" t="n">
        <f aca="false">'CARUSO BLAU'!F80-'CARUSO BLAU'!K80</f>
        <v>10</v>
      </c>
      <c r="M80" s="42" t="n">
        <f aca="false">'CARUSO BLAU'!L80*100/'CARUSO BLAU'!F80</f>
        <v>1.27551020408163</v>
      </c>
      <c r="N80" s="32"/>
    </row>
    <row r="81" customFormat="false" ht="12.8" hidden="false" customHeight="false" outlineLevel="0" collapsed="false">
      <c r="A81" s="32" t="n">
        <f aca="false">'CARUSO BLAU'!A80+1</f>
        <v>77</v>
      </c>
      <c r="B81" s="33"/>
      <c r="C81" s="34"/>
      <c r="D81" s="35" t="s">
        <v>109</v>
      </c>
      <c r="E81" s="36" t="s">
        <v>124</v>
      </c>
      <c r="F81" s="37" t="n">
        <v>892</v>
      </c>
      <c r="G81" s="38" t="n">
        <v>905</v>
      </c>
      <c r="H81" s="39" t="n">
        <v>17</v>
      </c>
      <c r="I81" s="39"/>
      <c r="J81" s="40" t="n">
        <f aca="false">'CARUSO BLAU'!J80+'CARUSO BLAU'!H81-'CARUSO BLAU'!I81</f>
        <v>94</v>
      </c>
      <c r="K81" s="41" t="n">
        <f aca="false">'CARUSO BLAU'!G81-'CARUSO BLAU'!H81</f>
        <v>888</v>
      </c>
      <c r="L81" s="41" t="n">
        <f aca="false">'CARUSO BLAU'!F81-'CARUSO BLAU'!K81</f>
        <v>4</v>
      </c>
      <c r="M81" s="42" t="n">
        <f aca="false">'CARUSO BLAU'!L81*100/'CARUSO BLAU'!F81</f>
        <v>0.448430493273543</v>
      </c>
      <c r="N81" s="32"/>
    </row>
    <row r="82" customFormat="false" ht="12.8" hidden="false" customHeight="false" outlineLevel="0" collapsed="false">
      <c r="A82" s="32" t="n">
        <f aca="false">'CARUSO BLAU'!A81+1</f>
        <v>78</v>
      </c>
      <c r="B82" s="33"/>
      <c r="C82" s="34"/>
      <c r="D82" s="35" t="s">
        <v>83</v>
      </c>
      <c r="E82" s="36" t="s">
        <v>93</v>
      </c>
      <c r="F82" s="37" t="n">
        <v>882</v>
      </c>
      <c r="G82" s="38" t="n">
        <v>933</v>
      </c>
      <c r="H82" s="39" t="n">
        <v>19</v>
      </c>
      <c r="I82" s="39"/>
      <c r="J82" s="40" t="n">
        <f aca="false">'CARUSO BLAU'!J81+'CARUSO BLAU'!H82-'CARUSO BLAU'!I82</f>
        <v>113</v>
      </c>
      <c r="K82" s="41" t="n">
        <f aca="false">'CARUSO BLAU'!G82-'CARUSO BLAU'!H82</f>
        <v>914</v>
      </c>
      <c r="L82" s="41" t="n">
        <f aca="false">'CARUSO BLAU'!F82-'CARUSO BLAU'!K82</f>
        <v>-32</v>
      </c>
      <c r="M82" s="42" t="n">
        <f aca="false">'CARUSO BLAU'!L82*100/'CARUSO BLAU'!F82</f>
        <v>-3.6281179138322</v>
      </c>
      <c r="N82" s="32"/>
    </row>
    <row r="83" customFormat="false" ht="12.95" hidden="false" customHeight="false" outlineLevel="0" collapsed="false">
      <c r="A83" s="32" t="n">
        <f aca="false">'CARUSO BLAU'!A82+1</f>
        <v>79</v>
      </c>
      <c r="B83" s="33"/>
      <c r="C83" s="34"/>
      <c r="D83" s="35" t="s">
        <v>109</v>
      </c>
      <c r="E83" s="36" t="s">
        <v>125</v>
      </c>
      <c r="F83" s="37" t="n">
        <v>862</v>
      </c>
      <c r="G83" s="38" t="n">
        <v>864</v>
      </c>
      <c r="H83" s="39" t="n">
        <v>0</v>
      </c>
      <c r="I83" s="39"/>
      <c r="J83" s="40" t="n">
        <f aca="false">'CARUSO BLAU'!J82+'CARUSO BLAU'!H83-'CARUSO BLAU'!I83</f>
        <v>113</v>
      </c>
      <c r="K83" s="41" t="n">
        <f aca="false">'CARUSO BLAU'!G83-'CARUSO BLAU'!H83</f>
        <v>864</v>
      </c>
      <c r="L83" s="41" t="n">
        <f aca="false">'CARUSO BLAU'!F83-'CARUSO BLAU'!K83</f>
        <v>-2</v>
      </c>
      <c r="M83" s="42" t="n">
        <f aca="false">'CARUSO BLAU'!L83*100/'CARUSO BLAU'!F83</f>
        <v>-0.232018561484919</v>
      </c>
      <c r="N83" s="32"/>
    </row>
    <row r="84" customFormat="false" ht="13.4" hidden="false" customHeight="false" outlineLevel="0" collapsed="false">
      <c r="A84" s="32" t="n">
        <f aca="false">'CARUSO BLAU'!A83+1</f>
        <v>80</v>
      </c>
      <c r="B84" s="33" t="s">
        <v>121</v>
      </c>
      <c r="C84" s="34" t="s">
        <v>126</v>
      </c>
      <c r="D84" s="35"/>
      <c r="E84" s="36"/>
      <c r="F84" s="37"/>
      <c r="G84" s="38"/>
      <c r="H84" s="39"/>
      <c r="I84" s="39" t="n">
        <v>113</v>
      </c>
      <c r="J84" s="40" t="n">
        <f aca="false">'CARUSO BLAU'!J83+'CARUSO BLAU'!H84-'CARUSO BLAU'!I84</f>
        <v>0</v>
      </c>
      <c r="K84" s="41" t="n">
        <f aca="false">'CARUSO BLAU'!G84-'CARUSO BLAU'!H84</f>
        <v>0</v>
      </c>
      <c r="L84" s="41" t="n">
        <f aca="false">'CARUSO BLAU'!F84-'CARUSO BLAU'!K84</f>
        <v>0</v>
      </c>
      <c r="M84" s="42" t="e">
        <f aca="false">'CARUSO BLAU'!L84*100/'CARUSO BLAU'!F84</f>
        <v>#DIV/0!</v>
      </c>
      <c r="N84" s="32"/>
    </row>
    <row r="85" customFormat="false" ht="14.65" hidden="false" customHeight="false" outlineLevel="0" collapsed="false">
      <c r="A85" s="32" t="n">
        <f aca="false">'CARUSO BLAU'!A84+1</f>
        <v>81</v>
      </c>
      <c r="B85" s="33" t="s">
        <v>127</v>
      </c>
      <c r="C85" s="34"/>
      <c r="D85" s="35" t="s">
        <v>109</v>
      </c>
      <c r="E85" s="36" t="s">
        <v>128</v>
      </c>
      <c r="F85" s="37" t="n">
        <v>892</v>
      </c>
      <c r="G85" s="38" t="n">
        <v>961</v>
      </c>
      <c r="H85" s="39" t="n">
        <v>30</v>
      </c>
      <c r="I85" s="39"/>
      <c r="J85" s="40" t="n">
        <f aca="false">'CARUSO BLAU'!J84+'CARUSO BLAU'!H85-'CARUSO BLAU'!I85</f>
        <v>30</v>
      </c>
      <c r="K85" s="41" t="n">
        <f aca="false">'CARUSO BLAU'!G85-'CARUSO BLAU'!H85</f>
        <v>931</v>
      </c>
      <c r="L85" s="41" t="n">
        <f aca="false">'CARUSO BLAU'!F85-'CARUSO BLAU'!K85</f>
        <v>-39</v>
      </c>
      <c r="M85" s="42" t="n">
        <f aca="false">'CARUSO BLAU'!L85*100/'CARUSO BLAU'!F85</f>
        <v>-4.37219730941704</v>
      </c>
      <c r="N85" s="32"/>
    </row>
    <row r="86" customFormat="false" ht="13.4" hidden="false" customHeight="false" outlineLevel="0" collapsed="false">
      <c r="A86" s="32" t="n">
        <f aca="false">'CARUSO BLAU'!A85+1</f>
        <v>82</v>
      </c>
      <c r="B86" s="33" t="s">
        <v>127</v>
      </c>
      <c r="C86" s="34" t="s">
        <v>129</v>
      </c>
      <c r="D86" s="35"/>
      <c r="E86" s="36"/>
      <c r="F86" s="37"/>
      <c r="G86" s="38"/>
      <c r="H86" s="39"/>
      <c r="I86" s="39" t="n">
        <v>30</v>
      </c>
      <c r="J86" s="40" t="n">
        <f aca="false">'CARUSO BLAU'!J85+'CARUSO BLAU'!H86-'CARUSO BLAU'!I86</f>
        <v>0</v>
      </c>
      <c r="K86" s="41" t="n">
        <f aca="false">'CARUSO BLAU'!G86-'CARUSO BLAU'!H86</f>
        <v>0</v>
      </c>
      <c r="L86" s="41" t="n">
        <f aca="false">'CARUSO BLAU'!F86-'CARUSO BLAU'!K86</f>
        <v>0</v>
      </c>
      <c r="M86" s="42" t="e">
        <f aca="false">'CARUSO BLAU'!L86*100/'CARUSO BLAU'!F86</f>
        <v>#DIV/0!</v>
      </c>
      <c r="N86" s="32"/>
    </row>
    <row r="87" customFormat="false" ht="14.65" hidden="false" customHeight="false" outlineLevel="0" collapsed="false">
      <c r="A87" s="32" t="n">
        <f aca="false">'CARUSO BLAU'!A86+1</f>
        <v>83</v>
      </c>
      <c r="B87" s="33"/>
      <c r="C87" s="34"/>
      <c r="D87" s="35"/>
      <c r="E87" s="36"/>
      <c r="F87" s="37"/>
      <c r="G87" s="38"/>
      <c r="H87" s="39"/>
      <c r="I87" s="39"/>
      <c r="J87" s="40" t="n">
        <f aca="false">'CARUSO BLAU'!J86+'CARUSO BLAU'!H87-'CARUSO BLAU'!I87</f>
        <v>0</v>
      </c>
      <c r="K87" s="41" t="n">
        <f aca="false">'CARUSO BLAU'!G87-'CARUSO BLAU'!H87</f>
        <v>0</v>
      </c>
      <c r="L87" s="41" t="n">
        <f aca="false">'CARUSO BLAU'!F87-'CARUSO BLAU'!K87</f>
        <v>0</v>
      </c>
      <c r="M87" s="42" t="e">
        <f aca="false">'CARUSO BLAU'!L87*100/'CARUSO BLAU'!F87</f>
        <v>#DIV/0!</v>
      </c>
      <c r="N87" s="32"/>
    </row>
    <row r="88" customFormat="false" ht="14.65" hidden="false" customHeight="false" outlineLevel="0" collapsed="false">
      <c r="A88" s="32" t="n">
        <f aca="false">'CARUSO BLAU'!A87+1</f>
        <v>84</v>
      </c>
      <c r="B88" s="33"/>
      <c r="C88" s="34"/>
      <c r="D88" s="35"/>
      <c r="E88" s="36"/>
      <c r="F88" s="37"/>
      <c r="G88" s="38"/>
      <c r="H88" s="39"/>
      <c r="I88" s="39"/>
      <c r="J88" s="40" t="n">
        <f aca="false">'CARUSO BLAU'!J87+'CARUSO BLAU'!H88-'CARUSO BLAU'!I88</f>
        <v>0</v>
      </c>
      <c r="K88" s="41" t="n">
        <f aca="false">'CARUSO BLAU'!G88-'CARUSO BLAU'!H88</f>
        <v>0</v>
      </c>
      <c r="L88" s="41" t="n">
        <f aca="false">'CARUSO BLAU'!F88-'CARUSO BLAU'!K88</f>
        <v>0</v>
      </c>
      <c r="M88" s="42" t="e">
        <f aca="false">'CARUSO BLAU'!L88*100/'CARUSO BLAU'!F88</f>
        <v>#DIV/0!</v>
      </c>
      <c r="N88" s="32"/>
    </row>
    <row r="89" customFormat="false" ht="14.65" hidden="false" customHeight="false" outlineLevel="0" collapsed="false">
      <c r="A89" s="32" t="n">
        <f aca="false">'CARUSO BLAU'!A88+1</f>
        <v>85</v>
      </c>
      <c r="B89" s="33"/>
      <c r="C89" s="34"/>
      <c r="D89" s="35"/>
      <c r="E89" s="36"/>
      <c r="F89" s="37"/>
      <c r="G89" s="38"/>
      <c r="H89" s="39"/>
      <c r="I89" s="39"/>
      <c r="J89" s="40" t="n">
        <f aca="false">'CARUSO BLAU'!J88+'CARUSO BLAU'!H89-'CARUSO BLAU'!I89</f>
        <v>0</v>
      </c>
      <c r="K89" s="41" t="n">
        <f aca="false">'CARUSO BLAU'!G89-'CARUSO BLAU'!H89</f>
        <v>0</v>
      </c>
      <c r="L89" s="41" t="n">
        <f aca="false">'CARUSO BLAU'!F89-'CARUSO BLAU'!K89</f>
        <v>0</v>
      </c>
      <c r="M89" s="42" t="e">
        <f aca="false">'CARUSO BLAU'!L89*100/'CARUSO BLAU'!F89</f>
        <v>#DIV/0!</v>
      </c>
      <c r="N89" s="32"/>
    </row>
    <row r="90" customFormat="false" ht="14.65" hidden="false" customHeight="false" outlineLevel="0" collapsed="false">
      <c r="A90" s="32" t="n">
        <f aca="false">'CARUSO BLAU'!A89+1</f>
        <v>86</v>
      </c>
      <c r="B90" s="33"/>
      <c r="C90" s="34"/>
      <c r="D90" s="35"/>
      <c r="E90" s="36"/>
      <c r="F90" s="37"/>
      <c r="G90" s="38"/>
      <c r="H90" s="39"/>
      <c r="I90" s="39"/>
      <c r="J90" s="40" t="n">
        <f aca="false">'CARUSO BLAU'!J89+'CARUSO BLAU'!H90-'CARUSO BLAU'!I90</f>
        <v>0</v>
      </c>
      <c r="K90" s="41" t="n">
        <f aca="false">'CARUSO BLAU'!G90-'CARUSO BLAU'!H90</f>
        <v>0</v>
      </c>
      <c r="L90" s="41" t="n">
        <f aca="false">'CARUSO BLAU'!F90-'CARUSO BLAU'!K90</f>
        <v>0</v>
      </c>
      <c r="M90" s="42" t="e">
        <f aca="false">'CARUSO BLAU'!L90*100/'CARUSO BLAU'!F90</f>
        <v>#DIV/0!</v>
      </c>
      <c r="N90" s="32"/>
    </row>
    <row r="91" customFormat="false" ht="14.65" hidden="false" customHeight="false" outlineLevel="0" collapsed="false">
      <c r="A91" s="32" t="n">
        <f aca="false">'CARUSO BLAU'!A90+1</f>
        <v>87</v>
      </c>
      <c r="B91" s="33"/>
      <c r="C91" s="34"/>
      <c r="D91" s="35"/>
      <c r="E91" s="36"/>
      <c r="F91" s="37"/>
      <c r="G91" s="38"/>
      <c r="H91" s="39"/>
      <c r="I91" s="39"/>
      <c r="J91" s="40" t="n">
        <f aca="false">'CARUSO BLAU'!J90+'CARUSO BLAU'!H91-'CARUSO BLAU'!I91</f>
        <v>0</v>
      </c>
      <c r="K91" s="41" t="n">
        <f aca="false">'CARUSO BLAU'!G91-'CARUSO BLAU'!H91</f>
        <v>0</v>
      </c>
      <c r="L91" s="41" t="n">
        <f aca="false">'CARUSO BLAU'!F91-'CARUSO BLAU'!K91</f>
        <v>0</v>
      </c>
      <c r="M91" s="42" t="e">
        <f aca="false">'CARUSO BLAU'!L91*100/'CARUSO BLAU'!F91</f>
        <v>#DIV/0!</v>
      </c>
      <c r="N91" s="32"/>
    </row>
    <row r="92" customFormat="false" ht="14.65" hidden="false" customHeight="false" outlineLevel="0" collapsed="false">
      <c r="A92" s="32" t="n">
        <f aca="false">'CARUSO BLAU'!A91+1</f>
        <v>88</v>
      </c>
      <c r="B92" s="33"/>
      <c r="C92" s="34"/>
      <c r="D92" s="35"/>
      <c r="E92" s="36"/>
      <c r="F92" s="37"/>
      <c r="G92" s="38"/>
      <c r="H92" s="39"/>
      <c r="I92" s="39"/>
      <c r="J92" s="40" t="n">
        <f aca="false">'CARUSO BLAU'!J91+'CARUSO BLAU'!H92-'CARUSO BLAU'!I92</f>
        <v>0</v>
      </c>
      <c r="K92" s="41" t="n">
        <f aca="false">'CARUSO BLAU'!G92-'CARUSO BLAU'!H92</f>
        <v>0</v>
      </c>
      <c r="L92" s="41" t="n">
        <f aca="false">'CARUSO BLAU'!F92-'CARUSO BLAU'!K92</f>
        <v>0</v>
      </c>
      <c r="M92" s="42" t="e">
        <f aca="false">'CARUSO BLAU'!L92*100/'CARUSO BLAU'!F92</f>
        <v>#DIV/0!</v>
      </c>
      <c r="N92" s="32"/>
    </row>
    <row r="93" customFormat="false" ht="14.65" hidden="false" customHeight="false" outlineLevel="0" collapsed="false">
      <c r="A93" s="32" t="n">
        <f aca="false">'CARUSO BLAU'!A92+1</f>
        <v>89</v>
      </c>
      <c r="B93" s="33"/>
      <c r="C93" s="34"/>
      <c r="D93" s="35"/>
      <c r="E93" s="36"/>
      <c r="F93" s="37"/>
      <c r="G93" s="38"/>
      <c r="H93" s="39"/>
      <c r="I93" s="39"/>
      <c r="J93" s="40" t="n">
        <f aca="false">'CARUSO BLAU'!J92+'CARUSO BLAU'!H93-'CARUSO BLAU'!I93</f>
        <v>0</v>
      </c>
      <c r="K93" s="41" t="n">
        <f aca="false">'CARUSO BLAU'!G93-'CARUSO BLAU'!H93</f>
        <v>0</v>
      </c>
      <c r="L93" s="41" t="n">
        <f aca="false">'CARUSO BLAU'!F93-'CARUSO BLAU'!K93</f>
        <v>0</v>
      </c>
      <c r="M93" s="42" t="e">
        <f aca="false">'CARUSO BLAU'!L93*100/'CARUSO BLAU'!F93</f>
        <v>#DIV/0!</v>
      </c>
      <c r="N93" s="32"/>
    </row>
    <row r="94" customFormat="false" ht="14.65" hidden="false" customHeight="false" outlineLevel="0" collapsed="false">
      <c r="A94" s="32" t="n">
        <f aca="false">'CARUSO BLAU'!A93+1</f>
        <v>90</v>
      </c>
      <c r="B94" s="33"/>
      <c r="C94" s="34"/>
      <c r="D94" s="35"/>
      <c r="E94" s="36"/>
      <c r="F94" s="37"/>
      <c r="G94" s="38"/>
      <c r="H94" s="39"/>
      <c r="I94" s="39"/>
      <c r="J94" s="40" t="n">
        <f aca="false">'CARUSO BLAU'!J93+'CARUSO BLAU'!H94-'CARUSO BLAU'!I94</f>
        <v>0</v>
      </c>
      <c r="K94" s="41" t="n">
        <f aca="false">'CARUSO BLAU'!G94-'CARUSO BLAU'!H94</f>
        <v>0</v>
      </c>
      <c r="L94" s="41" t="n">
        <f aca="false">'CARUSO BLAU'!F94-'CARUSO BLAU'!K94</f>
        <v>0</v>
      </c>
      <c r="M94" s="42" t="e">
        <f aca="false">'CARUSO BLAU'!L94*100/'CARUSO BLAU'!F94</f>
        <v>#DIV/0!</v>
      </c>
      <c r="N94" s="32"/>
    </row>
    <row r="95" customFormat="false" ht="14.65" hidden="false" customHeight="false" outlineLevel="0" collapsed="false">
      <c r="A95" s="32" t="n">
        <f aca="false">'CARUSO BLAU'!A94+1</f>
        <v>91</v>
      </c>
      <c r="B95" s="33"/>
      <c r="C95" s="34"/>
      <c r="D95" s="35"/>
      <c r="E95" s="36"/>
      <c r="F95" s="37"/>
      <c r="G95" s="38"/>
      <c r="H95" s="39"/>
      <c r="I95" s="39"/>
      <c r="J95" s="40" t="n">
        <f aca="false">'CARUSO BLAU'!J94+'CARUSO BLAU'!H95-'CARUSO BLAU'!I95</f>
        <v>0</v>
      </c>
      <c r="K95" s="41" t="n">
        <f aca="false">'CARUSO BLAU'!G95-'CARUSO BLAU'!H95</f>
        <v>0</v>
      </c>
      <c r="L95" s="41" t="n">
        <f aca="false">'CARUSO BLAU'!F95-'CARUSO BLAU'!K95</f>
        <v>0</v>
      </c>
      <c r="M95" s="42" t="e">
        <f aca="false">'CARUSO BLAU'!L95*100/'CARUSO BLAU'!F95</f>
        <v>#DIV/0!</v>
      </c>
      <c r="N95" s="32"/>
    </row>
    <row r="96" customFormat="false" ht="14.65" hidden="false" customHeight="false" outlineLevel="0" collapsed="false">
      <c r="A96" s="32" t="n">
        <f aca="false">'CARUSO BLAU'!A95+1</f>
        <v>92</v>
      </c>
      <c r="B96" s="33"/>
      <c r="C96" s="34"/>
      <c r="D96" s="35"/>
      <c r="E96" s="36"/>
      <c r="F96" s="37"/>
      <c r="G96" s="38"/>
      <c r="H96" s="39"/>
      <c r="I96" s="39"/>
      <c r="J96" s="40" t="n">
        <f aca="false">'CARUSO BLAU'!J95+'CARUSO BLAU'!H96-'CARUSO BLAU'!I96</f>
        <v>0</v>
      </c>
      <c r="K96" s="41" t="n">
        <f aca="false">'CARUSO BLAU'!G96-'CARUSO BLAU'!H96</f>
        <v>0</v>
      </c>
      <c r="L96" s="41" t="n">
        <f aca="false">'CARUSO BLAU'!F96-'CARUSO BLAU'!K96</f>
        <v>0</v>
      </c>
      <c r="M96" s="42" t="e">
        <f aca="false">'CARUSO BLAU'!L96*100/'CARUSO BLAU'!F96</f>
        <v>#DIV/0!</v>
      </c>
      <c r="N96" s="32"/>
    </row>
    <row r="97" customFormat="false" ht="14.65" hidden="false" customHeight="false" outlineLevel="0" collapsed="false">
      <c r="A97" s="32" t="n">
        <f aca="false">'CARUSO BLAU'!A96+1</f>
        <v>93</v>
      </c>
      <c r="B97" s="33"/>
      <c r="C97" s="34"/>
      <c r="D97" s="35"/>
      <c r="E97" s="36"/>
      <c r="F97" s="37"/>
      <c r="G97" s="38"/>
      <c r="H97" s="39"/>
      <c r="I97" s="39"/>
      <c r="J97" s="40" t="n">
        <f aca="false">'CARUSO BLAU'!J96+'CARUSO BLAU'!H97-'CARUSO BLAU'!I97</f>
        <v>0</v>
      </c>
      <c r="K97" s="41" t="n">
        <f aca="false">'CARUSO BLAU'!G97-'CARUSO BLAU'!H97</f>
        <v>0</v>
      </c>
      <c r="L97" s="41" t="n">
        <f aca="false">'CARUSO BLAU'!F97-'CARUSO BLAU'!K97</f>
        <v>0</v>
      </c>
      <c r="M97" s="42" t="e">
        <f aca="false">'CARUSO BLAU'!L97*100/'CARUSO BLAU'!F97</f>
        <v>#DIV/0!</v>
      </c>
      <c r="N97" s="32"/>
    </row>
    <row r="98" customFormat="false" ht="14.65" hidden="false" customHeight="false" outlineLevel="0" collapsed="false">
      <c r="A98" s="32" t="n">
        <f aca="false">'CARUSO BLAU'!A97+1</f>
        <v>94</v>
      </c>
      <c r="B98" s="33"/>
      <c r="C98" s="34"/>
      <c r="D98" s="35"/>
      <c r="E98" s="36"/>
      <c r="F98" s="37"/>
      <c r="G98" s="38"/>
      <c r="H98" s="39"/>
      <c r="I98" s="39"/>
      <c r="J98" s="40" t="n">
        <f aca="false">'CARUSO BLAU'!J97+'CARUSO BLAU'!H98-'CARUSO BLAU'!I98</f>
        <v>0</v>
      </c>
      <c r="K98" s="41" t="n">
        <f aca="false">'CARUSO BLAU'!G98-'CARUSO BLAU'!H98</f>
        <v>0</v>
      </c>
      <c r="L98" s="41" t="n">
        <f aca="false">'CARUSO BLAU'!F98-'CARUSO BLAU'!K98</f>
        <v>0</v>
      </c>
      <c r="M98" s="42" t="e">
        <f aca="false">'CARUSO BLAU'!L98*100/'CARUSO BLAU'!F98</f>
        <v>#DIV/0!</v>
      </c>
      <c r="N98" s="32"/>
    </row>
    <row r="99" customFormat="false" ht="14.65" hidden="false" customHeight="false" outlineLevel="0" collapsed="false">
      <c r="A99" s="32" t="n">
        <f aca="false">'CARUSO BLAU'!A98+1</f>
        <v>95</v>
      </c>
      <c r="B99" s="33"/>
      <c r="C99" s="34"/>
      <c r="D99" s="35"/>
      <c r="E99" s="36"/>
      <c r="F99" s="37"/>
      <c r="G99" s="38"/>
      <c r="H99" s="39"/>
      <c r="I99" s="39"/>
      <c r="J99" s="40" t="n">
        <f aca="false">'CARUSO BLAU'!J98+'CARUSO BLAU'!H99-'CARUSO BLAU'!I99</f>
        <v>0</v>
      </c>
      <c r="K99" s="41" t="n">
        <f aca="false">'CARUSO BLAU'!G99-'CARUSO BLAU'!H99</f>
        <v>0</v>
      </c>
      <c r="L99" s="41" t="n">
        <f aca="false">'CARUSO BLAU'!F99-'CARUSO BLAU'!K99</f>
        <v>0</v>
      </c>
      <c r="M99" s="42" t="e">
        <f aca="false">'CARUSO BLAU'!L99*100/'CARUSO BLAU'!F99</f>
        <v>#DIV/0!</v>
      </c>
      <c r="N99" s="32"/>
    </row>
    <row r="100" customFormat="false" ht="14.65" hidden="false" customHeight="false" outlineLevel="0" collapsed="false">
      <c r="A100" s="32" t="n">
        <f aca="false">'CARUSO BLAU'!A99+1</f>
        <v>96</v>
      </c>
      <c r="B100" s="33"/>
      <c r="C100" s="34"/>
      <c r="D100" s="35"/>
      <c r="E100" s="36"/>
      <c r="F100" s="37"/>
      <c r="G100" s="38"/>
      <c r="H100" s="39"/>
      <c r="I100" s="39"/>
      <c r="J100" s="40" t="n">
        <f aca="false">'CARUSO BLAU'!J99+'CARUSO BLAU'!H100-'CARUSO BLAU'!I100</f>
        <v>0</v>
      </c>
      <c r="K100" s="41" t="n">
        <f aca="false">'CARUSO BLAU'!G100-'CARUSO BLAU'!H100</f>
        <v>0</v>
      </c>
      <c r="L100" s="41" t="n">
        <f aca="false">'CARUSO BLAU'!F100-'CARUSO BLAU'!K100</f>
        <v>0</v>
      </c>
      <c r="M100" s="42" t="e">
        <f aca="false">'CARUSO BLAU'!L100*100/'CARUSO BLAU'!F100</f>
        <v>#DIV/0!</v>
      </c>
      <c r="N100" s="32"/>
    </row>
    <row r="101" customFormat="false" ht="14.65" hidden="false" customHeight="false" outlineLevel="0" collapsed="false">
      <c r="A101" s="32" t="n">
        <f aca="false">'CARUSO BLAU'!A100+1</f>
        <v>97</v>
      </c>
      <c r="B101" s="33"/>
      <c r="C101" s="34"/>
      <c r="D101" s="35"/>
      <c r="E101" s="36"/>
      <c r="F101" s="37"/>
      <c r="G101" s="38"/>
      <c r="H101" s="39"/>
      <c r="I101" s="39"/>
      <c r="J101" s="40" t="n">
        <f aca="false">'CARUSO BLAU'!J100+'CARUSO BLAU'!H101-'CARUSO BLAU'!I101</f>
        <v>0</v>
      </c>
      <c r="K101" s="41" t="n">
        <f aca="false">'CARUSO BLAU'!G101-'CARUSO BLAU'!H101</f>
        <v>0</v>
      </c>
      <c r="L101" s="41" t="n">
        <f aca="false">'CARUSO BLAU'!F101-'CARUSO BLAU'!K101</f>
        <v>0</v>
      </c>
      <c r="M101" s="42" t="e">
        <f aca="false">'CARUSO BLAU'!L101*100/'CARUSO BLAU'!F101</f>
        <v>#DIV/0!</v>
      </c>
      <c r="N101" s="32"/>
    </row>
    <row r="102" customFormat="false" ht="14.65" hidden="false" customHeight="false" outlineLevel="0" collapsed="false">
      <c r="A102" s="32" t="n">
        <f aca="false">'CARUSO BLAU'!A101+1</f>
        <v>98</v>
      </c>
      <c r="B102" s="33"/>
      <c r="C102" s="34"/>
      <c r="D102" s="35"/>
      <c r="E102" s="36"/>
      <c r="F102" s="37"/>
      <c r="G102" s="38"/>
      <c r="H102" s="39"/>
      <c r="I102" s="39"/>
      <c r="J102" s="40" t="n">
        <f aca="false">'CARUSO BLAU'!J101+'CARUSO BLAU'!H102-'CARUSO BLAU'!I102</f>
        <v>0</v>
      </c>
      <c r="K102" s="41" t="n">
        <f aca="false">'CARUSO BLAU'!G102-'CARUSO BLAU'!H102</f>
        <v>0</v>
      </c>
      <c r="L102" s="41" t="n">
        <f aca="false">'CARUSO BLAU'!F102-'CARUSO BLAU'!K102</f>
        <v>0</v>
      </c>
      <c r="M102" s="42" t="e">
        <f aca="false">'CARUSO BLAU'!L102*100/'CARUSO BLAU'!F102</f>
        <v>#DIV/0!</v>
      </c>
      <c r="N102" s="32"/>
    </row>
    <row r="103" customFormat="false" ht="14.65" hidden="false" customHeight="false" outlineLevel="0" collapsed="false">
      <c r="A103" s="32" t="n">
        <f aca="false">'CARUSO BLAU'!A102+1</f>
        <v>99</v>
      </c>
      <c r="B103" s="33"/>
      <c r="C103" s="34"/>
      <c r="D103" s="35"/>
      <c r="E103" s="36"/>
      <c r="F103" s="37"/>
      <c r="G103" s="38"/>
      <c r="H103" s="39"/>
      <c r="I103" s="39"/>
      <c r="J103" s="40" t="n">
        <f aca="false">'CARUSO BLAU'!J102+'CARUSO BLAU'!H103-'CARUSO BLAU'!I103</f>
        <v>0</v>
      </c>
      <c r="K103" s="41" t="n">
        <f aca="false">'CARUSO BLAU'!G103-'CARUSO BLAU'!H103</f>
        <v>0</v>
      </c>
      <c r="L103" s="41" t="n">
        <f aca="false">'CARUSO BLAU'!F103-'CARUSO BLAU'!K103</f>
        <v>0</v>
      </c>
      <c r="M103" s="42" t="e">
        <f aca="false">'CARUSO BLAU'!L103*100/'CARUSO BLAU'!F103</f>
        <v>#DIV/0!</v>
      </c>
      <c r="N103" s="32"/>
    </row>
    <row r="104" customFormat="false" ht="14.65" hidden="false" customHeight="false" outlineLevel="0" collapsed="false">
      <c r="A104" s="32" t="n">
        <f aca="false">'CARUSO BLAU'!A103+1</f>
        <v>100</v>
      </c>
      <c r="B104" s="33"/>
      <c r="C104" s="34"/>
      <c r="D104" s="35"/>
      <c r="E104" s="36"/>
      <c r="F104" s="37"/>
      <c r="G104" s="38"/>
      <c r="H104" s="39"/>
      <c r="I104" s="39"/>
      <c r="J104" s="40" t="n">
        <f aca="false">'CARUSO BLAU'!J103+'CARUSO BLAU'!H104-'CARUSO BLAU'!I104</f>
        <v>0</v>
      </c>
      <c r="K104" s="41" t="n">
        <f aca="false">'CARUSO BLAU'!G104-'CARUSO BLAU'!H104</f>
        <v>0</v>
      </c>
      <c r="L104" s="41" t="n">
        <f aca="false">'CARUSO BLAU'!F104-'CARUSO BLAU'!K104</f>
        <v>0</v>
      </c>
      <c r="M104" s="42" t="e">
        <f aca="false">'CARUSO BLAU'!L104*100/'CARUSO BLAU'!F104</f>
        <v>#DIV/0!</v>
      </c>
      <c r="N104" s="32"/>
    </row>
    <row r="105" customFormat="false" ht="14.65" hidden="false" customHeight="false" outlineLevel="0" collapsed="false">
      <c r="A105" s="32" t="n">
        <f aca="false">'CARUSO BLAU'!A104+1</f>
        <v>101</v>
      </c>
      <c r="B105" s="33"/>
      <c r="C105" s="34"/>
      <c r="D105" s="35"/>
      <c r="E105" s="36"/>
      <c r="F105" s="37"/>
      <c r="G105" s="38"/>
      <c r="H105" s="39"/>
      <c r="I105" s="39"/>
      <c r="J105" s="40" t="n">
        <f aca="false">'CARUSO BLAU'!J104+'CARUSO BLAU'!H105-'CARUSO BLAU'!I105</f>
        <v>0</v>
      </c>
      <c r="K105" s="41" t="n">
        <f aca="false">'CARUSO BLAU'!G105-'CARUSO BLAU'!H105</f>
        <v>0</v>
      </c>
      <c r="L105" s="41" t="n">
        <f aca="false">'CARUSO BLAU'!F105-'CARUSO BLAU'!K105</f>
        <v>0</v>
      </c>
      <c r="M105" s="42" t="e">
        <f aca="false">'CARUSO BLAU'!L105*100/'CARUSO BLAU'!F105</f>
        <v>#DIV/0!</v>
      </c>
      <c r="N105" s="32"/>
    </row>
    <row r="106" customFormat="false" ht="14.65" hidden="false" customHeight="false" outlineLevel="0" collapsed="false">
      <c r="A106" s="32" t="n">
        <f aca="false">'CARUSO BLAU'!A105+1</f>
        <v>102</v>
      </c>
      <c r="B106" s="33"/>
      <c r="C106" s="34"/>
      <c r="D106" s="35"/>
      <c r="E106" s="36"/>
      <c r="F106" s="37"/>
      <c r="G106" s="38"/>
      <c r="H106" s="39"/>
      <c r="I106" s="39"/>
      <c r="J106" s="40" t="n">
        <f aca="false">'CARUSO BLAU'!J105+'CARUSO BLAU'!H106-'CARUSO BLAU'!I106</f>
        <v>0</v>
      </c>
      <c r="K106" s="41" t="n">
        <f aca="false">'CARUSO BLAU'!G106-'CARUSO BLAU'!H106</f>
        <v>0</v>
      </c>
      <c r="L106" s="41" t="n">
        <f aca="false">'CARUSO BLAU'!F106-'CARUSO BLAU'!K106</f>
        <v>0</v>
      </c>
      <c r="M106" s="42" t="e">
        <f aca="false">'CARUSO BLAU'!L106*100/'CARUSO BLAU'!F106</f>
        <v>#DIV/0!</v>
      </c>
      <c r="N106" s="32"/>
    </row>
    <row r="107" customFormat="false" ht="14.65" hidden="false" customHeight="false" outlineLevel="0" collapsed="false">
      <c r="A107" s="32" t="n">
        <f aca="false">'CARUSO BLAU'!A106+1</f>
        <v>103</v>
      </c>
      <c r="B107" s="33"/>
      <c r="C107" s="34"/>
      <c r="D107" s="35"/>
      <c r="E107" s="36"/>
      <c r="F107" s="37"/>
      <c r="G107" s="38"/>
      <c r="H107" s="39"/>
      <c r="I107" s="39"/>
      <c r="J107" s="40" t="n">
        <f aca="false">'CARUSO BLAU'!J106+'CARUSO BLAU'!H107-'CARUSO BLAU'!I107</f>
        <v>0</v>
      </c>
      <c r="K107" s="41" t="n">
        <f aca="false">'CARUSO BLAU'!G107-'CARUSO BLAU'!H107</f>
        <v>0</v>
      </c>
      <c r="L107" s="41" t="n">
        <f aca="false">'CARUSO BLAU'!F107-'CARUSO BLAU'!K107</f>
        <v>0</v>
      </c>
      <c r="M107" s="42" t="e">
        <f aca="false">'CARUSO BLAU'!L107*100/'CARUSO BLAU'!F107</f>
        <v>#DIV/0!</v>
      </c>
      <c r="N107" s="32"/>
    </row>
    <row r="108" customFormat="false" ht="14.65" hidden="false" customHeight="false" outlineLevel="0" collapsed="false">
      <c r="A108" s="32" t="n">
        <f aca="false">'CARUSO BLAU'!A107+1</f>
        <v>104</v>
      </c>
      <c r="B108" s="33"/>
      <c r="C108" s="34"/>
      <c r="D108" s="35"/>
      <c r="E108" s="36"/>
      <c r="F108" s="37"/>
      <c r="G108" s="38"/>
      <c r="H108" s="39"/>
      <c r="I108" s="39"/>
      <c r="J108" s="40" t="n">
        <f aca="false">'CARUSO BLAU'!J107+'CARUSO BLAU'!H108-'CARUSO BLAU'!I108</f>
        <v>0</v>
      </c>
      <c r="K108" s="41" t="n">
        <f aca="false">'CARUSO BLAU'!G108-'CARUSO BLAU'!H108</f>
        <v>0</v>
      </c>
      <c r="L108" s="41" t="n">
        <f aca="false">'CARUSO BLAU'!F108-'CARUSO BLAU'!K108</f>
        <v>0</v>
      </c>
      <c r="M108" s="42" t="e">
        <f aca="false">'CARUSO BLAU'!L108*100/'CARUSO BLAU'!F108</f>
        <v>#DIV/0!</v>
      </c>
      <c r="N108" s="32"/>
    </row>
    <row r="109" customFormat="false" ht="14.65" hidden="false" customHeight="false" outlineLevel="0" collapsed="false">
      <c r="A109" s="32" t="n">
        <f aca="false">'CARUSO BLAU'!A108+1</f>
        <v>105</v>
      </c>
      <c r="B109" s="33"/>
      <c r="C109" s="34"/>
      <c r="D109" s="35"/>
      <c r="E109" s="36"/>
      <c r="F109" s="37"/>
      <c r="G109" s="38"/>
      <c r="H109" s="39"/>
      <c r="I109" s="39"/>
      <c r="J109" s="40" t="n">
        <f aca="false">'CARUSO BLAU'!J108+'CARUSO BLAU'!H109-'CARUSO BLAU'!I109</f>
        <v>0</v>
      </c>
      <c r="K109" s="41" t="n">
        <f aca="false">'CARUSO BLAU'!G109-'CARUSO BLAU'!H109</f>
        <v>0</v>
      </c>
      <c r="L109" s="41" t="n">
        <f aca="false">'CARUSO BLAU'!F109-'CARUSO BLAU'!K109</f>
        <v>0</v>
      </c>
      <c r="M109" s="42" t="e">
        <f aca="false">'CARUSO BLAU'!L109*100/'CARUSO BLAU'!F109</f>
        <v>#DIV/0!</v>
      </c>
      <c r="N109" s="32"/>
    </row>
    <row r="110" customFormat="false" ht="14.65" hidden="false" customHeight="false" outlineLevel="0" collapsed="false">
      <c r="A110" s="32" t="n">
        <f aca="false">'CARUSO BLAU'!A109+1</f>
        <v>106</v>
      </c>
      <c r="B110" s="33"/>
      <c r="C110" s="34"/>
      <c r="D110" s="35"/>
      <c r="E110" s="36"/>
      <c r="F110" s="37"/>
      <c r="G110" s="38"/>
      <c r="H110" s="39"/>
      <c r="I110" s="39"/>
      <c r="J110" s="40" t="n">
        <f aca="false">'CARUSO BLAU'!J109+'CARUSO BLAU'!H110-'CARUSO BLAU'!I110</f>
        <v>0</v>
      </c>
      <c r="K110" s="41" t="n">
        <f aca="false">'CARUSO BLAU'!G110-'CARUSO BLAU'!H110</f>
        <v>0</v>
      </c>
      <c r="L110" s="41" t="n">
        <f aca="false">'CARUSO BLAU'!F110-'CARUSO BLAU'!K110</f>
        <v>0</v>
      </c>
      <c r="M110" s="42" t="e">
        <f aca="false">'CARUSO BLAU'!L110*100/'CARUSO BLAU'!F110</f>
        <v>#DIV/0!</v>
      </c>
      <c r="N110" s="32"/>
    </row>
    <row r="111" customFormat="false" ht="14.65" hidden="false" customHeight="false" outlineLevel="0" collapsed="false">
      <c r="A111" s="32" t="n">
        <f aca="false">'CARUSO BLAU'!A110+1</f>
        <v>107</v>
      </c>
      <c r="B111" s="33"/>
      <c r="C111" s="34"/>
      <c r="D111" s="35"/>
      <c r="E111" s="36"/>
      <c r="F111" s="37"/>
      <c r="G111" s="38"/>
      <c r="H111" s="39"/>
      <c r="I111" s="39"/>
      <c r="J111" s="40" t="n">
        <f aca="false">'CARUSO BLAU'!J110+'CARUSO BLAU'!H111-'CARUSO BLAU'!I111</f>
        <v>0</v>
      </c>
      <c r="K111" s="41" t="n">
        <f aca="false">'CARUSO BLAU'!G111-'CARUSO BLAU'!H111</f>
        <v>0</v>
      </c>
      <c r="L111" s="41" t="n">
        <f aca="false">'CARUSO BLAU'!F111-'CARUSO BLAU'!K111</f>
        <v>0</v>
      </c>
      <c r="M111" s="42" t="e">
        <f aca="false">'CARUSO BLAU'!L111*100/'CARUSO BLAU'!F111</f>
        <v>#DIV/0!</v>
      </c>
      <c r="N111" s="32"/>
    </row>
    <row r="112" customFormat="false" ht="14.65" hidden="false" customHeight="false" outlineLevel="0" collapsed="false">
      <c r="A112" s="32" t="n">
        <f aca="false">'CARUSO BLAU'!A111+1</f>
        <v>108</v>
      </c>
      <c r="B112" s="33"/>
      <c r="C112" s="34"/>
      <c r="D112" s="35"/>
      <c r="E112" s="36"/>
      <c r="F112" s="37"/>
      <c r="G112" s="38"/>
      <c r="H112" s="39"/>
      <c r="I112" s="39"/>
      <c r="J112" s="40" t="n">
        <f aca="false">'CARUSO BLAU'!J111+'CARUSO BLAU'!H112-'CARUSO BLAU'!I112</f>
        <v>0</v>
      </c>
      <c r="K112" s="41" t="n">
        <f aca="false">'CARUSO BLAU'!G112-'CARUSO BLAU'!H112</f>
        <v>0</v>
      </c>
      <c r="L112" s="41" t="n">
        <f aca="false">'CARUSO BLAU'!F112-'CARUSO BLAU'!K112</f>
        <v>0</v>
      </c>
      <c r="M112" s="42" t="e">
        <f aca="false">'CARUSO BLAU'!L112*100/'CARUSO BLAU'!F112</f>
        <v>#DIV/0!</v>
      </c>
      <c r="N112" s="32"/>
    </row>
    <row r="113" customFormat="false" ht="14.65" hidden="false" customHeight="false" outlineLevel="0" collapsed="false">
      <c r="A113" s="32" t="n">
        <f aca="false">'CARUSO BLAU'!A112+1</f>
        <v>109</v>
      </c>
      <c r="B113" s="33"/>
      <c r="C113" s="34"/>
      <c r="D113" s="35"/>
      <c r="E113" s="36"/>
      <c r="F113" s="37"/>
      <c r="G113" s="38"/>
      <c r="H113" s="39"/>
      <c r="I113" s="39"/>
      <c r="J113" s="40" t="n">
        <f aca="false">'CARUSO BLAU'!J112+'CARUSO BLAU'!H113-'CARUSO BLAU'!I113</f>
        <v>0</v>
      </c>
      <c r="K113" s="41" t="n">
        <f aca="false">'CARUSO BLAU'!G113-'CARUSO BLAU'!H113</f>
        <v>0</v>
      </c>
      <c r="L113" s="41" t="n">
        <f aca="false">'CARUSO BLAU'!F113-'CARUSO BLAU'!K113</f>
        <v>0</v>
      </c>
      <c r="M113" s="42" t="e">
        <f aca="false">'CARUSO BLAU'!L113*100/'CARUSO BLAU'!F113</f>
        <v>#DIV/0!</v>
      </c>
      <c r="N113" s="32"/>
    </row>
    <row r="114" customFormat="false" ht="14.65" hidden="false" customHeight="false" outlineLevel="0" collapsed="false">
      <c r="A114" s="32" t="n">
        <f aca="false">'CARUSO BLAU'!A113+1</f>
        <v>110</v>
      </c>
      <c r="B114" s="33"/>
      <c r="C114" s="34"/>
      <c r="D114" s="35"/>
      <c r="E114" s="36"/>
      <c r="F114" s="37"/>
      <c r="G114" s="38"/>
      <c r="H114" s="39"/>
      <c r="I114" s="39"/>
      <c r="J114" s="40" t="n">
        <f aca="false">'CARUSO BLAU'!J113+'CARUSO BLAU'!H114-'CARUSO BLAU'!I114</f>
        <v>0</v>
      </c>
      <c r="K114" s="41" t="n">
        <f aca="false">'CARUSO BLAU'!G114-'CARUSO BLAU'!H114</f>
        <v>0</v>
      </c>
      <c r="L114" s="41" t="n">
        <f aca="false">'CARUSO BLAU'!F114-'CARUSO BLAU'!K114</f>
        <v>0</v>
      </c>
      <c r="M114" s="42" t="e">
        <f aca="false">'CARUSO BLAU'!L114*100/'CARUSO BLAU'!F114</f>
        <v>#DIV/0!</v>
      </c>
      <c r="N114" s="32"/>
    </row>
    <row r="115" customFormat="false" ht="14.65" hidden="false" customHeight="false" outlineLevel="0" collapsed="false">
      <c r="A115" s="32" t="n">
        <f aca="false">'CARUSO BLAU'!A114+1</f>
        <v>111</v>
      </c>
      <c r="B115" s="33"/>
      <c r="C115" s="34"/>
      <c r="D115" s="35"/>
      <c r="E115" s="36"/>
      <c r="F115" s="37"/>
      <c r="G115" s="38"/>
      <c r="H115" s="39"/>
      <c r="I115" s="39"/>
      <c r="J115" s="40" t="n">
        <f aca="false">'CARUSO BLAU'!J114+'CARUSO BLAU'!H115-'CARUSO BLAU'!I115</f>
        <v>0</v>
      </c>
      <c r="K115" s="41" t="n">
        <f aca="false">'CARUSO BLAU'!G115-'CARUSO BLAU'!H115</f>
        <v>0</v>
      </c>
      <c r="L115" s="41" t="n">
        <f aca="false">'CARUSO BLAU'!F115-'CARUSO BLAU'!K115</f>
        <v>0</v>
      </c>
      <c r="M115" s="42" t="e">
        <f aca="false">'CARUSO BLAU'!L115*100/'CARUSO BLAU'!F115</f>
        <v>#DIV/0!</v>
      </c>
      <c r="N115" s="32"/>
    </row>
    <row r="116" customFormat="false" ht="14.65" hidden="false" customHeight="false" outlineLevel="0" collapsed="false">
      <c r="A116" s="32" t="n">
        <f aca="false">'CARUSO BLAU'!A115+1</f>
        <v>112</v>
      </c>
      <c r="B116" s="33"/>
      <c r="C116" s="34"/>
      <c r="D116" s="35"/>
      <c r="E116" s="36"/>
      <c r="F116" s="37"/>
      <c r="G116" s="38"/>
      <c r="H116" s="39"/>
      <c r="I116" s="39"/>
      <c r="J116" s="40" t="n">
        <f aca="false">'CARUSO BLAU'!J115+'CARUSO BLAU'!H116-'CARUSO BLAU'!I116</f>
        <v>0</v>
      </c>
      <c r="K116" s="41" t="n">
        <f aca="false">'CARUSO BLAU'!G116-'CARUSO BLAU'!H116</f>
        <v>0</v>
      </c>
      <c r="L116" s="41" t="n">
        <f aca="false">'CARUSO BLAU'!F116-'CARUSO BLAU'!K116</f>
        <v>0</v>
      </c>
      <c r="M116" s="42" t="e">
        <f aca="false">'CARUSO BLAU'!L116*100/'CARUSO BLAU'!F116</f>
        <v>#DIV/0!</v>
      </c>
      <c r="N116" s="32"/>
    </row>
    <row r="117" customFormat="false" ht="14.65" hidden="false" customHeight="false" outlineLevel="0" collapsed="false">
      <c r="A117" s="32" t="n">
        <f aca="false">'CARUSO BLAU'!A116+1</f>
        <v>113</v>
      </c>
      <c r="B117" s="33"/>
      <c r="C117" s="34"/>
      <c r="D117" s="35"/>
      <c r="E117" s="36"/>
      <c r="F117" s="37"/>
      <c r="G117" s="38"/>
      <c r="H117" s="39"/>
      <c r="I117" s="39"/>
      <c r="J117" s="40" t="n">
        <f aca="false">'CARUSO BLAU'!J116+'CARUSO BLAU'!H117-'CARUSO BLAU'!I117</f>
        <v>0</v>
      </c>
      <c r="K117" s="41" t="n">
        <f aca="false">'CARUSO BLAU'!G117-'CARUSO BLAU'!H117</f>
        <v>0</v>
      </c>
      <c r="L117" s="41" t="n">
        <f aca="false">'CARUSO BLAU'!F117-'CARUSO BLAU'!K117</f>
        <v>0</v>
      </c>
      <c r="M117" s="42" t="e">
        <f aca="false">'CARUSO BLAU'!L117*100/'CARUSO BLAU'!F117</f>
        <v>#DIV/0!</v>
      </c>
      <c r="N117" s="32"/>
    </row>
    <row r="118" customFormat="false" ht="14.65" hidden="false" customHeight="false" outlineLevel="0" collapsed="false">
      <c r="A118" s="32" t="n">
        <f aca="false">'CARUSO BLAU'!A117+1</f>
        <v>114</v>
      </c>
      <c r="B118" s="33"/>
      <c r="C118" s="34"/>
      <c r="D118" s="35"/>
      <c r="E118" s="36"/>
      <c r="F118" s="37"/>
      <c r="G118" s="38"/>
      <c r="H118" s="39"/>
      <c r="I118" s="39"/>
      <c r="J118" s="40" t="n">
        <f aca="false">'CARUSO BLAU'!J117+'CARUSO BLAU'!H118-'CARUSO BLAU'!I118</f>
        <v>0</v>
      </c>
      <c r="K118" s="41" t="n">
        <f aca="false">'CARUSO BLAU'!G118-'CARUSO BLAU'!H118</f>
        <v>0</v>
      </c>
      <c r="L118" s="41" t="n">
        <f aca="false">'CARUSO BLAU'!F118-'CARUSO BLAU'!K118</f>
        <v>0</v>
      </c>
      <c r="M118" s="42" t="e">
        <f aca="false">'CARUSO BLAU'!L118*100/'CARUSO BLAU'!F118</f>
        <v>#DIV/0!</v>
      </c>
      <c r="N118" s="32"/>
    </row>
    <row r="119" customFormat="false" ht="14.65" hidden="false" customHeight="false" outlineLevel="0" collapsed="false">
      <c r="A119" s="32" t="n">
        <f aca="false">'CARUSO BLAU'!A118+1</f>
        <v>115</v>
      </c>
      <c r="B119" s="33"/>
      <c r="C119" s="34"/>
      <c r="D119" s="35"/>
      <c r="E119" s="36"/>
      <c r="F119" s="37"/>
      <c r="G119" s="38"/>
      <c r="H119" s="39"/>
      <c r="I119" s="39"/>
      <c r="J119" s="40" t="n">
        <f aca="false">'CARUSO BLAU'!J118+'CARUSO BLAU'!H119-'CARUSO BLAU'!I119</f>
        <v>0</v>
      </c>
      <c r="K119" s="41" t="n">
        <f aca="false">'CARUSO BLAU'!G119-'CARUSO BLAU'!H119</f>
        <v>0</v>
      </c>
      <c r="L119" s="41" t="n">
        <f aca="false">'CARUSO BLAU'!F119-'CARUSO BLAU'!K119</f>
        <v>0</v>
      </c>
      <c r="M119" s="42" t="e">
        <f aca="false">'CARUSO BLAU'!L119*100/'CARUSO BLAU'!F119</f>
        <v>#DIV/0!</v>
      </c>
      <c r="N119" s="32"/>
    </row>
    <row r="120" customFormat="false" ht="14.65" hidden="false" customHeight="false" outlineLevel="0" collapsed="false">
      <c r="A120" s="32" t="n">
        <f aca="false">'CARUSO BLAU'!A119+1</f>
        <v>116</v>
      </c>
      <c r="B120" s="33"/>
      <c r="C120" s="34"/>
      <c r="D120" s="35"/>
      <c r="E120" s="36"/>
      <c r="F120" s="37"/>
      <c r="G120" s="38"/>
      <c r="H120" s="39"/>
      <c r="I120" s="39"/>
      <c r="J120" s="40" t="n">
        <f aca="false">'CARUSO BLAU'!J119+'CARUSO BLAU'!H120-'CARUSO BLAU'!I120</f>
        <v>0</v>
      </c>
      <c r="K120" s="41" t="n">
        <f aca="false">'CARUSO BLAU'!G120-'CARUSO BLAU'!H120</f>
        <v>0</v>
      </c>
      <c r="L120" s="41" t="n">
        <f aca="false">'CARUSO BLAU'!F120-'CARUSO BLAU'!K120</f>
        <v>0</v>
      </c>
      <c r="M120" s="42" t="e">
        <f aca="false">'CARUSO BLAU'!L120*100/'CARUSO BLAU'!F120</f>
        <v>#DIV/0!</v>
      </c>
      <c r="N120" s="32"/>
    </row>
    <row r="121" customFormat="false" ht="14.65" hidden="false" customHeight="false" outlineLevel="0" collapsed="false">
      <c r="A121" s="32" t="n">
        <f aca="false">'CARUSO BLAU'!A120+1</f>
        <v>117</v>
      </c>
      <c r="B121" s="33"/>
      <c r="C121" s="34"/>
      <c r="D121" s="35"/>
      <c r="E121" s="36"/>
      <c r="F121" s="37"/>
      <c r="G121" s="38"/>
      <c r="H121" s="39"/>
      <c r="I121" s="39"/>
      <c r="J121" s="40" t="n">
        <f aca="false">'CARUSO BLAU'!J120+'CARUSO BLAU'!H121-'CARUSO BLAU'!I121</f>
        <v>0</v>
      </c>
      <c r="K121" s="41" t="n">
        <f aca="false">'CARUSO BLAU'!G121-'CARUSO BLAU'!H121</f>
        <v>0</v>
      </c>
      <c r="L121" s="41" t="n">
        <f aca="false">'CARUSO BLAU'!F121-'CARUSO BLAU'!K121</f>
        <v>0</v>
      </c>
      <c r="M121" s="42" t="e">
        <f aca="false">'CARUSO BLAU'!L121*100/'CARUSO BLAU'!F121</f>
        <v>#DIV/0!</v>
      </c>
      <c r="N121" s="32"/>
    </row>
    <row r="122" customFormat="false" ht="14.65" hidden="false" customHeight="false" outlineLevel="0" collapsed="false">
      <c r="A122" s="32" t="n">
        <f aca="false">'CARUSO BLAU'!A121+1</f>
        <v>118</v>
      </c>
      <c r="B122" s="33"/>
      <c r="C122" s="34"/>
      <c r="D122" s="35"/>
      <c r="E122" s="36"/>
      <c r="F122" s="37"/>
      <c r="G122" s="38"/>
      <c r="H122" s="39"/>
      <c r="I122" s="39"/>
      <c r="J122" s="40" t="n">
        <f aca="false">'CARUSO BLAU'!J121+'CARUSO BLAU'!H122-'CARUSO BLAU'!I122</f>
        <v>0</v>
      </c>
      <c r="K122" s="41" t="n">
        <f aca="false">'CARUSO BLAU'!G122-'CARUSO BLAU'!H122</f>
        <v>0</v>
      </c>
      <c r="L122" s="41" t="n">
        <f aca="false">'CARUSO BLAU'!F122-'CARUSO BLAU'!K122</f>
        <v>0</v>
      </c>
      <c r="M122" s="42" t="e">
        <f aca="false">'CARUSO BLAU'!L122*100/'CARUSO BLAU'!F122</f>
        <v>#DIV/0!</v>
      </c>
      <c r="N122" s="32"/>
    </row>
    <row r="123" customFormat="false" ht="14.65" hidden="false" customHeight="false" outlineLevel="0" collapsed="false">
      <c r="A123" s="32" t="n">
        <f aca="false">'CARUSO BLAU'!A122+1</f>
        <v>119</v>
      </c>
      <c r="B123" s="33"/>
      <c r="C123" s="34"/>
      <c r="D123" s="35"/>
      <c r="E123" s="36"/>
      <c r="F123" s="37"/>
      <c r="G123" s="38"/>
      <c r="H123" s="39"/>
      <c r="I123" s="39"/>
      <c r="J123" s="40" t="n">
        <f aca="false">'CARUSO BLAU'!J122+'CARUSO BLAU'!H123-'CARUSO BLAU'!I123</f>
        <v>0</v>
      </c>
      <c r="K123" s="41" t="n">
        <f aca="false">'CARUSO BLAU'!G123-'CARUSO BLAU'!H123</f>
        <v>0</v>
      </c>
      <c r="L123" s="41" t="n">
        <f aca="false">'CARUSO BLAU'!F123-'CARUSO BLAU'!K123</f>
        <v>0</v>
      </c>
      <c r="M123" s="42" t="e">
        <f aca="false">'CARUSO BLAU'!L123*100/'CARUSO BLAU'!F123</f>
        <v>#DIV/0!</v>
      </c>
      <c r="N123" s="32"/>
    </row>
    <row r="124" customFormat="false" ht="14.65" hidden="false" customHeight="false" outlineLevel="0" collapsed="false">
      <c r="A124" s="32" t="n">
        <f aca="false">'CARUSO BLAU'!A123+1</f>
        <v>120</v>
      </c>
      <c r="B124" s="33"/>
      <c r="C124" s="34"/>
      <c r="D124" s="35"/>
      <c r="E124" s="36"/>
      <c r="F124" s="37"/>
      <c r="G124" s="38"/>
      <c r="H124" s="39"/>
      <c r="I124" s="39"/>
      <c r="J124" s="40" t="n">
        <f aca="false">'CARUSO BLAU'!J123+'CARUSO BLAU'!H124-'CARUSO BLAU'!I124</f>
        <v>0</v>
      </c>
      <c r="K124" s="41" t="n">
        <f aca="false">'CARUSO BLAU'!G124-'CARUSO BLAU'!H124</f>
        <v>0</v>
      </c>
      <c r="L124" s="41" t="n">
        <f aca="false">'CARUSO BLAU'!F124-'CARUSO BLAU'!K124</f>
        <v>0</v>
      </c>
      <c r="M124" s="42" t="e">
        <f aca="false">'CARUSO BLAU'!L124*100/'CARUSO BLAU'!F124</f>
        <v>#DIV/0!</v>
      </c>
      <c r="N124" s="32"/>
    </row>
    <row r="125" customFormat="false" ht="14.65" hidden="false" customHeight="false" outlineLevel="0" collapsed="false">
      <c r="A125" s="32" t="n">
        <f aca="false">'CARUSO BLAU'!A124+1</f>
        <v>121</v>
      </c>
      <c r="B125" s="33"/>
      <c r="C125" s="34"/>
      <c r="D125" s="35"/>
      <c r="E125" s="36"/>
      <c r="F125" s="37"/>
      <c r="G125" s="38"/>
      <c r="H125" s="39"/>
      <c r="I125" s="39"/>
      <c r="J125" s="40" t="n">
        <f aca="false">'CARUSO BLAU'!J124+'CARUSO BLAU'!H125-'CARUSO BLAU'!I125</f>
        <v>0</v>
      </c>
      <c r="K125" s="41" t="n">
        <f aca="false">'CARUSO BLAU'!G125-'CARUSO BLAU'!H125</f>
        <v>0</v>
      </c>
      <c r="L125" s="41" t="n">
        <f aca="false">'CARUSO BLAU'!F125-'CARUSO BLAU'!K125</f>
        <v>0</v>
      </c>
      <c r="M125" s="42" t="e">
        <f aca="false">'CARUSO BLAU'!L125*100/'CARUSO BLAU'!F125</f>
        <v>#DIV/0!</v>
      </c>
      <c r="N125" s="32"/>
    </row>
    <row r="126" customFormat="false" ht="14.65" hidden="false" customHeight="false" outlineLevel="0" collapsed="false">
      <c r="A126" s="32" t="n">
        <f aca="false">'CARUSO BLAU'!A125+1</f>
        <v>122</v>
      </c>
      <c r="B126" s="33"/>
      <c r="C126" s="34"/>
      <c r="D126" s="35"/>
      <c r="E126" s="36"/>
      <c r="F126" s="37"/>
      <c r="G126" s="38"/>
      <c r="H126" s="39"/>
      <c r="I126" s="39"/>
      <c r="J126" s="40" t="n">
        <f aca="false">'CARUSO BLAU'!J125+'CARUSO BLAU'!H126-'CARUSO BLAU'!I126</f>
        <v>0</v>
      </c>
      <c r="K126" s="41" t="n">
        <f aca="false">'CARUSO BLAU'!G126-'CARUSO BLAU'!H126</f>
        <v>0</v>
      </c>
      <c r="L126" s="41" t="n">
        <f aca="false">'CARUSO BLAU'!F126-'CARUSO BLAU'!K126</f>
        <v>0</v>
      </c>
      <c r="M126" s="42" t="e">
        <f aca="false">'CARUSO BLAU'!L126*100/'CARUSO BLAU'!F126</f>
        <v>#DIV/0!</v>
      </c>
      <c r="N126" s="32"/>
    </row>
    <row r="127" customFormat="false" ht="14.65" hidden="false" customHeight="false" outlineLevel="0" collapsed="false">
      <c r="A127" s="32" t="n">
        <f aca="false">'CARUSO BLAU'!A126+1</f>
        <v>123</v>
      </c>
      <c r="B127" s="33"/>
      <c r="C127" s="34"/>
      <c r="D127" s="35"/>
      <c r="E127" s="36"/>
      <c r="F127" s="37"/>
      <c r="G127" s="38"/>
      <c r="H127" s="39"/>
      <c r="I127" s="39"/>
      <c r="J127" s="40" t="n">
        <f aca="false">'CARUSO BLAU'!J126+'CARUSO BLAU'!H127-'CARUSO BLAU'!I127</f>
        <v>0</v>
      </c>
      <c r="K127" s="41" t="n">
        <f aca="false">'CARUSO BLAU'!G127-'CARUSO BLAU'!H127</f>
        <v>0</v>
      </c>
      <c r="L127" s="41" t="n">
        <f aca="false">'CARUSO BLAU'!F127-'CARUSO BLAU'!K127</f>
        <v>0</v>
      </c>
      <c r="M127" s="42" t="e">
        <f aca="false">'CARUSO BLAU'!L127*100/'CARUSO BLAU'!F127</f>
        <v>#DIV/0!</v>
      </c>
      <c r="N127" s="32"/>
    </row>
    <row r="128" customFormat="false" ht="14.65" hidden="false" customHeight="false" outlineLevel="0" collapsed="false">
      <c r="A128" s="32" t="n">
        <f aca="false">'CARUSO BLAU'!A127+1</f>
        <v>124</v>
      </c>
      <c r="B128" s="33"/>
      <c r="C128" s="34"/>
      <c r="D128" s="35"/>
      <c r="E128" s="36"/>
      <c r="F128" s="37"/>
      <c r="G128" s="38"/>
      <c r="H128" s="39"/>
      <c r="I128" s="39"/>
      <c r="J128" s="40" t="n">
        <f aca="false">'CARUSO BLAU'!J127+'CARUSO BLAU'!H128-'CARUSO BLAU'!I128</f>
        <v>0</v>
      </c>
      <c r="K128" s="41" t="n">
        <f aca="false">'CARUSO BLAU'!G128-'CARUSO BLAU'!H128</f>
        <v>0</v>
      </c>
      <c r="L128" s="41" t="n">
        <f aca="false">'CARUSO BLAU'!F128-'CARUSO BLAU'!K128</f>
        <v>0</v>
      </c>
      <c r="M128" s="42" t="e">
        <f aca="false">'CARUSO BLAU'!L128*100/'CARUSO BLAU'!F128</f>
        <v>#DIV/0!</v>
      </c>
      <c r="N128" s="32"/>
    </row>
    <row r="129" customFormat="false" ht="14.65" hidden="false" customHeight="false" outlineLevel="0" collapsed="false">
      <c r="A129" s="32" t="n">
        <f aca="false">'CARUSO BLAU'!A128+1</f>
        <v>125</v>
      </c>
      <c r="B129" s="33"/>
      <c r="C129" s="34"/>
      <c r="D129" s="35"/>
      <c r="E129" s="36"/>
      <c r="F129" s="37"/>
      <c r="G129" s="38"/>
      <c r="H129" s="39"/>
      <c r="I129" s="39"/>
      <c r="J129" s="40" t="n">
        <f aca="false">'CARUSO BLAU'!J128+'CARUSO BLAU'!H129-'CARUSO BLAU'!I129</f>
        <v>0</v>
      </c>
      <c r="K129" s="41" t="n">
        <f aca="false">'CARUSO BLAU'!G129-'CARUSO BLAU'!H129</f>
        <v>0</v>
      </c>
      <c r="L129" s="41" t="n">
        <f aca="false">'CARUSO BLAU'!F129-'CARUSO BLAU'!K129</f>
        <v>0</v>
      </c>
      <c r="M129" s="42" t="e">
        <f aca="false">'CARUSO BLAU'!L129*100/'CARUSO BLAU'!F129</f>
        <v>#DIV/0!</v>
      </c>
      <c r="N129" s="32"/>
    </row>
    <row r="130" customFormat="false" ht="14.65" hidden="false" customHeight="false" outlineLevel="0" collapsed="false">
      <c r="A130" s="32" t="n">
        <f aca="false">'CARUSO BLAU'!A129+1</f>
        <v>126</v>
      </c>
      <c r="B130" s="33"/>
      <c r="C130" s="34"/>
      <c r="D130" s="35"/>
      <c r="E130" s="36"/>
      <c r="F130" s="37"/>
      <c r="G130" s="38"/>
      <c r="H130" s="39"/>
      <c r="I130" s="39"/>
      <c r="J130" s="40" t="n">
        <f aca="false">'CARUSO BLAU'!J129+'CARUSO BLAU'!H130-'CARUSO BLAU'!I130</f>
        <v>0</v>
      </c>
      <c r="K130" s="41" t="n">
        <f aca="false">'CARUSO BLAU'!G130-'CARUSO BLAU'!H130</f>
        <v>0</v>
      </c>
      <c r="L130" s="41" t="n">
        <f aca="false">'CARUSO BLAU'!F130-'CARUSO BLAU'!K130</f>
        <v>0</v>
      </c>
      <c r="M130" s="42" t="e">
        <f aca="false">'CARUSO BLAU'!L130*100/'CARUSO BLAU'!F130</f>
        <v>#DIV/0!</v>
      </c>
      <c r="N130" s="32"/>
    </row>
    <row r="131" customFormat="false" ht="14.65" hidden="false" customHeight="false" outlineLevel="0" collapsed="false">
      <c r="A131" s="32" t="n">
        <f aca="false">'CARUSO BLAU'!A130+1</f>
        <v>127</v>
      </c>
      <c r="B131" s="33"/>
      <c r="C131" s="34"/>
      <c r="D131" s="35"/>
      <c r="E131" s="36"/>
      <c r="F131" s="37"/>
      <c r="G131" s="38"/>
      <c r="H131" s="39"/>
      <c r="I131" s="39"/>
      <c r="J131" s="40" t="n">
        <f aca="false">'CARUSO BLAU'!J130+'CARUSO BLAU'!H131-'CARUSO BLAU'!I131</f>
        <v>0</v>
      </c>
      <c r="K131" s="41" t="n">
        <f aca="false">'CARUSO BLAU'!G131-'CARUSO BLAU'!H131</f>
        <v>0</v>
      </c>
      <c r="L131" s="41" t="n">
        <f aca="false">'CARUSO BLAU'!F131-'CARUSO BLAU'!K131</f>
        <v>0</v>
      </c>
      <c r="M131" s="42" t="e">
        <f aca="false">'CARUSO BLAU'!L131*100/'CARUSO BLAU'!F131</f>
        <v>#DIV/0!</v>
      </c>
      <c r="N131" s="32"/>
    </row>
    <row r="132" customFormat="false" ht="14.65" hidden="false" customHeight="false" outlineLevel="0" collapsed="false">
      <c r="A132" s="32" t="n">
        <f aca="false">'CARUSO BLAU'!A131+1</f>
        <v>128</v>
      </c>
      <c r="B132" s="33"/>
      <c r="C132" s="34"/>
      <c r="D132" s="35"/>
      <c r="E132" s="36"/>
      <c r="F132" s="37"/>
      <c r="G132" s="38"/>
      <c r="H132" s="39"/>
      <c r="I132" s="39"/>
      <c r="J132" s="40" t="n">
        <f aca="false">'CARUSO BLAU'!J131+'CARUSO BLAU'!H132-'CARUSO BLAU'!I132</f>
        <v>0</v>
      </c>
      <c r="K132" s="41" t="n">
        <f aca="false">'CARUSO BLAU'!G132-'CARUSO BLAU'!H132</f>
        <v>0</v>
      </c>
      <c r="L132" s="41" t="n">
        <f aca="false">'CARUSO BLAU'!F132-'CARUSO BLAU'!K132</f>
        <v>0</v>
      </c>
      <c r="M132" s="42" t="e">
        <f aca="false">'CARUSO BLAU'!L132*100/'CARUSO BLAU'!F132</f>
        <v>#DIV/0!</v>
      </c>
      <c r="N132" s="32"/>
    </row>
    <row r="133" customFormat="false" ht="14.65" hidden="false" customHeight="false" outlineLevel="0" collapsed="false">
      <c r="A133" s="32" t="n">
        <f aca="false">'CARUSO BLAU'!A132+1</f>
        <v>129</v>
      </c>
      <c r="B133" s="33"/>
      <c r="C133" s="34"/>
      <c r="D133" s="35"/>
      <c r="E133" s="36"/>
      <c r="F133" s="37"/>
      <c r="G133" s="38"/>
      <c r="H133" s="39"/>
      <c r="I133" s="39"/>
      <c r="J133" s="40" t="n">
        <f aca="false">'CARUSO BLAU'!J132+'CARUSO BLAU'!H133-'CARUSO BLAU'!I133</f>
        <v>0</v>
      </c>
      <c r="K133" s="41" t="n">
        <f aca="false">'CARUSO BLAU'!G133-'CARUSO BLAU'!H133</f>
        <v>0</v>
      </c>
      <c r="L133" s="41" t="n">
        <f aca="false">'CARUSO BLAU'!F133-'CARUSO BLAU'!K133</f>
        <v>0</v>
      </c>
      <c r="M133" s="42" t="e">
        <f aca="false">'CARUSO BLAU'!L133*100/'CARUSO BLAU'!F133</f>
        <v>#DIV/0!</v>
      </c>
      <c r="N133" s="32"/>
    </row>
    <row r="134" customFormat="false" ht="14.65" hidden="false" customHeight="false" outlineLevel="0" collapsed="false">
      <c r="A134" s="32" t="n">
        <f aca="false">'CARUSO BLAU'!A133+1</f>
        <v>130</v>
      </c>
      <c r="B134" s="33"/>
      <c r="C134" s="34"/>
      <c r="D134" s="35"/>
      <c r="E134" s="36"/>
      <c r="F134" s="37"/>
      <c r="G134" s="38"/>
      <c r="H134" s="39"/>
      <c r="I134" s="39"/>
      <c r="J134" s="40" t="n">
        <f aca="false">'CARUSO BLAU'!J133+'CARUSO BLAU'!H134-'CARUSO BLAU'!I134</f>
        <v>0</v>
      </c>
      <c r="K134" s="41" t="n">
        <f aca="false">'CARUSO BLAU'!G134-'CARUSO BLAU'!H134</f>
        <v>0</v>
      </c>
      <c r="L134" s="41" t="n">
        <f aca="false">'CARUSO BLAU'!F134-'CARUSO BLAU'!K134</f>
        <v>0</v>
      </c>
      <c r="M134" s="42" t="e">
        <f aca="false">'CARUSO BLAU'!L134*100/'CARUSO BLAU'!F134</f>
        <v>#DIV/0!</v>
      </c>
      <c r="N134" s="32"/>
    </row>
    <row r="135" customFormat="false" ht="14.65" hidden="false" customHeight="false" outlineLevel="0" collapsed="false">
      <c r="A135" s="32" t="n">
        <f aca="false">'CARUSO BLAU'!A134+1</f>
        <v>131</v>
      </c>
      <c r="B135" s="33"/>
      <c r="C135" s="34"/>
      <c r="D135" s="35"/>
      <c r="E135" s="36"/>
      <c r="F135" s="37"/>
      <c r="G135" s="38"/>
      <c r="H135" s="39"/>
      <c r="I135" s="39"/>
      <c r="J135" s="40" t="n">
        <f aca="false">'CARUSO BLAU'!J134+'CARUSO BLAU'!H135-'CARUSO BLAU'!I135</f>
        <v>0</v>
      </c>
      <c r="K135" s="41" t="n">
        <f aca="false">'CARUSO BLAU'!G135-'CARUSO BLAU'!H135</f>
        <v>0</v>
      </c>
      <c r="L135" s="41" t="n">
        <f aca="false">'CARUSO BLAU'!F135-'CARUSO BLAU'!K135</f>
        <v>0</v>
      </c>
      <c r="M135" s="42" t="e">
        <f aca="false">'CARUSO BLAU'!L135*100/'CARUSO BLAU'!F135</f>
        <v>#DIV/0!</v>
      </c>
      <c r="N135" s="32"/>
    </row>
    <row r="136" customFormat="false" ht="14.65" hidden="false" customHeight="false" outlineLevel="0" collapsed="false">
      <c r="A136" s="32" t="n">
        <f aca="false">'CARUSO BLAU'!A135+1</f>
        <v>132</v>
      </c>
      <c r="B136" s="33"/>
      <c r="C136" s="34"/>
      <c r="D136" s="35"/>
      <c r="E136" s="36"/>
      <c r="F136" s="37"/>
      <c r="G136" s="38"/>
      <c r="H136" s="39"/>
      <c r="I136" s="39"/>
      <c r="J136" s="40" t="n">
        <f aca="false">'CARUSO BLAU'!J135+'CARUSO BLAU'!H136-'CARUSO BLAU'!I136</f>
        <v>0</v>
      </c>
      <c r="K136" s="41" t="n">
        <f aca="false">'CARUSO BLAU'!G136-'CARUSO BLAU'!H136</f>
        <v>0</v>
      </c>
      <c r="L136" s="41" t="n">
        <f aca="false">'CARUSO BLAU'!F136-'CARUSO BLAU'!K136</f>
        <v>0</v>
      </c>
      <c r="M136" s="42" t="e">
        <f aca="false">'CARUSO BLAU'!L136*100/'CARUSO BLAU'!F136</f>
        <v>#DIV/0!</v>
      </c>
      <c r="N136" s="32"/>
    </row>
    <row r="137" customFormat="false" ht="14.65" hidden="false" customHeight="false" outlineLevel="0" collapsed="false">
      <c r="A137" s="32" t="n">
        <f aca="false">'CARUSO BLAU'!A136+1</f>
        <v>133</v>
      </c>
      <c r="B137" s="33"/>
      <c r="C137" s="34"/>
      <c r="D137" s="35"/>
      <c r="E137" s="36"/>
      <c r="F137" s="37"/>
      <c r="G137" s="38"/>
      <c r="H137" s="39"/>
      <c r="I137" s="39"/>
      <c r="J137" s="40" t="n">
        <f aca="false">'CARUSO BLAU'!J136+'CARUSO BLAU'!H137-'CARUSO BLAU'!I137</f>
        <v>0</v>
      </c>
      <c r="K137" s="41" t="n">
        <f aca="false">'CARUSO BLAU'!G137-'CARUSO BLAU'!H137</f>
        <v>0</v>
      </c>
      <c r="L137" s="41" t="n">
        <f aca="false">'CARUSO BLAU'!F137-'CARUSO BLAU'!K137</f>
        <v>0</v>
      </c>
      <c r="M137" s="42" t="e">
        <f aca="false">'CARUSO BLAU'!L137*100/'CARUSO BLAU'!F137</f>
        <v>#DIV/0!</v>
      </c>
      <c r="N137" s="32"/>
    </row>
    <row r="138" customFormat="false" ht="14.65" hidden="false" customHeight="false" outlineLevel="0" collapsed="false">
      <c r="A138" s="32" t="n">
        <f aca="false">'CARUSO BLAU'!A137+1</f>
        <v>134</v>
      </c>
      <c r="B138" s="33"/>
      <c r="C138" s="34"/>
      <c r="D138" s="35"/>
      <c r="E138" s="36"/>
      <c r="F138" s="37"/>
      <c r="G138" s="38"/>
      <c r="H138" s="39"/>
      <c r="I138" s="39"/>
      <c r="J138" s="40" t="n">
        <f aca="false">'CARUSO BLAU'!J137+'CARUSO BLAU'!H138-'CARUSO BLAU'!I138</f>
        <v>0</v>
      </c>
      <c r="K138" s="41" t="n">
        <f aca="false">'CARUSO BLAU'!G138-'CARUSO BLAU'!H138</f>
        <v>0</v>
      </c>
      <c r="L138" s="41" t="n">
        <f aca="false">'CARUSO BLAU'!F138-'CARUSO BLAU'!K138</f>
        <v>0</v>
      </c>
      <c r="M138" s="42" t="e">
        <f aca="false">'CARUSO BLAU'!L138*100/'CARUSO BLAU'!F138</f>
        <v>#DIV/0!</v>
      </c>
      <c r="N138" s="32"/>
    </row>
    <row r="139" customFormat="false" ht="14.65" hidden="false" customHeight="false" outlineLevel="0" collapsed="false">
      <c r="A139" s="32" t="n">
        <f aca="false">'CARUSO BLAU'!A138+1</f>
        <v>135</v>
      </c>
      <c r="B139" s="33"/>
      <c r="C139" s="34"/>
      <c r="D139" s="35"/>
      <c r="E139" s="36"/>
      <c r="F139" s="37"/>
      <c r="G139" s="38"/>
      <c r="H139" s="39"/>
      <c r="I139" s="39"/>
      <c r="J139" s="40" t="n">
        <f aca="false">'CARUSO BLAU'!J138+'CARUSO BLAU'!H139-'CARUSO BLAU'!I139</f>
        <v>0</v>
      </c>
      <c r="K139" s="41" t="n">
        <f aca="false">'CARUSO BLAU'!G139-'CARUSO BLAU'!H139</f>
        <v>0</v>
      </c>
      <c r="L139" s="41" t="n">
        <f aca="false">'CARUSO BLAU'!F139-'CARUSO BLAU'!K139</f>
        <v>0</v>
      </c>
      <c r="M139" s="42" t="e">
        <f aca="false">'CARUSO BLAU'!L139*100/'CARUSO BLAU'!F139</f>
        <v>#DIV/0!</v>
      </c>
      <c r="N139" s="32"/>
    </row>
    <row r="140" customFormat="false" ht="14.65" hidden="false" customHeight="false" outlineLevel="0" collapsed="false">
      <c r="A140" s="32" t="n">
        <f aca="false">'CARUSO BLAU'!A139+1</f>
        <v>136</v>
      </c>
      <c r="B140" s="33"/>
      <c r="C140" s="34"/>
      <c r="D140" s="35"/>
      <c r="E140" s="36"/>
      <c r="F140" s="37"/>
      <c r="G140" s="38"/>
      <c r="H140" s="39"/>
      <c r="I140" s="39"/>
      <c r="J140" s="40" t="n">
        <f aca="false">'CARUSO BLAU'!J139+'CARUSO BLAU'!H140-'CARUSO BLAU'!I140</f>
        <v>0</v>
      </c>
      <c r="K140" s="41" t="n">
        <f aca="false">'CARUSO BLAU'!G140-'CARUSO BLAU'!H140</f>
        <v>0</v>
      </c>
      <c r="L140" s="41" t="n">
        <f aca="false">'CARUSO BLAU'!F140-'CARUSO BLAU'!K140</f>
        <v>0</v>
      </c>
      <c r="M140" s="42" t="e">
        <f aca="false">'CARUSO BLAU'!L140*100/'CARUSO BLAU'!F140</f>
        <v>#DIV/0!</v>
      </c>
      <c r="N140" s="32"/>
    </row>
    <row r="141" customFormat="false" ht="14.65" hidden="false" customHeight="false" outlineLevel="0" collapsed="false">
      <c r="A141" s="32" t="n">
        <f aca="false">'CARUSO BLAU'!A140+1</f>
        <v>137</v>
      </c>
      <c r="B141" s="33"/>
      <c r="C141" s="34"/>
      <c r="D141" s="35"/>
      <c r="E141" s="36"/>
      <c r="F141" s="37"/>
      <c r="G141" s="38"/>
      <c r="H141" s="39"/>
      <c r="I141" s="39"/>
      <c r="J141" s="40" t="n">
        <f aca="false">'CARUSO BLAU'!J140+'CARUSO BLAU'!H141-'CARUSO BLAU'!I141</f>
        <v>0</v>
      </c>
      <c r="K141" s="41" t="n">
        <f aca="false">'CARUSO BLAU'!G141-'CARUSO BLAU'!H141</f>
        <v>0</v>
      </c>
      <c r="L141" s="41" t="n">
        <f aca="false">'CARUSO BLAU'!F141-'CARUSO BLAU'!K141</f>
        <v>0</v>
      </c>
      <c r="M141" s="42" t="e">
        <f aca="false">'CARUSO BLAU'!L141*100/'CARUSO BLAU'!F141</f>
        <v>#DIV/0!</v>
      </c>
      <c r="N141" s="32"/>
    </row>
    <row r="142" customFormat="false" ht="14.65" hidden="false" customHeight="false" outlineLevel="0" collapsed="false">
      <c r="A142" s="32" t="n">
        <f aca="false">'CARUSO BLAU'!A141+1</f>
        <v>138</v>
      </c>
      <c r="B142" s="33"/>
      <c r="C142" s="34"/>
      <c r="D142" s="35"/>
      <c r="E142" s="36"/>
      <c r="F142" s="37"/>
      <c r="G142" s="38"/>
      <c r="H142" s="39"/>
      <c r="I142" s="39"/>
      <c r="J142" s="40" t="n">
        <f aca="false">'CARUSO BLAU'!J141+'CARUSO BLAU'!H142-'CARUSO BLAU'!I142</f>
        <v>0</v>
      </c>
      <c r="K142" s="41" t="n">
        <f aca="false">'CARUSO BLAU'!G142-'CARUSO BLAU'!H142</f>
        <v>0</v>
      </c>
      <c r="L142" s="41" t="n">
        <f aca="false">'CARUSO BLAU'!F142-'CARUSO BLAU'!K142</f>
        <v>0</v>
      </c>
      <c r="M142" s="42" t="e">
        <f aca="false">'CARUSO BLAU'!L142*100/'CARUSO BLAU'!F142</f>
        <v>#DIV/0!</v>
      </c>
      <c r="N142" s="32"/>
    </row>
    <row r="143" customFormat="false" ht="14.65" hidden="false" customHeight="false" outlineLevel="0" collapsed="false">
      <c r="A143" s="32" t="n">
        <f aca="false">'CARUSO BLAU'!A142+1</f>
        <v>139</v>
      </c>
      <c r="B143" s="33"/>
      <c r="C143" s="34"/>
      <c r="D143" s="35"/>
      <c r="E143" s="36"/>
      <c r="F143" s="37"/>
      <c r="G143" s="38"/>
      <c r="H143" s="39"/>
      <c r="I143" s="39"/>
      <c r="J143" s="40" t="n">
        <f aca="false">'CARUSO BLAU'!J142+'CARUSO BLAU'!H143-'CARUSO BLAU'!I143</f>
        <v>0</v>
      </c>
      <c r="K143" s="41" t="n">
        <f aca="false">'CARUSO BLAU'!G143-'CARUSO BLAU'!H143</f>
        <v>0</v>
      </c>
      <c r="L143" s="41" t="n">
        <f aca="false">'CARUSO BLAU'!F143-'CARUSO BLAU'!K143</f>
        <v>0</v>
      </c>
      <c r="M143" s="42" t="e">
        <f aca="false">'CARUSO BLAU'!L143*100/'CARUSO BLAU'!F143</f>
        <v>#DIV/0!</v>
      </c>
      <c r="N143" s="32"/>
    </row>
    <row r="144" customFormat="false" ht="14.65" hidden="false" customHeight="false" outlineLevel="0" collapsed="false">
      <c r="A144" s="32" t="n">
        <f aca="false">'CARUSO BLAU'!A143+1</f>
        <v>140</v>
      </c>
      <c r="B144" s="33"/>
      <c r="C144" s="34"/>
      <c r="D144" s="35"/>
      <c r="E144" s="36"/>
      <c r="F144" s="37"/>
      <c r="G144" s="38"/>
      <c r="H144" s="39"/>
      <c r="I144" s="39"/>
      <c r="J144" s="40" t="n">
        <f aca="false">'CARUSO BLAU'!J143+'CARUSO BLAU'!H144-'CARUSO BLAU'!I144</f>
        <v>0</v>
      </c>
      <c r="K144" s="41" t="n">
        <f aca="false">'CARUSO BLAU'!G144-'CARUSO BLAU'!H144</f>
        <v>0</v>
      </c>
      <c r="L144" s="41" t="n">
        <f aca="false">'CARUSO BLAU'!F144-'CARUSO BLAU'!K144</f>
        <v>0</v>
      </c>
      <c r="M144" s="42" t="e">
        <f aca="false">'CARUSO BLAU'!L144*100/'CARUSO BLAU'!F144</f>
        <v>#DIV/0!</v>
      </c>
      <c r="N144" s="32"/>
    </row>
    <row r="145" customFormat="false" ht="14.65" hidden="false" customHeight="false" outlineLevel="0" collapsed="false">
      <c r="A145" s="32" t="n">
        <f aca="false">'CARUSO BLAU'!A144+1</f>
        <v>141</v>
      </c>
      <c r="B145" s="33"/>
      <c r="C145" s="34"/>
      <c r="D145" s="35"/>
      <c r="E145" s="36"/>
      <c r="F145" s="37"/>
      <c r="G145" s="38"/>
      <c r="H145" s="39"/>
      <c r="I145" s="39"/>
      <c r="J145" s="40" t="n">
        <f aca="false">'CARUSO BLAU'!J144+'CARUSO BLAU'!H145-'CARUSO BLAU'!I145</f>
        <v>0</v>
      </c>
      <c r="K145" s="41" t="n">
        <f aca="false">'CARUSO BLAU'!G145-'CARUSO BLAU'!H145</f>
        <v>0</v>
      </c>
      <c r="L145" s="41" t="n">
        <f aca="false">'CARUSO BLAU'!F145-'CARUSO BLAU'!K145</f>
        <v>0</v>
      </c>
      <c r="M145" s="42" t="e">
        <f aca="false">'CARUSO BLAU'!L145*100/'CARUSO BLAU'!F145</f>
        <v>#DIV/0!</v>
      </c>
      <c r="N145" s="32"/>
    </row>
    <row r="146" customFormat="false" ht="14.65" hidden="false" customHeight="false" outlineLevel="0" collapsed="false">
      <c r="A146" s="32" t="n">
        <f aca="false">'CARUSO BLAU'!A145+1</f>
        <v>142</v>
      </c>
      <c r="B146" s="33"/>
      <c r="C146" s="34"/>
      <c r="D146" s="35"/>
      <c r="E146" s="36"/>
      <c r="F146" s="37"/>
      <c r="G146" s="38"/>
      <c r="H146" s="39"/>
      <c r="I146" s="39"/>
      <c r="J146" s="40" t="n">
        <f aca="false">'CARUSO BLAU'!J145+'CARUSO BLAU'!H146-'CARUSO BLAU'!I146</f>
        <v>0</v>
      </c>
      <c r="K146" s="41" t="n">
        <f aca="false">'CARUSO BLAU'!G146-'CARUSO BLAU'!H146</f>
        <v>0</v>
      </c>
      <c r="L146" s="41" t="n">
        <f aca="false">'CARUSO BLAU'!F146-'CARUSO BLAU'!K146</f>
        <v>0</v>
      </c>
      <c r="M146" s="42" t="e">
        <f aca="false">'CARUSO BLAU'!L146*100/'CARUSO BLAU'!F146</f>
        <v>#DIV/0!</v>
      </c>
      <c r="N146" s="32"/>
    </row>
    <row r="147" customFormat="false" ht="14.65" hidden="false" customHeight="false" outlineLevel="0" collapsed="false">
      <c r="A147" s="32" t="n">
        <f aca="false">'CARUSO BLAU'!A146+1</f>
        <v>143</v>
      </c>
      <c r="B147" s="33"/>
      <c r="C147" s="34"/>
      <c r="D147" s="35"/>
      <c r="E147" s="36"/>
      <c r="F147" s="37"/>
      <c r="G147" s="38"/>
      <c r="H147" s="39"/>
      <c r="I147" s="39"/>
      <c r="J147" s="40" t="n">
        <f aca="false">'CARUSO BLAU'!J146+'CARUSO BLAU'!H147-'CARUSO BLAU'!I147</f>
        <v>0</v>
      </c>
      <c r="K147" s="41" t="n">
        <f aca="false">'CARUSO BLAU'!G147-'CARUSO BLAU'!H147</f>
        <v>0</v>
      </c>
      <c r="L147" s="41" t="n">
        <f aca="false">'CARUSO BLAU'!F147-'CARUSO BLAU'!K147</f>
        <v>0</v>
      </c>
      <c r="M147" s="42" t="e">
        <f aca="false">'CARUSO BLAU'!L147*100/'CARUSO BLAU'!F147</f>
        <v>#DIV/0!</v>
      </c>
      <c r="N147" s="32"/>
    </row>
    <row r="148" customFormat="false" ht="14.65" hidden="false" customHeight="false" outlineLevel="0" collapsed="false">
      <c r="A148" s="32" t="n">
        <f aca="false">'CARUSO BLAU'!A147+1</f>
        <v>144</v>
      </c>
      <c r="B148" s="33"/>
      <c r="C148" s="34"/>
      <c r="D148" s="35"/>
      <c r="E148" s="36"/>
      <c r="F148" s="37"/>
      <c r="G148" s="38"/>
      <c r="H148" s="39"/>
      <c r="I148" s="39"/>
      <c r="J148" s="40" t="n">
        <f aca="false">'CARUSO BLAU'!J147+'CARUSO BLAU'!H148-'CARUSO BLAU'!I148</f>
        <v>0</v>
      </c>
      <c r="K148" s="41" t="n">
        <f aca="false">'CARUSO BLAU'!G148-'CARUSO BLAU'!H148</f>
        <v>0</v>
      </c>
      <c r="L148" s="41" t="n">
        <f aca="false">'CARUSO BLAU'!F148-'CARUSO BLAU'!K148</f>
        <v>0</v>
      </c>
      <c r="M148" s="42" t="e">
        <f aca="false">'CARUSO BLAU'!L148*100/'CARUSO BLAU'!F148</f>
        <v>#DIV/0!</v>
      </c>
      <c r="N148" s="32"/>
    </row>
    <row r="149" customFormat="false" ht="14.65" hidden="false" customHeight="false" outlineLevel="0" collapsed="false">
      <c r="A149" s="32" t="n">
        <f aca="false">'CARUSO BLAU'!A148+1</f>
        <v>145</v>
      </c>
      <c r="B149" s="33"/>
      <c r="C149" s="34"/>
      <c r="D149" s="35"/>
      <c r="E149" s="36"/>
      <c r="F149" s="37"/>
      <c r="G149" s="38"/>
      <c r="H149" s="39"/>
      <c r="I149" s="39"/>
      <c r="J149" s="40" t="n">
        <f aca="false">'CARUSO BLAU'!J148+'CARUSO BLAU'!H149-'CARUSO BLAU'!I149</f>
        <v>0</v>
      </c>
      <c r="K149" s="41" t="n">
        <f aca="false">'CARUSO BLAU'!G149-'CARUSO BLAU'!H149</f>
        <v>0</v>
      </c>
      <c r="L149" s="41" t="n">
        <f aca="false">'CARUSO BLAU'!F149-'CARUSO BLAU'!K149</f>
        <v>0</v>
      </c>
      <c r="M149" s="42" t="e">
        <f aca="false">'CARUSO BLAU'!L149*100/'CARUSO BLAU'!F149</f>
        <v>#DIV/0!</v>
      </c>
      <c r="N149" s="32"/>
    </row>
    <row r="150" customFormat="false" ht="14.65" hidden="false" customHeight="false" outlineLevel="0" collapsed="false">
      <c r="A150" s="32" t="n">
        <f aca="false">'CARUSO BLAU'!A149+1</f>
        <v>146</v>
      </c>
      <c r="B150" s="33"/>
      <c r="C150" s="34"/>
      <c r="D150" s="35"/>
      <c r="E150" s="36"/>
      <c r="F150" s="37"/>
      <c r="G150" s="38"/>
      <c r="H150" s="39"/>
      <c r="I150" s="39"/>
      <c r="J150" s="40" t="n">
        <f aca="false">'CARUSO BLAU'!J149+'CARUSO BLAU'!H150-'CARUSO BLAU'!I150</f>
        <v>0</v>
      </c>
      <c r="K150" s="41" t="n">
        <f aca="false">'CARUSO BLAU'!G150-'CARUSO BLAU'!H150</f>
        <v>0</v>
      </c>
      <c r="L150" s="41" t="n">
        <f aca="false">'CARUSO BLAU'!F150-'CARUSO BLAU'!K150</f>
        <v>0</v>
      </c>
      <c r="M150" s="42" t="e">
        <f aca="false">'CARUSO BLAU'!L150*100/'CARUSO BLAU'!F150</f>
        <v>#DIV/0!</v>
      </c>
      <c r="N150" s="32"/>
    </row>
    <row r="151" customFormat="false" ht="14.65" hidden="false" customHeight="false" outlineLevel="0" collapsed="false">
      <c r="A151" s="32" t="n">
        <f aca="false">'CARUSO BLAU'!A150+1</f>
        <v>147</v>
      </c>
      <c r="B151" s="33"/>
      <c r="C151" s="34"/>
      <c r="D151" s="35"/>
      <c r="E151" s="36"/>
      <c r="F151" s="37"/>
      <c r="G151" s="38"/>
      <c r="H151" s="39"/>
      <c r="I151" s="39"/>
      <c r="J151" s="40" t="n">
        <f aca="false">'CARUSO BLAU'!J150+'CARUSO BLAU'!H151-'CARUSO BLAU'!I151</f>
        <v>0</v>
      </c>
      <c r="K151" s="41" t="n">
        <f aca="false">'CARUSO BLAU'!G151-'CARUSO BLAU'!H151</f>
        <v>0</v>
      </c>
      <c r="L151" s="41" t="n">
        <f aca="false">'CARUSO BLAU'!F151-'CARUSO BLAU'!K151</f>
        <v>0</v>
      </c>
      <c r="M151" s="42" t="e">
        <f aca="false">'CARUSO BLAU'!L151*100/'CARUSO BLAU'!F151</f>
        <v>#DIV/0!</v>
      </c>
      <c r="N151" s="32"/>
    </row>
    <row r="152" customFormat="false" ht="14.65" hidden="false" customHeight="false" outlineLevel="0" collapsed="false">
      <c r="A152" s="32" t="n">
        <f aca="false">'CARUSO BLAU'!A151+1</f>
        <v>148</v>
      </c>
      <c r="B152" s="33"/>
      <c r="C152" s="34"/>
      <c r="D152" s="35"/>
      <c r="E152" s="36"/>
      <c r="F152" s="37"/>
      <c r="G152" s="38"/>
      <c r="H152" s="39"/>
      <c r="I152" s="39"/>
      <c r="J152" s="40" t="n">
        <f aca="false">'CARUSO BLAU'!J151+'CARUSO BLAU'!H152-'CARUSO BLAU'!I152</f>
        <v>0</v>
      </c>
      <c r="K152" s="41" t="n">
        <f aca="false">'CARUSO BLAU'!G152-'CARUSO BLAU'!H152</f>
        <v>0</v>
      </c>
      <c r="L152" s="41" t="n">
        <f aca="false">'CARUSO BLAU'!F152-'CARUSO BLAU'!K152</f>
        <v>0</v>
      </c>
      <c r="M152" s="42" t="e">
        <f aca="false">'CARUSO BLAU'!L152*100/'CARUSO BLAU'!F152</f>
        <v>#DIV/0!</v>
      </c>
      <c r="N152" s="32"/>
    </row>
    <row r="153" customFormat="false" ht="14.65" hidden="false" customHeight="false" outlineLevel="0" collapsed="false">
      <c r="A153" s="32" t="n">
        <f aca="false">'CARUSO BLAU'!A152+1</f>
        <v>149</v>
      </c>
      <c r="B153" s="33"/>
      <c r="C153" s="34"/>
      <c r="D153" s="35"/>
      <c r="E153" s="36"/>
      <c r="F153" s="37"/>
      <c r="G153" s="38"/>
      <c r="H153" s="39"/>
      <c r="I153" s="39"/>
      <c r="J153" s="40" t="n">
        <f aca="false">'CARUSO BLAU'!J152+'CARUSO BLAU'!H153-'CARUSO BLAU'!I153</f>
        <v>0</v>
      </c>
      <c r="K153" s="41" t="n">
        <f aca="false">'CARUSO BLAU'!G153-'CARUSO BLAU'!H153</f>
        <v>0</v>
      </c>
      <c r="L153" s="41" t="n">
        <f aca="false">'CARUSO BLAU'!F153-'CARUSO BLAU'!K153</f>
        <v>0</v>
      </c>
      <c r="M153" s="42" t="e">
        <f aca="false">'CARUSO BLAU'!L153*100/'CARUSO BLAU'!F153</f>
        <v>#DIV/0!</v>
      </c>
      <c r="N153" s="32"/>
    </row>
    <row r="154" customFormat="false" ht="14.65" hidden="false" customHeight="false" outlineLevel="0" collapsed="false">
      <c r="A154" s="32" t="n">
        <f aca="false">'CARUSO BLAU'!A153+1</f>
        <v>150</v>
      </c>
      <c r="B154" s="33"/>
      <c r="C154" s="34"/>
      <c r="D154" s="35"/>
      <c r="E154" s="36"/>
      <c r="F154" s="37"/>
      <c r="G154" s="38"/>
      <c r="H154" s="39"/>
      <c r="I154" s="39"/>
      <c r="J154" s="40" t="n">
        <f aca="false">'CARUSO BLAU'!J153+'CARUSO BLAU'!H154-'CARUSO BLAU'!I154</f>
        <v>0</v>
      </c>
      <c r="K154" s="41" t="n">
        <f aca="false">'CARUSO BLAU'!G154-'CARUSO BLAU'!H154</f>
        <v>0</v>
      </c>
      <c r="L154" s="41" t="n">
        <f aca="false">'CARUSO BLAU'!F154-'CARUSO BLAU'!K154</f>
        <v>0</v>
      </c>
      <c r="M154" s="42" t="e">
        <f aca="false">'CARUSO BLAU'!L154*100/'CARUSO BLAU'!F154</f>
        <v>#DIV/0!</v>
      </c>
      <c r="N154" s="32"/>
    </row>
  </sheetData>
  <conditionalFormatting sqref="G1:G4">
    <cfRule type="cellIs" priority="2" operator="between" aboveAverage="0" equalAverage="0" bottom="0" percent="0" rank="0" text="" dxfId="0">
      <formula>-1</formula>
      <formula>-500</formula>
    </cfRule>
    <cfRule type="cellIs" priority="3" operator="between" aboveAverage="0" equalAverage="0" bottom="0" percent="0" rank="0" text="" dxfId="0">
      <formula>-0.01</formula>
      <formula>-0.99</formula>
    </cfRule>
  </conditionalFormatting>
  <conditionalFormatting sqref="I5:I154">
    <cfRule type="cellIs" priority="4" operator="greaterThan" aboveAverage="0" equalAverage="0" bottom="0" percent="0" rank="0" text="" dxfId="0">
      <formula>0</formula>
    </cfRule>
    <cfRule type="cellIs" priority="5" operator="lessThan" aboveAverage="0" equalAverage="0" bottom="0" percent="0" rank="0" text="" dxfId="0">
      <formula>0</formula>
    </cfRule>
  </conditionalFormatting>
  <conditionalFormatting sqref="J6">
    <cfRule type="cellIs" priority="6" operator="lessThan" aboveAverage="0" equalAverage="0" bottom="0" percent="0" rank="0" text="" dxfId="0">
      <formula>0</formula>
    </cfRule>
  </conditionalFormatting>
  <conditionalFormatting sqref="G83">
    <cfRule type="cellIs" priority="7" operator="between" aboveAverage="0" equalAverage="0" bottom="0" percent="0" rank="0" text="" dxfId="0">
      <formula>-1</formula>
      <formula>-100000</formula>
    </cfRule>
    <cfRule type="cellIs" priority="8" operator="between" aboveAverage="0" equalAverage="0" bottom="0" percent="0" rank="0" text="" dxfId="0">
      <formula>-0.01</formula>
      <formula>-0.99</formula>
    </cfRule>
  </conditionalFormatting>
  <printOptions headings="false" gridLines="false" gridLinesSet="true" horizontalCentered="false" verticalCentered="false"/>
  <pageMargins left="0.747916666666667" right="0.747916666666667" top="1.60972222222222" bottom="0.984027777777778" header="0.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&amp;LS.C. Valenti Impex S.R.L.
Nr. înm. J 05/3962/1993
C.U.I.: RO 5058275
Marghita, Str. Josef Seibel, 4
Bihor
Pct. de lucru: Şimleu Silvaniei</oddHeader>
    <oddFooter/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5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4" topLeftCell="A5" activePane="bottomLeft" state="frozen"/>
      <selection pane="topLeft" activeCell="A1" activeCellId="0" sqref="A1"/>
      <selection pane="bottomLeft" activeCell="I8" activeCellId="0" sqref="I8"/>
    </sheetView>
  </sheetViews>
  <sheetFormatPr defaultRowHeight="14.65"/>
  <cols>
    <col collapsed="false" hidden="false" max="1" min="1" style="0" width="3.1875"/>
    <col collapsed="false" hidden="false" max="3" min="2" style="1" width="5.31696428571429"/>
    <col collapsed="false" hidden="false" max="4" min="4" style="2" width="3.1875"/>
    <col collapsed="false" hidden="false" max="5" min="5" style="1" width="8.97767857142857"/>
    <col collapsed="false" hidden="false" max="7" min="6" style="0" width="5.31696428571429"/>
    <col collapsed="false" hidden="false" max="9" min="8" style="0" width="3.1875"/>
    <col collapsed="false" hidden="false" max="13" min="10" style="0" width="5.31696428571429"/>
    <col collapsed="false" hidden="false" max="14" min="14" style="0" width="8.15178571428571"/>
  </cols>
  <sheetData>
    <row r="1" customFormat="false" ht="16.5" hidden="false" customHeight="true" outlineLevel="0" collapsed="false">
      <c r="A1" s="3"/>
      <c r="B1" s="0"/>
      <c r="C1" s="4" t="s">
        <v>130</v>
      </c>
      <c r="D1" s="5"/>
      <c r="E1" s="43" t="s">
        <v>0</v>
      </c>
      <c r="F1" s="7"/>
      <c r="I1" s="8"/>
    </row>
    <row r="2" customFormat="false" ht="16.5" hidden="false" customHeight="true" outlineLevel="0" collapsed="false">
      <c r="A2" s="9"/>
      <c r="B2" s="0"/>
      <c r="C2" s="4" t="s">
        <v>131</v>
      </c>
      <c r="D2" s="5"/>
      <c r="E2" s="10"/>
      <c r="F2" s="7"/>
      <c r="I2" s="8"/>
    </row>
    <row r="3" customFormat="false" ht="14.65" hidden="false" customHeight="false" outlineLevel="0" collapsed="false">
      <c r="B3" s="11" t="s">
        <v>1</v>
      </c>
      <c r="C3" s="12" t="s">
        <v>2</v>
      </c>
      <c r="D3" s="5"/>
      <c r="E3" s="10"/>
      <c r="F3" s="7"/>
      <c r="H3" s="13"/>
    </row>
    <row r="4" customFormat="false" ht="14.9" hidden="false" customHeight="false" outlineLevel="0" collapsed="false">
      <c r="A4" s="14" t="s">
        <v>3</v>
      </c>
      <c r="B4" s="15" t="s">
        <v>4</v>
      </c>
      <c r="C4" s="16" t="s">
        <v>5</v>
      </c>
      <c r="D4" s="17" t="s">
        <v>6</v>
      </c>
      <c r="E4" s="17" t="s">
        <v>7</v>
      </c>
      <c r="F4" s="18" t="s">
        <v>8</v>
      </c>
      <c r="G4" s="14" t="s">
        <v>9</v>
      </c>
      <c r="H4" s="19" t="s">
        <v>10</v>
      </c>
      <c r="I4" s="19" t="s">
        <v>11</v>
      </c>
      <c r="J4" s="19" t="s">
        <v>12</v>
      </c>
      <c r="K4" s="18" t="s">
        <v>13</v>
      </c>
      <c r="L4" s="18" t="s">
        <v>14</v>
      </c>
      <c r="M4" s="14" t="s">
        <v>15</v>
      </c>
      <c r="N4" s="14" t="s">
        <v>16</v>
      </c>
    </row>
    <row r="5" customFormat="false" ht="13.6" hidden="false" customHeight="false" outlineLevel="0" collapsed="false">
      <c r="A5" s="20" t="n">
        <v>1</v>
      </c>
      <c r="B5" s="21" t="s">
        <v>59</v>
      </c>
      <c r="C5" s="22"/>
      <c r="D5" s="35" t="s">
        <v>132</v>
      </c>
      <c r="E5" s="36" t="s">
        <v>105</v>
      </c>
      <c r="F5" s="37" t="n">
        <v>163</v>
      </c>
      <c r="G5" s="38" t="n">
        <v>284</v>
      </c>
      <c r="H5" s="39" t="n">
        <v>114</v>
      </c>
      <c r="I5" s="39" t="n">
        <v>114</v>
      </c>
      <c r="J5" s="28" t="n">
        <f aca="false">'CERVO-GL BIANCO'!H5-'CERVO-GL BIANCO'!I5</f>
        <v>0</v>
      </c>
      <c r="K5" s="29" t="n">
        <f aca="false">'CERVO-GL BIANCO'!G5-'CERVO-GL BIANCO'!H5</f>
        <v>170</v>
      </c>
      <c r="L5" s="29" t="n">
        <f aca="false">'CERVO-GL BIANCO'!F5-'CERVO-GL BIANCO'!K5</f>
        <v>-7</v>
      </c>
      <c r="M5" s="30" t="n">
        <f aca="false">'CERVO-GL BIANCO'!L5*100/'CERVO-GL BIANCO'!F5</f>
        <v>-4.29447852760736</v>
      </c>
      <c r="N5" s="31"/>
    </row>
    <row r="6" customFormat="false" ht="12.8" hidden="false" customHeight="false" outlineLevel="0" collapsed="false">
      <c r="A6" s="32" t="n">
        <f aca="false">'CERVO-GL BIANCO'!A5+1</f>
        <v>2</v>
      </c>
      <c r="B6" s="33" t="s">
        <v>69</v>
      </c>
      <c r="C6" s="34"/>
      <c r="D6" s="35" t="s">
        <v>78</v>
      </c>
      <c r="E6" s="36" t="s">
        <v>133</v>
      </c>
      <c r="F6" s="37" t="n">
        <v>132</v>
      </c>
      <c r="G6" s="38" t="n">
        <v>153</v>
      </c>
      <c r="H6" s="39" t="n">
        <v>21</v>
      </c>
      <c r="I6" s="39"/>
      <c r="J6" s="40" t="n">
        <f aca="false">'CERVO-GL BIANCO'!J5+'CERVO-GL BIANCO'!H6-'CERVO-GL BIANCO'!I6</f>
        <v>21</v>
      </c>
      <c r="K6" s="41" t="n">
        <f aca="false">'CERVO-GL BIANCO'!G6-'CERVO-GL BIANCO'!H6</f>
        <v>132</v>
      </c>
      <c r="L6" s="41" t="n">
        <f aca="false">'CERVO-GL BIANCO'!F6-'CERVO-GL BIANCO'!K6</f>
        <v>0</v>
      </c>
      <c r="M6" s="42" t="n">
        <f aca="false">'CERVO-GL BIANCO'!L6*100/'CERVO-GL BIANCO'!F6</f>
        <v>0</v>
      </c>
      <c r="N6" s="32"/>
    </row>
    <row r="7" customFormat="false" ht="13.4" hidden="false" customHeight="false" outlineLevel="0" collapsed="false">
      <c r="A7" s="32" t="n">
        <f aca="false">'CERVO-GL BIANCO'!A6+1</f>
        <v>3</v>
      </c>
      <c r="B7" s="33" t="s">
        <v>70</v>
      </c>
      <c r="C7" s="34" t="s">
        <v>71</v>
      </c>
      <c r="D7" s="35"/>
      <c r="E7" s="36"/>
      <c r="F7" s="37"/>
      <c r="G7" s="38"/>
      <c r="H7" s="39"/>
      <c r="I7" s="39" t="n">
        <v>21</v>
      </c>
      <c r="J7" s="40" t="n">
        <f aca="false">'CERVO-GL BIANCO'!J6+'CERVO-GL BIANCO'!H7-'CERVO-GL BIANCO'!I7</f>
        <v>0</v>
      </c>
      <c r="K7" s="41" t="n">
        <f aca="false">'CERVO-GL BIANCO'!G7-'CERVO-GL BIANCO'!H7</f>
        <v>0</v>
      </c>
      <c r="L7" s="41" t="n">
        <f aca="false">'CERVO-GL BIANCO'!F7-'CERVO-GL BIANCO'!K7</f>
        <v>0</v>
      </c>
      <c r="M7" s="42" t="e">
        <f aca="false">'CERVO-GL BIANCO'!L7*100/'CERVO-GL BIANCO'!F7</f>
        <v>#VALUE!</v>
      </c>
      <c r="N7" s="32"/>
    </row>
    <row r="8" customFormat="false" ht="14.65" hidden="false" customHeight="false" outlineLevel="0" collapsed="false">
      <c r="A8" s="32" t="n">
        <f aca="false">'CERVO-GL BIANCO'!A7+1</f>
        <v>4</v>
      </c>
      <c r="B8" s="33"/>
      <c r="C8" s="34"/>
      <c r="D8" s="35"/>
      <c r="E8" s="36"/>
      <c r="F8" s="37"/>
      <c r="G8" s="38"/>
      <c r="H8" s="39"/>
      <c r="I8" s="39"/>
      <c r="J8" s="40" t="n">
        <f aca="false">'CERVO-GL BIANCO'!J7+'CERVO-GL BIANCO'!H8-'CERVO-GL BIANCO'!I8</f>
        <v>0</v>
      </c>
      <c r="K8" s="41" t="n">
        <f aca="false">'CERVO-GL BIANCO'!G8-'CERVO-GL BIANCO'!H8</f>
        <v>0</v>
      </c>
      <c r="L8" s="41" t="n">
        <f aca="false">'CERVO-GL BIANCO'!F8-'CERVO-GL BIANCO'!K8</f>
        <v>0</v>
      </c>
      <c r="M8" s="42" t="e">
        <f aca="false">'CERVO-GL BIANCO'!L8*100/'CERVO-GL BIANCO'!F8</f>
        <v>#VALUE!</v>
      </c>
      <c r="N8" s="32"/>
    </row>
    <row r="9" customFormat="false" ht="14.65" hidden="false" customHeight="false" outlineLevel="0" collapsed="false">
      <c r="A9" s="32" t="n">
        <f aca="false">'CERVO-GL BIANCO'!A8+1</f>
        <v>5</v>
      </c>
      <c r="B9" s="33"/>
      <c r="C9" s="34"/>
      <c r="D9" s="35"/>
      <c r="E9" s="36"/>
      <c r="F9" s="37"/>
      <c r="G9" s="38"/>
      <c r="H9" s="39"/>
      <c r="I9" s="39"/>
      <c r="J9" s="40" t="n">
        <f aca="false">'CERVO-GL BIANCO'!J8+'CERVO-GL BIANCO'!H9-'CERVO-GL BIANCO'!I9</f>
        <v>0</v>
      </c>
      <c r="K9" s="41" t="n">
        <f aca="false">'CERVO-GL BIANCO'!G9-'CERVO-GL BIANCO'!H9</f>
        <v>0</v>
      </c>
      <c r="L9" s="41" t="n">
        <f aca="false">'CERVO-GL BIANCO'!F9-'CERVO-GL BIANCO'!K9</f>
        <v>0</v>
      </c>
      <c r="M9" s="42" t="e">
        <f aca="false">'CERVO-GL BIANCO'!L9*100/'CERVO-GL BIANCO'!F9</f>
        <v>#VALUE!</v>
      </c>
      <c r="N9" s="32"/>
    </row>
    <row r="10" customFormat="false" ht="14.65" hidden="false" customHeight="false" outlineLevel="0" collapsed="false">
      <c r="A10" s="32" t="n">
        <f aca="false">'CERVO-GL BIANCO'!A9+1</f>
        <v>6</v>
      </c>
      <c r="B10" s="33"/>
      <c r="C10" s="34"/>
      <c r="D10" s="35"/>
      <c r="E10" s="36"/>
      <c r="F10" s="37"/>
      <c r="G10" s="38"/>
      <c r="H10" s="39"/>
      <c r="I10" s="39"/>
      <c r="J10" s="40" t="n">
        <f aca="false">'CERVO-GL BIANCO'!J9+'CERVO-GL BIANCO'!H10-'CERVO-GL BIANCO'!I10</f>
        <v>0</v>
      </c>
      <c r="K10" s="41" t="n">
        <f aca="false">'CERVO-GL BIANCO'!G10-'CERVO-GL BIANCO'!H10</f>
        <v>0</v>
      </c>
      <c r="L10" s="41" t="n">
        <f aca="false">'CERVO-GL BIANCO'!F10-'CERVO-GL BIANCO'!K10</f>
        <v>0</v>
      </c>
      <c r="M10" s="42" t="e">
        <f aca="false">'CERVO-GL BIANCO'!L10*100/'CERVO-GL BIANCO'!F10</f>
        <v>#VALUE!</v>
      </c>
      <c r="N10" s="32"/>
    </row>
    <row r="11" customFormat="false" ht="14.65" hidden="false" customHeight="false" outlineLevel="0" collapsed="false">
      <c r="A11" s="32" t="n">
        <f aca="false">'CERVO-GL BIANCO'!A10+1</f>
        <v>7</v>
      </c>
      <c r="B11" s="33"/>
      <c r="C11" s="34"/>
      <c r="D11" s="35"/>
      <c r="E11" s="36"/>
      <c r="F11" s="37"/>
      <c r="G11" s="38"/>
      <c r="H11" s="39"/>
      <c r="I11" s="39"/>
      <c r="J11" s="40" t="n">
        <f aca="false">'CERVO-GL BIANCO'!J10+'CERVO-GL BIANCO'!H11-'CERVO-GL BIANCO'!I11</f>
        <v>0</v>
      </c>
      <c r="K11" s="41" t="n">
        <f aca="false">'CERVO-GL BIANCO'!G11-'CERVO-GL BIANCO'!H11</f>
        <v>0</v>
      </c>
      <c r="L11" s="41" t="n">
        <f aca="false">'CERVO-GL BIANCO'!F11-'CERVO-GL BIANCO'!K11</f>
        <v>0</v>
      </c>
      <c r="M11" s="42" t="e">
        <f aca="false">'CERVO-GL BIANCO'!L11*100/'CERVO-GL BIANCO'!F11</f>
        <v>#VALUE!</v>
      </c>
      <c r="N11" s="32"/>
    </row>
    <row r="12" customFormat="false" ht="14.65" hidden="false" customHeight="false" outlineLevel="0" collapsed="false">
      <c r="A12" s="32" t="n">
        <f aca="false">'CERVO-GL BIANCO'!A11+1</f>
        <v>8</v>
      </c>
      <c r="B12" s="33"/>
      <c r="C12" s="34"/>
      <c r="D12" s="35"/>
      <c r="E12" s="36"/>
      <c r="F12" s="37"/>
      <c r="G12" s="38"/>
      <c r="H12" s="39"/>
      <c r="I12" s="39"/>
      <c r="J12" s="40" t="n">
        <f aca="false">'CERVO-GL BIANCO'!J11+'CERVO-GL BIANCO'!H12-'CERVO-GL BIANCO'!I12</f>
        <v>0</v>
      </c>
      <c r="K12" s="41" t="n">
        <f aca="false">'CERVO-GL BIANCO'!G12-'CERVO-GL BIANCO'!H12</f>
        <v>0</v>
      </c>
      <c r="L12" s="41" t="n">
        <f aca="false">'CERVO-GL BIANCO'!F12-'CERVO-GL BIANCO'!K12</f>
        <v>0</v>
      </c>
      <c r="M12" s="42" t="e">
        <f aca="false">'CERVO-GL BIANCO'!L12*100/'CERVO-GL BIANCO'!F12</f>
        <v>#VALUE!</v>
      </c>
      <c r="N12" s="32"/>
    </row>
    <row r="13" customFormat="false" ht="14.65" hidden="false" customHeight="false" outlineLevel="0" collapsed="false">
      <c r="A13" s="32" t="n">
        <f aca="false">'CERVO-GL BIANCO'!A12+1</f>
        <v>9</v>
      </c>
      <c r="B13" s="33"/>
      <c r="C13" s="34"/>
      <c r="D13" s="35"/>
      <c r="E13" s="36"/>
      <c r="F13" s="37"/>
      <c r="G13" s="38"/>
      <c r="H13" s="39"/>
      <c r="I13" s="39"/>
      <c r="J13" s="40" t="n">
        <f aca="false">'CERVO-GL BIANCO'!J12+'CERVO-GL BIANCO'!H13-'CERVO-GL BIANCO'!I13</f>
        <v>0</v>
      </c>
      <c r="K13" s="41" t="n">
        <f aca="false">'CERVO-GL BIANCO'!G13-'CERVO-GL BIANCO'!H13</f>
        <v>0</v>
      </c>
      <c r="L13" s="41" t="n">
        <f aca="false">'CERVO-GL BIANCO'!F13-'CERVO-GL BIANCO'!K13</f>
        <v>0</v>
      </c>
      <c r="M13" s="42" t="e">
        <f aca="false">'CERVO-GL BIANCO'!L13*100/'CERVO-GL BIANCO'!F13</f>
        <v>#VALUE!</v>
      </c>
      <c r="N13" s="32"/>
    </row>
    <row r="14" customFormat="false" ht="14.65" hidden="false" customHeight="false" outlineLevel="0" collapsed="false">
      <c r="A14" s="32" t="n">
        <f aca="false">'CERVO-GL BIANCO'!A13+1</f>
        <v>10</v>
      </c>
      <c r="B14" s="33"/>
      <c r="C14" s="34"/>
      <c r="D14" s="35"/>
      <c r="E14" s="36"/>
      <c r="F14" s="37"/>
      <c r="G14" s="38"/>
      <c r="H14" s="39"/>
      <c r="I14" s="39"/>
      <c r="J14" s="40" t="n">
        <f aca="false">'CERVO-GL BIANCO'!J13+'CERVO-GL BIANCO'!H14-'CERVO-GL BIANCO'!I14</f>
        <v>0</v>
      </c>
      <c r="K14" s="41" t="n">
        <f aca="false">'CERVO-GL BIANCO'!G14-'CERVO-GL BIANCO'!H14</f>
        <v>0</v>
      </c>
      <c r="L14" s="41" t="n">
        <f aca="false">'CERVO-GL BIANCO'!F14-'CERVO-GL BIANCO'!K14</f>
        <v>0</v>
      </c>
      <c r="M14" s="42" t="e">
        <f aca="false">'CERVO-GL BIANCO'!L14*100/'CERVO-GL BIANCO'!F14</f>
        <v>#VALUE!</v>
      </c>
      <c r="N14" s="32"/>
    </row>
    <row r="15" customFormat="false" ht="14.65" hidden="false" customHeight="false" outlineLevel="0" collapsed="false">
      <c r="A15" s="32" t="n">
        <f aca="false">'CERVO-GL BIANCO'!A14+1</f>
        <v>11</v>
      </c>
      <c r="B15" s="33"/>
      <c r="C15" s="34"/>
      <c r="D15" s="35"/>
      <c r="E15" s="36"/>
      <c r="F15" s="37"/>
      <c r="G15" s="38"/>
      <c r="H15" s="39"/>
      <c r="I15" s="39"/>
      <c r="J15" s="40" t="n">
        <f aca="false">'CERVO-GL BIANCO'!J14+'CERVO-GL BIANCO'!H15-'CERVO-GL BIANCO'!I15</f>
        <v>0</v>
      </c>
      <c r="K15" s="41" t="n">
        <f aca="false">'CERVO-GL BIANCO'!G15-'CERVO-GL BIANCO'!H15</f>
        <v>0</v>
      </c>
      <c r="L15" s="41" t="n">
        <f aca="false">'CERVO-GL BIANCO'!F15-'CERVO-GL BIANCO'!K15</f>
        <v>0</v>
      </c>
      <c r="M15" s="42" t="e">
        <f aca="false">'CERVO-GL BIANCO'!L15*100/'CERVO-GL BIANCO'!F15</f>
        <v>#VALUE!</v>
      </c>
      <c r="N15" s="32"/>
    </row>
    <row r="16" customFormat="false" ht="14.65" hidden="false" customHeight="false" outlineLevel="0" collapsed="false">
      <c r="A16" s="32" t="n">
        <f aca="false">'CERVO-GL BIANCO'!A15+1</f>
        <v>12</v>
      </c>
      <c r="B16" s="33"/>
      <c r="C16" s="34"/>
      <c r="D16" s="35"/>
      <c r="E16" s="36"/>
      <c r="F16" s="37"/>
      <c r="G16" s="38"/>
      <c r="H16" s="39"/>
      <c r="I16" s="39"/>
      <c r="J16" s="40" t="n">
        <f aca="false">'CERVO-GL BIANCO'!J15+'CERVO-GL BIANCO'!H16-'CERVO-GL BIANCO'!I16</f>
        <v>0</v>
      </c>
      <c r="K16" s="41" t="n">
        <f aca="false">'CERVO-GL BIANCO'!G16-'CERVO-GL BIANCO'!H16</f>
        <v>0</v>
      </c>
      <c r="L16" s="41" t="n">
        <f aca="false">'CERVO-GL BIANCO'!F16-'CERVO-GL BIANCO'!K16</f>
        <v>0</v>
      </c>
      <c r="M16" s="42" t="e">
        <f aca="false">'CERVO-GL BIANCO'!L16*100/'CERVO-GL BIANCO'!F16</f>
        <v>#VALUE!</v>
      </c>
      <c r="N16" s="32"/>
    </row>
    <row r="17" customFormat="false" ht="14.65" hidden="false" customHeight="false" outlineLevel="0" collapsed="false">
      <c r="A17" s="32" t="n">
        <f aca="false">'CERVO-GL BIANCO'!A16+1</f>
        <v>13</v>
      </c>
      <c r="B17" s="33"/>
      <c r="C17" s="34"/>
      <c r="D17" s="35"/>
      <c r="E17" s="36"/>
      <c r="F17" s="37"/>
      <c r="G17" s="38"/>
      <c r="H17" s="39"/>
      <c r="I17" s="39"/>
      <c r="J17" s="40" t="n">
        <f aca="false">'CERVO-GL BIANCO'!J16+'CERVO-GL BIANCO'!H17-'CERVO-GL BIANCO'!I17</f>
        <v>0</v>
      </c>
      <c r="K17" s="41" t="n">
        <f aca="false">'CERVO-GL BIANCO'!G17-'CERVO-GL BIANCO'!H17</f>
        <v>0</v>
      </c>
      <c r="L17" s="41" t="n">
        <f aca="false">'CERVO-GL BIANCO'!F17-'CERVO-GL BIANCO'!K17</f>
        <v>0</v>
      </c>
      <c r="M17" s="42" t="e">
        <f aca="false">'CERVO-GL BIANCO'!L17*100/'CERVO-GL BIANCO'!F17</f>
        <v>#VALUE!</v>
      </c>
      <c r="N17" s="32"/>
    </row>
    <row r="18" customFormat="false" ht="14.65" hidden="false" customHeight="false" outlineLevel="0" collapsed="false">
      <c r="A18" s="32" t="n">
        <f aca="false">'CERVO-GL BIANCO'!A17+1</f>
        <v>14</v>
      </c>
      <c r="B18" s="33"/>
      <c r="C18" s="34"/>
      <c r="D18" s="35"/>
      <c r="E18" s="36"/>
      <c r="F18" s="37"/>
      <c r="G18" s="38"/>
      <c r="H18" s="39"/>
      <c r="I18" s="39"/>
      <c r="J18" s="40" t="n">
        <f aca="false">'CERVO-GL BIANCO'!J17+'CERVO-GL BIANCO'!H18-'CERVO-GL BIANCO'!I18</f>
        <v>0</v>
      </c>
      <c r="K18" s="41" t="n">
        <f aca="false">'CERVO-GL BIANCO'!G18-'CERVO-GL BIANCO'!H18</f>
        <v>0</v>
      </c>
      <c r="L18" s="41" t="n">
        <f aca="false">'CERVO-GL BIANCO'!F18-'CERVO-GL BIANCO'!K18</f>
        <v>0</v>
      </c>
      <c r="M18" s="42" t="e">
        <f aca="false">'CERVO-GL BIANCO'!L18*100/'CERVO-GL BIANCO'!F18</f>
        <v>#VALUE!</v>
      </c>
      <c r="N18" s="32"/>
    </row>
    <row r="19" customFormat="false" ht="14.65" hidden="false" customHeight="false" outlineLevel="0" collapsed="false">
      <c r="A19" s="32" t="n">
        <f aca="false">'CERVO-GL BIANCO'!A18+1</f>
        <v>15</v>
      </c>
      <c r="B19" s="33"/>
      <c r="C19" s="34"/>
      <c r="D19" s="35"/>
      <c r="E19" s="36"/>
      <c r="F19" s="37"/>
      <c r="G19" s="38"/>
      <c r="H19" s="39"/>
      <c r="I19" s="39"/>
      <c r="J19" s="40" t="n">
        <f aca="false">'CERVO-GL BIANCO'!J18+'CERVO-GL BIANCO'!H19-'CERVO-GL BIANCO'!I19</f>
        <v>0</v>
      </c>
      <c r="K19" s="41" t="n">
        <f aca="false">'CERVO-GL BIANCO'!G19-'CERVO-GL BIANCO'!H19</f>
        <v>0</v>
      </c>
      <c r="L19" s="41" t="n">
        <f aca="false">'CERVO-GL BIANCO'!F19-'CERVO-GL BIANCO'!K19</f>
        <v>0</v>
      </c>
      <c r="M19" s="42" t="e">
        <f aca="false">'CERVO-GL BIANCO'!L19*100/'CERVO-GL BIANCO'!F19</f>
        <v>#VALUE!</v>
      </c>
      <c r="N19" s="32"/>
    </row>
    <row r="20" customFormat="false" ht="14.65" hidden="false" customHeight="false" outlineLevel="0" collapsed="false">
      <c r="A20" s="32" t="n">
        <f aca="false">'CERVO-GL BIANCO'!A19+1</f>
        <v>16</v>
      </c>
      <c r="B20" s="33"/>
      <c r="C20" s="34"/>
      <c r="D20" s="35"/>
      <c r="E20" s="36"/>
      <c r="F20" s="37"/>
      <c r="G20" s="38"/>
      <c r="H20" s="39"/>
      <c r="I20" s="39"/>
      <c r="J20" s="40" t="n">
        <f aca="false">'CERVO-GL BIANCO'!J19+'CERVO-GL BIANCO'!H20-'CERVO-GL BIANCO'!I20</f>
        <v>0</v>
      </c>
      <c r="K20" s="41" t="n">
        <f aca="false">'CERVO-GL BIANCO'!G20-'CERVO-GL BIANCO'!H20</f>
        <v>0</v>
      </c>
      <c r="L20" s="41" t="n">
        <f aca="false">'CERVO-GL BIANCO'!F20-'CERVO-GL BIANCO'!K20</f>
        <v>0</v>
      </c>
      <c r="M20" s="42" t="e">
        <f aca="false">'CERVO-GL BIANCO'!L20*100/'CERVO-GL BIANCO'!F20</f>
        <v>#VALUE!</v>
      </c>
      <c r="N20" s="32"/>
    </row>
    <row r="21" customFormat="false" ht="14.65" hidden="false" customHeight="false" outlineLevel="0" collapsed="false">
      <c r="A21" s="32" t="n">
        <f aca="false">'CERVO-GL BIANCO'!A20+1</f>
        <v>17</v>
      </c>
      <c r="B21" s="33"/>
      <c r="C21" s="34"/>
      <c r="D21" s="35"/>
      <c r="E21" s="36"/>
      <c r="F21" s="37"/>
      <c r="G21" s="38"/>
      <c r="H21" s="39"/>
      <c r="I21" s="39"/>
      <c r="J21" s="40" t="n">
        <f aca="false">'CERVO-GL BIANCO'!J20+'CERVO-GL BIANCO'!H21-'CERVO-GL BIANCO'!I21</f>
        <v>0</v>
      </c>
      <c r="K21" s="41" t="n">
        <f aca="false">'CERVO-GL BIANCO'!G21-'CERVO-GL BIANCO'!H21</f>
        <v>0</v>
      </c>
      <c r="L21" s="41" t="n">
        <f aca="false">'CERVO-GL BIANCO'!F21-'CERVO-GL BIANCO'!K21</f>
        <v>0</v>
      </c>
      <c r="M21" s="42" t="e">
        <f aca="false">'CERVO-GL BIANCO'!L21*100/'CERVO-GL BIANCO'!F21</f>
        <v>#VALUE!</v>
      </c>
      <c r="N21" s="32"/>
    </row>
    <row r="22" customFormat="false" ht="14.65" hidden="false" customHeight="false" outlineLevel="0" collapsed="false">
      <c r="A22" s="32" t="n">
        <f aca="false">'CERVO-GL BIANCO'!A21+1</f>
        <v>18</v>
      </c>
      <c r="B22" s="33"/>
      <c r="C22" s="34"/>
      <c r="D22" s="35"/>
      <c r="E22" s="36"/>
      <c r="F22" s="37"/>
      <c r="G22" s="38"/>
      <c r="H22" s="39"/>
      <c r="I22" s="39"/>
      <c r="J22" s="40" t="n">
        <f aca="false">'CERVO-GL BIANCO'!J21+'CERVO-GL BIANCO'!H22-'CERVO-GL BIANCO'!I22</f>
        <v>0</v>
      </c>
      <c r="K22" s="41" t="n">
        <f aca="false">'CERVO-GL BIANCO'!G22-'CERVO-GL BIANCO'!H22</f>
        <v>0</v>
      </c>
      <c r="L22" s="41" t="n">
        <f aca="false">'CERVO-GL BIANCO'!F22-'CERVO-GL BIANCO'!K22</f>
        <v>0</v>
      </c>
      <c r="M22" s="42" t="e">
        <f aca="false">'CERVO-GL BIANCO'!L22*100/'CERVO-GL BIANCO'!F22</f>
        <v>#VALUE!</v>
      </c>
      <c r="N22" s="32"/>
    </row>
    <row r="23" customFormat="false" ht="14.65" hidden="false" customHeight="false" outlineLevel="0" collapsed="false">
      <c r="A23" s="32" t="n">
        <f aca="false">'CERVO-GL BIANCO'!A22+1</f>
        <v>19</v>
      </c>
      <c r="B23" s="33"/>
      <c r="C23" s="34"/>
      <c r="D23" s="35"/>
      <c r="E23" s="36"/>
      <c r="F23" s="37"/>
      <c r="G23" s="38"/>
      <c r="H23" s="39"/>
      <c r="I23" s="39"/>
      <c r="J23" s="40" t="n">
        <f aca="false">'CERVO-GL BIANCO'!J22+'CERVO-GL BIANCO'!H23-'CERVO-GL BIANCO'!I23</f>
        <v>0</v>
      </c>
      <c r="K23" s="41" t="n">
        <f aca="false">'CERVO-GL BIANCO'!G23-'CERVO-GL BIANCO'!H23</f>
        <v>0</v>
      </c>
      <c r="L23" s="41" t="n">
        <f aca="false">'CERVO-GL BIANCO'!F23-'CERVO-GL BIANCO'!K23</f>
        <v>0</v>
      </c>
      <c r="M23" s="42" t="e">
        <f aca="false">'CERVO-GL BIANCO'!L23*100/'CERVO-GL BIANCO'!F23</f>
        <v>#VALUE!</v>
      </c>
      <c r="N23" s="32"/>
    </row>
    <row r="24" customFormat="false" ht="14.65" hidden="false" customHeight="false" outlineLevel="0" collapsed="false">
      <c r="A24" s="32" t="n">
        <f aca="false">'CERVO-GL BIANCO'!A23+1</f>
        <v>20</v>
      </c>
      <c r="B24" s="33"/>
      <c r="C24" s="34"/>
      <c r="D24" s="35"/>
      <c r="E24" s="36"/>
      <c r="F24" s="37"/>
      <c r="G24" s="38"/>
      <c r="H24" s="39"/>
      <c r="I24" s="39"/>
      <c r="J24" s="40" t="n">
        <f aca="false">'CERVO-GL BIANCO'!J23+'CERVO-GL BIANCO'!H24-'CERVO-GL BIANCO'!I24</f>
        <v>0</v>
      </c>
      <c r="K24" s="41" t="n">
        <f aca="false">'CERVO-GL BIANCO'!G24-'CERVO-GL BIANCO'!H24</f>
        <v>0</v>
      </c>
      <c r="L24" s="41" t="n">
        <f aca="false">'CERVO-GL BIANCO'!F24-'CERVO-GL BIANCO'!K24</f>
        <v>0</v>
      </c>
      <c r="M24" s="42" t="e">
        <f aca="false">'CERVO-GL BIANCO'!L24*100/'CERVO-GL BIANCO'!F24</f>
        <v>#VALUE!</v>
      </c>
      <c r="N24" s="32"/>
    </row>
    <row r="25" customFormat="false" ht="14.65" hidden="false" customHeight="false" outlineLevel="0" collapsed="false">
      <c r="A25" s="32" t="n">
        <f aca="false">'CERVO-GL BIANCO'!A24+1</f>
        <v>21</v>
      </c>
      <c r="B25" s="33"/>
      <c r="C25" s="34"/>
      <c r="D25" s="35"/>
      <c r="E25" s="36"/>
      <c r="F25" s="37"/>
      <c r="G25" s="38"/>
      <c r="H25" s="39"/>
      <c r="I25" s="39"/>
      <c r="J25" s="40" t="n">
        <f aca="false">'CERVO-GL BIANCO'!J24+'CERVO-GL BIANCO'!H25-'CERVO-GL BIANCO'!I25</f>
        <v>0</v>
      </c>
      <c r="K25" s="41" t="n">
        <f aca="false">'CERVO-GL BIANCO'!G25-'CERVO-GL BIANCO'!H25</f>
        <v>0</v>
      </c>
      <c r="L25" s="41" t="n">
        <f aca="false">'CERVO-GL BIANCO'!F25-'CERVO-GL BIANCO'!K25</f>
        <v>0</v>
      </c>
      <c r="M25" s="42" t="e">
        <f aca="false">'CERVO-GL BIANCO'!L25*100/'CERVO-GL BIANCO'!F25</f>
        <v>#VALUE!</v>
      </c>
      <c r="N25" s="32"/>
    </row>
    <row r="26" customFormat="false" ht="14.65" hidden="false" customHeight="false" outlineLevel="0" collapsed="false">
      <c r="A26" s="32" t="n">
        <f aca="false">'CERVO-GL BIANCO'!A25+1</f>
        <v>22</v>
      </c>
      <c r="B26" s="33"/>
      <c r="C26" s="34"/>
      <c r="D26" s="35"/>
      <c r="E26" s="36"/>
      <c r="F26" s="37"/>
      <c r="G26" s="38"/>
      <c r="H26" s="39"/>
      <c r="I26" s="39"/>
      <c r="J26" s="40" t="n">
        <f aca="false">'CERVO-GL BIANCO'!J25+'CERVO-GL BIANCO'!H26-'CERVO-GL BIANCO'!I26</f>
        <v>0</v>
      </c>
      <c r="K26" s="41" t="n">
        <f aca="false">'CERVO-GL BIANCO'!G26-'CERVO-GL BIANCO'!H26</f>
        <v>0</v>
      </c>
      <c r="L26" s="41" t="n">
        <f aca="false">'CERVO-GL BIANCO'!F26-'CERVO-GL BIANCO'!K26</f>
        <v>0</v>
      </c>
      <c r="M26" s="42" t="e">
        <f aca="false">'CERVO-GL BIANCO'!L26*100/'CERVO-GL BIANCO'!F26</f>
        <v>#VALUE!</v>
      </c>
      <c r="N26" s="32"/>
    </row>
    <row r="27" customFormat="false" ht="14.65" hidden="false" customHeight="false" outlineLevel="0" collapsed="false">
      <c r="A27" s="32" t="n">
        <f aca="false">'CERVO-GL BIANCO'!A26+1</f>
        <v>23</v>
      </c>
      <c r="B27" s="33"/>
      <c r="C27" s="34"/>
      <c r="D27" s="35"/>
      <c r="E27" s="36"/>
      <c r="F27" s="37"/>
      <c r="G27" s="38"/>
      <c r="H27" s="39"/>
      <c r="I27" s="39"/>
      <c r="J27" s="40" t="n">
        <f aca="false">'CERVO-GL BIANCO'!J26+'CERVO-GL BIANCO'!H27-'CERVO-GL BIANCO'!I27</f>
        <v>0</v>
      </c>
      <c r="K27" s="41" t="n">
        <f aca="false">'CERVO-GL BIANCO'!G27-'CERVO-GL BIANCO'!H27</f>
        <v>0</v>
      </c>
      <c r="L27" s="41" t="n">
        <f aca="false">'CERVO-GL BIANCO'!F27-'CERVO-GL BIANCO'!K27</f>
        <v>0</v>
      </c>
      <c r="M27" s="42" t="e">
        <f aca="false">'CERVO-GL BIANCO'!L27*100/'CERVO-GL BIANCO'!F27</f>
        <v>#VALUE!</v>
      </c>
      <c r="N27" s="32"/>
    </row>
    <row r="28" customFormat="false" ht="14.65" hidden="false" customHeight="false" outlineLevel="0" collapsed="false">
      <c r="A28" s="32" t="n">
        <f aca="false">'CERVO-GL BIANCO'!A27+1</f>
        <v>24</v>
      </c>
      <c r="B28" s="33"/>
      <c r="C28" s="34"/>
      <c r="D28" s="35"/>
      <c r="E28" s="36"/>
      <c r="F28" s="37"/>
      <c r="G28" s="38"/>
      <c r="H28" s="39"/>
      <c r="I28" s="39"/>
      <c r="J28" s="40" t="n">
        <f aca="false">'CERVO-GL BIANCO'!J27+'CERVO-GL BIANCO'!H28-'CERVO-GL BIANCO'!I28</f>
        <v>0</v>
      </c>
      <c r="K28" s="41" t="n">
        <f aca="false">'CERVO-GL BIANCO'!G28-'CERVO-GL BIANCO'!H28</f>
        <v>0</v>
      </c>
      <c r="L28" s="41" t="n">
        <f aca="false">'CERVO-GL BIANCO'!F28-'CERVO-GL BIANCO'!K28</f>
        <v>0</v>
      </c>
      <c r="M28" s="42" t="e">
        <f aca="false">'CERVO-GL BIANCO'!L28*100/'CERVO-GL BIANCO'!F28</f>
        <v>#VALUE!</v>
      </c>
      <c r="N28" s="32"/>
    </row>
    <row r="29" customFormat="false" ht="14.65" hidden="false" customHeight="false" outlineLevel="0" collapsed="false">
      <c r="A29" s="32" t="n">
        <f aca="false">'CERVO-GL BIANCO'!A28+1</f>
        <v>25</v>
      </c>
      <c r="B29" s="33"/>
      <c r="C29" s="34"/>
      <c r="D29" s="35"/>
      <c r="E29" s="36"/>
      <c r="F29" s="37"/>
      <c r="G29" s="38"/>
      <c r="H29" s="39"/>
      <c r="I29" s="39"/>
      <c r="J29" s="40" t="n">
        <f aca="false">'CERVO-GL BIANCO'!J28+'CERVO-GL BIANCO'!H29-'CERVO-GL BIANCO'!I29</f>
        <v>0</v>
      </c>
      <c r="K29" s="41" t="n">
        <f aca="false">'CERVO-GL BIANCO'!G29-'CERVO-GL BIANCO'!H29</f>
        <v>0</v>
      </c>
      <c r="L29" s="41" t="n">
        <f aca="false">'CERVO-GL BIANCO'!F29-'CERVO-GL BIANCO'!K29</f>
        <v>0</v>
      </c>
      <c r="M29" s="42" t="e">
        <f aca="false">'CERVO-GL BIANCO'!L29*100/'CERVO-GL BIANCO'!F29</f>
        <v>#VALUE!</v>
      </c>
      <c r="N29" s="32"/>
    </row>
    <row r="30" customFormat="false" ht="14.65" hidden="false" customHeight="false" outlineLevel="0" collapsed="false">
      <c r="A30" s="32" t="n">
        <f aca="false">'CERVO-GL BIANCO'!A29+1</f>
        <v>26</v>
      </c>
      <c r="B30" s="33"/>
      <c r="C30" s="34"/>
      <c r="D30" s="35"/>
      <c r="E30" s="36"/>
      <c r="F30" s="37"/>
      <c r="G30" s="38"/>
      <c r="H30" s="39"/>
      <c r="I30" s="39"/>
      <c r="J30" s="40" t="n">
        <f aca="false">'CERVO-GL BIANCO'!J29+'CERVO-GL BIANCO'!H30-'CERVO-GL BIANCO'!I30</f>
        <v>0</v>
      </c>
      <c r="K30" s="41" t="n">
        <f aca="false">'CERVO-GL BIANCO'!G30-'CERVO-GL BIANCO'!H30</f>
        <v>0</v>
      </c>
      <c r="L30" s="41" t="n">
        <f aca="false">'CERVO-GL BIANCO'!F30-'CERVO-GL BIANCO'!K30</f>
        <v>0</v>
      </c>
      <c r="M30" s="42" t="e">
        <f aca="false">'CERVO-GL BIANCO'!L30*100/'CERVO-GL BIANCO'!F30</f>
        <v>#VALUE!</v>
      </c>
      <c r="N30" s="32"/>
    </row>
    <row r="31" customFormat="false" ht="14.65" hidden="false" customHeight="false" outlineLevel="0" collapsed="false">
      <c r="A31" s="32" t="n">
        <f aca="false">'CERVO-GL BIANCO'!A30+1</f>
        <v>27</v>
      </c>
      <c r="B31" s="33"/>
      <c r="C31" s="34"/>
      <c r="D31" s="35"/>
      <c r="E31" s="36"/>
      <c r="F31" s="37"/>
      <c r="G31" s="38"/>
      <c r="H31" s="39"/>
      <c r="I31" s="39"/>
      <c r="J31" s="40" t="n">
        <f aca="false">'CERVO-GL BIANCO'!J30+'CERVO-GL BIANCO'!H31-'CERVO-GL BIANCO'!I31</f>
        <v>0</v>
      </c>
      <c r="K31" s="41" t="n">
        <f aca="false">'CERVO-GL BIANCO'!G31-'CERVO-GL BIANCO'!H31</f>
        <v>0</v>
      </c>
      <c r="L31" s="41" t="n">
        <f aca="false">'CERVO-GL BIANCO'!F31-'CERVO-GL BIANCO'!K31</f>
        <v>0</v>
      </c>
      <c r="M31" s="42" t="e">
        <f aca="false">'CERVO-GL BIANCO'!L31*100/'CERVO-GL BIANCO'!F31</f>
        <v>#VALUE!</v>
      </c>
      <c r="N31" s="32"/>
    </row>
    <row r="32" customFormat="false" ht="14.65" hidden="false" customHeight="false" outlineLevel="0" collapsed="false">
      <c r="A32" s="32" t="n">
        <f aca="false">'CERVO-GL BIANCO'!A31+1</f>
        <v>28</v>
      </c>
      <c r="B32" s="33"/>
      <c r="C32" s="34"/>
      <c r="D32" s="35"/>
      <c r="E32" s="36"/>
      <c r="F32" s="37"/>
      <c r="G32" s="38"/>
      <c r="H32" s="39"/>
      <c r="I32" s="39"/>
      <c r="J32" s="40" t="n">
        <f aca="false">'CERVO-GL BIANCO'!J31+'CERVO-GL BIANCO'!H32-'CERVO-GL BIANCO'!I32</f>
        <v>0</v>
      </c>
      <c r="K32" s="41" t="n">
        <f aca="false">'CERVO-GL BIANCO'!G32-'CERVO-GL BIANCO'!H32</f>
        <v>0</v>
      </c>
      <c r="L32" s="41" t="n">
        <f aca="false">'CERVO-GL BIANCO'!F32-'CERVO-GL BIANCO'!K32</f>
        <v>0</v>
      </c>
      <c r="M32" s="42" t="e">
        <f aca="false">'CERVO-GL BIANCO'!L32*100/'CERVO-GL BIANCO'!F32</f>
        <v>#VALUE!</v>
      </c>
      <c r="N32" s="32"/>
    </row>
    <row r="33" customFormat="false" ht="14.65" hidden="false" customHeight="false" outlineLevel="0" collapsed="false">
      <c r="A33" s="32" t="n">
        <f aca="false">'CERVO-GL BIANCO'!A32+1</f>
        <v>29</v>
      </c>
      <c r="B33" s="33"/>
      <c r="C33" s="34"/>
      <c r="D33" s="35"/>
      <c r="E33" s="36"/>
      <c r="F33" s="37"/>
      <c r="G33" s="38"/>
      <c r="H33" s="39"/>
      <c r="I33" s="39"/>
      <c r="J33" s="40" t="n">
        <f aca="false">'CERVO-GL BIANCO'!J32+'CERVO-GL BIANCO'!H33-'CERVO-GL BIANCO'!I33</f>
        <v>0</v>
      </c>
      <c r="K33" s="41" t="n">
        <f aca="false">'CERVO-GL BIANCO'!G33-'CERVO-GL BIANCO'!H33</f>
        <v>0</v>
      </c>
      <c r="L33" s="41" t="n">
        <f aca="false">'CERVO-GL BIANCO'!F33-'CERVO-GL BIANCO'!K33</f>
        <v>0</v>
      </c>
      <c r="M33" s="42" t="e">
        <f aca="false">'CERVO-GL BIANCO'!L33*100/'CERVO-GL BIANCO'!F33</f>
        <v>#VALUE!</v>
      </c>
      <c r="N33" s="32"/>
    </row>
    <row r="34" customFormat="false" ht="14.65" hidden="false" customHeight="false" outlineLevel="0" collapsed="false">
      <c r="A34" s="32" t="n">
        <f aca="false">'CERVO-GL BIANCO'!A33+1</f>
        <v>30</v>
      </c>
      <c r="B34" s="33"/>
      <c r="C34" s="34"/>
      <c r="D34" s="35"/>
      <c r="E34" s="36"/>
      <c r="F34" s="37"/>
      <c r="G34" s="38"/>
      <c r="H34" s="39"/>
      <c r="I34" s="39"/>
      <c r="J34" s="40" t="n">
        <f aca="false">'CERVO-GL BIANCO'!J33+'CERVO-GL BIANCO'!H34-'CERVO-GL BIANCO'!I34</f>
        <v>0</v>
      </c>
      <c r="K34" s="41" t="n">
        <f aca="false">'CERVO-GL BIANCO'!G34-'CERVO-GL BIANCO'!H34</f>
        <v>0</v>
      </c>
      <c r="L34" s="41" t="n">
        <f aca="false">'CERVO-GL BIANCO'!F34-'CERVO-GL BIANCO'!K34</f>
        <v>0</v>
      </c>
      <c r="M34" s="42" t="e">
        <f aca="false">'CERVO-GL BIANCO'!L34*100/'CERVO-GL BIANCO'!F34</f>
        <v>#VALUE!</v>
      </c>
      <c r="N34" s="32"/>
    </row>
    <row r="35" customFormat="false" ht="14.65" hidden="false" customHeight="false" outlineLevel="0" collapsed="false">
      <c r="A35" s="32" t="n">
        <f aca="false">'CERVO-GL BIANCO'!A34+1</f>
        <v>31</v>
      </c>
      <c r="B35" s="33"/>
      <c r="C35" s="34"/>
      <c r="D35" s="35"/>
      <c r="E35" s="36"/>
      <c r="F35" s="37"/>
      <c r="G35" s="38"/>
      <c r="H35" s="39"/>
      <c r="I35" s="39"/>
      <c r="J35" s="40" t="n">
        <f aca="false">'CERVO-GL BIANCO'!J34+'CERVO-GL BIANCO'!H35-'CERVO-GL BIANCO'!I35</f>
        <v>0</v>
      </c>
      <c r="K35" s="41" t="n">
        <f aca="false">'CERVO-GL BIANCO'!G35-'CERVO-GL BIANCO'!H35</f>
        <v>0</v>
      </c>
      <c r="L35" s="41" t="n">
        <f aca="false">'CERVO-GL BIANCO'!F35-'CERVO-GL BIANCO'!K35</f>
        <v>0</v>
      </c>
      <c r="M35" s="42" t="e">
        <f aca="false">'CERVO-GL BIANCO'!L35*100/'CERVO-GL BIANCO'!F35</f>
        <v>#VALUE!</v>
      </c>
      <c r="N35" s="32"/>
    </row>
    <row r="36" customFormat="false" ht="14.65" hidden="false" customHeight="false" outlineLevel="0" collapsed="false">
      <c r="A36" s="32" t="n">
        <f aca="false">'CERVO-GL BIANCO'!A35+1</f>
        <v>32</v>
      </c>
      <c r="B36" s="33"/>
      <c r="C36" s="34"/>
      <c r="D36" s="35"/>
      <c r="E36" s="36"/>
      <c r="F36" s="37"/>
      <c r="G36" s="38"/>
      <c r="H36" s="39"/>
      <c r="I36" s="39"/>
      <c r="J36" s="40" t="n">
        <f aca="false">'CERVO-GL BIANCO'!J35+'CERVO-GL BIANCO'!H36-'CERVO-GL BIANCO'!I36</f>
        <v>0</v>
      </c>
      <c r="K36" s="41" t="n">
        <f aca="false">'CERVO-GL BIANCO'!G36-'CERVO-GL BIANCO'!H36</f>
        <v>0</v>
      </c>
      <c r="L36" s="41" t="n">
        <f aca="false">'CERVO-GL BIANCO'!F36-'CERVO-GL BIANCO'!K36</f>
        <v>0</v>
      </c>
      <c r="M36" s="42" t="e">
        <f aca="false">'CERVO-GL BIANCO'!L36*100/'CERVO-GL BIANCO'!F36</f>
        <v>#VALUE!</v>
      </c>
      <c r="N36" s="32"/>
    </row>
    <row r="37" customFormat="false" ht="14.65" hidden="false" customHeight="false" outlineLevel="0" collapsed="false">
      <c r="A37" s="32" t="n">
        <f aca="false">'CERVO-GL BIANCO'!A36+1</f>
        <v>33</v>
      </c>
      <c r="B37" s="33"/>
      <c r="C37" s="34"/>
      <c r="D37" s="35"/>
      <c r="E37" s="36"/>
      <c r="F37" s="37"/>
      <c r="G37" s="38"/>
      <c r="H37" s="39"/>
      <c r="I37" s="39"/>
      <c r="J37" s="40" t="n">
        <f aca="false">'CERVO-GL BIANCO'!J36+'CERVO-GL BIANCO'!H37-'CERVO-GL BIANCO'!I37</f>
        <v>0</v>
      </c>
      <c r="K37" s="41" t="n">
        <f aca="false">'CERVO-GL BIANCO'!G37-'CERVO-GL BIANCO'!H37</f>
        <v>0</v>
      </c>
      <c r="L37" s="41" t="n">
        <f aca="false">'CERVO-GL BIANCO'!F37-'CERVO-GL BIANCO'!K37</f>
        <v>0</v>
      </c>
      <c r="M37" s="42" t="e">
        <f aca="false">'CERVO-GL BIANCO'!L37*100/'CERVO-GL BIANCO'!F37</f>
        <v>#VALUE!</v>
      </c>
      <c r="N37" s="32"/>
    </row>
    <row r="38" customFormat="false" ht="14.65" hidden="false" customHeight="false" outlineLevel="0" collapsed="false">
      <c r="A38" s="32" t="n">
        <f aca="false">'CERVO-GL BIANCO'!A37+1</f>
        <v>34</v>
      </c>
      <c r="B38" s="33"/>
      <c r="C38" s="34"/>
      <c r="D38" s="35"/>
      <c r="E38" s="36"/>
      <c r="F38" s="37"/>
      <c r="G38" s="38"/>
      <c r="H38" s="39"/>
      <c r="I38" s="39"/>
      <c r="J38" s="40" t="n">
        <f aca="false">'CERVO-GL BIANCO'!J37+'CERVO-GL BIANCO'!H38-'CERVO-GL BIANCO'!I38</f>
        <v>0</v>
      </c>
      <c r="K38" s="41" t="n">
        <f aca="false">'CERVO-GL BIANCO'!G38-'CERVO-GL BIANCO'!H38</f>
        <v>0</v>
      </c>
      <c r="L38" s="41" t="n">
        <f aca="false">'CERVO-GL BIANCO'!F38-'CERVO-GL BIANCO'!K38</f>
        <v>0</v>
      </c>
      <c r="M38" s="42" t="e">
        <f aca="false">'CERVO-GL BIANCO'!L38*100/'CERVO-GL BIANCO'!F38</f>
        <v>#VALUE!</v>
      </c>
      <c r="N38" s="32"/>
    </row>
    <row r="39" customFormat="false" ht="14.65" hidden="false" customHeight="false" outlineLevel="0" collapsed="false">
      <c r="A39" s="32" t="n">
        <f aca="false">'CERVO-GL BIANCO'!A38+1</f>
        <v>35</v>
      </c>
      <c r="B39" s="33"/>
      <c r="C39" s="34"/>
      <c r="D39" s="35"/>
      <c r="E39" s="36"/>
      <c r="F39" s="37"/>
      <c r="G39" s="38"/>
      <c r="H39" s="39"/>
      <c r="I39" s="39"/>
      <c r="J39" s="40" t="n">
        <f aca="false">'CERVO-GL BIANCO'!J38+'CERVO-GL BIANCO'!H39-'CERVO-GL BIANCO'!I39</f>
        <v>0</v>
      </c>
      <c r="K39" s="41" t="n">
        <f aca="false">'CERVO-GL BIANCO'!G39-'CERVO-GL BIANCO'!H39</f>
        <v>0</v>
      </c>
      <c r="L39" s="41" t="n">
        <f aca="false">'CERVO-GL BIANCO'!F39-'CERVO-GL BIANCO'!K39</f>
        <v>0</v>
      </c>
      <c r="M39" s="42" t="e">
        <f aca="false">'CERVO-GL BIANCO'!L39*100/'CERVO-GL BIANCO'!F39</f>
        <v>#VALUE!</v>
      </c>
      <c r="N39" s="32"/>
    </row>
    <row r="40" customFormat="false" ht="14.65" hidden="false" customHeight="false" outlineLevel="0" collapsed="false">
      <c r="A40" s="32" t="n">
        <f aca="false">'CERVO-GL BIANCO'!A39+1</f>
        <v>36</v>
      </c>
      <c r="B40" s="33"/>
      <c r="C40" s="34"/>
      <c r="D40" s="35"/>
      <c r="E40" s="36"/>
      <c r="F40" s="37"/>
      <c r="G40" s="38"/>
      <c r="H40" s="39"/>
      <c r="I40" s="39"/>
      <c r="J40" s="40" t="n">
        <f aca="false">'CERVO-GL BIANCO'!J39+'CERVO-GL BIANCO'!H40-'CERVO-GL BIANCO'!I40</f>
        <v>0</v>
      </c>
      <c r="K40" s="41" t="n">
        <f aca="false">'CERVO-GL BIANCO'!G40-'CERVO-GL BIANCO'!H40</f>
        <v>0</v>
      </c>
      <c r="L40" s="41" t="n">
        <f aca="false">'CERVO-GL BIANCO'!F40-'CERVO-GL BIANCO'!K40</f>
        <v>0</v>
      </c>
      <c r="M40" s="42" t="e">
        <f aca="false">'CERVO-GL BIANCO'!L40*100/'CERVO-GL BIANCO'!F40</f>
        <v>#VALUE!</v>
      </c>
      <c r="N40" s="32"/>
    </row>
    <row r="41" customFormat="false" ht="14.65" hidden="false" customHeight="false" outlineLevel="0" collapsed="false">
      <c r="A41" s="32" t="n">
        <f aca="false">'CERVO-GL BIANCO'!A40+1</f>
        <v>37</v>
      </c>
      <c r="B41" s="33"/>
      <c r="C41" s="34"/>
      <c r="D41" s="35"/>
      <c r="E41" s="36"/>
      <c r="F41" s="37"/>
      <c r="G41" s="38"/>
      <c r="H41" s="39"/>
      <c r="I41" s="39"/>
      <c r="J41" s="40" t="n">
        <f aca="false">'CERVO-GL BIANCO'!J40+'CERVO-GL BIANCO'!H41-'CERVO-GL BIANCO'!I41</f>
        <v>0</v>
      </c>
      <c r="K41" s="41" t="n">
        <f aca="false">'CERVO-GL BIANCO'!G41-'CERVO-GL BIANCO'!H41</f>
        <v>0</v>
      </c>
      <c r="L41" s="41" t="n">
        <f aca="false">'CERVO-GL BIANCO'!F41-'CERVO-GL BIANCO'!K41</f>
        <v>0</v>
      </c>
      <c r="M41" s="42" t="e">
        <f aca="false">'CERVO-GL BIANCO'!L41*100/'CERVO-GL BIANCO'!F41</f>
        <v>#VALUE!</v>
      </c>
      <c r="N41" s="32"/>
    </row>
    <row r="42" customFormat="false" ht="14.65" hidden="false" customHeight="false" outlineLevel="0" collapsed="false">
      <c r="A42" s="32" t="n">
        <f aca="false">'CERVO-GL BIANCO'!A41+1</f>
        <v>38</v>
      </c>
      <c r="B42" s="33"/>
      <c r="C42" s="34"/>
      <c r="D42" s="35"/>
      <c r="E42" s="36"/>
      <c r="F42" s="37"/>
      <c r="G42" s="38"/>
      <c r="H42" s="39"/>
      <c r="I42" s="39"/>
      <c r="J42" s="40" t="n">
        <f aca="false">'CERVO-GL BIANCO'!J41+'CERVO-GL BIANCO'!H42-'CERVO-GL BIANCO'!I42</f>
        <v>0</v>
      </c>
      <c r="K42" s="41" t="n">
        <f aca="false">'CERVO-GL BIANCO'!G42-'CERVO-GL BIANCO'!H42</f>
        <v>0</v>
      </c>
      <c r="L42" s="41" t="n">
        <f aca="false">'CERVO-GL BIANCO'!F42-'CERVO-GL BIANCO'!K42</f>
        <v>0</v>
      </c>
      <c r="M42" s="42" t="e">
        <f aca="false">'CERVO-GL BIANCO'!L42*100/'CERVO-GL BIANCO'!F42</f>
        <v>#VALUE!</v>
      </c>
      <c r="N42" s="32"/>
    </row>
    <row r="43" customFormat="false" ht="14.65" hidden="false" customHeight="false" outlineLevel="0" collapsed="false">
      <c r="A43" s="32" t="n">
        <f aca="false">'CERVO-GL BIANCO'!A42+1</f>
        <v>39</v>
      </c>
      <c r="B43" s="33"/>
      <c r="C43" s="34"/>
      <c r="D43" s="35"/>
      <c r="E43" s="36"/>
      <c r="F43" s="37"/>
      <c r="G43" s="38"/>
      <c r="H43" s="39"/>
      <c r="I43" s="39"/>
      <c r="J43" s="40" t="n">
        <f aca="false">'CERVO-GL BIANCO'!J42+'CERVO-GL BIANCO'!H43-'CERVO-GL BIANCO'!I43</f>
        <v>0</v>
      </c>
      <c r="K43" s="41" t="n">
        <f aca="false">'CERVO-GL BIANCO'!G43-'CERVO-GL BIANCO'!H43</f>
        <v>0</v>
      </c>
      <c r="L43" s="41" t="n">
        <f aca="false">'CERVO-GL BIANCO'!F43-'CERVO-GL BIANCO'!K43</f>
        <v>0</v>
      </c>
      <c r="M43" s="42" t="e">
        <f aca="false">'CERVO-GL BIANCO'!L43*100/'CERVO-GL BIANCO'!F43</f>
        <v>#VALUE!</v>
      </c>
      <c r="N43" s="32"/>
    </row>
    <row r="44" customFormat="false" ht="14.65" hidden="false" customHeight="false" outlineLevel="0" collapsed="false">
      <c r="A44" s="32" t="n">
        <f aca="false">'CERVO-GL BIANCO'!A43+1</f>
        <v>40</v>
      </c>
      <c r="B44" s="33"/>
      <c r="C44" s="34"/>
      <c r="D44" s="35"/>
      <c r="E44" s="36"/>
      <c r="F44" s="37"/>
      <c r="G44" s="38"/>
      <c r="H44" s="39"/>
      <c r="I44" s="39"/>
      <c r="J44" s="40" t="n">
        <f aca="false">'CERVO-GL BIANCO'!J43+'CERVO-GL BIANCO'!H44-'CERVO-GL BIANCO'!I44</f>
        <v>0</v>
      </c>
      <c r="K44" s="41" t="n">
        <f aca="false">'CERVO-GL BIANCO'!G44-'CERVO-GL BIANCO'!H44</f>
        <v>0</v>
      </c>
      <c r="L44" s="41" t="n">
        <f aca="false">'CERVO-GL BIANCO'!F44-'CERVO-GL BIANCO'!K44</f>
        <v>0</v>
      </c>
      <c r="M44" s="42" t="e">
        <f aca="false">'CERVO-GL BIANCO'!L44*100/'CERVO-GL BIANCO'!F44</f>
        <v>#VALUE!</v>
      </c>
      <c r="N44" s="32"/>
    </row>
    <row r="45" customFormat="false" ht="14.65" hidden="false" customHeight="false" outlineLevel="0" collapsed="false">
      <c r="A45" s="32" t="n">
        <f aca="false">'CERVO-GL BIANCO'!A44+1</f>
        <v>41</v>
      </c>
      <c r="B45" s="33"/>
      <c r="C45" s="34"/>
      <c r="D45" s="35"/>
      <c r="E45" s="36"/>
      <c r="F45" s="37"/>
      <c r="G45" s="38"/>
      <c r="H45" s="39"/>
      <c r="I45" s="39"/>
      <c r="J45" s="40" t="n">
        <f aca="false">'CERVO-GL BIANCO'!J44+'CERVO-GL BIANCO'!H45-'CERVO-GL BIANCO'!I45</f>
        <v>0</v>
      </c>
      <c r="K45" s="41" t="n">
        <f aca="false">'CERVO-GL BIANCO'!G45-'CERVO-GL BIANCO'!H45</f>
        <v>0</v>
      </c>
      <c r="L45" s="41" t="n">
        <f aca="false">'CERVO-GL BIANCO'!F45-'CERVO-GL BIANCO'!K45</f>
        <v>0</v>
      </c>
      <c r="M45" s="42" t="e">
        <f aca="false">'CERVO-GL BIANCO'!L45*100/'CERVO-GL BIANCO'!F45</f>
        <v>#VALUE!</v>
      </c>
      <c r="N45" s="32"/>
    </row>
    <row r="46" customFormat="false" ht="14.65" hidden="false" customHeight="false" outlineLevel="0" collapsed="false">
      <c r="A46" s="32" t="n">
        <f aca="false">'CERVO-GL BIANCO'!A45+1</f>
        <v>42</v>
      </c>
      <c r="B46" s="33"/>
      <c r="C46" s="34"/>
      <c r="D46" s="35"/>
      <c r="E46" s="36"/>
      <c r="F46" s="37"/>
      <c r="G46" s="38"/>
      <c r="H46" s="39"/>
      <c r="I46" s="39"/>
      <c r="J46" s="40" t="n">
        <f aca="false">'CERVO-GL BIANCO'!J45+'CERVO-GL BIANCO'!H46-'CERVO-GL BIANCO'!I46</f>
        <v>0</v>
      </c>
      <c r="K46" s="41" t="n">
        <f aca="false">'CERVO-GL BIANCO'!G46-'CERVO-GL BIANCO'!H46</f>
        <v>0</v>
      </c>
      <c r="L46" s="41" t="n">
        <f aca="false">'CERVO-GL BIANCO'!F46-'CERVO-GL BIANCO'!K46</f>
        <v>0</v>
      </c>
      <c r="M46" s="42" t="e">
        <f aca="false">'CERVO-GL BIANCO'!L46*100/'CERVO-GL BIANCO'!F46</f>
        <v>#VALUE!</v>
      </c>
      <c r="N46" s="32"/>
    </row>
    <row r="47" customFormat="false" ht="14.65" hidden="false" customHeight="false" outlineLevel="0" collapsed="false">
      <c r="A47" s="32" t="n">
        <f aca="false">'CERVO-GL BIANCO'!A46+1</f>
        <v>43</v>
      </c>
      <c r="B47" s="33"/>
      <c r="C47" s="34"/>
      <c r="D47" s="35"/>
      <c r="E47" s="36"/>
      <c r="F47" s="37"/>
      <c r="G47" s="38"/>
      <c r="H47" s="39"/>
      <c r="I47" s="39"/>
      <c r="J47" s="40" t="n">
        <f aca="false">'CERVO-GL BIANCO'!J46+'CERVO-GL BIANCO'!H47-'CERVO-GL BIANCO'!I47</f>
        <v>0</v>
      </c>
      <c r="K47" s="41" t="n">
        <f aca="false">'CERVO-GL BIANCO'!G47-'CERVO-GL BIANCO'!H47</f>
        <v>0</v>
      </c>
      <c r="L47" s="41" t="n">
        <f aca="false">'CERVO-GL BIANCO'!F47-'CERVO-GL BIANCO'!K47</f>
        <v>0</v>
      </c>
      <c r="M47" s="42" t="e">
        <f aca="false">'CERVO-GL BIANCO'!L47*100/'CERVO-GL BIANCO'!F47</f>
        <v>#VALUE!</v>
      </c>
      <c r="N47" s="32"/>
    </row>
    <row r="48" customFormat="false" ht="14.65" hidden="false" customHeight="false" outlineLevel="0" collapsed="false">
      <c r="A48" s="32" t="n">
        <f aca="false">'CERVO-GL BIANCO'!A47+1</f>
        <v>44</v>
      </c>
      <c r="B48" s="33"/>
      <c r="C48" s="34"/>
      <c r="D48" s="35"/>
      <c r="E48" s="36"/>
      <c r="F48" s="37"/>
      <c r="G48" s="38"/>
      <c r="H48" s="39"/>
      <c r="I48" s="39"/>
      <c r="J48" s="40" t="n">
        <f aca="false">'CERVO-GL BIANCO'!J47+'CERVO-GL BIANCO'!H48-'CERVO-GL BIANCO'!I48</f>
        <v>0</v>
      </c>
      <c r="K48" s="41" t="n">
        <f aca="false">'CERVO-GL BIANCO'!G48-'CERVO-GL BIANCO'!H48</f>
        <v>0</v>
      </c>
      <c r="L48" s="41" t="n">
        <f aca="false">'CERVO-GL BIANCO'!F48-'CERVO-GL BIANCO'!K48</f>
        <v>0</v>
      </c>
      <c r="M48" s="42" t="e">
        <f aca="false">'CERVO-GL BIANCO'!L48*100/'CERVO-GL BIANCO'!F48</f>
        <v>#VALUE!</v>
      </c>
      <c r="N48" s="32"/>
    </row>
    <row r="49" customFormat="false" ht="14.65" hidden="false" customHeight="false" outlineLevel="0" collapsed="false">
      <c r="A49" s="32" t="n">
        <f aca="false">'CERVO-GL BIANCO'!A48+1</f>
        <v>45</v>
      </c>
      <c r="B49" s="33"/>
      <c r="C49" s="34"/>
      <c r="D49" s="35"/>
      <c r="E49" s="36"/>
      <c r="F49" s="37"/>
      <c r="G49" s="38"/>
      <c r="H49" s="39"/>
      <c r="I49" s="39"/>
      <c r="J49" s="40" t="n">
        <f aca="false">'CERVO-GL BIANCO'!J48+'CERVO-GL BIANCO'!H49-'CERVO-GL BIANCO'!I49</f>
        <v>0</v>
      </c>
      <c r="K49" s="41" t="n">
        <f aca="false">'CERVO-GL BIANCO'!G49-'CERVO-GL BIANCO'!H49</f>
        <v>0</v>
      </c>
      <c r="L49" s="41" t="n">
        <f aca="false">'CERVO-GL BIANCO'!F49-'CERVO-GL BIANCO'!K49</f>
        <v>0</v>
      </c>
      <c r="M49" s="42" t="e">
        <f aca="false">'CERVO-GL BIANCO'!L49*100/'CERVO-GL BIANCO'!F49</f>
        <v>#VALUE!</v>
      </c>
      <c r="N49" s="32"/>
    </row>
    <row r="50" customFormat="false" ht="14.65" hidden="false" customHeight="false" outlineLevel="0" collapsed="false">
      <c r="A50" s="32" t="n">
        <f aca="false">'CERVO-GL BIANCO'!A49+1</f>
        <v>46</v>
      </c>
      <c r="B50" s="33"/>
      <c r="C50" s="34"/>
      <c r="D50" s="35"/>
      <c r="E50" s="36"/>
      <c r="F50" s="37"/>
      <c r="G50" s="38"/>
      <c r="H50" s="39"/>
      <c r="I50" s="39"/>
      <c r="J50" s="40" t="n">
        <f aca="false">'CERVO-GL BIANCO'!J49+'CERVO-GL BIANCO'!H50-'CERVO-GL BIANCO'!I50</f>
        <v>0</v>
      </c>
      <c r="K50" s="41" t="n">
        <f aca="false">'CERVO-GL BIANCO'!G50-'CERVO-GL BIANCO'!H50</f>
        <v>0</v>
      </c>
      <c r="L50" s="41" t="n">
        <f aca="false">'CERVO-GL BIANCO'!F50-'CERVO-GL BIANCO'!K50</f>
        <v>0</v>
      </c>
      <c r="M50" s="42" t="e">
        <f aca="false">'CERVO-GL BIANCO'!L50*100/'CERVO-GL BIANCO'!F50</f>
        <v>#VALUE!</v>
      </c>
      <c r="N50" s="32"/>
    </row>
    <row r="51" customFormat="false" ht="14.65" hidden="false" customHeight="false" outlineLevel="0" collapsed="false">
      <c r="A51" s="32" t="n">
        <f aca="false">'CERVO-GL BIANCO'!A50+1</f>
        <v>47</v>
      </c>
      <c r="B51" s="33"/>
      <c r="C51" s="34"/>
      <c r="D51" s="35"/>
      <c r="E51" s="36"/>
      <c r="F51" s="37"/>
      <c r="G51" s="38"/>
      <c r="H51" s="39"/>
      <c r="I51" s="39"/>
      <c r="J51" s="40" t="n">
        <f aca="false">'CERVO-GL BIANCO'!J50+'CERVO-GL BIANCO'!H51-'CERVO-GL BIANCO'!I51</f>
        <v>0</v>
      </c>
      <c r="K51" s="41" t="n">
        <f aca="false">'CERVO-GL BIANCO'!G51-'CERVO-GL BIANCO'!H51</f>
        <v>0</v>
      </c>
      <c r="L51" s="41" t="n">
        <f aca="false">'CERVO-GL BIANCO'!F51-'CERVO-GL BIANCO'!K51</f>
        <v>0</v>
      </c>
      <c r="M51" s="42" t="e">
        <f aca="false">'CERVO-GL BIANCO'!L51*100/'CERVO-GL BIANCO'!F51</f>
        <v>#VALUE!</v>
      </c>
      <c r="N51" s="32"/>
    </row>
    <row r="52" customFormat="false" ht="14.65" hidden="false" customHeight="false" outlineLevel="0" collapsed="false">
      <c r="A52" s="32" t="n">
        <f aca="false">'CERVO-GL BIANCO'!A51+1</f>
        <v>48</v>
      </c>
      <c r="B52" s="33"/>
      <c r="C52" s="34"/>
      <c r="D52" s="35"/>
      <c r="E52" s="36"/>
      <c r="F52" s="37"/>
      <c r="G52" s="38"/>
      <c r="H52" s="39"/>
      <c r="I52" s="39"/>
      <c r="J52" s="40" t="n">
        <f aca="false">'CERVO-GL BIANCO'!J51+'CERVO-GL BIANCO'!H52-'CERVO-GL BIANCO'!I52</f>
        <v>0</v>
      </c>
      <c r="K52" s="41" t="n">
        <f aca="false">'CERVO-GL BIANCO'!G52-'CERVO-GL BIANCO'!H52</f>
        <v>0</v>
      </c>
      <c r="L52" s="41" t="n">
        <f aca="false">'CERVO-GL BIANCO'!F52-'CERVO-GL BIANCO'!K52</f>
        <v>0</v>
      </c>
      <c r="M52" s="42" t="e">
        <f aca="false">'CERVO-GL BIANCO'!L52*100/'CERVO-GL BIANCO'!F52</f>
        <v>#VALUE!</v>
      </c>
      <c r="N52" s="32"/>
    </row>
    <row r="53" customFormat="false" ht="14.65" hidden="false" customHeight="false" outlineLevel="0" collapsed="false">
      <c r="A53" s="32" t="n">
        <f aca="false">'CERVO-GL BIANCO'!A52+1</f>
        <v>49</v>
      </c>
      <c r="B53" s="33"/>
      <c r="C53" s="34"/>
      <c r="D53" s="35"/>
      <c r="E53" s="36"/>
      <c r="F53" s="37"/>
      <c r="G53" s="38"/>
      <c r="H53" s="39"/>
      <c r="I53" s="39"/>
      <c r="J53" s="40" t="n">
        <f aca="false">'CERVO-GL BIANCO'!J52+'CERVO-GL BIANCO'!H53-'CERVO-GL BIANCO'!I53</f>
        <v>0</v>
      </c>
      <c r="K53" s="41" t="n">
        <f aca="false">'CERVO-GL BIANCO'!G53-'CERVO-GL BIANCO'!H53</f>
        <v>0</v>
      </c>
      <c r="L53" s="41" t="n">
        <f aca="false">'CERVO-GL BIANCO'!F53-'CERVO-GL BIANCO'!K53</f>
        <v>0</v>
      </c>
      <c r="M53" s="42" t="e">
        <f aca="false">'CERVO-GL BIANCO'!L53*100/'CERVO-GL BIANCO'!F53</f>
        <v>#VALUE!</v>
      </c>
      <c r="N53" s="32"/>
    </row>
    <row r="54" customFormat="false" ht="14.65" hidden="false" customHeight="false" outlineLevel="0" collapsed="false">
      <c r="A54" s="32" t="n">
        <f aca="false">'CERVO-GL BIANCO'!A53+1</f>
        <v>50</v>
      </c>
      <c r="B54" s="33"/>
      <c r="C54" s="34"/>
      <c r="D54" s="35"/>
      <c r="E54" s="36"/>
      <c r="F54" s="37"/>
      <c r="G54" s="38"/>
      <c r="H54" s="39"/>
      <c r="I54" s="39"/>
      <c r="J54" s="40" t="n">
        <f aca="false">'CERVO-GL BIANCO'!J53+'CERVO-GL BIANCO'!H54-'CERVO-GL BIANCO'!I54</f>
        <v>0</v>
      </c>
      <c r="K54" s="41" t="n">
        <f aca="false">'CERVO-GL BIANCO'!G54-'CERVO-GL BIANCO'!H54</f>
        <v>0</v>
      </c>
      <c r="L54" s="41" t="n">
        <f aca="false">'CERVO-GL BIANCO'!F54-'CERVO-GL BIANCO'!K54</f>
        <v>0</v>
      </c>
      <c r="M54" s="42" t="e">
        <f aca="false">'CERVO-GL BIANCO'!L54*100/'CERVO-GL BIANCO'!F54</f>
        <v>#VALUE!</v>
      </c>
      <c r="N54" s="32"/>
    </row>
    <row r="55" customFormat="false" ht="14.65" hidden="false" customHeight="false" outlineLevel="0" collapsed="false">
      <c r="A55" s="32" t="n">
        <f aca="false">'CERVO-GL BIANCO'!A54+1</f>
        <v>51</v>
      </c>
      <c r="B55" s="33"/>
      <c r="C55" s="34"/>
      <c r="D55" s="35"/>
      <c r="E55" s="36"/>
      <c r="F55" s="37"/>
      <c r="G55" s="38"/>
      <c r="H55" s="39"/>
      <c r="I55" s="39"/>
      <c r="J55" s="40" t="n">
        <f aca="false">'CERVO-GL BIANCO'!J54+'CERVO-GL BIANCO'!H55-'CERVO-GL BIANCO'!I55</f>
        <v>0</v>
      </c>
      <c r="K55" s="41" t="n">
        <f aca="false">'CERVO-GL BIANCO'!G55-'CERVO-GL BIANCO'!H55</f>
        <v>0</v>
      </c>
      <c r="L55" s="41" t="n">
        <f aca="false">'CERVO-GL BIANCO'!F55-'CERVO-GL BIANCO'!K55</f>
        <v>0</v>
      </c>
      <c r="M55" s="42" t="e">
        <f aca="false">'CERVO-GL BIANCO'!L55*100/'CERVO-GL BIANCO'!F55</f>
        <v>#VALUE!</v>
      </c>
      <c r="N55" s="32"/>
    </row>
    <row r="56" customFormat="false" ht="14.65" hidden="false" customHeight="false" outlineLevel="0" collapsed="false">
      <c r="A56" s="32" t="n">
        <f aca="false">'CERVO-GL BIANCO'!A55+1</f>
        <v>52</v>
      </c>
      <c r="B56" s="33"/>
      <c r="C56" s="34"/>
      <c r="D56" s="35"/>
      <c r="E56" s="36"/>
      <c r="F56" s="37"/>
      <c r="G56" s="38"/>
      <c r="H56" s="39"/>
      <c r="I56" s="39"/>
      <c r="J56" s="40" t="n">
        <f aca="false">'CERVO-GL BIANCO'!J55+'CERVO-GL BIANCO'!H56-'CERVO-GL BIANCO'!I56</f>
        <v>0</v>
      </c>
      <c r="K56" s="41" t="n">
        <f aca="false">'CERVO-GL BIANCO'!G56-'CERVO-GL BIANCO'!H56</f>
        <v>0</v>
      </c>
      <c r="L56" s="41" t="n">
        <f aca="false">'CERVO-GL BIANCO'!F56-'CERVO-GL BIANCO'!K56</f>
        <v>0</v>
      </c>
      <c r="M56" s="42" t="e">
        <f aca="false">'CERVO-GL BIANCO'!L56*100/'CERVO-GL BIANCO'!F56</f>
        <v>#VALUE!</v>
      </c>
      <c r="N56" s="32"/>
    </row>
    <row r="57" customFormat="false" ht="14.65" hidden="false" customHeight="false" outlineLevel="0" collapsed="false">
      <c r="A57" s="32" t="n">
        <f aca="false">'CERVO-GL BIANCO'!A56+1</f>
        <v>53</v>
      </c>
      <c r="B57" s="33"/>
      <c r="C57" s="34"/>
      <c r="D57" s="35"/>
      <c r="E57" s="36"/>
      <c r="F57" s="37"/>
      <c r="G57" s="38"/>
      <c r="H57" s="39"/>
      <c r="I57" s="39"/>
      <c r="J57" s="40" t="n">
        <f aca="false">'CERVO-GL BIANCO'!J56+'CERVO-GL BIANCO'!H57-'CERVO-GL BIANCO'!I57</f>
        <v>0</v>
      </c>
      <c r="K57" s="41" t="n">
        <f aca="false">'CERVO-GL BIANCO'!G57-'CERVO-GL BIANCO'!H57</f>
        <v>0</v>
      </c>
      <c r="L57" s="41" t="n">
        <f aca="false">'CERVO-GL BIANCO'!F57-'CERVO-GL BIANCO'!K57</f>
        <v>0</v>
      </c>
      <c r="M57" s="42" t="e">
        <f aca="false">'CERVO-GL BIANCO'!L57*100/'CERVO-GL BIANCO'!F57</f>
        <v>#VALUE!</v>
      </c>
      <c r="N57" s="32"/>
    </row>
    <row r="58" customFormat="false" ht="14.65" hidden="false" customHeight="false" outlineLevel="0" collapsed="false">
      <c r="A58" s="32" t="n">
        <f aca="false">'CERVO-GL BIANCO'!A57+1</f>
        <v>54</v>
      </c>
      <c r="B58" s="33"/>
      <c r="C58" s="34"/>
      <c r="D58" s="35"/>
      <c r="E58" s="36"/>
      <c r="F58" s="37"/>
      <c r="G58" s="38"/>
      <c r="H58" s="39"/>
      <c r="I58" s="39"/>
      <c r="J58" s="40" t="n">
        <f aca="false">'CERVO-GL BIANCO'!J57+'CERVO-GL BIANCO'!H58-'CERVO-GL BIANCO'!I58</f>
        <v>0</v>
      </c>
      <c r="K58" s="41" t="n">
        <f aca="false">'CERVO-GL BIANCO'!G58-'CERVO-GL BIANCO'!H58</f>
        <v>0</v>
      </c>
      <c r="L58" s="41" t="n">
        <f aca="false">'CERVO-GL BIANCO'!F58-'CERVO-GL BIANCO'!K58</f>
        <v>0</v>
      </c>
      <c r="M58" s="42" t="e">
        <f aca="false">'CERVO-GL BIANCO'!L58*100/'CERVO-GL BIANCO'!F58</f>
        <v>#VALUE!</v>
      </c>
      <c r="N58" s="32"/>
    </row>
    <row r="59" customFormat="false" ht="14.65" hidden="false" customHeight="false" outlineLevel="0" collapsed="false">
      <c r="A59" s="32" t="n">
        <f aca="false">'CERVO-GL BIANCO'!A58+1</f>
        <v>55</v>
      </c>
      <c r="B59" s="33"/>
      <c r="C59" s="34"/>
      <c r="D59" s="35"/>
      <c r="E59" s="36"/>
      <c r="F59" s="37"/>
      <c r="G59" s="38"/>
      <c r="H59" s="39"/>
      <c r="I59" s="39"/>
      <c r="J59" s="40" t="n">
        <f aca="false">'CERVO-GL BIANCO'!J58+'CERVO-GL BIANCO'!H59-'CERVO-GL BIANCO'!I59</f>
        <v>0</v>
      </c>
      <c r="K59" s="41" t="n">
        <f aca="false">'CERVO-GL BIANCO'!G59-'CERVO-GL BIANCO'!H59</f>
        <v>0</v>
      </c>
      <c r="L59" s="41" t="n">
        <f aca="false">'CERVO-GL BIANCO'!F59-'CERVO-GL BIANCO'!K59</f>
        <v>0</v>
      </c>
      <c r="M59" s="42" t="e">
        <f aca="false">'CERVO-GL BIANCO'!L59*100/'CERVO-GL BIANCO'!F59</f>
        <v>#VALUE!</v>
      </c>
      <c r="N59" s="32"/>
    </row>
    <row r="60" customFormat="false" ht="14.65" hidden="false" customHeight="false" outlineLevel="0" collapsed="false">
      <c r="A60" s="32" t="n">
        <f aca="false">'CERVO-GL BIANCO'!A59+1</f>
        <v>56</v>
      </c>
      <c r="B60" s="33"/>
      <c r="C60" s="34"/>
      <c r="D60" s="35"/>
      <c r="E60" s="36"/>
      <c r="F60" s="37"/>
      <c r="G60" s="38"/>
      <c r="H60" s="39"/>
      <c r="I60" s="39"/>
      <c r="J60" s="40" t="n">
        <f aca="false">'CERVO-GL BIANCO'!J59+'CERVO-GL BIANCO'!H60-'CERVO-GL BIANCO'!I60</f>
        <v>0</v>
      </c>
      <c r="K60" s="41" t="n">
        <f aca="false">'CERVO-GL BIANCO'!G60-'CERVO-GL BIANCO'!H60</f>
        <v>0</v>
      </c>
      <c r="L60" s="41" t="n">
        <f aca="false">'CERVO-GL BIANCO'!F60-'CERVO-GL BIANCO'!K60</f>
        <v>0</v>
      </c>
      <c r="M60" s="42" t="e">
        <f aca="false">'CERVO-GL BIANCO'!L60*100/'CERVO-GL BIANCO'!F60</f>
        <v>#VALUE!</v>
      </c>
      <c r="N60" s="32"/>
    </row>
    <row r="61" customFormat="false" ht="14.65" hidden="false" customHeight="false" outlineLevel="0" collapsed="false">
      <c r="A61" s="32" t="n">
        <f aca="false">'CERVO-GL BIANCO'!A60+1</f>
        <v>57</v>
      </c>
      <c r="B61" s="33"/>
      <c r="C61" s="34"/>
      <c r="D61" s="35"/>
      <c r="E61" s="36"/>
      <c r="F61" s="37"/>
      <c r="G61" s="38"/>
      <c r="H61" s="39"/>
      <c r="I61" s="39"/>
      <c r="J61" s="40" t="n">
        <f aca="false">'CERVO-GL BIANCO'!J60+'CERVO-GL BIANCO'!H61-'CERVO-GL BIANCO'!I61</f>
        <v>0</v>
      </c>
      <c r="K61" s="41" t="n">
        <f aca="false">'CERVO-GL BIANCO'!G61-'CERVO-GL BIANCO'!H61</f>
        <v>0</v>
      </c>
      <c r="L61" s="41" t="n">
        <f aca="false">'CERVO-GL BIANCO'!F61-'CERVO-GL BIANCO'!K61</f>
        <v>0</v>
      </c>
      <c r="M61" s="42" t="e">
        <f aca="false">'CERVO-GL BIANCO'!L61*100/'CERVO-GL BIANCO'!F61</f>
        <v>#VALUE!</v>
      </c>
      <c r="N61" s="32"/>
    </row>
    <row r="62" customFormat="false" ht="14.65" hidden="false" customHeight="false" outlineLevel="0" collapsed="false">
      <c r="A62" s="32" t="n">
        <f aca="false">'CERVO-GL BIANCO'!A61+1</f>
        <v>58</v>
      </c>
      <c r="B62" s="33"/>
      <c r="C62" s="34"/>
      <c r="D62" s="35"/>
      <c r="E62" s="36"/>
      <c r="F62" s="37"/>
      <c r="G62" s="38"/>
      <c r="H62" s="39"/>
      <c r="I62" s="39"/>
      <c r="J62" s="40" t="n">
        <f aca="false">'CERVO-GL BIANCO'!J61+'CERVO-GL BIANCO'!H62-'CERVO-GL BIANCO'!I62</f>
        <v>0</v>
      </c>
      <c r="K62" s="41" t="n">
        <f aca="false">'CERVO-GL BIANCO'!G62-'CERVO-GL BIANCO'!H62</f>
        <v>0</v>
      </c>
      <c r="L62" s="41" t="n">
        <f aca="false">'CERVO-GL BIANCO'!F62-'CERVO-GL BIANCO'!K62</f>
        <v>0</v>
      </c>
      <c r="M62" s="42" t="e">
        <f aca="false">'CERVO-GL BIANCO'!L62*100/'CERVO-GL BIANCO'!F62</f>
        <v>#VALUE!</v>
      </c>
      <c r="N62" s="32"/>
    </row>
    <row r="63" customFormat="false" ht="14.65" hidden="false" customHeight="false" outlineLevel="0" collapsed="false">
      <c r="A63" s="32" t="n">
        <f aca="false">'CERVO-GL BIANCO'!A62+1</f>
        <v>59</v>
      </c>
      <c r="B63" s="33"/>
      <c r="C63" s="34"/>
      <c r="D63" s="35"/>
      <c r="E63" s="36"/>
      <c r="F63" s="37"/>
      <c r="G63" s="38"/>
      <c r="H63" s="39"/>
      <c r="I63" s="39"/>
      <c r="J63" s="40" t="n">
        <f aca="false">'CERVO-GL BIANCO'!J62+'CERVO-GL BIANCO'!H63-'CERVO-GL BIANCO'!I63</f>
        <v>0</v>
      </c>
      <c r="K63" s="41" t="n">
        <f aca="false">'CERVO-GL BIANCO'!G63-'CERVO-GL BIANCO'!H63</f>
        <v>0</v>
      </c>
      <c r="L63" s="41" t="n">
        <f aca="false">'CERVO-GL BIANCO'!F63-'CERVO-GL BIANCO'!K63</f>
        <v>0</v>
      </c>
      <c r="M63" s="42" t="e">
        <f aca="false">'CERVO-GL BIANCO'!L63*100/'CERVO-GL BIANCO'!F63</f>
        <v>#VALUE!</v>
      </c>
      <c r="N63" s="32"/>
    </row>
    <row r="64" customFormat="false" ht="14.65" hidden="false" customHeight="false" outlineLevel="0" collapsed="false">
      <c r="A64" s="32" t="n">
        <f aca="false">'CERVO-GL BIANCO'!A63+1</f>
        <v>60</v>
      </c>
      <c r="B64" s="33"/>
      <c r="C64" s="34"/>
      <c r="D64" s="35"/>
      <c r="E64" s="36"/>
      <c r="F64" s="37"/>
      <c r="G64" s="38"/>
      <c r="H64" s="39"/>
      <c r="I64" s="39"/>
      <c r="J64" s="40" t="n">
        <f aca="false">'CERVO-GL BIANCO'!J63+'CERVO-GL BIANCO'!H64-'CERVO-GL BIANCO'!I64</f>
        <v>0</v>
      </c>
      <c r="K64" s="41" t="n">
        <f aca="false">'CERVO-GL BIANCO'!G64-'CERVO-GL BIANCO'!H64</f>
        <v>0</v>
      </c>
      <c r="L64" s="41" t="n">
        <f aca="false">'CERVO-GL BIANCO'!F64-'CERVO-GL BIANCO'!K64</f>
        <v>0</v>
      </c>
      <c r="M64" s="42" t="e">
        <f aca="false">'CERVO-GL BIANCO'!L64*100/'CERVO-GL BIANCO'!F64</f>
        <v>#VALUE!</v>
      </c>
      <c r="N64" s="32"/>
    </row>
    <row r="65" customFormat="false" ht="14.65" hidden="false" customHeight="false" outlineLevel="0" collapsed="false">
      <c r="A65" s="32" t="n">
        <f aca="false">'CERVO-GL BIANCO'!A64+1</f>
        <v>61</v>
      </c>
      <c r="B65" s="33"/>
      <c r="C65" s="34"/>
      <c r="D65" s="35"/>
      <c r="E65" s="36"/>
      <c r="F65" s="37"/>
      <c r="G65" s="38"/>
      <c r="H65" s="39"/>
      <c r="I65" s="39"/>
      <c r="J65" s="40" t="n">
        <f aca="false">'CERVO-GL BIANCO'!J64+'CERVO-GL BIANCO'!H65-'CERVO-GL BIANCO'!I65</f>
        <v>0</v>
      </c>
      <c r="K65" s="41" t="n">
        <f aca="false">'CERVO-GL BIANCO'!G65-'CERVO-GL BIANCO'!H65</f>
        <v>0</v>
      </c>
      <c r="L65" s="41" t="n">
        <f aca="false">'CERVO-GL BIANCO'!F65-'CERVO-GL BIANCO'!K65</f>
        <v>0</v>
      </c>
      <c r="M65" s="42" t="e">
        <f aca="false">'CERVO-GL BIANCO'!L65*100/'CERVO-GL BIANCO'!F65</f>
        <v>#VALUE!</v>
      </c>
      <c r="N65" s="32"/>
    </row>
    <row r="66" customFormat="false" ht="14.65" hidden="false" customHeight="false" outlineLevel="0" collapsed="false">
      <c r="A66" s="32" t="n">
        <f aca="false">'CERVO-GL BIANCO'!A65+1</f>
        <v>62</v>
      </c>
      <c r="B66" s="33"/>
      <c r="C66" s="34"/>
      <c r="D66" s="35"/>
      <c r="E66" s="36"/>
      <c r="F66" s="37"/>
      <c r="G66" s="38"/>
      <c r="H66" s="39"/>
      <c r="I66" s="39"/>
      <c r="J66" s="40" t="n">
        <f aca="false">'CERVO-GL BIANCO'!J65+'CERVO-GL BIANCO'!H66-'CERVO-GL BIANCO'!I66</f>
        <v>0</v>
      </c>
      <c r="K66" s="41" t="n">
        <f aca="false">'CERVO-GL BIANCO'!G66-'CERVO-GL BIANCO'!H66</f>
        <v>0</v>
      </c>
      <c r="L66" s="41" t="n">
        <f aca="false">'CERVO-GL BIANCO'!F66-'CERVO-GL BIANCO'!K66</f>
        <v>0</v>
      </c>
      <c r="M66" s="42" t="e">
        <f aca="false">'CERVO-GL BIANCO'!L66*100/'CERVO-GL BIANCO'!F66</f>
        <v>#VALUE!</v>
      </c>
      <c r="N66" s="32"/>
    </row>
    <row r="67" customFormat="false" ht="14.65" hidden="false" customHeight="false" outlineLevel="0" collapsed="false">
      <c r="A67" s="32" t="n">
        <f aca="false">'CERVO-GL BIANCO'!A66+1</f>
        <v>63</v>
      </c>
      <c r="B67" s="33"/>
      <c r="C67" s="34"/>
      <c r="D67" s="35"/>
      <c r="E67" s="36"/>
      <c r="F67" s="37"/>
      <c r="G67" s="38"/>
      <c r="H67" s="39"/>
      <c r="I67" s="39"/>
      <c r="J67" s="40" t="n">
        <f aca="false">'CERVO-GL BIANCO'!J66+'CERVO-GL BIANCO'!H67-'CERVO-GL BIANCO'!I67</f>
        <v>0</v>
      </c>
      <c r="K67" s="41" t="n">
        <f aca="false">'CERVO-GL BIANCO'!G67-'CERVO-GL BIANCO'!H67</f>
        <v>0</v>
      </c>
      <c r="L67" s="41" t="n">
        <f aca="false">'CERVO-GL BIANCO'!F67-'CERVO-GL BIANCO'!K67</f>
        <v>0</v>
      </c>
      <c r="M67" s="42" t="e">
        <f aca="false">'CERVO-GL BIANCO'!L67*100/'CERVO-GL BIANCO'!F67</f>
        <v>#VALUE!</v>
      </c>
      <c r="N67" s="32"/>
    </row>
    <row r="68" customFormat="false" ht="14.65" hidden="false" customHeight="false" outlineLevel="0" collapsed="false">
      <c r="A68" s="32" t="n">
        <f aca="false">'CERVO-GL BIANCO'!A67+1</f>
        <v>64</v>
      </c>
      <c r="B68" s="33"/>
      <c r="C68" s="34"/>
      <c r="D68" s="35"/>
      <c r="E68" s="36"/>
      <c r="F68" s="37"/>
      <c r="G68" s="38"/>
      <c r="H68" s="39"/>
      <c r="I68" s="39"/>
      <c r="J68" s="40" t="n">
        <f aca="false">'CERVO-GL BIANCO'!J67+'CERVO-GL BIANCO'!H68-'CERVO-GL BIANCO'!I68</f>
        <v>0</v>
      </c>
      <c r="K68" s="41" t="n">
        <f aca="false">'CERVO-GL BIANCO'!G68-'CERVO-GL BIANCO'!H68</f>
        <v>0</v>
      </c>
      <c r="L68" s="41" t="n">
        <f aca="false">'CERVO-GL BIANCO'!F68-'CERVO-GL BIANCO'!K68</f>
        <v>0</v>
      </c>
      <c r="M68" s="42" t="e">
        <f aca="false">'CERVO-GL BIANCO'!L68*100/'CERVO-GL BIANCO'!F68</f>
        <v>#VALUE!</v>
      </c>
      <c r="N68" s="32"/>
    </row>
    <row r="69" customFormat="false" ht="14.65" hidden="false" customHeight="false" outlineLevel="0" collapsed="false">
      <c r="A69" s="32" t="n">
        <f aca="false">'CERVO-GL BIANCO'!A68+1</f>
        <v>65</v>
      </c>
      <c r="B69" s="33"/>
      <c r="C69" s="34"/>
      <c r="D69" s="35"/>
      <c r="E69" s="36"/>
      <c r="F69" s="37"/>
      <c r="G69" s="38"/>
      <c r="H69" s="39"/>
      <c r="I69" s="39"/>
      <c r="J69" s="40" t="n">
        <f aca="false">'CERVO-GL BIANCO'!J68+'CERVO-GL BIANCO'!H69-'CERVO-GL BIANCO'!I69</f>
        <v>0</v>
      </c>
      <c r="K69" s="41" t="n">
        <f aca="false">'CERVO-GL BIANCO'!G69-'CERVO-GL BIANCO'!H69</f>
        <v>0</v>
      </c>
      <c r="L69" s="41" t="n">
        <f aca="false">'CERVO-GL BIANCO'!F69-'CERVO-GL BIANCO'!K69</f>
        <v>0</v>
      </c>
      <c r="M69" s="42" t="e">
        <f aca="false">'CERVO-GL BIANCO'!L69*100/'CERVO-GL BIANCO'!F69</f>
        <v>#VALUE!</v>
      </c>
      <c r="N69" s="32"/>
    </row>
    <row r="70" customFormat="false" ht="14.65" hidden="false" customHeight="false" outlineLevel="0" collapsed="false">
      <c r="A70" s="32" t="n">
        <f aca="false">'CERVO-GL BIANCO'!A69+1</f>
        <v>66</v>
      </c>
      <c r="B70" s="33"/>
      <c r="C70" s="34"/>
      <c r="D70" s="35"/>
      <c r="E70" s="36"/>
      <c r="F70" s="37"/>
      <c r="G70" s="38"/>
      <c r="H70" s="39"/>
      <c r="I70" s="39"/>
      <c r="J70" s="40" t="n">
        <f aca="false">'CERVO-GL BIANCO'!J69+'CERVO-GL BIANCO'!H70-'CERVO-GL BIANCO'!I70</f>
        <v>0</v>
      </c>
      <c r="K70" s="41" t="n">
        <f aca="false">'CERVO-GL BIANCO'!G70-'CERVO-GL BIANCO'!H70</f>
        <v>0</v>
      </c>
      <c r="L70" s="41" t="n">
        <f aca="false">'CERVO-GL BIANCO'!F70-'CERVO-GL BIANCO'!K70</f>
        <v>0</v>
      </c>
      <c r="M70" s="42" t="e">
        <f aca="false">'CERVO-GL BIANCO'!L70*100/'CERVO-GL BIANCO'!F70</f>
        <v>#VALUE!</v>
      </c>
      <c r="N70" s="32"/>
    </row>
    <row r="71" customFormat="false" ht="14.65" hidden="false" customHeight="false" outlineLevel="0" collapsed="false">
      <c r="A71" s="32" t="n">
        <f aca="false">'CERVO-GL BIANCO'!A70+1</f>
        <v>67</v>
      </c>
      <c r="B71" s="33"/>
      <c r="C71" s="34"/>
      <c r="D71" s="35"/>
      <c r="E71" s="36"/>
      <c r="F71" s="37"/>
      <c r="G71" s="38"/>
      <c r="H71" s="39"/>
      <c r="I71" s="39"/>
      <c r="J71" s="40" t="n">
        <f aca="false">'CERVO-GL BIANCO'!J70+'CERVO-GL BIANCO'!H71-'CERVO-GL BIANCO'!I71</f>
        <v>0</v>
      </c>
      <c r="K71" s="41" t="n">
        <f aca="false">'CERVO-GL BIANCO'!G71-'CERVO-GL BIANCO'!H71</f>
        <v>0</v>
      </c>
      <c r="L71" s="41" t="n">
        <f aca="false">'CERVO-GL BIANCO'!F71-'CERVO-GL BIANCO'!K71</f>
        <v>0</v>
      </c>
      <c r="M71" s="42" t="e">
        <f aca="false">'CERVO-GL BIANCO'!L71*100/'CERVO-GL BIANCO'!F71</f>
        <v>#VALUE!</v>
      </c>
      <c r="N71" s="32"/>
    </row>
    <row r="72" customFormat="false" ht="14.65" hidden="false" customHeight="false" outlineLevel="0" collapsed="false">
      <c r="A72" s="32" t="n">
        <f aca="false">'CERVO-GL BIANCO'!A71+1</f>
        <v>68</v>
      </c>
      <c r="B72" s="33"/>
      <c r="C72" s="34"/>
      <c r="D72" s="35"/>
      <c r="E72" s="36"/>
      <c r="F72" s="37"/>
      <c r="G72" s="38"/>
      <c r="H72" s="39"/>
      <c r="I72" s="39"/>
      <c r="J72" s="40" t="n">
        <f aca="false">'CERVO-GL BIANCO'!J71+'CERVO-GL BIANCO'!H72-'CERVO-GL BIANCO'!I72</f>
        <v>0</v>
      </c>
      <c r="K72" s="41" t="n">
        <f aca="false">'CERVO-GL BIANCO'!G72-'CERVO-GL BIANCO'!H72</f>
        <v>0</v>
      </c>
      <c r="L72" s="41" t="n">
        <f aca="false">'CERVO-GL BIANCO'!F72-'CERVO-GL BIANCO'!K72</f>
        <v>0</v>
      </c>
      <c r="M72" s="42" t="e">
        <f aca="false">'CERVO-GL BIANCO'!L72*100/'CERVO-GL BIANCO'!F72</f>
        <v>#VALUE!</v>
      </c>
      <c r="N72" s="32"/>
    </row>
    <row r="73" customFormat="false" ht="14.65" hidden="false" customHeight="false" outlineLevel="0" collapsed="false">
      <c r="A73" s="32" t="n">
        <f aca="false">'CERVO-GL BIANCO'!A72+1</f>
        <v>69</v>
      </c>
      <c r="B73" s="33"/>
      <c r="C73" s="34"/>
      <c r="D73" s="35"/>
      <c r="E73" s="36"/>
      <c r="F73" s="37"/>
      <c r="G73" s="38"/>
      <c r="H73" s="39"/>
      <c r="I73" s="39"/>
      <c r="J73" s="40" t="n">
        <f aca="false">'CERVO-GL BIANCO'!J72+'CERVO-GL BIANCO'!H73-'CERVO-GL BIANCO'!I73</f>
        <v>0</v>
      </c>
      <c r="K73" s="41" t="n">
        <f aca="false">'CERVO-GL BIANCO'!G73-'CERVO-GL BIANCO'!H73</f>
        <v>0</v>
      </c>
      <c r="L73" s="41" t="n">
        <f aca="false">'CERVO-GL BIANCO'!F73-'CERVO-GL BIANCO'!K73</f>
        <v>0</v>
      </c>
      <c r="M73" s="42" t="e">
        <f aca="false">'CERVO-GL BIANCO'!L73*100/'CERVO-GL BIANCO'!F73</f>
        <v>#VALUE!</v>
      </c>
      <c r="N73" s="32"/>
    </row>
    <row r="74" customFormat="false" ht="14.65" hidden="false" customHeight="false" outlineLevel="0" collapsed="false">
      <c r="A74" s="32" t="n">
        <f aca="false">'CERVO-GL BIANCO'!A73+1</f>
        <v>70</v>
      </c>
      <c r="B74" s="33"/>
      <c r="C74" s="34"/>
      <c r="D74" s="35"/>
      <c r="E74" s="36"/>
      <c r="F74" s="37"/>
      <c r="G74" s="38"/>
      <c r="H74" s="39"/>
      <c r="I74" s="39"/>
      <c r="J74" s="40" t="n">
        <f aca="false">'CERVO-GL BIANCO'!J73+'CERVO-GL BIANCO'!H74-'CERVO-GL BIANCO'!I74</f>
        <v>0</v>
      </c>
      <c r="K74" s="41" t="n">
        <f aca="false">'CERVO-GL BIANCO'!G74-'CERVO-GL BIANCO'!H74</f>
        <v>0</v>
      </c>
      <c r="L74" s="41" t="n">
        <f aca="false">'CERVO-GL BIANCO'!F74-'CERVO-GL BIANCO'!K74</f>
        <v>0</v>
      </c>
      <c r="M74" s="42" t="e">
        <f aca="false">'CERVO-GL BIANCO'!L74*100/'CERVO-GL BIANCO'!F74</f>
        <v>#VALUE!</v>
      </c>
      <c r="N74" s="32"/>
    </row>
    <row r="75" customFormat="false" ht="14.65" hidden="false" customHeight="false" outlineLevel="0" collapsed="false">
      <c r="A75" s="32" t="n">
        <f aca="false">'CERVO-GL BIANCO'!A74+1</f>
        <v>71</v>
      </c>
      <c r="B75" s="33"/>
      <c r="C75" s="34"/>
      <c r="D75" s="35"/>
      <c r="E75" s="36"/>
      <c r="F75" s="37"/>
      <c r="G75" s="38"/>
      <c r="H75" s="39"/>
      <c r="I75" s="39"/>
      <c r="J75" s="40" t="n">
        <f aca="false">'CERVO-GL BIANCO'!J74+'CERVO-GL BIANCO'!H75-'CERVO-GL BIANCO'!I75</f>
        <v>0</v>
      </c>
      <c r="K75" s="41" t="n">
        <f aca="false">'CERVO-GL BIANCO'!G75-'CERVO-GL BIANCO'!H75</f>
        <v>0</v>
      </c>
      <c r="L75" s="41" t="n">
        <f aca="false">'CERVO-GL BIANCO'!F75-'CERVO-GL BIANCO'!K75</f>
        <v>0</v>
      </c>
      <c r="M75" s="42" t="e">
        <f aca="false">'CERVO-GL BIANCO'!L75*100/'CERVO-GL BIANCO'!F75</f>
        <v>#VALUE!</v>
      </c>
      <c r="N75" s="32"/>
    </row>
    <row r="76" customFormat="false" ht="14.65" hidden="false" customHeight="false" outlineLevel="0" collapsed="false">
      <c r="A76" s="32" t="n">
        <f aca="false">'CERVO-GL BIANCO'!A75+1</f>
        <v>72</v>
      </c>
      <c r="B76" s="33"/>
      <c r="C76" s="34"/>
      <c r="D76" s="35"/>
      <c r="E76" s="36"/>
      <c r="F76" s="37"/>
      <c r="G76" s="38"/>
      <c r="H76" s="39"/>
      <c r="I76" s="39"/>
      <c r="J76" s="40" t="n">
        <f aca="false">'CERVO-GL BIANCO'!J75+'CERVO-GL BIANCO'!H76-'CERVO-GL BIANCO'!I76</f>
        <v>0</v>
      </c>
      <c r="K76" s="41" t="n">
        <f aca="false">'CERVO-GL BIANCO'!G76-'CERVO-GL BIANCO'!H76</f>
        <v>0</v>
      </c>
      <c r="L76" s="41" t="n">
        <f aca="false">'CERVO-GL BIANCO'!F76-'CERVO-GL BIANCO'!K76</f>
        <v>0</v>
      </c>
      <c r="M76" s="42" t="e">
        <f aca="false">'CERVO-GL BIANCO'!L76*100/'CERVO-GL BIANCO'!F76</f>
        <v>#VALUE!</v>
      </c>
      <c r="N76" s="32"/>
    </row>
    <row r="77" customFormat="false" ht="14.65" hidden="false" customHeight="false" outlineLevel="0" collapsed="false">
      <c r="A77" s="32" t="n">
        <f aca="false">'CERVO-GL BIANCO'!A76+1</f>
        <v>73</v>
      </c>
      <c r="B77" s="33"/>
      <c r="C77" s="34"/>
      <c r="D77" s="35"/>
      <c r="E77" s="36"/>
      <c r="F77" s="37"/>
      <c r="G77" s="38"/>
      <c r="H77" s="39"/>
      <c r="I77" s="39"/>
      <c r="J77" s="40" t="n">
        <f aca="false">'CERVO-GL BIANCO'!J76+'CERVO-GL BIANCO'!H77-'CERVO-GL BIANCO'!I77</f>
        <v>0</v>
      </c>
      <c r="K77" s="41" t="n">
        <f aca="false">'CERVO-GL BIANCO'!G77-'CERVO-GL BIANCO'!H77</f>
        <v>0</v>
      </c>
      <c r="L77" s="41" t="n">
        <f aca="false">'CERVO-GL BIANCO'!F77-'CERVO-GL BIANCO'!K77</f>
        <v>0</v>
      </c>
      <c r="M77" s="42" t="e">
        <f aca="false">'CERVO-GL BIANCO'!L77*100/'CERVO-GL BIANCO'!F77</f>
        <v>#VALUE!</v>
      </c>
      <c r="N77" s="32"/>
    </row>
    <row r="78" customFormat="false" ht="14.65" hidden="false" customHeight="false" outlineLevel="0" collapsed="false">
      <c r="A78" s="32" t="n">
        <f aca="false">'CERVO-GL BIANCO'!A77+1</f>
        <v>74</v>
      </c>
      <c r="B78" s="33"/>
      <c r="C78" s="34"/>
      <c r="D78" s="35"/>
      <c r="E78" s="36"/>
      <c r="F78" s="37"/>
      <c r="G78" s="38"/>
      <c r="H78" s="39"/>
      <c r="I78" s="39"/>
      <c r="J78" s="40" t="n">
        <f aca="false">'CERVO-GL BIANCO'!J77+'CERVO-GL BIANCO'!H78-'CERVO-GL BIANCO'!I78</f>
        <v>0</v>
      </c>
      <c r="K78" s="41" t="n">
        <f aca="false">'CERVO-GL BIANCO'!G78-'CERVO-GL BIANCO'!H78</f>
        <v>0</v>
      </c>
      <c r="L78" s="41" t="n">
        <f aca="false">'CERVO-GL BIANCO'!F78-'CERVO-GL BIANCO'!K78</f>
        <v>0</v>
      </c>
      <c r="M78" s="42" t="e">
        <f aca="false">'CERVO-GL BIANCO'!L78*100/'CERVO-GL BIANCO'!F78</f>
        <v>#VALUE!</v>
      </c>
      <c r="N78" s="32"/>
    </row>
    <row r="79" customFormat="false" ht="14.65" hidden="false" customHeight="false" outlineLevel="0" collapsed="false">
      <c r="A79" s="32" t="n">
        <f aca="false">'CERVO-GL BIANCO'!A78+1</f>
        <v>75</v>
      </c>
      <c r="B79" s="33"/>
      <c r="C79" s="34"/>
      <c r="D79" s="35"/>
      <c r="E79" s="36"/>
      <c r="F79" s="37"/>
      <c r="G79" s="38"/>
      <c r="H79" s="39"/>
      <c r="I79" s="39"/>
      <c r="J79" s="40" t="n">
        <f aca="false">'CERVO-GL BIANCO'!J78+'CERVO-GL BIANCO'!H79-'CERVO-GL BIANCO'!I79</f>
        <v>0</v>
      </c>
      <c r="K79" s="41" t="n">
        <f aca="false">'CERVO-GL BIANCO'!G79-'CERVO-GL BIANCO'!H79</f>
        <v>0</v>
      </c>
      <c r="L79" s="41" t="n">
        <f aca="false">'CERVO-GL BIANCO'!F79-'CERVO-GL BIANCO'!K79</f>
        <v>0</v>
      </c>
      <c r="M79" s="42" t="e">
        <f aca="false">'CERVO-GL BIANCO'!L79*100/'CERVO-GL BIANCO'!F79</f>
        <v>#VALUE!</v>
      </c>
      <c r="N79" s="32"/>
    </row>
    <row r="80" customFormat="false" ht="14.65" hidden="false" customHeight="false" outlineLevel="0" collapsed="false">
      <c r="A80" s="32" t="n">
        <f aca="false">'CERVO-GL BIANCO'!A79+1</f>
        <v>76</v>
      </c>
      <c r="B80" s="33"/>
      <c r="C80" s="34"/>
      <c r="D80" s="35"/>
      <c r="E80" s="36"/>
      <c r="F80" s="37"/>
      <c r="G80" s="38"/>
      <c r="H80" s="39"/>
      <c r="I80" s="39"/>
      <c r="J80" s="40" t="n">
        <f aca="false">'CERVO-GL BIANCO'!J79+'CERVO-GL BIANCO'!H80-'CERVO-GL BIANCO'!I80</f>
        <v>0</v>
      </c>
      <c r="K80" s="41" t="n">
        <f aca="false">'CERVO-GL BIANCO'!G80-'CERVO-GL BIANCO'!H80</f>
        <v>0</v>
      </c>
      <c r="L80" s="41" t="n">
        <f aca="false">'CERVO-GL BIANCO'!F80-'CERVO-GL BIANCO'!K80</f>
        <v>0</v>
      </c>
      <c r="M80" s="42" t="e">
        <f aca="false">'CERVO-GL BIANCO'!L80*100/'CERVO-GL BIANCO'!F80</f>
        <v>#VALUE!</v>
      </c>
      <c r="N80" s="32"/>
    </row>
    <row r="81" customFormat="false" ht="14.65" hidden="false" customHeight="false" outlineLevel="0" collapsed="false">
      <c r="A81" s="32" t="n">
        <f aca="false">'CERVO-GL BIANCO'!A80+1</f>
        <v>77</v>
      </c>
      <c r="B81" s="33"/>
      <c r="C81" s="34"/>
      <c r="D81" s="35"/>
      <c r="E81" s="36"/>
      <c r="F81" s="37"/>
      <c r="G81" s="38"/>
      <c r="H81" s="39"/>
      <c r="I81" s="39"/>
      <c r="J81" s="40" t="n">
        <f aca="false">'CERVO-GL BIANCO'!J80+'CERVO-GL BIANCO'!H81-'CERVO-GL BIANCO'!I81</f>
        <v>0</v>
      </c>
      <c r="K81" s="41" t="n">
        <f aca="false">'CERVO-GL BIANCO'!G81-'CERVO-GL BIANCO'!H81</f>
        <v>0</v>
      </c>
      <c r="L81" s="41" t="n">
        <f aca="false">'CERVO-GL BIANCO'!F81-'CERVO-GL BIANCO'!K81</f>
        <v>0</v>
      </c>
      <c r="M81" s="42" t="e">
        <f aca="false">'CERVO-GL BIANCO'!L81*100/'CERVO-GL BIANCO'!F81</f>
        <v>#VALUE!</v>
      </c>
      <c r="N81" s="32"/>
    </row>
    <row r="82" customFormat="false" ht="14.65" hidden="false" customHeight="false" outlineLevel="0" collapsed="false">
      <c r="A82" s="32" t="n">
        <f aca="false">'CERVO-GL BIANCO'!A81+1</f>
        <v>78</v>
      </c>
      <c r="B82" s="33"/>
      <c r="C82" s="34"/>
      <c r="D82" s="35"/>
      <c r="E82" s="36"/>
      <c r="F82" s="37"/>
      <c r="G82" s="38"/>
      <c r="H82" s="39"/>
      <c r="I82" s="39"/>
      <c r="J82" s="40" t="n">
        <f aca="false">'CERVO-GL BIANCO'!J81+'CERVO-GL BIANCO'!H82-'CERVO-GL BIANCO'!I82</f>
        <v>0</v>
      </c>
      <c r="K82" s="41" t="n">
        <f aca="false">'CERVO-GL BIANCO'!G82-'CERVO-GL BIANCO'!H82</f>
        <v>0</v>
      </c>
      <c r="L82" s="41" t="n">
        <f aca="false">'CERVO-GL BIANCO'!F82-'CERVO-GL BIANCO'!K82</f>
        <v>0</v>
      </c>
      <c r="M82" s="42" t="e">
        <f aca="false">'CERVO-GL BIANCO'!L82*100/'CERVO-GL BIANCO'!F82</f>
        <v>#VALUE!</v>
      </c>
      <c r="N82" s="32"/>
    </row>
    <row r="83" customFormat="false" ht="14.65" hidden="false" customHeight="false" outlineLevel="0" collapsed="false">
      <c r="A83" s="32" t="n">
        <f aca="false">'CERVO-GL BIANCO'!A82+1</f>
        <v>79</v>
      </c>
      <c r="B83" s="33"/>
      <c r="C83" s="34"/>
      <c r="D83" s="35"/>
      <c r="E83" s="36"/>
      <c r="F83" s="37"/>
      <c r="G83" s="38"/>
      <c r="H83" s="39"/>
      <c r="I83" s="39"/>
      <c r="J83" s="40" t="n">
        <f aca="false">'CERVO-GL BIANCO'!J82+'CERVO-GL BIANCO'!H83-'CERVO-GL BIANCO'!I83</f>
        <v>0</v>
      </c>
      <c r="K83" s="41" t="n">
        <f aca="false">'CERVO-GL BIANCO'!G83-'CERVO-GL BIANCO'!H83</f>
        <v>0</v>
      </c>
      <c r="L83" s="41" t="n">
        <f aca="false">'CERVO-GL BIANCO'!F83-'CERVO-GL BIANCO'!K83</f>
        <v>0</v>
      </c>
      <c r="M83" s="42" t="e">
        <f aca="false">'CERVO-GL BIANCO'!L83*100/'CERVO-GL BIANCO'!F83</f>
        <v>#VALUE!</v>
      </c>
      <c r="N83" s="32"/>
    </row>
    <row r="84" customFormat="false" ht="14.65" hidden="false" customHeight="false" outlineLevel="0" collapsed="false">
      <c r="A84" s="32" t="n">
        <f aca="false">'CERVO-GL BIANCO'!A83+1</f>
        <v>80</v>
      </c>
      <c r="B84" s="33"/>
      <c r="C84" s="34"/>
      <c r="D84" s="35"/>
      <c r="E84" s="36"/>
      <c r="F84" s="37"/>
      <c r="G84" s="38"/>
      <c r="H84" s="39"/>
      <c r="I84" s="39"/>
      <c r="J84" s="40" t="n">
        <f aca="false">'CERVO-GL BIANCO'!J83+'CERVO-GL BIANCO'!H84-'CERVO-GL BIANCO'!I84</f>
        <v>0</v>
      </c>
      <c r="K84" s="41" t="n">
        <f aca="false">'CERVO-GL BIANCO'!G84-'CERVO-GL BIANCO'!H84</f>
        <v>0</v>
      </c>
      <c r="L84" s="41" t="n">
        <f aca="false">'CERVO-GL BIANCO'!F84-'CERVO-GL BIANCO'!K84</f>
        <v>0</v>
      </c>
      <c r="M84" s="42" t="e">
        <f aca="false">'CERVO-GL BIANCO'!L84*100/'CERVO-GL BIANCO'!F84</f>
        <v>#VALUE!</v>
      </c>
      <c r="N84" s="32"/>
    </row>
    <row r="85" customFormat="false" ht="14.65" hidden="false" customHeight="false" outlineLevel="0" collapsed="false">
      <c r="A85" s="32" t="n">
        <f aca="false">'CERVO-GL BIANCO'!A84+1</f>
        <v>81</v>
      </c>
      <c r="B85" s="33"/>
      <c r="C85" s="34"/>
      <c r="D85" s="35"/>
      <c r="E85" s="36"/>
      <c r="F85" s="37"/>
      <c r="G85" s="38"/>
      <c r="H85" s="39"/>
      <c r="I85" s="39"/>
      <c r="J85" s="40" t="n">
        <f aca="false">'CERVO-GL BIANCO'!J84+'CERVO-GL BIANCO'!H85-'CERVO-GL BIANCO'!I85</f>
        <v>0</v>
      </c>
      <c r="K85" s="41" t="n">
        <f aca="false">'CERVO-GL BIANCO'!G85-'CERVO-GL BIANCO'!H85</f>
        <v>0</v>
      </c>
      <c r="L85" s="41" t="n">
        <f aca="false">'CERVO-GL BIANCO'!F85-'CERVO-GL BIANCO'!K85</f>
        <v>0</v>
      </c>
      <c r="M85" s="42" t="e">
        <f aca="false">'CERVO-GL BIANCO'!L85*100/'CERVO-GL BIANCO'!F85</f>
        <v>#VALUE!</v>
      </c>
      <c r="N85" s="32"/>
    </row>
    <row r="86" customFormat="false" ht="14.65" hidden="false" customHeight="false" outlineLevel="0" collapsed="false">
      <c r="A86" s="32" t="n">
        <f aca="false">'CERVO-GL BIANCO'!A85+1</f>
        <v>82</v>
      </c>
      <c r="B86" s="33"/>
      <c r="C86" s="34"/>
      <c r="D86" s="35"/>
      <c r="E86" s="36"/>
      <c r="F86" s="37"/>
      <c r="G86" s="38"/>
      <c r="H86" s="39"/>
      <c r="I86" s="39"/>
      <c r="J86" s="40" t="n">
        <f aca="false">'CERVO-GL BIANCO'!J85+'CERVO-GL BIANCO'!H86-'CERVO-GL BIANCO'!I86</f>
        <v>0</v>
      </c>
      <c r="K86" s="41" t="n">
        <f aca="false">'CERVO-GL BIANCO'!G86-'CERVO-GL BIANCO'!H86</f>
        <v>0</v>
      </c>
      <c r="L86" s="41" t="n">
        <f aca="false">'CERVO-GL BIANCO'!F86-'CERVO-GL BIANCO'!K86</f>
        <v>0</v>
      </c>
      <c r="M86" s="42" t="e">
        <f aca="false">'CERVO-GL BIANCO'!L86*100/'CERVO-GL BIANCO'!F86</f>
        <v>#VALUE!</v>
      </c>
      <c r="N86" s="32"/>
    </row>
    <row r="87" customFormat="false" ht="14.65" hidden="false" customHeight="false" outlineLevel="0" collapsed="false">
      <c r="A87" s="32" t="n">
        <f aca="false">'CERVO-GL BIANCO'!A86+1</f>
        <v>83</v>
      </c>
      <c r="B87" s="33"/>
      <c r="C87" s="34"/>
      <c r="D87" s="35"/>
      <c r="E87" s="36"/>
      <c r="F87" s="37"/>
      <c r="G87" s="38"/>
      <c r="H87" s="39"/>
      <c r="I87" s="39"/>
      <c r="J87" s="40" t="n">
        <f aca="false">'CERVO-GL BIANCO'!J86+'CERVO-GL BIANCO'!H87-'CERVO-GL BIANCO'!I87</f>
        <v>0</v>
      </c>
      <c r="K87" s="41" t="n">
        <f aca="false">'CERVO-GL BIANCO'!G87-'CERVO-GL BIANCO'!H87</f>
        <v>0</v>
      </c>
      <c r="L87" s="41" t="n">
        <f aca="false">'CERVO-GL BIANCO'!F87-'CERVO-GL BIANCO'!K87</f>
        <v>0</v>
      </c>
      <c r="M87" s="42" t="e">
        <f aca="false">'CERVO-GL BIANCO'!L87*100/'CERVO-GL BIANCO'!F87</f>
        <v>#VALUE!</v>
      </c>
      <c r="N87" s="32"/>
    </row>
    <row r="88" customFormat="false" ht="14.65" hidden="false" customHeight="false" outlineLevel="0" collapsed="false">
      <c r="A88" s="32" t="n">
        <f aca="false">'CERVO-GL BIANCO'!A87+1</f>
        <v>84</v>
      </c>
      <c r="B88" s="33"/>
      <c r="C88" s="34"/>
      <c r="D88" s="35"/>
      <c r="E88" s="36"/>
      <c r="F88" s="37"/>
      <c r="G88" s="38"/>
      <c r="H88" s="39"/>
      <c r="I88" s="39"/>
      <c r="J88" s="40" t="n">
        <f aca="false">'CERVO-GL BIANCO'!J87+'CERVO-GL BIANCO'!H88-'CERVO-GL BIANCO'!I88</f>
        <v>0</v>
      </c>
      <c r="K88" s="41" t="n">
        <f aca="false">'CERVO-GL BIANCO'!G88-'CERVO-GL BIANCO'!H88</f>
        <v>0</v>
      </c>
      <c r="L88" s="41" t="n">
        <f aca="false">'CERVO-GL BIANCO'!F88-'CERVO-GL BIANCO'!K88</f>
        <v>0</v>
      </c>
      <c r="M88" s="42" t="e">
        <f aca="false">'CERVO-GL BIANCO'!L88*100/'CERVO-GL BIANCO'!F88</f>
        <v>#VALUE!</v>
      </c>
      <c r="N88" s="32"/>
    </row>
    <row r="89" customFormat="false" ht="14.65" hidden="false" customHeight="false" outlineLevel="0" collapsed="false">
      <c r="A89" s="32" t="n">
        <f aca="false">'CERVO-GL BIANCO'!A88+1</f>
        <v>85</v>
      </c>
      <c r="B89" s="33"/>
      <c r="C89" s="34"/>
      <c r="D89" s="35"/>
      <c r="E89" s="36"/>
      <c r="F89" s="37"/>
      <c r="G89" s="38"/>
      <c r="H89" s="39"/>
      <c r="I89" s="39"/>
      <c r="J89" s="40" t="n">
        <f aca="false">'CERVO-GL BIANCO'!J88+'CERVO-GL BIANCO'!H89-'CERVO-GL BIANCO'!I89</f>
        <v>0</v>
      </c>
      <c r="K89" s="41" t="n">
        <f aca="false">'CERVO-GL BIANCO'!G89-'CERVO-GL BIANCO'!H89</f>
        <v>0</v>
      </c>
      <c r="L89" s="41" t="n">
        <f aca="false">'CERVO-GL BIANCO'!F89-'CERVO-GL BIANCO'!K89</f>
        <v>0</v>
      </c>
      <c r="M89" s="42" t="e">
        <f aca="false">'CERVO-GL BIANCO'!L89*100/'CERVO-GL BIANCO'!F89</f>
        <v>#VALUE!</v>
      </c>
      <c r="N89" s="32"/>
    </row>
    <row r="90" customFormat="false" ht="14.65" hidden="false" customHeight="false" outlineLevel="0" collapsed="false">
      <c r="A90" s="32" t="n">
        <f aca="false">'CERVO-GL BIANCO'!A89+1</f>
        <v>86</v>
      </c>
      <c r="B90" s="33"/>
      <c r="C90" s="34"/>
      <c r="D90" s="35"/>
      <c r="E90" s="36"/>
      <c r="F90" s="37"/>
      <c r="G90" s="38"/>
      <c r="H90" s="39"/>
      <c r="I90" s="39"/>
      <c r="J90" s="40" t="n">
        <f aca="false">'CERVO-GL BIANCO'!J89+'CERVO-GL BIANCO'!H90-'CERVO-GL BIANCO'!I90</f>
        <v>0</v>
      </c>
      <c r="K90" s="41" t="n">
        <f aca="false">'CERVO-GL BIANCO'!G90-'CERVO-GL BIANCO'!H90</f>
        <v>0</v>
      </c>
      <c r="L90" s="41" t="n">
        <f aca="false">'CERVO-GL BIANCO'!F90-'CERVO-GL BIANCO'!K90</f>
        <v>0</v>
      </c>
      <c r="M90" s="42" t="e">
        <f aca="false">'CERVO-GL BIANCO'!L90*100/'CERVO-GL BIANCO'!F90</f>
        <v>#VALUE!</v>
      </c>
      <c r="N90" s="32"/>
    </row>
    <row r="91" customFormat="false" ht="14.65" hidden="false" customHeight="false" outlineLevel="0" collapsed="false">
      <c r="A91" s="32" t="n">
        <f aca="false">'CERVO-GL BIANCO'!A90+1</f>
        <v>87</v>
      </c>
      <c r="B91" s="33"/>
      <c r="C91" s="34"/>
      <c r="D91" s="35"/>
      <c r="E91" s="36"/>
      <c r="F91" s="37"/>
      <c r="G91" s="38"/>
      <c r="H91" s="39"/>
      <c r="I91" s="39"/>
      <c r="J91" s="40" t="n">
        <f aca="false">'CERVO-GL BIANCO'!J90+'CERVO-GL BIANCO'!H91-'CERVO-GL BIANCO'!I91</f>
        <v>0</v>
      </c>
      <c r="K91" s="41" t="n">
        <f aca="false">'CERVO-GL BIANCO'!G91-'CERVO-GL BIANCO'!H91</f>
        <v>0</v>
      </c>
      <c r="L91" s="41" t="n">
        <f aca="false">'CERVO-GL BIANCO'!F91-'CERVO-GL BIANCO'!K91</f>
        <v>0</v>
      </c>
      <c r="M91" s="42" t="e">
        <f aca="false">'CERVO-GL BIANCO'!L91*100/'CERVO-GL BIANCO'!F91</f>
        <v>#VALUE!</v>
      </c>
      <c r="N91" s="32"/>
    </row>
    <row r="92" customFormat="false" ht="14.65" hidden="false" customHeight="false" outlineLevel="0" collapsed="false">
      <c r="A92" s="32" t="n">
        <f aca="false">'CERVO-GL BIANCO'!A91+1</f>
        <v>88</v>
      </c>
      <c r="B92" s="33"/>
      <c r="C92" s="34"/>
      <c r="D92" s="35"/>
      <c r="E92" s="36"/>
      <c r="F92" s="37"/>
      <c r="G92" s="38"/>
      <c r="H92" s="39"/>
      <c r="I92" s="39"/>
      <c r="J92" s="40" t="n">
        <f aca="false">'CERVO-GL BIANCO'!J91+'CERVO-GL BIANCO'!H92-'CERVO-GL BIANCO'!I92</f>
        <v>0</v>
      </c>
      <c r="K92" s="41" t="n">
        <f aca="false">'CERVO-GL BIANCO'!G92-'CERVO-GL BIANCO'!H92</f>
        <v>0</v>
      </c>
      <c r="L92" s="41" t="n">
        <f aca="false">'CERVO-GL BIANCO'!F92-'CERVO-GL BIANCO'!K92</f>
        <v>0</v>
      </c>
      <c r="M92" s="42" t="e">
        <f aca="false">'CERVO-GL BIANCO'!L92*100/'CERVO-GL BIANCO'!F92</f>
        <v>#VALUE!</v>
      </c>
      <c r="N92" s="32"/>
    </row>
    <row r="93" customFormat="false" ht="14.65" hidden="false" customHeight="false" outlineLevel="0" collapsed="false">
      <c r="A93" s="32" t="n">
        <f aca="false">'CERVO-GL BIANCO'!A92+1</f>
        <v>89</v>
      </c>
      <c r="B93" s="33"/>
      <c r="C93" s="34"/>
      <c r="D93" s="35"/>
      <c r="E93" s="36"/>
      <c r="F93" s="37"/>
      <c r="G93" s="38"/>
      <c r="H93" s="39"/>
      <c r="I93" s="39"/>
      <c r="J93" s="40" t="n">
        <f aca="false">'CERVO-GL BIANCO'!J92+'CERVO-GL BIANCO'!H93-'CERVO-GL BIANCO'!I93</f>
        <v>0</v>
      </c>
      <c r="K93" s="41" t="n">
        <f aca="false">'CERVO-GL BIANCO'!G93-'CERVO-GL BIANCO'!H93</f>
        <v>0</v>
      </c>
      <c r="L93" s="41" t="n">
        <f aca="false">'CERVO-GL BIANCO'!F93-'CERVO-GL BIANCO'!K93</f>
        <v>0</v>
      </c>
      <c r="M93" s="42" t="e">
        <f aca="false">'CERVO-GL BIANCO'!L93*100/'CERVO-GL BIANCO'!F93</f>
        <v>#VALUE!</v>
      </c>
      <c r="N93" s="32"/>
    </row>
    <row r="94" customFormat="false" ht="14.65" hidden="false" customHeight="false" outlineLevel="0" collapsed="false">
      <c r="A94" s="32" t="n">
        <f aca="false">'CERVO-GL BIANCO'!A93+1</f>
        <v>90</v>
      </c>
      <c r="B94" s="33"/>
      <c r="C94" s="34"/>
      <c r="D94" s="35"/>
      <c r="E94" s="36"/>
      <c r="F94" s="37"/>
      <c r="G94" s="38"/>
      <c r="H94" s="39"/>
      <c r="I94" s="39"/>
      <c r="J94" s="40" t="n">
        <f aca="false">'CERVO-GL BIANCO'!J93+'CERVO-GL BIANCO'!H94-'CERVO-GL BIANCO'!I94</f>
        <v>0</v>
      </c>
      <c r="K94" s="41" t="n">
        <f aca="false">'CERVO-GL BIANCO'!G94-'CERVO-GL BIANCO'!H94</f>
        <v>0</v>
      </c>
      <c r="L94" s="41" t="n">
        <f aca="false">'CERVO-GL BIANCO'!F94-'CERVO-GL BIANCO'!K94</f>
        <v>0</v>
      </c>
      <c r="M94" s="42" t="e">
        <f aca="false">'CERVO-GL BIANCO'!L94*100/'CERVO-GL BIANCO'!F94</f>
        <v>#VALUE!</v>
      </c>
      <c r="N94" s="32"/>
    </row>
    <row r="95" customFormat="false" ht="14.65" hidden="false" customHeight="false" outlineLevel="0" collapsed="false">
      <c r="A95" s="32" t="n">
        <f aca="false">'CERVO-GL BIANCO'!A94+1</f>
        <v>91</v>
      </c>
      <c r="B95" s="33"/>
      <c r="C95" s="34"/>
      <c r="D95" s="35"/>
      <c r="E95" s="36"/>
      <c r="F95" s="37"/>
      <c r="G95" s="38"/>
      <c r="H95" s="39"/>
      <c r="I95" s="39"/>
      <c r="J95" s="40" t="n">
        <f aca="false">'CERVO-GL BIANCO'!J94+'CERVO-GL BIANCO'!H95-'CERVO-GL BIANCO'!I95</f>
        <v>0</v>
      </c>
      <c r="K95" s="41" t="n">
        <f aca="false">'CERVO-GL BIANCO'!G95-'CERVO-GL BIANCO'!H95</f>
        <v>0</v>
      </c>
      <c r="L95" s="41" t="n">
        <f aca="false">'CERVO-GL BIANCO'!F95-'CERVO-GL BIANCO'!K95</f>
        <v>0</v>
      </c>
      <c r="M95" s="42" t="e">
        <f aca="false">'CERVO-GL BIANCO'!L95*100/'CERVO-GL BIANCO'!F95</f>
        <v>#VALUE!</v>
      </c>
      <c r="N95" s="32"/>
    </row>
    <row r="96" customFormat="false" ht="14.65" hidden="false" customHeight="false" outlineLevel="0" collapsed="false">
      <c r="A96" s="32" t="n">
        <f aca="false">'CERVO-GL BIANCO'!A95+1</f>
        <v>92</v>
      </c>
      <c r="B96" s="33"/>
      <c r="C96" s="34"/>
      <c r="D96" s="35"/>
      <c r="E96" s="36"/>
      <c r="F96" s="37"/>
      <c r="G96" s="38"/>
      <c r="H96" s="39"/>
      <c r="I96" s="39"/>
      <c r="J96" s="40" t="n">
        <f aca="false">'CERVO-GL BIANCO'!J95+'CERVO-GL BIANCO'!H96-'CERVO-GL BIANCO'!I96</f>
        <v>0</v>
      </c>
      <c r="K96" s="41" t="n">
        <f aca="false">'CERVO-GL BIANCO'!G96-'CERVO-GL BIANCO'!H96</f>
        <v>0</v>
      </c>
      <c r="L96" s="41" t="n">
        <f aca="false">'CERVO-GL BIANCO'!F96-'CERVO-GL BIANCO'!K96</f>
        <v>0</v>
      </c>
      <c r="M96" s="42" t="e">
        <f aca="false">'CERVO-GL BIANCO'!L96*100/'CERVO-GL BIANCO'!F96</f>
        <v>#VALUE!</v>
      </c>
      <c r="N96" s="32"/>
    </row>
    <row r="97" customFormat="false" ht="14.65" hidden="false" customHeight="false" outlineLevel="0" collapsed="false">
      <c r="A97" s="32" t="n">
        <f aca="false">'CERVO-GL BIANCO'!A96+1</f>
        <v>93</v>
      </c>
      <c r="B97" s="33"/>
      <c r="C97" s="34"/>
      <c r="D97" s="35"/>
      <c r="E97" s="36"/>
      <c r="F97" s="37"/>
      <c r="G97" s="38"/>
      <c r="H97" s="39"/>
      <c r="I97" s="39"/>
      <c r="J97" s="40" t="n">
        <f aca="false">'CERVO-GL BIANCO'!J96+'CERVO-GL BIANCO'!H97-'CERVO-GL BIANCO'!I97</f>
        <v>0</v>
      </c>
      <c r="K97" s="41" t="n">
        <f aca="false">'CERVO-GL BIANCO'!G97-'CERVO-GL BIANCO'!H97</f>
        <v>0</v>
      </c>
      <c r="L97" s="41" t="n">
        <f aca="false">'CERVO-GL BIANCO'!F97-'CERVO-GL BIANCO'!K97</f>
        <v>0</v>
      </c>
      <c r="M97" s="42" t="e">
        <f aca="false">'CERVO-GL BIANCO'!L97*100/'CERVO-GL BIANCO'!F97</f>
        <v>#VALUE!</v>
      </c>
      <c r="N97" s="32"/>
    </row>
    <row r="98" customFormat="false" ht="14.65" hidden="false" customHeight="false" outlineLevel="0" collapsed="false">
      <c r="A98" s="32" t="n">
        <f aca="false">'CERVO-GL BIANCO'!A97+1</f>
        <v>94</v>
      </c>
      <c r="B98" s="33"/>
      <c r="C98" s="34"/>
      <c r="D98" s="35"/>
      <c r="E98" s="36"/>
      <c r="F98" s="37"/>
      <c r="G98" s="38"/>
      <c r="H98" s="39"/>
      <c r="I98" s="39"/>
      <c r="J98" s="40" t="n">
        <f aca="false">'CERVO-GL BIANCO'!J97+'CERVO-GL BIANCO'!H98-'CERVO-GL BIANCO'!I98</f>
        <v>0</v>
      </c>
      <c r="K98" s="41" t="n">
        <f aca="false">'CERVO-GL BIANCO'!G98-'CERVO-GL BIANCO'!H98</f>
        <v>0</v>
      </c>
      <c r="L98" s="41" t="n">
        <f aca="false">'CERVO-GL BIANCO'!F98-'CERVO-GL BIANCO'!K98</f>
        <v>0</v>
      </c>
      <c r="M98" s="42" t="e">
        <f aca="false">'CERVO-GL BIANCO'!L98*100/'CERVO-GL BIANCO'!F98</f>
        <v>#VALUE!</v>
      </c>
      <c r="N98" s="32"/>
    </row>
    <row r="99" customFormat="false" ht="14.65" hidden="false" customHeight="false" outlineLevel="0" collapsed="false">
      <c r="A99" s="32" t="n">
        <f aca="false">'CERVO-GL BIANCO'!A98+1</f>
        <v>95</v>
      </c>
      <c r="B99" s="33"/>
      <c r="C99" s="34"/>
      <c r="D99" s="35"/>
      <c r="E99" s="36"/>
      <c r="F99" s="37"/>
      <c r="G99" s="38"/>
      <c r="H99" s="39"/>
      <c r="I99" s="39"/>
      <c r="J99" s="40" t="n">
        <f aca="false">'CERVO-GL BIANCO'!J98+'CERVO-GL BIANCO'!H99-'CERVO-GL BIANCO'!I99</f>
        <v>0</v>
      </c>
      <c r="K99" s="41" t="n">
        <f aca="false">'CERVO-GL BIANCO'!G99-'CERVO-GL BIANCO'!H99</f>
        <v>0</v>
      </c>
      <c r="L99" s="41" t="n">
        <f aca="false">'CERVO-GL BIANCO'!F99-'CERVO-GL BIANCO'!K99</f>
        <v>0</v>
      </c>
      <c r="M99" s="42" t="e">
        <f aca="false">'CERVO-GL BIANCO'!L99*100/'CERVO-GL BIANCO'!F99</f>
        <v>#VALUE!</v>
      </c>
      <c r="N99" s="32"/>
    </row>
    <row r="100" customFormat="false" ht="14.65" hidden="false" customHeight="false" outlineLevel="0" collapsed="false">
      <c r="A100" s="32" t="n">
        <f aca="false">'CERVO-GL BIANCO'!A99+1</f>
        <v>96</v>
      </c>
      <c r="B100" s="33"/>
      <c r="C100" s="34"/>
      <c r="D100" s="35"/>
      <c r="E100" s="36"/>
      <c r="F100" s="37"/>
      <c r="G100" s="38"/>
      <c r="H100" s="39"/>
      <c r="I100" s="39"/>
      <c r="J100" s="40" t="n">
        <f aca="false">'CERVO-GL BIANCO'!J99+'CERVO-GL BIANCO'!H100-'CERVO-GL BIANCO'!I100</f>
        <v>0</v>
      </c>
      <c r="K100" s="41" t="n">
        <f aca="false">'CERVO-GL BIANCO'!G100-'CERVO-GL BIANCO'!H100</f>
        <v>0</v>
      </c>
      <c r="L100" s="41" t="n">
        <f aca="false">'CERVO-GL BIANCO'!F100-'CERVO-GL BIANCO'!K100</f>
        <v>0</v>
      </c>
      <c r="M100" s="42" t="e">
        <f aca="false">'CERVO-GL BIANCO'!L100*100/'CERVO-GL BIANCO'!F100</f>
        <v>#VALUE!</v>
      </c>
      <c r="N100" s="32"/>
    </row>
    <row r="101" customFormat="false" ht="14.65" hidden="false" customHeight="false" outlineLevel="0" collapsed="false">
      <c r="A101" s="32" t="n">
        <f aca="false">'CERVO-GL BIANCO'!A100+1</f>
        <v>97</v>
      </c>
      <c r="B101" s="33"/>
      <c r="C101" s="34"/>
      <c r="D101" s="35"/>
      <c r="E101" s="36"/>
      <c r="F101" s="37"/>
      <c r="G101" s="38"/>
      <c r="H101" s="39"/>
      <c r="I101" s="39"/>
      <c r="J101" s="40" t="n">
        <f aca="false">'CERVO-GL BIANCO'!J100+'CERVO-GL BIANCO'!H101-'CERVO-GL BIANCO'!I101</f>
        <v>0</v>
      </c>
      <c r="K101" s="41" t="n">
        <f aca="false">'CERVO-GL BIANCO'!G101-'CERVO-GL BIANCO'!H101</f>
        <v>0</v>
      </c>
      <c r="L101" s="41" t="n">
        <f aca="false">'CERVO-GL BIANCO'!F101-'CERVO-GL BIANCO'!K101</f>
        <v>0</v>
      </c>
      <c r="M101" s="42" t="e">
        <f aca="false">'CERVO-GL BIANCO'!L101*100/'CERVO-GL BIANCO'!F101</f>
        <v>#VALUE!</v>
      </c>
      <c r="N101" s="32"/>
    </row>
    <row r="102" customFormat="false" ht="14.65" hidden="false" customHeight="false" outlineLevel="0" collapsed="false">
      <c r="A102" s="32" t="n">
        <f aca="false">'CERVO-GL BIANCO'!A101+1</f>
        <v>98</v>
      </c>
      <c r="B102" s="33"/>
      <c r="C102" s="34"/>
      <c r="D102" s="35"/>
      <c r="E102" s="36"/>
      <c r="F102" s="37"/>
      <c r="G102" s="38"/>
      <c r="H102" s="39"/>
      <c r="I102" s="39"/>
      <c r="J102" s="40" t="n">
        <f aca="false">'CERVO-GL BIANCO'!J101+'CERVO-GL BIANCO'!H102-'CERVO-GL BIANCO'!I102</f>
        <v>0</v>
      </c>
      <c r="K102" s="41" t="n">
        <f aca="false">'CERVO-GL BIANCO'!G102-'CERVO-GL BIANCO'!H102</f>
        <v>0</v>
      </c>
      <c r="L102" s="41" t="n">
        <f aca="false">'CERVO-GL BIANCO'!F102-'CERVO-GL BIANCO'!K102</f>
        <v>0</v>
      </c>
      <c r="M102" s="42" t="e">
        <f aca="false">'CERVO-GL BIANCO'!L102*100/'CERVO-GL BIANCO'!F102</f>
        <v>#VALUE!</v>
      </c>
      <c r="N102" s="32"/>
    </row>
    <row r="103" customFormat="false" ht="14.65" hidden="false" customHeight="false" outlineLevel="0" collapsed="false">
      <c r="A103" s="32" t="n">
        <f aca="false">'CERVO-GL BIANCO'!A102+1</f>
        <v>99</v>
      </c>
      <c r="B103" s="33"/>
      <c r="C103" s="34"/>
      <c r="D103" s="35"/>
      <c r="E103" s="36"/>
      <c r="F103" s="37"/>
      <c r="G103" s="38"/>
      <c r="H103" s="39"/>
      <c r="I103" s="39"/>
      <c r="J103" s="40" t="n">
        <f aca="false">'CERVO-GL BIANCO'!J102+'CERVO-GL BIANCO'!H103-'CERVO-GL BIANCO'!I103</f>
        <v>0</v>
      </c>
      <c r="K103" s="41" t="n">
        <f aca="false">'CERVO-GL BIANCO'!G103-'CERVO-GL BIANCO'!H103</f>
        <v>0</v>
      </c>
      <c r="L103" s="41" t="n">
        <f aca="false">'CERVO-GL BIANCO'!F103-'CERVO-GL BIANCO'!K103</f>
        <v>0</v>
      </c>
      <c r="M103" s="42" t="e">
        <f aca="false">'CERVO-GL BIANCO'!L103*100/'CERVO-GL BIANCO'!F103</f>
        <v>#VALUE!</v>
      </c>
      <c r="N103" s="32"/>
    </row>
    <row r="104" customFormat="false" ht="14.65" hidden="false" customHeight="false" outlineLevel="0" collapsed="false">
      <c r="A104" s="32" t="n">
        <f aca="false">'CERVO-GL BIANCO'!A103+1</f>
        <v>100</v>
      </c>
      <c r="B104" s="33"/>
      <c r="C104" s="34"/>
      <c r="D104" s="35"/>
      <c r="E104" s="36"/>
      <c r="F104" s="37"/>
      <c r="G104" s="38"/>
      <c r="H104" s="39"/>
      <c r="I104" s="39"/>
      <c r="J104" s="40" t="n">
        <f aca="false">'CERVO-GL BIANCO'!J103+'CERVO-GL BIANCO'!H104-'CERVO-GL BIANCO'!I104</f>
        <v>0</v>
      </c>
      <c r="K104" s="41" t="n">
        <f aca="false">'CERVO-GL BIANCO'!G104-'CERVO-GL BIANCO'!H104</f>
        <v>0</v>
      </c>
      <c r="L104" s="41" t="n">
        <f aca="false">'CERVO-GL BIANCO'!F104-'CERVO-GL BIANCO'!K104</f>
        <v>0</v>
      </c>
      <c r="M104" s="42" t="e">
        <f aca="false">'CERVO-GL BIANCO'!L104*100/'CERVO-GL BIANCO'!F104</f>
        <v>#VALUE!</v>
      </c>
      <c r="N104" s="32"/>
    </row>
    <row r="105" customFormat="false" ht="14.65" hidden="false" customHeight="false" outlineLevel="0" collapsed="false">
      <c r="A105" s="32" t="n">
        <f aca="false">'CERVO-GL BIANCO'!A104+1</f>
        <v>101</v>
      </c>
      <c r="B105" s="33"/>
      <c r="C105" s="34"/>
      <c r="D105" s="35"/>
      <c r="E105" s="36"/>
      <c r="F105" s="37"/>
      <c r="G105" s="38"/>
      <c r="H105" s="39"/>
      <c r="I105" s="39"/>
      <c r="J105" s="40" t="n">
        <f aca="false">'CERVO-GL BIANCO'!J104+'CERVO-GL BIANCO'!H105-'CERVO-GL BIANCO'!I105</f>
        <v>0</v>
      </c>
      <c r="K105" s="41" t="n">
        <f aca="false">'CERVO-GL BIANCO'!G105-'CERVO-GL BIANCO'!H105</f>
        <v>0</v>
      </c>
      <c r="L105" s="41" t="n">
        <f aca="false">'CERVO-GL BIANCO'!F105-'CERVO-GL BIANCO'!K105</f>
        <v>0</v>
      </c>
      <c r="M105" s="42" t="e">
        <f aca="false">'CERVO-GL BIANCO'!L105*100/'CERVO-GL BIANCO'!F105</f>
        <v>#VALUE!</v>
      </c>
      <c r="N105" s="32"/>
    </row>
    <row r="106" customFormat="false" ht="14.65" hidden="false" customHeight="false" outlineLevel="0" collapsed="false">
      <c r="A106" s="32" t="n">
        <f aca="false">'CERVO-GL BIANCO'!A105+1</f>
        <v>102</v>
      </c>
      <c r="B106" s="33"/>
      <c r="C106" s="34"/>
      <c r="D106" s="35"/>
      <c r="E106" s="36"/>
      <c r="F106" s="37"/>
      <c r="G106" s="38"/>
      <c r="H106" s="39"/>
      <c r="I106" s="39"/>
      <c r="J106" s="40" t="n">
        <f aca="false">'CERVO-GL BIANCO'!J105+'CERVO-GL BIANCO'!H106-'CERVO-GL BIANCO'!I106</f>
        <v>0</v>
      </c>
      <c r="K106" s="41" t="n">
        <f aca="false">'CERVO-GL BIANCO'!G106-'CERVO-GL BIANCO'!H106</f>
        <v>0</v>
      </c>
      <c r="L106" s="41" t="n">
        <f aca="false">'CERVO-GL BIANCO'!F106-'CERVO-GL BIANCO'!K106</f>
        <v>0</v>
      </c>
      <c r="M106" s="42" t="e">
        <f aca="false">'CERVO-GL BIANCO'!L106*100/'CERVO-GL BIANCO'!F106</f>
        <v>#VALUE!</v>
      </c>
      <c r="N106" s="32"/>
    </row>
    <row r="107" customFormat="false" ht="14.65" hidden="false" customHeight="false" outlineLevel="0" collapsed="false">
      <c r="A107" s="32" t="n">
        <f aca="false">'CERVO-GL BIANCO'!A106+1</f>
        <v>103</v>
      </c>
      <c r="B107" s="33"/>
      <c r="C107" s="34"/>
      <c r="D107" s="35"/>
      <c r="E107" s="36"/>
      <c r="F107" s="37"/>
      <c r="G107" s="38"/>
      <c r="H107" s="39"/>
      <c r="I107" s="39"/>
      <c r="J107" s="40" t="n">
        <f aca="false">'CERVO-GL BIANCO'!J106+'CERVO-GL BIANCO'!H107-'CERVO-GL BIANCO'!I107</f>
        <v>0</v>
      </c>
      <c r="K107" s="41" t="n">
        <f aca="false">'CERVO-GL BIANCO'!G107-'CERVO-GL BIANCO'!H107</f>
        <v>0</v>
      </c>
      <c r="L107" s="41" t="n">
        <f aca="false">'CERVO-GL BIANCO'!F107-'CERVO-GL BIANCO'!K107</f>
        <v>0</v>
      </c>
      <c r="M107" s="42" t="e">
        <f aca="false">'CERVO-GL BIANCO'!L107*100/'CERVO-GL BIANCO'!F107</f>
        <v>#VALUE!</v>
      </c>
      <c r="N107" s="32"/>
    </row>
    <row r="108" customFormat="false" ht="14.65" hidden="false" customHeight="false" outlineLevel="0" collapsed="false">
      <c r="A108" s="32" t="n">
        <f aca="false">'CERVO-GL BIANCO'!A107+1</f>
        <v>104</v>
      </c>
      <c r="B108" s="33"/>
      <c r="C108" s="34"/>
      <c r="D108" s="35"/>
      <c r="E108" s="36"/>
      <c r="F108" s="37"/>
      <c r="G108" s="38"/>
      <c r="H108" s="39"/>
      <c r="I108" s="39"/>
      <c r="J108" s="40" t="n">
        <f aca="false">'CERVO-GL BIANCO'!J107+'CERVO-GL BIANCO'!H108-'CERVO-GL BIANCO'!I108</f>
        <v>0</v>
      </c>
      <c r="K108" s="41" t="n">
        <f aca="false">'CERVO-GL BIANCO'!G108-'CERVO-GL BIANCO'!H108</f>
        <v>0</v>
      </c>
      <c r="L108" s="41" t="n">
        <f aca="false">'CERVO-GL BIANCO'!F108-'CERVO-GL BIANCO'!K108</f>
        <v>0</v>
      </c>
      <c r="M108" s="42" t="e">
        <f aca="false">'CERVO-GL BIANCO'!L108*100/'CERVO-GL BIANCO'!F108</f>
        <v>#VALUE!</v>
      </c>
      <c r="N108" s="32"/>
    </row>
    <row r="109" customFormat="false" ht="14.65" hidden="false" customHeight="false" outlineLevel="0" collapsed="false">
      <c r="A109" s="32" t="n">
        <f aca="false">'CERVO-GL BIANCO'!A108+1</f>
        <v>105</v>
      </c>
      <c r="B109" s="33"/>
      <c r="C109" s="34"/>
      <c r="D109" s="35"/>
      <c r="E109" s="36"/>
      <c r="F109" s="37"/>
      <c r="G109" s="38"/>
      <c r="H109" s="39"/>
      <c r="I109" s="39"/>
      <c r="J109" s="40" t="n">
        <f aca="false">'CERVO-GL BIANCO'!J108+'CERVO-GL BIANCO'!H109-'CERVO-GL BIANCO'!I109</f>
        <v>0</v>
      </c>
      <c r="K109" s="41" t="n">
        <f aca="false">'CERVO-GL BIANCO'!G109-'CERVO-GL BIANCO'!H109</f>
        <v>0</v>
      </c>
      <c r="L109" s="41" t="n">
        <f aca="false">'CERVO-GL BIANCO'!F109-'CERVO-GL BIANCO'!K109</f>
        <v>0</v>
      </c>
      <c r="M109" s="42" t="e">
        <f aca="false">'CERVO-GL BIANCO'!L109*100/'CERVO-GL BIANCO'!F109</f>
        <v>#VALUE!</v>
      </c>
      <c r="N109" s="32"/>
    </row>
    <row r="110" customFormat="false" ht="14.65" hidden="false" customHeight="false" outlineLevel="0" collapsed="false">
      <c r="A110" s="32" t="n">
        <f aca="false">'CERVO-GL BIANCO'!A109+1</f>
        <v>106</v>
      </c>
      <c r="B110" s="33"/>
      <c r="C110" s="34"/>
      <c r="D110" s="35"/>
      <c r="E110" s="36"/>
      <c r="F110" s="37"/>
      <c r="G110" s="38"/>
      <c r="H110" s="39"/>
      <c r="I110" s="39"/>
      <c r="J110" s="40" t="n">
        <f aca="false">'CERVO-GL BIANCO'!J109+'CERVO-GL BIANCO'!H110-'CERVO-GL BIANCO'!I110</f>
        <v>0</v>
      </c>
      <c r="K110" s="41" t="n">
        <f aca="false">'CERVO-GL BIANCO'!G110-'CERVO-GL BIANCO'!H110</f>
        <v>0</v>
      </c>
      <c r="L110" s="41" t="n">
        <f aca="false">'CERVO-GL BIANCO'!F110-'CERVO-GL BIANCO'!K110</f>
        <v>0</v>
      </c>
      <c r="M110" s="42" t="e">
        <f aca="false">'CERVO-GL BIANCO'!L110*100/'CERVO-GL BIANCO'!F110</f>
        <v>#VALUE!</v>
      </c>
      <c r="N110" s="32"/>
    </row>
    <row r="111" customFormat="false" ht="14.65" hidden="false" customHeight="false" outlineLevel="0" collapsed="false">
      <c r="A111" s="32" t="n">
        <f aca="false">'CERVO-GL BIANCO'!A110+1</f>
        <v>107</v>
      </c>
      <c r="B111" s="33"/>
      <c r="C111" s="34"/>
      <c r="D111" s="35"/>
      <c r="E111" s="36"/>
      <c r="F111" s="37"/>
      <c r="G111" s="38"/>
      <c r="H111" s="39"/>
      <c r="I111" s="39"/>
      <c r="J111" s="40" t="n">
        <f aca="false">'CERVO-GL BIANCO'!J110+'CERVO-GL BIANCO'!H111-'CERVO-GL BIANCO'!I111</f>
        <v>0</v>
      </c>
      <c r="K111" s="41" t="n">
        <f aca="false">'CERVO-GL BIANCO'!G111-'CERVO-GL BIANCO'!H111</f>
        <v>0</v>
      </c>
      <c r="L111" s="41" t="n">
        <f aca="false">'CERVO-GL BIANCO'!F111-'CERVO-GL BIANCO'!K111</f>
        <v>0</v>
      </c>
      <c r="M111" s="42" t="e">
        <f aca="false">'CERVO-GL BIANCO'!L111*100/'CERVO-GL BIANCO'!F111</f>
        <v>#VALUE!</v>
      </c>
      <c r="N111" s="32"/>
    </row>
    <row r="112" customFormat="false" ht="14.65" hidden="false" customHeight="false" outlineLevel="0" collapsed="false">
      <c r="A112" s="32" t="n">
        <f aca="false">'CERVO-GL BIANCO'!A111+1</f>
        <v>108</v>
      </c>
      <c r="B112" s="33"/>
      <c r="C112" s="34"/>
      <c r="D112" s="35"/>
      <c r="E112" s="36"/>
      <c r="F112" s="37"/>
      <c r="G112" s="38"/>
      <c r="H112" s="39"/>
      <c r="I112" s="39"/>
      <c r="J112" s="40" t="n">
        <f aca="false">'CERVO-GL BIANCO'!J111+'CERVO-GL BIANCO'!H112-'CERVO-GL BIANCO'!I112</f>
        <v>0</v>
      </c>
      <c r="K112" s="41" t="n">
        <f aca="false">'CERVO-GL BIANCO'!G112-'CERVO-GL BIANCO'!H112</f>
        <v>0</v>
      </c>
      <c r="L112" s="41" t="n">
        <f aca="false">'CERVO-GL BIANCO'!F112-'CERVO-GL BIANCO'!K112</f>
        <v>0</v>
      </c>
      <c r="M112" s="42" t="e">
        <f aca="false">'CERVO-GL BIANCO'!L112*100/'CERVO-GL BIANCO'!F112</f>
        <v>#VALUE!</v>
      </c>
      <c r="N112" s="32"/>
    </row>
    <row r="113" customFormat="false" ht="14.65" hidden="false" customHeight="false" outlineLevel="0" collapsed="false">
      <c r="A113" s="32" t="n">
        <f aca="false">'CERVO-GL BIANCO'!A112+1</f>
        <v>109</v>
      </c>
      <c r="B113" s="33"/>
      <c r="C113" s="34"/>
      <c r="D113" s="35"/>
      <c r="E113" s="36"/>
      <c r="F113" s="37"/>
      <c r="G113" s="38"/>
      <c r="H113" s="39"/>
      <c r="I113" s="39"/>
      <c r="J113" s="40" t="n">
        <f aca="false">'CERVO-GL BIANCO'!J112+'CERVO-GL BIANCO'!H113-'CERVO-GL BIANCO'!I113</f>
        <v>0</v>
      </c>
      <c r="K113" s="41" t="n">
        <f aca="false">'CERVO-GL BIANCO'!G113-'CERVO-GL BIANCO'!H113</f>
        <v>0</v>
      </c>
      <c r="L113" s="41" t="n">
        <f aca="false">'CERVO-GL BIANCO'!F113-'CERVO-GL BIANCO'!K113</f>
        <v>0</v>
      </c>
      <c r="M113" s="42" t="e">
        <f aca="false">'CERVO-GL BIANCO'!L113*100/'CERVO-GL BIANCO'!F113</f>
        <v>#VALUE!</v>
      </c>
      <c r="N113" s="32"/>
    </row>
    <row r="114" customFormat="false" ht="14.65" hidden="false" customHeight="false" outlineLevel="0" collapsed="false">
      <c r="A114" s="32" t="n">
        <f aca="false">'CERVO-GL BIANCO'!A113+1</f>
        <v>110</v>
      </c>
      <c r="B114" s="33"/>
      <c r="C114" s="34"/>
      <c r="D114" s="35"/>
      <c r="E114" s="36"/>
      <c r="F114" s="37"/>
      <c r="G114" s="38"/>
      <c r="H114" s="39"/>
      <c r="I114" s="39"/>
      <c r="J114" s="40" t="n">
        <f aca="false">'CERVO-GL BIANCO'!J113+'CERVO-GL BIANCO'!H114-'CERVO-GL BIANCO'!I114</f>
        <v>0</v>
      </c>
      <c r="K114" s="41" t="n">
        <f aca="false">'CERVO-GL BIANCO'!G114-'CERVO-GL BIANCO'!H114</f>
        <v>0</v>
      </c>
      <c r="L114" s="41" t="n">
        <f aca="false">'CERVO-GL BIANCO'!F114-'CERVO-GL BIANCO'!K114</f>
        <v>0</v>
      </c>
      <c r="M114" s="42" t="e">
        <f aca="false">'CERVO-GL BIANCO'!L114*100/'CERVO-GL BIANCO'!F114</f>
        <v>#VALUE!</v>
      </c>
      <c r="N114" s="32"/>
    </row>
    <row r="115" customFormat="false" ht="14.65" hidden="false" customHeight="false" outlineLevel="0" collapsed="false">
      <c r="A115" s="32" t="n">
        <f aca="false">'CERVO-GL BIANCO'!A114+1</f>
        <v>111</v>
      </c>
      <c r="B115" s="33"/>
      <c r="C115" s="34"/>
      <c r="D115" s="35"/>
      <c r="E115" s="36"/>
      <c r="F115" s="37"/>
      <c r="G115" s="38"/>
      <c r="H115" s="39"/>
      <c r="I115" s="39"/>
      <c r="J115" s="40" t="n">
        <f aca="false">'CERVO-GL BIANCO'!J114+'CERVO-GL BIANCO'!H115-'CERVO-GL BIANCO'!I115</f>
        <v>0</v>
      </c>
      <c r="K115" s="41" t="n">
        <f aca="false">'CERVO-GL BIANCO'!G115-'CERVO-GL BIANCO'!H115</f>
        <v>0</v>
      </c>
      <c r="L115" s="41" t="n">
        <f aca="false">'CERVO-GL BIANCO'!F115-'CERVO-GL BIANCO'!K115</f>
        <v>0</v>
      </c>
      <c r="M115" s="42" t="e">
        <f aca="false">'CERVO-GL BIANCO'!L115*100/'CERVO-GL BIANCO'!F115</f>
        <v>#VALUE!</v>
      </c>
      <c r="N115" s="32"/>
    </row>
    <row r="116" customFormat="false" ht="14.65" hidden="false" customHeight="false" outlineLevel="0" collapsed="false">
      <c r="A116" s="32" t="n">
        <f aca="false">'CERVO-GL BIANCO'!A115+1</f>
        <v>112</v>
      </c>
      <c r="B116" s="33"/>
      <c r="C116" s="34"/>
      <c r="D116" s="35"/>
      <c r="E116" s="36"/>
      <c r="F116" s="37"/>
      <c r="G116" s="38"/>
      <c r="H116" s="39"/>
      <c r="I116" s="39"/>
      <c r="J116" s="40" t="n">
        <f aca="false">'CERVO-GL BIANCO'!J115+'CERVO-GL BIANCO'!H116-'CERVO-GL BIANCO'!I116</f>
        <v>0</v>
      </c>
      <c r="K116" s="41" t="n">
        <f aca="false">'CERVO-GL BIANCO'!G116-'CERVO-GL BIANCO'!H116</f>
        <v>0</v>
      </c>
      <c r="L116" s="41" t="n">
        <f aca="false">'CERVO-GL BIANCO'!F116-'CERVO-GL BIANCO'!K116</f>
        <v>0</v>
      </c>
      <c r="M116" s="42" t="e">
        <f aca="false">'CERVO-GL BIANCO'!L116*100/'CERVO-GL BIANCO'!F116</f>
        <v>#VALUE!</v>
      </c>
      <c r="N116" s="32"/>
    </row>
    <row r="117" customFormat="false" ht="14.65" hidden="false" customHeight="false" outlineLevel="0" collapsed="false">
      <c r="A117" s="32" t="n">
        <f aca="false">'CERVO-GL BIANCO'!A116+1</f>
        <v>113</v>
      </c>
      <c r="B117" s="33"/>
      <c r="C117" s="34"/>
      <c r="D117" s="35"/>
      <c r="E117" s="36"/>
      <c r="F117" s="37"/>
      <c r="G117" s="38"/>
      <c r="H117" s="39"/>
      <c r="I117" s="39"/>
      <c r="J117" s="40" t="n">
        <f aca="false">'CERVO-GL BIANCO'!J116+'CERVO-GL BIANCO'!H117-'CERVO-GL BIANCO'!I117</f>
        <v>0</v>
      </c>
      <c r="K117" s="41" t="n">
        <f aca="false">'CERVO-GL BIANCO'!G117-'CERVO-GL BIANCO'!H117</f>
        <v>0</v>
      </c>
      <c r="L117" s="41" t="n">
        <f aca="false">'CERVO-GL BIANCO'!F117-'CERVO-GL BIANCO'!K117</f>
        <v>0</v>
      </c>
      <c r="M117" s="42" t="e">
        <f aca="false">'CERVO-GL BIANCO'!L117*100/'CERVO-GL BIANCO'!F117</f>
        <v>#VALUE!</v>
      </c>
      <c r="N117" s="32"/>
    </row>
    <row r="118" customFormat="false" ht="14.65" hidden="false" customHeight="false" outlineLevel="0" collapsed="false">
      <c r="A118" s="32" t="n">
        <f aca="false">'CERVO-GL BIANCO'!A117+1</f>
        <v>114</v>
      </c>
      <c r="B118" s="33"/>
      <c r="C118" s="34"/>
      <c r="D118" s="35"/>
      <c r="E118" s="36"/>
      <c r="F118" s="37"/>
      <c r="G118" s="38"/>
      <c r="H118" s="39"/>
      <c r="I118" s="39"/>
      <c r="J118" s="40" t="n">
        <f aca="false">'CERVO-GL BIANCO'!J117+'CERVO-GL BIANCO'!H118-'CERVO-GL BIANCO'!I118</f>
        <v>0</v>
      </c>
      <c r="K118" s="41" t="n">
        <f aca="false">'CERVO-GL BIANCO'!G118-'CERVO-GL BIANCO'!H118</f>
        <v>0</v>
      </c>
      <c r="L118" s="41" t="n">
        <f aca="false">'CERVO-GL BIANCO'!F118-'CERVO-GL BIANCO'!K118</f>
        <v>0</v>
      </c>
      <c r="M118" s="42" t="e">
        <f aca="false">'CERVO-GL BIANCO'!L118*100/'CERVO-GL BIANCO'!F118</f>
        <v>#VALUE!</v>
      </c>
      <c r="N118" s="32"/>
    </row>
    <row r="119" customFormat="false" ht="14.65" hidden="false" customHeight="false" outlineLevel="0" collapsed="false">
      <c r="A119" s="32" t="n">
        <f aca="false">'CERVO-GL BIANCO'!A118+1</f>
        <v>115</v>
      </c>
      <c r="B119" s="33"/>
      <c r="C119" s="34"/>
      <c r="D119" s="35"/>
      <c r="E119" s="36"/>
      <c r="F119" s="37"/>
      <c r="G119" s="38"/>
      <c r="H119" s="39"/>
      <c r="I119" s="39"/>
      <c r="J119" s="40" t="n">
        <f aca="false">'CERVO-GL BIANCO'!J118+'CERVO-GL BIANCO'!H119-'CERVO-GL BIANCO'!I119</f>
        <v>0</v>
      </c>
      <c r="K119" s="41" t="n">
        <f aca="false">'CERVO-GL BIANCO'!G119-'CERVO-GL BIANCO'!H119</f>
        <v>0</v>
      </c>
      <c r="L119" s="41" t="n">
        <f aca="false">'CERVO-GL BIANCO'!F119-'CERVO-GL BIANCO'!K119</f>
        <v>0</v>
      </c>
      <c r="M119" s="42" t="e">
        <f aca="false">'CERVO-GL BIANCO'!L119*100/'CERVO-GL BIANCO'!F119</f>
        <v>#VALUE!</v>
      </c>
      <c r="N119" s="32"/>
    </row>
    <row r="120" customFormat="false" ht="14.65" hidden="false" customHeight="false" outlineLevel="0" collapsed="false">
      <c r="A120" s="32" t="n">
        <f aca="false">'CERVO-GL BIANCO'!A119+1</f>
        <v>116</v>
      </c>
      <c r="B120" s="33"/>
      <c r="C120" s="34"/>
      <c r="D120" s="35"/>
      <c r="E120" s="36"/>
      <c r="F120" s="37"/>
      <c r="G120" s="38"/>
      <c r="H120" s="39"/>
      <c r="I120" s="39"/>
      <c r="J120" s="40" t="n">
        <f aca="false">'CERVO-GL BIANCO'!J119+'CERVO-GL BIANCO'!H120-'CERVO-GL BIANCO'!I120</f>
        <v>0</v>
      </c>
      <c r="K120" s="41" t="n">
        <f aca="false">'CERVO-GL BIANCO'!G120-'CERVO-GL BIANCO'!H120</f>
        <v>0</v>
      </c>
      <c r="L120" s="41" t="n">
        <f aca="false">'CERVO-GL BIANCO'!F120-'CERVO-GL BIANCO'!K120</f>
        <v>0</v>
      </c>
      <c r="M120" s="42" t="e">
        <f aca="false">'CERVO-GL BIANCO'!L120*100/'CERVO-GL BIANCO'!F120</f>
        <v>#VALUE!</v>
      </c>
      <c r="N120" s="32"/>
    </row>
    <row r="121" customFormat="false" ht="14.65" hidden="false" customHeight="false" outlineLevel="0" collapsed="false">
      <c r="A121" s="32" t="n">
        <f aca="false">'CERVO-GL BIANCO'!A120+1</f>
        <v>117</v>
      </c>
      <c r="B121" s="33"/>
      <c r="C121" s="34"/>
      <c r="D121" s="35"/>
      <c r="E121" s="36"/>
      <c r="F121" s="37"/>
      <c r="G121" s="38"/>
      <c r="H121" s="39"/>
      <c r="I121" s="39"/>
      <c r="J121" s="40" t="n">
        <f aca="false">'CERVO-GL BIANCO'!J120+'CERVO-GL BIANCO'!H121-'CERVO-GL BIANCO'!I121</f>
        <v>0</v>
      </c>
      <c r="K121" s="41" t="n">
        <f aca="false">'CERVO-GL BIANCO'!G121-'CERVO-GL BIANCO'!H121</f>
        <v>0</v>
      </c>
      <c r="L121" s="41" t="n">
        <f aca="false">'CERVO-GL BIANCO'!F121-'CERVO-GL BIANCO'!K121</f>
        <v>0</v>
      </c>
      <c r="M121" s="42" t="e">
        <f aca="false">'CERVO-GL BIANCO'!L121*100/'CERVO-GL BIANCO'!F121</f>
        <v>#VALUE!</v>
      </c>
      <c r="N121" s="32"/>
    </row>
    <row r="122" customFormat="false" ht="14.65" hidden="false" customHeight="false" outlineLevel="0" collapsed="false">
      <c r="A122" s="32" t="n">
        <f aca="false">'CERVO-GL BIANCO'!A121+1</f>
        <v>118</v>
      </c>
      <c r="B122" s="33"/>
      <c r="C122" s="34"/>
      <c r="D122" s="35"/>
      <c r="E122" s="36"/>
      <c r="F122" s="37"/>
      <c r="G122" s="38"/>
      <c r="H122" s="39"/>
      <c r="I122" s="39"/>
      <c r="J122" s="40" t="n">
        <f aca="false">'CERVO-GL BIANCO'!J121+'CERVO-GL BIANCO'!H122-'CERVO-GL BIANCO'!I122</f>
        <v>0</v>
      </c>
      <c r="K122" s="41" t="n">
        <f aca="false">'CERVO-GL BIANCO'!G122-'CERVO-GL BIANCO'!H122</f>
        <v>0</v>
      </c>
      <c r="L122" s="41" t="n">
        <f aca="false">'CERVO-GL BIANCO'!F122-'CERVO-GL BIANCO'!K122</f>
        <v>0</v>
      </c>
      <c r="M122" s="42" t="e">
        <f aca="false">'CERVO-GL BIANCO'!L122*100/'CERVO-GL BIANCO'!F122</f>
        <v>#VALUE!</v>
      </c>
      <c r="N122" s="32"/>
    </row>
    <row r="123" customFormat="false" ht="14.65" hidden="false" customHeight="false" outlineLevel="0" collapsed="false">
      <c r="A123" s="32" t="n">
        <f aca="false">'CERVO-GL BIANCO'!A122+1</f>
        <v>119</v>
      </c>
      <c r="B123" s="33"/>
      <c r="C123" s="34"/>
      <c r="D123" s="35"/>
      <c r="E123" s="36"/>
      <c r="F123" s="37"/>
      <c r="G123" s="38"/>
      <c r="H123" s="39"/>
      <c r="I123" s="39"/>
      <c r="J123" s="40" t="n">
        <f aca="false">'CERVO-GL BIANCO'!J122+'CERVO-GL BIANCO'!H123-'CERVO-GL BIANCO'!I123</f>
        <v>0</v>
      </c>
      <c r="K123" s="41" t="n">
        <f aca="false">'CERVO-GL BIANCO'!G123-'CERVO-GL BIANCO'!H123</f>
        <v>0</v>
      </c>
      <c r="L123" s="41" t="n">
        <f aca="false">'CERVO-GL BIANCO'!F123-'CERVO-GL BIANCO'!K123</f>
        <v>0</v>
      </c>
      <c r="M123" s="42" t="e">
        <f aca="false">'CERVO-GL BIANCO'!L123*100/'CERVO-GL BIANCO'!F123</f>
        <v>#VALUE!</v>
      </c>
      <c r="N123" s="32"/>
    </row>
    <row r="124" customFormat="false" ht="14.65" hidden="false" customHeight="false" outlineLevel="0" collapsed="false">
      <c r="A124" s="32" t="n">
        <f aca="false">'CERVO-GL BIANCO'!A123+1</f>
        <v>120</v>
      </c>
      <c r="B124" s="33"/>
      <c r="C124" s="34"/>
      <c r="D124" s="35"/>
      <c r="E124" s="36"/>
      <c r="F124" s="37"/>
      <c r="G124" s="38"/>
      <c r="H124" s="39"/>
      <c r="I124" s="39"/>
      <c r="J124" s="40" t="n">
        <f aca="false">'CERVO-GL BIANCO'!J123+'CERVO-GL BIANCO'!H124-'CERVO-GL BIANCO'!I124</f>
        <v>0</v>
      </c>
      <c r="K124" s="41" t="n">
        <f aca="false">'CERVO-GL BIANCO'!G124-'CERVO-GL BIANCO'!H124</f>
        <v>0</v>
      </c>
      <c r="L124" s="41" t="n">
        <f aca="false">'CERVO-GL BIANCO'!F124-'CERVO-GL BIANCO'!K124</f>
        <v>0</v>
      </c>
      <c r="M124" s="42" t="e">
        <f aca="false">'CERVO-GL BIANCO'!L124*100/'CERVO-GL BIANCO'!F124</f>
        <v>#VALUE!</v>
      </c>
      <c r="N124" s="32"/>
    </row>
    <row r="125" customFormat="false" ht="14.65" hidden="false" customHeight="false" outlineLevel="0" collapsed="false">
      <c r="A125" s="32" t="n">
        <f aca="false">'CERVO-GL BIANCO'!A124+1</f>
        <v>121</v>
      </c>
      <c r="B125" s="33"/>
      <c r="C125" s="34"/>
      <c r="D125" s="35"/>
      <c r="E125" s="36"/>
      <c r="F125" s="37"/>
      <c r="G125" s="38"/>
      <c r="H125" s="39"/>
      <c r="I125" s="39"/>
      <c r="J125" s="40" t="n">
        <f aca="false">'CERVO-GL BIANCO'!J124+'CERVO-GL BIANCO'!H125-'CERVO-GL BIANCO'!I125</f>
        <v>0</v>
      </c>
      <c r="K125" s="41" t="n">
        <f aca="false">'CERVO-GL BIANCO'!G125-'CERVO-GL BIANCO'!H125</f>
        <v>0</v>
      </c>
      <c r="L125" s="41" t="n">
        <f aca="false">'CERVO-GL BIANCO'!F125-'CERVO-GL BIANCO'!K125</f>
        <v>0</v>
      </c>
      <c r="M125" s="42" t="e">
        <f aca="false">'CERVO-GL BIANCO'!L125*100/'CERVO-GL BIANCO'!F125</f>
        <v>#VALUE!</v>
      </c>
      <c r="N125" s="32"/>
    </row>
    <row r="126" customFormat="false" ht="14.65" hidden="false" customHeight="false" outlineLevel="0" collapsed="false">
      <c r="A126" s="32" t="n">
        <f aca="false">'CERVO-GL BIANCO'!A125+1</f>
        <v>122</v>
      </c>
      <c r="B126" s="33"/>
      <c r="C126" s="34"/>
      <c r="D126" s="35"/>
      <c r="E126" s="36"/>
      <c r="F126" s="37"/>
      <c r="G126" s="38"/>
      <c r="H126" s="39"/>
      <c r="I126" s="39"/>
      <c r="J126" s="40" t="n">
        <f aca="false">'CERVO-GL BIANCO'!J125+'CERVO-GL BIANCO'!H126-'CERVO-GL BIANCO'!I126</f>
        <v>0</v>
      </c>
      <c r="K126" s="41" t="n">
        <f aca="false">'CERVO-GL BIANCO'!G126-'CERVO-GL BIANCO'!H126</f>
        <v>0</v>
      </c>
      <c r="L126" s="41" t="n">
        <f aca="false">'CERVO-GL BIANCO'!F126-'CERVO-GL BIANCO'!K126</f>
        <v>0</v>
      </c>
      <c r="M126" s="42" t="e">
        <f aca="false">'CERVO-GL BIANCO'!L126*100/'CERVO-GL BIANCO'!F126</f>
        <v>#VALUE!</v>
      </c>
      <c r="N126" s="32"/>
    </row>
    <row r="127" customFormat="false" ht="14.65" hidden="false" customHeight="false" outlineLevel="0" collapsed="false">
      <c r="A127" s="32" t="n">
        <f aca="false">'CERVO-GL BIANCO'!A126+1</f>
        <v>123</v>
      </c>
      <c r="B127" s="33"/>
      <c r="C127" s="34"/>
      <c r="D127" s="35"/>
      <c r="E127" s="36"/>
      <c r="F127" s="37"/>
      <c r="G127" s="38"/>
      <c r="H127" s="39"/>
      <c r="I127" s="39"/>
      <c r="J127" s="40" t="n">
        <f aca="false">'CERVO-GL BIANCO'!J126+'CERVO-GL BIANCO'!H127-'CERVO-GL BIANCO'!I127</f>
        <v>0</v>
      </c>
      <c r="K127" s="41" t="n">
        <f aca="false">'CERVO-GL BIANCO'!G127-'CERVO-GL BIANCO'!H127</f>
        <v>0</v>
      </c>
      <c r="L127" s="41" t="n">
        <f aca="false">'CERVO-GL BIANCO'!F127-'CERVO-GL BIANCO'!K127</f>
        <v>0</v>
      </c>
      <c r="M127" s="42" t="e">
        <f aca="false">'CERVO-GL BIANCO'!L127*100/'CERVO-GL BIANCO'!F127</f>
        <v>#VALUE!</v>
      </c>
      <c r="N127" s="32"/>
    </row>
    <row r="128" customFormat="false" ht="14.65" hidden="false" customHeight="false" outlineLevel="0" collapsed="false">
      <c r="A128" s="32" t="n">
        <f aca="false">'CERVO-GL BIANCO'!A127+1</f>
        <v>124</v>
      </c>
      <c r="B128" s="33"/>
      <c r="C128" s="34"/>
      <c r="D128" s="35"/>
      <c r="E128" s="36"/>
      <c r="F128" s="37"/>
      <c r="G128" s="38"/>
      <c r="H128" s="39"/>
      <c r="I128" s="39"/>
      <c r="J128" s="40" t="n">
        <f aca="false">'CERVO-GL BIANCO'!J127+'CERVO-GL BIANCO'!H128-'CERVO-GL BIANCO'!I128</f>
        <v>0</v>
      </c>
      <c r="K128" s="41" t="n">
        <f aca="false">'CERVO-GL BIANCO'!G128-'CERVO-GL BIANCO'!H128</f>
        <v>0</v>
      </c>
      <c r="L128" s="41" t="n">
        <f aca="false">'CERVO-GL BIANCO'!F128-'CERVO-GL BIANCO'!K128</f>
        <v>0</v>
      </c>
      <c r="M128" s="42" t="e">
        <f aca="false">'CERVO-GL BIANCO'!L128*100/'CERVO-GL BIANCO'!F128</f>
        <v>#VALUE!</v>
      </c>
      <c r="N128" s="32"/>
    </row>
    <row r="129" customFormat="false" ht="14.65" hidden="false" customHeight="false" outlineLevel="0" collapsed="false">
      <c r="A129" s="32" t="n">
        <f aca="false">'CERVO-GL BIANCO'!A128+1</f>
        <v>125</v>
      </c>
      <c r="B129" s="33"/>
      <c r="C129" s="34"/>
      <c r="D129" s="35"/>
      <c r="E129" s="36"/>
      <c r="F129" s="37"/>
      <c r="G129" s="38"/>
      <c r="H129" s="39"/>
      <c r="I129" s="39"/>
      <c r="J129" s="40" t="n">
        <f aca="false">'CERVO-GL BIANCO'!J128+'CERVO-GL BIANCO'!H129-'CERVO-GL BIANCO'!I129</f>
        <v>0</v>
      </c>
      <c r="K129" s="41" t="n">
        <f aca="false">'CERVO-GL BIANCO'!G129-'CERVO-GL BIANCO'!H129</f>
        <v>0</v>
      </c>
      <c r="L129" s="41" t="n">
        <f aca="false">'CERVO-GL BIANCO'!F129-'CERVO-GL BIANCO'!K129</f>
        <v>0</v>
      </c>
      <c r="M129" s="42" t="e">
        <f aca="false">'CERVO-GL BIANCO'!L129*100/'CERVO-GL BIANCO'!F129</f>
        <v>#VALUE!</v>
      </c>
      <c r="N129" s="32"/>
    </row>
    <row r="130" customFormat="false" ht="14.65" hidden="false" customHeight="false" outlineLevel="0" collapsed="false">
      <c r="A130" s="32" t="n">
        <f aca="false">'CERVO-GL BIANCO'!A129+1</f>
        <v>126</v>
      </c>
      <c r="B130" s="33"/>
      <c r="C130" s="34"/>
      <c r="D130" s="35"/>
      <c r="E130" s="36"/>
      <c r="F130" s="37"/>
      <c r="G130" s="38"/>
      <c r="H130" s="39"/>
      <c r="I130" s="39"/>
      <c r="J130" s="40" t="n">
        <f aca="false">'CERVO-GL BIANCO'!J129+'CERVO-GL BIANCO'!H130-'CERVO-GL BIANCO'!I130</f>
        <v>0</v>
      </c>
      <c r="K130" s="41" t="n">
        <f aca="false">'CERVO-GL BIANCO'!G130-'CERVO-GL BIANCO'!H130</f>
        <v>0</v>
      </c>
      <c r="L130" s="41" t="n">
        <f aca="false">'CERVO-GL BIANCO'!F130-'CERVO-GL BIANCO'!K130</f>
        <v>0</v>
      </c>
      <c r="M130" s="42" t="e">
        <f aca="false">'CERVO-GL BIANCO'!L130*100/'CERVO-GL BIANCO'!F130</f>
        <v>#VALUE!</v>
      </c>
      <c r="N130" s="32"/>
    </row>
    <row r="131" customFormat="false" ht="14.65" hidden="false" customHeight="false" outlineLevel="0" collapsed="false">
      <c r="A131" s="32" t="n">
        <f aca="false">'CERVO-GL BIANCO'!A130+1</f>
        <v>127</v>
      </c>
      <c r="B131" s="33"/>
      <c r="C131" s="34"/>
      <c r="D131" s="35"/>
      <c r="E131" s="36"/>
      <c r="F131" s="37"/>
      <c r="G131" s="38"/>
      <c r="H131" s="39"/>
      <c r="I131" s="39"/>
      <c r="J131" s="40" t="n">
        <f aca="false">'CERVO-GL BIANCO'!J130+'CERVO-GL BIANCO'!H131-'CERVO-GL BIANCO'!I131</f>
        <v>0</v>
      </c>
      <c r="K131" s="41" t="n">
        <f aca="false">'CERVO-GL BIANCO'!G131-'CERVO-GL BIANCO'!H131</f>
        <v>0</v>
      </c>
      <c r="L131" s="41" t="n">
        <f aca="false">'CERVO-GL BIANCO'!F131-'CERVO-GL BIANCO'!K131</f>
        <v>0</v>
      </c>
      <c r="M131" s="42" t="e">
        <f aca="false">'CERVO-GL BIANCO'!L131*100/'CERVO-GL BIANCO'!F131</f>
        <v>#VALUE!</v>
      </c>
      <c r="N131" s="32"/>
    </row>
    <row r="132" customFormat="false" ht="14.65" hidden="false" customHeight="false" outlineLevel="0" collapsed="false">
      <c r="A132" s="32" t="n">
        <f aca="false">'CERVO-GL BIANCO'!A131+1</f>
        <v>128</v>
      </c>
      <c r="B132" s="33"/>
      <c r="C132" s="34"/>
      <c r="D132" s="35"/>
      <c r="E132" s="36"/>
      <c r="F132" s="37"/>
      <c r="G132" s="38"/>
      <c r="H132" s="39"/>
      <c r="I132" s="39"/>
      <c r="J132" s="40" t="n">
        <f aca="false">'CERVO-GL BIANCO'!J131+'CERVO-GL BIANCO'!H132-'CERVO-GL BIANCO'!I132</f>
        <v>0</v>
      </c>
      <c r="K132" s="41" t="n">
        <f aca="false">'CERVO-GL BIANCO'!G132-'CERVO-GL BIANCO'!H132</f>
        <v>0</v>
      </c>
      <c r="L132" s="41" t="n">
        <f aca="false">'CERVO-GL BIANCO'!F132-'CERVO-GL BIANCO'!K132</f>
        <v>0</v>
      </c>
      <c r="M132" s="42" t="e">
        <f aca="false">'CERVO-GL BIANCO'!L132*100/'CERVO-GL BIANCO'!F132</f>
        <v>#VALUE!</v>
      </c>
      <c r="N132" s="32"/>
    </row>
    <row r="133" customFormat="false" ht="14.65" hidden="false" customHeight="false" outlineLevel="0" collapsed="false">
      <c r="A133" s="32" t="n">
        <f aca="false">'CERVO-GL BIANCO'!A132+1</f>
        <v>129</v>
      </c>
      <c r="B133" s="33"/>
      <c r="C133" s="34"/>
      <c r="D133" s="35"/>
      <c r="E133" s="36"/>
      <c r="F133" s="37"/>
      <c r="G133" s="38"/>
      <c r="H133" s="39"/>
      <c r="I133" s="39"/>
      <c r="J133" s="40" t="n">
        <f aca="false">'CERVO-GL BIANCO'!J132+'CERVO-GL BIANCO'!H133-'CERVO-GL BIANCO'!I133</f>
        <v>0</v>
      </c>
      <c r="K133" s="41" t="n">
        <f aca="false">'CERVO-GL BIANCO'!G133-'CERVO-GL BIANCO'!H133</f>
        <v>0</v>
      </c>
      <c r="L133" s="41" t="n">
        <f aca="false">'CERVO-GL BIANCO'!F133-'CERVO-GL BIANCO'!K133</f>
        <v>0</v>
      </c>
      <c r="M133" s="42" t="e">
        <f aca="false">'CERVO-GL BIANCO'!L133*100/'CERVO-GL BIANCO'!F133</f>
        <v>#VALUE!</v>
      </c>
      <c r="N133" s="32"/>
    </row>
    <row r="134" customFormat="false" ht="14.65" hidden="false" customHeight="false" outlineLevel="0" collapsed="false">
      <c r="A134" s="32" t="n">
        <f aca="false">'CERVO-GL BIANCO'!A133+1</f>
        <v>130</v>
      </c>
      <c r="B134" s="33"/>
      <c r="C134" s="34"/>
      <c r="D134" s="35"/>
      <c r="E134" s="36"/>
      <c r="F134" s="37"/>
      <c r="G134" s="38"/>
      <c r="H134" s="39"/>
      <c r="I134" s="39"/>
      <c r="J134" s="40" t="n">
        <f aca="false">'CERVO-GL BIANCO'!J133+'CERVO-GL BIANCO'!H134-'CERVO-GL BIANCO'!I134</f>
        <v>0</v>
      </c>
      <c r="K134" s="41" t="n">
        <f aca="false">'CERVO-GL BIANCO'!G134-'CERVO-GL BIANCO'!H134</f>
        <v>0</v>
      </c>
      <c r="L134" s="41" t="n">
        <f aca="false">'CERVO-GL BIANCO'!F134-'CERVO-GL BIANCO'!K134</f>
        <v>0</v>
      </c>
      <c r="M134" s="42" t="e">
        <f aca="false">'CERVO-GL BIANCO'!L134*100/'CERVO-GL BIANCO'!F134</f>
        <v>#VALUE!</v>
      </c>
      <c r="N134" s="32"/>
    </row>
    <row r="135" customFormat="false" ht="14.65" hidden="false" customHeight="false" outlineLevel="0" collapsed="false">
      <c r="A135" s="32" t="n">
        <f aca="false">'CERVO-GL BIANCO'!A134+1</f>
        <v>131</v>
      </c>
      <c r="B135" s="33"/>
      <c r="C135" s="34"/>
      <c r="D135" s="35"/>
      <c r="E135" s="36"/>
      <c r="F135" s="37"/>
      <c r="G135" s="38"/>
      <c r="H135" s="39"/>
      <c r="I135" s="39"/>
      <c r="J135" s="40" t="n">
        <f aca="false">'CERVO-GL BIANCO'!J134+'CERVO-GL BIANCO'!H135-'CERVO-GL BIANCO'!I135</f>
        <v>0</v>
      </c>
      <c r="K135" s="41" t="n">
        <f aca="false">'CERVO-GL BIANCO'!G135-'CERVO-GL BIANCO'!H135</f>
        <v>0</v>
      </c>
      <c r="L135" s="41" t="n">
        <f aca="false">'CERVO-GL BIANCO'!F135-'CERVO-GL BIANCO'!K135</f>
        <v>0</v>
      </c>
      <c r="M135" s="42" t="e">
        <f aca="false">'CERVO-GL BIANCO'!L135*100/'CERVO-GL BIANCO'!F135</f>
        <v>#VALUE!</v>
      </c>
      <c r="N135" s="32"/>
    </row>
    <row r="136" customFormat="false" ht="14.65" hidden="false" customHeight="false" outlineLevel="0" collapsed="false">
      <c r="A136" s="32" t="n">
        <f aca="false">'CERVO-GL BIANCO'!A135+1</f>
        <v>132</v>
      </c>
      <c r="B136" s="33"/>
      <c r="C136" s="34"/>
      <c r="D136" s="35"/>
      <c r="E136" s="36"/>
      <c r="F136" s="37"/>
      <c r="G136" s="38"/>
      <c r="H136" s="39"/>
      <c r="I136" s="39"/>
      <c r="J136" s="40" t="n">
        <f aca="false">'CERVO-GL BIANCO'!J135+'CERVO-GL BIANCO'!H136-'CERVO-GL BIANCO'!I136</f>
        <v>0</v>
      </c>
      <c r="K136" s="41" t="n">
        <f aca="false">'CERVO-GL BIANCO'!G136-'CERVO-GL BIANCO'!H136</f>
        <v>0</v>
      </c>
      <c r="L136" s="41" t="n">
        <f aca="false">'CERVO-GL BIANCO'!F136-'CERVO-GL BIANCO'!K136</f>
        <v>0</v>
      </c>
      <c r="M136" s="42" t="e">
        <f aca="false">'CERVO-GL BIANCO'!L136*100/'CERVO-GL BIANCO'!F136</f>
        <v>#VALUE!</v>
      </c>
      <c r="N136" s="32"/>
    </row>
    <row r="137" customFormat="false" ht="14.65" hidden="false" customHeight="false" outlineLevel="0" collapsed="false">
      <c r="A137" s="32" t="n">
        <f aca="false">'CERVO-GL BIANCO'!A136+1</f>
        <v>133</v>
      </c>
      <c r="B137" s="33"/>
      <c r="C137" s="34"/>
      <c r="D137" s="35"/>
      <c r="E137" s="36"/>
      <c r="F137" s="37"/>
      <c r="G137" s="38"/>
      <c r="H137" s="39"/>
      <c r="I137" s="39"/>
      <c r="J137" s="40" t="n">
        <f aca="false">'CERVO-GL BIANCO'!J136+'CERVO-GL BIANCO'!H137-'CERVO-GL BIANCO'!I137</f>
        <v>0</v>
      </c>
      <c r="K137" s="41" t="n">
        <f aca="false">'CERVO-GL BIANCO'!G137-'CERVO-GL BIANCO'!H137</f>
        <v>0</v>
      </c>
      <c r="L137" s="41" t="n">
        <f aca="false">'CERVO-GL BIANCO'!F137-'CERVO-GL BIANCO'!K137</f>
        <v>0</v>
      </c>
      <c r="M137" s="42" t="e">
        <f aca="false">'CERVO-GL BIANCO'!L137*100/'CERVO-GL BIANCO'!F137</f>
        <v>#VALUE!</v>
      </c>
      <c r="N137" s="32"/>
    </row>
    <row r="138" customFormat="false" ht="14.65" hidden="false" customHeight="false" outlineLevel="0" collapsed="false">
      <c r="A138" s="32" t="n">
        <f aca="false">'CERVO-GL BIANCO'!A137+1</f>
        <v>134</v>
      </c>
      <c r="B138" s="33"/>
      <c r="C138" s="34"/>
      <c r="D138" s="35"/>
      <c r="E138" s="36"/>
      <c r="F138" s="37"/>
      <c r="G138" s="38"/>
      <c r="H138" s="39"/>
      <c r="I138" s="39"/>
      <c r="J138" s="40" t="n">
        <f aca="false">'CERVO-GL BIANCO'!J137+'CERVO-GL BIANCO'!H138-'CERVO-GL BIANCO'!I138</f>
        <v>0</v>
      </c>
      <c r="K138" s="41" t="n">
        <f aca="false">'CERVO-GL BIANCO'!G138-'CERVO-GL BIANCO'!H138</f>
        <v>0</v>
      </c>
      <c r="L138" s="41" t="n">
        <f aca="false">'CERVO-GL BIANCO'!F138-'CERVO-GL BIANCO'!K138</f>
        <v>0</v>
      </c>
      <c r="M138" s="42" t="e">
        <f aca="false">'CERVO-GL BIANCO'!L138*100/'CERVO-GL BIANCO'!F138</f>
        <v>#VALUE!</v>
      </c>
      <c r="N138" s="32"/>
    </row>
    <row r="139" customFormat="false" ht="14.65" hidden="false" customHeight="false" outlineLevel="0" collapsed="false">
      <c r="A139" s="32" t="n">
        <f aca="false">'CERVO-GL BIANCO'!A138+1</f>
        <v>135</v>
      </c>
      <c r="B139" s="33"/>
      <c r="C139" s="34"/>
      <c r="D139" s="35"/>
      <c r="E139" s="36"/>
      <c r="F139" s="37"/>
      <c r="G139" s="38"/>
      <c r="H139" s="39"/>
      <c r="I139" s="39"/>
      <c r="J139" s="40" t="n">
        <f aca="false">'CERVO-GL BIANCO'!J138+'CERVO-GL BIANCO'!H139-'CERVO-GL BIANCO'!I139</f>
        <v>0</v>
      </c>
      <c r="K139" s="41" t="n">
        <f aca="false">'CERVO-GL BIANCO'!G139-'CERVO-GL BIANCO'!H139</f>
        <v>0</v>
      </c>
      <c r="L139" s="41" t="n">
        <f aca="false">'CERVO-GL BIANCO'!F139-'CERVO-GL BIANCO'!K139</f>
        <v>0</v>
      </c>
      <c r="M139" s="42" t="e">
        <f aca="false">'CERVO-GL BIANCO'!L139*100/'CERVO-GL BIANCO'!F139</f>
        <v>#VALUE!</v>
      </c>
      <c r="N139" s="32"/>
    </row>
    <row r="140" customFormat="false" ht="14.65" hidden="false" customHeight="false" outlineLevel="0" collapsed="false">
      <c r="A140" s="32" t="n">
        <f aca="false">'CERVO-GL BIANCO'!A139+1</f>
        <v>136</v>
      </c>
      <c r="B140" s="33"/>
      <c r="C140" s="34"/>
      <c r="D140" s="35"/>
      <c r="E140" s="36"/>
      <c r="F140" s="37"/>
      <c r="G140" s="38"/>
      <c r="H140" s="39"/>
      <c r="I140" s="39"/>
      <c r="J140" s="40" t="n">
        <f aca="false">'CERVO-GL BIANCO'!J139+'CERVO-GL BIANCO'!H140-'CERVO-GL BIANCO'!I140</f>
        <v>0</v>
      </c>
      <c r="K140" s="41" t="n">
        <f aca="false">'CERVO-GL BIANCO'!G140-'CERVO-GL BIANCO'!H140</f>
        <v>0</v>
      </c>
      <c r="L140" s="41" t="n">
        <f aca="false">'CERVO-GL BIANCO'!F140-'CERVO-GL BIANCO'!K140</f>
        <v>0</v>
      </c>
      <c r="M140" s="42" t="e">
        <f aca="false">'CERVO-GL BIANCO'!L140*100/'CERVO-GL BIANCO'!F140</f>
        <v>#VALUE!</v>
      </c>
      <c r="N140" s="32"/>
    </row>
    <row r="141" customFormat="false" ht="14.65" hidden="false" customHeight="false" outlineLevel="0" collapsed="false">
      <c r="A141" s="32" t="n">
        <f aca="false">'CERVO-GL BIANCO'!A140+1</f>
        <v>137</v>
      </c>
      <c r="B141" s="33"/>
      <c r="C141" s="34"/>
      <c r="D141" s="35"/>
      <c r="E141" s="36"/>
      <c r="F141" s="37"/>
      <c r="G141" s="38"/>
      <c r="H141" s="39"/>
      <c r="I141" s="39"/>
      <c r="J141" s="40" t="n">
        <f aca="false">'CERVO-GL BIANCO'!J140+'CERVO-GL BIANCO'!H141-'CERVO-GL BIANCO'!I141</f>
        <v>0</v>
      </c>
      <c r="K141" s="41" t="n">
        <f aca="false">'CERVO-GL BIANCO'!G141-'CERVO-GL BIANCO'!H141</f>
        <v>0</v>
      </c>
      <c r="L141" s="41" t="n">
        <f aca="false">'CERVO-GL BIANCO'!F141-'CERVO-GL BIANCO'!K141</f>
        <v>0</v>
      </c>
      <c r="M141" s="42" t="e">
        <f aca="false">'CERVO-GL BIANCO'!L141*100/'CERVO-GL BIANCO'!F141</f>
        <v>#VALUE!</v>
      </c>
      <c r="N141" s="32"/>
    </row>
    <row r="142" customFormat="false" ht="14.65" hidden="false" customHeight="false" outlineLevel="0" collapsed="false">
      <c r="A142" s="32" t="n">
        <f aca="false">'CERVO-GL BIANCO'!A141+1</f>
        <v>138</v>
      </c>
      <c r="B142" s="33"/>
      <c r="C142" s="34"/>
      <c r="D142" s="35"/>
      <c r="E142" s="36"/>
      <c r="F142" s="37"/>
      <c r="G142" s="38"/>
      <c r="H142" s="39"/>
      <c r="I142" s="39"/>
      <c r="J142" s="40" t="n">
        <f aca="false">'CERVO-GL BIANCO'!J141+'CERVO-GL BIANCO'!H142-'CERVO-GL BIANCO'!I142</f>
        <v>0</v>
      </c>
      <c r="K142" s="41" t="n">
        <f aca="false">'CERVO-GL BIANCO'!G142-'CERVO-GL BIANCO'!H142</f>
        <v>0</v>
      </c>
      <c r="L142" s="41" t="n">
        <f aca="false">'CERVO-GL BIANCO'!F142-'CERVO-GL BIANCO'!K142</f>
        <v>0</v>
      </c>
      <c r="M142" s="42" t="e">
        <f aca="false">'CERVO-GL BIANCO'!L142*100/'CERVO-GL BIANCO'!F142</f>
        <v>#VALUE!</v>
      </c>
      <c r="N142" s="32"/>
    </row>
    <row r="143" customFormat="false" ht="14.65" hidden="false" customHeight="false" outlineLevel="0" collapsed="false">
      <c r="A143" s="32" t="n">
        <f aca="false">'CERVO-GL BIANCO'!A142+1</f>
        <v>139</v>
      </c>
      <c r="B143" s="33"/>
      <c r="C143" s="34"/>
      <c r="D143" s="35"/>
      <c r="E143" s="36"/>
      <c r="F143" s="37"/>
      <c r="G143" s="38"/>
      <c r="H143" s="39"/>
      <c r="I143" s="39"/>
      <c r="J143" s="40" t="n">
        <f aca="false">'CERVO-GL BIANCO'!J142+'CERVO-GL BIANCO'!H143-'CERVO-GL BIANCO'!I143</f>
        <v>0</v>
      </c>
      <c r="K143" s="41" t="n">
        <f aca="false">'CERVO-GL BIANCO'!G143-'CERVO-GL BIANCO'!H143</f>
        <v>0</v>
      </c>
      <c r="L143" s="41" t="n">
        <f aca="false">'CERVO-GL BIANCO'!F143-'CERVO-GL BIANCO'!K143</f>
        <v>0</v>
      </c>
      <c r="M143" s="42" t="e">
        <f aca="false">'CERVO-GL BIANCO'!L143*100/'CERVO-GL BIANCO'!F143</f>
        <v>#VALUE!</v>
      </c>
      <c r="N143" s="32"/>
    </row>
    <row r="144" customFormat="false" ht="14.65" hidden="false" customHeight="false" outlineLevel="0" collapsed="false">
      <c r="A144" s="32" t="n">
        <f aca="false">'CERVO-GL BIANCO'!A143+1</f>
        <v>140</v>
      </c>
      <c r="B144" s="33"/>
      <c r="C144" s="34"/>
      <c r="D144" s="35"/>
      <c r="E144" s="36"/>
      <c r="F144" s="37"/>
      <c r="G144" s="38"/>
      <c r="H144" s="39"/>
      <c r="I144" s="39"/>
      <c r="J144" s="40" t="n">
        <f aca="false">'CERVO-GL BIANCO'!J143+'CERVO-GL BIANCO'!H144-'CERVO-GL BIANCO'!I144</f>
        <v>0</v>
      </c>
      <c r="K144" s="41" t="n">
        <f aca="false">'CERVO-GL BIANCO'!G144-'CERVO-GL BIANCO'!H144</f>
        <v>0</v>
      </c>
      <c r="L144" s="41" t="n">
        <f aca="false">'CERVO-GL BIANCO'!F144-'CERVO-GL BIANCO'!K144</f>
        <v>0</v>
      </c>
      <c r="M144" s="42" t="e">
        <f aca="false">'CERVO-GL BIANCO'!L144*100/'CERVO-GL BIANCO'!F144</f>
        <v>#VALUE!</v>
      </c>
      <c r="N144" s="32"/>
    </row>
    <row r="145" customFormat="false" ht="14.65" hidden="false" customHeight="false" outlineLevel="0" collapsed="false">
      <c r="A145" s="32" t="n">
        <f aca="false">'CERVO-GL BIANCO'!A144+1</f>
        <v>141</v>
      </c>
      <c r="B145" s="33"/>
      <c r="C145" s="34"/>
      <c r="D145" s="35"/>
      <c r="E145" s="36"/>
      <c r="F145" s="37"/>
      <c r="G145" s="38"/>
      <c r="H145" s="39"/>
      <c r="I145" s="39"/>
      <c r="J145" s="40" t="n">
        <f aca="false">'CERVO-GL BIANCO'!J144+'CERVO-GL BIANCO'!H145-'CERVO-GL BIANCO'!I145</f>
        <v>0</v>
      </c>
      <c r="K145" s="41" t="n">
        <f aca="false">'CERVO-GL BIANCO'!G145-'CERVO-GL BIANCO'!H145</f>
        <v>0</v>
      </c>
      <c r="L145" s="41" t="n">
        <f aca="false">'CERVO-GL BIANCO'!F145-'CERVO-GL BIANCO'!K145</f>
        <v>0</v>
      </c>
      <c r="M145" s="42" t="e">
        <f aca="false">'CERVO-GL BIANCO'!L145*100/'CERVO-GL BIANCO'!F145</f>
        <v>#VALUE!</v>
      </c>
      <c r="N145" s="32"/>
    </row>
    <row r="146" customFormat="false" ht="14.65" hidden="false" customHeight="false" outlineLevel="0" collapsed="false">
      <c r="A146" s="32" t="n">
        <f aca="false">'CERVO-GL BIANCO'!A145+1</f>
        <v>142</v>
      </c>
      <c r="B146" s="33"/>
      <c r="C146" s="34"/>
      <c r="D146" s="35"/>
      <c r="E146" s="36"/>
      <c r="F146" s="37"/>
      <c r="G146" s="38"/>
      <c r="H146" s="39"/>
      <c r="I146" s="39"/>
      <c r="J146" s="40" t="n">
        <f aca="false">'CERVO-GL BIANCO'!J145+'CERVO-GL BIANCO'!H146-'CERVO-GL BIANCO'!I146</f>
        <v>0</v>
      </c>
      <c r="K146" s="41" t="n">
        <f aca="false">'CERVO-GL BIANCO'!G146-'CERVO-GL BIANCO'!H146</f>
        <v>0</v>
      </c>
      <c r="L146" s="41" t="n">
        <f aca="false">'CERVO-GL BIANCO'!F146-'CERVO-GL BIANCO'!K146</f>
        <v>0</v>
      </c>
      <c r="M146" s="42" t="e">
        <f aca="false">'CERVO-GL BIANCO'!L146*100/'CERVO-GL BIANCO'!F146</f>
        <v>#VALUE!</v>
      </c>
      <c r="N146" s="32"/>
    </row>
    <row r="147" customFormat="false" ht="14.65" hidden="false" customHeight="false" outlineLevel="0" collapsed="false">
      <c r="A147" s="32" t="n">
        <f aca="false">'CERVO-GL BIANCO'!A146+1</f>
        <v>143</v>
      </c>
      <c r="B147" s="33"/>
      <c r="C147" s="34"/>
      <c r="D147" s="35"/>
      <c r="E147" s="36"/>
      <c r="F147" s="37"/>
      <c r="G147" s="38"/>
      <c r="H147" s="39"/>
      <c r="I147" s="39"/>
      <c r="J147" s="40" t="n">
        <f aca="false">'CERVO-GL BIANCO'!J146+'CERVO-GL BIANCO'!H147-'CERVO-GL BIANCO'!I147</f>
        <v>0</v>
      </c>
      <c r="K147" s="41" t="n">
        <f aca="false">'CERVO-GL BIANCO'!G147-'CERVO-GL BIANCO'!H147</f>
        <v>0</v>
      </c>
      <c r="L147" s="41" t="n">
        <f aca="false">'CERVO-GL BIANCO'!F147-'CERVO-GL BIANCO'!K147</f>
        <v>0</v>
      </c>
      <c r="M147" s="42" t="e">
        <f aca="false">'CERVO-GL BIANCO'!L147*100/'CERVO-GL BIANCO'!F147</f>
        <v>#VALUE!</v>
      </c>
      <c r="N147" s="32"/>
    </row>
    <row r="148" customFormat="false" ht="14.65" hidden="false" customHeight="false" outlineLevel="0" collapsed="false">
      <c r="A148" s="32" t="n">
        <f aca="false">'CERVO-GL BIANCO'!A147+1</f>
        <v>144</v>
      </c>
      <c r="B148" s="33"/>
      <c r="C148" s="34"/>
      <c r="D148" s="35"/>
      <c r="E148" s="36"/>
      <c r="F148" s="37"/>
      <c r="G148" s="38"/>
      <c r="H148" s="39"/>
      <c r="I148" s="39"/>
      <c r="J148" s="40" t="n">
        <f aca="false">'CERVO-GL BIANCO'!J147+'CERVO-GL BIANCO'!H148-'CERVO-GL BIANCO'!I148</f>
        <v>0</v>
      </c>
      <c r="K148" s="41" t="n">
        <f aca="false">'CERVO-GL BIANCO'!G148-'CERVO-GL BIANCO'!H148</f>
        <v>0</v>
      </c>
      <c r="L148" s="41" t="n">
        <f aca="false">'CERVO-GL BIANCO'!F148-'CERVO-GL BIANCO'!K148</f>
        <v>0</v>
      </c>
      <c r="M148" s="42" t="e">
        <f aca="false">'CERVO-GL BIANCO'!L148*100/'CERVO-GL BIANCO'!F148</f>
        <v>#VALUE!</v>
      </c>
      <c r="N148" s="32"/>
    </row>
    <row r="149" customFormat="false" ht="14.65" hidden="false" customHeight="false" outlineLevel="0" collapsed="false">
      <c r="A149" s="32" t="n">
        <f aca="false">'CERVO-GL BIANCO'!A148+1</f>
        <v>145</v>
      </c>
      <c r="B149" s="33"/>
      <c r="C149" s="34"/>
      <c r="D149" s="35"/>
      <c r="E149" s="36"/>
      <c r="F149" s="37"/>
      <c r="G149" s="38"/>
      <c r="H149" s="39"/>
      <c r="I149" s="39"/>
      <c r="J149" s="40" t="n">
        <f aca="false">'CERVO-GL BIANCO'!J148+'CERVO-GL BIANCO'!H149-'CERVO-GL BIANCO'!I149</f>
        <v>0</v>
      </c>
      <c r="K149" s="41" t="n">
        <f aca="false">'CERVO-GL BIANCO'!G149-'CERVO-GL BIANCO'!H149</f>
        <v>0</v>
      </c>
      <c r="L149" s="41" t="n">
        <f aca="false">'CERVO-GL BIANCO'!F149-'CERVO-GL BIANCO'!K149</f>
        <v>0</v>
      </c>
      <c r="M149" s="42" t="e">
        <f aca="false">'CERVO-GL BIANCO'!L149*100/'CERVO-GL BIANCO'!F149</f>
        <v>#VALUE!</v>
      </c>
      <c r="N149" s="32"/>
    </row>
    <row r="150" customFormat="false" ht="14.65" hidden="false" customHeight="false" outlineLevel="0" collapsed="false">
      <c r="A150" s="32" t="n">
        <f aca="false">'CERVO-GL BIANCO'!A149+1</f>
        <v>146</v>
      </c>
      <c r="B150" s="33"/>
      <c r="C150" s="34"/>
      <c r="D150" s="35"/>
      <c r="E150" s="36"/>
      <c r="F150" s="37"/>
      <c r="G150" s="38"/>
      <c r="H150" s="39"/>
      <c r="I150" s="39"/>
      <c r="J150" s="40" t="n">
        <f aca="false">'CERVO-GL BIANCO'!J149+'CERVO-GL BIANCO'!H150-'CERVO-GL BIANCO'!I150</f>
        <v>0</v>
      </c>
      <c r="K150" s="41" t="n">
        <f aca="false">'CERVO-GL BIANCO'!G150-'CERVO-GL BIANCO'!H150</f>
        <v>0</v>
      </c>
      <c r="L150" s="41" t="n">
        <f aca="false">'CERVO-GL BIANCO'!F150-'CERVO-GL BIANCO'!K150</f>
        <v>0</v>
      </c>
      <c r="M150" s="42" t="e">
        <f aca="false">'CERVO-GL BIANCO'!L150*100/'CERVO-GL BIANCO'!F150</f>
        <v>#VALUE!</v>
      </c>
      <c r="N150" s="32"/>
    </row>
    <row r="151" customFormat="false" ht="14.65" hidden="false" customHeight="false" outlineLevel="0" collapsed="false">
      <c r="A151" s="32" t="n">
        <f aca="false">'CERVO-GL BIANCO'!A150+1</f>
        <v>147</v>
      </c>
      <c r="B151" s="33"/>
      <c r="C151" s="34"/>
      <c r="D151" s="35"/>
      <c r="E151" s="36"/>
      <c r="F151" s="37"/>
      <c r="G151" s="38"/>
      <c r="H151" s="39"/>
      <c r="I151" s="39"/>
      <c r="J151" s="40" t="n">
        <f aca="false">'CERVO-GL BIANCO'!J150+'CERVO-GL BIANCO'!H151-'CERVO-GL BIANCO'!I151</f>
        <v>0</v>
      </c>
      <c r="K151" s="41" t="n">
        <f aca="false">'CERVO-GL BIANCO'!G151-'CERVO-GL BIANCO'!H151</f>
        <v>0</v>
      </c>
      <c r="L151" s="41" t="n">
        <f aca="false">'CERVO-GL BIANCO'!F151-'CERVO-GL BIANCO'!K151</f>
        <v>0</v>
      </c>
      <c r="M151" s="42" t="e">
        <f aca="false">'CERVO-GL BIANCO'!L151*100/'CERVO-GL BIANCO'!F151</f>
        <v>#VALUE!</v>
      </c>
      <c r="N151" s="32"/>
    </row>
    <row r="152" customFormat="false" ht="14.65" hidden="false" customHeight="false" outlineLevel="0" collapsed="false">
      <c r="A152" s="32" t="n">
        <f aca="false">'CERVO-GL BIANCO'!A151+1</f>
        <v>148</v>
      </c>
      <c r="B152" s="33"/>
      <c r="C152" s="34"/>
      <c r="D152" s="35"/>
      <c r="E152" s="36"/>
      <c r="F152" s="37"/>
      <c r="G152" s="38"/>
      <c r="H152" s="39"/>
      <c r="I152" s="39"/>
      <c r="J152" s="40" t="n">
        <f aca="false">'CERVO-GL BIANCO'!J151+'CERVO-GL BIANCO'!H152-'CERVO-GL BIANCO'!I152</f>
        <v>0</v>
      </c>
      <c r="K152" s="41" t="n">
        <f aca="false">'CERVO-GL BIANCO'!G152-'CERVO-GL BIANCO'!H152</f>
        <v>0</v>
      </c>
      <c r="L152" s="41" t="n">
        <f aca="false">'CERVO-GL BIANCO'!F152-'CERVO-GL BIANCO'!K152</f>
        <v>0</v>
      </c>
      <c r="M152" s="42" t="e">
        <f aca="false">'CERVO-GL BIANCO'!L152*100/'CERVO-GL BIANCO'!F152</f>
        <v>#VALUE!</v>
      </c>
      <c r="N152" s="32"/>
    </row>
    <row r="153" customFormat="false" ht="14.65" hidden="false" customHeight="false" outlineLevel="0" collapsed="false">
      <c r="A153" s="32" t="n">
        <f aca="false">'CERVO-GL BIANCO'!A152+1</f>
        <v>149</v>
      </c>
      <c r="B153" s="33"/>
      <c r="C153" s="34"/>
      <c r="D153" s="35"/>
      <c r="E153" s="36"/>
      <c r="F153" s="37"/>
      <c r="G153" s="38"/>
      <c r="H153" s="39"/>
      <c r="I153" s="39"/>
      <c r="J153" s="40" t="n">
        <f aca="false">'CERVO-GL BIANCO'!J152+'CERVO-GL BIANCO'!H153-'CERVO-GL BIANCO'!I153</f>
        <v>0</v>
      </c>
      <c r="K153" s="41" t="n">
        <f aca="false">'CERVO-GL BIANCO'!G153-'CERVO-GL BIANCO'!H153</f>
        <v>0</v>
      </c>
      <c r="L153" s="41" t="n">
        <f aca="false">'CERVO-GL BIANCO'!F153-'CERVO-GL BIANCO'!K153</f>
        <v>0</v>
      </c>
      <c r="M153" s="42" t="e">
        <f aca="false">'CERVO-GL BIANCO'!L153*100/'CERVO-GL BIANCO'!F153</f>
        <v>#VALUE!</v>
      </c>
      <c r="N153" s="32"/>
    </row>
    <row r="154" customFormat="false" ht="14.65" hidden="false" customHeight="false" outlineLevel="0" collapsed="false">
      <c r="A154" s="32" t="n">
        <f aca="false">'CERVO-GL BIANCO'!A153+1</f>
        <v>150</v>
      </c>
      <c r="B154" s="33"/>
      <c r="C154" s="34"/>
      <c r="D154" s="35"/>
      <c r="E154" s="36"/>
      <c r="F154" s="37"/>
      <c r="G154" s="38"/>
      <c r="H154" s="39"/>
      <c r="I154" s="39"/>
      <c r="J154" s="40" t="n">
        <f aca="false">'CERVO-GL BIANCO'!J153+'CERVO-GL BIANCO'!H154-'CERVO-GL BIANCO'!I154</f>
        <v>0</v>
      </c>
      <c r="K154" s="41" t="n">
        <f aca="false">'CERVO-GL BIANCO'!G154-'CERVO-GL BIANCO'!H154</f>
        <v>0</v>
      </c>
      <c r="L154" s="41" t="n">
        <f aca="false">'CERVO-GL BIANCO'!F154-'CERVO-GL BIANCO'!K154</f>
        <v>0</v>
      </c>
      <c r="M154" s="42" t="e">
        <f aca="false">'CERVO-GL BIANCO'!L154*100/'CERVO-GL BIANCO'!F154</f>
        <v>#VALUE!</v>
      </c>
      <c r="N154" s="32"/>
    </row>
  </sheetData>
  <conditionalFormatting sqref="G1:G4">
    <cfRule type="cellIs" priority="2" operator="between" aboveAverage="0" equalAverage="0" bottom="0" percent="0" rank="0" text="" dxfId="0">
      <formula>-1</formula>
      <formula>-500</formula>
    </cfRule>
    <cfRule type="cellIs" priority="3" operator="between" aboveAverage="0" equalAverage="0" bottom="0" percent="0" rank="0" text="" dxfId="0">
      <formula>-0.01</formula>
      <formula>-0.99</formula>
    </cfRule>
  </conditionalFormatting>
  <conditionalFormatting sqref="G6:G154">
    <cfRule type="cellIs" priority="4" operator="between" aboveAverage="0" equalAverage="0" bottom="0" percent="0" rank="0" text="" dxfId="0">
      <formula>-1</formula>
      <formula>-100000</formula>
    </cfRule>
    <cfRule type="cellIs" priority="5" operator="between" aboveAverage="0" equalAverage="0" bottom="0" percent="0" rank="0" text="" dxfId="0">
      <formula>-0.01</formula>
      <formula>-0.99</formula>
    </cfRule>
  </conditionalFormatting>
  <conditionalFormatting sqref="I6:I154">
    <cfRule type="cellIs" priority="6" operator="greaterThan" aboveAverage="0" equalAverage="0" bottom="0" percent="0" rank="0" text="" dxfId="0">
      <formula>0</formula>
    </cfRule>
    <cfRule type="cellIs" priority="7" operator="lessThan" aboveAverage="0" equalAverage="0" bottom="0" percent="0" rank="0" text="" dxfId="0">
      <formula>0</formula>
    </cfRule>
  </conditionalFormatting>
  <conditionalFormatting sqref="J6">
    <cfRule type="cellIs" priority="8" operator="lessThan" aboveAverage="0" equalAverage="0" bottom="0" percent="0" rank="0" text="" dxfId="0">
      <formula>0</formula>
    </cfRule>
  </conditionalFormatting>
  <conditionalFormatting sqref="G5">
    <cfRule type="cellIs" priority="9" operator="between" aboveAverage="0" equalAverage="0" bottom="0" percent="0" rank="0" text="" dxfId="0">
      <formula>-1</formula>
      <formula>-100000</formula>
    </cfRule>
    <cfRule type="cellIs" priority="10" operator="between" aboveAverage="0" equalAverage="0" bottom="0" percent="0" rank="0" text="" dxfId="0">
      <formula>-0.01</formula>
      <formula>-0.99</formula>
    </cfRule>
  </conditionalFormatting>
  <conditionalFormatting sqref="I5">
    <cfRule type="cellIs" priority="11" operator="greaterThan" aboveAverage="0" equalAverage="0" bottom="0" percent="0" rank="0" text="" dxfId="0">
      <formula>0</formula>
    </cfRule>
    <cfRule type="cellIs" priority="12" operator="lessThan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47916666666667" right="0.747916666666667" top="1.60972222222222" bottom="0.984027777777778" header="0.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&amp;LS.C. Valenti Impex S.R.L.
Nr. înm. J 05/3962/1993
C.U.I.: RO 5058275
Marghita, Str. Josef Seibel, 4
Bihor
Pct. de lucru: Şimleu Silvaniei</oddHeader>
    <oddFooter/>
  </headerFooter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5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4" topLeftCell="A5" activePane="bottomLeft" state="frozen"/>
      <selection pane="topLeft" activeCell="A1" activeCellId="0" sqref="A1"/>
      <selection pane="bottomLeft" activeCell="J22" activeCellId="0" sqref="J22"/>
    </sheetView>
  </sheetViews>
  <sheetFormatPr defaultRowHeight="14.65"/>
  <cols>
    <col collapsed="false" hidden="false" max="1" min="1" style="0" width="3.1875"/>
    <col collapsed="false" hidden="false" max="3" min="2" style="1" width="5.31696428571429"/>
    <col collapsed="false" hidden="false" max="4" min="4" style="2" width="3.1875"/>
    <col collapsed="false" hidden="false" max="5" min="5" style="1" width="8.97767857142857"/>
    <col collapsed="false" hidden="false" max="7" min="6" style="0" width="5.31696428571429"/>
    <col collapsed="false" hidden="false" max="9" min="8" style="0" width="3.1875"/>
    <col collapsed="false" hidden="false" max="13" min="10" style="0" width="5.31696428571429"/>
    <col collapsed="false" hidden="false" max="14" min="14" style="0" width="8.15178571428571"/>
  </cols>
  <sheetData>
    <row r="1" customFormat="false" ht="16.5" hidden="false" customHeight="true" outlineLevel="0" collapsed="false">
      <c r="A1" s="3"/>
      <c r="B1" s="0"/>
      <c r="C1" s="4" t="s">
        <v>134</v>
      </c>
      <c r="D1" s="5"/>
      <c r="E1" s="6" t="s">
        <v>0</v>
      </c>
      <c r="F1" s="7"/>
      <c r="I1" s="8"/>
    </row>
    <row r="2" customFormat="false" ht="16.5" hidden="false" customHeight="true" outlineLevel="0" collapsed="false">
      <c r="A2" s="9"/>
      <c r="B2" s="0"/>
      <c r="C2" s="4" t="s">
        <v>41</v>
      </c>
      <c r="D2" s="5"/>
      <c r="E2" s="10"/>
      <c r="F2" s="7"/>
      <c r="I2" s="8"/>
    </row>
    <row r="3" customFormat="false" ht="14.65" hidden="false" customHeight="false" outlineLevel="0" collapsed="false">
      <c r="B3" s="11" t="s">
        <v>1</v>
      </c>
      <c r="C3" s="12" t="s">
        <v>2</v>
      </c>
      <c r="D3" s="5"/>
      <c r="E3" s="10"/>
      <c r="F3" s="7"/>
      <c r="H3" s="13"/>
    </row>
    <row r="4" customFormat="false" ht="14.9" hidden="false" customHeight="false" outlineLevel="0" collapsed="false">
      <c r="A4" s="14" t="s">
        <v>3</v>
      </c>
      <c r="B4" s="15" t="s">
        <v>4</v>
      </c>
      <c r="C4" s="16" t="s">
        <v>5</v>
      </c>
      <c r="D4" s="17" t="s">
        <v>6</v>
      </c>
      <c r="E4" s="17" t="s">
        <v>7</v>
      </c>
      <c r="F4" s="18" t="s">
        <v>8</v>
      </c>
      <c r="G4" s="14" t="s">
        <v>9</v>
      </c>
      <c r="H4" s="19" t="s">
        <v>10</v>
      </c>
      <c r="I4" s="19" t="s">
        <v>11</v>
      </c>
      <c r="J4" s="19" t="s">
        <v>12</v>
      </c>
      <c r="K4" s="18" t="s">
        <v>13</v>
      </c>
      <c r="L4" s="18" t="s">
        <v>14</v>
      </c>
      <c r="M4" s="14" t="s">
        <v>15</v>
      </c>
      <c r="N4" s="14" t="s">
        <v>16</v>
      </c>
    </row>
    <row r="5" customFormat="false" ht="14.9" hidden="false" customHeight="false" outlineLevel="0" collapsed="false">
      <c r="A5" s="20" t="n">
        <v>1</v>
      </c>
      <c r="B5" s="21" t="s">
        <v>135</v>
      </c>
      <c r="C5" s="22"/>
      <c r="D5" s="23" t="s">
        <v>43</v>
      </c>
      <c r="E5" s="24" t="s">
        <v>136</v>
      </c>
      <c r="F5" s="25" t="n">
        <v>495</v>
      </c>
      <c r="G5" s="26" t="n">
        <v>497</v>
      </c>
      <c r="H5" s="27" t="n">
        <v>0</v>
      </c>
      <c r="I5" s="27"/>
      <c r="J5" s="28" t="n">
        <f aca="false">'CERVO-GL BLAU'!H5-'CERVO-GL BLAU'!I5</f>
        <v>0</v>
      </c>
      <c r="K5" s="29" t="n">
        <f aca="false">'CERVO-GL BLAU'!G5-'CERVO-GL BLAU'!H5</f>
        <v>497</v>
      </c>
      <c r="L5" s="29" t="n">
        <f aca="false">'CERVO-GL BLAU'!F5-'CERVO-GL BLAU'!K5</f>
        <v>-2</v>
      </c>
      <c r="M5" s="30" t="n">
        <f aca="false">'CERVO-GL BLAU'!L5*100/'CERVO-GL BLAU'!F5</f>
        <v>-0.404040404040404</v>
      </c>
      <c r="N5" s="31"/>
    </row>
    <row r="6" customFormat="false" ht="14.9" hidden="false" customHeight="false" outlineLevel="0" collapsed="false">
      <c r="A6" s="32" t="n">
        <f aca="false">'CERVO-GL BLAU'!A5+1</f>
        <v>2</v>
      </c>
      <c r="B6" s="33"/>
      <c r="C6" s="34"/>
      <c r="D6" s="35" t="s">
        <v>45</v>
      </c>
      <c r="E6" s="36" t="s">
        <v>137</v>
      </c>
      <c r="F6" s="37" t="n">
        <v>992</v>
      </c>
      <c r="G6" s="38" t="n">
        <v>1066</v>
      </c>
      <c r="H6" s="39" t="n">
        <v>0</v>
      </c>
      <c r="I6" s="39"/>
      <c r="J6" s="40" t="n">
        <f aca="false">'CERVO-GL BLAU'!J5+'CERVO-GL BLAU'!H6-'CERVO-GL BLAU'!I6</f>
        <v>0</v>
      </c>
      <c r="K6" s="41" t="n">
        <f aca="false">'CERVO-GL BLAU'!G6-'CERVO-GL BLAU'!H6</f>
        <v>1066</v>
      </c>
      <c r="L6" s="41" t="n">
        <f aca="false">'CERVO-GL BLAU'!F6-'CERVO-GL BLAU'!K6</f>
        <v>-74</v>
      </c>
      <c r="M6" s="42" t="n">
        <f aca="false">'CERVO-GL BLAU'!L6*100/'CERVO-GL BLAU'!F6</f>
        <v>-7.45967741935484</v>
      </c>
      <c r="N6" s="32"/>
    </row>
    <row r="7" customFormat="false" ht="14.9" hidden="false" customHeight="false" outlineLevel="0" collapsed="false">
      <c r="A7" s="32" t="n">
        <f aca="false">'CERVO-GL BLAU'!A6+1</f>
        <v>3</v>
      </c>
      <c r="B7" s="33"/>
      <c r="C7" s="34"/>
      <c r="D7" s="35" t="s">
        <v>43</v>
      </c>
      <c r="E7" s="36" t="s">
        <v>138</v>
      </c>
      <c r="F7" s="37" t="n">
        <v>854</v>
      </c>
      <c r="G7" s="38" t="n">
        <v>919</v>
      </c>
      <c r="H7" s="39" t="n">
        <v>0</v>
      </c>
      <c r="I7" s="39"/>
      <c r="J7" s="40" t="n">
        <f aca="false">'CERVO-GL BLAU'!J6+'CERVO-GL BLAU'!H7-'CERVO-GL BLAU'!I7</f>
        <v>0</v>
      </c>
      <c r="K7" s="41" t="n">
        <f aca="false">'CERVO-GL BLAU'!G7-'CERVO-GL BLAU'!H7</f>
        <v>919</v>
      </c>
      <c r="L7" s="41" t="n">
        <f aca="false">'CERVO-GL BLAU'!F7-'CERVO-GL BLAU'!K7</f>
        <v>-65</v>
      </c>
      <c r="M7" s="42" t="n">
        <f aca="false">'CERVO-GL BLAU'!L7*100/'CERVO-GL BLAU'!F7</f>
        <v>-7.6112412177986</v>
      </c>
      <c r="N7" s="32"/>
    </row>
    <row r="8" customFormat="false" ht="14.9" hidden="false" customHeight="false" outlineLevel="0" collapsed="false">
      <c r="A8" s="32" t="n">
        <f aca="false">'CERVO-GL BLAU'!A7+1</f>
        <v>4</v>
      </c>
      <c r="B8" s="33"/>
      <c r="C8" s="34"/>
      <c r="D8" s="35" t="s">
        <v>43</v>
      </c>
      <c r="E8" s="36" t="s">
        <v>139</v>
      </c>
      <c r="F8" s="37" t="n">
        <v>506</v>
      </c>
      <c r="G8" s="38" t="n">
        <v>514</v>
      </c>
      <c r="H8" s="39" t="n">
        <v>0</v>
      </c>
      <c r="I8" s="39"/>
      <c r="J8" s="40" t="n">
        <f aca="false">'CERVO-GL BLAU'!J7+'CERVO-GL BLAU'!H8-'CERVO-GL BLAU'!I8</f>
        <v>0</v>
      </c>
      <c r="K8" s="41" t="n">
        <f aca="false">'CERVO-GL BLAU'!G8-'CERVO-GL BLAU'!H8</f>
        <v>514</v>
      </c>
      <c r="L8" s="41" t="n">
        <f aca="false">'CERVO-GL BLAU'!F8-'CERVO-GL BLAU'!K8</f>
        <v>-8</v>
      </c>
      <c r="M8" s="42" t="n">
        <f aca="false">'CERVO-GL BLAU'!L8*100/'CERVO-GL BLAU'!F8</f>
        <v>-1.58102766798419</v>
      </c>
      <c r="N8" s="32"/>
    </row>
    <row r="9" customFormat="false" ht="12.8" hidden="false" customHeight="false" outlineLevel="0" collapsed="false">
      <c r="A9" s="32" t="n">
        <f aca="false">'CERVO-GL BLAU'!A8+1</f>
        <v>5</v>
      </c>
      <c r="B9" s="33" t="s">
        <v>61</v>
      </c>
      <c r="C9" s="34"/>
      <c r="D9" s="35" t="s">
        <v>57</v>
      </c>
      <c r="E9" s="36" t="s">
        <v>140</v>
      </c>
      <c r="F9" s="37" t="n">
        <v>672</v>
      </c>
      <c r="G9" s="38" t="n">
        <v>737</v>
      </c>
      <c r="H9" s="39" t="n">
        <v>20</v>
      </c>
      <c r="I9" s="39"/>
      <c r="J9" s="40" t="n">
        <f aca="false">'CERVO-GL BLAU'!J8+'CERVO-GL BLAU'!H9-'CERVO-GL BLAU'!I9</f>
        <v>20</v>
      </c>
      <c r="K9" s="41" t="n">
        <f aca="false">'CERVO-GL BLAU'!G9-'CERVO-GL BLAU'!H9</f>
        <v>717</v>
      </c>
      <c r="L9" s="41" t="n">
        <f aca="false">'CERVO-GL BLAU'!F9-'CERVO-GL BLAU'!K9</f>
        <v>-45</v>
      </c>
      <c r="M9" s="42" t="n">
        <f aca="false">'CERVO-GL BLAU'!L9*100/'CERVO-GL BLAU'!F9</f>
        <v>-6.69642857142857</v>
      </c>
      <c r="N9" s="32"/>
    </row>
    <row r="10" customFormat="false" ht="12.8" hidden="false" customHeight="false" outlineLevel="0" collapsed="false">
      <c r="A10" s="32" t="n">
        <f aca="false">'CERVO-GL BLAU'!A9+1</f>
        <v>6</v>
      </c>
      <c r="B10" s="33"/>
      <c r="C10" s="34"/>
      <c r="D10" s="35" t="s">
        <v>45</v>
      </c>
      <c r="E10" s="36" t="s">
        <v>140</v>
      </c>
      <c r="F10" s="37" t="n">
        <v>992</v>
      </c>
      <c r="G10" s="38" t="n">
        <v>1066</v>
      </c>
      <c r="H10" s="39" t="n">
        <v>39</v>
      </c>
      <c r="I10" s="39"/>
      <c r="J10" s="40" t="n">
        <f aca="false">'CERVO-GL BLAU'!J9+'CERVO-GL BLAU'!H10-'CERVO-GL BLAU'!I10</f>
        <v>59</v>
      </c>
      <c r="K10" s="41" t="n">
        <f aca="false">'CERVO-GL BLAU'!G10-'CERVO-GL BLAU'!H10</f>
        <v>1027</v>
      </c>
      <c r="L10" s="41" t="n">
        <f aca="false">'CERVO-GL BLAU'!F10-'CERVO-GL BLAU'!K10</f>
        <v>-35</v>
      </c>
      <c r="M10" s="42" t="n">
        <f aca="false">'CERVO-GL BLAU'!L10*100/'CERVO-GL BLAU'!F10</f>
        <v>-3.52822580645161</v>
      </c>
      <c r="N10" s="32"/>
    </row>
    <row r="11" customFormat="false" ht="13.4" hidden="false" customHeight="false" outlineLevel="0" collapsed="false">
      <c r="A11" s="32" t="n">
        <f aca="false">'CERVO-GL BLAU'!A10+1</f>
        <v>7</v>
      </c>
      <c r="B11" s="33" t="s">
        <v>67</v>
      </c>
      <c r="C11" s="34" t="s">
        <v>68</v>
      </c>
      <c r="D11" s="35"/>
      <c r="E11" s="36"/>
      <c r="F11" s="37"/>
      <c r="G11" s="38"/>
      <c r="H11" s="39"/>
      <c r="I11" s="39" t="n">
        <v>59</v>
      </c>
      <c r="J11" s="40" t="n">
        <f aca="false">'CERVO-GL BLAU'!J10+'CERVO-GL BLAU'!H11-'CERVO-GL BLAU'!I11</f>
        <v>0</v>
      </c>
      <c r="K11" s="41" t="n">
        <f aca="false">'CERVO-GL BLAU'!G11-'CERVO-GL BLAU'!H11</f>
        <v>0</v>
      </c>
      <c r="L11" s="41" t="n">
        <f aca="false">'CERVO-GL BLAU'!F11-'CERVO-GL BLAU'!K11</f>
        <v>0</v>
      </c>
      <c r="M11" s="42" t="e">
        <f aca="false">'CERVO-GL BLAU'!L11*100/'CERVO-GL BLAU'!F11</f>
        <v>#VALUE!</v>
      </c>
      <c r="N11" s="32"/>
    </row>
    <row r="12" customFormat="false" ht="12.8" hidden="false" customHeight="false" outlineLevel="0" collapsed="false">
      <c r="A12" s="32" t="n">
        <f aca="false">'CERVO-GL BLAU'!A11+1</f>
        <v>8</v>
      </c>
      <c r="B12" s="33" t="s">
        <v>72</v>
      </c>
      <c r="C12" s="34"/>
      <c r="D12" s="35" t="s">
        <v>57</v>
      </c>
      <c r="E12" s="36" t="s">
        <v>141</v>
      </c>
      <c r="F12" s="37" t="n">
        <v>501</v>
      </c>
      <c r="G12" s="38" t="n">
        <v>520</v>
      </c>
      <c r="H12" s="39" t="n">
        <v>0</v>
      </c>
      <c r="I12" s="39"/>
      <c r="J12" s="40" t="n">
        <f aca="false">'CERVO-GL BLAU'!J11+'CERVO-GL BLAU'!H12-'CERVO-GL BLAU'!I12</f>
        <v>0</v>
      </c>
      <c r="K12" s="41" t="n">
        <f aca="false">'CERVO-GL BLAU'!G12-'CERVO-GL BLAU'!H12</f>
        <v>520</v>
      </c>
      <c r="L12" s="41" t="n">
        <f aca="false">'CERVO-GL BLAU'!F12-'CERVO-GL BLAU'!K12</f>
        <v>-19</v>
      </c>
      <c r="M12" s="42" t="n">
        <f aca="false">'CERVO-GL BLAU'!L12*100/'CERVO-GL BLAU'!F12</f>
        <v>-3.79241516966068</v>
      </c>
      <c r="N12" s="32"/>
    </row>
    <row r="13" customFormat="false" ht="12.8" hidden="false" customHeight="false" outlineLevel="0" collapsed="false">
      <c r="A13" s="32" t="n">
        <f aca="false">'CERVO-GL BLAU'!A12+1</f>
        <v>9</v>
      </c>
      <c r="B13" s="33"/>
      <c r="C13" s="34"/>
      <c r="D13" s="35" t="s">
        <v>43</v>
      </c>
      <c r="E13" s="36" t="s">
        <v>142</v>
      </c>
      <c r="F13" s="37" t="n">
        <v>250</v>
      </c>
      <c r="G13" s="38" t="n">
        <v>315</v>
      </c>
      <c r="H13" s="39" t="n">
        <v>45</v>
      </c>
      <c r="I13" s="39"/>
      <c r="J13" s="40" t="n">
        <f aca="false">'CERVO-GL BLAU'!J12+'CERVO-GL BLAU'!H13-'CERVO-GL BLAU'!I13</f>
        <v>45</v>
      </c>
      <c r="K13" s="41" t="n">
        <f aca="false">'CERVO-GL BLAU'!G13-'CERVO-GL BLAU'!H13</f>
        <v>270</v>
      </c>
      <c r="L13" s="41" t="n">
        <f aca="false">'CERVO-GL BLAU'!F13-'CERVO-GL BLAU'!K13</f>
        <v>-20</v>
      </c>
      <c r="M13" s="42" t="n">
        <f aca="false">'CERVO-GL BLAU'!L13*100/'CERVO-GL BLAU'!F13</f>
        <v>-8</v>
      </c>
      <c r="N13" s="32"/>
    </row>
    <row r="14" customFormat="false" ht="12.8" hidden="false" customHeight="false" outlineLevel="0" collapsed="false">
      <c r="A14" s="32" t="n">
        <f aca="false">'CERVO-GL BLAU'!A13+1</f>
        <v>10</v>
      </c>
      <c r="B14" s="33"/>
      <c r="C14" s="34"/>
      <c r="D14" s="35" t="s">
        <v>78</v>
      </c>
      <c r="E14" s="36" t="s">
        <v>140</v>
      </c>
      <c r="F14" s="37" t="n">
        <v>188</v>
      </c>
      <c r="G14" s="38" t="n">
        <v>239</v>
      </c>
      <c r="H14" s="39" t="n">
        <v>56</v>
      </c>
      <c r="I14" s="39"/>
      <c r="J14" s="40" t="n">
        <f aca="false">'CERVO-GL BLAU'!J13+'CERVO-GL BLAU'!H14-'CERVO-GL BLAU'!I14</f>
        <v>101</v>
      </c>
      <c r="K14" s="41" t="n">
        <f aca="false">'CERVO-GL BLAU'!G14-'CERVO-GL BLAU'!H14</f>
        <v>183</v>
      </c>
      <c r="L14" s="41" t="n">
        <f aca="false">'CERVO-GL BLAU'!F14-'CERVO-GL BLAU'!K14</f>
        <v>5</v>
      </c>
      <c r="M14" s="42" t="n">
        <f aca="false">'CERVO-GL BLAU'!L14*100/'CERVO-GL BLAU'!F14</f>
        <v>2.65957446808511</v>
      </c>
      <c r="N14" s="32"/>
    </row>
    <row r="15" customFormat="false" ht="13.4" hidden="false" customHeight="false" outlineLevel="0" collapsed="false">
      <c r="A15" s="32" t="n">
        <f aca="false">'CERVO-GL BLAU'!A14+1</f>
        <v>11</v>
      </c>
      <c r="B15" s="33" t="s">
        <v>143</v>
      </c>
      <c r="C15" s="34" t="s">
        <v>144</v>
      </c>
      <c r="D15" s="35"/>
      <c r="E15" s="36"/>
      <c r="F15" s="37"/>
      <c r="G15" s="38"/>
      <c r="H15" s="39"/>
      <c r="I15" s="39" t="n">
        <v>101</v>
      </c>
      <c r="J15" s="40" t="n">
        <f aca="false">'CERVO-GL BLAU'!J14+'CERVO-GL BLAU'!H15-'CERVO-GL BLAU'!I15</f>
        <v>0</v>
      </c>
      <c r="K15" s="41" t="n">
        <f aca="false">'CERVO-GL BLAU'!G15-'CERVO-GL BLAU'!H15</f>
        <v>0</v>
      </c>
      <c r="L15" s="41" t="n">
        <f aca="false">'CERVO-GL BLAU'!F15-'CERVO-GL BLAU'!K15</f>
        <v>0</v>
      </c>
      <c r="M15" s="42" t="e">
        <f aca="false">'CERVO-GL BLAU'!L15*100/'CERVO-GL BLAU'!F15</f>
        <v>#VALUE!</v>
      </c>
      <c r="N15" s="32"/>
    </row>
    <row r="16" customFormat="false" ht="12.8" hidden="false" customHeight="false" outlineLevel="0" collapsed="false">
      <c r="A16" s="32" t="n">
        <f aca="false">'CERVO-GL BLAU'!A15+1</f>
        <v>12</v>
      </c>
      <c r="B16" s="33" t="s">
        <v>143</v>
      </c>
      <c r="C16" s="34"/>
      <c r="D16" s="35" t="s">
        <v>78</v>
      </c>
      <c r="E16" s="36" t="s">
        <v>145</v>
      </c>
      <c r="F16" s="37" t="n">
        <v>883</v>
      </c>
      <c r="G16" s="38" t="n">
        <v>892</v>
      </c>
      <c r="H16" s="39" t="n">
        <v>22</v>
      </c>
      <c r="I16" s="39"/>
      <c r="J16" s="40" t="n">
        <f aca="false">'CERVO-GL BLAU'!J15+'CERVO-GL BLAU'!H16-'CERVO-GL BLAU'!I16</f>
        <v>22</v>
      </c>
      <c r="K16" s="41" t="n">
        <f aca="false">'CERVO-GL BLAU'!G16-'CERVO-GL BLAU'!H16</f>
        <v>870</v>
      </c>
      <c r="L16" s="41" t="n">
        <f aca="false">'CERVO-GL BLAU'!F16-'CERVO-GL BLAU'!K16</f>
        <v>13</v>
      </c>
      <c r="M16" s="42" t="n">
        <f aca="false">'CERVO-GL BLAU'!L16*100/'CERVO-GL BLAU'!F16</f>
        <v>1.4722536806342</v>
      </c>
      <c r="N16" s="32"/>
    </row>
    <row r="17" customFormat="false" ht="12.8" hidden="false" customHeight="false" outlineLevel="0" collapsed="false">
      <c r="A17" s="32" t="n">
        <f aca="false">'CERVO-GL BLAU'!A16+1</f>
        <v>13</v>
      </c>
      <c r="B17" s="33" t="s">
        <v>146</v>
      </c>
      <c r="C17" s="34"/>
      <c r="D17" s="35" t="s">
        <v>78</v>
      </c>
      <c r="E17" s="36" t="s">
        <v>147</v>
      </c>
      <c r="F17" s="37" t="n">
        <v>336</v>
      </c>
      <c r="G17" s="38" t="n">
        <v>407</v>
      </c>
      <c r="H17" s="39" t="n">
        <v>42</v>
      </c>
      <c r="I17" s="39"/>
      <c r="J17" s="40" t="n">
        <f aca="false">'CERVO-GL BLAU'!J16+'CERVO-GL BLAU'!H17-'CERVO-GL BLAU'!I17</f>
        <v>64</v>
      </c>
      <c r="K17" s="41" t="n">
        <f aca="false">'CERVO-GL BLAU'!G17-'CERVO-GL BLAU'!H17</f>
        <v>365</v>
      </c>
      <c r="L17" s="41" t="n">
        <f aca="false">'CERVO-GL BLAU'!F17-'CERVO-GL BLAU'!K17</f>
        <v>-29</v>
      </c>
      <c r="M17" s="42" t="n">
        <f aca="false">'CERVO-GL BLAU'!L17*100/'CERVO-GL BLAU'!F17</f>
        <v>-8.63095238095238</v>
      </c>
      <c r="N17" s="32"/>
    </row>
    <row r="18" customFormat="false" ht="12.8" hidden="false" customHeight="false" outlineLevel="0" collapsed="false">
      <c r="A18" s="32" t="n">
        <f aca="false">'CERVO-GL BLAU'!A17+1</f>
        <v>14</v>
      </c>
      <c r="B18" s="33"/>
      <c r="C18" s="34"/>
      <c r="D18" s="35" t="s">
        <v>78</v>
      </c>
      <c r="E18" s="36" t="s">
        <v>148</v>
      </c>
      <c r="F18" s="37" t="n">
        <v>506</v>
      </c>
      <c r="G18" s="38" t="n">
        <v>715</v>
      </c>
      <c r="H18" s="39" t="n">
        <v>165</v>
      </c>
      <c r="I18" s="39"/>
      <c r="J18" s="40" t="n">
        <f aca="false">'CERVO-GL BLAU'!J17+'CERVO-GL BLAU'!H18-'CERVO-GL BLAU'!I18</f>
        <v>229</v>
      </c>
      <c r="K18" s="41" t="n">
        <f aca="false">'CERVO-GL BLAU'!G18-'CERVO-GL BLAU'!H18</f>
        <v>550</v>
      </c>
      <c r="L18" s="41" t="n">
        <f aca="false">'CERVO-GL BLAU'!F18-'CERVO-GL BLAU'!K18</f>
        <v>-44</v>
      </c>
      <c r="M18" s="42" t="n">
        <f aca="false">'CERVO-GL BLAU'!L18*100/'CERVO-GL BLAU'!F18</f>
        <v>-8.69565217391304</v>
      </c>
      <c r="N18" s="32"/>
    </row>
    <row r="19" customFormat="false" ht="13.4" hidden="false" customHeight="false" outlineLevel="0" collapsed="false">
      <c r="A19" s="32" t="n">
        <f aca="false">'CERVO-GL BLAU'!A18+1</f>
        <v>15</v>
      </c>
      <c r="B19" s="33" t="s">
        <v>106</v>
      </c>
      <c r="C19" s="34" t="s">
        <v>107</v>
      </c>
      <c r="D19" s="35"/>
      <c r="E19" s="36"/>
      <c r="F19" s="37"/>
      <c r="G19" s="38"/>
      <c r="H19" s="39"/>
      <c r="I19" s="39" t="n">
        <v>229</v>
      </c>
      <c r="J19" s="40" t="n">
        <f aca="false">'CERVO-GL BLAU'!J18+'CERVO-GL BLAU'!H19-'CERVO-GL BLAU'!I19</f>
        <v>0</v>
      </c>
      <c r="K19" s="41" t="n">
        <f aca="false">'CERVO-GL BLAU'!G19-'CERVO-GL BLAU'!H19</f>
        <v>0</v>
      </c>
      <c r="L19" s="41" t="n">
        <f aca="false">'CERVO-GL BLAU'!F19-'CERVO-GL BLAU'!K19</f>
        <v>0</v>
      </c>
      <c r="M19" s="42" t="e">
        <f aca="false">'CERVO-GL BLAU'!L19*100/'CERVO-GL BLAU'!F19</f>
        <v>#VALUE!</v>
      </c>
      <c r="N19" s="32"/>
    </row>
    <row r="20" customFormat="false" ht="13.4" hidden="false" customHeight="false" outlineLevel="0" collapsed="false">
      <c r="A20" s="32" t="n">
        <f aca="false">'CERVO-GL BLAU'!A19+1</f>
        <v>16</v>
      </c>
      <c r="B20" s="33" t="s">
        <v>110</v>
      </c>
      <c r="C20" s="34"/>
      <c r="D20" s="35" t="s">
        <v>43</v>
      </c>
      <c r="E20" s="36" t="s">
        <v>137</v>
      </c>
      <c r="F20" s="37" t="n">
        <v>338</v>
      </c>
      <c r="G20" s="38" t="n">
        <v>500</v>
      </c>
      <c r="H20" s="39" t="n">
        <v>146</v>
      </c>
      <c r="I20" s="39" t="n">
        <v>146</v>
      </c>
      <c r="J20" s="40" t="n">
        <f aca="false">'CERVO-GL BLAU'!J19+'CERVO-GL BLAU'!H20-'CERVO-GL BLAU'!I20</f>
        <v>0</v>
      </c>
      <c r="K20" s="41" t="n">
        <f aca="false">'CERVO-GL BLAU'!G20-'CERVO-GL BLAU'!H20</f>
        <v>354</v>
      </c>
      <c r="L20" s="41" t="n">
        <f aca="false">'CERVO-GL BLAU'!F20-'CERVO-GL BLAU'!K20</f>
        <v>-16</v>
      </c>
      <c r="M20" s="42" t="n">
        <f aca="false">'CERVO-GL BLAU'!L20*100/'CERVO-GL BLAU'!F20</f>
        <v>-4.73372781065089</v>
      </c>
      <c r="N20" s="32"/>
    </row>
    <row r="21" customFormat="false" ht="12.8" hidden="false" customHeight="false" outlineLevel="0" collapsed="false">
      <c r="A21" s="32" t="n">
        <f aca="false">'CERVO-GL BLAU'!A20+1</f>
        <v>17</v>
      </c>
      <c r="B21" s="33"/>
      <c r="C21" s="34"/>
      <c r="D21" s="35" t="s">
        <v>52</v>
      </c>
      <c r="E21" s="36" t="s">
        <v>149</v>
      </c>
      <c r="F21" s="37" t="n">
        <v>663</v>
      </c>
      <c r="G21" s="38" t="n">
        <v>702</v>
      </c>
      <c r="H21" s="39" t="n">
        <v>0</v>
      </c>
      <c r="I21" s="39"/>
      <c r="J21" s="40" t="n">
        <f aca="false">'CERVO-GL BLAU'!J20+'CERVO-GL BLAU'!H21-'CERVO-GL BLAU'!I21</f>
        <v>0</v>
      </c>
      <c r="K21" s="41" t="n">
        <f aca="false">'CERVO-GL BLAU'!G21-'CERVO-GL BLAU'!H21</f>
        <v>702</v>
      </c>
      <c r="L21" s="41" t="n">
        <f aca="false">'CERVO-GL BLAU'!F21-'CERVO-GL BLAU'!K21</f>
        <v>-39</v>
      </c>
      <c r="M21" s="42" t="n">
        <f aca="false">'CERVO-GL BLAU'!L21*100/'CERVO-GL BLAU'!F21</f>
        <v>-5.88235294117647</v>
      </c>
      <c r="N21" s="32"/>
    </row>
    <row r="22" customFormat="false" ht="13.4" hidden="false" customHeight="false" outlineLevel="0" collapsed="false">
      <c r="A22" s="32" t="n">
        <f aca="false">'CERVO-GL BLAU'!A21+1</f>
        <v>18</v>
      </c>
      <c r="B22" s="33"/>
      <c r="C22" s="34"/>
      <c r="D22" s="35" t="s">
        <v>78</v>
      </c>
      <c r="E22" s="36" t="s">
        <v>21</v>
      </c>
      <c r="F22" s="37" t="n">
        <v>169</v>
      </c>
      <c r="G22" s="38" t="n">
        <v>204</v>
      </c>
      <c r="H22" s="39" t="n">
        <v>25</v>
      </c>
      <c r="I22" s="39" t="n">
        <v>25</v>
      </c>
      <c r="J22" s="40" t="n">
        <f aca="false">'CERVO-GL BLAU'!J21+'CERVO-GL BLAU'!H22-'CERVO-GL BLAU'!I22</f>
        <v>0</v>
      </c>
      <c r="K22" s="41" t="n">
        <f aca="false">'CERVO-GL BLAU'!G22-'CERVO-GL BLAU'!H22</f>
        <v>179</v>
      </c>
      <c r="L22" s="41" t="n">
        <f aca="false">'CERVO-GL BLAU'!F22-'CERVO-GL BLAU'!K22</f>
        <v>-10</v>
      </c>
      <c r="M22" s="42" t="n">
        <f aca="false">'CERVO-GL BLAU'!L22*100/'CERVO-GL BLAU'!F22</f>
        <v>-5.91715976331361</v>
      </c>
      <c r="N22" s="32"/>
    </row>
    <row r="23" customFormat="false" ht="14.65" hidden="false" customHeight="false" outlineLevel="0" collapsed="false">
      <c r="A23" s="32" t="n">
        <f aca="false">'CERVO-GL BLAU'!A22+1</f>
        <v>19</v>
      </c>
      <c r="B23" s="33"/>
      <c r="C23" s="34"/>
      <c r="D23" s="35"/>
      <c r="E23" s="36"/>
      <c r="F23" s="37"/>
      <c r="G23" s="38"/>
      <c r="H23" s="39"/>
      <c r="I23" s="39"/>
      <c r="J23" s="40" t="n">
        <f aca="false">'CERVO-GL BLAU'!J22+'CERVO-GL BLAU'!H23-'CERVO-GL BLAU'!I23</f>
        <v>0</v>
      </c>
      <c r="K23" s="41" t="n">
        <f aca="false">'CERVO-GL BLAU'!G23-'CERVO-GL BLAU'!H23</f>
        <v>0</v>
      </c>
      <c r="L23" s="41" t="n">
        <f aca="false">'CERVO-GL BLAU'!F23-'CERVO-GL BLAU'!K23</f>
        <v>0</v>
      </c>
      <c r="M23" s="42" t="e">
        <f aca="false">'CERVO-GL BLAU'!L23*100/'CERVO-GL BLAU'!F23</f>
        <v>#VALUE!</v>
      </c>
      <c r="N23" s="32"/>
    </row>
    <row r="24" customFormat="false" ht="14.65" hidden="false" customHeight="false" outlineLevel="0" collapsed="false">
      <c r="A24" s="32" t="n">
        <f aca="false">'CERVO-GL BLAU'!A23+1</f>
        <v>20</v>
      </c>
      <c r="B24" s="33"/>
      <c r="C24" s="34"/>
      <c r="D24" s="35"/>
      <c r="E24" s="36"/>
      <c r="F24" s="37"/>
      <c r="G24" s="38"/>
      <c r="H24" s="39"/>
      <c r="I24" s="39"/>
      <c r="J24" s="40" t="n">
        <f aca="false">'CERVO-GL BLAU'!J23+'CERVO-GL BLAU'!H24-'CERVO-GL BLAU'!I24</f>
        <v>0</v>
      </c>
      <c r="K24" s="41" t="n">
        <f aca="false">'CERVO-GL BLAU'!G24-'CERVO-GL BLAU'!H24</f>
        <v>0</v>
      </c>
      <c r="L24" s="41" t="n">
        <f aca="false">'CERVO-GL BLAU'!F24-'CERVO-GL BLAU'!K24</f>
        <v>0</v>
      </c>
      <c r="M24" s="42" t="e">
        <f aca="false">'CERVO-GL BLAU'!L24*100/'CERVO-GL BLAU'!F24</f>
        <v>#VALUE!</v>
      </c>
      <c r="N24" s="32"/>
    </row>
    <row r="25" customFormat="false" ht="14.65" hidden="false" customHeight="false" outlineLevel="0" collapsed="false">
      <c r="A25" s="32" t="n">
        <f aca="false">'CERVO-GL BLAU'!A24+1</f>
        <v>21</v>
      </c>
      <c r="B25" s="33"/>
      <c r="C25" s="34"/>
      <c r="D25" s="35"/>
      <c r="E25" s="36"/>
      <c r="F25" s="37"/>
      <c r="G25" s="38"/>
      <c r="H25" s="39"/>
      <c r="I25" s="39"/>
      <c r="J25" s="40" t="n">
        <f aca="false">'CERVO-GL BLAU'!J24+'CERVO-GL BLAU'!H25-'CERVO-GL BLAU'!I25</f>
        <v>0</v>
      </c>
      <c r="K25" s="41" t="n">
        <f aca="false">'CERVO-GL BLAU'!G25-'CERVO-GL BLAU'!H25</f>
        <v>0</v>
      </c>
      <c r="L25" s="41" t="n">
        <f aca="false">'CERVO-GL BLAU'!F25-'CERVO-GL BLAU'!K25</f>
        <v>0</v>
      </c>
      <c r="M25" s="42" t="e">
        <f aca="false">'CERVO-GL BLAU'!L25*100/'CERVO-GL BLAU'!F25</f>
        <v>#VALUE!</v>
      </c>
      <c r="N25" s="32"/>
    </row>
    <row r="26" customFormat="false" ht="14.65" hidden="false" customHeight="false" outlineLevel="0" collapsed="false">
      <c r="A26" s="32" t="n">
        <f aca="false">'CERVO-GL BLAU'!A25+1</f>
        <v>22</v>
      </c>
      <c r="B26" s="33"/>
      <c r="C26" s="34"/>
      <c r="D26" s="35"/>
      <c r="E26" s="36"/>
      <c r="F26" s="37"/>
      <c r="G26" s="38"/>
      <c r="H26" s="39"/>
      <c r="I26" s="39"/>
      <c r="J26" s="40" t="n">
        <f aca="false">'CERVO-GL BLAU'!J25+'CERVO-GL BLAU'!H26-'CERVO-GL BLAU'!I26</f>
        <v>0</v>
      </c>
      <c r="K26" s="41" t="n">
        <f aca="false">'CERVO-GL BLAU'!G26-'CERVO-GL BLAU'!H26</f>
        <v>0</v>
      </c>
      <c r="L26" s="41" t="n">
        <f aca="false">'CERVO-GL BLAU'!F26-'CERVO-GL BLAU'!K26</f>
        <v>0</v>
      </c>
      <c r="M26" s="42" t="e">
        <f aca="false">'CERVO-GL BLAU'!L26*100/'CERVO-GL BLAU'!F26</f>
        <v>#VALUE!</v>
      </c>
      <c r="N26" s="32"/>
    </row>
    <row r="27" customFormat="false" ht="14.65" hidden="false" customHeight="false" outlineLevel="0" collapsed="false">
      <c r="A27" s="32" t="n">
        <f aca="false">'CERVO-GL BLAU'!A26+1</f>
        <v>23</v>
      </c>
      <c r="B27" s="33"/>
      <c r="C27" s="34"/>
      <c r="D27" s="35"/>
      <c r="E27" s="36"/>
      <c r="F27" s="37"/>
      <c r="G27" s="38"/>
      <c r="H27" s="39"/>
      <c r="I27" s="39"/>
      <c r="J27" s="40" t="n">
        <f aca="false">'CERVO-GL BLAU'!J26+'CERVO-GL BLAU'!H27-'CERVO-GL BLAU'!I27</f>
        <v>0</v>
      </c>
      <c r="K27" s="41" t="n">
        <f aca="false">'CERVO-GL BLAU'!G27-'CERVO-GL BLAU'!H27</f>
        <v>0</v>
      </c>
      <c r="L27" s="41" t="n">
        <f aca="false">'CERVO-GL BLAU'!F27-'CERVO-GL BLAU'!K27</f>
        <v>0</v>
      </c>
      <c r="M27" s="42" t="e">
        <f aca="false">'CERVO-GL BLAU'!L27*100/'CERVO-GL BLAU'!F27</f>
        <v>#VALUE!</v>
      </c>
      <c r="N27" s="32"/>
    </row>
    <row r="28" customFormat="false" ht="14.65" hidden="false" customHeight="false" outlineLevel="0" collapsed="false">
      <c r="A28" s="32" t="n">
        <f aca="false">'CERVO-GL BLAU'!A27+1</f>
        <v>24</v>
      </c>
      <c r="B28" s="33"/>
      <c r="C28" s="34"/>
      <c r="D28" s="35"/>
      <c r="E28" s="36"/>
      <c r="F28" s="37"/>
      <c r="G28" s="38"/>
      <c r="H28" s="39"/>
      <c r="I28" s="39"/>
      <c r="J28" s="40" t="n">
        <f aca="false">'CERVO-GL BLAU'!J27+'CERVO-GL BLAU'!H28-'CERVO-GL BLAU'!I28</f>
        <v>0</v>
      </c>
      <c r="K28" s="41" t="n">
        <f aca="false">'CERVO-GL BLAU'!G28-'CERVO-GL BLAU'!H28</f>
        <v>0</v>
      </c>
      <c r="L28" s="41" t="n">
        <f aca="false">'CERVO-GL BLAU'!F28-'CERVO-GL BLAU'!K28</f>
        <v>0</v>
      </c>
      <c r="M28" s="42" t="e">
        <f aca="false">'CERVO-GL BLAU'!L28*100/'CERVO-GL BLAU'!F28</f>
        <v>#VALUE!</v>
      </c>
      <c r="N28" s="32"/>
    </row>
    <row r="29" customFormat="false" ht="14.65" hidden="false" customHeight="false" outlineLevel="0" collapsed="false">
      <c r="A29" s="32" t="n">
        <f aca="false">'CERVO-GL BLAU'!A28+1</f>
        <v>25</v>
      </c>
      <c r="B29" s="33"/>
      <c r="C29" s="34"/>
      <c r="D29" s="35"/>
      <c r="E29" s="36"/>
      <c r="F29" s="37"/>
      <c r="G29" s="38"/>
      <c r="H29" s="39"/>
      <c r="I29" s="39"/>
      <c r="J29" s="40" t="n">
        <f aca="false">'CERVO-GL BLAU'!J28+'CERVO-GL BLAU'!H29-'CERVO-GL BLAU'!I29</f>
        <v>0</v>
      </c>
      <c r="K29" s="41" t="n">
        <f aca="false">'CERVO-GL BLAU'!G29-'CERVO-GL BLAU'!H29</f>
        <v>0</v>
      </c>
      <c r="L29" s="41" t="n">
        <f aca="false">'CERVO-GL BLAU'!F29-'CERVO-GL BLAU'!K29</f>
        <v>0</v>
      </c>
      <c r="M29" s="42" t="e">
        <f aca="false">'CERVO-GL BLAU'!L29*100/'CERVO-GL BLAU'!F29</f>
        <v>#VALUE!</v>
      </c>
      <c r="N29" s="32"/>
    </row>
    <row r="30" customFormat="false" ht="14.65" hidden="false" customHeight="false" outlineLevel="0" collapsed="false">
      <c r="A30" s="32" t="n">
        <f aca="false">'CERVO-GL BLAU'!A29+1</f>
        <v>26</v>
      </c>
      <c r="B30" s="33"/>
      <c r="C30" s="34"/>
      <c r="D30" s="35"/>
      <c r="E30" s="36"/>
      <c r="F30" s="37"/>
      <c r="G30" s="38"/>
      <c r="H30" s="39"/>
      <c r="I30" s="39"/>
      <c r="J30" s="40" t="n">
        <f aca="false">'CERVO-GL BLAU'!J29+'CERVO-GL BLAU'!H30-'CERVO-GL BLAU'!I30</f>
        <v>0</v>
      </c>
      <c r="K30" s="41" t="n">
        <f aca="false">'CERVO-GL BLAU'!G30-'CERVO-GL BLAU'!H30</f>
        <v>0</v>
      </c>
      <c r="L30" s="41" t="n">
        <f aca="false">'CERVO-GL BLAU'!F30-'CERVO-GL BLAU'!K30</f>
        <v>0</v>
      </c>
      <c r="M30" s="42" t="e">
        <f aca="false">'CERVO-GL BLAU'!L30*100/'CERVO-GL BLAU'!F30</f>
        <v>#VALUE!</v>
      </c>
      <c r="N30" s="32"/>
    </row>
    <row r="31" customFormat="false" ht="14.65" hidden="false" customHeight="false" outlineLevel="0" collapsed="false">
      <c r="A31" s="32" t="n">
        <f aca="false">'CERVO-GL BLAU'!A30+1</f>
        <v>27</v>
      </c>
      <c r="B31" s="33"/>
      <c r="C31" s="34"/>
      <c r="D31" s="35"/>
      <c r="E31" s="36"/>
      <c r="F31" s="37"/>
      <c r="G31" s="38"/>
      <c r="H31" s="39"/>
      <c r="I31" s="39"/>
      <c r="J31" s="40" t="n">
        <f aca="false">'CERVO-GL BLAU'!J30+'CERVO-GL BLAU'!H31-'CERVO-GL BLAU'!I31</f>
        <v>0</v>
      </c>
      <c r="K31" s="41" t="n">
        <f aca="false">'CERVO-GL BLAU'!G31-'CERVO-GL BLAU'!H31</f>
        <v>0</v>
      </c>
      <c r="L31" s="41" t="n">
        <f aca="false">'CERVO-GL BLAU'!F31-'CERVO-GL BLAU'!K31</f>
        <v>0</v>
      </c>
      <c r="M31" s="42" t="e">
        <f aca="false">'CERVO-GL BLAU'!L31*100/'CERVO-GL BLAU'!F31</f>
        <v>#VALUE!</v>
      </c>
      <c r="N31" s="32"/>
    </row>
    <row r="32" customFormat="false" ht="14.65" hidden="false" customHeight="false" outlineLevel="0" collapsed="false">
      <c r="A32" s="32" t="n">
        <f aca="false">'CERVO-GL BLAU'!A31+1</f>
        <v>28</v>
      </c>
      <c r="B32" s="33"/>
      <c r="C32" s="34"/>
      <c r="D32" s="35"/>
      <c r="E32" s="36"/>
      <c r="F32" s="37"/>
      <c r="G32" s="38"/>
      <c r="H32" s="39"/>
      <c r="I32" s="39"/>
      <c r="J32" s="40" t="n">
        <f aca="false">'CERVO-GL BLAU'!J31+'CERVO-GL BLAU'!H32-'CERVO-GL BLAU'!I32</f>
        <v>0</v>
      </c>
      <c r="K32" s="41" t="n">
        <f aca="false">'CERVO-GL BLAU'!G32-'CERVO-GL BLAU'!H32</f>
        <v>0</v>
      </c>
      <c r="L32" s="41" t="n">
        <f aca="false">'CERVO-GL BLAU'!F32-'CERVO-GL BLAU'!K32</f>
        <v>0</v>
      </c>
      <c r="M32" s="42" t="e">
        <f aca="false">'CERVO-GL BLAU'!L32*100/'CERVO-GL BLAU'!F32</f>
        <v>#VALUE!</v>
      </c>
      <c r="N32" s="32"/>
    </row>
    <row r="33" customFormat="false" ht="14.65" hidden="false" customHeight="false" outlineLevel="0" collapsed="false">
      <c r="A33" s="32" t="n">
        <f aca="false">'CERVO-GL BLAU'!A32+1</f>
        <v>29</v>
      </c>
      <c r="B33" s="33"/>
      <c r="C33" s="34"/>
      <c r="D33" s="35"/>
      <c r="E33" s="36"/>
      <c r="F33" s="37"/>
      <c r="G33" s="38"/>
      <c r="H33" s="39"/>
      <c r="I33" s="39"/>
      <c r="J33" s="40" t="n">
        <f aca="false">'CERVO-GL BLAU'!J32+'CERVO-GL BLAU'!H33-'CERVO-GL BLAU'!I33</f>
        <v>0</v>
      </c>
      <c r="K33" s="41" t="n">
        <f aca="false">'CERVO-GL BLAU'!G33-'CERVO-GL BLAU'!H33</f>
        <v>0</v>
      </c>
      <c r="L33" s="41" t="n">
        <f aca="false">'CERVO-GL BLAU'!F33-'CERVO-GL BLAU'!K33</f>
        <v>0</v>
      </c>
      <c r="M33" s="42" t="e">
        <f aca="false">'CERVO-GL BLAU'!L33*100/'CERVO-GL BLAU'!F33</f>
        <v>#VALUE!</v>
      </c>
      <c r="N33" s="32"/>
    </row>
    <row r="34" customFormat="false" ht="14.65" hidden="false" customHeight="false" outlineLevel="0" collapsed="false">
      <c r="A34" s="32" t="n">
        <f aca="false">'CERVO-GL BLAU'!A33+1</f>
        <v>30</v>
      </c>
      <c r="B34" s="33"/>
      <c r="C34" s="34"/>
      <c r="D34" s="35"/>
      <c r="E34" s="36"/>
      <c r="F34" s="37"/>
      <c r="G34" s="38"/>
      <c r="H34" s="39"/>
      <c r="I34" s="39"/>
      <c r="J34" s="40" t="n">
        <f aca="false">'CERVO-GL BLAU'!J33+'CERVO-GL BLAU'!H34-'CERVO-GL BLAU'!I34</f>
        <v>0</v>
      </c>
      <c r="K34" s="41" t="n">
        <f aca="false">'CERVO-GL BLAU'!G34-'CERVO-GL BLAU'!H34</f>
        <v>0</v>
      </c>
      <c r="L34" s="41" t="n">
        <f aca="false">'CERVO-GL BLAU'!F34-'CERVO-GL BLAU'!K34</f>
        <v>0</v>
      </c>
      <c r="M34" s="42" t="e">
        <f aca="false">'CERVO-GL BLAU'!L34*100/'CERVO-GL BLAU'!F34</f>
        <v>#VALUE!</v>
      </c>
      <c r="N34" s="32"/>
    </row>
    <row r="35" customFormat="false" ht="14.65" hidden="false" customHeight="false" outlineLevel="0" collapsed="false">
      <c r="A35" s="32" t="n">
        <f aca="false">'CERVO-GL BLAU'!A34+1</f>
        <v>31</v>
      </c>
      <c r="B35" s="33"/>
      <c r="C35" s="34"/>
      <c r="D35" s="35"/>
      <c r="E35" s="36"/>
      <c r="F35" s="37"/>
      <c r="G35" s="38"/>
      <c r="H35" s="39"/>
      <c r="I35" s="39"/>
      <c r="J35" s="40" t="n">
        <f aca="false">'CERVO-GL BLAU'!J34+'CERVO-GL BLAU'!H35-'CERVO-GL BLAU'!I35</f>
        <v>0</v>
      </c>
      <c r="K35" s="41" t="n">
        <f aca="false">'CERVO-GL BLAU'!G35-'CERVO-GL BLAU'!H35</f>
        <v>0</v>
      </c>
      <c r="L35" s="41" t="n">
        <f aca="false">'CERVO-GL BLAU'!F35-'CERVO-GL BLAU'!K35</f>
        <v>0</v>
      </c>
      <c r="M35" s="42" t="e">
        <f aca="false">'CERVO-GL BLAU'!L35*100/'CERVO-GL BLAU'!F35</f>
        <v>#VALUE!</v>
      </c>
      <c r="N35" s="32"/>
    </row>
    <row r="36" customFormat="false" ht="14.65" hidden="false" customHeight="false" outlineLevel="0" collapsed="false">
      <c r="A36" s="32" t="n">
        <f aca="false">'CERVO-GL BLAU'!A35+1</f>
        <v>32</v>
      </c>
      <c r="B36" s="33"/>
      <c r="C36" s="34"/>
      <c r="D36" s="35"/>
      <c r="E36" s="36"/>
      <c r="F36" s="37"/>
      <c r="G36" s="38"/>
      <c r="H36" s="39"/>
      <c r="I36" s="39"/>
      <c r="J36" s="40" t="n">
        <f aca="false">'CERVO-GL BLAU'!J35+'CERVO-GL BLAU'!H36-'CERVO-GL BLAU'!I36</f>
        <v>0</v>
      </c>
      <c r="K36" s="41" t="n">
        <f aca="false">'CERVO-GL BLAU'!G36-'CERVO-GL BLAU'!H36</f>
        <v>0</v>
      </c>
      <c r="L36" s="41" t="n">
        <f aca="false">'CERVO-GL BLAU'!F36-'CERVO-GL BLAU'!K36</f>
        <v>0</v>
      </c>
      <c r="M36" s="42" t="e">
        <f aca="false">'CERVO-GL BLAU'!L36*100/'CERVO-GL BLAU'!F36</f>
        <v>#VALUE!</v>
      </c>
      <c r="N36" s="32"/>
    </row>
    <row r="37" customFormat="false" ht="14.65" hidden="false" customHeight="false" outlineLevel="0" collapsed="false">
      <c r="A37" s="32" t="n">
        <f aca="false">'CERVO-GL BLAU'!A36+1</f>
        <v>33</v>
      </c>
      <c r="B37" s="33"/>
      <c r="C37" s="34"/>
      <c r="D37" s="35"/>
      <c r="E37" s="36"/>
      <c r="F37" s="37"/>
      <c r="G37" s="38"/>
      <c r="H37" s="39"/>
      <c r="I37" s="39"/>
      <c r="J37" s="40" t="n">
        <f aca="false">'CERVO-GL BLAU'!J36+'CERVO-GL BLAU'!H37-'CERVO-GL BLAU'!I37</f>
        <v>0</v>
      </c>
      <c r="K37" s="41" t="n">
        <f aca="false">'CERVO-GL BLAU'!G37-'CERVO-GL BLAU'!H37</f>
        <v>0</v>
      </c>
      <c r="L37" s="41" t="n">
        <f aca="false">'CERVO-GL BLAU'!F37-'CERVO-GL BLAU'!K37</f>
        <v>0</v>
      </c>
      <c r="M37" s="42" t="e">
        <f aca="false">'CERVO-GL BLAU'!L37*100/'CERVO-GL BLAU'!F37</f>
        <v>#VALUE!</v>
      </c>
      <c r="N37" s="32"/>
    </row>
    <row r="38" customFormat="false" ht="14.65" hidden="false" customHeight="false" outlineLevel="0" collapsed="false">
      <c r="A38" s="32" t="n">
        <f aca="false">'CERVO-GL BLAU'!A37+1</f>
        <v>34</v>
      </c>
      <c r="B38" s="33"/>
      <c r="C38" s="34"/>
      <c r="D38" s="35"/>
      <c r="E38" s="36"/>
      <c r="F38" s="37"/>
      <c r="G38" s="38"/>
      <c r="H38" s="39"/>
      <c r="I38" s="39"/>
      <c r="J38" s="40" t="n">
        <f aca="false">'CERVO-GL BLAU'!J37+'CERVO-GL BLAU'!H38-'CERVO-GL BLAU'!I38</f>
        <v>0</v>
      </c>
      <c r="K38" s="41" t="n">
        <f aca="false">'CERVO-GL BLAU'!G38-'CERVO-GL BLAU'!H38</f>
        <v>0</v>
      </c>
      <c r="L38" s="41" t="n">
        <f aca="false">'CERVO-GL BLAU'!F38-'CERVO-GL BLAU'!K38</f>
        <v>0</v>
      </c>
      <c r="M38" s="42" t="e">
        <f aca="false">'CERVO-GL BLAU'!L38*100/'CERVO-GL BLAU'!F38</f>
        <v>#VALUE!</v>
      </c>
      <c r="N38" s="32"/>
    </row>
    <row r="39" customFormat="false" ht="14.65" hidden="false" customHeight="false" outlineLevel="0" collapsed="false">
      <c r="A39" s="32" t="n">
        <f aca="false">'CERVO-GL BLAU'!A38+1</f>
        <v>35</v>
      </c>
      <c r="B39" s="33"/>
      <c r="C39" s="34"/>
      <c r="D39" s="35"/>
      <c r="E39" s="36"/>
      <c r="F39" s="37"/>
      <c r="G39" s="38"/>
      <c r="H39" s="39"/>
      <c r="I39" s="39"/>
      <c r="J39" s="40" t="n">
        <f aca="false">'CERVO-GL BLAU'!J38+'CERVO-GL BLAU'!H39-'CERVO-GL BLAU'!I39</f>
        <v>0</v>
      </c>
      <c r="K39" s="41" t="n">
        <f aca="false">'CERVO-GL BLAU'!G39-'CERVO-GL BLAU'!H39</f>
        <v>0</v>
      </c>
      <c r="L39" s="41" t="n">
        <f aca="false">'CERVO-GL BLAU'!F39-'CERVO-GL BLAU'!K39</f>
        <v>0</v>
      </c>
      <c r="M39" s="42" t="e">
        <f aca="false">'CERVO-GL BLAU'!L39*100/'CERVO-GL BLAU'!F39</f>
        <v>#VALUE!</v>
      </c>
      <c r="N39" s="32"/>
    </row>
    <row r="40" customFormat="false" ht="14.65" hidden="false" customHeight="false" outlineLevel="0" collapsed="false">
      <c r="A40" s="32" t="n">
        <f aca="false">'CERVO-GL BLAU'!A39+1</f>
        <v>36</v>
      </c>
      <c r="B40" s="33"/>
      <c r="C40" s="34"/>
      <c r="D40" s="35"/>
      <c r="E40" s="36"/>
      <c r="F40" s="37"/>
      <c r="G40" s="38"/>
      <c r="H40" s="39"/>
      <c r="I40" s="39"/>
      <c r="J40" s="40" t="n">
        <f aca="false">'CERVO-GL BLAU'!J39+'CERVO-GL BLAU'!H40-'CERVO-GL BLAU'!I40</f>
        <v>0</v>
      </c>
      <c r="K40" s="41" t="n">
        <f aca="false">'CERVO-GL BLAU'!G40-'CERVO-GL BLAU'!H40</f>
        <v>0</v>
      </c>
      <c r="L40" s="41" t="n">
        <f aca="false">'CERVO-GL BLAU'!F40-'CERVO-GL BLAU'!K40</f>
        <v>0</v>
      </c>
      <c r="M40" s="42" t="e">
        <f aca="false">'CERVO-GL BLAU'!L40*100/'CERVO-GL BLAU'!F40</f>
        <v>#VALUE!</v>
      </c>
      <c r="N40" s="32"/>
    </row>
    <row r="41" customFormat="false" ht="14.65" hidden="false" customHeight="false" outlineLevel="0" collapsed="false">
      <c r="A41" s="32" t="n">
        <f aca="false">'CERVO-GL BLAU'!A40+1</f>
        <v>37</v>
      </c>
      <c r="B41" s="33"/>
      <c r="C41" s="34"/>
      <c r="D41" s="35"/>
      <c r="E41" s="36"/>
      <c r="F41" s="37"/>
      <c r="G41" s="38"/>
      <c r="H41" s="39"/>
      <c r="I41" s="39"/>
      <c r="J41" s="40" t="n">
        <f aca="false">'CERVO-GL BLAU'!J40+'CERVO-GL BLAU'!H41-'CERVO-GL BLAU'!I41</f>
        <v>0</v>
      </c>
      <c r="K41" s="41" t="n">
        <f aca="false">'CERVO-GL BLAU'!G41-'CERVO-GL BLAU'!H41</f>
        <v>0</v>
      </c>
      <c r="L41" s="41" t="n">
        <f aca="false">'CERVO-GL BLAU'!F41-'CERVO-GL BLAU'!K41</f>
        <v>0</v>
      </c>
      <c r="M41" s="42" t="e">
        <f aca="false">'CERVO-GL BLAU'!L41*100/'CERVO-GL BLAU'!F41</f>
        <v>#VALUE!</v>
      </c>
      <c r="N41" s="32"/>
    </row>
    <row r="42" customFormat="false" ht="14.65" hidden="false" customHeight="false" outlineLevel="0" collapsed="false">
      <c r="A42" s="32" t="n">
        <f aca="false">'CERVO-GL BLAU'!A41+1</f>
        <v>38</v>
      </c>
      <c r="B42" s="33"/>
      <c r="C42" s="34"/>
      <c r="D42" s="35"/>
      <c r="E42" s="36"/>
      <c r="F42" s="37"/>
      <c r="G42" s="38"/>
      <c r="H42" s="39"/>
      <c r="I42" s="39"/>
      <c r="J42" s="40" t="n">
        <f aca="false">'CERVO-GL BLAU'!J41+'CERVO-GL BLAU'!H42-'CERVO-GL BLAU'!I42</f>
        <v>0</v>
      </c>
      <c r="K42" s="41" t="n">
        <f aca="false">'CERVO-GL BLAU'!G42-'CERVO-GL BLAU'!H42</f>
        <v>0</v>
      </c>
      <c r="L42" s="41" t="n">
        <f aca="false">'CERVO-GL BLAU'!F42-'CERVO-GL BLAU'!K42</f>
        <v>0</v>
      </c>
      <c r="M42" s="42" t="e">
        <f aca="false">'CERVO-GL BLAU'!L42*100/'CERVO-GL BLAU'!F42</f>
        <v>#VALUE!</v>
      </c>
      <c r="N42" s="32"/>
    </row>
    <row r="43" customFormat="false" ht="14.65" hidden="false" customHeight="false" outlineLevel="0" collapsed="false">
      <c r="A43" s="32" t="n">
        <f aca="false">'CERVO-GL BLAU'!A42+1</f>
        <v>39</v>
      </c>
      <c r="B43" s="33"/>
      <c r="C43" s="34"/>
      <c r="D43" s="35"/>
      <c r="E43" s="36"/>
      <c r="F43" s="37"/>
      <c r="G43" s="38"/>
      <c r="H43" s="39"/>
      <c r="I43" s="39"/>
      <c r="J43" s="40" t="n">
        <f aca="false">'CERVO-GL BLAU'!J42+'CERVO-GL BLAU'!H43-'CERVO-GL BLAU'!I43</f>
        <v>0</v>
      </c>
      <c r="K43" s="41" t="n">
        <f aca="false">'CERVO-GL BLAU'!G43-'CERVO-GL BLAU'!H43</f>
        <v>0</v>
      </c>
      <c r="L43" s="41" t="n">
        <f aca="false">'CERVO-GL BLAU'!F43-'CERVO-GL BLAU'!K43</f>
        <v>0</v>
      </c>
      <c r="M43" s="42" t="e">
        <f aca="false">'CERVO-GL BLAU'!L43*100/'CERVO-GL BLAU'!F43</f>
        <v>#VALUE!</v>
      </c>
      <c r="N43" s="32"/>
    </row>
    <row r="44" customFormat="false" ht="14.65" hidden="false" customHeight="false" outlineLevel="0" collapsed="false">
      <c r="A44" s="32" t="n">
        <f aca="false">'CERVO-GL BLAU'!A43+1</f>
        <v>40</v>
      </c>
      <c r="B44" s="33"/>
      <c r="C44" s="34"/>
      <c r="D44" s="35"/>
      <c r="E44" s="36"/>
      <c r="F44" s="37"/>
      <c r="G44" s="38"/>
      <c r="H44" s="39"/>
      <c r="I44" s="39"/>
      <c r="J44" s="40" t="n">
        <f aca="false">'CERVO-GL BLAU'!J43+'CERVO-GL BLAU'!H44-'CERVO-GL BLAU'!I44</f>
        <v>0</v>
      </c>
      <c r="K44" s="41" t="n">
        <f aca="false">'CERVO-GL BLAU'!G44-'CERVO-GL BLAU'!H44</f>
        <v>0</v>
      </c>
      <c r="L44" s="41" t="n">
        <f aca="false">'CERVO-GL BLAU'!F44-'CERVO-GL BLAU'!K44</f>
        <v>0</v>
      </c>
      <c r="M44" s="42" t="e">
        <f aca="false">'CERVO-GL BLAU'!L44*100/'CERVO-GL BLAU'!F44</f>
        <v>#VALUE!</v>
      </c>
      <c r="N44" s="32"/>
    </row>
    <row r="45" customFormat="false" ht="14.65" hidden="false" customHeight="false" outlineLevel="0" collapsed="false">
      <c r="A45" s="32" t="n">
        <f aca="false">'CERVO-GL BLAU'!A44+1</f>
        <v>41</v>
      </c>
      <c r="B45" s="33"/>
      <c r="C45" s="34"/>
      <c r="D45" s="35"/>
      <c r="E45" s="36"/>
      <c r="F45" s="37"/>
      <c r="G45" s="38"/>
      <c r="H45" s="39"/>
      <c r="I45" s="39"/>
      <c r="J45" s="40" t="n">
        <f aca="false">'CERVO-GL BLAU'!J44+'CERVO-GL BLAU'!H45-'CERVO-GL BLAU'!I45</f>
        <v>0</v>
      </c>
      <c r="K45" s="41" t="n">
        <f aca="false">'CERVO-GL BLAU'!G45-'CERVO-GL BLAU'!H45</f>
        <v>0</v>
      </c>
      <c r="L45" s="41" t="n">
        <f aca="false">'CERVO-GL BLAU'!F45-'CERVO-GL BLAU'!K45</f>
        <v>0</v>
      </c>
      <c r="M45" s="42" t="e">
        <f aca="false">'CERVO-GL BLAU'!L45*100/'CERVO-GL BLAU'!F45</f>
        <v>#VALUE!</v>
      </c>
      <c r="N45" s="32"/>
    </row>
    <row r="46" customFormat="false" ht="14.65" hidden="false" customHeight="false" outlineLevel="0" collapsed="false">
      <c r="A46" s="32" t="n">
        <f aca="false">'CERVO-GL BLAU'!A45+1</f>
        <v>42</v>
      </c>
      <c r="B46" s="33"/>
      <c r="C46" s="34"/>
      <c r="D46" s="35"/>
      <c r="E46" s="36"/>
      <c r="F46" s="37"/>
      <c r="G46" s="38"/>
      <c r="H46" s="39"/>
      <c r="I46" s="39"/>
      <c r="J46" s="40" t="n">
        <f aca="false">'CERVO-GL BLAU'!J45+'CERVO-GL BLAU'!H46-'CERVO-GL BLAU'!I46</f>
        <v>0</v>
      </c>
      <c r="K46" s="41" t="n">
        <f aca="false">'CERVO-GL BLAU'!G46-'CERVO-GL BLAU'!H46</f>
        <v>0</v>
      </c>
      <c r="L46" s="41" t="n">
        <f aca="false">'CERVO-GL BLAU'!F46-'CERVO-GL BLAU'!K46</f>
        <v>0</v>
      </c>
      <c r="M46" s="42" t="e">
        <f aca="false">'CERVO-GL BLAU'!L46*100/'CERVO-GL BLAU'!F46</f>
        <v>#VALUE!</v>
      </c>
      <c r="N46" s="32"/>
    </row>
    <row r="47" customFormat="false" ht="14.65" hidden="false" customHeight="false" outlineLevel="0" collapsed="false">
      <c r="A47" s="32" t="n">
        <f aca="false">'CERVO-GL BLAU'!A46+1</f>
        <v>43</v>
      </c>
      <c r="B47" s="33"/>
      <c r="C47" s="34"/>
      <c r="D47" s="35"/>
      <c r="E47" s="36"/>
      <c r="F47" s="37"/>
      <c r="G47" s="38"/>
      <c r="H47" s="39"/>
      <c r="I47" s="39"/>
      <c r="J47" s="40" t="n">
        <f aca="false">'CERVO-GL BLAU'!J46+'CERVO-GL BLAU'!H47-'CERVO-GL BLAU'!I47</f>
        <v>0</v>
      </c>
      <c r="K47" s="41" t="n">
        <f aca="false">'CERVO-GL BLAU'!G47-'CERVO-GL BLAU'!H47</f>
        <v>0</v>
      </c>
      <c r="L47" s="41" t="n">
        <f aca="false">'CERVO-GL BLAU'!F47-'CERVO-GL BLAU'!K47</f>
        <v>0</v>
      </c>
      <c r="M47" s="42" t="e">
        <f aca="false">'CERVO-GL BLAU'!L47*100/'CERVO-GL BLAU'!F47</f>
        <v>#VALUE!</v>
      </c>
      <c r="N47" s="32"/>
    </row>
    <row r="48" customFormat="false" ht="14.65" hidden="false" customHeight="false" outlineLevel="0" collapsed="false">
      <c r="A48" s="32" t="n">
        <f aca="false">'CERVO-GL BLAU'!A47+1</f>
        <v>44</v>
      </c>
      <c r="B48" s="33"/>
      <c r="C48" s="34"/>
      <c r="D48" s="35"/>
      <c r="E48" s="36"/>
      <c r="F48" s="37"/>
      <c r="G48" s="38"/>
      <c r="H48" s="39"/>
      <c r="I48" s="39"/>
      <c r="J48" s="40" t="n">
        <f aca="false">'CERVO-GL BLAU'!J47+'CERVO-GL BLAU'!H48-'CERVO-GL BLAU'!I48</f>
        <v>0</v>
      </c>
      <c r="K48" s="41" t="n">
        <f aca="false">'CERVO-GL BLAU'!G48-'CERVO-GL BLAU'!H48</f>
        <v>0</v>
      </c>
      <c r="L48" s="41" t="n">
        <f aca="false">'CERVO-GL BLAU'!F48-'CERVO-GL BLAU'!K48</f>
        <v>0</v>
      </c>
      <c r="M48" s="42" t="e">
        <f aca="false">'CERVO-GL BLAU'!L48*100/'CERVO-GL BLAU'!F48</f>
        <v>#VALUE!</v>
      </c>
      <c r="N48" s="32"/>
    </row>
    <row r="49" customFormat="false" ht="14.65" hidden="false" customHeight="false" outlineLevel="0" collapsed="false">
      <c r="A49" s="32" t="n">
        <f aca="false">'CERVO-GL BLAU'!A48+1</f>
        <v>45</v>
      </c>
      <c r="B49" s="33"/>
      <c r="C49" s="34"/>
      <c r="D49" s="35"/>
      <c r="E49" s="36"/>
      <c r="F49" s="37"/>
      <c r="G49" s="38"/>
      <c r="H49" s="39"/>
      <c r="I49" s="39"/>
      <c r="J49" s="40" t="n">
        <f aca="false">'CERVO-GL BLAU'!J48+'CERVO-GL BLAU'!H49-'CERVO-GL BLAU'!I49</f>
        <v>0</v>
      </c>
      <c r="K49" s="41" t="n">
        <f aca="false">'CERVO-GL BLAU'!G49-'CERVO-GL BLAU'!H49</f>
        <v>0</v>
      </c>
      <c r="L49" s="41" t="n">
        <f aca="false">'CERVO-GL BLAU'!F49-'CERVO-GL BLAU'!K49</f>
        <v>0</v>
      </c>
      <c r="M49" s="42" t="e">
        <f aca="false">'CERVO-GL BLAU'!L49*100/'CERVO-GL BLAU'!F49</f>
        <v>#VALUE!</v>
      </c>
      <c r="N49" s="32"/>
    </row>
    <row r="50" customFormat="false" ht="14.65" hidden="false" customHeight="false" outlineLevel="0" collapsed="false">
      <c r="A50" s="32" t="n">
        <f aca="false">'CERVO-GL BLAU'!A49+1</f>
        <v>46</v>
      </c>
      <c r="B50" s="33"/>
      <c r="C50" s="34"/>
      <c r="D50" s="35"/>
      <c r="E50" s="36"/>
      <c r="F50" s="37"/>
      <c r="G50" s="38"/>
      <c r="H50" s="39"/>
      <c r="I50" s="39"/>
      <c r="J50" s="40" t="n">
        <f aca="false">'CERVO-GL BLAU'!J49+'CERVO-GL BLAU'!H50-'CERVO-GL BLAU'!I50</f>
        <v>0</v>
      </c>
      <c r="K50" s="41" t="n">
        <f aca="false">'CERVO-GL BLAU'!G50-'CERVO-GL BLAU'!H50</f>
        <v>0</v>
      </c>
      <c r="L50" s="41" t="n">
        <f aca="false">'CERVO-GL BLAU'!F50-'CERVO-GL BLAU'!K50</f>
        <v>0</v>
      </c>
      <c r="M50" s="42" t="e">
        <f aca="false">'CERVO-GL BLAU'!L50*100/'CERVO-GL BLAU'!F50</f>
        <v>#VALUE!</v>
      </c>
      <c r="N50" s="32"/>
    </row>
    <row r="51" customFormat="false" ht="14.65" hidden="false" customHeight="false" outlineLevel="0" collapsed="false">
      <c r="A51" s="32" t="n">
        <f aca="false">'CERVO-GL BLAU'!A50+1</f>
        <v>47</v>
      </c>
      <c r="B51" s="33"/>
      <c r="C51" s="34"/>
      <c r="D51" s="35"/>
      <c r="E51" s="36"/>
      <c r="F51" s="37"/>
      <c r="G51" s="38"/>
      <c r="H51" s="39"/>
      <c r="I51" s="39"/>
      <c r="J51" s="40" t="n">
        <f aca="false">'CERVO-GL BLAU'!J50+'CERVO-GL BLAU'!H51-'CERVO-GL BLAU'!I51</f>
        <v>0</v>
      </c>
      <c r="K51" s="41" t="n">
        <f aca="false">'CERVO-GL BLAU'!G51-'CERVO-GL BLAU'!H51</f>
        <v>0</v>
      </c>
      <c r="L51" s="41" t="n">
        <f aca="false">'CERVO-GL BLAU'!F51-'CERVO-GL BLAU'!K51</f>
        <v>0</v>
      </c>
      <c r="M51" s="42" t="e">
        <f aca="false">'CERVO-GL BLAU'!L51*100/'CERVO-GL BLAU'!F51</f>
        <v>#VALUE!</v>
      </c>
      <c r="N51" s="32"/>
    </row>
    <row r="52" customFormat="false" ht="14.65" hidden="false" customHeight="false" outlineLevel="0" collapsed="false">
      <c r="A52" s="32" t="n">
        <f aca="false">'CERVO-GL BLAU'!A51+1</f>
        <v>48</v>
      </c>
      <c r="B52" s="33"/>
      <c r="C52" s="34"/>
      <c r="D52" s="35"/>
      <c r="E52" s="36"/>
      <c r="F52" s="37"/>
      <c r="G52" s="38"/>
      <c r="H52" s="39"/>
      <c r="I52" s="39"/>
      <c r="J52" s="40" t="n">
        <f aca="false">'CERVO-GL BLAU'!J51+'CERVO-GL BLAU'!H52-'CERVO-GL BLAU'!I52</f>
        <v>0</v>
      </c>
      <c r="K52" s="41" t="n">
        <f aca="false">'CERVO-GL BLAU'!G52-'CERVO-GL BLAU'!H52</f>
        <v>0</v>
      </c>
      <c r="L52" s="41" t="n">
        <f aca="false">'CERVO-GL BLAU'!F52-'CERVO-GL BLAU'!K52</f>
        <v>0</v>
      </c>
      <c r="M52" s="42" t="e">
        <f aca="false">'CERVO-GL BLAU'!L52*100/'CERVO-GL BLAU'!F52</f>
        <v>#VALUE!</v>
      </c>
      <c r="N52" s="32"/>
    </row>
    <row r="53" customFormat="false" ht="14.65" hidden="false" customHeight="false" outlineLevel="0" collapsed="false">
      <c r="A53" s="32" t="n">
        <f aca="false">'CERVO-GL BLAU'!A52+1</f>
        <v>49</v>
      </c>
      <c r="B53" s="33"/>
      <c r="C53" s="34"/>
      <c r="D53" s="35"/>
      <c r="E53" s="36"/>
      <c r="F53" s="37"/>
      <c r="G53" s="38"/>
      <c r="H53" s="39"/>
      <c r="I53" s="39"/>
      <c r="J53" s="40" t="n">
        <f aca="false">'CERVO-GL BLAU'!J52+'CERVO-GL BLAU'!H53-'CERVO-GL BLAU'!I53</f>
        <v>0</v>
      </c>
      <c r="K53" s="41" t="n">
        <f aca="false">'CERVO-GL BLAU'!G53-'CERVO-GL BLAU'!H53</f>
        <v>0</v>
      </c>
      <c r="L53" s="41" t="n">
        <f aca="false">'CERVO-GL BLAU'!F53-'CERVO-GL BLAU'!K53</f>
        <v>0</v>
      </c>
      <c r="M53" s="42" t="e">
        <f aca="false">'CERVO-GL BLAU'!L53*100/'CERVO-GL BLAU'!F53</f>
        <v>#VALUE!</v>
      </c>
      <c r="N53" s="32"/>
    </row>
    <row r="54" customFormat="false" ht="14.65" hidden="false" customHeight="false" outlineLevel="0" collapsed="false">
      <c r="A54" s="32" t="n">
        <f aca="false">'CERVO-GL BLAU'!A53+1</f>
        <v>50</v>
      </c>
      <c r="B54" s="33"/>
      <c r="C54" s="34"/>
      <c r="D54" s="35"/>
      <c r="E54" s="36"/>
      <c r="F54" s="37"/>
      <c r="G54" s="38"/>
      <c r="H54" s="39"/>
      <c r="I54" s="39"/>
      <c r="J54" s="40" t="n">
        <f aca="false">'CERVO-GL BLAU'!J53+'CERVO-GL BLAU'!H54-'CERVO-GL BLAU'!I54</f>
        <v>0</v>
      </c>
      <c r="K54" s="41" t="n">
        <f aca="false">'CERVO-GL BLAU'!G54-'CERVO-GL BLAU'!H54</f>
        <v>0</v>
      </c>
      <c r="L54" s="41" t="n">
        <f aca="false">'CERVO-GL BLAU'!F54-'CERVO-GL BLAU'!K54</f>
        <v>0</v>
      </c>
      <c r="M54" s="42" t="e">
        <f aca="false">'CERVO-GL BLAU'!L54*100/'CERVO-GL BLAU'!F54</f>
        <v>#VALUE!</v>
      </c>
      <c r="N54" s="32"/>
    </row>
    <row r="55" customFormat="false" ht="14.65" hidden="false" customHeight="false" outlineLevel="0" collapsed="false">
      <c r="A55" s="32" t="n">
        <f aca="false">'CERVO-GL BLAU'!A54+1</f>
        <v>51</v>
      </c>
      <c r="B55" s="33"/>
      <c r="C55" s="34"/>
      <c r="D55" s="35"/>
      <c r="E55" s="36"/>
      <c r="F55" s="37"/>
      <c r="G55" s="38"/>
      <c r="H55" s="39"/>
      <c r="I55" s="39"/>
      <c r="J55" s="40" t="n">
        <f aca="false">'CERVO-GL BLAU'!J54+'CERVO-GL BLAU'!H55-'CERVO-GL BLAU'!I55</f>
        <v>0</v>
      </c>
      <c r="K55" s="41" t="n">
        <f aca="false">'CERVO-GL BLAU'!G55-'CERVO-GL BLAU'!H55</f>
        <v>0</v>
      </c>
      <c r="L55" s="41" t="n">
        <f aca="false">'CERVO-GL BLAU'!F55-'CERVO-GL BLAU'!K55</f>
        <v>0</v>
      </c>
      <c r="M55" s="42" t="e">
        <f aca="false">'CERVO-GL BLAU'!L55*100/'CERVO-GL BLAU'!F55</f>
        <v>#VALUE!</v>
      </c>
      <c r="N55" s="32"/>
    </row>
    <row r="56" customFormat="false" ht="14.65" hidden="false" customHeight="false" outlineLevel="0" collapsed="false">
      <c r="A56" s="32" t="n">
        <f aca="false">'CERVO-GL BLAU'!A55+1</f>
        <v>52</v>
      </c>
      <c r="B56" s="33"/>
      <c r="C56" s="34"/>
      <c r="D56" s="35"/>
      <c r="E56" s="36"/>
      <c r="F56" s="37"/>
      <c r="G56" s="38"/>
      <c r="H56" s="39"/>
      <c r="I56" s="39"/>
      <c r="J56" s="40" t="n">
        <f aca="false">'CERVO-GL BLAU'!J55+'CERVO-GL BLAU'!H56-'CERVO-GL BLAU'!I56</f>
        <v>0</v>
      </c>
      <c r="K56" s="41" t="n">
        <f aca="false">'CERVO-GL BLAU'!G56-'CERVO-GL BLAU'!H56</f>
        <v>0</v>
      </c>
      <c r="L56" s="41" t="n">
        <f aca="false">'CERVO-GL BLAU'!F56-'CERVO-GL BLAU'!K56</f>
        <v>0</v>
      </c>
      <c r="M56" s="42" t="e">
        <f aca="false">'CERVO-GL BLAU'!L56*100/'CERVO-GL BLAU'!F56</f>
        <v>#VALUE!</v>
      </c>
      <c r="N56" s="32"/>
    </row>
    <row r="57" customFormat="false" ht="14.65" hidden="false" customHeight="false" outlineLevel="0" collapsed="false">
      <c r="A57" s="32" t="n">
        <f aca="false">'CERVO-GL BLAU'!A56+1</f>
        <v>53</v>
      </c>
      <c r="B57" s="33"/>
      <c r="C57" s="34"/>
      <c r="D57" s="35"/>
      <c r="E57" s="36"/>
      <c r="F57" s="37"/>
      <c r="G57" s="38"/>
      <c r="H57" s="39"/>
      <c r="I57" s="39"/>
      <c r="J57" s="40" t="n">
        <f aca="false">'CERVO-GL BLAU'!J56+'CERVO-GL BLAU'!H57-'CERVO-GL BLAU'!I57</f>
        <v>0</v>
      </c>
      <c r="K57" s="41" t="n">
        <f aca="false">'CERVO-GL BLAU'!G57-'CERVO-GL BLAU'!H57</f>
        <v>0</v>
      </c>
      <c r="L57" s="41" t="n">
        <f aca="false">'CERVO-GL BLAU'!F57-'CERVO-GL BLAU'!K57</f>
        <v>0</v>
      </c>
      <c r="M57" s="42" t="e">
        <f aca="false">'CERVO-GL BLAU'!L57*100/'CERVO-GL BLAU'!F57</f>
        <v>#VALUE!</v>
      </c>
      <c r="N57" s="32"/>
    </row>
    <row r="58" customFormat="false" ht="14.65" hidden="false" customHeight="false" outlineLevel="0" collapsed="false">
      <c r="A58" s="32" t="n">
        <f aca="false">'CERVO-GL BLAU'!A57+1</f>
        <v>54</v>
      </c>
      <c r="B58" s="33"/>
      <c r="C58" s="34"/>
      <c r="D58" s="35"/>
      <c r="E58" s="36"/>
      <c r="F58" s="37"/>
      <c r="G58" s="38"/>
      <c r="H58" s="39"/>
      <c r="I58" s="39"/>
      <c r="J58" s="40" t="n">
        <f aca="false">'CERVO-GL BLAU'!J57+'CERVO-GL BLAU'!H58-'CERVO-GL BLAU'!I58</f>
        <v>0</v>
      </c>
      <c r="K58" s="41" t="n">
        <f aca="false">'CERVO-GL BLAU'!G58-'CERVO-GL BLAU'!H58</f>
        <v>0</v>
      </c>
      <c r="L58" s="41" t="n">
        <f aca="false">'CERVO-GL BLAU'!F58-'CERVO-GL BLAU'!K58</f>
        <v>0</v>
      </c>
      <c r="M58" s="42" t="e">
        <f aca="false">'CERVO-GL BLAU'!L58*100/'CERVO-GL BLAU'!F58</f>
        <v>#VALUE!</v>
      </c>
      <c r="N58" s="32"/>
    </row>
    <row r="59" customFormat="false" ht="14.65" hidden="false" customHeight="false" outlineLevel="0" collapsed="false">
      <c r="A59" s="32" t="n">
        <f aca="false">'CERVO-GL BLAU'!A58+1</f>
        <v>55</v>
      </c>
      <c r="B59" s="33"/>
      <c r="C59" s="34"/>
      <c r="D59" s="35"/>
      <c r="E59" s="36"/>
      <c r="F59" s="37"/>
      <c r="G59" s="38"/>
      <c r="H59" s="39"/>
      <c r="I59" s="39"/>
      <c r="J59" s="40" t="n">
        <f aca="false">'CERVO-GL BLAU'!J58+'CERVO-GL BLAU'!H59-'CERVO-GL BLAU'!I59</f>
        <v>0</v>
      </c>
      <c r="K59" s="41" t="n">
        <f aca="false">'CERVO-GL BLAU'!G59-'CERVO-GL BLAU'!H59</f>
        <v>0</v>
      </c>
      <c r="L59" s="41" t="n">
        <f aca="false">'CERVO-GL BLAU'!F59-'CERVO-GL BLAU'!K59</f>
        <v>0</v>
      </c>
      <c r="M59" s="42" t="e">
        <f aca="false">'CERVO-GL BLAU'!L59*100/'CERVO-GL BLAU'!F59</f>
        <v>#VALUE!</v>
      </c>
      <c r="N59" s="32"/>
    </row>
    <row r="60" customFormat="false" ht="14.65" hidden="false" customHeight="false" outlineLevel="0" collapsed="false">
      <c r="A60" s="32" t="n">
        <f aca="false">'CERVO-GL BLAU'!A59+1</f>
        <v>56</v>
      </c>
      <c r="B60" s="33"/>
      <c r="C60" s="34"/>
      <c r="D60" s="35"/>
      <c r="E60" s="36"/>
      <c r="F60" s="37"/>
      <c r="G60" s="38"/>
      <c r="H60" s="39"/>
      <c r="I60" s="39"/>
      <c r="J60" s="40" t="n">
        <f aca="false">'CERVO-GL BLAU'!J59+'CERVO-GL BLAU'!H60-'CERVO-GL BLAU'!I60</f>
        <v>0</v>
      </c>
      <c r="K60" s="41" t="n">
        <f aca="false">'CERVO-GL BLAU'!G60-'CERVO-GL BLAU'!H60</f>
        <v>0</v>
      </c>
      <c r="L60" s="41" t="n">
        <f aca="false">'CERVO-GL BLAU'!F60-'CERVO-GL BLAU'!K60</f>
        <v>0</v>
      </c>
      <c r="M60" s="42" t="e">
        <f aca="false">'CERVO-GL BLAU'!L60*100/'CERVO-GL BLAU'!F60</f>
        <v>#VALUE!</v>
      </c>
      <c r="N60" s="32"/>
    </row>
    <row r="61" customFormat="false" ht="14.65" hidden="false" customHeight="false" outlineLevel="0" collapsed="false">
      <c r="A61" s="32" t="n">
        <f aca="false">'CERVO-GL BLAU'!A60+1</f>
        <v>57</v>
      </c>
      <c r="B61" s="33"/>
      <c r="C61" s="34"/>
      <c r="D61" s="35"/>
      <c r="E61" s="36"/>
      <c r="F61" s="37"/>
      <c r="G61" s="38"/>
      <c r="H61" s="39"/>
      <c r="I61" s="39"/>
      <c r="J61" s="40" t="n">
        <f aca="false">'CERVO-GL BLAU'!J60+'CERVO-GL BLAU'!H61-'CERVO-GL BLAU'!I61</f>
        <v>0</v>
      </c>
      <c r="K61" s="41" t="n">
        <f aca="false">'CERVO-GL BLAU'!G61-'CERVO-GL BLAU'!H61</f>
        <v>0</v>
      </c>
      <c r="L61" s="41" t="n">
        <f aca="false">'CERVO-GL BLAU'!F61-'CERVO-GL BLAU'!K61</f>
        <v>0</v>
      </c>
      <c r="M61" s="42" t="e">
        <f aca="false">'CERVO-GL BLAU'!L61*100/'CERVO-GL BLAU'!F61</f>
        <v>#VALUE!</v>
      </c>
      <c r="N61" s="32"/>
    </row>
    <row r="62" customFormat="false" ht="14.65" hidden="false" customHeight="false" outlineLevel="0" collapsed="false">
      <c r="A62" s="32" t="n">
        <f aca="false">'CERVO-GL BLAU'!A61+1</f>
        <v>58</v>
      </c>
      <c r="B62" s="33"/>
      <c r="C62" s="34"/>
      <c r="D62" s="35"/>
      <c r="E62" s="36"/>
      <c r="F62" s="37"/>
      <c r="G62" s="38"/>
      <c r="H62" s="39"/>
      <c r="I62" s="39"/>
      <c r="J62" s="40" t="n">
        <f aca="false">'CERVO-GL BLAU'!J61+'CERVO-GL BLAU'!H62-'CERVO-GL BLAU'!I62</f>
        <v>0</v>
      </c>
      <c r="K62" s="41" t="n">
        <f aca="false">'CERVO-GL BLAU'!G62-'CERVO-GL BLAU'!H62</f>
        <v>0</v>
      </c>
      <c r="L62" s="41" t="n">
        <f aca="false">'CERVO-GL BLAU'!F62-'CERVO-GL BLAU'!K62</f>
        <v>0</v>
      </c>
      <c r="M62" s="42" t="e">
        <f aca="false">'CERVO-GL BLAU'!L62*100/'CERVO-GL BLAU'!F62</f>
        <v>#VALUE!</v>
      </c>
      <c r="N62" s="32"/>
    </row>
    <row r="63" customFormat="false" ht="14.65" hidden="false" customHeight="false" outlineLevel="0" collapsed="false">
      <c r="A63" s="32" t="n">
        <f aca="false">'CERVO-GL BLAU'!A62+1</f>
        <v>59</v>
      </c>
      <c r="B63" s="33"/>
      <c r="C63" s="34"/>
      <c r="D63" s="35"/>
      <c r="E63" s="36"/>
      <c r="F63" s="37"/>
      <c r="G63" s="38"/>
      <c r="H63" s="39"/>
      <c r="I63" s="39"/>
      <c r="J63" s="40" t="n">
        <f aca="false">'CERVO-GL BLAU'!J62+'CERVO-GL BLAU'!H63-'CERVO-GL BLAU'!I63</f>
        <v>0</v>
      </c>
      <c r="K63" s="41" t="n">
        <f aca="false">'CERVO-GL BLAU'!G63-'CERVO-GL BLAU'!H63</f>
        <v>0</v>
      </c>
      <c r="L63" s="41" t="n">
        <f aca="false">'CERVO-GL BLAU'!F63-'CERVO-GL BLAU'!K63</f>
        <v>0</v>
      </c>
      <c r="M63" s="42" t="e">
        <f aca="false">'CERVO-GL BLAU'!L63*100/'CERVO-GL BLAU'!F63</f>
        <v>#VALUE!</v>
      </c>
      <c r="N63" s="32"/>
    </row>
    <row r="64" customFormat="false" ht="14.65" hidden="false" customHeight="false" outlineLevel="0" collapsed="false">
      <c r="A64" s="32" t="n">
        <f aca="false">'CERVO-GL BLAU'!A63+1</f>
        <v>60</v>
      </c>
      <c r="B64" s="33"/>
      <c r="C64" s="34"/>
      <c r="D64" s="35"/>
      <c r="E64" s="36"/>
      <c r="F64" s="37"/>
      <c r="G64" s="38"/>
      <c r="H64" s="39"/>
      <c r="I64" s="39"/>
      <c r="J64" s="40" t="n">
        <f aca="false">'CERVO-GL BLAU'!J63+'CERVO-GL BLAU'!H64-'CERVO-GL BLAU'!I64</f>
        <v>0</v>
      </c>
      <c r="K64" s="41" t="n">
        <f aca="false">'CERVO-GL BLAU'!G64-'CERVO-GL BLAU'!H64</f>
        <v>0</v>
      </c>
      <c r="L64" s="41" t="n">
        <f aca="false">'CERVO-GL BLAU'!F64-'CERVO-GL BLAU'!K64</f>
        <v>0</v>
      </c>
      <c r="M64" s="42" t="e">
        <f aca="false">'CERVO-GL BLAU'!L64*100/'CERVO-GL BLAU'!F64</f>
        <v>#VALUE!</v>
      </c>
      <c r="N64" s="32"/>
    </row>
    <row r="65" customFormat="false" ht="14.65" hidden="false" customHeight="false" outlineLevel="0" collapsed="false">
      <c r="A65" s="32" t="n">
        <f aca="false">'CERVO-GL BLAU'!A64+1</f>
        <v>61</v>
      </c>
      <c r="B65" s="33"/>
      <c r="C65" s="34"/>
      <c r="D65" s="35"/>
      <c r="E65" s="36"/>
      <c r="F65" s="37"/>
      <c r="G65" s="38"/>
      <c r="H65" s="39"/>
      <c r="I65" s="39"/>
      <c r="J65" s="40" t="n">
        <f aca="false">'CERVO-GL BLAU'!J64+'CERVO-GL BLAU'!H65-'CERVO-GL BLAU'!I65</f>
        <v>0</v>
      </c>
      <c r="K65" s="41" t="n">
        <f aca="false">'CERVO-GL BLAU'!G65-'CERVO-GL BLAU'!H65</f>
        <v>0</v>
      </c>
      <c r="L65" s="41" t="n">
        <f aca="false">'CERVO-GL BLAU'!F65-'CERVO-GL BLAU'!K65</f>
        <v>0</v>
      </c>
      <c r="M65" s="42" t="e">
        <f aca="false">'CERVO-GL BLAU'!L65*100/'CERVO-GL BLAU'!F65</f>
        <v>#VALUE!</v>
      </c>
      <c r="N65" s="32"/>
    </row>
    <row r="66" customFormat="false" ht="14.65" hidden="false" customHeight="false" outlineLevel="0" collapsed="false">
      <c r="A66" s="32" t="n">
        <f aca="false">'CERVO-GL BLAU'!A65+1</f>
        <v>62</v>
      </c>
      <c r="B66" s="33"/>
      <c r="C66" s="34"/>
      <c r="D66" s="35"/>
      <c r="E66" s="36"/>
      <c r="F66" s="37"/>
      <c r="G66" s="38"/>
      <c r="H66" s="39"/>
      <c r="I66" s="39"/>
      <c r="J66" s="40" t="n">
        <f aca="false">'CERVO-GL BLAU'!J65+'CERVO-GL BLAU'!H66-'CERVO-GL BLAU'!I66</f>
        <v>0</v>
      </c>
      <c r="K66" s="41" t="n">
        <f aca="false">'CERVO-GL BLAU'!G66-'CERVO-GL BLAU'!H66</f>
        <v>0</v>
      </c>
      <c r="L66" s="41" t="n">
        <f aca="false">'CERVO-GL BLAU'!F66-'CERVO-GL BLAU'!K66</f>
        <v>0</v>
      </c>
      <c r="M66" s="42" t="e">
        <f aca="false">'CERVO-GL BLAU'!L66*100/'CERVO-GL BLAU'!F66</f>
        <v>#VALUE!</v>
      </c>
      <c r="N66" s="32"/>
    </row>
    <row r="67" customFormat="false" ht="14.65" hidden="false" customHeight="false" outlineLevel="0" collapsed="false">
      <c r="A67" s="32" t="n">
        <f aca="false">'CERVO-GL BLAU'!A66+1</f>
        <v>63</v>
      </c>
      <c r="B67" s="33"/>
      <c r="C67" s="34"/>
      <c r="D67" s="35"/>
      <c r="E67" s="36"/>
      <c r="F67" s="37"/>
      <c r="G67" s="38"/>
      <c r="H67" s="39"/>
      <c r="I67" s="39"/>
      <c r="J67" s="40" t="n">
        <f aca="false">'CERVO-GL BLAU'!J66+'CERVO-GL BLAU'!H67-'CERVO-GL BLAU'!I67</f>
        <v>0</v>
      </c>
      <c r="K67" s="41" t="n">
        <f aca="false">'CERVO-GL BLAU'!G67-'CERVO-GL BLAU'!H67</f>
        <v>0</v>
      </c>
      <c r="L67" s="41" t="n">
        <f aca="false">'CERVO-GL BLAU'!F67-'CERVO-GL BLAU'!K67</f>
        <v>0</v>
      </c>
      <c r="M67" s="42" t="e">
        <f aca="false">'CERVO-GL BLAU'!L67*100/'CERVO-GL BLAU'!F67</f>
        <v>#VALUE!</v>
      </c>
      <c r="N67" s="32"/>
    </row>
    <row r="68" customFormat="false" ht="14.65" hidden="false" customHeight="false" outlineLevel="0" collapsed="false">
      <c r="A68" s="32" t="n">
        <f aca="false">'CERVO-GL BLAU'!A67+1</f>
        <v>64</v>
      </c>
      <c r="B68" s="33"/>
      <c r="C68" s="34"/>
      <c r="D68" s="35"/>
      <c r="E68" s="36"/>
      <c r="F68" s="37"/>
      <c r="G68" s="38"/>
      <c r="H68" s="39"/>
      <c r="I68" s="39"/>
      <c r="J68" s="40" t="n">
        <f aca="false">'CERVO-GL BLAU'!J67+'CERVO-GL BLAU'!H68-'CERVO-GL BLAU'!I68</f>
        <v>0</v>
      </c>
      <c r="K68" s="41" t="n">
        <f aca="false">'CERVO-GL BLAU'!G68-'CERVO-GL BLAU'!H68</f>
        <v>0</v>
      </c>
      <c r="L68" s="41" t="n">
        <f aca="false">'CERVO-GL BLAU'!F68-'CERVO-GL BLAU'!K68</f>
        <v>0</v>
      </c>
      <c r="M68" s="42" t="e">
        <f aca="false">'CERVO-GL BLAU'!L68*100/'CERVO-GL BLAU'!F68</f>
        <v>#VALUE!</v>
      </c>
      <c r="N68" s="32"/>
    </row>
    <row r="69" customFormat="false" ht="14.65" hidden="false" customHeight="false" outlineLevel="0" collapsed="false">
      <c r="A69" s="32" t="n">
        <f aca="false">'CERVO-GL BLAU'!A68+1</f>
        <v>65</v>
      </c>
      <c r="B69" s="33"/>
      <c r="C69" s="34"/>
      <c r="D69" s="35"/>
      <c r="E69" s="36"/>
      <c r="F69" s="37"/>
      <c r="G69" s="38"/>
      <c r="H69" s="39"/>
      <c r="I69" s="39"/>
      <c r="J69" s="40" t="n">
        <f aca="false">'CERVO-GL BLAU'!J68+'CERVO-GL BLAU'!H69-'CERVO-GL BLAU'!I69</f>
        <v>0</v>
      </c>
      <c r="K69" s="41" t="n">
        <f aca="false">'CERVO-GL BLAU'!G69-'CERVO-GL BLAU'!H69</f>
        <v>0</v>
      </c>
      <c r="L69" s="41" t="n">
        <f aca="false">'CERVO-GL BLAU'!F69-'CERVO-GL BLAU'!K69</f>
        <v>0</v>
      </c>
      <c r="M69" s="42" t="e">
        <f aca="false">'CERVO-GL BLAU'!L69*100/'CERVO-GL BLAU'!F69</f>
        <v>#VALUE!</v>
      </c>
      <c r="N69" s="32"/>
    </row>
    <row r="70" customFormat="false" ht="14.65" hidden="false" customHeight="false" outlineLevel="0" collapsed="false">
      <c r="A70" s="32" t="n">
        <f aca="false">'CERVO-GL BLAU'!A69+1</f>
        <v>66</v>
      </c>
      <c r="B70" s="33"/>
      <c r="C70" s="34"/>
      <c r="D70" s="35"/>
      <c r="E70" s="36"/>
      <c r="F70" s="37"/>
      <c r="G70" s="38"/>
      <c r="H70" s="39"/>
      <c r="I70" s="39"/>
      <c r="J70" s="40" t="n">
        <f aca="false">'CERVO-GL BLAU'!J69+'CERVO-GL BLAU'!H70-'CERVO-GL BLAU'!I70</f>
        <v>0</v>
      </c>
      <c r="K70" s="41" t="n">
        <f aca="false">'CERVO-GL BLAU'!G70-'CERVO-GL BLAU'!H70</f>
        <v>0</v>
      </c>
      <c r="L70" s="41" t="n">
        <f aca="false">'CERVO-GL BLAU'!F70-'CERVO-GL BLAU'!K70</f>
        <v>0</v>
      </c>
      <c r="M70" s="42" t="e">
        <f aca="false">'CERVO-GL BLAU'!L70*100/'CERVO-GL BLAU'!F70</f>
        <v>#VALUE!</v>
      </c>
      <c r="N70" s="32"/>
    </row>
    <row r="71" customFormat="false" ht="14.65" hidden="false" customHeight="false" outlineLevel="0" collapsed="false">
      <c r="A71" s="32" t="n">
        <f aca="false">'CERVO-GL BLAU'!A70+1</f>
        <v>67</v>
      </c>
      <c r="B71" s="33"/>
      <c r="C71" s="34"/>
      <c r="D71" s="35"/>
      <c r="E71" s="36"/>
      <c r="F71" s="37"/>
      <c r="G71" s="38"/>
      <c r="H71" s="39"/>
      <c r="I71" s="39"/>
      <c r="J71" s="40" t="n">
        <f aca="false">'CERVO-GL BLAU'!J70+'CERVO-GL BLAU'!H71-'CERVO-GL BLAU'!I71</f>
        <v>0</v>
      </c>
      <c r="K71" s="41" t="n">
        <f aca="false">'CERVO-GL BLAU'!G71-'CERVO-GL BLAU'!H71</f>
        <v>0</v>
      </c>
      <c r="L71" s="41" t="n">
        <f aca="false">'CERVO-GL BLAU'!F71-'CERVO-GL BLAU'!K71</f>
        <v>0</v>
      </c>
      <c r="M71" s="42" t="e">
        <f aca="false">'CERVO-GL BLAU'!L71*100/'CERVO-GL BLAU'!F71</f>
        <v>#VALUE!</v>
      </c>
      <c r="N71" s="32"/>
    </row>
    <row r="72" customFormat="false" ht="14.65" hidden="false" customHeight="false" outlineLevel="0" collapsed="false">
      <c r="A72" s="32" t="n">
        <f aca="false">'CERVO-GL BLAU'!A71+1</f>
        <v>68</v>
      </c>
      <c r="B72" s="33"/>
      <c r="C72" s="34"/>
      <c r="D72" s="35"/>
      <c r="E72" s="36"/>
      <c r="F72" s="37"/>
      <c r="G72" s="38"/>
      <c r="H72" s="39"/>
      <c r="I72" s="39"/>
      <c r="J72" s="40" t="n">
        <f aca="false">'CERVO-GL BLAU'!J71+'CERVO-GL BLAU'!H72-'CERVO-GL BLAU'!I72</f>
        <v>0</v>
      </c>
      <c r="K72" s="41" t="n">
        <f aca="false">'CERVO-GL BLAU'!G72-'CERVO-GL BLAU'!H72</f>
        <v>0</v>
      </c>
      <c r="L72" s="41" t="n">
        <f aca="false">'CERVO-GL BLAU'!F72-'CERVO-GL BLAU'!K72</f>
        <v>0</v>
      </c>
      <c r="M72" s="42" t="e">
        <f aca="false">'CERVO-GL BLAU'!L72*100/'CERVO-GL BLAU'!F72</f>
        <v>#VALUE!</v>
      </c>
      <c r="N72" s="32"/>
    </row>
    <row r="73" customFormat="false" ht="14.65" hidden="false" customHeight="false" outlineLevel="0" collapsed="false">
      <c r="A73" s="32" t="n">
        <f aca="false">'CERVO-GL BLAU'!A72+1</f>
        <v>69</v>
      </c>
      <c r="B73" s="33"/>
      <c r="C73" s="34"/>
      <c r="D73" s="35"/>
      <c r="E73" s="36"/>
      <c r="F73" s="37"/>
      <c r="G73" s="38"/>
      <c r="H73" s="39"/>
      <c r="I73" s="39"/>
      <c r="J73" s="40" t="n">
        <f aca="false">'CERVO-GL BLAU'!J72+'CERVO-GL BLAU'!H73-'CERVO-GL BLAU'!I73</f>
        <v>0</v>
      </c>
      <c r="K73" s="41" t="n">
        <f aca="false">'CERVO-GL BLAU'!G73-'CERVO-GL BLAU'!H73</f>
        <v>0</v>
      </c>
      <c r="L73" s="41" t="n">
        <f aca="false">'CERVO-GL BLAU'!F73-'CERVO-GL BLAU'!K73</f>
        <v>0</v>
      </c>
      <c r="M73" s="42" t="e">
        <f aca="false">'CERVO-GL BLAU'!L73*100/'CERVO-GL BLAU'!F73</f>
        <v>#VALUE!</v>
      </c>
      <c r="N73" s="32"/>
    </row>
    <row r="74" customFormat="false" ht="14.65" hidden="false" customHeight="false" outlineLevel="0" collapsed="false">
      <c r="A74" s="32" t="n">
        <f aca="false">'CERVO-GL BLAU'!A73+1</f>
        <v>70</v>
      </c>
      <c r="B74" s="33"/>
      <c r="C74" s="34"/>
      <c r="D74" s="35"/>
      <c r="E74" s="36"/>
      <c r="F74" s="37"/>
      <c r="G74" s="38"/>
      <c r="H74" s="39"/>
      <c r="I74" s="39"/>
      <c r="J74" s="40" t="n">
        <f aca="false">'CERVO-GL BLAU'!J73+'CERVO-GL BLAU'!H74-'CERVO-GL BLAU'!I74</f>
        <v>0</v>
      </c>
      <c r="K74" s="41" t="n">
        <f aca="false">'CERVO-GL BLAU'!G74-'CERVO-GL BLAU'!H74</f>
        <v>0</v>
      </c>
      <c r="L74" s="41" t="n">
        <f aca="false">'CERVO-GL BLAU'!F74-'CERVO-GL BLAU'!K74</f>
        <v>0</v>
      </c>
      <c r="M74" s="42" t="e">
        <f aca="false">'CERVO-GL BLAU'!L74*100/'CERVO-GL BLAU'!F74</f>
        <v>#VALUE!</v>
      </c>
      <c r="N74" s="32"/>
    </row>
    <row r="75" customFormat="false" ht="14.65" hidden="false" customHeight="false" outlineLevel="0" collapsed="false">
      <c r="A75" s="32" t="n">
        <f aca="false">'CERVO-GL BLAU'!A74+1</f>
        <v>71</v>
      </c>
      <c r="B75" s="33"/>
      <c r="C75" s="34"/>
      <c r="D75" s="35"/>
      <c r="E75" s="36"/>
      <c r="F75" s="37"/>
      <c r="G75" s="38"/>
      <c r="H75" s="39"/>
      <c r="I75" s="39"/>
      <c r="J75" s="40" t="n">
        <f aca="false">'CERVO-GL BLAU'!J74+'CERVO-GL BLAU'!H75-'CERVO-GL BLAU'!I75</f>
        <v>0</v>
      </c>
      <c r="K75" s="41" t="n">
        <f aca="false">'CERVO-GL BLAU'!G75-'CERVO-GL BLAU'!H75</f>
        <v>0</v>
      </c>
      <c r="L75" s="41" t="n">
        <f aca="false">'CERVO-GL BLAU'!F75-'CERVO-GL BLAU'!K75</f>
        <v>0</v>
      </c>
      <c r="M75" s="42" t="e">
        <f aca="false">'CERVO-GL BLAU'!L75*100/'CERVO-GL BLAU'!F75</f>
        <v>#VALUE!</v>
      </c>
      <c r="N75" s="32"/>
    </row>
    <row r="76" customFormat="false" ht="14.65" hidden="false" customHeight="false" outlineLevel="0" collapsed="false">
      <c r="A76" s="32" t="n">
        <f aca="false">'CERVO-GL BLAU'!A75+1</f>
        <v>72</v>
      </c>
      <c r="B76" s="33"/>
      <c r="C76" s="34"/>
      <c r="D76" s="35"/>
      <c r="E76" s="36"/>
      <c r="F76" s="37"/>
      <c r="G76" s="38"/>
      <c r="H76" s="39"/>
      <c r="I76" s="39"/>
      <c r="J76" s="40" t="n">
        <f aca="false">'CERVO-GL BLAU'!J75+'CERVO-GL BLAU'!H76-'CERVO-GL BLAU'!I76</f>
        <v>0</v>
      </c>
      <c r="K76" s="41" t="n">
        <f aca="false">'CERVO-GL BLAU'!G76-'CERVO-GL BLAU'!H76</f>
        <v>0</v>
      </c>
      <c r="L76" s="41" t="n">
        <f aca="false">'CERVO-GL BLAU'!F76-'CERVO-GL BLAU'!K76</f>
        <v>0</v>
      </c>
      <c r="M76" s="42" t="e">
        <f aca="false">'CERVO-GL BLAU'!L76*100/'CERVO-GL BLAU'!F76</f>
        <v>#VALUE!</v>
      </c>
      <c r="N76" s="32"/>
    </row>
    <row r="77" customFormat="false" ht="14.65" hidden="false" customHeight="false" outlineLevel="0" collapsed="false">
      <c r="A77" s="32" t="n">
        <f aca="false">'CERVO-GL BLAU'!A76+1</f>
        <v>73</v>
      </c>
      <c r="B77" s="33"/>
      <c r="C77" s="34"/>
      <c r="D77" s="35"/>
      <c r="E77" s="36"/>
      <c r="F77" s="37"/>
      <c r="G77" s="38"/>
      <c r="H77" s="39"/>
      <c r="I77" s="39"/>
      <c r="J77" s="40" t="n">
        <f aca="false">'CERVO-GL BLAU'!J76+'CERVO-GL BLAU'!H77-'CERVO-GL BLAU'!I77</f>
        <v>0</v>
      </c>
      <c r="K77" s="41" t="n">
        <f aca="false">'CERVO-GL BLAU'!G77-'CERVO-GL BLAU'!H77</f>
        <v>0</v>
      </c>
      <c r="L77" s="41" t="n">
        <f aca="false">'CERVO-GL BLAU'!F77-'CERVO-GL BLAU'!K77</f>
        <v>0</v>
      </c>
      <c r="M77" s="42" t="e">
        <f aca="false">'CERVO-GL BLAU'!L77*100/'CERVO-GL BLAU'!F77</f>
        <v>#VALUE!</v>
      </c>
      <c r="N77" s="32"/>
    </row>
    <row r="78" customFormat="false" ht="14.65" hidden="false" customHeight="false" outlineLevel="0" collapsed="false">
      <c r="A78" s="32" t="n">
        <f aca="false">'CERVO-GL BLAU'!A77+1</f>
        <v>74</v>
      </c>
      <c r="B78" s="33"/>
      <c r="C78" s="34"/>
      <c r="D78" s="35"/>
      <c r="E78" s="36"/>
      <c r="F78" s="37"/>
      <c r="G78" s="38"/>
      <c r="H78" s="39"/>
      <c r="I78" s="39"/>
      <c r="J78" s="40" t="n">
        <f aca="false">'CERVO-GL BLAU'!J77+'CERVO-GL BLAU'!H78-'CERVO-GL BLAU'!I78</f>
        <v>0</v>
      </c>
      <c r="K78" s="41" t="n">
        <f aca="false">'CERVO-GL BLAU'!G78-'CERVO-GL BLAU'!H78</f>
        <v>0</v>
      </c>
      <c r="L78" s="41" t="n">
        <f aca="false">'CERVO-GL BLAU'!F78-'CERVO-GL BLAU'!K78</f>
        <v>0</v>
      </c>
      <c r="M78" s="42" t="e">
        <f aca="false">'CERVO-GL BLAU'!L78*100/'CERVO-GL BLAU'!F78</f>
        <v>#VALUE!</v>
      </c>
      <c r="N78" s="32"/>
    </row>
    <row r="79" customFormat="false" ht="14.65" hidden="false" customHeight="false" outlineLevel="0" collapsed="false">
      <c r="A79" s="32" t="n">
        <f aca="false">'CERVO-GL BLAU'!A78+1</f>
        <v>75</v>
      </c>
      <c r="B79" s="33"/>
      <c r="C79" s="34"/>
      <c r="D79" s="35"/>
      <c r="E79" s="36"/>
      <c r="F79" s="37"/>
      <c r="G79" s="38"/>
      <c r="H79" s="39"/>
      <c r="I79" s="39"/>
      <c r="J79" s="40" t="n">
        <f aca="false">'CERVO-GL BLAU'!J78+'CERVO-GL BLAU'!H79-'CERVO-GL BLAU'!I79</f>
        <v>0</v>
      </c>
      <c r="K79" s="41" t="n">
        <f aca="false">'CERVO-GL BLAU'!G79-'CERVO-GL BLAU'!H79</f>
        <v>0</v>
      </c>
      <c r="L79" s="41" t="n">
        <f aca="false">'CERVO-GL BLAU'!F79-'CERVO-GL BLAU'!K79</f>
        <v>0</v>
      </c>
      <c r="M79" s="42" t="e">
        <f aca="false">'CERVO-GL BLAU'!L79*100/'CERVO-GL BLAU'!F79</f>
        <v>#VALUE!</v>
      </c>
      <c r="N79" s="32"/>
    </row>
    <row r="80" customFormat="false" ht="14.65" hidden="false" customHeight="false" outlineLevel="0" collapsed="false">
      <c r="A80" s="32" t="n">
        <f aca="false">'CERVO-GL BLAU'!A79+1</f>
        <v>76</v>
      </c>
      <c r="B80" s="33"/>
      <c r="C80" s="34"/>
      <c r="D80" s="35"/>
      <c r="E80" s="36"/>
      <c r="F80" s="37"/>
      <c r="G80" s="38"/>
      <c r="H80" s="39"/>
      <c r="I80" s="39"/>
      <c r="J80" s="40" t="n">
        <f aca="false">'CERVO-GL BLAU'!J79+'CERVO-GL BLAU'!H80-'CERVO-GL BLAU'!I80</f>
        <v>0</v>
      </c>
      <c r="K80" s="41" t="n">
        <f aca="false">'CERVO-GL BLAU'!G80-'CERVO-GL BLAU'!H80</f>
        <v>0</v>
      </c>
      <c r="L80" s="41" t="n">
        <f aca="false">'CERVO-GL BLAU'!F80-'CERVO-GL BLAU'!K80</f>
        <v>0</v>
      </c>
      <c r="M80" s="42" t="e">
        <f aca="false">'CERVO-GL BLAU'!L80*100/'CERVO-GL BLAU'!F80</f>
        <v>#VALUE!</v>
      </c>
      <c r="N80" s="32"/>
    </row>
    <row r="81" customFormat="false" ht="14.65" hidden="false" customHeight="false" outlineLevel="0" collapsed="false">
      <c r="A81" s="32" t="n">
        <f aca="false">'CERVO-GL BLAU'!A80+1</f>
        <v>77</v>
      </c>
      <c r="B81" s="33"/>
      <c r="C81" s="34"/>
      <c r="D81" s="35"/>
      <c r="E81" s="36"/>
      <c r="F81" s="37"/>
      <c r="G81" s="38"/>
      <c r="H81" s="39"/>
      <c r="I81" s="39"/>
      <c r="J81" s="40" t="n">
        <f aca="false">'CERVO-GL BLAU'!J80+'CERVO-GL BLAU'!H81-'CERVO-GL BLAU'!I81</f>
        <v>0</v>
      </c>
      <c r="K81" s="41" t="n">
        <f aca="false">'CERVO-GL BLAU'!G81-'CERVO-GL BLAU'!H81</f>
        <v>0</v>
      </c>
      <c r="L81" s="41" t="n">
        <f aca="false">'CERVO-GL BLAU'!F81-'CERVO-GL BLAU'!K81</f>
        <v>0</v>
      </c>
      <c r="M81" s="42" t="e">
        <f aca="false">'CERVO-GL BLAU'!L81*100/'CERVO-GL BLAU'!F81</f>
        <v>#VALUE!</v>
      </c>
      <c r="N81" s="32"/>
    </row>
    <row r="82" customFormat="false" ht="14.65" hidden="false" customHeight="false" outlineLevel="0" collapsed="false">
      <c r="A82" s="32" t="n">
        <f aca="false">'CERVO-GL BLAU'!A81+1</f>
        <v>78</v>
      </c>
      <c r="B82" s="33"/>
      <c r="C82" s="34"/>
      <c r="D82" s="35"/>
      <c r="E82" s="36"/>
      <c r="F82" s="37"/>
      <c r="G82" s="38"/>
      <c r="H82" s="39"/>
      <c r="I82" s="39"/>
      <c r="J82" s="40" t="n">
        <f aca="false">'CERVO-GL BLAU'!J81+'CERVO-GL BLAU'!H82-'CERVO-GL BLAU'!I82</f>
        <v>0</v>
      </c>
      <c r="K82" s="41" t="n">
        <f aca="false">'CERVO-GL BLAU'!G82-'CERVO-GL BLAU'!H82</f>
        <v>0</v>
      </c>
      <c r="L82" s="41" t="n">
        <f aca="false">'CERVO-GL BLAU'!F82-'CERVO-GL BLAU'!K82</f>
        <v>0</v>
      </c>
      <c r="M82" s="42" t="e">
        <f aca="false">'CERVO-GL BLAU'!L82*100/'CERVO-GL BLAU'!F82</f>
        <v>#VALUE!</v>
      </c>
      <c r="N82" s="32"/>
    </row>
    <row r="83" customFormat="false" ht="14.65" hidden="false" customHeight="false" outlineLevel="0" collapsed="false">
      <c r="A83" s="32" t="n">
        <f aca="false">'CERVO-GL BLAU'!A82+1</f>
        <v>79</v>
      </c>
      <c r="B83" s="33"/>
      <c r="C83" s="34"/>
      <c r="D83" s="35"/>
      <c r="E83" s="36"/>
      <c r="F83" s="37"/>
      <c r="G83" s="38"/>
      <c r="H83" s="39"/>
      <c r="I83" s="39"/>
      <c r="J83" s="40" t="n">
        <f aca="false">'CERVO-GL BLAU'!J82+'CERVO-GL BLAU'!H83-'CERVO-GL BLAU'!I83</f>
        <v>0</v>
      </c>
      <c r="K83" s="41" t="n">
        <f aca="false">'CERVO-GL BLAU'!G83-'CERVO-GL BLAU'!H83</f>
        <v>0</v>
      </c>
      <c r="L83" s="41" t="n">
        <f aca="false">'CERVO-GL BLAU'!F83-'CERVO-GL BLAU'!K83</f>
        <v>0</v>
      </c>
      <c r="M83" s="42" t="e">
        <f aca="false">'CERVO-GL BLAU'!L83*100/'CERVO-GL BLAU'!F83</f>
        <v>#VALUE!</v>
      </c>
      <c r="N83" s="32"/>
    </row>
    <row r="84" customFormat="false" ht="14.65" hidden="false" customHeight="false" outlineLevel="0" collapsed="false">
      <c r="A84" s="32" t="n">
        <f aca="false">'CERVO-GL BLAU'!A83+1</f>
        <v>80</v>
      </c>
      <c r="B84" s="33"/>
      <c r="C84" s="34"/>
      <c r="D84" s="35"/>
      <c r="E84" s="36"/>
      <c r="F84" s="37"/>
      <c r="G84" s="38"/>
      <c r="H84" s="39"/>
      <c r="I84" s="39"/>
      <c r="J84" s="40" t="n">
        <f aca="false">'CERVO-GL BLAU'!J83+'CERVO-GL BLAU'!H84-'CERVO-GL BLAU'!I84</f>
        <v>0</v>
      </c>
      <c r="K84" s="41" t="n">
        <f aca="false">'CERVO-GL BLAU'!G84-'CERVO-GL BLAU'!H84</f>
        <v>0</v>
      </c>
      <c r="L84" s="41" t="n">
        <f aca="false">'CERVO-GL BLAU'!F84-'CERVO-GL BLAU'!K84</f>
        <v>0</v>
      </c>
      <c r="M84" s="42" t="e">
        <f aca="false">'CERVO-GL BLAU'!L84*100/'CERVO-GL BLAU'!F84</f>
        <v>#VALUE!</v>
      </c>
      <c r="N84" s="32"/>
    </row>
    <row r="85" customFormat="false" ht="14.65" hidden="false" customHeight="false" outlineLevel="0" collapsed="false">
      <c r="A85" s="32" t="n">
        <f aca="false">'CERVO-GL BLAU'!A84+1</f>
        <v>81</v>
      </c>
      <c r="B85" s="33"/>
      <c r="C85" s="34"/>
      <c r="D85" s="35"/>
      <c r="E85" s="36"/>
      <c r="F85" s="37"/>
      <c r="G85" s="38"/>
      <c r="H85" s="39"/>
      <c r="I85" s="39"/>
      <c r="J85" s="40" t="n">
        <f aca="false">'CERVO-GL BLAU'!J84+'CERVO-GL BLAU'!H85-'CERVO-GL BLAU'!I85</f>
        <v>0</v>
      </c>
      <c r="K85" s="41" t="n">
        <f aca="false">'CERVO-GL BLAU'!G85-'CERVO-GL BLAU'!H85</f>
        <v>0</v>
      </c>
      <c r="L85" s="41" t="n">
        <f aca="false">'CERVO-GL BLAU'!F85-'CERVO-GL BLAU'!K85</f>
        <v>0</v>
      </c>
      <c r="M85" s="42" t="e">
        <f aca="false">'CERVO-GL BLAU'!L85*100/'CERVO-GL BLAU'!F85</f>
        <v>#VALUE!</v>
      </c>
      <c r="N85" s="32"/>
    </row>
    <row r="86" customFormat="false" ht="14.65" hidden="false" customHeight="false" outlineLevel="0" collapsed="false">
      <c r="A86" s="32" t="n">
        <f aca="false">'CERVO-GL BLAU'!A85+1</f>
        <v>82</v>
      </c>
      <c r="B86" s="33"/>
      <c r="C86" s="34"/>
      <c r="D86" s="35"/>
      <c r="E86" s="36"/>
      <c r="F86" s="37"/>
      <c r="G86" s="38"/>
      <c r="H86" s="39"/>
      <c r="I86" s="39"/>
      <c r="J86" s="40" t="n">
        <f aca="false">'CERVO-GL BLAU'!J85+'CERVO-GL BLAU'!H86-'CERVO-GL BLAU'!I86</f>
        <v>0</v>
      </c>
      <c r="K86" s="41" t="n">
        <f aca="false">'CERVO-GL BLAU'!G86-'CERVO-GL BLAU'!H86</f>
        <v>0</v>
      </c>
      <c r="L86" s="41" t="n">
        <f aca="false">'CERVO-GL BLAU'!F86-'CERVO-GL BLAU'!K86</f>
        <v>0</v>
      </c>
      <c r="M86" s="42" t="e">
        <f aca="false">'CERVO-GL BLAU'!L86*100/'CERVO-GL BLAU'!F86</f>
        <v>#VALUE!</v>
      </c>
      <c r="N86" s="32"/>
    </row>
    <row r="87" customFormat="false" ht="14.65" hidden="false" customHeight="false" outlineLevel="0" collapsed="false">
      <c r="A87" s="32" t="n">
        <f aca="false">'CERVO-GL BLAU'!A86+1</f>
        <v>83</v>
      </c>
      <c r="B87" s="33"/>
      <c r="C87" s="34"/>
      <c r="D87" s="35"/>
      <c r="E87" s="36"/>
      <c r="F87" s="37"/>
      <c r="G87" s="38"/>
      <c r="H87" s="39"/>
      <c r="I87" s="39"/>
      <c r="J87" s="40" t="n">
        <f aca="false">'CERVO-GL BLAU'!J86+'CERVO-GL BLAU'!H87-'CERVO-GL BLAU'!I87</f>
        <v>0</v>
      </c>
      <c r="K87" s="41" t="n">
        <f aca="false">'CERVO-GL BLAU'!G87-'CERVO-GL BLAU'!H87</f>
        <v>0</v>
      </c>
      <c r="L87" s="41" t="n">
        <f aca="false">'CERVO-GL BLAU'!F87-'CERVO-GL BLAU'!K87</f>
        <v>0</v>
      </c>
      <c r="M87" s="42" t="e">
        <f aca="false">'CERVO-GL BLAU'!L87*100/'CERVO-GL BLAU'!F87</f>
        <v>#VALUE!</v>
      </c>
      <c r="N87" s="32"/>
    </row>
    <row r="88" customFormat="false" ht="14.65" hidden="false" customHeight="false" outlineLevel="0" collapsed="false">
      <c r="A88" s="32" t="n">
        <f aca="false">'CERVO-GL BLAU'!A87+1</f>
        <v>84</v>
      </c>
      <c r="B88" s="33"/>
      <c r="C88" s="34"/>
      <c r="D88" s="35"/>
      <c r="E88" s="36"/>
      <c r="F88" s="37"/>
      <c r="G88" s="38"/>
      <c r="H88" s="39"/>
      <c r="I88" s="39"/>
      <c r="J88" s="40" t="n">
        <f aca="false">'CERVO-GL BLAU'!J87+'CERVO-GL BLAU'!H88-'CERVO-GL BLAU'!I88</f>
        <v>0</v>
      </c>
      <c r="K88" s="41" t="n">
        <f aca="false">'CERVO-GL BLAU'!G88-'CERVO-GL BLAU'!H88</f>
        <v>0</v>
      </c>
      <c r="L88" s="41" t="n">
        <f aca="false">'CERVO-GL BLAU'!F88-'CERVO-GL BLAU'!K88</f>
        <v>0</v>
      </c>
      <c r="M88" s="42" t="e">
        <f aca="false">'CERVO-GL BLAU'!L88*100/'CERVO-GL BLAU'!F88</f>
        <v>#VALUE!</v>
      </c>
      <c r="N88" s="32"/>
    </row>
    <row r="89" customFormat="false" ht="14.65" hidden="false" customHeight="false" outlineLevel="0" collapsed="false">
      <c r="A89" s="32" t="n">
        <f aca="false">'CERVO-GL BLAU'!A88+1</f>
        <v>85</v>
      </c>
      <c r="B89" s="33"/>
      <c r="C89" s="34"/>
      <c r="D89" s="35"/>
      <c r="E89" s="36"/>
      <c r="F89" s="37"/>
      <c r="G89" s="38"/>
      <c r="H89" s="39"/>
      <c r="I89" s="39"/>
      <c r="J89" s="40" t="n">
        <f aca="false">'CERVO-GL BLAU'!J88+'CERVO-GL BLAU'!H89-'CERVO-GL BLAU'!I89</f>
        <v>0</v>
      </c>
      <c r="K89" s="41" t="n">
        <f aca="false">'CERVO-GL BLAU'!G89-'CERVO-GL BLAU'!H89</f>
        <v>0</v>
      </c>
      <c r="L89" s="41" t="n">
        <f aca="false">'CERVO-GL BLAU'!F89-'CERVO-GL BLAU'!K89</f>
        <v>0</v>
      </c>
      <c r="M89" s="42" t="e">
        <f aca="false">'CERVO-GL BLAU'!L89*100/'CERVO-GL BLAU'!F89</f>
        <v>#VALUE!</v>
      </c>
      <c r="N89" s="32"/>
    </row>
    <row r="90" customFormat="false" ht="14.65" hidden="false" customHeight="false" outlineLevel="0" collapsed="false">
      <c r="A90" s="32" t="n">
        <f aca="false">'CERVO-GL BLAU'!A89+1</f>
        <v>86</v>
      </c>
      <c r="B90" s="33"/>
      <c r="C90" s="34"/>
      <c r="D90" s="35"/>
      <c r="E90" s="36"/>
      <c r="F90" s="37"/>
      <c r="G90" s="38"/>
      <c r="H90" s="39"/>
      <c r="I90" s="39"/>
      <c r="J90" s="40" t="n">
        <f aca="false">'CERVO-GL BLAU'!J89+'CERVO-GL BLAU'!H90-'CERVO-GL BLAU'!I90</f>
        <v>0</v>
      </c>
      <c r="K90" s="41" t="n">
        <f aca="false">'CERVO-GL BLAU'!G90-'CERVO-GL BLAU'!H90</f>
        <v>0</v>
      </c>
      <c r="L90" s="41" t="n">
        <f aca="false">'CERVO-GL BLAU'!F90-'CERVO-GL BLAU'!K90</f>
        <v>0</v>
      </c>
      <c r="M90" s="42" t="e">
        <f aca="false">'CERVO-GL BLAU'!L90*100/'CERVO-GL BLAU'!F90</f>
        <v>#VALUE!</v>
      </c>
      <c r="N90" s="32"/>
    </row>
    <row r="91" customFormat="false" ht="14.65" hidden="false" customHeight="false" outlineLevel="0" collapsed="false">
      <c r="A91" s="32" t="n">
        <f aca="false">'CERVO-GL BLAU'!A90+1</f>
        <v>87</v>
      </c>
      <c r="B91" s="33"/>
      <c r="C91" s="34"/>
      <c r="D91" s="35"/>
      <c r="E91" s="36"/>
      <c r="F91" s="37"/>
      <c r="G91" s="38"/>
      <c r="H91" s="39"/>
      <c r="I91" s="39"/>
      <c r="J91" s="40" t="n">
        <f aca="false">'CERVO-GL BLAU'!J90+'CERVO-GL BLAU'!H91-'CERVO-GL BLAU'!I91</f>
        <v>0</v>
      </c>
      <c r="K91" s="41" t="n">
        <f aca="false">'CERVO-GL BLAU'!G91-'CERVO-GL BLAU'!H91</f>
        <v>0</v>
      </c>
      <c r="L91" s="41" t="n">
        <f aca="false">'CERVO-GL BLAU'!F91-'CERVO-GL BLAU'!K91</f>
        <v>0</v>
      </c>
      <c r="M91" s="42" t="e">
        <f aca="false">'CERVO-GL BLAU'!L91*100/'CERVO-GL BLAU'!F91</f>
        <v>#VALUE!</v>
      </c>
      <c r="N91" s="32"/>
    </row>
    <row r="92" customFormat="false" ht="14.65" hidden="false" customHeight="false" outlineLevel="0" collapsed="false">
      <c r="A92" s="32" t="n">
        <f aca="false">'CERVO-GL BLAU'!A91+1</f>
        <v>88</v>
      </c>
      <c r="B92" s="33"/>
      <c r="C92" s="34"/>
      <c r="D92" s="35"/>
      <c r="E92" s="36"/>
      <c r="F92" s="37"/>
      <c r="G92" s="38"/>
      <c r="H92" s="39"/>
      <c r="I92" s="39"/>
      <c r="J92" s="40" t="n">
        <f aca="false">'CERVO-GL BLAU'!J91+'CERVO-GL BLAU'!H92-'CERVO-GL BLAU'!I92</f>
        <v>0</v>
      </c>
      <c r="K92" s="41" t="n">
        <f aca="false">'CERVO-GL BLAU'!G92-'CERVO-GL BLAU'!H92</f>
        <v>0</v>
      </c>
      <c r="L92" s="41" t="n">
        <f aca="false">'CERVO-GL BLAU'!F92-'CERVO-GL BLAU'!K92</f>
        <v>0</v>
      </c>
      <c r="M92" s="42" t="e">
        <f aca="false">'CERVO-GL BLAU'!L92*100/'CERVO-GL BLAU'!F92</f>
        <v>#VALUE!</v>
      </c>
      <c r="N92" s="32"/>
    </row>
    <row r="93" customFormat="false" ht="14.65" hidden="false" customHeight="false" outlineLevel="0" collapsed="false">
      <c r="A93" s="32" t="n">
        <f aca="false">'CERVO-GL BLAU'!A92+1</f>
        <v>89</v>
      </c>
      <c r="B93" s="33"/>
      <c r="C93" s="34"/>
      <c r="D93" s="35"/>
      <c r="E93" s="36"/>
      <c r="F93" s="37"/>
      <c r="G93" s="38"/>
      <c r="H93" s="39"/>
      <c r="I93" s="39"/>
      <c r="J93" s="40" t="n">
        <f aca="false">'CERVO-GL BLAU'!J92+'CERVO-GL BLAU'!H93-'CERVO-GL BLAU'!I93</f>
        <v>0</v>
      </c>
      <c r="K93" s="41" t="n">
        <f aca="false">'CERVO-GL BLAU'!G93-'CERVO-GL BLAU'!H93</f>
        <v>0</v>
      </c>
      <c r="L93" s="41" t="n">
        <f aca="false">'CERVO-GL BLAU'!F93-'CERVO-GL BLAU'!K93</f>
        <v>0</v>
      </c>
      <c r="M93" s="42" t="e">
        <f aca="false">'CERVO-GL BLAU'!L93*100/'CERVO-GL BLAU'!F93</f>
        <v>#VALUE!</v>
      </c>
      <c r="N93" s="32"/>
    </row>
    <row r="94" customFormat="false" ht="14.65" hidden="false" customHeight="false" outlineLevel="0" collapsed="false">
      <c r="A94" s="32" t="n">
        <f aca="false">'CERVO-GL BLAU'!A93+1</f>
        <v>90</v>
      </c>
      <c r="B94" s="33"/>
      <c r="C94" s="34"/>
      <c r="D94" s="35"/>
      <c r="E94" s="36"/>
      <c r="F94" s="37"/>
      <c r="G94" s="38"/>
      <c r="H94" s="39"/>
      <c r="I94" s="39"/>
      <c r="J94" s="40" t="n">
        <f aca="false">'CERVO-GL BLAU'!J93+'CERVO-GL BLAU'!H94-'CERVO-GL BLAU'!I94</f>
        <v>0</v>
      </c>
      <c r="K94" s="41" t="n">
        <f aca="false">'CERVO-GL BLAU'!G94-'CERVO-GL BLAU'!H94</f>
        <v>0</v>
      </c>
      <c r="L94" s="41" t="n">
        <f aca="false">'CERVO-GL BLAU'!F94-'CERVO-GL BLAU'!K94</f>
        <v>0</v>
      </c>
      <c r="M94" s="42" t="e">
        <f aca="false">'CERVO-GL BLAU'!L94*100/'CERVO-GL BLAU'!F94</f>
        <v>#VALUE!</v>
      </c>
      <c r="N94" s="32"/>
    </row>
    <row r="95" customFormat="false" ht="14.65" hidden="false" customHeight="false" outlineLevel="0" collapsed="false">
      <c r="A95" s="32" t="n">
        <f aca="false">'CERVO-GL BLAU'!A94+1</f>
        <v>91</v>
      </c>
      <c r="B95" s="33"/>
      <c r="C95" s="34"/>
      <c r="D95" s="35"/>
      <c r="E95" s="36"/>
      <c r="F95" s="37"/>
      <c r="G95" s="38"/>
      <c r="H95" s="39"/>
      <c r="I95" s="39"/>
      <c r="J95" s="40" t="n">
        <f aca="false">'CERVO-GL BLAU'!J94+'CERVO-GL BLAU'!H95-'CERVO-GL BLAU'!I95</f>
        <v>0</v>
      </c>
      <c r="K95" s="41" t="n">
        <f aca="false">'CERVO-GL BLAU'!G95-'CERVO-GL BLAU'!H95</f>
        <v>0</v>
      </c>
      <c r="L95" s="41" t="n">
        <f aca="false">'CERVO-GL BLAU'!F95-'CERVO-GL BLAU'!K95</f>
        <v>0</v>
      </c>
      <c r="M95" s="42" t="e">
        <f aca="false">'CERVO-GL BLAU'!L95*100/'CERVO-GL BLAU'!F95</f>
        <v>#VALUE!</v>
      </c>
      <c r="N95" s="32"/>
    </row>
    <row r="96" customFormat="false" ht="14.65" hidden="false" customHeight="false" outlineLevel="0" collapsed="false">
      <c r="A96" s="32" t="n">
        <f aca="false">'CERVO-GL BLAU'!A95+1</f>
        <v>92</v>
      </c>
      <c r="B96" s="33"/>
      <c r="C96" s="34"/>
      <c r="D96" s="35"/>
      <c r="E96" s="36"/>
      <c r="F96" s="37"/>
      <c r="G96" s="38"/>
      <c r="H96" s="39"/>
      <c r="I96" s="39"/>
      <c r="J96" s="40" t="n">
        <f aca="false">'CERVO-GL BLAU'!J95+'CERVO-GL BLAU'!H96-'CERVO-GL BLAU'!I96</f>
        <v>0</v>
      </c>
      <c r="K96" s="41" t="n">
        <f aca="false">'CERVO-GL BLAU'!G96-'CERVO-GL BLAU'!H96</f>
        <v>0</v>
      </c>
      <c r="L96" s="41" t="n">
        <f aca="false">'CERVO-GL BLAU'!F96-'CERVO-GL BLAU'!K96</f>
        <v>0</v>
      </c>
      <c r="M96" s="42" t="e">
        <f aca="false">'CERVO-GL BLAU'!L96*100/'CERVO-GL BLAU'!F96</f>
        <v>#VALUE!</v>
      </c>
      <c r="N96" s="32"/>
    </row>
    <row r="97" customFormat="false" ht="14.65" hidden="false" customHeight="false" outlineLevel="0" collapsed="false">
      <c r="A97" s="32" t="n">
        <f aca="false">'CERVO-GL BLAU'!A96+1</f>
        <v>93</v>
      </c>
      <c r="B97" s="33"/>
      <c r="C97" s="34"/>
      <c r="D97" s="35"/>
      <c r="E97" s="36"/>
      <c r="F97" s="37"/>
      <c r="G97" s="38"/>
      <c r="H97" s="39"/>
      <c r="I97" s="39"/>
      <c r="J97" s="40" t="n">
        <f aca="false">'CERVO-GL BLAU'!J96+'CERVO-GL BLAU'!H97-'CERVO-GL BLAU'!I97</f>
        <v>0</v>
      </c>
      <c r="K97" s="41" t="n">
        <f aca="false">'CERVO-GL BLAU'!G97-'CERVO-GL BLAU'!H97</f>
        <v>0</v>
      </c>
      <c r="L97" s="41" t="n">
        <f aca="false">'CERVO-GL BLAU'!F97-'CERVO-GL BLAU'!K97</f>
        <v>0</v>
      </c>
      <c r="M97" s="42" t="e">
        <f aca="false">'CERVO-GL BLAU'!L97*100/'CERVO-GL BLAU'!F97</f>
        <v>#VALUE!</v>
      </c>
      <c r="N97" s="32"/>
    </row>
    <row r="98" customFormat="false" ht="14.65" hidden="false" customHeight="false" outlineLevel="0" collapsed="false">
      <c r="A98" s="32" t="n">
        <f aca="false">'CERVO-GL BLAU'!A97+1</f>
        <v>94</v>
      </c>
      <c r="B98" s="33"/>
      <c r="C98" s="34"/>
      <c r="D98" s="35"/>
      <c r="E98" s="36"/>
      <c r="F98" s="37"/>
      <c r="G98" s="38"/>
      <c r="H98" s="39"/>
      <c r="I98" s="39"/>
      <c r="J98" s="40" t="n">
        <f aca="false">'CERVO-GL BLAU'!J97+'CERVO-GL BLAU'!H98-'CERVO-GL BLAU'!I98</f>
        <v>0</v>
      </c>
      <c r="K98" s="41" t="n">
        <f aca="false">'CERVO-GL BLAU'!G98-'CERVO-GL BLAU'!H98</f>
        <v>0</v>
      </c>
      <c r="L98" s="41" t="n">
        <f aca="false">'CERVO-GL BLAU'!F98-'CERVO-GL BLAU'!K98</f>
        <v>0</v>
      </c>
      <c r="M98" s="42" t="e">
        <f aca="false">'CERVO-GL BLAU'!L98*100/'CERVO-GL BLAU'!F98</f>
        <v>#VALUE!</v>
      </c>
      <c r="N98" s="32"/>
    </row>
    <row r="99" customFormat="false" ht="14.65" hidden="false" customHeight="false" outlineLevel="0" collapsed="false">
      <c r="A99" s="32" t="n">
        <f aca="false">'CERVO-GL BLAU'!A98+1</f>
        <v>95</v>
      </c>
      <c r="B99" s="33"/>
      <c r="C99" s="34"/>
      <c r="D99" s="35"/>
      <c r="E99" s="36"/>
      <c r="F99" s="37"/>
      <c r="G99" s="38"/>
      <c r="H99" s="39"/>
      <c r="I99" s="39"/>
      <c r="J99" s="40" t="n">
        <f aca="false">'CERVO-GL BLAU'!J98+'CERVO-GL BLAU'!H99-'CERVO-GL BLAU'!I99</f>
        <v>0</v>
      </c>
      <c r="K99" s="41" t="n">
        <f aca="false">'CERVO-GL BLAU'!G99-'CERVO-GL BLAU'!H99</f>
        <v>0</v>
      </c>
      <c r="L99" s="41" t="n">
        <f aca="false">'CERVO-GL BLAU'!F99-'CERVO-GL BLAU'!K99</f>
        <v>0</v>
      </c>
      <c r="M99" s="42" t="e">
        <f aca="false">'CERVO-GL BLAU'!L99*100/'CERVO-GL BLAU'!F99</f>
        <v>#VALUE!</v>
      </c>
      <c r="N99" s="32"/>
    </row>
    <row r="100" customFormat="false" ht="14.65" hidden="false" customHeight="false" outlineLevel="0" collapsed="false">
      <c r="A100" s="32" t="n">
        <f aca="false">'CERVO-GL BLAU'!A99+1</f>
        <v>96</v>
      </c>
      <c r="B100" s="33"/>
      <c r="C100" s="34"/>
      <c r="D100" s="35"/>
      <c r="E100" s="36"/>
      <c r="F100" s="37"/>
      <c r="G100" s="38"/>
      <c r="H100" s="39"/>
      <c r="I100" s="39"/>
      <c r="J100" s="40" t="n">
        <f aca="false">'CERVO-GL BLAU'!J99+'CERVO-GL BLAU'!H100-'CERVO-GL BLAU'!I100</f>
        <v>0</v>
      </c>
      <c r="K100" s="41" t="n">
        <f aca="false">'CERVO-GL BLAU'!G100-'CERVO-GL BLAU'!H100</f>
        <v>0</v>
      </c>
      <c r="L100" s="41" t="n">
        <f aca="false">'CERVO-GL BLAU'!F100-'CERVO-GL BLAU'!K100</f>
        <v>0</v>
      </c>
      <c r="M100" s="42" t="e">
        <f aca="false">'CERVO-GL BLAU'!L100*100/'CERVO-GL BLAU'!F100</f>
        <v>#VALUE!</v>
      </c>
      <c r="N100" s="32"/>
    </row>
    <row r="101" customFormat="false" ht="14.65" hidden="false" customHeight="false" outlineLevel="0" collapsed="false">
      <c r="A101" s="32" t="n">
        <f aca="false">'CERVO-GL BLAU'!A100+1</f>
        <v>97</v>
      </c>
      <c r="B101" s="33"/>
      <c r="C101" s="34"/>
      <c r="D101" s="35"/>
      <c r="E101" s="36"/>
      <c r="F101" s="37"/>
      <c r="G101" s="38"/>
      <c r="H101" s="39"/>
      <c r="I101" s="39"/>
      <c r="J101" s="40" t="n">
        <f aca="false">'CERVO-GL BLAU'!J100+'CERVO-GL BLAU'!H101-'CERVO-GL BLAU'!I101</f>
        <v>0</v>
      </c>
      <c r="K101" s="41" t="n">
        <f aca="false">'CERVO-GL BLAU'!G101-'CERVO-GL BLAU'!H101</f>
        <v>0</v>
      </c>
      <c r="L101" s="41" t="n">
        <f aca="false">'CERVO-GL BLAU'!F101-'CERVO-GL BLAU'!K101</f>
        <v>0</v>
      </c>
      <c r="M101" s="42" t="e">
        <f aca="false">'CERVO-GL BLAU'!L101*100/'CERVO-GL BLAU'!F101</f>
        <v>#VALUE!</v>
      </c>
      <c r="N101" s="32"/>
    </row>
    <row r="102" customFormat="false" ht="14.65" hidden="false" customHeight="false" outlineLevel="0" collapsed="false">
      <c r="A102" s="32" t="n">
        <f aca="false">'CERVO-GL BLAU'!A101+1</f>
        <v>98</v>
      </c>
      <c r="B102" s="33"/>
      <c r="C102" s="34"/>
      <c r="D102" s="35"/>
      <c r="E102" s="36"/>
      <c r="F102" s="37"/>
      <c r="G102" s="38"/>
      <c r="H102" s="39"/>
      <c r="I102" s="39"/>
      <c r="J102" s="40" t="n">
        <f aca="false">'CERVO-GL BLAU'!J101+'CERVO-GL BLAU'!H102-'CERVO-GL BLAU'!I102</f>
        <v>0</v>
      </c>
      <c r="K102" s="41" t="n">
        <f aca="false">'CERVO-GL BLAU'!G102-'CERVO-GL BLAU'!H102</f>
        <v>0</v>
      </c>
      <c r="L102" s="41" t="n">
        <f aca="false">'CERVO-GL BLAU'!F102-'CERVO-GL BLAU'!K102</f>
        <v>0</v>
      </c>
      <c r="M102" s="42" t="e">
        <f aca="false">'CERVO-GL BLAU'!L102*100/'CERVO-GL BLAU'!F102</f>
        <v>#VALUE!</v>
      </c>
      <c r="N102" s="32"/>
    </row>
    <row r="103" customFormat="false" ht="14.65" hidden="false" customHeight="false" outlineLevel="0" collapsed="false">
      <c r="A103" s="32" t="n">
        <f aca="false">'CERVO-GL BLAU'!A102+1</f>
        <v>99</v>
      </c>
      <c r="B103" s="33"/>
      <c r="C103" s="34"/>
      <c r="D103" s="35"/>
      <c r="E103" s="36"/>
      <c r="F103" s="37"/>
      <c r="G103" s="38"/>
      <c r="H103" s="39"/>
      <c r="I103" s="39"/>
      <c r="J103" s="40" t="n">
        <f aca="false">'CERVO-GL BLAU'!J102+'CERVO-GL BLAU'!H103-'CERVO-GL BLAU'!I103</f>
        <v>0</v>
      </c>
      <c r="K103" s="41" t="n">
        <f aca="false">'CERVO-GL BLAU'!G103-'CERVO-GL BLAU'!H103</f>
        <v>0</v>
      </c>
      <c r="L103" s="41" t="n">
        <f aca="false">'CERVO-GL BLAU'!F103-'CERVO-GL BLAU'!K103</f>
        <v>0</v>
      </c>
      <c r="M103" s="42" t="e">
        <f aca="false">'CERVO-GL BLAU'!L103*100/'CERVO-GL BLAU'!F103</f>
        <v>#VALUE!</v>
      </c>
      <c r="N103" s="32"/>
    </row>
    <row r="104" customFormat="false" ht="14.65" hidden="false" customHeight="false" outlineLevel="0" collapsed="false">
      <c r="A104" s="32" t="n">
        <f aca="false">'CERVO-GL BLAU'!A103+1</f>
        <v>100</v>
      </c>
      <c r="B104" s="33"/>
      <c r="C104" s="34"/>
      <c r="D104" s="35"/>
      <c r="E104" s="36"/>
      <c r="F104" s="37"/>
      <c r="G104" s="38"/>
      <c r="H104" s="39"/>
      <c r="I104" s="39"/>
      <c r="J104" s="40" t="n">
        <f aca="false">'CERVO-GL BLAU'!J103+'CERVO-GL BLAU'!H104-'CERVO-GL BLAU'!I104</f>
        <v>0</v>
      </c>
      <c r="K104" s="41" t="n">
        <f aca="false">'CERVO-GL BLAU'!G104-'CERVO-GL BLAU'!H104</f>
        <v>0</v>
      </c>
      <c r="L104" s="41" t="n">
        <f aca="false">'CERVO-GL BLAU'!F104-'CERVO-GL BLAU'!K104</f>
        <v>0</v>
      </c>
      <c r="M104" s="42" t="e">
        <f aca="false">'CERVO-GL BLAU'!L104*100/'CERVO-GL BLAU'!F104</f>
        <v>#VALUE!</v>
      </c>
      <c r="N104" s="32"/>
    </row>
    <row r="105" customFormat="false" ht="14.65" hidden="false" customHeight="false" outlineLevel="0" collapsed="false">
      <c r="A105" s="32" t="n">
        <f aca="false">'CERVO-GL BLAU'!A104+1</f>
        <v>101</v>
      </c>
      <c r="B105" s="33"/>
      <c r="C105" s="34"/>
      <c r="D105" s="35"/>
      <c r="E105" s="36"/>
      <c r="F105" s="37"/>
      <c r="G105" s="38"/>
      <c r="H105" s="39"/>
      <c r="I105" s="39"/>
      <c r="J105" s="40" t="n">
        <f aca="false">'CERVO-GL BLAU'!J104+'CERVO-GL BLAU'!H105-'CERVO-GL BLAU'!I105</f>
        <v>0</v>
      </c>
      <c r="K105" s="41" t="n">
        <f aca="false">'CERVO-GL BLAU'!G105-'CERVO-GL BLAU'!H105</f>
        <v>0</v>
      </c>
      <c r="L105" s="41" t="n">
        <f aca="false">'CERVO-GL BLAU'!F105-'CERVO-GL BLAU'!K105</f>
        <v>0</v>
      </c>
      <c r="M105" s="42" t="e">
        <f aca="false">'CERVO-GL BLAU'!L105*100/'CERVO-GL BLAU'!F105</f>
        <v>#VALUE!</v>
      </c>
      <c r="N105" s="32"/>
    </row>
    <row r="106" customFormat="false" ht="14.65" hidden="false" customHeight="false" outlineLevel="0" collapsed="false">
      <c r="A106" s="32" t="n">
        <f aca="false">'CERVO-GL BLAU'!A105+1</f>
        <v>102</v>
      </c>
      <c r="B106" s="33"/>
      <c r="C106" s="34"/>
      <c r="D106" s="35"/>
      <c r="E106" s="36"/>
      <c r="F106" s="37"/>
      <c r="G106" s="38"/>
      <c r="H106" s="39"/>
      <c r="I106" s="39"/>
      <c r="J106" s="40" t="n">
        <f aca="false">'CERVO-GL BLAU'!J105+'CERVO-GL BLAU'!H106-'CERVO-GL BLAU'!I106</f>
        <v>0</v>
      </c>
      <c r="K106" s="41" t="n">
        <f aca="false">'CERVO-GL BLAU'!G106-'CERVO-GL BLAU'!H106</f>
        <v>0</v>
      </c>
      <c r="L106" s="41" t="n">
        <f aca="false">'CERVO-GL BLAU'!F106-'CERVO-GL BLAU'!K106</f>
        <v>0</v>
      </c>
      <c r="M106" s="42" t="e">
        <f aca="false">'CERVO-GL BLAU'!L106*100/'CERVO-GL BLAU'!F106</f>
        <v>#VALUE!</v>
      </c>
      <c r="N106" s="32"/>
    </row>
    <row r="107" customFormat="false" ht="14.65" hidden="false" customHeight="false" outlineLevel="0" collapsed="false">
      <c r="A107" s="32" t="n">
        <f aca="false">'CERVO-GL BLAU'!A106+1</f>
        <v>103</v>
      </c>
      <c r="B107" s="33"/>
      <c r="C107" s="34"/>
      <c r="D107" s="35"/>
      <c r="E107" s="36"/>
      <c r="F107" s="37"/>
      <c r="G107" s="38"/>
      <c r="H107" s="39"/>
      <c r="I107" s="39"/>
      <c r="J107" s="40" t="n">
        <f aca="false">'CERVO-GL BLAU'!J106+'CERVO-GL BLAU'!H107-'CERVO-GL BLAU'!I107</f>
        <v>0</v>
      </c>
      <c r="K107" s="41" t="n">
        <f aca="false">'CERVO-GL BLAU'!G107-'CERVO-GL BLAU'!H107</f>
        <v>0</v>
      </c>
      <c r="L107" s="41" t="n">
        <f aca="false">'CERVO-GL BLAU'!F107-'CERVO-GL BLAU'!K107</f>
        <v>0</v>
      </c>
      <c r="M107" s="42" t="e">
        <f aca="false">'CERVO-GL BLAU'!L107*100/'CERVO-GL BLAU'!F107</f>
        <v>#VALUE!</v>
      </c>
      <c r="N107" s="32"/>
    </row>
    <row r="108" customFormat="false" ht="14.65" hidden="false" customHeight="false" outlineLevel="0" collapsed="false">
      <c r="A108" s="32" t="n">
        <f aca="false">'CERVO-GL BLAU'!A107+1</f>
        <v>104</v>
      </c>
      <c r="B108" s="33"/>
      <c r="C108" s="34"/>
      <c r="D108" s="35"/>
      <c r="E108" s="36"/>
      <c r="F108" s="37"/>
      <c r="G108" s="38"/>
      <c r="H108" s="39"/>
      <c r="I108" s="39"/>
      <c r="J108" s="40" t="n">
        <f aca="false">'CERVO-GL BLAU'!J107+'CERVO-GL BLAU'!H108-'CERVO-GL BLAU'!I108</f>
        <v>0</v>
      </c>
      <c r="K108" s="41" t="n">
        <f aca="false">'CERVO-GL BLAU'!G108-'CERVO-GL BLAU'!H108</f>
        <v>0</v>
      </c>
      <c r="L108" s="41" t="n">
        <f aca="false">'CERVO-GL BLAU'!F108-'CERVO-GL BLAU'!K108</f>
        <v>0</v>
      </c>
      <c r="M108" s="42" t="e">
        <f aca="false">'CERVO-GL BLAU'!L108*100/'CERVO-GL BLAU'!F108</f>
        <v>#VALUE!</v>
      </c>
      <c r="N108" s="32"/>
    </row>
    <row r="109" customFormat="false" ht="14.65" hidden="false" customHeight="false" outlineLevel="0" collapsed="false">
      <c r="A109" s="32" t="n">
        <f aca="false">'CERVO-GL BLAU'!A108+1</f>
        <v>105</v>
      </c>
      <c r="B109" s="33"/>
      <c r="C109" s="34"/>
      <c r="D109" s="35"/>
      <c r="E109" s="36"/>
      <c r="F109" s="37"/>
      <c r="G109" s="38"/>
      <c r="H109" s="39"/>
      <c r="I109" s="39"/>
      <c r="J109" s="40" t="n">
        <f aca="false">'CERVO-GL BLAU'!J108+'CERVO-GL BLAU'!H109-'CERVO-GL BLAU'!I109</f>
        <v>0</v>
      </c>
      <c r="K109" s="41" t="n">
        <f aca="false">'CERVO-GL BLAU'!G109-'CERVO-GL BLAU'!H109</f>
        <v>0</v>
      </c>
      <c r="L109" s="41" t="n">
        <f aca="false">'CERVO-GL BLAU'!F109-'CERVO-GL BLAU'!K109</f>
        <v>0</v>
      </c>
      <c r="M109" s="42" t="e">
        <f aca="false">'CERVO-GL BLAU'!L109*100/'CERVO-GL BLAU'!F109</f>
        <v>#VALUE!</v>
      </c>
      <c r="N109" s="32"/>
    </row>
    <row r="110" customFormat="false" ht="14.65" hidden="false" customHeight="false" outlineLevel="0" collapsed="false">
      <c r="A110" s="32" t="n">
        <f aca="false">'CERVO-GL BLAU'!A109+1</f>
        <v>106</v>
      </c>
      <c r="B110" s="33"/>
      <c r="C110" s="34"/>
      <c r="D110" s="35"/>
      <c r="E110" s="36"/>
      <c r="F110" s="37"/>
      <c r="G110" s="38"/>
      <c r="H110" s="39"/>
      <c r="I110" s="39"/>
      <c r="J110" s="40" t="n">
        <f aca="false">'CERVO-GL BLAU'!J109+'CERVO-GL BLAU'!H110-'CERVO-GL BLAU'!I110</f>
        <v>0</v>
      </c>
      <c r="K110" s="41" t="n">
        <f aca="false">'CERVO-GL BLAU'!G110-'CERVO-GL BLAU'!H110</f>
        <v>0</v>
      </c>
      <c r="L110" s="41" t="n">
        <f aca="false">'CERVO-GL BLAU'!F110-'CERVO-GL BLAU'!K110</f>
        <v>0</v>
      </c>
      <c r="M110" s="42" t="e">
        <f aca="false">'CERVO-GL BLAU'!L110*100/'CERVO-GL BLAU'!F110</f>
        <v>#VALUE!</v>
      </c>
      <c r="N110" s="32"/>
    </row>
    <row r="111" customFormat="false" ht="14.65" hidden="false" customHeight="false" outlineLevel="0" collapsed="false">
      <c r="A111" s="32" t="n">
        <f aca="false">'CERVO-GL BLAU'!A110+1</f>
        <v>107</v>
      </c>
      <c r="B111" s="33"/>
      <c r="C111" s="34"/>
      <c r="D111" s="35"/>
      <c r="E111" s="36"/>
      <c r="F111" s="37"/>
      <c r="G111" s="38"/>
      <c r="H111" s="39"/>
      <c r="I111" s="39"/>
      <c r="J111" s="40" t="n">
        <f aca="false">'CERVO-GL BLAU'!J110+'CERVO-GL BLAU'!H111-'CERVO-GL BLAU'!I111</f>
        <v>0</v>
      </c>
      <c r="K111" s="41" t="n">
        <f aca="false">'CERVO-GL BLAU'!G111-'CERVO-GL BLAU'!H111</f>
        <v>0</v>
      </c>
      <c r="L111" s="41" t="n">
        <f aca="false">'CERVO-GL BLAU'!F111-'CERVO-GL BLAU'!K111</f>
        <v>0</v>
      </c>
      <c r="M111" s="42" t="e">
        <f aca="false">'CERVO-GL BLAU'!L111*100/'CERVO-GL BLAU'!F111</f>
        <v>#VALUE!</v>
      </c>
      <c r="N111" s="32"/>
    </row>
    <row r="112" customFormat="false" ht="14.65" hidden="false" customHeight="false" outlineLevel="0" collapsed="false">
      <c r="A112" s="32" t="n">
        <f aca="false">'CERVO-GL BLAU'!A111+1</f>
        <v>108</v>
      </c>
      <c r="B112" s="33"/>
      <c r="C112" s="34"/>
      <c r="D112" s="35"/>
      <c r="E112" s="36"/>
      <c r="F112" s="37"/>
      <c r="G112" s="38"/>
      <c r="H112" s="39"/>
      <c r="I112" s="39"/>
      <c r="J112" s="40" t="n">
        <f aca="false">'CERVO-GL BLAU'!J111+'CERVO-GL BLAU'!H112-'CERVO-GL BLAU'!I112</f>
        <v>0</v>
      </c>
      <c r="K112" s="41" t="n">
        <f aca="false">'CERVO-GL BLAU'!G112-'CERVO-GL BLAU'!H112</f>
        <v>0</v>
      </c>
      <c r="L112" s="41" t="n">
        <f aca="false">'CERVO-GL BLAU'!F112-'CERVO-GL BLAU'!K112</f>
        <v>0</v>
      </c>
      <c r="M112" s="42" t="e">
        <f aca="false">'CERVO-GL BLAU'!L112*100/'CERVO-GL BLAU'!F112</f>
        <v>#VALUE!</v>
      </c>
      <c r="N112" s="32"/>
    </row>
    <row r="113" customFormat="false" ht="14.65" hidden="false" customHeight="false" outlineLevel="0" collapsed="false">
      <c r="A113" s="32" t="n">
        <f aca="false">'CERVO-GL BLAU'!A112+1</f>
        <v>109</v>
      </c>
      <c r="B113" s="33"/>
      <c r="C113" s="34"/>
      <c r="D113" s="35"/>
      <c r="E113" s="36"/>
      <c r="F113" s="37"/>
      <c r="G113" s="38"/>
      <c r="H113" s="39"/>
      <c r="I113" s="39"/>
      <c r="J113" s="40" t="n">
        <f aca="false">'CERVO-GL BLAU'!J112+'CERVO-GL BLAU'!H113-'CERVO-GL BLAU'!I113</f>
        <v>0</v>
      </c>
      <c r="K113" s="41" t="n">
        <f aca="false">'CERVO-GL BLAU'!G113-'CERVO-GL BLAU'!H113</f>
        <v>0</v>
      </c>
      <c r="L113" s="41" t="n">
        <f aca="false">'CERVO-GL BLAU'!F113-'CERVO-GL BLAU'!K113</f>
        <v>0</v>
      </c>
      <c r="M113" s="42" t="e">
        <f aca="false">'CERVO-GL BLAU'!L113*100/'CERVO-GL BLAU'!F113</f>
        <v>#VALUE!</v>
      </c>
      <c r="N113" s="32"/>
    </row>
    <row r="114" customFormat="false" ht="14.65" hidden="false" customHeight="false" outlineLevel="0" collapsed="false">
      <c r="A114" s="32" t="n">
        <f aca="false">'CERVO-GL BLAU'!A113+1</f>
        <v>110</v>
      </c>
      <c r="B114" s="33"/>
      <c r="C114" s="34"/>
      <c r="D114" s="35"/>
      <c r="E114" s="36"/>
      <c r="F114" s="37"/>
      <c r="G114" s="38"/>
      <c r="H114" s="39"/>
      <c r="I114" s="39"/>
      <c r="J114" s="40" t="n">
        <f aca="false">'CERVO-GL BLAU'!J113+'CERVO-GL BLAU'!H114-'CERVO-GL BLAU'!I114</f>
        <v>0</v>
      </c>
      <c r="K114" s="41" t="n">
        <f aca="false">'CERVO-GL BLAU'!G114-'CERVO-GL BLAU'!H114</f>
        <v>0</v>
      </c>
      <c r="L114" s="41" t="n">
        <f aca="false">'CERVO-GL BLAU'!F114-'CERVO-GL BLAU'!K114</f>
        <v>0</v>
      </c>
      <c r="M114" s="42" t="e">
        <f aca="false">'CERVO-GL BLAU'!L114*100/'CERVO-GL BLAU'!F114</f>
        <v>#VALUE!</v>
      </c>
      <c r="N114" s="32"/>
    </row>
    <row r="115" customFormat="false" ht="14.65" hidden="false" customHeight="false" outlineLevel="0" collapsed="false">
      <c r="A115" s="32" t="n">
        <f aca="false">'CERVO-GL BLAU'!A114+1</f>
        <v>111</v>
      </c>
      <c r="B115" s="33"/>
      <c r="C115" s="34"/>
      <c r="D115" s="35"/>
      <c r="E115" s="36"/>
      <c r="F115" s="37"/>
      <c r="G115" s="38"/>
      <c r="H115" s="39"/>
      <c r="I115" s="39"/>
      <c r="J115" s="40" t="n">
        <f aca="false">'CERVO-GL BLAU'!J114+'CERVO-GL BLAU'!H115-'CERVO-GL BLAU'!I115</f>
        <v>0</v>
      </c>
      <c r="K115" s="41" t="n">
        <f aca="false">'CERVO-GL BLAU'!G115-'CERVO-GL BLAU'!H115</f>
        <v>0</v>
      </c>
      <c r="L115" s="41" t="n">
        <f aca="false">'CERVO-GL BLAU'!F115-'CERVO-GL BLAU'!K115</f>
        <v>0</v>
      </c>
      <c r="M115" s="42" t="e">
        <f aca="false">'CERVO-GL BLAU'!L115*100/'CERVO-GL BLAU'!F115</f>
        <v>#VALUE!</v>
      </c>
      <c r="N115" s="32"/>
    </row>
    <row r="116" customFormat="false" ht="14.65" hidden="false" customHeight="false" outlineLevel="0" collapsed="false">
      <c r="A116" s="32" t="n">
        <f aca="false">'CERVO-GL BLAU'!A115+1</f>
        <v>112</v>
      </c>
      <c r="B116" s="33"/>
      <c r="C116" s="34"/>
      <c r="D116" s="35"/>
      <c r="E116" s="36"/>
      <c r="F116" s="37"/>
      <c r="G116" s="38"/>
      <c r="H116" s="39"/>
      <c r="I116" s="39"/>
      <c r="J116" s="40" t="n">
        <f aca="false">'CERVO-GL BLAU'!J115+'CERVO-GL BLAU'!H116-'CERVO-GL BLAU'!I116</f>
        <v>0</v>
      </c>
      <c r="K116" s="41" t="n">
        <f aca="false">'CERVO-GL BLAU'!G116-'CERVO-GL BLAU'!H116</f>
        <v>0</v>
      </c>
      <c r="L116" s="41" t="n">
        <f aca="false">'CERVO-GL BLAU'!F116-'CERVO-GL BLAU'!K116</f>
        <v>0</v>
      </c>
      <c r="M116" s="42" t="e">
        <f aca="false">'CERVO-GL BLAU'!L116*100/'CERVO-GL BLAU'!F116</f>
        <v>#VALUE!</v>
      </c>
      <c r="N116" s="32"/>
    </row>
    <row r="117" customFormat="false" ht="14.65" hidden="false" customHeight="false" outlineLevel="0" collapsed="false">
      <c r="A117" s="32" t="n">
        <f aca="false">'CERVO-GL BLAU'!A116+1</f>
        <v>113</v>
      </c>
      <c r="B117" s="33"/>
      <c r="C117" s="34"/>
      <c r="D117" s="35"/>
      <c r="E117" s="36"/>
      <c r="F117" s="37"/>
      <c r="G117" s="38"/>
      <c r="H117" s="39"/>
      <c r="I117" s="39"/>
      <c r="J117" s="40" t="n">
        <f aca="false">'CERVO-GL BLAU'!J116+'CERVO-GL BLAU'!H117-'CERVO-GL BLAU'!I117</f>
        <v>0</v>
      </c>
      <c r="K117" s="41" t="n">
        <f aca="false">'CERVO-GL BLAU'!G117-'CERVO-GL BLAU'!H117</f>
        <v>0</v>
      </c>
      <c r="L117" s="41" t="n">
        <f aca="false">'CERVO-GL BLAU'!F117-'CERVO-GL BLAU'!K117</f>
        <v>0</v>
      </c>
      <c r="M117" s="42" t="e">
        <f aca="false">'CERVO-GL BLAU'!L117*100/'CERVO-GL BLAU'!F117</f>
        <v>#VALUE!</v>
      </c>
      <c r="N117" s="32"/>
    </row>
    <row r="118" customFormat="false" ht="14.65" hidden="false" customHeight="false" outlineLevel="0" collapsed="false">
      <c r="A118" s="32" t="n">
        <f aca="false">'CERVO-GL BLAU'!A117+1</f>
        <v>114</v>
      </c>
      <c r="B118" s="33"/>
      <c r="C118" s="34"/>
      <c r="D118" s="35"/>
      <c r="E118" s="36"/>
      <c r="F118" s="37"/>
      <c r="G118" s="38"/>
      <c r="H118" s="39"/>
      <c r="I118" s="39"/>
      <c r="J118" s="40" t="n">
        <f aca="false">'CERVO-GL BLAU'!J117+'CERVO-GL BLAU'!H118-'CERVO-GL BLAU'!I118</f>
        <v>0</v>
      </c>
      <c r="K118" s="41" t="n">
        <f aca="false">'CERVO-GL BLAU'!G118-'CERVO-GL BLAU'!H118</f>
        <v>0</v>
      </c>
      <c r="L118" s="41" t="n">
        <f aca="false">'CERVO-GL BLAU'!F118-'CERVO-GL BLAU'!K118</f>
        <v>0</v>
      </c>
      <c r="M118" s="42" t="e">
        <f aca="false">'CERVO-GL BLAU'!L118*100/'CERVO-GL BLAU'!F118</f>
        <v>#VALUE!</v>
      </c>
      <c r="N118" s="32"/>
    </row>
    <row r="119" customFormat="false" ht="14.65" hidden="false" customHeight="false" outlineLevel="0" collapsed="false">
      <c r="A119" s="32" t="n">
        <f aca="false">'CERVO-GL BLAU'!A118+1</f>
        <v>115</v>
      </c>
      <c r="B119" s="33"/>
      <c r="C119" s="34"/>
      <c r="D119" s="35"/>
      <c r="E119" s="36"/>
      <c r="F119" s="37"/>
      <c r="G119" s="38"/>
      <c r="H119" s="39"/>
      <c r="I119" s="39"/>
      <c r="J119" s="40" t="n">
        <f aca="false">'CERVO-GL BLAU'!J118+'CERVO-GL BLAU'!H119-'CERVO-GL BLAU'!I119</f>
        <v>0</v>
      </c>
      <c r="K119" s="41" t="n">
        <f aca="false">'CERVO-GL BLAU'!G119-'CERVO-GL BLAU'!H119</f>
        <v>0</v>
      </c>
      <c r="L119" s="41" t="n">
        <f aca="false">'CERVO-GL BLAU'!F119-'CERVO-GL BLAU'!K119</f>
        <v>0</v>
      </c>
      <c r="M119" s="42" t="e">
        <f aca="false">'CERVO-GL BLAU'!L119*100/'CERVO-GL BLAU'!F119</f>
        <v>#VALUE!</v>
      </c>
      <c r="N119" s="32"/>
    </row>
    <row r="120" customFormat="false" ht="14.65" hidden="false" customHeight="false" outlineLevel="0" collapsed="false">
      <c r="A120" s="32" t="n">
        <f aca="false">'CERVO-GL BLAU'!A119+1</f>
        <v>116</v>
      </c>
      <c r="B120" s="33"/>
      <c r="C120" s="34"/>
      <c r="D120" s="35"/>
      <c r="E120" s="36"/>
      <c r="F120" s="37"/>
      <c r="G120" s="38"/>
      <c r="H120" s="39"/>
      <c r="I120" s="39"/>
      <c r="J120" s="40" t="n">
        <f aca="false">'CERVO-GL BLAU'!J119+'CERVO-GL BLAU'!H120-'CERVO-GL BLAU'!I120</f>
        <v>0</v>
      </c>
      <c r="K120" s="41" t="n">
        <f aca="false">'CERVO-GL BLAU'!G120-'CERVO-GL BLAU'!H120</f>
        <v>0</v>
      </c>
      <c r="L120" s="41" t="n">
        <f aca="false">'CERVO-GL BLAU'!F120-'CERVO-GL BLAU'!K120</f>
        <v>0</v>
      </c>
      <c r="M120" s="42" t="e">
        <f aca="false">'CERVO-GL BLAU'!L120*100/'CERVO-GL BLAU'!F120</f>
        <v>#VALUE!</v>
      </c>
      <c r="N120" s="32"/>
    </row>
    <row r="121" customFormat="false" ht="14.65" hidden="false" customHeight="false" outlineLevel="0" collapsed="false">
      <c r="A121" s="32" t="n">
        <f aca="false">'CERVO-GL BLAU'!A120+1</f>
        <v>117</v>
      </c>
      <c r="B121" s="33"/>
      <c r="C121" s="34"/>
      <c r="D121" s="35"/>
      <c r="E121" s="36"/>
      <c r="F121" s="37"/>
      <c r="G121" s="38"/>
      <c r="H121" s="39"/>
      <c r="I121" s="39"/>
      <c r="J121" s="40" t="n">
        <f aca="false">'CERVO-GL BLAU'!J120+'CERVO-GL BLAU'!H121-'CERVO-GL BLAU'!I121</f>
        <v>0</v>
      </c>
      <c r="K121" s="41" t="n">
        <f aca="false">'CERVO-GL BLAU'!G121-'CERVO-GL BLAU'!H121</f>
        <v>0</v>
      </c>
      <c r="L121" s="41" t="n">
        <f aca="false">'CERVO-GL BLAU'!F121-'CERVO-GL BLAU'!K121</f>
        <v>0</v>
      </c>
      <c r="M121" s="42" t="e">
        <f aca="false">'CERVO-GL BLAU'!L121*100/'CERVO-GL BLAU'!F121</f>
        <v>#VALUE!</v>
      </c>
      <c r="N121" s="32"/>
    </row>
    <row r="122" customFormat="false" ht="14.65" hidden="false" customHeight="false" outlineLevel="0" collapsed="false">
      <c r="A122" s="32" t="n">
        <f aca="false">'CERVO-GL BLAU'!A121+1</f>
        <v>118</v>
      </c>
      <c r="B122" s="33"/>
      <c r="C122" s="34"/>
      <c r="D122" s="35"/>
      <c r="E122" s="36"/>
      <c r="F122" s="37"/>
      <c r="G122" s="38"/>
      <c r="H122" s="39"/>
      <c r="I122" s="39"/>
      <c r="J122" s="40" t="n">
        <f aca="false">'CERVO-GL BLAU'!J121+'CERVO-GL BLAU'!H122-'CERVO-GL BLAU'!I122</f>
        <v>0</v>
      </c>
      <c r="K122" s="41" t="n">
        <f aca="false">'CERVO-GL BLAU'!G122-'CERVO-GL BLAU'!H122</f>
        <v>0</v>
      </c>
      <c r="L122" s="41" t="n">
        <f aca="false">'CERVO-GL BLAU'!F122-'CERVO-GL BLAU'!K122</f>
        <v>0</v>
      </c>
      <c r="M122" s="42" t="e">
        <f aca="false">'CERVO-GL BLAU'!L122*100/'CERVO-GL BLAU'!F122</f>
        <v>#VALUE!</v>
      </c>
      <c r="N122" s="32"/>
    </row>
    <row r="123" customFormat="false" ht="14.65" hidden="false" customHeight="false" outlineLevel="0" collapsed="false">
      <c r="A123" s="32" t="n">
        <f aca="false">'CERVO-GL BLAU'!A122+1</f>
        <v>119</v>
      </c>
      <c r="B123" s="33"/>
      <c r="C123" s="34"/>
      <c r="D123" s="35"/>
      <c r="E123" s="36"/>
      <c r="F123" s="37"/>
      <c r="G123" s="38"/>
      <c r="H123" s="39"/>
      <c r="I123" s="39"/>
      <c r="J123" s="40" t="n">
        <f aca="false">'CERVO-GL BLAU'!J122+'CERVO-GL BLAU'!H123-'CERVO-GL BLAU'!I123</f>
        <v>0</v>
      </c>
      <c r="K123" s="41" t="n">
        <f aca="false">'CERVO-GL BLAU'!G123-'CERVO-GL BLAU'!H123</f>
        <v>0</v>
      </c>
      <c r="L123" s="41" t="n">
        <f aca="false">'CERVO-GL BLAU'!F123-'CERVO-GL BLAU'!K123</f>
        <v>0</v>
      </c>
      <c r="M123" s="42" t="e">
        <f aca="false">'CERVO-GL BLAU'!L123*100/'CERVO-GL BLAU'!F123</f>
        <v>#VALUE!</v>
      </c>
      <c r="N123" s="32"/>
    </row>
    <row r="124" customFormat="false" ht="14.65" hidden="false" customHeight="false" outlineLevel="0" collapsed="false">
      <c r="A124" s="32" t="n">
        <f aca="false">'CERVO-GL BLAU'!A123+1</f>
        <v>120</v>
      </c>
      <c r="B124" s="33"/>
      <c r="C124" s="34"/>
      <c r="D124" s="35"/>
      <c r="E124" s="36"/>
      <c r="F124" s="37"/>
      <c r="G124" s="38"/>
      <c r="H124" s="39"/>
      <c r="I124" s="39"/>
      <c r="J124" s="40" t="n">
        <f aca="false">'CERVO-GL BLAU'!J123+'CERVO-GL BLAU'!H124-'CERVO-GL BLAU'!I124</f>
        <v>0</v>
      </c>
      <c r="K124" s="41" t="n">
        <f aca="false">'CERVO-GL BLAU'!G124-'CERVO-GL BLAU'!H124</f>
        <v>0</v>
      </c>
      <c r="L124" s="41" t="n">
        <f aca="false">'CERVO-GL BLAU'!F124-'CERVO-GL BLAU'!K124</f>
        <v>0</v>
      </c>
      <c r="M124" s="42" t="e">
        <f aca="false">'CERVO-GL BLAU'!L124*100/'CERVO-GL BLAU'!F124</f>
        <v>#VALUE!</v>
      </c>
      <c r="N124" s="32"/>
    </row>
    <row r="125" customFormat="false" ht="14.65" hidden="false" customHeight="false" outlineLevel="0" collapsed="false">
      <c r="A125" s="32" t="n">
        <f aca="false">'CERVO-GL BLAU'!A124+1</f>
        <v>121</v>
      </c>
      <c r="B125" s="33"/>
      <c r="C125" s="34"/>
      <c r="D125" s="35"/>
      <c r="E125" s="36"/>
      <c r="F125" s="37"/>
      <c r="G125" s="38"/>
      <c r="H125" s="39"/>
      <c r="I125" s="39"/>
      <c r="J125" s="40" t="n">
        <f aca="false">'CERVO-GL BLAU'!J124+'CERVO-GL BLAU'!H125-'CERVO-GL BLAU'!I125</f>
        <v>0</v>
      </c>
      <c r="K125" s="41" t="n">
        <f aca="false">'CERVO-GL BLAU'!G125-'CERVO-GL BLAU'!H125</f>
        <v>0</v>
      </c>
      <c r="L125" s="41" t="n">
        <f aca="false">'CERVO-GL BLAU'!F125-'CERVO-GL BLAU'!K125</f>
        <v>0</v>
      </c>
      <c r="M125" s="42" t="e">
        <f aca="false">'CERVO-GL BLAU'!L125*100/'CERVO-GL BLAU'!F125</f>
        <v>#VALUE!</v>
      </c>
      <c r="N125" s="32"/>
    </row>
    <row r="126" customFormat="false" ht="14.65" hidden="false" customHeight="false" outlineLevel="0" collapsed="false">
      <c r="A126" s="32" t="n">
        <f aca="false">'CERVO-GL BLAU'!A125+1</f>
        <v>122</v>
      </c>
      <c r="B126" s="33"/>
      <c r="C126" s="34"/>
      <c r="D126" s="35"/>
      <c r="E126" s="36"/>
      <c r="F126" s="37"/>
      <c r="G126" s="38"/>
      <c r="H126" s="39"/>
      <c r="I126" s="39"/>
      <c r="J126" s="40" t="n">
        <f aca="false">'CERVO-GL BLAU'!J125+'CERVO-GL BLAU'!H126-'CERVO-GL BLAU'!I126</f>
        <v>0</v>
      </c>
      <c r="K126" s="41" t="n">
        <f aca="false">'CERVO-GL BLAU'!G126-'CERVO-GL BLAU'!H126</f>
        <v>0</v>
      </c>
      <c r="L126" s="41" t="n">
        <f aca="false">'CERVO-GL BLAU'!F126-'CERVO-GL BLAU'!K126</f>
        <v>0</v>
      </c>
      <c r="M126" s="42" t="e">
        <f aca="false">'CERVO-GL BLAU'!L126*100/'CERVO-GL BLAU'!F126</f>
        <v>#VALUE!</v>
      </c>
      <c r="N126" s="32"/>
    </row>
    <row r="127" customFormat="false" ht="14.65" hidden="false" customHeight="false" outlineLevel="0" collapsed="false">
      <c r="A127" s="32" t="n">
        <f aca="false">'CERVO-GL BLAU'!A126+1</f>
        <v>123</v>
      </c>
      <c r="B127" s="33"/>
      <c r="C127" s="34"/>
      <c r="D127" s="35"/>
      <c r="E127" s="36"/>
      <c r="F127" s="37"/>
      <c r="G127" s="38"/>
      <c r="H127" s="39"/>
      <c r="I127" s="39"/>
      <c r="J127" s="40" t="n">
        <f aca="false">'CERVO-GL BLAU'!J126+'CERVO-GL BLAU'!H127-'CERVO-GL BLAU'!I127</f>
        <v>0</v>
      </c>
      <c r="K127" s="41" t="n">
        <f aca="false">'CERVO-GL BLAU'!G127-'CERVO-GL BLAU'!H127</f>
        <v>0</v>
      </c>
      <c r="L127" s="41" t="n">
        <f aca="false">'CERVO-GL BLAU'!F127-'CERVO-GL BLAU'!K127</f>
        <v>0</v>
      </c>
      <c r="M127" s="42" t="e">
        <f aca="false">'CERVO-GL BLAU'!L127*100/'CERVO-GL BLAU'!F127</f>
        <v>#VALUE!</v>
      </c>
      <c r="N127" s="32"/>
    </row>
    <row r="128" customFormat="false" ht="14.65" hidden="false" customHeight="false" outlineLevel="0" collapsed="false">
      <c r="A128" s="32" t="n">
        <f aca="false">'CERVO-GL BLAU'!A127+1</f>
        <v>124</v>
      </c>
      <c r="B128" s="33"/>
      <c r="C128" s="34"/>
      <c r="D128" s="35"/>
      <c r="E128" s="36"/>
      <c r="F128" s="37"/>
      <c r="G128" s="38"/>
      <c r="H128" s="39"/>
      <c r="I128" s="39"/>
      <c r="J128" s="40" t="n">
        <f aca="false">'CERVO-GL BLAU'!J127+'CERVO-GL BLAU'!H128-'CERVO-GL BLAU'!I128</f>
        <v>0</v>
      </c>
      <c r="K128" s="41" t="n">
        <f aca="false">'CERVO-GL BLAU'!G128-'CERVO-GL BLAU'!H128</f>
        <v>0</v>
      </c>
      <c r="L128" s="41" t="n">
        <f aca="false">'CERVO-GL BLAU'!F128-'CERVO-GL BLAU'!K128</f>
        <v>0</v>
      </c>
      <c r="M128" s="42" t="e">
        <f aca="false">'CERVO-GL BLAU'!L128*100/'CERVO-GL BLAU'!F128</f>
        <v>#VALUE!</v>
      </c>
      <c r="N128" s="32"/>
    </row>
    <row r="129" customFormat="false" ht="14.65" hidden="false" customHeight="false" outlineLevel="0" collapsed="false">
      <c r="A129" s="32" t="n">
        <f aca="false">'CERVO-GL BLAU'!A128+1</f>
        <v>125</v>
      </c>
      <c r="B129" s="33"/>
      <c r="C129" s="34"/>
      <c r="D129" s="35"/>
      <c r="E129" s="36"/>
      <c r="F129" s="37"/>
      <c r="G129" s="38"/>
      <c r="H129" s="39"/>
      <c r="I129" s="39"/>
      <c r="J129" s="40" t="n">
        <f aca="false">'CERVO-GL BLAU'!J128+'CERVO-GL BLAU'!H129-'CERVO-GL BLAU'!I129</f>
        <v>0</v>
      </c>
      <c r="K129" s="41" t="n">
        <f aca="false">'CERVO-GL BLAU'!G129-'CERVO-GL BLAU'!H129</f>
        <v>0</v>
      </c>
      <c r="L129" s="41" t="n">
        <f aca="false">'CERVO-GL BLAU'!F129-'CERVO-GL BLAU'!K129</f>
        <v>0</v>
      </c>
      <c r="M129" s="42" t="e">
        <f aca="false">'CERVO-GL BLAU'!L129*100/'CERVO-GL BLAU'!F129</f>
        <v>#VALUE!</v>
      </c>
      <c r="N129" s="32"/>
    </row>
    <row r="130" customFormat="false" ht="14.65" hidden="false" customHeight="false" outlineLevel="0" collapsed="false">
      <c r="A130" s="32" t="n">
        <f aca="false">'CERVO-GL BLAU'!A129+1</f>
        <v>126</v>
      </c>
      <c r="B130" s="33"/>
      <c r="C130" s="34"/>
      <c r="D130" s="35"/>
      <c r="E130" s="36"/>
      <c r="F130" s="37"/>
      <c r="G130" s="38"/>
      <c r="H130" s="39"/>
      <c r="I130" s="39"/>
      <c r="J130" s="40" t="n">
        <f aca="false">'CERVO-GL BLAU'!J129+'CERVO-GL BLAU'!H130-'CERVO-GL BLAU'!I130</f>
        <v>0</v>
      </c>
      <c r="K130" s="41" t="n">
        <f aca="false">'CERVO-GL BLAU'!G130-'CERVO-GL BLAU'!H130</f>
        <v>0</v>
      </c>
      <c r="L130" s="41" t="n">
        <f aca="false">'CERVO-GL BLAU'!F130-'CERVO-GL BLAU'!K130</f>
        <v>0</v>
      </c>
      <c r="M130" s="42" t="e">
        <f aca="false">'CERVO-GL BLAU'!L130*100/'CERVO-GL BLAU'!F130</f>
        <v>#VALUE!</v>
      </c>
      <c r="N130" s="32"/>
    </row>
    <row r="131" customFormat="false" ht="14.65" hidden="false" customHeight="false" outlineLevel="0" collapsed="false">
      <c r="A131" s="32" t="n">
        <f aca="false">'CERVO-GL BLAU'!A130+1</f>
        <v>127</v>
      </c>
      <c r="B131" s="33"/>
      <c r="C131" s="34"/>
      <c r="D131" s="35"/>
      <c r="E131" s="36"/>
      <c r="F131" s="37"/>
      <c r="G131" s="38"/>
      <c r="H131" s="39"/>
      <c r="I131" s="39"/>
      <c r="J131" s="40" t="n">
        <f aca="false">'CERVO-GL BLAU'!J130+'CERVO-GL BLAU'!H131-'CERVO-GL BLAU'!I131</f>
        <v>0</v>
      </c>
      <c r="K131" s="41" t="n">
        <f aca="false">'CERVO-GL BLAU'!G131-'CERVO-GL BLAU'!H131</f>
        <v>0</v>
      </c>
      <c r="L131" s="41" t="n">
        <f aca="false">'CERVO-GL BLAU'!F131-'CERVO-GL BLAU'!K131</f>
        <v>0</v>
      </c>
      <c r="M131" s="42" t="e">
        <f aca="false">'CERVO-GL BLAU'!L131*100/'CERVO-GL BLAU'!F131</f>
        <v>#VALUE!</v>
      </c>
      <c r="N131" s="32"/>
    </row>
    <row r="132" customFormat="false" ht="14.65" hidden="false" customHeight="false" outlineLevel="0" collapsed="false">
      <c r="A132" s="32" t="n">
        <f aca="false">'CERVO-GL BLAU'!A131+1</f>
        <v>128</v>
      </c>
      <c r="B132" s="33"/>
      <c r="C132" s="34"/>
      <c r="D132" s="35"/>
      <c r="E132" s="36"/>
      <c r="F132" s="37"/>
      <c r="G132" s="38"/>
      <c r="H132" s="39"/>
      <c r="I132" s="39"/>
      <c r="J132" s="40" t="n">
        <f aca="false">'CERVO-GL BLAU'!J131+'CERVO-GL BLAU'!H132-'CERVO-GL BLAU'!I132</f>
        <v>0</v>
      </c>
      <c r="K132" s="41" t="n">
        <f aca="false">'CERVO-GL BLAU'!G132-'CERVO-GL BLAU'!H132</f>
        <v>0</v>
      </c>
      <c r="L132" s="41" t="n">
        <f aca="false">'CERVO-GL BLAU'!F132-'CERVO-GL BLAU'!K132</f>
        <v>0</v>
      </c>
      <c r="M132" s="42" t="e">
        <f aca="false">'CERVO-GL BLAU'!L132*100/'CERVO-GL BLAU'!F132</f>
        <v>#VALUE!</v>
      </c>
      <c r="N132" s="32"/>
    </row>
    <row r="133" customFormat="false" ht="14.65" hidden="false" customHeight="false" outlineLevel="0" collapsed="false">
      <c r="A133" s="32" t="n">
        <f aca="false">'CERVO-GL BLAU'!A132+1</f>
        <v>129</v>
      </c>
      <c r="B133" s="33"/>
      <c r="C133" s="34"/>
      <c r="D133" s="35"/>
      <c r="E133" s="36"/>
      <c r="F133" s="37"/>
      <c r="G133" s="38"/>
      <c r="H133" s="39"/>
      <c r="I133" s="39"/>
      <c r="J133" s="40" t="n">
        <f aca="false">'CERVO-GL BLAU'!J132+'CERVO-GL BLAU'!H133-'CERVO-GL BLAU'!I133</f>
        <v>0</v>
      </c>
      <c r="K133" s="41" t="n">
        <f aca="false">'CERVO-GL BLAU'!G133-'CERVO-GL BLAU'!H133</f>
        <v>0</v>
      </c>
      <c r="L133" s="41" t="n">
        <f aca="false">'CERVO-GL BLAU'!F133-'CERVO-GL BLAU'!K133</f>
        <v>0</v>
      </c>
      <c r="M133" s="42" t="e">
        <f aca="false">'CERVO-GL BLAU'!L133*100/'CERVO-GL BLAU'!F133</f>
        <v>#VALUE!</v>
      </c>
      <c r="N133" s="32"/>
    </row>
    <row r="134" customFormat="false" ht="14.65" hidden="false" customHeight="false" outlineLevel="0" collapsed="false">
      <c r="A134" s="32" t="n">
        <f aca="false">'CERVO-GL BLAU'!A133+1</f>
        <v>130</v>
      </c>
      <c r="B134" s="33"/>
      <c r="C134" s="34"/>
      <c r="D134" s="35"/>
      <c r="E134" s="36"/>
      <c r="F134" s="37"/>
      <c r="G134" s="38"/>
      <c r="H134" s="39"/>
      <c r="I134" s="39"/>
      <c r="J134" s="40" t="n">
        <f aca="false">'CERVO-GL BLAU'!J133+'CERVO-GL BLAU'!H134-'CERVO-GL BLAU'!I134</f>
        <v>0</v>
      </c>
      <c r="K134" s="41" t="n">
        <f aca="false">'CERVO-GL BLAU'!G134-'CERVO-GL BLAU'!H134</f>
        <v>0</v>
      </c>
      <c r="L134" s="41" t="n">
        <f aca="false">'CERVO-GL BLAU'!F134-'CERVO-GL BLAU'!K134</f>
        <v>0</v>
      </c>
      <c r="M134" s="42" t="e">
        <f aca="false">'CERVO-GL BLAU'!L134*100/'CERVO-GL BLAU'!F134</f>
        <v>#VALUE!</v>
      </c>
      <c r="N134" s="32"/>
    </row>
    <row r="135" customFormat="false" ht="14.65" hidden="false" customHeight="false" outlineLevel="0" collapsed="false">
      <c r="A135" s="32" t="n">
        <f aca="false">'CERVO-GL BLAU'!A134+1</f>
        <v>131</v>
      </c>
      <c r="B135" s="33"/>
      <c r="C135" s="34"/>
      <c r="D135" s="35"/>
      <c r="E135" s="36"/>
      <c r="F135" s="37"/>
      <c r="G135" s="38"/>
      <c r="H135" s="39"/>
      <c r="I135" s="39"/>
      <c r="J135" s="40" t="n">
        <f aca="false">'CERVO-GL BLAU'!J134+'CERVO-GL BLAU'!H135-'CERVO-GL BLAU'!I135</f>
        <v>0</v>
      </c>
      <c r="K135" s="41" t="n">
        <f aca="false">'CERVO-GL BLAU'!G135-'CERVO-GL BLAU'!H135</f>
        <v>0</v>
      </c>
      <c r="L135" s="41" t="n">
        <f aca="false">'CERVO-GL BLAU'!F135-'CERVO-GL BLAU'!K135</f>
        <v>0</v>
      </c>
      <c r="M135" s="42" t="e">
        <f aca="false">'CERVO-GL BLAU'!L135*100/'CERVO-GL BLAU'!F135</f>
        <v>#VALUE!</v>
      </c>
      <c r="N135" s="32"/>
    </row>
    <row r="136" customFormat="false" ht="14.65" hidden="false" customHeight="false" outlineLevel="0" collapsed="false">
      <c r="A136" s="32" t="n">
        <f aca="false">'CERVO-GL BLAU'!A135+1</f>
        <v>132</v>
      </c>
      <c r="B136" s="33"/>
      <c r="C136" s="34"/>
      <c r="D136" s="35"/>
      <c r="E136" s="36"/>
      <c r="F136" s="37"/>
      <c r="G136" s="38"/>
      <c r="H136" s="39"/>
      <c r="I136" s="39"/>
      <c r="J136" s="40" t="n">
        <f aca="false">'CERVO-GL BLAU'!J135+'CERVO-GL BLAU'!H136-'CERVO-GL BLAU'!I136</f>
        <v>0</v>
      </c>
      <c r="K136" s="41" t="n">
        <f aca="false">'CERVO-GL BLAU'!G136-'CERVO-GL BLAU'!H136</f>
        <v>0</v>
      </c>
      <c r="L136" s="41" t="n">
        <f aca="false">'CERVO-GL BLAU'!F136-'CERVO-GL BLAU'!K136</f>
        <v>0</v>
      </c>
      <c r="M136" s="42" t="e">
        <f aca="false">'CERVO-GL BLAU'!L136*100/'CERVO-GL BLAU'!F136</f>
        <v>#VALUE!</v>
      </c>
      <c r="N136" s="32"/>
    </row>
    <row r="137" customFormat="false" ht="14.65" hidden="false" customHeight="false" outlineLevel="0" collapsed="false">
      <c r="A137" s="32" t="n">
        <f aca="false">'CERVO-GL BLAU'!A136+1</f>
        <v>133</v>
      </c>
      <c r="B137" s="33"/>
      <c r="C137" s="34"/>
      <c r="D137" s="35"/>
      <c r="E137" s="36"/>
      <c r="F137" s="37"/>
      <c r="G137" s="38"/>
      <c r="H137" s="39"/>
      <c r="I137" s="39"/>
      <c r="J137" s="40" t="n">
        <f aca="false">'CERVO-GL BLAU'!J136+'CERVO-GL BLAU'!H137-'CERVO-GL BLAU'!I137</f>
        <v>0</v>
      </c>
      <c r="K137" s="41" t="n">
        <f aca="false">'CERVO-GL BLAU'!G137-'CERVO-GL BLAU'!H137</f>
        <v>0</v>
      </c>
      <c r="L137" s="41" t="n">
        <f aca="false">'CERVO-GL BLAU'!F137-'CERVO-GL BLAU'!K137</f>
        <v>0</v>
      </c>
      <c r="M137" s="42" t="e">
        <f aca="false">'CERVO-GL BLAU'!L137*100/'CERVO-GL BLAU'!F137</f>
        <v>#VALUE!</v>
      </c>
      <c r="N137" s="32"/>
    </row>
    <row r="138" customFormat="false" ht="14.65" hidden="false" customHeight="false" outlineLevel="0" collapsed="false">
      <c r="A138" s="32" t="n">
        <f aca="false">'CERVO-GL BLAU'!A137+1</f>
        <v>134</v>
      </c>
      <c r="B138" s="33"/>
      <c r="C138" s="34"/>
      <c r="D138" s="35"/>
      <c r="E138" s="36"/>
      <c r="F138" s="37"/>
      <c r="G138" s="38"/>
      <c r="H138" s="39"/>
      <c r="I138" s="39"/>
      <c r="J138" s="40" t="n">
        <f aca="false">'CERVO-GL BLAU'!J137+'CERVO-GL BLAU'!H138-'CERVO-GL BLAU'!I138</f>
        <v>0</v>
      </c>
      <c r="K138" s="41" t="n">
        <f aca="false">'CERVO-GL BLAU'!G138-'CERVO-GL BLAU'!H138</f>
        <v>0</v>
      </c>
      <c r="L138" s="41" t="n">
        <f aca="false">'CERVO-GL BLAU'!F138-'CERVO-GL BLAU'!K138</f>
        <v>0</v>
      </c>
      <c r="M138" s="42" t="e">
        <f aca="false">'CERVO-GL BLAU'!L138*100/'CERVO-GL BLAU'!F138</f>
        <v>#VALUE!</v>
      </c>
      <c r="N138" s="32"/>
    </row>
    <row r="139" customFormat="false" ht="14.65" hidden="false" customHeight="false" outlineLevel="0" collapsed="false">
      <c r="A139" s="32" t="n">
        <f aca="false">'CERVO-GL BLAU'!A138+1</f>
        <v>135</v>
      </c>
      <c r="B139" s="33"/>
      <c r="C139" s="34"/>
      <c r="D139" s="35"/>
      <c r="E139" s="36"/>
      <c r="F139" s="37"/>
      <c r="G139" s="38"/>
      <c r="H139" s="39"/>
      <c r="I139" s="39"/>
      <c r="J139" s="40" t="n">
        <f aca="false">'CERVO-GL BLAU'!J138+'CERVO-GL BLAU'!H139-'CERVO-GL BLAU'!I139</f>
        <v>0</v>
      </c>
      <c r="K139" s="41" t="n">
        <f aca="false">'CERVO-GL BLAU'!G139-'CERVO-GL BLAU'!H139</f>
        <v>0</v>
      </c>
      <c r="L139" s="41" t="n">
        <f aca="false">'CERVO-GL BLAU'!F139-'CERVO-GL BLAU'!K139</f>
        <v>0</v>
      </c>
      <c r="M139" s="42" t="e">
        <f aca="false">'CERVO-GL BLAU'!L139*100/'CERVO-GL BLAU'!F139</f>
        <v>#VALUE!</v>
      </c>
      <c r="N139" s="32"/>
    </row>
    <row r="140" customFormat="false" ht="14.65" hidden="false" customHeight="false" outlineLevel="0" collapsed="false">
      <c r="A140" s="32" t="n">
        <f aca="false">'CERVO-GL BLAU'!A139+1</f>
        <v>136</v>
      </c>
      <c r="B140" s="33"/>
      <c r="C140" s="34"/>
      <c r="D140" s="35"/>
      <c r="E140" s="36"/>
      <c r="F140" s="37"/>
      <c r="G140" s="38"/>
      <c r="H140" s="39"/>
      <c r="I140" s="39"/>
      <c r="J140" s="40" t="n">
        <f aca="false">'CERVO-GL BLAU'!J139+'CERVO-GL BLAU'!H140-'CERVO-GL BLAU'!I140</f>
        <v>0</v>
      </c>
      <c r="K140" s="41" t="n">
        <f aca="false">'CERVO-GL BLAU'!G140-'CERVO-GL BLAU'!H140</f>
        <v>0</v>
      </c>
      <c r="L140" s="41" t="n">
        <f aca="false">'CERVO-GL BLAU'!F140-'CERVO-GL BLAU'!K140</f>
        <v>0</v>
      </c>
      <c r="M140" s="42" t="e">
        <f aca="false">'CERVO-GL BLAU'!L140*100/'CERVO-GL BLAU'!F140</f>
        <v>#VALUE!</v>
      </c>
      <c r="N140" s="32"/>
    </row>
    <row r="141" customFormat="false" ht="14.65" hidden="false" customHeight="false" outlineLevel="0" collapsed="false">
      <c r="A141" s="32" t="n">
        <f aca="false">'CERVO-GL BLAU'!A140+1</f>
        <v>137</v>
      </c>
      <c r="B141" s="33"/>
      <c r="C141" s="34"/>
      <c r="D141" s="35"/>
      <c r="E141" s="36"/>
      <c r="F141" s="37"/>
      <c r="G141" s="38"/>
      <c r="H141" s="39"/>
      <c r="I141" s="39"/>
      <c r="J141" s="40" t="n">
        <f aca="false">'CERVO-GL BLAU'!J140+'CERVO-GL BLAU'!H141-'CERVO-GL BLAU'!I141</f>
        <v>0</v>
      </c>
      <c r="K141" s="41" t="n">
        <f aca="false">'CERVO-GL BLAU'!G141-'CERVO-GL BLAU'!H141</f>
        <v>0</v>
      </c>
      <c r="L141" s="41" t="n">
        <f aca="false">'CERVO-GL BLAU'!F141-'CERVO-GL BLAU'!K141</f>
        <v>0</v>
      </c>
      <c r="M141" s="42" t="e">
        <f aca="false">'CERVO-GL BLAU'!L141*100/'CERVO-GL BLAU'!F141</f>
        <v>#VALUE!</v>
      </c>
      <c r="N141" s="32"/>
    </row>
    <row r="142" customFormat="false" ht="14.65" hidden="false" customHeight="false" outlineLevel="0" collapsed="false">
      <c r="A142" s="32" t="n">
        <f aca="false">'CERVO-GL BLAU'!A141+1</f>
        <v>138</v>
      </c>
      <c r="B142" s="33"/>
      <c r="C142" s="34"/>
      <c r="D142" s="35"/>
      <c r="E142" s="36"/>
      <c r="F142" s="37"/>
      <c r="G142" s="38"/>
      <c r="H142" s="39"/>
      <c r="I142" s="39"/>
      <c r="J142" s="40" t="n">
        <f aca="false">'CERVO-GL BLAU'!J141+'CERVO-GL BLAU'!H142-'CERVO-GL BLAU'!I142</f>
        <v>0</v>
      </c>
      <c r="K142" s="41" t="n">
        <f aca="false">'CERVO-GL BLAU'!G142-'CERVO-GL BLAU'!H142</f>
        <v>0</v>
      </c>
      <c r="L142" s="41" t="n">
        <f aca="false">'CERVO-GL BLAU'!F142-'CERVO-GL BLAU'!K142</f>
        <v>0</v>
      </c>
      <c r="M142" s="42" t="e">
        <f aca="false">'CERVO-GL BLAU'!L142*100/'CERVO-GL BLAU'!F142</f>
        <v>#VALUE!</v>
      </c>
      <c r="N142" s="32"/>
    </row>
    <row r="143" customFormat="false" ht="14.65" hidden="false" customHeight="false" outlineLevel="0" collapsed="false">
      <c r="A143" s="32" t="n">
        <f aca="false">'CERVO-GL BLAU'!A142+1</f>
        <v>139</v>
      </c>
      <c r="B143" s="33"/>
      <c r="C143" s="34"/>
      <c r="D143" s="35"/>
      <c r="E143" s="36"/>
      <c r="F143" s="37"/>
      <c r="G143" s="38"/>
      <c r="H143" s="39"/>
      <c r="I143" s="39"/>
      <c r="J143" s="40" t="n">
        <f aca="false">'CERVO-GL BLAU'!J142+'CERVO-GL BLAU'!H143-'CERVO-GL BLAU'!I143</f>
        <v>0</v>
      </c>
      <c r="K143" s="41" t="n">
        <f aca="false">'CERVO-GL BLAU'!G143-'CERVO-GL BLAU'!H143</f>
        <v>0</v>
      </c>
      <c r="L143" s="41" t="n">
        <f aca="false">'CERVO-GL BLAU'!F143-'CERVO-GL BLAU'!K143</f>
        <v>0</v>
      </c>
      <c r="M143" s="42" t="e">
        <f aca="false">'CERVO-GL BLAU'!L143*100/'CERVO-GL BLAU'!F143</f>
        <v>#VALUE!</v>
      </c>
      <c r="N143" s="32"/>
    </row>
    <row r="144" customFormat="false" ht="14.65" hidden="false" customHeight="false" outlineLevel="0" collapsed="false">
      <c r="A144" s="32" t="n">
        <f aca="false">'CERVO-GL BLAU'!A143+1</f>
        <v>140</v>
      </c>
      <c r="B144" s="33"/>
      <c r="C144" s="34"/>
      <c r="D144" s="35"/>
      <c r="E144" s="36"/>
      <c r="F144" s="37"/>
      <c r="G144" s="38"/>
      <c r="H144" s="39"/>
      <c r="I144" s="39"/>
      <c r="J144" s="40" t="n">
        <f aca="false">'CERVO-GL BLAU'!J143+'CERVO-GL BLAU'!H144-'CERVO-GL BLAU'!I144</f>
        <v>0</v>
      </c>
      <c r="K144" s="41" t="n">
        <f aca="false">'CERVO-GL BLAU'!G144-'CERVO-GL BLAU'!H144</f>
        <v>0</v>
      </c>
      <c r="L144" s="41" t="n">
        <f aca="false">'CERVO-GL BLAU'!F144-'CERVO-GL BLAU'!K144</f>
        <v>0</v>
      </c>
      <c r="M144" s="42" t="e">
        <f aca="false">'CERVO-GL BLAU'!L144*100/'CERVO-GL BLAU'!F144</f>
        <v>#VALUE!</v>
      </c>
      <c r="N144" s="32"/>
    </row>
    <row r="145" customFormat="false" ht="14.65" hidden="false" customHeight="false" outlineLevel="0" collapsed="false">
      <c r="A145" s="32" t="n">
        <f aca="false">'CERVO-GL BLAU'!A144+1</f>
        <v>141</v>
      </c>
      <c r="B145" s="33"/>
      <c r="C145" s="34"/>
      <c r="D145" s="35"/>
      <c r="E145" s="36"/>
      <c r="F145" s="37"/>
      <c r="G145" s="38"/>
      <c r="H145" s="39"/>
      <c r="I145" s="39"/>
      <c r="J145" s="40" t="n">
        <f aca="false">'CERVO-GL BLAU'!J144+'CERVO-GL BLAU'!H145-'CERVO-GL BLAU'!I145</f>
        <v>0</v>
      </c>
      <c r="K145" s="41" t="n">
        <f aca="false">'CERVO-GL BLAU'!G145-'CERVO-GL BLAU'!H145</f>
        <v>0</v>
      </c>
      <c r="L145" s="41" t="n">
        <f aca="false">'CERVO-GL BLAU'!F145-'CERVO-GL BLAU'!K145</f>
        <v>0</v>
      </c>
      <c r="M145" s="42" t="e">
        <f aca="false">'CERVO-GL BLAU'!L145*100/'CERVO-GL BLAU'!F145</f>
        <v>#VALUE!</v>
      </c>
      <c r="N145" s="32"/>
    </row>
    <row r="146" customFormat="false" ht="14.65" hidden="false" customHeight="false" outlineLevel="0" collapsed="false">
      <c r="A146" s="32" t="n">
        <f aca="false">'CERVO-GL BLAU'!A145+1</f>
        <v>142</v>
      </c>
      <c r="B146" s="33"/>
      <c r="C146" s="34"/>
      <c r="D146" s="35"/>
      <c r="E146" s="36"/>
      <c r="F146" s="37"/>
      <c r="G146" s="38"/>
      <c r="H146" s="39"/>
      <c r="I146" s="39"/>
      <c r="J146" s="40" t="n">
        <f aca="false">'CERVO-GL BLAU'!J145+'CERVO-GL BLAU'!H146-'CERVO-GL BLAU'!I146</f>
        <v>0</v>
      </c>
      <c r="K146" s="41" t="n">
        <f aca="false">'CERVO-GL BLAU'!G146-'CERVO-GL BLAU'!H146</f>
        <v>0</v>
      </c>
      <c r="L146" s="41" t="n">
        <f aca="false">'CERVO-GL BLAU'!F146-'CERVO-GL BLAU'!K146</f>
        <v>0</v>
      </c>
      <c r="M146" s="42" t="e">
        <f aca="false">'CERVO-GL BLAU'!L146*100/'CERVO-GL BLAU'!F146</f>
        <v>#VALUE!</v>
      </c>
      <c r="N146" s="32"/>
    </row>
    <row r="147" customFormat="false" ht="14.65" hidden="false" customHeight="false" outlineLevel="0" collapsed="false">
      <c r="A147" s="32" t="n">
        <f aca="false">'CERVO-GL BLAU'!A146+1</f>
        <v>143</v>
      </c>
      <c r="B147" s="33"/>
      <c r="C147" s="34"/>
      <c r="D147" s="35"/>
      <c r="E147" s="36"/>
      <c r="F147" s="37"/>
      <c r="G147" s="38"/>
      <c r="H147" s="39"/>
      <c r="I147" s="39"/>
      <c r="J147" s="40" t="n">
        <f aca="false">'CERVO-GL BLAU'!J146+'CERVO-GL BLAU'!H147-'CERVO-GL BLAU'!I147</f>
        <v>0</v>
      </c>
      <c r="K147" s="41" t="n">
        <f aca="false">'CERVO-GL BLAU'!G147-'CERVO-GL BLAU'!H147</f>
        <v>0</v>
      </c>
      <c r="L147" s="41" t="n">
        <f aca="false">'CERVO-GL BLAU'!F147-'CERVO-GL BLAU'!K147</f>
        <v>0</v>
      </c>
      <c r="M147" s="42" t="e">
        <f aca="false">'CERVO-GL BLAU'!L147*100/'CERVO-GL BLAU'!F147</f>
        <v>#VALUE!</v>
      </c>
      <c r="N147" s="32"/>
    </row>
    <row r="148" customFormat="false" ht="14.65" hidden="false" customHeight="false" outlineLevel="0" collapsed="false">
      <c r="A148" s="32" t="n">
        <f aca="false">'CERVO-GL BLAU'!A147+1</f>
        <v>144</v>
      </c>
      <c r="B148" s="33"/>
      <c r="C148" s="34"/>
      <c r="D148" s="35"/>
      <c r="E148" s="36"/>
      <c r="F148" s="37"/>
      <c r="G148" s="38"/>
      <c r="H148" s="39"/>
      <c r="I148" s="39"/>
      <c r="J148" s="40" t="n">
        <f aca="false">'CERVO-GL BLAU'!J147+'CERVO-GL BLAU'!H148-'CERVO-GL BLAU'!I148</f>
        <v>0</v>
      </c>
      <c r="K148" s="41" t="n">
        <f aca="false">'CERVO-GL BLAU'!G148-'CERVO-GL BLAU'!H148</f>
        <v>0</v>
      </c>
      <c r="L148" s="41" t="n">
        <f aca="false">'CERVO-GL BLAU'!F148-'CERVO-GL BLAU'!K148</f>
        <v>0</v>
      </c>
      <c r="M148" s="42" t="e">
        <f aca="false">'CERVO-GL BLAU'!L148*100/'CERVO-GL BLAU'!F148</f>
        <v>#VALUE!</v>
      </c>
      <c r="N148" s="32"/>
    </row>
    <row r="149" customFormat="false" ht="14.65" hidden="false" customHeight="false" outlineLevel="0" collapsed="false">
      <c r="A149" s="32" t="n">
        <f aca="false">'CERVO-GL BLAU'!A148+1</f>
        <v>145</v>
      </c>
      <c r="B149" s="33"/>
      <c r="C149" s="34"/>
      <c r="D149" s="35"/>
      <c r="E149" s="36"/>
      <c r="F149" s="37"/>
      <c r="G149" s="38"/>
      <c r="H149" s="39"/>
      <c r="I149" s="39"/>
      <c r="J149" s="40" t="n">
        <f aca="false">'CERVO-GL BLAU'!J148+'CERVO-GL BLAU'!H149-'CERVO-GL BLAU'!I149</f>
        <v>0</v>
      </c>
      <c r="K149" s="41" t="n">
        <f aca="false">'CERVO-GL BLAU'!G149-'CERVO-GL BLAU'!H149</f>
        <v>0</v>
      </c>
      <c r="L149" s="41" t="n">
        <f aca="false">'CERVO-GL BLAU'!F149-'CERVO-GL BLAU'!K149</f>
        <v>0</v>
      </c>
      <c r="M149" s="42" t="e">
        <f aca="false">'CERVO-GL BLAU'!L149*100/'CERVO-GL BLAU'!F149</f>
        <v>#VALUE!</v>
      </c>
      <c r="N149" s="32"/>
    </row>
    <row r="150" customFormat="false" ht="14.65" hidden="false" customHeight="false" outlineLevel="0" collapsed="false">
      <c r="A150" s="32" t="n">
        <f aca="false">'CERVO-GL BLAU'!A149+1</f>
        <v>146</v>
      </c>
      <c r="B150" s="33"/>
      <c r="C150" s="34"/>
      <c r="D150" s="35"/>
      <c r="E150" s="36"/>
      <c r="F150" s="37"/>
      <c r="G150" s="38"/>
      <c r="H150" s="39"/>
      <c r="I150" s="39"/>
      <c r="J150" s="40" t="n">
        <f aca="false">'CERVO-GL BLAU'!J149+'CERVO-GL BLAU'!H150-'CERVO-GL BLAU'!I150</f>
        <v>0</v>
      </c>
      <c r="K150" s="41" t="n">
        <f aca="false">'CERVO-GL BLAU'!G150-'CERVO-GL BLAU'!H150</f>
        <v>0</v>
      </c>
      <c r="L150" s="41" t="n">
        <f aca="false">'CERVO-GL BLAU'!F150-'CERVO-GL BLAU'!K150</f>
        <v>0</v>
      </c>
      <c r="M150" s="42" t="e">
        <f aca="false">'CERVO-GL BLAU'!L150*100/'CERVO-GL BLAU'!F150</f>
        <v>#VALUE!</v>
      </c>
      <c r="N150" s="32"/>
    </row>
    <row r="151" customFormat="false" ht="14.65" hidden="false" customHeight="false" outlineLevel="0" collapsed="false">
      <c r="A151" s="32" t="n">
        <f aca="false">'CERVO-GL BLAU'!A150+1</f>
        <v>147</v>
      </c>
      <c r="B151" s="33"/>
      <c r="C151" s="34"/>
      <c r="D151" s="35"/>
      <c r="E151" s="36"/>
      <c r="F151" s="37"/>
      <c r="G151" s="38"/>
      <c r="H151" s="39"/>
      <c r="I151" s="39"/>
      <c r="J151" s="40" t="n">
        <f aca="false">'CERVO-GL BLAU'!J150+'CERVO-GL BLAU'!H151-'CERVO-GL BLAU'!I151</f>
        <v>0</v>
      </c>
      <c r="K151" s="41" t="n">
        <f aca="false">'CERVO-GL BLAU'!G151-'CERVO-GL BLAU'!H151</f>
        <v>0</v>
      </c>
      <c r="L151" s="41" t="n">
        <f aca="false">'CERVO-GL BLAU'!F151-'CERVO-GL BLAU'!K151</f>
        <v>0</v>
      </c>
      <c r="M151" s="42" t="e">
        <f aca="false">'CERVO-GL BLAU'!L151*100/'CERVO-GL BLAU'!F151</f>
        <v>#VALUE!</v>
      </c>
      <c r="N151" s="32"/>
    </row>
    <row r="152" customFormat="false" ht="14.65" hidden="false" customHeight="false" outlineLevel="0" collapsed="false">
      <c r="A152" s="32" t="n">
        <f aca="false">'CERVO-GL BLAU'!A151+1</f>
        <v>148</v>
      </c>
      <c r="B152" s="33"/>
      <c r="C152" s="34"/>
      <c r="D152" s="35"/>
      <c r="E152" s="36"/>
      <c r="F152" s="37"/>
      <c r="G152" s="38"/>
      <c r="H152" s="39"/>
      <c r="I152" s="39"/>
      <c r="J152" s="40" t="n">
        <f aca="false">'CERVO-GL BLAU'!J151+'CERVO-GL BLAU'!H152-'CERVO-GL BLAU'!I152</f>
        <v>0</v>
      </c>
      <c r="K152" s="41" t="n">
        <f aca="false">'CERVO-GL BLAU'!G152-'CERVO-GL BLAU'!H152</f>
        <v>0</v>
      </c>
      <c r="L152" s="41" t="n">
        <f aca="false">'CERVO-GL BLAU'!F152-'CERVO-GL BLAU'!K152</f>
        <v>0</v>
      </c>
      <c r="M152" s="42" t="e">
        <f aca="false">'CERVO-GL BLAU'!L152*100/'CERVO-GL BLAU'!F152</f>
        <v>#VALUE!</v>
      </c>
      <c r="N152" s="32"/>
    </row>
    <row r="153" customFormat="false" ht="14.65" hidden="false" customHeight="false" outlineLevel="0" collapsed="false">
      <c r="A153" s="32" t="n">
        <f aca="false">'CERVO-GL BLAU'!A152+1</f>
        <v>149</v>
      </c>
      <c r="B153" s="33"/>
      <c r="C153" s="34"/>
      <c r="D153" s="35"/>
      <c r="E153" s="36"/>
      <c r="F153" s="37"/>
      <c r="G153" s="38"/>
      <c r="H153" s="39"/>
      <c r="I153" s="39"/>
      <c r="J153" s="40" t="n">
        <f aca="false">'CERVO-GL BLAU'!J152+'CERVO-GL BLAU'!H153-'CERVO-GL BLAU'!I153</f>
        <v>0</v>
      </c>
      <c r="K153" s="41" t="n">
        <f aca="false">'CERVO-GL BLAU'!G153-'CERVO-GL BLAU'!H153</f>
        <v>0</v>
      </c>
      <c r="L153" s="41" t="n">
        <f aca="false">'CERVO-GL BLAU'!F153-'CERVO-GL BLAU'!K153</f>
        <v>0</v>
      </c>
      <c r="M153" s="42" t="e">
        <f aca="false">'CERVO-GL BLAU'!L153*100/'CERVO-GL BLAU'!F153</f>
        <v>#VALUE!</v>
      </c>
      <c r="N153" s="32"/>
    </row>
    <row r="154" customFormat="false" ht="14.65" hidden="false" customHeight="false" outlineLevel="0" collapsed="false">
      <c r="A154" s="32" t="n">
        <f aca="false">'CERVO-GL BLAU'!A153+1</f>
        <v>150</v>
      </c>
      <c r="B154" s="33"/>
      <c r="C154" s="34"/>
      <c r="D154" s="35"/>
      <c r="E154" s="36"/>
      <c r="F154" s="37"/>
      <c r="G154" s="38"/>
      <c r="H154" s="39"/>
      <c r="I154" s="39"/>
      <c r="J154" s="40" t="n">
        <f aca="false">'CERVO-GL BLAU'!J153+'CERVO-GL BLAU'!H154-'CERVO-GL BLAU'!I154</f>
        <v>0</v>
      </c>
      <c r="K154" s="41" t="n">
        <f aca="false">'CERVO-GL BLAU'!G154-'CERVO-GL BLAU'!H154</f>
        <v>0</v>
      </c>
      <c r="L154" s="41" t="n">
        <f aca="false">'CERVO-GL BLAU'!F154-'CERVO-GL BLAU'!K154</f>
        <v>0</v>
      </c>
      <c r="M154" s="42" t="e">
        <f aca="false">'CERVO-GL BLAU'!L154*100/'CERVO-GL BLAU'!F154</f>
        <v>#VALUE!</v>
      </c>
      <c r="N154" s="32"/>
    </row>
  </sheetData>
  <conditionalFormatting sqref="G1:G4">
    <cfRule type="cellIs" priority="2" operator="between" aboveAverage="0" equalAverage="0" bottom="0" percent="0" rank="0" text="" dxfId="0">
      <formula>-1</formula>
      <formula>-500</formula>
    </cfRule>
    <cfRule type="cellIs" priority="3" operator="between" aboveAverage="0" equalAverage="0" bottom="0" percent="0" rank="0" text="" dxfId="0">
      <formula>-0.01</formula>
      <formula>-0.99</formula>
    </cfRule>
  </conditionalFormatting>
  <conditionalFormatting sqref="G5:G154">
    <cfRule type="cellIs" priority="4" operator="between" aboveAverage="0" equalAverage="0" bottom="0" percent="0" rank="0" text="" dxfId="0">
      <formula>-1</formula>
      <formula>-100000</formula>
    </cfRule>
    <cfRule type="cellIs" priority="5" operator="between" aboveAverage="0" equalAverage="0" bottom="0" percent="0" rank="0" text="" dxfId="0">
      <formula>-0.01</formula>
      <formula>-0.99</formula>
    </cfRule>
  </conditionalFormatting>
  <conditionalFormatting sqref="I5:I154">
    <cfRule type="cellIs" priority="6" operator="greaterThan" aboveAverage="0" equalAverage="0" bottom="0" percent="0" rank="0" text="" dxfId="0">
      <formula>0</formula>
    </cfRule>
    <cfRule type="cellIs" priority="7" operator="lessThan" aboveAverage="0" equalAverage="0" bottom="0" percent="0" rank="0" text="" dxfId="0">
      <formula>0</formula>
    </cfRule>
  </conditionalFormatting>
  <conditionalFormatting sqref="J6">
    <cfRule type="cellIs" priority="8" operator="lessThan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47916666666667" right="0.747916666666667" top="1.60972222222222" bottom="0.984027777777778" header="0.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&amp;LS.C. Valenti Impex S.R.L.
Nr. înm. J 05/3962/1993
C.U.I.: RO 5058275
Marghita, Str. Josef Seibel, 4
Bihor
Pct. de lucru: Şimleu Silvaniei</oddHeader>
    <oddFooter/>
  </headerFooter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5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4" topLeftCell="A20" activePane="bottomLeft" state="frozen"/>
      <selection pane="topLeft" activeCell="A1" activeCellId="0" sqref="A1"/>
      <selection pane="bottomLeft" activeCell="I49" activeCellId="0" sqref="I49"/>
    </sheetView>
  </sheetViews>
  <sheetFormatPr defaultRowHeight="14.65"/>
  <cols>
    <col collapsed="false" hidden="false" max="1" min="1" style="0" width="3.1875"/>
    <col collapsed="false" hidden="false" max="3" min="2" style="1" width="5.31696428571429"/>
    <col collapsed="false" hidden="false" max="4" min="4" style="2" width="3.1875"/>
    <col collapsed="false" hidden="false" max="5" min="5" style="1" width="8.97767857142857"/>
    <col collapsed="false" hidden="false" max="7" min="6" style="0" width="5.31696428571429"/>
    <col collapsed="false" hidden="false" max="9" min="8" style="0" width="3.1875"/>
    <col collapsed="false" hidden="false" max="13" min="10" style="0" width="5.31696428571429"/>
    <col collapsed="false" hidden="false" max="14" min="14" style="0" width="8.15178571428571"/>
  </cols>
  <sheetData>
    <row r="1" customFormat="false" ht="16.5" hidden="false" customHeight="true" outlineLevel="0" collapsed="false">
      <c r="A1" s="3"/>
      <c r="B1" s="0"/>
      <c r="C1" s="4" t="s">
        <v>150</v>
      </c>
      <c r="D1" s="5"/>
      <c r="E1" s="6" t="s">
        <v>0</v>
      </c>
      <c r="F1" s="7"/>
      <c r="I1" s="8"/>
    </row>
    <row r="2" customFormat="false" ht="16.5" hidden="false" customHeight="true" outlineLevel="0" collapsed="false">
      <c r="A2" s="9"/>
      <c r="B2" s="0"/>
      <c r="C2" s="4" t="s">
        <v>151</v>
      </c>
      <c r="D2" s="5"/>
      <c r="E2" s="10"/>
      <c r="F2" s="7"/>
      <c r="I2" s="8"/>
    </row>
    <row r="3" customFormat="false" ht="14.65" hidden="false" customHeight="false" outlineLevel="0" collapsed="false">
      <c r="B3" s="11" t="s">
        <v>1</v>
      </c>
      <c r="C3" s="12" t="s">
        <v>2</v>
      </c>
      <c r="D3" s="5"/>
      <c r="E3" s="10"/>
      <c r="F3" s="7"/>
      <c r="H3" s="13"/>
    </row>
    <row r="4" customFormat="false" ht="14.9" hidden="false" customHeight="false" outlineLevel="0" collapsed="false">
      <c r="A4" s="14" t="s">
        <v>3</v>
      </c>
      <c r="B4" s="15" t="s">
        <v>4</v>
      </c>
      <c r="C4" s="16" t="s">
        <v>5</v>
      </c>
      <c r="D4" s="17" t="s">
        <v>6</v>
      </c>
      <c r="E4" s="17" t="s">
        <v>7</v>
      </c>
      <c r="F4" s="18" t="s">
        <v>8</v>
      </c>
      <c r="G4" s="14" t="s">
        <v>9</v>
      </c>
      <c r="H4" s="19" t="s">
        <v>10</v>
      </c>
      <c r="I4" s="19" t="s">
        <v>11</v>
      </c>
      <c r="J4" s="19" t="s">
        <v>12</v>
      </c>
      <c r="K4" s="18" t="s">
        <v>13</v>
      </c>
      <c r="L4" s="18" t="s">
        <v>14</v>
      </c>
      <c r="M4" s="14" t="s">
        <v>15</v>
      </c>
      <c r="N4" s="14" t="s">
        <v>16</v>
      </c>
    </row>
    <row r="5" customFormat="false" ht="14.9" hidden="false" customHeight="false" outlineLevel="0" collapsed="false">
      <c r="A5" s="20" t="n">
        <v>1</v>
      </c>
      <c r="B5" s="21" t="s">
        <v>152</v>
      </c>
      <c r="C5" s="22"/>
      <c r="D5" s="23" t="s">
        <v>153</v>
      </c>
      <c r="E5" s="24" t="s">
        <v>154</v>
      </c>
      <c r="F5" s="25" t="n">
        <v>1140</v>
      </c>
      <c r="G5" s="26" t="n">
        <v>1236</v>
      </c>
      <c r="H5" s="27" t="n">
        <v>83</v>
      </c>
      <c r="I5" s="27"/>
      <c r="J5" s="28" t="n">
        <f aca="false">'CERVO-GL PUDER'!H5-'CERVO-GL PUDER'!I5</f>
        <v>83</v>
      </c>
      <c r="K5" s="29" t="n">
        <f aca="false">'CERVO-GL PUDER'!G5-'CERVO-GL PUDER'!H5</f>
        <v>1153</v>
      </c>
      <c r="L5" s="29" t="n">
        <f aca="false">'CERVO-GL PUDER'!F5-'CERVO-GL PUDER'!K5</f>
        <v>-13</v>
      </c>
      <c r="M5" s="30" t="n">
        <f aca="false">'CERVO-GL PUDER'!L5*100/'CERVO-GL PUDER'!F5</f>
        <v>-1.14035087719298</v>
      </c>
      <c r="N5" s="31"/>
    </row>
    <row r="6" customFormat="false" ht="14.9" hidden="false" customHeight="false" outlineLevel="0" collapsed="false">
      <c r="A6" s="32" t="n">
        <f aca="false">'CERVO-GL PUDER'!A5+1</f>
        <v>2</v>
      </c>
      <c r="B6" s="33"/>
      <c r="C6" s="34"/>
      <c r="D6" s="35" t="s">
        <v>45</v>
      </c>
      <c r="E6" s="36" t="s">
        <v>155</v>
      </c>
      <c r="F6" s="37" t="n">
        <v>656</v>
      </c>
      <c r="G6" s="38" t="n">
        <v>739</v>
      </c>
      <c r="H6" s="39" t="n">
        <v>80</v>
      </c>
      <c r="I6" s="39"/>
      <c r="J6" s="40" t="n">
        <f aca="false">'CERVO-GL PUDER'!J5+'CERVO-GL PUDER'!H6-'CERVO-GL PUDER'!I6</f>
        <v>163</v>
      </c>
      <c r="K6" s="41" t="n">
        <f aca="false">'CERVO-GL PUDER'!G6-'CERVO-GL PUDER'!H6</f>
        <v>659</v>
      </c>
      <c r="L6" s="41" t="n">
        <f aca="false">'CERVO-GL PUDER'!F6-'CERVO-GL PUDER'!K6</f>
        <v>-3</v>
      </c>
      <c r="M6" s="42" t="n">
        <f aca="false">'CERVO-GL PUDER'!L6*100/'CERVO-GL PUDER'!F6</f>
        <v>-0.457317073170732</v>
      </c>
      <c r="N6" s="32"/>
    </row>
    <row r="7" customFormat="false" ht="14.9" hidden="false" customHeight="false" outlineLevel="0" collapsed="false">
      <c r="A7" s="32" t="n">
        <f aca="false">'CERVO-GL PUDER'!A6+1</f>
        <v>3</v>
      </c>
      <c r="B7" s="33"/>
      <c r="C7" s="34"/>
      <c r="D7" s="35" t="s">
        <v>153</v>
      </c>
      <c r="E7" s="36" t="s">
        <v>156</v>
      </c>
      <c r="F7" s="37" t="n">
        <v>1494</v>
      </c>
      <c r="G7" s="38" t="n">
        <v>1534</v>
      </c>
      <c r="H7" s="39" t="n">
        <v>48</v>
      </c>
      <c r="I7" s="39"/>
      <c r="J7" s="40" t="n">
        <f aca="false">'CERVO-GL PUDER'!J6+'CERVO-GL PUDER'!H7-'CERVO-GL PUDER'!I7</f>
        <v>211</v>
      </c>
      <c r="K7" s="41" t="n">
        <f aca="false">'CERVO-GL PUDER'!G7-'CERVO-GL PUDER'!H7</f>
        <v>1486</v>
      </c>
      <c r="L7" s="41" t="n">
        <f aca="false">'CERVO-GL PUDER'!F7-'CERVO-GL PUDER'!K7</f>
        <v>8</v>
      </c>
      <c r="M7" s="42" t="n">
        <f aca="false">'CERVO-GL PUDER'!L7*100/'CERVO-GL PUDER'!F7</f>
        <v>0.535475234270415</v>
      </c>
      <c r="N7" s="32"/>
    </row>
    <row r="8" customFormat="false" ht="14.9" hidden="false" customHeight="false" outlineLevel="0" collapsed="false">
      <c r="A8" s="32" t="n">
        <f aca="false">'CERVO-GL PUDER'!A7+1</f>
        <v>4</v>
      </c>
      <c r="B8" s="33"/>
      <c r="C8" s="34"/>
      <c r="D8" s="35" t="s">
        <v>153</v>
      </c>
      <c r="E8" s="36" t="s">
        <v>157</v>
      </c>
      <c r="F8" s="37" t="n">
        <v>837</v>
      </c>
      <c r="G8" s="38" t="n">
        <v>955</v>
      </c>
      <c r="H8" s="39" t="n">
        <v>133</v>
      </c>
      <c r="I8" s="39"/>
      <c r="J8" s="40" t="n">
        <f aca="false">'CERVO-GL PUDER'!J7+'CERVO-GL PUDER'!H8-'CERVO-GL PUDER'!I8</f>
        <v>344</v>
      </c>
      <c r="K8" s="41" t="n">
        <f aca="false">'CERVO-GL PUDER'!G8-'CERVO-GL PUDER'!H8</f>
        <v>822</v>
      </c>
      <c r="L8" s="41" t="n">
        <f aca="false">'CERVO-GL PUDER'!F8-'CERVO-GL PUDER'!K8</f>
        <v>15</v>
      </c>
      <c r="M8" s="42" t="n">
        <f aca="false">'CERVO-GL PUDER'!L8*100/'CERVO-GL PUDER'!F8</f>
        <v>1.7921146953405</v>
      </c>
      <c r="N8" s="32"/>
    </row>
    <row r="9" customFormat="false" ht="14.9" hidden="false" customHeight="false" outlineLevel="0" collapsed="false">
      <c r="A9" s="32" t="n">
        <f aca="false">'CERVO-GL PUDER'!A8+1</f>
        <v>5</v>
      </c>
      <c r="B9" s="33"/>
      <c r="C9" s="34"/>
      <c r="D9" s="35" t="s">
        <v>158</v>
      </c>
      <c r="E9" s="36" t="s">
        <v>159</v>
      </c>
      <c r="F9" s="37" t="n">
        <v>260</v>
      </c>
      <c r="G9" s="38" t="n">
        <v>327</v>
      </c>
      <c r="H9" s="39" t="n">
        <v>65</v>
      </c>
      <c r="I9" s="39"/>
      <c r="J9" s="40" t="n">
        <f aca="false">'CERVO-GL PUDER'!J8+'CERVO-GL PUDER'!H9-'CERVO-GL PUDER'!I9</f>
        <v>409</v>
      </c>
      <c r="K9" s="41" t="n">
        <f aca="false">'CERVO-GL PUDER'!G9-'CERVO-GL PUDER'!H9</f>
        <v>262</v>
      </c>
      <c r="L9" s="41" t="n">
        <f aca="false">'CERVO-GL PUDER'!F9-'CERVO-GL PUDER'!K9</f>
        <v>-2</v>
      </c>
      <c r="M9" s="42" t="n">
        <f aca="false">'CERVO-GL PUDER'!L9*100/'CERVO-GL PUDER'!F9</f>
        <v>-0.769230769230769</v>
      </c>
      <c r="N9" s="32"/>
    </row>
    <row r="10" customFormat="false" ht="14.9" hidden="false" customHeight="false" outlineLevel="0" collapsed="false">
      <c r="A10" s="32" t="n">
        <f aca="false">'CERVO-GL PUDER'!A9+1</f>
        <v>6</v>
      </c>
      <c r="B10" s="33"/>
      <c r="C10" s="34"/>
      <c r="D10" s="35" t="s">
        <v>153</v>
      </c>
      <c r="E10" s="36" t="s">
        <v>160</v>
      </c>
      <c r="F10" s="37" t="n">
        <v>815</v>
      </c>
      <c r="G10" s="38" t="n">
        <v>906</v>
      </c>
      <c r="H10" s="39" t="n">
        <v>87</v>
      </c>
      <c r="I10" s="39"/>
      <c r="J10" s="40" t="n">
        <f aca="false">'CERVO-GL PUDER'!J9+'CERVO-GL PUDER'!H10-'CERVO-GL PUDER'!I10</f>
        <v>496</v>
      </c>
      <c r="K10" s="41" t="n">
        <f aca="false">'CERVO-GL PUDER'!G10-'CERVO-GL PUDER'!H10</f>
        <v>819</v>
      </c>
      <c r="L10" s="41" t="n">
        <f aca="false">'CERVO-GL PUDER'!F10-'CERVO-GL PUDER'!K10</f>
        <v>-4</v>
      </c>
      <c r="M10" s="42" t="n">
        <f aca="false">'CERVO-GL PUDER'!L10*100/'CERVO-GL PUDER'!F10</f>
        <v>-0.49079754601227</v>
      </c>
      <c r="N10" s="32"/>
    </row>
    <row r="11" customFormat="false" ht="14.9" hidden="false" customHeight="false" outlineLevel="0" collapsed="false">
      <c r="A11" s="32" t="n">
        <f aca="false">'CERVO-GL PUDER'!A10+1</f>
        <v>7</v>
      </c>
      <c r="B11" s="33"/>
      <c r="C11" s="34"/>
      <c r="D11" s="35" t="s">
        <v>45</v>
      </c>
      <c r="E11" s="36" t="s">
        <v>161</v>
      </c>
      <c r="F11" s="37" t="n">
        <v>1155</v>
      </c>
      <c r="G11" s="38" t="n">
        <v>1167</v>
      </c>
      <c r="H11" s="39" t="n">
        <v>13</v>
      </c>
      <c r="I11" s="39"/>
      <c r="J11" s="40" t="n">
        <f aca="false">'CERVO-GL PUDER'!J10+'CERVO-GL PUDER'!H11-'CERVO-GL PUDER'!I11</f>
        <v>509</v>
      </c>
      <c r="K11" s="41" t="n">
        <f aca="false">'CERVO-GL PUDER'!G11-'CERVO-GL PUDER'!H11</f>
        <v>1154</v>
      </c>
      <c r="L11" s="41" t="n">
        <f aca="false">'CERVO-GL PUDER'!F11-'CERVO-GL PUDER'!K11</f>
        <v>1</v>
      </c>
      <c r="M11" s="42" t="n">
        <f aca="false">'CERVO-GL PUDER'!L11*100/'CERVO-GL PUDER'!F11</f>
        <v>0.0865800865800866</v>
      </c>
      <c r="N11" s="32"/>
    </row>
    <row r="12" customFormat="false" ht="14.9" hidden="false" customHeight="false" outlineLevel="0" collapsed="false">
      <c r="A12" s="32" t="n">
        <f aca="false">'CERVO-GL PUDER'!A11+1</f>
        <v>8</v>
      </c>
      <c r="B12" s="33" t="s">
        <v>162</v>
      </c>
      <c r="C12" s="34"/>
      <c r="D12" s="35"/>
      <c r="E12" s="36"/>
      <c r="F12" s="37"/>
      <c r="G12" s="38"/>
      <c r="H12" s="39"/>
      <c r="I12" s="39" t="n">
        <v>509</v>
      </c>
      <c r="J12" s="40" t="n">
        <f aca="false">'CERVO-GL PUDER'!J11+'CERVO-GL PUDER'!H12-'CERVO-GL PUDER'!I12</f>
        <v>0</v>
      </c>
      <c r="K12" s="41" t="n">
        <f aca="false">'CERVO-GL PUDER'!G12-'CERVO-GL PUDER'!H12</f>
        <v>0</v>
      </c>
      <c r="L12" s="41" t="n">
        <f aca="false">'CERVO-GL PUDER'!F12-'CERVO-GL PUDER'!K12</f>
        <v>0</v>
      </c>
      <c r="M12" s="42" t="e">
        <f aca="false">'CERVO-GL PUDER'!L12*100/'CERVO-GL PUDER'!F12</f>
        <v>#VALUE!</v>
      </c>
      <c r="N12" s="32"/>
    </row>
    <row r="13" customFormat="false" ht="14.9" hidden="false" customHeight="false" outlineLevel="0" collapsed="false">
      <c r="A13" s="32" t="n">
        <f aca="false">'CERVO-GL PUDER'!A12+1</f>
        <v>9</v>
      </c>
      <c r="B13" s="33" t="s">
        <v>54</v>
      </c>
      <c r="C13" s="34"/>
      <c r="D13" s="35" t="s">
        <v>45</v>
      </c>
      <c r="E13" s="36" t="s">
        <v>163</v>
      </c>
      <c r="F13" s="37" t="n">
        <v>1326</v>
      </c>
      <c r="G13" s="38" t="n">
        <v>1429</v>
      </c>
      <c r="H13" s="39" t="n">
        <v>28</v>
      </c>
      <c r="I13" s="39"/>
      <c r="J13" s="40" t="n">
        <f aca="false">'CERVO-GL PUDER'!J12+'CERVO-GL PUDER'!H13-'CERVO-GL PUDER'!I13</f>
        <v>28</v>
      </c>
      <c r="K13" s="41" t="n">
        <f aca="false">'CERVO-GL PUDER'!G13-'CERVO-GL PUDER'!H13</f>
        <v>1401</v>
      </c>
      <c r="L13" s="41" t="n">
        <f aca="false">'CERVO-GL PUDER'!F13-'CERVO-GL PUDER'!K13</f>
        <v>-75</v>
      </c>
      <c r="M13" s="42" t="n">
        <f aca="false">'CERVO-GL PUDER'!L13*100/'CERVO-GL PUDER'!F13</f>
        <v>-5.65610859728507</v>
      </c>
      <c r="N13" s="32"/>
    </row>
    <row r="14" customFormat="false" ht="14.9" hidden="false" customHeight="false" outlineLevel="0" collapsed="false">
      <c r="A14" s="32" t="n">
        <f aca="false">'CERVO-GL PUDER'!A13+1</f>
        <v>10</v>
      </c>
      <c r="B14" s="33"/>
      <c r="C14" s="34"/>
      <c r="D14" s="35" t="s">
        <v>57</v>
      </c>
      <c r="E14" s="36" t="s">
        <v>164</v>
      </c>
      <c r="F14" s="37" t="n">
        <v>342</v>
      </c>
      <c r="G14" s="38" t="n">
        <v>362</v>
      </c>
      <c r="H14" s="39" t="n">
        <v>8</v>
      </c>
      <c r="I14" s="39"/>
      <c r="J14" s="40" t="n">
        <f aca="false">'CERVO-GL PUDER'!J13+'CERVO-GL PUDER'!H14-'CERVO-GL PUDER'!I14</f>
        <v>36</v>
      </c>
      <c r="K14" s="41" t="n">
        <f aca="false">'CERVO-GL PUDER'!G14-'CERVO-GL PUDER'!H14</f>
        <v>354</v>
      </c>
      <c r="L14" s="41" t="n">
        <f aca="false">'CERVO-GL PUDER'!F14-'CERVO-GL PUDER'!K14</f>
        <v>-12</v>
      </c>
      <c r="M14" s="42" t="n">
        <f aca="false">'CERVO-GL PUDER'!L14*100/'CERVO-GL PUDER'!F14</f>
        <v>-3.50877192982456</v>
      </c>
      <c r="N14" s="32"/>
    </row>
    <row r="15" customFormat="false" ht="14.9" hidden="false" customHeight="false" outlineLevel="0" collapsed="false">
      <c r="A15" s="32" t="n">
        <f aca="false">'CERVO-GL PUDER'!A14+1</f>
        <v>11</v>
      </c>
      <c r="B15" s="33"/>
      <c r="C15" s="34"/>
      <c r="D15" s="35" t="s">
        <v>57</v>
      </c>
      <c r="E15" s="36" t="s">
        <v>165</v>
      </c>
      <c r="F15" s="37" t="n">
        <v>414</v>
      </c>
      <c r="G15" s="38" t="n">
        <v>448</v>
      </c>
      <c r="H15" s="39" t="n">
        <v>26</v>
      </c>
      <c r="I15" s="39" t="n">
        <v>26</v>
      </c>
      <c r="J15" s="40" t="n">
        <f aca="false">'CERVO-GL PUDER'!J14+'CERVO-GL PUDER'!H15-'CERVO-GL PUDER'!I15</f>
        <v>36</v>
      </c>
      <c r="K15" s="41" t="n">
        <f aca="false">'CERVO-GL PUDER'!G15-'CERVO-GL PUDER'!H15</f>
        <v>422</v>
      </c>
      <c r="L15" s="41" t="n">
        <f aca="false">'CERVO-GL PUDER'!F15-'CERVO-GL PUDER'!K15</f>
        <v>-8</v>
      </c>
      <c r="M15" s="42" t="n">
        <f aca="false">'CERVO-GL PUDER'!L15*100/'CERVO-GL PUDER'!F15</f>
        <v>-1.93236714975845</v>
      </c>
      <c r="N15" s="32"/>
    </row>
    <row r="16" customFormat="false" ht="13.4" hidden="false" customHeight="false" outlineLevel="0" collapsed="false">
      <c r="A16" s="32" t="n">
        <f aca="false">'CERVO-GL PUDER'!A15+1</f>
        <v>12</v>
      </c>
      <c r="B16" s="33" t="s">
        <v>59</v>
      </c>
      <c r="C16" s="34"/>
      <c r="D16" s="35" t="s">
        <v>52</v>
      </c>
      <c r="E16" s="36" t="s">
        <v>166</v>
      </c>
      <c r="F16" s="37" t="n">
        <v>163</v>
      </c>
      <c r="G16" s="38" t="n">
        <v>304</v>
      </c>
      <c r="H16" s="39" t="n">
        <v>135</v>
      </c>
      <c r="I16" s="39" t="n">
        <v>135</v>
      </c>
      <c r="J16" s="40" t="n">
        <f aca="false">'CERVO-GL PUDER'!J15+'CERVO-GL PUDER'!H16-'CERVO-GL PUDER'!I16</f>
        <v>36</v>
      </c>
      <c r="K16" s="41" t="n">
        <f aca="false">'CERVO-GL PUDER'!G16-'CERVO-GL PUDER'!H16</f>
        <v>169</v>
      </c>
      <c r="L16" s="41" t="n">
        <f aca="false">'CERVO-GL PUDER'!F16-'CERVO-GL PUDER'!K16</f>
        <v>-6</v>
      </c>
      <c r="M16" s="42" t="n">
        <f aca="false">'CERVO-GL PUDER'!L16*100/'CERVO-GL PUDER'!F16</f>
        <v>-3.68098159509202</v>
      </c>
      <c r="N16" s="32"/>
    </row>
    <row r="17" customFormat="false" ht="12.8" hidden="false" customHeight="false" outlineLevel="0" collapsed="false">
      <c r="A17" s="32" t="n">
        <f aca="false">'CERVO-GL PUDER'!A16+1</f>
        <v>13</v>
      </c>
      <c r="B17" s="33"/>
      <c r="C17" s="34"/>
      <c r="D17" s="35" t="s">
        <v>45</v>
      </c>
      <c r="E17" s="36" t="s">
        <v>167</v>
      </c>
      <c r="F17" s="37" t="n">
        <v>1665</v>
      </c>
      <c r="G17" s="38" t="n">
        <v>1737</v>
      </c>
      <c r="H17" s="39" t="n">
        <v>0</v>
      </c>
      <c r="I17" s="39"/>
      <c r="J17" s="40" t="n">
        <f aca="false">'CERVO-GL PUDER'!J16+'CERVO-GL PUDER'!H17-'CERVO-GL PUDER'!I17</f>
        <v>36</v>
      </c>
      <c r="K17" s="41" t="n">
        <f aca="false">'CERVO-GL PUDER'!G17-'CERVO-GL PUDER'!H17</f>
        <v>1737</v>
      </c>
      <c r="L17" s="41" t="n">
        <f aca="false">'CERVO-GL PUDER'!F17-'CERVO-GL PUDER'!K17</f>
        <v>-72</v>
      </c>
      <c r="M17" s="42" t="n">
        <f aca="false">'CERVO-GL PUDER'!L17*100/'CERVO-GL PUDER'!F17</f>
        <v>-4.32432432432432</v>
      </c>
      <c r="N17" s="32"/>
    </row>
    <row r="18" customFormat="false" ht="12.8" hidden="false" customHeight="false" outlineLevel="0" collapsed="false">
      <c r="A18" s="32" t="n">
        <f aca="false">'CERVO-GL PUDER'!A17+1</f>
        <v>14</v>
      </c>
      <c r="B18" s="33"/>
      <c r="C18" s="34"/>
      <c r="D18" s="35" t="s">
        <v>57</v>
      </c>
      <c r="E18" s="36" t="s">
        <v>168</v>
      </c>
      <c r="F18" s="37" t="n">
        <v>993</v>
      </c>
      <c r="G18" s="38" t="n">
        <v>1015</v>
      </c>
      <c r="H18" s="39" t="n">
        <v>0</v>
      </c>
      <c r="I18" s="39"/>
      <c r="J18" s="40" t="n">
        <f aca="false">'CERVO-GL PUDER'!J17+'CERVO-GL PUDER'!H18-'CERVO-GL PUDER'!I18</f>
        <v>36</v>
      </c>
      <c r="K18" s="41" t="n">
        <f aca="false">'CERVO-GL PUDER'!G18-'CERVO-GL PUDER'!H18</f>
        <v>1015</v>
      </c>
      <c r="L18" s="41" t="n">
        <f aca="false">'CERVO-GL PUDER'!F18-'CERVO-GL PUDER'!K18</f>
        <v>-22</v>
      </c>
      <c r="M18" s="42" t="n">
        <f aca="false">'CERVO-GL PUDER'!L18*100/'CERVO-GL PUDER'!F18</f>
        <v>-2.21550855991944</v>
      </c>
      <c r="N18" s="32"/>
    </row>
    <row r="19" customFormat="false" ht="12.8" hidden="false" customHeight="false" outlineLevel="0" collapsed="false">
      <c r="A19" s="32" t="n">
        <f aca="false">'CERVO-GL PUDER'!A18+1</f>
        <v>15</v>
      </c>
      <c r="B19" s="33"/>
      <c r="C19" s="34"/>
      <c r="D19" s="35" t="s">
        <v>57</v>
      </c>
      <c r="E19" s="36" t="s">
        <v>169</v>
      </c>
      <c r="F19" s="37" t="n">
        <v>1008</v>
      </c>
      <c r="G19" s="38" t="n">
        <v>1058</v>
      </c>
      <c r="H19" s="39" t="n">
        <v>0</v>
      </c>
      <c r="I19" s="39"/>
      <c r="J19" s="40" t="n">
        <f aca="false">'CERVO-GL PUDER'!J18+'CERVO-GL PUDER'!H19-'CERVO-GL PUDER'!I19</f>
        <v>36</v>
      </c>
      <c r="K19" s="41" t="n">
        <f aca="false">'CERVO-GL PUDER'!G19-'CERVO-GL PUDER'!H19</f>
        <v>1058</v>
      </c>
      <c r="L19" s="41" t="n">
        <f aca="false">'CERVO-GL PUDER'!F19-'CERVO-GL PUDER'!K19</f>
        <v>-50</v>
      </c>
      <c r="M19" s="42" t="n">
        <f aca="false">'CERVO-GL PUDER'!L19*100/'CERVO-GL PUDER'!F19</f>
        <v>-4.96031746031746</v>
      </c>
      <c r="N19" s="32"/>
    </row>
    <row r="20" customFormat="false" ht="13.4" hidden="false" customHeight="false" outlineLevel="0" collapsed="false">
      <c r="A20" s="32" t="n">
        <f aca="false">'CERVO-GL PUDER'!A19+1</f>
        <v>16</v>
      </c>
      <c r="B20" s="33" t="s">
        <v>59</v>
      </c>
      <c r="C20" s="34" t="s">
        <v>170</v>
      </c>
      <c r="D20" s="35"/>
      <c r="E20" s="36"/>
      <c r="F20" s="37"/>
      <c r="G20" s="38"/>
      <c r="H20" s="39"/>
      <c r="I20" s="39" t="n">
        <v>36</v>
      </c>
      <c r="J20" s="40" t="n">
        <f aca="false">'CERVO-GL PUDER'!J19+'CERVO-GL PUDER'!H20-'CERVO-GL PUDER'!I20</f>
        <v>0</v>
      </c>
      <c r="K20" s="41" t="n">
        <f aca="false">'CERVO-GL PUDER'!G20-'CERVO-GL PUDER'!H20</f>
        <v>0</v>
      </c>
      <c r="L20" s="41" t="n">
        <f aca="false">'CERVO-GL PUDER'!F20-'CERVO-GL PUDER'!K20</f>
        <v>0</v>
      </c>
      <c r="M20" s="42" t="e">
        <f aca="false">'CERVO-GL PUDER'!L20*100/'CERVO-GL PUDER'!F20</f>
        <v>#VALUE!</v>
      </c>
      <c r="N20" s="32"/>
    </row>
    <row r="21" customFormat="false" ht="12.8" hidden="false" customHeight="false" outlineLevel="0" collapsed="false">
      <c r="A21" s="32" t="n">
        <f aca="false">'CERVO-GL PUDER'!A20+1</f>
        <v>17</v>
      </c>
      <c r="B21" s="33" t="s">
        <v>171</v>
      </c>
      <c r="C21" s="34"/>
      <c r="D21" s="35" t="s">
        <v>57</v>
      </c>
      <c r="E21" s="36" t="s">
        <v>172</v>
      </c>
      <c r="F21" s="37" t="n">
        <v>1164</v>
      </c>
      <c r="G21" s="38" t="n">
        <v>1309</v>
      </c>
      <c r="H21" s="39" t="n">
        <v>83</v>
      </c>
      <c r="I21" s="39"/>
      <c r="J21" s="40" t="n">
        <f aca="false">'CERVO-GL PUDER'!J20+'CERVO-GL PUDER'!H21-'CERVO-GL PUDER'!I21</f>
        <v>83</v>
      </c>
      <c r="K21" s="41" t="n">
        <f aca="false">'CERVO-GL PUDER'!G21-'CERVO-GL PUDER'!H21</f>
        <v>1226</v>
      </c>
      <c r="L21" s="41" t="n">
        <f aca="false">'CERVO-GL PUDER'!F21-'CERVO-GL PUDER'!K21</f>
        <v>-62</v>
      </c>
      <c r="M21" s="42" t="n">
        <f aca="false">'CERVO-GL PUDER'!L21*100/'CERVO-GL PUDER'!F21</f>
        <v>-5.32646048109966</v>
      </c>
      <c r="N21" s="32"/>
    </row>
    <row r="22" customFormat="false" ht="13.4" hidden="false" customHeight="false" outlineLevel="0" collapsed="false">
      <c r="A22" s="32" t="n">
        <f aca="false">'CERVO-GL PUDER'!A21+1</f>
        <v>18</v>
      </c>
      <c r="B22" s="33" t="s">
        <v>67</v>
      </c>
      <c r="C22" s="34" t="s">
        <v>68</v>
      </c>
      <c r="D22" s="35"/>
      <c r="E22" s="36"/>
      <c r="F22" s="37"/>
      <c r="G22" s="38"/>
      <c r="H22" s="39"/>
      <c r="I22" s="39" t="n">
        <v>83</v>
      </c>
      <c r="J22" s="40" t="n">
        <f aca="false">'CERVO-GL PUDER'!J21+'CERVO-GL PUDER'!H22-'CERVO-GL PUDER'!I22</f>
        <v>0</v>
      </c>
      <c r="K22" s="41" t="n">
        <f aca="false">'CERVO-GL PUDER'!G22-'CERVO-GL PUDER'!H22</f>
        <v>0</v>
      </c>
      <c r="L22" s="41" t="n">
        <f aca="false">'CERVO-GL PUDER'!F22-'CERVO-GL PUDER'!K22</f>
        <v>0</v>
      </c>
      <c r="M22" s="42" t="e">
        <f aca="false">'CERVO-GL PUDER'!L22*100/'CERVO-GL PUDER'!F22</f>
        <v>#VALUE!</v>
      </c>
      <c r="N22" s="32"/>
    </row>
    <row r="23" customFormat="false" ht="12.8" hidden="false" customHeight="false" outlineLevel="0" collapsed="false">
      <c r="A23" s="32" t="n">
        <f aca="false">'CERVO-GL PUDER'!A22+1</f>
        <v>19</v>
      </c>
      <c r="B23" s="33" t="s">
        <v>69</v>
      </c>
      <c r="C23" s="34"/>
      <c r="D23" s="35" t="s">
        <v>57</v>
      </c>
      <c r="E23" s="36" t="s">
        <v>173</v>
      </c>
      <c r="F23" s="37" t="n">
        <v>666</v>
      </c>
      <c r="G23" s="38" t="n">
        <v>808</v>
      </c>
      <c r="H23" s="39" t="n">
        <v>93</v>
      </c>
      <c r="I23" s="39"/>
      <c r="J23" s="40" t="n">
        <f aca="false">'CERVO-GL PUDER'!J22+'CERVO-GL PUDER'!H23-'CERVO-GL PUDER'!I23</f>
        <v>93</v>
      </c>
      <c r="K23" s="41" t="n">
        <f aca="false">'CERVO-GL PUDER'!G23-'CERVO-GL PUDER'!H23</f>
        <v>715</v>
      </c>
      <c r="L23" s="41" t="n">
        <f aca="false">'CERVO-GL PUDER'!F23-'CERVO-GL PUDER'!K23</f>
        <v>-49</v>
      </c>
      <c r="M23" s="42" t="n">
        <f aca="false">'CERVO-GL PUDER'!L23*100/'CERVO-GL PUDER'!F23</f>
        <v>-7.35735735735736</v>
      </c>
      <c r="N23" s="32"/>
    </row>
    <row r="24" customFormat="false" ht="12.8" hidden="false" customHeight="false" outlineLevel="0" collapsed="false">
      <c r="A24" s="32" t="n">
        <f aca="false">'CERVO-GL PUDER'!A23+1</f>
        <v>20</v>
      </c>
      <c r="B24" s="33"/>
      <c r="C24" s="34"/>
      <c r="D24" s="35" t="s">
        <v>52</v>
      </c>
      <c r="E24" s="36" t="s">
        <v>174</v>
      </c>
      <c r="F24" s="37" t="n">
        <v>165</v>
      </c>
      <c r="G24" s="38" t="n">
        <v>208</v>
      </c>
      <c r="H24" s="39" t="n">
        <v>48</v>
      </c>
      <c r="I24" s="39"/>
      <c r="J24" s="40" t="n">
        <f aca="false">'CERVO-GL PUDER'!J23+'CERVO-GL PUDER'!H24-'CERVO-GL PUDER'!I24</f>
        <v>141</v>
      </c>
      <c r="K24" s="41" t="n">
        <f aca="false">'CERVO-GL PUDER'!G24-'CERVO-GL PUDER'!H24</f>
        <v>160</v>
      </c>
      <c r="L24" s="41" t="n">
        <f aca="false">'CERVO-GL PUDER'!F24-'CERVO-GL PUDER'!K24</f>
        <v>5</v>
      </c>
      <c r="M24" s="42" t="n">
        <f aca="false">'CERVO-GL PUDER'!L24*100/'CERVO-GL PUDER'!F24</f>
        <v>3.03030303030303</v>
      </c>
      <c r="N24" s="32"/>
    </row>
    <row r="25" customFormat="false" ht="12.8" hidden="false" customHeight="false" outlineLevel="0" collapsed="false">
      <c r="A25" s="32" t="n">
        <f aca="false">'CERVO-GL PUDER'!A24+1</f>
        <v>21</v>
      </c>
      <c r="B25" s="33"/>
      <c r="C25" s="34"/>
      <c r="D25" s="35" t="s">
        <v>57</v>
      </c>
      <c r="E25" s="36" t="s">
        <v>175</v>
      </c>
      <c r="F25" s="37" t="n">
        <v>1166</v>
      </c>
      <c r="G25" s="38" t="n">
        <v>1228</v>
      </c>
      <c r="H25" s="39" t="n">
        <v>74</v>
      </c>
      <c r="I25" s="39"/>
      <c r="J25" s="40" t="n">
        <f aca="false">'CERVO-GL PUDER'!J24+'CERVO-GL PUDER'!H25-'CERVO-GL PUDER'!I25</f>
        <v>215</v>
      </c>
      <c r="K25" s="41" t="n">
        <f aca="false">'CERVO-GL PUDER'!G25-'CERVO-GL PUDER'!H25</f>
        <v>1154</v>
      </c>
      <c r="L25" s="41" t="n">
        <f aca="false">'CERVO-GL PUDER'!F25-'CERVO-GL PUDER'!K25</f>
        <v>12</v>
      </c>
      <c r="M25" s="42" t="n">
        <f aca="false">'CERVO-GL PUDER'!L25*100/'CERVO-GL PUDER'!F25</f>
        <v>1.02915951972556</v>
      </c>
      <c r="N25" s="32"/>
    </row>
    <row r="26" customFormat="false" ht="13.4" hidden="false" customHeight="false" outlineLevel="0" collapsed="false">
      <c r="A26" s="32" t="n">
        <f aca="false">'CERVO-GL PUDER'!A25+1</f>
        <v>22</v>
      </c>
      <c r="B26" s="33" t="s">
        <v>70</v>
      </c>
      <c r="C26" s="34" t="s">
        <v>71</v>
      </c>
      <c r="D26" s="35"/>
      <c r="E26" s="36"/>
      <c r="F26" s="37"/>
      <c r="G26" s="38"/>
      <c r="H26" s="39"/>
      <c r="I26" s="39" t="n">
        <v>122</v>
      </c>
      <c r="J26" s="40" t="n">
        <f aca="false">'CERVO-GL PUDER'!J25+'CERVO-GL PUDER'!H26-'CERVO-GL PUDER'!I26</f>
        <v>93</v>
      </c>
      <c r="K26" s="41" t="n">
        <f aca="false">'CERVO-GL PUDER'!G26-'CERVO-GL PUDER'!H26</f>
        <v>0</v>
      </c>
      <c r="L26" s="41" t="n">
        <f aca="false">'CERVO-GL PUDER'!F26-'CERVO-GL PUDER'!K26</f>
        <v>0</v>
      </c>
      <c r="M26" s="42" t="e">
        <f aca="false">'CERVO-GL PUDER'!L26*100/'CERVO-GL PUDER'!F26</f>
        <v>#VALUE!</v>
      </c>
      <c r="N26" s="32"/>
    </row>
    <row r="27" customFormat="false" ht="12.8" hidden="false" customHeight="false" outlineLevel="0" collapsed="false">
      <c r="A27" s="32" t="n">
        <f aca="false">'CERVO-GL PUDER'!A26+1</f>
        <v>23</v>
      </c>
      <c r="B27" s="33" t="s">
        <v>72</v>
      </c>
      <c r="C27" s="34"/>
      <c r="D27" s="35" t="s">
        <v>83</v>
      </c>
      <c r="E27" s="36" t="s">
        <v>176</v>
      </c>
      <c r="F27" s="37" t="n">
        <v>1323</v>
      </c>
      <c r="G27" s="38" t="n">
        <v>1355</v>
      </c>
      <c r="H27" s="39" t="n">
        <v>0</v>
      </c>
      <c r="I27" s="39"/>
      <c r="J27" s="40" t="n">
        <f aca="false">'CERVO-GL PUDER'!J26+'CERVO-GL PUDER'!H27-'CERVO-GL PUDER'!I27</f>
        <v>93</v>
      </c>
      <c r="K27" s="41" t="n">
        <f aca="false">'CERVO-GL PUDER'!G27-'CERVO-GL PUDER'!H27</f>
        <v>1355</v>
      </c>
      <c r="L27" s="41" t="n">
        <f aca="false">'CERVO-GL PUDER'!F27-'CERVO-GL PUDER'!K27</f>
        <v>-32</v>
      </c>
      <c r="M27" s="42" t="n">
        <f aca="false">'CERVO-GL PUDER'!L27*100/'CERVO-GL PUDER'!F27</f>
        <v>-2.41874527588813</v>
      </c>
      <c r="N27" s="32"/>
    </row>
    <row r="28" customFormat="false" ht="12.8" hidden="false" customHeight="false" outlineLevel="0" collapsed="false">
      <c r="A28" s="32" t="n">
        <f aca="false">'CERVO-GL PUDER'!A27+1</f>
        <v>24</v>
      </c>
      <c r="B28" s="33" t="s">
        <v>143</v>
      </c>
      <c r="C28" s="34"/>
      <c r="D28" s="35" t="s">
        <v>78</v>
      </c>
      <c r="E28" s="36" t="s">
        <v>177</v>
      </c>
      <c r="F28" s="37" t="n">
        <v>499</v>
      </c>
      <c r="G28" s="38" t="n">
        <v>524</v>
      </c>
      <c r="H28" s="39" t="n">
        <v>20</v>
      </c>
      <c r="I28" s="39"/>
      <c r="J28" s="40" t="n">
        <f aca="false">'CERVO-GL PUDER'!J27+'CERVO-GL PUDER'!H28-'CERVO-GL PUDER'!I28</f>
        <v>113</v>
      </c>
      <c r="K28" s="41" t="n">
        <f aca="false">'CERVO-GL PUDER'!G28-'CERVO-GL PUDER'!H28</f>
        <v>504</v>
      </c>
      <c r="L28" s="41" t="n">
        <f aca="false">'CERVO-GL PUDER'!F28-'CERVO-GL PUDER'!K28</f>
        <v>-5</v>
      </c>
      <c r="M28" s="42" t="n">
        <f aca="false">'CERVO-GL PUDER'!L28*100/'CERVO-GL PUDER'!F28</f>
        <v>-1.00200400801603</v>
      </c>
      <c r="N28" s="32"/>
    </row>
    <row r="29" customFormat="false" ht="12.8" hidden="false" customHeight="false" outlineLevel="0" collapsed="false">
      <c r="A29" s="32" t="n">
        <f aca="false">'CERVO-GL PUDER'!A28+1</f>
        <v>25</v>
      </c>
      <c r="B29" s="33"/>
      <c r="C29" s="34"/>
      <c r="D29" s="35" t="s">
        <v>78</v>
      </c>
      <c r="E29" s="36" t="s">
        <v>178</v>
      </c>
      <c r="F29" s="37" t="n">
        <v>986</v>
      </c>
      <c r="G29" s="38" t="n">
        <v>1065</v>
      </c>
      <c r="H29" s="39" t="n">
        <v>77</v>
      </c>
      <c r="I29" s="39"/>
      <c r="J29" s="40" t="n">
        <f aca="false">'CERVO-GL PUDER'!J28+'CERVO-GL PUDER'!H29-'CERVO-GL PUDER'!I29</f>
        <v>190</v>
      </c>
      <c r="K29" s="41" t="n">
        <f aca="false">'CERVO-GL PUDER'!G29-'CERVO-GL PUDER'!H29</f>
        <v>988</v>
      </c>
      <c r="L29" s="41" t="n">
        <f aca="false">'CERVO-GL PUDER'!F29-'CERVO-GL PUDER'!K29</f>
        <v>-2</v>
      </c>
      <c r="M29" s="42" t="n">
        <f aca="false">'CERVO-GL PUDER'!L29*100/'CERVO-GL PUDER'!F29</f>
        <v>-0.202839756592292</v>
      </c>
      <c r="N29" s="32"/>
    </row>
    <row r="30" customFormat="false" ht="12.8" hidden="false" customHeight="false" outlineLevel="0" collapsed="false">
      <c r="A30" s="32" t="n">
        <f aca="false">'CERVO-GL PUDER'!A29+1</f>
        <v>26</v>
      </c>
      <c r="B30" s="33" t="s">
        <v>97</v>
      </c>
      <c r="C30" s="34"/>
      <c r="D30" s="35" t="s">
        <v>83</v>
      </c>
      <c r="E30" s="36" t="s">
        <v>179</v>
      </c>
      <c r="F30" s="37" t="n">
        <v>842</v>
      </c>
      <c r="G30" s="38" t="n">
        <v>955</v>
      </c>
      <c r="H30" s="39" t="n">
        <v>133</v>
      </c>
      <c r="I30" s="39"/>
      <c r="J30" s="40" t="n">
        <f aca="false">'CERVO-GL PUDER'!J29+'CERVO-GL PUDER'!H30-'CERVO-GL PUDER'!I30</f>
        <v>323</v>
      </c>
      <c r="K30" s="41" t="n">
        <f aca="false">'CERVO-GL PUDER'!G30-'CERVO-GL PUDER'!H30</f>
        <v>822</v>
      </c>
      <c r="L30" s="41" t="n">
        <f aca="false">'CERVO-GL PUDER'!F30-'CERVO-GL PUDER'!K30</f>
        <v>20</v>
      </c>
      <c r="M30" s="42" t="n">
        <f aca="false">'CERVO-GL PUDER'!L30*100/'CERVO-GL PUDER'!F30</f>
        <v>2.37529691211401</v>
      </c>
      <c r="N30" s="32"/>
    </row>
    <row r="31" customFormat="false" ht="12.8" hidden="false" customHeight="false" outlineLevel="0" collapsed="false">
      <c r="A31" s="32" t="n">
        <f aca="false">'CERVO-GL PUDER'!A30+1</f>
        <v>27</v>
      </c>
      <c r="B31" s="33"/>
      <c r="C31" s="34"/>
      <c r="D31" s="35" t="s">
        <v>109</v>
      </c>
      <c r="E31" s="36" t="s">
        <v>180</v>
      </c>
      <c r="F31" s="37" t="n">
        <v>827</v>
      </c>
      <c r="G31" s="38" t="n">
        <v>887</v>
      </c>
      <c r="H31" s="39" t="n">
        <v>70</v>
      </c>
      <c r="I31" s="39"/>
      <c r="J31" s="40" t="n">
        <f aca="false">'CERVO-GL PUDER'!J30+'CERVO-GL PUDER'!H31-'CERVO-GL PUDER'!I31</f>
        <v>393</v>
      </c>
      <c r="K31" s="41" t="n">
        <f aca="false">'CERVO-GL PUDER'!G31-'CERVO-GL PUDER'!H31</f>
        <v>817</v>
      </c>
      <c r="L31" s="41" t="n">
        <f aca="false">'CERVO-GL PUDER'!F31-'CERVO-GL PUDER'!K31</f>
        <v>10</v>
      </c>
      <c r="M31" s="42" t="n">
        <f aca="false">'CERVO-GL PUDER'!L31*100/'CERVO-GL PUDER'!F31</f>
        <v>1.20918984280532</v>
      </c>
      <c r="N31" s="32"/>
    </row>
    <row r="32" customFormat="false" ht="12.8" hidden="false" customHeight="false" outlineLevel="0" collapsed="false">
      <c r="A32" s="32" t="n">
        <f aca="false">'CERVO-GL PUDER'!A31+1</f>
        <v>28</v>
      </c>
      <c r="B32" s="33"/>
      <c r="C32" s="34"/>
      <c r="D32" s="35" t="s">
        <v>52</v>
      </c>
      <c r="E32" s="36" t="s">
        <v>181</v>
      </c>
      <c r="F32" s="37" t="n">
        <v>1334</v>
      </c>
      <c r="G32" s="38" t="n">
        <v>1355</v>
      </c>
      <c r="H32" s="39" t="n">
        <v>35</v>
      </c>
      <c r="I32" s="39"/>
      <c r="J32" s="40" t="n">
        <f aca="false">'CERVO-GL PUDER'!J31+'CERVO-GL PUDER'!H32-'CERVO-GL PUDER'!I32</f>
        <v>428</v>
      </c>
      <c r="K32" s="41" t="n">
        <f aca="false">'CERVO-GL PUDER'!G32-'CERVO-GL PUDER'!H32</f>
        <v>1320</v>
      </c>
      <c r="L32" s="41" t="n">
        <f aca="false">'CERVO-GL PUDER'!F32-'CERVO-GL PUDER'!K32</f>
        <v>14</v>
      </c>
      <c r="M32" s="42" t="n">
        <f aca="false">'CERVO-GL PUDER'!L32*100/'CERVO-GL PUDER'!F32</f>
        <v>1.04947526236882</v>
      </c>
      <c r="N32" s="32"/>
    </row>
    <row r="33" customFormat="false" ht="12.8" hidden="false" customHeight="false" outlineLevel="0" collapsed="false">
      <c r="A33" s="32" t="n">
        <f aca="false">'CERVO-GL PUDER'!A32+1</f>
        <v>29</v>
      </c>
      <c r="B33" s="33"/>
      <c r="C33" s="34"/>
      <c r="D33" s="35" t="s">
        <v>83</v>
      </c>
      <c r="E33" s="36" t="s">
        <v>182</v>
      </c>
      <c r="F33" s="37" t="n">
        <v>675</v>
      </c>
      <c r="G33" s="38" t="n">
        <v>786</v>
      </c>
      <c r="H33" s="39" t="n">
        <v>161</v>
      </c>
      <c r="I33" s="39"/>
      <c r="J33" s="40" t="n">
        <f aca="false">'CERVO-GL PUDER'!J32+'CERVO-GL PUDER'!H33-'CERVO-GL PUDER'!I33</f>
        <v>589</v>
      </c>
      <c r="K33" s="41" t="n">
        <f aca="false">'CERVO-GL PUDER'!G33-'CERVO-GL PUDER'!H33</f>
        <v>625</v>
      </c>
      <c r="L33" s="41" t="n">
        <f aca="false">'CERVO-GL PUDER'!F33-'CERVO-GL PUDER'!K33</f>
        <v>50</v>
      </c>
      <c r="M33" s="42" t="n">
        <f aca="false">'CERVO-GL PUDER'!L33*100/'CERVO-GL PUDER'!F33</f>
        <v>7.40740740740741</v>
      </c>
      <c r="N33" s="32"/>
    </row>
    <row r="34" customFormat="false" ht="12.8" hidden="false" customHeight="false" outlineLevel="0" collapsed="false">
      <c r="A34" s="32" t="n">
        <f aca="false">'CERVO-GL PUDER'!A33+1</f>
        <v>30</v>
      </c>
      <c r="B34" s="33"/>
      <c r="C34" s="34"/>
      <c r="D34" s="35" t="s">
        <v>57</v>
      </c>
      <c r="E34" s="36" t="s">
        <v>183</v>
      </c>
      <c r="F34" s="37" t="n">
        <v>666</v>
      </c>
      <c r="G34" s="38" t="n">
        <v>808</v>
      </c>
      <c r="H34" s="39" t="n">
        <v>153</v>
      </c>
      <c r="I34" s="39"/>
      <c r="J34" s="40" t="n">
        <f aca="false">'CERVO-GL PUDER'!J33+'CERVO-GL PUDER'!H34-'CERVO-GL PUDER'!I34</f>
        <v>742</v>
      </c>
      <c r="K34" s="41" t="n">
        <f aca="false">'CERVO-GL PUDER'!G34-'CERVO-GL PUDER'!H34</f>
        <v>655</v>
      </c>
      <c r="L34" s="41" t="n">
        <f aca="false">'CERVO-GL PUDER'!F34-'CERVO-GL PUDER'!K34</f>
        <v>11</v>
      </c>
      <c r="M34" s="42" t="n">
        <f aca="false">'CERVO-GL PUDER'!L34*100/'CERVO-GL PUDER'!F34</f>
        <v>1.65165165165165</v>
      </c>
      <c r="N34" s="32"/>
    </row>
    <row r="35" customFormat="false" ht="13.4" hidden="false" customHeight="false" outlineLevel="0" collapsed="false">
      <c r="A35" s="32" t="n">
        <f aca="false">'CERVO-GL PUDER'!A34+1</f>
        <v>31</v>
      </c>
      <c r="B35" s="33" t="s">
        <v>101</v>
      </c>
      <c r="C35" s="34" t="s">
        <v>102</v>
      </c>
      <c r="D35" s="35"/>
      <c r="E35" s="36"/>
      <c r="F35" s="37"/>
      <c r="G35" s="38"/>
      <c r="H35" s="39"/>
      <c r="I35" s="39" t="n">
        <v>742</v>
      </c>
      <c r="J35" s="40" t="n">
        <f aca="false">'CERVO-GL PUDER'!J34+'CERVO-GL PUDER'!H35-'CERVO-GL PUDER'!I35</f>
        <v>0</v>
      </c>
      <c r="K35" s="41" t="n">
        <f aca="false">'CERVO-GL PUDER'!G35-'CERVO-GL PUDER'!H35</f>
        <v>0</v>
      </c>
      <c r="L35" s="41" t="n">
        <f aca="false">'CERVO-GL PUDER'!F35-'CERVO-GL PUDER'!K35</f>
        <v>0</v>
      </c>
      <c r="M35" s="42" t="e">
        <f aca="false">'CERVO-GL PUDER'!L35*100/'CERVO-GL PUDER'!F35</f>
        <v>#VALUE!</v>
      </c>
      <c r="N35" s="32"/>
    </row>
    <row r="36" customFormat="false" ht="12.8" hidden="false" customHeight="false" outlineLevel="0" collapsed="false">
      <c r="A36" s="32" t="n">
        <f aca="false">'CERVO-GL PUDER'!A35+1</f>
        <v>32</v>
      </c>
      <c r="B36" s="33" t="s">
        <v>110</v>
      </c>
      <c r="C36" s="34"/>
      <c r="D36" s="35" t="s">
        <v>109</v>
      </c>
      <c r="E36" s="36" t="s">
        <v>184</v>
      </c>
      <c r="F36" s="37" t="n">
        <v>1665</v>
      </c>
      <c r="G36" s="38" t="n">
        <v>1800</v>
      </c>
      <c r="H36" s="39" t="n">
        <v>139</v>
      </c>
      <c r="I36" s="39"/>
      <c r="J36" s="40" t="n">
        <f aca="false">'CERVO-GL PUDER'!J35+'CERVO-GL PUDER'!H36-'CERVO-GL PUDER'!I36</f>
        <v>139</v>
      </c>
      <c r="K36" s="41" t="n">
        <f aca="false">'CERVO-GL PUDER'!G36-'CERVO-GL PUDER'!H36</f>
        <v>1661</v>
      </c>
      <c r="L36" s="41" t="n">
        <f aca="false">'CERVO-GL PUDER'!F36-'CERVO-GL PUDER'!K36</f>
        <v>4</v>
      </c>
      <c r="M36" s="42" t="n">
        <f aca="false">'CERVO-GL PUDER'!L36*100/'CERVO-GL PUDER'!F36</f>
        <v>0.24024024024024</v>
      </c>
      <c r="N36" s="32"/>
    </row>
    <row r="37" customFormat="false" ht="13.4" hidden="false" customHeight="false" outlineLevel="0" collapsed="false">
      <c r="A37" s="32" t="n">
        <f aca="false">'CERVO-GL PUDER'!A36+1</f>
        <v>33</v>
      </c>
      <c r="B37" s="33" t="s">
        <v>110</v>
      </c>
      <c r="C37" s="34" t="s">
        <v>111</v>
      </c>
      <c r="D37" s="35"/>
      <c r="E37" s="36"/>
      <c r="F37" s="37"/>
      <c r="G37" s="38"/>
      <c r="H37" s="39"/>
      <c r="I37" s="39" t="n">
        <v>139</v>
      </c>
      <c r="J37" s="40" t="n">
        <f aca="false">'CERVO-GL PUDER'!J36+'CERVO-GL PUDER'!H37-'CERVO-GL PUDER'!I37</f>
        <v>0</v>
      </c>
      <c r="K37" s="41" t="n">
        <f aca="false">'CERVO-GL PUDER'!G37-'CERVO-GL PUDER'!H37</f>
        <v>0</v>
      </c>
      <c r="L37" s="41" t="n">
        <f aca="false">'CERVO-GL PUDER'!F37-'CERVO-GL PUDER'!K37</f>
        <v>0</v>
      </c>
      <c r="M37" s="42" t="e">
        <f aca="false">'CERVO-GL PUDER'!L37*100/'CERVO-GL PUDER'!F37</f>
        <v>#VALUE!</v>
      </c>
      <c r="N37" s="32"/>
    </row>
    <row r="38" customFormat="false" ht="12.8" hidden="false" customHeight="false" outlineLevel="0" collapsed="false">
      <c r="A38" s="32" t="n">
        <f aca="false">'CERVO-GL PUDER'!A37+1</f>
        <v>34</v>
      </c>
      <c r="B38" s="33" t="s">
        <v>185</v>
      </c>
      <c r="C38" s="34"/>
      <c r="D38" s="35" t="s">
        <v>109</v>
      </c>
      <c r="E38" s="36" t="s">
        <v>186</v>
      </c>
      <c r="F38" s="37" t="n">
        <v>1650</v>
      </c>
      <c r="G38" s="38" t="n">
        <v>1758</v>
      </c>
      <c r="H38" s="39" t="n">
        <v>88</v>
      </c>
      <c r="I38" s="39"/>
      <c r="J38" s="40" t="n">
        <f aca="false">'CERVO-GL PUDER'!J37+'CERVO-GL PUDER'!H38-'CERVO-GL PUDER'!I38</f>
        <v>88</v>
      </c>
      <c r="K38" s="41" t="n">
        <f aca="false">'CERVO-GL PUDER'!G38-'CERVO-GL PUDER'!H38</f>
        <v>1670</v>
      </c>
      <c r="L38" s="41" t="n">
        <f aca="false">'CERVO-GL PUDER'!F38-'CERVO-GL PUDER'!K38</f>
        <v>-20</v>
      </c>
      <c r="M38" s="42" t="n">
        <f aca="false">'CERVO-GL PUDER'!L38*100/'CERVO-GL PUDER'!F38</f>
        <v>-1.21212121212121</v>
      </c>
      <c r="N38" s="32"/>
    </row>
    <row r="39" customFormat="false" ht="12.8" hidden="false" customHeight="false" outlineLevel="0" collapsed="false">
      <c r="A39" s="32" t="n">
        <f aca="false">'CERVO-GL PUDER'!A38+1</f>
        <v>35</v>
      </c>
      <c r="B39" s="33"/>
      <c r="C39" s="34"/>
      <c r="D39" s="35" t="s">
        <v>109</v>
      </c>
      <c r="E39" s="36" t="s">
        <v>187</v>
      </c>
      <c r="F39" s="37" t="n">
        <v>163</v>
      </c>
      <c r="G39" s="38" t="n">
        <v>172</v>
      </c>
      <c r="H39" s="39" t="n">
        <v>5</v>
      </c>
      <c r="I39" s="39"/>
      <c r="J39" s="40" t="n">
        <f aca="false">'CERVO-GL PUDER'!J38+'CERVO-GL PUDER'!H39-'CERVO-GL PUDER'!I39</f>
        <v>93</v>
      </c>
      <c r="K39" s="41" t="n">
        <f aca="false">'CERVO-GL PUDER'!G39-'CERVO-GL PUDER'!H39</f>
        <v>167</v>
      </c>
      <c r="L39" s="41" t="n">
        <f aca="false">'CERVO-GL PUDER'!F39-'CERVO-GL PUDER'!K39</f>
        <v>-4</v>
      </c>
      <c r="M39" s="42" t="n">
        <f aca="false">'CERVO-GL PUDER'!L39*100/'CERVO-GL PUDER'!F39</f>
        <v>-2.45398773006135</v>
      </c>
      <c r="N39" s="32"/>
    </row>
    <row r="40" customFormat="false" ht="12.8" hidden="false" customHeight="false" outlineLevel="0" collapsed="false">
      <c r="A40" s="32" t="n">
        <f aca="false">'CERVO-GL PUDER'!A39+1</f>
        <v>36</v>
      </c>
      <c r="B40" s="33"/>
      <c r="C40" s="34"/>
      <c r="D40" s="35" t="s">
        <v>109</v>
      </c>
      <c r="E40" s="36" t="s">
        <v>188</v>
      </c>
      <c r="F40" s="37" t="n">
        <v>1612</v>
      </c>
      <c r="G40" s="38" t="n">
        <v>1718</v>
      </c>
      <c r="H40" s="39" t="n">
        <v>144</v>
      </c>
      <c r="I40" s="39"/>
      <c r="J40" s="40" t="n">
        <f aca="false">'CERVO-GL PUDER'!J39+'CERVO-GL PUDER'!H40-'CERVO-GL PUDER'!I40</f>
        <v>237</v>
      </c>
      <c r="K40" s="41" t="n">
        <f aca="false">'CERVO-GL PUDER'!G40-'CERVO-GL PUDER'!H40</f>
        <v>1574</v>
      </c>
      <c r="L40" s="41" t="n">
        <f aca="false">'CERVO-GL PUDER'!F40-'CERVO-GL PUDER'!K40</f>
        <v>38</v>
      </c>
      <c r="M40" s="42" t="n">
        <f aca="false">'CERVO-GL PUDER'!L40*100/'CERVO-GL PUDER'!F40</f>
        <v>2.35732009925558</v>
      </c>
      <c r="N40" s="32"/>
    </row>
    <row r="41" customFormat="false" ht="12.8" hidden="false" customHeight="false" outlineLevel="0" collapsed="false">
      <c r="A41" s="32" t="n">
        <f aca="false">'CERVO-GL PUDER'!A40+1</f>
        <v>37</v>
      </c>
      <c r="B41" s="33" t="s">
        <v>113</v>
      </c>
      <c r="C41" s="34"/>
      <c r="D41" s="35" t="s">
        <v>83</v>
      </c>
      <c r="E41" s="36" t="s">
        <v>189</v>
      </c>
      <c r="F41" s="37" t="n">
        <v>410</v>
      </c>
      <c r="G41" s="38" t="n">
        <v>467</v>
      </c>
      <c r="H41" s="39" t="n">
        <v>60</v>
      </c>
      <c r="I41" s="39"/>
      <c r="J41" s="40" t="n">
        <f aca="false">'CERVO-GL PUDER'!J40+'CERVO-GL PUDER'!H41-'CERVO-GL PUDER'!I41</f>
        <v>297</v>
      </c>
      <c r="K41" s="41" t="n">
        <f aca="false">'CERVO-GL PUDER'!G41-'CERVO-GL PUDER'!H41</f>
        <v>407</v>
      </c>
      <c r="L41" s="41" t="n">
        <f aca="false">'CERVO-GL PUDER'!F41-'CERVO-GL PUDER'!K41</f>
        <v>3</v>
      </c>
      <c r="M41" s="42" t="n">
        <f aca="false">'CERVO-GL PUDER'!L41*100/'CERVO-GL PUDER'!F41</f>
        <v>0.731707317073171</v>
      </c>
      <c r="N41" s="32"/>
    </row>
    <row r="42" customFormat="false" ht="13.4" hidden="false" customHeight="false" outlineLevel="0" collapsed="false">
      <c r="A42" s="32" t="n">
        <f aca="false">'CERVO-GL PUDER'!A41+1</f>
        <v>38</v>
      </c>
      <c r="B42" s="33" t="s">
        <v>113</v>
      </c>
      <c r="C42" s="34" t="s">
        <v>120</v>
      </c>
      <c r="D42" s="35"/>
      <c r="E42" s="36"/>
      <c r="F42" s="37"/>
      <c r="G42" s="38"/>
      <c r="H42" s="39"/>
      <c r="I42" s="39" t="n">
        <v>297</v>
      </c>
      <c r="J42" s="40" t="n">
        <f aca="false">'CERVO-GL PUDER'!J41+'CERVO-GL PUDER'!H42-'CERVO-GL PUDER'!I42</f>
        <v>0</v>
      </c>
      <c r="K42" s="41" t="n">
        <f aca="false">'CERVO-GL PUDER'!G42-'CERVO-GL PUDER'!H42</f>
        <v>0</v>
      </c>
      <c r="L42" s="41" t="n">
        <f aca="false">'CERVO-GL PUDER'!F42-'CERVO-GL PUDER'!K42</f>
        <v>0</v>
      </c>
      <c r="M42" s="42" t="e">
        <f aca="false">'CERVO-GL PUDER'!L42*100/'CERVO-GL PUDER'!F42</f>
        <v>#VALUE!</v>
      </c>
      <c r="N42" s="32"/>
    </row>
    <row r="43" customFormat="false" ht="12.8" hidden="false" customHeight="false" outlineLevel="0" collapsed="false">
      <c r="A43" s="32" t="n">
        <f aca="false">'CERVO-GL PUDER'!A42+1</f>
        <v>39</v>
      </c>
      <c r="B43" s="33" t="s">
        <v>190</v>
      </c>
      <c r="C43" s="34"/>
      <c r="D43" s="35" t="s">
        <v>191</v>
      </c>
      <c r="E43" s="36" t="s">
        <v>192</v>
      </c>
      <c r="F43" s="37" t="n">
        <v>652</v>
      </c>
      <c r="G43" s="38" t="n">
        <v>783</v>
      </c>
      <c r="H43" s="39" t="n">
        <v>91</v>
      </c>
      <c r="I43" s="39"/>
      <c r="J43" s="40" t="n">
        <f aca="false">'CERVO-GL PUDER'!J42+'CERVO-GL PUDER'!H43-'CERVO-GL PUDER'!I43</f>
        <v>91</v>
      </c>
      <c r="K43" s="41" t="n">
        <f aca="false">'CERVO-GL PUDER'!G43-'CERVO-GL PUDER'!H43</f>
        <v>692</v>
      </c>
      <c r="L43" s="41" t="n">
        <f aca="false">'CERVO-GL PUDER'!F43-'CERVO-GL PUDER'!K43</f>
        <v>-40</v>
      </c>
      <c r="M43" s="42" t="n">
        <f aca="false">'CERVO-GL PUDER'!L43*100/'CERVO-GL PUDER'!F43</f>
        <v>-6.13496932515337</v>
      </c>
      <c r="N43" s="32"/>
    </row>
    <row r="44" customFormat="false" ht="12.8" hidden="false" customHeight="false" outlineLevel="0" collapsed="false">
      <c r="A44" s="32" t="n">
        <f aca="false">'CERVO-GL PUDER'!A43+1</f>
        <v>40</v>
      </c>
      <c r="B44" s="33"/>
      <c r="C44" s="34"/>
      <c r="D44" s="35" t="s">
        <v>191</v>
      </c>
      <c r="E44" s="36" t="s">
        <v>193</v>
      </c>
      <c r="F44" s="37" t="n">
        <v>644</v>
      </c>
      <c r="G44" s="38" t="n">
        <v>732</v>
      </c>
      <c r="H44" s="39" t="n">
        <v>100</v>
      </c>
      <c r="I44" s="39"/>
      <c r="J44" s="40" t="n">
        <f aca="false">'CERVO-GL PUDER'!J43+'CERVO-GL PUDER'!H44-'CERVO-GL PUDER'!I44</f>
        <v>191</v>
      </c>
      <c r="K44" s="41" t="n">
        <f aca="false">'CERVO-GL PUDER'!G44-'CERVO-GL PUDER'!H44</f>
        <v>632</v>
      </c>
      <c r="L44" s="41" t="n">
        <f aca="false">'CERVO-GL PUDER'!F44-'CERVO-GL PUDER'!K44</f>
        <v>12</v>
      </c>
      <c r="M44" s="42" t="n">
        <f aca="false">'CERVO-GL PUDER'!L44*100/'CERVO-GL PUDER'!F44</f>
        <v>1.86335403726708</v>
      </c>
      <c r="N44" s="32"/>
    </row>
    <row r="45" customFormat="false" ht="12.8" hidden="false" customHeight="false" outlineLevel="0" collapsed="false">
      <c r="A45" s="32" t="n">
        <f aca="false">'CERVO-GL PUDER'!A44+1</f>
        <v>41</v>
      </c>
      <c r="B45" s="33"/>
      <c r="C45" s="34"/>
      <c r="D45" s="35" t="s">
        <v>194</v>
      </c>
      <c r="E45" s="36" t="s">
        <v>195</v>
      </c>
      <c r="F45" s="37" t="n">
        <v>1570</v>
      </c>
      <c r="G45" s="38" t="n">
        <v>1632</v>
      </c>
      <c r="H45" s="39" t="n">
        <v>0</v>
      </c>
      <c r="I45" s="39"/>
      <c r="J45" s="40" t="n">
        <f aca="false">'CERVO-GL PUDER'!J44+'CERVO-GL PUDER'!H45-'CERVO-GL PUDER'!I45</f>
        <v>191</v>
      </c>
      <c r="K45" s="41" t="n">
        <f aca="false">'CERVO-GL PUDER'!G45-'CERVO-GL PUDER'!H45</f>
        <v>1632</v>
      </c>
      <c r="L45" s="41" t="n">
        <f aca="false">'CERVO-GL PUDER'!F45-'CERVO-GL PUDER'!K45</f>
        <v>-62</v>
      </c>
      <c r="M45" s="42" t="n">
        <f aca="false">'CERVO-GL PUDER'!L45*100/'CERVO-GL PUDER'!F45</f>
        <v>-3.94904458598726</v>
      </c>
      <c r="N45" s="32"/>
    </row>
    <row r="46" customFormat="false" ht="13.4" hidden="false" customHeight="false" outlineLevel="0" collapsed="false">
      <c r="A46" s="32" t="n">
        <f aca="false">'CERVO-GL PUDER'!A45+1</f>
        <v>42</v>
      </c>
      <c r="B46" s="33" t="s">
        <v>121</v>
      </c>
      <c r="C46" s="34" t="s">
        <v>126</v>
      </c>
      <c r="D46" s="35"/>
      <c r="E46" s="36"/>
      <c r="F46" s="37"/>
      <c r="G46" s="38"/>
      <c r="H46" s="39"/>
      <c r="I46" s="39" t="n">
        <v>191</v>
      </c>
      <c r="J46" s="40" t="n">
        <f aca="false">'CERVO-GL PUDER'!J45+'CERVO-GL PUDER'!H46-'CERVO-GL PUDER'!I46</f>
        <v>0</v>
      </c>
      <c r="K46" s="41" t="n">
        <f aca="false">'CERVO-GL PUDER'!G46-'CERVO-GL PUDER'!H46</f>
        <v>0</v>
      </c>
      <c r="L46" s="41" t="n">
        <f aca="false">'CERVO-GL PUDER'!F46-'CERVO-GL PUDER'!K46</f>
        <v>0</v>
      </c>
      <c r="M46" s="42" t="e">
        <f aca="false">'CERVO-GL PUDER'!L46*100/'CERVO-GL PUDER'!F46</f>
        <v>#VALUE!</v>
      </c>
      <c r="N46" s="32"/>
    </row>
    <row r="47" customFormat="false" ht="12.8" hidden="false" customHeight="false" outlineLevel="0" collapsed="false">
      <c r="A47" s="32" t="n">
        <f aca="false">'CERVO-GL PUDER'!A46+1</f>
        <v>43</v>
      </c>
      <c r="B47" s="33" t="s">
        <v>196</v>
      </c>
      <c r="C47" s="34"/>
      <c r="D47" s="35" t="s">
        <v>197</v>
      </c>
      <c r="E47" s="36" t="s">
        <v>198</v>
      </c>
      <c r="F47" s="37" t="n">
        <v>267</v>
      </c>
      <c r="G47" s="38" t="n">
        <v>274</v>
      </c>
      <c r="H47" s="39" t="n">
        <v>18</v>
      </c>
      <c r="I47" s="39"/>
      <c r="J47" s="40" t="n">
        <f aca="false">'CERVO-GL PUDER'!J46+'CERVO-GL PUDER'!H47-'CERVO-GL PUDER'!I47</f>
        <v>18</v>
      </c>
      <c r="K47" s="41" t="n">
        <f aca="false">'CERVO-GL PUDER'!G47-'CERVO-GL PUDER'!H47</f>
        <v>256</v>
      </c>
      <c r="L47" s="41" t="n">
        <f aca="false">'CERVO-GL PUDER'!F47-'CERVO-GL PUDER'!K47</f>
        <v>11</v>
      </c>
      <c r="M47" s="42" t="n">
        <f aca="false">'CERVO-GL PUDER'!L47*100/'CERVO-GL PUDER'!F47</f>
        <v>4.11985018726592</v>
      </c>
      <c r="N47" s="32"/>
    </row>
    <row r="48" customFormat="false" ht="13.4" hidden="false" customHeight="false" outlineLevel="0" collapsed="false">
      <c r="A48" s="32" t="n">
        <f aca="false">'CERVO-GL PUDER'!A47+1</f>
        <v>44</v>
      </c>
      <c r="B48" s="33" t="s">
        <v>127</v>
      </c>
      <c r="C48" s="34" t="s">
        <v>129</v>
      </c>
      <c r="D48" s="35"/>
      <c r="E48" s="36"/>
      <c r="F48" s="37"/>
      <c r="G48" s="38"/>
      <c r="H48" s="39"/>
      <c r="I48" s="39" t="n">
        <v>18</v>
      </c>
      <c r="J48" s="40" t="n">
        <f aca="false">'CERVO-GL PUDER'!J47+'CERVO-GL PUDER'!H48-'CERVO-GL PUDER'!I48</f>
        <v>0</v>
      </c>
      <c r="K48" s="41" t="n">
        <f aca="false">'CERVO-GL PUDER'!G48-'CERVO-GL PUDER'!H48</f>
        <v>0</v>
      </c>
      <c r="L48" s="41" t="n">
        <f aca="false">'CERVO-GL PUDER'!F48-'CERVO-GL PUDER'!K48</f>
        <v>0</v>
      </c>
      <c r="M48" s="42" t="e">
        <f aca="false">'CERVO-GL PUDER'!L48*100/'CERVO-GL PUDER'!F48</f>
        <v>#VALUE!</v>
      </c>
      <c r="N48" s="32"/>
    </row>
    <row r="49" customFormat="false" ht="14.65" hidden="false" customHeight="false" outlineLevel="0" collapsed="false">
      <c r="A49" s="32" t="n">
        <f aca="false">'CERVO-GL PUDER'!A48+1</f>
        <v>45</v>
      </c>
      <c r="B49" s="33"/>
      <c r="C49" s="34"/>
      <c r="D49" s="35"/>
      <c r="E49" s="36"/>
      <c r="F49" s="37"/>
      <c r="G49" s="38"/>
      <c r="H49" s="39"/>
      <c r="I49" s="39"/>
      <c r="J49" s="40" t="n">
        <f aca="false">'CERVO-GL PUDER'!J48+'CERVO-GL PUDER'!H49-'CERVO-GL PUDER'!I49</f>
        <v>0</v>
      </c>
      <c r="K49" s="41" t="n">
        <f aca="false">'CERVO-GL PUDER'!G49-'CERVO-GL PUDER'!H49</f>
        <v>0</v>
      </c>
      <c r="L49" s="41" t="n">
        <f aca="false">'CERVO-GL PUDER'!F49-'CERVO-GL PUDER'!K49</f>
        <v>0</v>
      </c>
      <c r="M49" s="42" t="e">
        <f aca="false">'CERVO-GL PUDER'!L49*100/'CERVO-GL PUDER'!F49</f>
        <v>#VALUE!</v>
      </c>
      <c r="N49" s="32"/>
    </row>
    <row r="50" customFormat="false" ht="14.65" hidden="false" customHeight="false" outlineLevel="0" collapsed="false">
      <c r="A50" s="32" t="n">
        <f aca="false">'CERVO-GL PUDER'!A49+1</f>
        <v>46</v>
      </c>
      <c r="B50" s="33"/>
      <c r="C50" s="34"/>
      <c r="D50" s="35"/>
      <c r="E50" s="36"/>
      <c r="F50" s="37"/>
      <c r="G50" s="38"/>
      <c r="H50" s="39"/>
      <c r="I50" s="39"/>
      <c r="J50" s="40" t="n">
        <f aca="false">'CERVO-GL PUDER'!J49+'CERVO-GL PUDER'!H50-'CERVO-GL PUDER'!I50</f>
        <v>0</v>
      </c>
      <c r="K50" s="41" t="n">
        <f aca="false">'CERVO-GL PUDER'!G50-'CERVO-GL PUDER'!H50</f>
        <v>0</v>
      </c>
      <c r="L50" s="41" t="n">
        <f aca="false">'CERVO-GL PUDER'!F50-'CERVO-GL PUDER'!K50</f>
        <v>0</v>
      </c>
      <c r="M50" s="42" t="e">
        <f aca="false">'CERVO-GL PUDER'!L50*100/'CERVO-GL PUDER'!F50</f>
        <v>#VALUE!</v>
      </c>
      <c r="N50" s="32"/>
    </row>
    <row r="51" customFormat="false" ht="14.65" hidden="false" customHeight="false" outlineLevel="0" collapsed="false">
      <c r="A51" s="32" t="n">
        <f aca="false">'CERVO-GL PUDER'!A50+1</f>
        <v>47</v>
      </c>
      <c r="B51" s="33"/>
      <c r="C51" s="34"/>
      <c r="D51" s="35"/>
      <c r="E51" s="36"/>
      <c r="F51" s="37"/>
      <c r="G51" s="38"/>
      <c r="H51" s="39"/>
      <c r="I51" s="39"/>
      <c r="J51" s="40" t="n">
        <f aca="false">'CERVO-GL PUDER'!J50+'CERVO-GL PUDER'!H51-'CERVO-GL PUDER'!I51</f>
        <v>0</v>
      </c>
      <c r="K51" s="41" t="n">
        <f aca="false">'CERVO-GL PUDER'!G51-'CERVO-GL PUDER'!H51</f>
        <v>0</v>
      </c>
      <c r="L51" s="41" t="n">
        <f aca="false">'CERVO-GL PUDER'!F51-'CERVO-GL PUDER'!K51</f>
        <v>0</v>
      </c>
      <c r="M51" s="42" t="e">
        <f aca="false">'CERVO-GL PUDER'!L51*100/'CERVO-GL PUDER'!F51</f>
        <v>#VALUE!</v>
      </c>
      <c r="N51" s="32"/>
    </row>
    <row r="52" customFormat="false" ht="14.65" hidden="false" customHeight="false" outlineLevel="0" collapsed="false">
      <c r="A52" s="32" t="n">
        <f aca="false">'CERVO-GL PUDER'!A51+1</f>
        <v>48</v>
      </c>
      <c r="B52" s="33"/>
      <c r="C52" s="34"/>
      <c r="D52" s="35"/>
      <c r="E52" s="36"/>
      <c r="F52" s="37"/>
      <c r="G52" s="38"/>
      <c r="H52" s="39"/>
      <c r="I52" s="39"/>
      <c r="J52" s="40" t="n">
        <f aca="false">'CERVO-GL PUDER'!J51+'CERVO-GL PUDER'!H52-'CERVO-GL PUDER'!I52</f>
        <v>0</v>
      </c>
      <c r="K52" s="41" t="n">
        <f aca="false">'CERVO-GL PUDER'!G52-'CERVO-GL PUDER'!H52</f>
        <v>0</v>
      </c>
      <c r="L52" s="41" t="n">
        <f aca="false">'CERVO-GL PUDER'!F52-'CERVO-GL PUDER'!K52</f>
        <v>0</v>
      </c>
      <c r="M52" s="42" t="e">
        <f aca="false">'CERVO-GL PUDER'!L52*100/'CERVO-GL PUDER'!F52</f>
        <v>#VALUE!</v>
      </c>
      <c r="N52" s="32"/>
    </row>
    <row r="53" customFormat="false" ht="14.65" hidden="false" customHeight="false" outlineLevel="0" collapsed="false">
      <c r="A53" s="32" t="n">
        <f aca="false">'CERVO-GL PUDER'!A52+1</f>
        <v>49</v>
      </c>
      <c r="B53" s="33"/>
      <c r="C53" s="34"/>
      <c r="D53" s="35"/>
      <c r="E53" s="36"/>
      <c r="F53" s="37"/>
      <c r="G53" s="38"/>
      <c r="H53" s="39"/>
      <c r="I53" s="39"/>
      <c r="J53" s="40" t="n">
        <f aca="false">'CERVO-GL PUDER'!J52+'CERVO-GL PUDER'!H53-'CERVO-GL PUDER'!I53</f>
        <v>0</v>
      </c>
      <c r="K53" s="41" t="n">
        <f aca="false">'CERVO-GL PUDER'!G53-'CERVO-GL PUDER'!H53</f>
        <v>0</v>
      </c>
      <c r="L53" s="41" t="n">
        <f aca="false">'CERVO-GL PUDER'!F53-'CERVO-GL PUDER'!K53</f>
        <v>0</v>
      </c>
      <c r="M53" s="42" t="e">
        <f aca="false">'CERVO-GL PUDER'!L53*100/'CERVO-GL PUDER'!F53</f>
        <v>#VALUE!</v>
      </c>
      <c r="N53" s="32"/>
    </row>
    <row r="54" customFormat="false" ht="14.65" hidden="false" customHeight="false" outlineLevel="0" collapsed="false">
      <c r="A54" s="32" t="n">
        <f aca="false">'CERVO-GL PUDER'!A53+1</f>
        <v>50</v>
      </c>
      <c r="B54" s="33"/>
      <c r="C54" s="34"/>
      <c r="D54" s="35"/>
      <c r="E54" s="36"/>
      <c r="F54" s="37"/>
      <c r="G54" s="38"/>
      <c r="H54" s="39"/>
      <c r="I54" s="39"/>
      <c r="J54" s="40" t="n">
        <f aca="false">'CERVO-GL PUDER'!J53+'CERVO-GL PUDER'!H54-'CERVO-GL PUDER'!I54</f>
        <v>0</v>
      </c>
      <c r="K54" s="41" t="n">
        <f aca="false">'CERVO-GL PUDER'!G54-'CERVO-GL PUDER'!H54</f>
        <v>0</v>
      </c>
      <c r="L54" s="41" t="n">
        <f aca="false">'CERVO-GL PUDER'!F54-'CERVO-GL PUDER'!K54</f>
        <v>0</v>
      </c>
      <c r="M54" s="42" t="e">
        <f aca="false">'CERVO-GL PUDER'!L54*100/'CERVO-GL PUDER'!F54</f>
        <v>#VALUE!</v>
      </c>
      <c r="N54" s="32"/>
    </row>
    <row r="55" customFormat="false" ht="14.65" hidden="false" customHeight="false" outlineLevel="0" collapsed="false">
      <c r="A55" s="32" t="n">
        <f aca="false">'CERVO-GL PUDER'!A54+1</f>
        <v>51</v>
      </c>
      <c r="B55" s="33"/>
      <c r="C55" s="34"/>
      <c r="D55" s="35"/>
      <c r="E55" s="36"/>
      <c r="F55" s="37"/>
      <c r="G55" s="38"/>
      <c r="H55" s="39"/>
      <c r="I55" s="39"/>
      <c r="J55" s="40" t="n">
        <f aca="false">'CERVO-GL PUDER'!J54+'CERVO-GL PUDER'!H55-'CERVO-GL PUDER'!I55</f>
        <v>0</v>
      </c>
      <c r="K55" s="41" t="n">
        <f aca="false">'CERVO-GL PUDER'!G55-'CERVO-GL PUDER'!H55</f>
        <v>0</v>
      </c>
      <c r="L55" s="41" t="n">
        <f aca="false">'CERVO-GL PUDER'!F55-'CERVO-GL PUDER'!K55</f>
        <v>0</v>
      </c>
      <c r="M55" s="42" t="e">
        <f aca="false">'CERVO-GL PUDER'!L55*100/'CERVO-GL PUDER'!F55</f>
        <v>#VALUE!</v>
      </c>
      <c r="N55" s="32"/>
    </row>
    <row r="56" customFormat="false" ht="14.65" hidden="false" customHeight="false" outlineLevel="0" collapsed="false">
      <c r="A56" s="32" t="n">
        <f aca="false">'CERVO-GL PUDER'!A55+1</f>
        <v>52</v>
      </c>
      <c r="B56" s="33"/>
      <c r="C56" s="34"/>
      <c r="D56" s="35"/>
      <c r="E56" s="36"/>
      <c r="F56" s="37"/>
      <c r="G56" s="38"/>
      <c r="H56" s="39"/>
      <c r="I56" s="39"/>
      <c r="J56" s="40" t="n">
        <f aca="false">'CERVO-GL PUDER'!J55+'CERVO-GL PUDER'!H56-'CERVO-GL PUDER'!I56</f>
        <v>0</v>
      </c>
      <c r="K56" s="41" t="n">
        <f aca="false">'CERVO-GL PUDER'!G56-'CERVO-GL PUDER'!H56</f>
        <v>0</v>
      </c>
      <c r="L56" s="41" t="n">
        <f aca="false">'CERVO-GL PUDER'!F56-'CERVO-GL PUDER'!K56</f>
        <v>0</v>
      </c>
      <c r="M56" s="42" t="e">
        <f aca="false">'CERVO-GL PUDER'!L56*100/'CERVO-GL PUDER'!F56</f>
        <v>#VALUE!</v>
      </c>
      <c r="N56" s="32"/>
    </row>
    <row r="57" customFormat="false" ht="14.65" hidden="false" customHeight="false" outlineLevel="0" collapsed="false">
      <c r="A57" s="32" t="n">
        <f aca="false">'CERVO-GL PUDER'!A56+1</f>
        <v>53</v>
      </c>
      <c r="B57" s="33"/>
      <c r="C57" s="34"/>
      <c r="D57" s="35"/>
      <c r="E57" s="36"/>
      <c r="F57" s="37"/>
      <c r="G57" s="38"/>
      <c r="H57" s="39"/>
      <c r="I57" s="39"/>
      <c r="J57" s="40" t="n">
        <f aca="false">'CERVO-GL PUDER'!J56+'CERVO-GL PUDER'!H57-'CERVO-GL PUDER'!I57</f>
        <v>0</v>
      </c>
      <c r="K57" s="41" t="n">
        <f aca="false">'CERVO-GL PUDER'!G57-'CERVO-GL PUDER'!H57</f>
        <v>0</v>
      </c>
      <c r="L57" s="41" t="n">
        <f aca="false">'CERVO-GL PUDER'!F57-'CERVO-GL PUDER'!K57</f>
        <v>0</v>
      </c>
      <c r="M57" s="42" t="e">
        <f aca="false">'CERVO-GL PUDER'!L57*100/'CERVO-GL PUDER'!F57</f>
        <v>#VALUE!</v>
      </c>
      <c r="N57" s="32"/>
    </row>
    <row r="58" customFormat="false" ht="14.65" hidden="false" customHeight="false" outlineLevel="0" collapsed="false">
      <c r="A58" s="32" t="n">
        <f aca="false">'CERVO-GL PUDER'!A57+1</f>
        <v>54</v>
      </c>
      <c r="B58" s="33"/>
      <c r="C58" s="34"/>
      <c r="D58" s="35"/>
      <c r="E58" s="36"/>
      <c r="F58" s="37"/>
      <c r="G58" s="38"/>
      <c r="H58" s="39"/>
      <c r="I58" s="39"/>
      <c r="J58" s="40" t="n">
        <f aca="false">'CERVO-GL PUDER'!J57+'CERVO-GL PUDER'!H58-'CERVO-GL PUDER'!I58</f>
        <v>0</v>
      </c>
      <c r="K58" s="41" t="n">
        <f aca="false">'CERVO-GL PUDER'!G58-'CERVO-GL PUDER'!H58</f>
        <v>0</v>
      </c>
      <c r="L58" s="41" t="n">
        <f aca="false">'CERVO-GL PUDER'!F58-'CERVO-GL PUDER'!K58</f>
        <v>0</v>
      </c>
      <c r="M58" s="42" t="e">
        <f aca="false">'CERVO-GL PUDER'!L58*100/'CERVO-GL PUDER'!F58</f>
        <v>#VALUE!</v>
      </c>
      <c r="N58" s="32"/>
    </row>
    <row r="59" customFormat="false" ht="14.65" hidden="false" customHeight="false" outlineLevel="0" collapsed="false">
      <c r="A59" s="32" t="n">
        <f aca="false">'CERVO-GL PUDER'!A58+1</f>
        <v>55</v>
      </c>
      <c r="B59" s="33"/>
      <c r="C59" s="34"/>
      <c r="D59" s="35"/>
      <c r="E59" s="36"/>
      <c r="F59" s="37"/>
      <c r="G59" s="38"/>
      <c r="H59" s="39"/>
      <c r="I59" s="39"/>
      <c r="J59" s="40" t="n">
        <f aca="false">'CERVO-GL PUDER'!J58+'CERVO-GL PUDER'!H59-'CERVO-GL PUDER'!I59</f>
        <v>0</v>
      </c>
      <c r="K59" s="41" t="n">
        <f aca="false">'CERVO-GL PUDER'!G59-'CERVO-GL PUDER'!H59</f>
        <v>0</v>
      </c>
      <c r="L59" s="41" t="n">
        <f aca="false">'CERVO-GL PUDER'!F59-'CERVO-GL PUDER'!K59</f>
        <v>0</v>
      </c>
      <c r="M59" s="42" t="e">
        <f aca="false">'CERVO-GL PUDER'!L59*100/'CERVO-GL PUDER'!F59</f>
        <v>#VALUE!</v>
      </c>
      <c r="N59" s="32"/>
    </row>
    <row r="60" customFormat="false" ht="14.65" hidden="false" customHeight="false" outlineLevel="0" collapsed="false">
      <c r="A60" s="32" t="n">
        <f aca="false">'CERVO-GL PUDER'!A59+1</f>
        <v>56</v>
      </c>
      <c r="B60" s="33"/>
      <c r="C60" s="34"/>
      <c r="D60" s="35"/>
      <c r="E60" s="36"/>
      <c r="F60" s="37"/>
      <c r="G60" s="38"/>
      <c r="H60" s="39"/>
      <c r="I60" s="39"/>
      <c r="J60" s="40" t="n">
        <f aca="false">'CERVO-GL PUDER'!J59+'CERVO-GL PUDER'!H60-'CERVO-GL PUDER'!I60</f>
        <v>0</v>
      </c>
      <c r="K60" s="41" t="n">
        <f aca="false">'CERVO-GL PUDER'!G60-'CERVO-GL PUDER'!H60</f>
        <v>0</v>
      </c>
      <c r="L60" s="41" t="n">
        <f aca="false">'CERVO-GL PUDER'!F60-'CERVO-GL PUDER'!K60</f>
        <v>0</v>
      </c>
      <c r="M60" s="42" t="e">
        <f aca="false">'CERVO-GL PUDER'!L60*100/'CERVO-GL PUDER'!F60</f>
        <v>#VALUE!</v>
      </c>
      <c r="N60" s="32"/>
    </row>
    <row r="61" customFormat="false" ht="14.65" hidden="false" customHeight="false" outlineLevel="0" collapsed="false">
      <c r="A61" s="32" t="n">
        <f aca="false">'CERVO-GL PUDER'!A60+1</f>
        <v>57</v>
      </c>
      <c r="B61" s="33"/>
      <c r="C61" s="34"/>
      <c r="D61" s="35"/>
      <c r="E61" s="36"/>
      <c r="F61" s="37"/>
      <c r="G61" s="38"/>
      <c r="H61" s="39"/>
      <c r="I61" s="39"/>
      <c r="J61" s="40" t="n">
        <f aca="false">'CERVO-GL PUDER'!J60+'CERVO-GL PUDER'!H61-'CERVO-GL PUDER'!I61</f>
        <v>0</v>
      </c>
      <c r="K61" s="41" t="n">
        <f aca="false">'CERVO-GL PUDER'!G61-'CERVO-GL PUDER'!H61</f>
        <v>0</v>
      </c>
      <c r="L61" s="41" t="n">
        <f aca="false">'CERVO-GL PUDER'!F61-'CERVO-GL PUDER'!K61</f>
        <v>0</v>
      </c>
      <c r="M61" s="42" t="e">
        <f aca="false">'CERVO-GL PUDER'!L61*100/'CERVO-GL PUDER'!F61</f>
        <v>#VALUE!</v>
      </c>
      <c r="N61" s="32"/>
    </row>
    <row r="62" customFormat="false" ht="14.65" hidden="false" customHeight="false" outlineLevel="0" collapsed="false">
      <c r="A62" s="32" t="n">
        <f aca="false">'CERVO-GL PUDER'!A61+1</f>
        <v>58</v>
      </c>
      <c r="B62" s="33"/>
      <c r="C62" s="34"/>
      <c r="D62" s="35"/>
      <c r="E62" s="36"/>
      <c r="F62" s="37"/>
      <c r="G62" s="38"/>
      <c r="H62" s="39"/>
      <c r="I62" s="39"/>
      <c r="J62" s="40" t="n">
        <f aca="false">'CERVO-GL PUDER'!J61+'CERVO-GL PUDER'!H62-'CERVO-GL PUDER'!I62</f>
        <v>0</v>
      </c>
      <c r="K62" s="41" t="n">
        <f aca="false">'CERVO-GL PUDER'!G62-'CERVO-GL PUDER'!H62</f>
        <v>0</v>
      </c>
      <c r="L62" s="41" t="n">
        <f aca="false">'CERVO-GL PUDER'!F62-'CERVO-GL PUDER'!K62</f>
        <v>0</v>
      </c>
      <c r="M62" s="42" t="e">
        <f aca="false">'CERVO-GL PUDER'!L62*100/'CERVO-GL PUDER'!F62</f>
        <v>#VALUE!</v>
      </c>
      <c r="N62" s="32"/>
    </row>
    <row r="63" customFormat="false" ht="14.65" hidden="false" customHeight="false" outlineLevel="0" collapsed="false">
      <c r="A63" s="32" t="n">
        <f aca="false">'CERVO-GL PUDER'!A62+1</f>
        <v>59</v>
      </c>
      <c r="B63" s="33"/>
      <c r="C63" s="34"/>
      <c r="D63" s="35"/>
      <c r="E63" s="36"/>
      <c r="F63" s="37"/>
      <c r="G63" s="38"/>
      <c r="H63" s="39"/>
      <c r="I63" s="39"/>
      <c r="J63" s="40" t="n">
        <f aca="false">'CERVO-GL PUDER'!J62+'CERVO-GL PUDER'!H63-'CERVO-GL PUDER'!I63</f>
        <v>0</v>
      </c>
      <c r="K63" s="41" t="n">
        <f aca="false">'CERVO-GL PUDER'!G63-'CERVO-GL PUDER'!H63</f>
        <v>0</v>
      </c>
      <c r="L63" s="41" t="n">
        <f aca="false">'CERVO-GL PUDER'!F63-'CERVO-GL PUDER'!K63</f>
        <v>0</v>
      </c>
      <c r="M63" s="42" t="e">
        <f aca="false">'CERVO-GL PUDER'!L63*100/'CERVO-GL PUDER'!F63</f>
        <v>#VALUE!</v>
      </c>
      <c r="N63" s="32"/>
    </row>
    <row r="64" customFormat="false" ht="14.65" hidden="false" customHeight="false" outlineLevel="0" collapsed="false">
      <c r="A64" s="32" t="n">
        <f aca="false">'CERVO-GL PUDER'!A63+1</f>
        <v>60</v>
      </c>
      <c r="B64" s="33"/>
      <c r="C64" s="34"/>
      <c r="D64" s="35"/>
      <c r="E64" s="36"/>
      <c r="F64" s="37"/>
      <c r="G64" s="38"/>
      <c r="H64" s="39"/>
      <c r="I64" s="39"/>
      <c r="J64" s="40" t="n">
        <f aca="false">'CERVO-GL PUDER'!J63+'CERVO-GL PUDER'!H64-'CERVO-GL PUDER'!I64</f>
        <v>0</v>
      </c>
      <c r="K64" s="41" t="n">
        <f aca="false">'CERVO-GL PUDER'!G64-'CERVO-GL PUDER'!H64</f>
        <v>0</v>
      </c>
      <c r="L64" s="41" t="n">
        <f aca="false">'CERVO-GL PUDER'!F64-'CERVO-GL PUDER'!K64</f>
        <v>0</v>
      </c>
      <c r="M64" s="42" t="e">
        <f aca="false">'CERVO-GL PUDER'!L64*100/'CERVO-GL PUDER'!F64</f>
        <v>#VALUE!</v>
      </c>
      <c r="N64" s="32"/>
    </row>
    <row r="65" customFormat="false" ht="14.65" hidden="false" customHeight="false" outlineLevel="0" collapsed="false">
      <c r="A65" s="32" t="n">
        <f aca="false">'CERVO-GL PUDER'!A64+1</f>
        <v>61</v>
      </c>
      <c r="B65" s="33"/>
      <c r="C65" s="34"/>
      <c r="D65" s="35"/>
      <c r="E65" s="36"/>
      <c r="F65" s="37"/>
      <c r="G65" s="38"/>
      <c r="H65" s="39"/>
      <c r="I65" s="39"/>
      <c r="J65" s="40" t="n">
        <f aca="false">'CERVO-GL PUDER'!J64+'CERVO-GL PUDER'!H65-'CERVO-GL PUDER'!I65</f>
        <v>0</v>
      </c>
      <c r="K65" s="41" t="n">
        <f aca="false">'CERVO-GL PUDER'!G65-'CERVO-GL PUDER'!H65</f>
        <v>0</v>
      </c>
      <c r="L65" s="41" t="n">
        <f aca="false">'CERVO-GL PUDER'!F65-'CERVO-GL PUDER'!K65</f>
        <v>0</v>
      </c>
      <c r="M65" s="42" t="e">
        <f aca="false">'CERVO-GL PUDER'!L65*100/'CERVO-GL PUDER'!F65</f>
        <v>#VALUE!</v>
      </c>
      <c r="N65" s="32"/>
    </row>
    <row r="66" customFormat="false" ht="14.65" hidden="false" customHeight="false" outlineLevel="0" collapsed="false">
      <c r="A66" s="32" t="n">
        <f aca="false">'CERVO-GL PUDER'!A65+1</f>
        <v>62</v>
      </c>
      <c r="B66" s="33"/>
      <c r="C66" s="34"/>
      <c r="D66" s="35"/>
      <c r="E66" s="36"/>
      <c r="F66" s="37"/>
      <c r="G66" s="38"/>
      <c r="H66" s="39"/>
      <c r="I66" s="39"/>
      <c r="J66" s="40" t="n">
        <f aca="false">'CERVO-GL PUDER'!J65+'CERVO-GL PUDER'!H66-'CERVO-GL PUDER'!I66</f>
        <v>0</v>
      </c>
      <c r="K66" s="41" t="n">
        <f aca="false">'CERVO-GL PUDER'!G66-'CERVO-GL PUDER'!H66</f>
        <v>0</v>
      </c>
      <c r="L66" s="41" t="n">
        <f aca="false">'CERVO-GL PUDER'!F66-'CERVO-GL PUDER'!K66</f>
        <v>0</v>
      </c>
      <c r="M66" s="42" t="e">
        <f aca="false">'CERVO-GL PUDER'!L66*100/'CERVO-GL PUDER'!F66</f>
        <v>#VALUE!</v>
      </c>
      <c r="N66" s="32"/>
    </row>
    <row r="67" customFormat="false" ht="14.65" hidden="false" customHeight="false" outlineLevel="0" collapsed="false">
      <c r="A67" s="32" t="n">
        <f aca="false">'CERVO-GL PUDER'!A66+1</f>
        <v>63</v>
      </c>
      <c r="B67" s="33"/>
      <c r="C67" s="34"/>
      <c r="D67" s="35"/>
      <c r="E67" s="36"/>
      <c r="F67" s="37"/>
      <c r="G67" s="38"/>
      <c r="H67" s="39"/>
      <c r="I67" s="39"/>
      <c r="J67" s="40" t="n">
        <f aca="false">'CERVO-GL PUDER'!J66+'CERVO-GL PUDER'!H67-'CERVO-GL PUDER'!I67</f>
        <v>0</v>
      </c>
      <c r="K67" s="41" t="n">
        <f aca="false">'CERVO-GL PUDER'!G67-'CERVO-GL PUDER'!H67</f>
        <v>0</v>
      </c>
      <c r="L67" s="41" t="n">
        <f aca="false">'CERVO-GL PUDER'!F67-'CERVO-GL PUDER'!K67</f>
        <v>0</v>
      </c>
      <c r="M67" s="42" t="e">
        <f aca="false">'CERVO-GL PUDER'!L67*100/'CERVO-GL PUDER'!F67</f>
        <v>#VALUE!</v>
      </c>
      <c r="N67" s="32"/>
    </row>
    <row r="68" customFormat="false" ht="14.65" hidden="false" customHeight="false" outlineLevel="0" collapsed="false">
      <c r="A68" s="32" t="n">
        <f aca="false">'CERVO-GL PUDER'!A67+1</f>
        <v>64</v>
      </c>
      <c r="B68" s="33"/>
      <c r="C68" s="34"/>
      <c r="D68" s="35"/>
      <c r="E68" s="36"/>
      <c r="F68" s="37"/>
      <c r="G68" s="38"/>
      <c r="H68" s="39"/>
      <c r="I68" s="39"/>
      <c r="J68" s="40" t="n">
        <f aca="false">'CERVO-GL PUDER'!J67+'CERVO-GL PUDER'!H68-'CERVO-GL PUDER'!I68</f>
        <v>0</v>
      </c>
      <c r="K68" s="41" t="n">
        <f aca="false">'CERVO-GL PUDER'!G68-'CERVO-GL PUDER'!H68</f>
        <v>0</v>
      </c>
      <c r="L68" s="41" t="n">
        <f aca="false">'CERVO-GL PUDER'!F68-'CERVO-GL PUDER'!K68</f>
        <v>0</v>
      </c>
      <c r="M68" s="42" t="e">
        <f aca="false">'CERVO-GL PUDER'!L68*100/'CERVO-GL PUDER'!F68</f>
        <v>#VALUE!</v>
      </c>
      <c r="N68" s="32"/>
    </row>
    <row r="69" customFormat="false" ht="14.65" hidden="false" customHeight="false" outlineLevel="0" collapsed="false">
      <c r="A69" s="32" t="n">
        <f aca="false">'CERVO-GL PUDER'!A68+1</f>
        <v>65</v>
      </c>
      <c r="B69" s="33"/>
      <c r="C69" s="34"/>
      <c r="D69" s="35"/>
      <c r="E69" s="36"/>
      <c r="F69" s="37"/>
      <c r="G69" s="38"/>
      <c r="H69" s="39"/>
      <c r="I69" s="39"/>
      <c r="J69" s="40" t="n">
        <f aca="false">'CERVO-GL PUDER'!J68+'CERVO-GL PUDER'!H69-'CERVO-GL PUDER'!I69</f>
        <v>0</v>
      </c>
      <c r="K69" s="41" t="n">
        <f aca="false">'CERVO-GL PUDER'!G69-'CERVO-GL PUDER'!H69</f>
        <v>0</v>
      </c>
      <c r="L69" s="41" t="n">
        <f aca="false">'CERVO-GL PUDER'!F69-'CERVO-GL PUDER'!K69</f>
        <v>0</v>
      </c>
      <c r="M69" s="42" t="e">
        <f aca="false">'CERVO-GL PUDER'!L69*100/'CERVO-GL PUDER'!F69</f>
        <v>#VALUE!</v>
      </c>
      <c r="N69" s="32"/>
    </row>
    <row r="70" customFormat="false" ht="14.65" hidden="false" customHeight="false" outlineLevel="0" collapsed="false">
      <c r="A70" s="32" t="n">
        <f aca="false">'CERVO-GL PUDER'!A69+1</f>
        <v>66</v>
      </c>
      <c r="B70" s="33"/>
      <c r="C70" s="34"/>
      <c r="D70" s="35"/>
      <c r="E70" s="36"/>
      <c r="F70" s="37"/>
      <c r="G70" s="38"/>
      <c r="H70" s="39"/>
      <c r="I70" s="39"/>
      <c r="J70" s="40" t="n">
        <f aca="false">'CERVO-GL PUDER'!J69+'CERVO-GL PUDER'!H70-'CERVO-GL PUDER'!I70</f>
        <v>0</v>
      </c>
      <c r="K70" s="41" t="n">
        <f aca="false">'CERVO-GL PUDER'!G70-'CERVO-GL PUDER'!H70</f>
        <v>0</v>
      </c>
      <c r="L70" s="41" t="n">
        <f aca="false">'CERVO-GL PUDER'!F70-'CERVO-GL PUDER'!K70</f>
        <v>0</v>
      </c>
      <c r="M70" s="42" t="e">
        <f aca="false">'CERVO-GL PUDER'!L70*100/'CERVO-GL PUDER'!F70</f>
        <v>#VALUE!</v>
      </c>
      <c r="N70" s="32"/>
    </row>
    <row r="71" customFormat="false" ht="14.65" hidden="false" customHeight="false" outlineLevel="0" collapsed="false">
      <c r="A71" s="32" t="n">
        <f aca="false">'CERVO-GL PUDER'!A70+1</f>
        <v>67</v>
      </c>
      <c r="B71" s="33"/>
      <c r="C71" s="34"/>
      <c r="D71" s="35"/>
      <c r="E71" s="36"/>
      <c r="F71" s="37"/>
      <c r="G71" s="38"/>
      <c r="H71" s="39"/>
      <c r="I71" s="39"/>
      <c r="J71" s="40" t="n">
        <f aca="false">'CERVO-GL PUDER'!J70+'CERVO-GL PUDER'!H71-'CERVO-GL PUDER'!I71</f>
        <v>0</v>
      </c>
      <c r="K71" s="41" t="n">
        <f aca="false">'CERVO-GL PUDER'!G71-'CERVO-GL PUDER'!H71</f>
        <v>0</v>
      </c>
      <c r="L71" s="41" t="n">
        <f aca="false">'CERVO-GL PUDER'!F71-'CERVO-GL PUDER'!K71</f>
        <v>0</v>
      </c>
      <c r="M71" s="42" t="e">
        <f aca="false">'CERVO-GL PUDER'!L71*100/'CERVO-GL PUDER'!F71</f>
        <v>#VALUE!</v>
      </c>
      <c r="N71" s="32"/>
    </row>
    <row r="72" customFormat="false" ht="14.65" hidden="false" customHeight="false" outlineLevel="0" collapsed="false">
      <c r="A72" s="32" t="n">
        <f aca="false">'CERVO-GL PUDER'!A71+1</f>
        <v>68</v>
      </c>
      <c r="B72" s="33"/>
      <c r="C72" s="34"/>
      <c r="D72" s="35"/>
      <c r="E72" s="36"/>
      <c r="F72" s="37"/>
      <c r="G72" s="38"/>
      <c r="H72" s="39"/>
      <c r="I72" s="39"/>
      <c r="J72" s="40" t="n">
        <f aca="false">'CERVO-GL PUDER'!J71+'CERVO-GL PUDER'!H72-'CERVO-GL PUDER'!I72</f>
        <v>0</v>
      </c>
      <c r="K72" s="41" t="n">
        <f aca="false">'CERVO-GL PUDER'!G72-'CERVO-GL PUDER'!H72</f>
        <v>0</v>
      </c>
      <c r="L72" s="41" t="n">
        <f aca="false">'CERVO-GL PUDER'!F72-'CERVO-GL PUDER'!K72</f>
        <v>0</v>
      </c>
      <c r="M72" s="42" t="e">
        <f aca="false">'CERVO-GL PUDER'!L72*100/'CERVO-GL PUDER'!F72</f>
        <v>#VALUE!</v>
      </c>
      <c r="N72" s="32"/>
    </row>
    <row r="73" customFormat="false" ht="14.65" hidden="false" customHeight="false" outlineLevel="0" collapsed="false">
      <c r="A73" s="32" t="n">
        <f aca="false">'CERVO-GL PUDER'!A72+1</f>
        <v>69</v>
      </c>
      <c r="B73" s="33"/>
      <c r="C73" s="34"/>
      <c r="D73" s="35"/>
      <c r="E73" s="36"/>
      <c r="F73" s="37"/>
      <c r="G73" s="38"/>
      <c r="H73" s="39"/>
      <c r="I73" s="39"/>
      <c r="J73" s="40" t="n">
        <f aca="false">'CERVO-GL PUDER'!J72+'CERVO-GL PUDER'!H73-'CERVO-GL PUDER'!I73</f>
        <v>0</v>
      </c>
      <c r="K73" s="41" t="n">
        <f aca="false">'CERVO-GL PUDER'!G73-'CERVO-GL PUDER'!H73</f>
        <v>0</v>
      </c>
      <c r="L73" s="41" t="n">
        <f aca="false">'CERVO-GL PUDER'!F73-'CERVO-GL PUDER'!K73</f>
        <v>0</v>
      </c>
      <c r="M73" s="42" t="e">
        <f aca="false">'CERVO-GL PUDER'!L73*100/'CERVO-GL PUDER'!F73</f>
        <v>#VALUE!</v>
      </c>
      <c r="N73" s="32"/>
    </row>
    <row r="74" customFormat="false" ht="14.65" hidden="false" customHeight="false" outlineLevel="0" collapsed="false">
      <c r="A74" s="32" t="n">
        <f aca="false">'CERVO-GL PUDER'!A73+1</f>
        <v>70</v>
      </c>
      <c r="B74" s="33"/>
      <c r="C74" s="34"/>
      <c r="D74" s="35"/>
      <c r="E74" s="36"/>
      <c r="F74" s="37"/>
      <c r="G74" s="38"/>
      <c r="H74" s="39"/>
      <c r="I74" s="39"/>
      <c r="J74" s="40" t="n">
        <f aca="false">'CERVO-GL PUDER'!J73+'CERVO-GL PUDER'!H74-'CERVO-GL PUDER'!I74</f>
        <v>0</v>
      </c>
      <c r="K74" s="41" t="n">
        <f aca="false">'CERVO-GL PUDER'!G74-'CERVO-GL PUDER'!H74</f>
        <v>0</v>
      </c>
      <c r="L74" s="41" t="n">
        <f aca="false">'CERVO-GL PUDER'!F74-'CERVO-GL PUDER'!K74</f>
        <v>0</v>
      </c>
      <c r="M74" s="42" t="e">
        <f aca="false">'CERVO-GL PUDER'!L74*100/'CERVO-GL PUDER'!F74</f>
        <v>#VALUE!</v>
      </c>
      <c r="N74" s="32"/>
    </row>
    <row r="75" customFormat="false" ht="14.65" hidden="false" customHeight="false" outlineLevel="0" collapsed="false">
      <c r="A75" s="32" t="n">
        <f aca="false">'CERVO-GL PUDER'!A74+1</f>
        <v>71</v>
      </c>
      <c r="B75" s="33"/>
      <c r="C75" s="34"/>
      <c r="D75" s="35"/>
      <c r="E75" s="36"/>
      <c r="F75" s="37"/>
      <c r="G75" s="38"/>
      <c r="H75" s="39"/>
      <c r="I75" s="39"/>
      <c r="J75" s="40" t="n">
        <f aca="false">'CERVO-GL PUDER'!J74+'CERVO-GL PUDER'!H75-'CERVO-GL PUDER'!I75</f>
        <v>0</v>
      </c>
      <c r="K75" s="41" t="n">
        <f aca="false">'CERVO-GL PUDER'!G75-'CERVO-GL PUDER'!H75</f>
        <v>0</v>
      </c>
      <c r="L75" s="41" t="n">
        <f aca="false">'CERVO-GL PUDER'!F75-'CERVO-GL PUDER'!K75</f>
        <v>0</v>
      </c>
      <c r="M75" s="42" t="e">
        <f aca="false">'CERVO-GL PUDER'!L75*100/'CERVO-GL PUDER'!F75</f>
        <v>#VALUE!</v>
      </c>
      <c r="N75" s="32"/>
    </row>
    <row r="76" customFormat="false" ht="14.65" hidden="false" customHeight="false" outlineLevel="0" collapsed="false">
      <c r="A76" s="32" t="n">
        <f aca="false">'CERVO-GL PUDER'!A75+1</f>
        <v>72</v>
      </c>
      <c r="B76" s="33"/>
      <c r="C76" s="34"/>
      <c r="D76" s="35"/>
      <c r="E76" s="36"/>
      <c r="F76" s="37"/>
      <c r="G76" s="38"/>
      <c r="H76" s="39"/>
      <c r="I76" s="39"/>
      <c r="J76" s="40" t="n">
        <f aca="false">'CERVO-GL PUDER'!J75+'CERVO-GL PUDER'!H76-'CERVO-GL PUDER'!I76</f>
        <v>0</v>
      </c>
      <c r="K76" s="41" t="n">
        <f aca="false">'CERVO-GL PUDER'!G76-'CERVO-GL PUDER'!H76</f>
        <v>0</v>
      </c>
      <c r="L76" s="41" t="n">
        <f aca="false">'CERVO-GL PUDER'!F76-'CERVO-GL PUDER'!K76</f>
        <v>0</v>
      </c>
      <c r="M76" s="42" t="e">
        <f aca="false">'CERVO-GL PUDER'!L76*100/'CERVO-GL PUDER'!F76</f>
        <v>#VALUE!</v>
      </c>
      <c r="N76" s="32"/>
    </row>
    <row r="77" customFormat="false" ht="14.65" hidden="false" customHeight="false" outlineLevel="0" collapsed="false">
      <c r="A77" s="32" t="n">
        <f aca="false">'CERVO-GL PUDER'!A76+1</f>
        <v>73</v>
      </c>
      <c r="B77" s="33"/>
      <c r="C77" s="34"/>
      <c r="D77" s="35"/>
      <c r="E77" s="36"/>
      <c r="F77" s="37"/>
      <c r="G77" s="38"/>
      <c r="H77" s="39"/>
      <c r="I77" s="39"/>
      <c r="J77" s="40" t="n">
        <f aca="false">'CERVO-GL PUDER'!J76+'CERVO-GL PUDER'!H77-'CERVO-GL PUDER'!I77</f>
        <v>0</v>
      </c>
      <c r="K77" s="41" t="n">
        <f aca="false">'CERVO-GL PUDER'!G77-'CERVO-GL PUDER'!H77</f>
        <v>0</v>
      </c>
      <c r="L77" s="41" t="n">
        <f aca="false">'CERVO-GL PUDER'!F77-'CERVO-GL PUDER'!K77</f>
        <v>0</v>
      </c>
      <c r="M77" s="42" t="e">
        <f aca="false">'CERVO-GL PUDER'!L77*100/'CERVO-GL PUDER'!F77</f>
        <v>#VALUE!</v>
      </c>
      <c r="N77" s="32"/>
    </row>
    <row r="78" customFormat="false" ht="14.65" hidden="false" customHeight="false" outlineLevel="0" collapsed="false">
      <c r="A78" s="32" t="n">
        <f aca="false">'CERVO-GL PUDER'!A77+1</f>
        <v>74</v>
      </c>
      <c r="B78" s="33"/>
      <c r="C78" s="34"/>
      <c r="D78" s="35"/>
      <c r="E78" s="36"/>
      <c r="F78" s="37"/>
      <c r="G78" s="38"/>
      <c r="H78" s="39"/>
      <c r="I78" s="39"/>
      <c r="J78" s="40" t="n">
        <f aca="false">'CERVO-GL PUDER'!J77+'CERVO-GL PUDER'!H78-'CERVO-GL PUDER'!I78</f>
        <v>0</v>
      </c>
      <c r="K78" s="41" t="n">
        <f aca="false">'CERVO-GL PUDER'!G78-'CERVO-GL PUDER'!H78</f>
        <v>0</v>
      </c>
      <c r="L78" s="41" t="n">
        <f aca="false">'CERVO-GL PUDER'!F78-'CERVO-GL PUDER'!K78</f>
        <v>0</v>
      </c>
      <c r="M78" s="42" t="e">
        <f aca="false">'CERVO-GL PUDER'!L78*100/'CERVO-GL PUDER'!F78</f>
        <v>#VALUE!</v>
      </c>
      <c r="N78" s="32"/>
    </row>
    <row r="79" customFormat="false" ht="14.65" hidden="false" customHeight="false" outlineLevel="0" collapsed="false">
      <c r="A79" s="32" t="n">
        <f aca="false">'CERVO-GL PUDER'!A78+1</f>
        <v>75</v>
      </c>
      <c r="B79" s="33"/>
      <c r="C79" s="34"/>
      <c r="D79" s="35"/>
      <c r="E79" s="36"/>
      <c r="F79" s="37"/>
      <c r="G79" s="38"/>
      <c r="H79" s="39"/>
      <c r="I79" s="39"/>
      <c r="J79" s="40" t="n">
        <f aca="false">'CERVO-GL PUDER'!J78+'CERVO-GL PUDER'!H79-'CERVO-GL PUDER'!I79</f>
        <v>0</v>
      </c>
      <c r="K79" s="41" t="n">
        <f aca="false">'CERVO-GL PUDER'!G79-'CERVO-GL PUDER'!H79</f>
        <v>0</v>
      </c>
      <c r="L79" s="41" t="n">
        <f aca="false">'CERVO-GL PUDER'!F79-'CERVO-GL PUDER'!K79</f>
        <v>0</v>
      </c>
      <c r="M79" s="42" t="e">
        <f aca="false">'CERVO-GL PUDER'!L79*100/'CERVO-GL PUDER'!F79</f>
        <v>#VALUE!</v>
      </c>
      <c r="N79" s="32"/>
    </row>
    <row r="80" customFormat="false" ht="14.65" hidden="false" customHeight="false" outlineLevel="0" collapsed="false">
      <c r="A80" s="32" t="n">
        <f aca="false">'CERVO-GL PUDER'!A79+1</f>
        <v>76</v>
      </c>
      <c r="B80" s="33"/>
      <c r="C80" s="34"/>
      <c r="D80" s="35"/>
      <c r="E80" s="36"/>
      <c r="F80" s="37"/>
      <c r="G80" s="38"/>
      <c r="H80" s="39"/>
      <c r="I80" s="39"/>
      <c r="J80" s="40" t="n">
        <f aca="false">'CERVO-GL PUDER'!J79+'CERVO-GL PUDER'!H80-'CERVO-GL PUDER'!I80</f>
        <v>0</v>
      </c>
      <c r="K80" s="41" t="n">
        <f aca="false">'CERVO-GL PUDER'!G80-'CERVO-GL PUDER'!H80</f>
        <v>0</v>
      </c>
      <c r="L80" s="41" t="n">
        <f aca="false">'CERVO-GL PUDER'!F80-'CERVO-GL PUDER'!K80</f>
        <v>0</v>
      </c>
      <c r="M80" s="42" t="e">
        <f aca="false">'CERVO-GL PUDER'!L80*100/'CERVO-GL PUDER'!F80</f>
        <v>#VALUE!</v>
      </c>
      <c r="N80" s="32"/>
    </row>
    <row r="81" customFormat="false" ht="14.65" hidden="false" customHeight="false" outlineLevel="0" collapsed="false">
      <c r="A81" s="32" t="n">
        <f aca="false">'CERVO-GL PUDER'!A80+1</f>
        <v>77</v>
      </c>
      <c r="B81" s="33"/>
      <c r="C81" s="34"/>
      <c r="D81" s="35"/>
      <c r="E81" s="36"/>
      <c r="F81" s="37"/>
      <c r="G81" s="38"/>
      <c r="H81" s="39"/>
      <c r="I81" s="39"/>
      <c r="J81" s="40" t="n">
        <f aca="false">'CERVO-GL PUDER'!J80+'CERVO-GL PUDER'!H81-'CERVO-GL PUDER'!I81</f>
        <v>0</v>
      </c>
      <c r="K81" s="41" t="n">
        <f aca="false">'CERVO-GL PUDER'!G81-'CERVO-GL PUDER'!H81</f>
        <v>0</v>
      </c>
      <c r="L81" s="41" t="n">
        <f aca="false">'CERVO-GL PUDER'!F81-'CERVO-GL PUDER'!K81</f>
        <v>0</v>
      </c>
      <c r="M81" s="42" t="e">
        <f aca="false">'CERVO-GL PUDER'!L81*100/'CERVO-GL PUDER'!F81</f>
        <v>#VALUE!</v>
      </c>
      <c r="N81" s="32"/>
    </row>
    <row r="82" customFormat="false" ht="14.65" hidden="false" customHeight="false" outlineLevel="0" collapsed="false">
      <c r="A82" s="32" t="n">
        <f aca="false">'CERVO-GL PUDER'!A81+1</f>
        <v>78</v>
      </c>
      <c r="B82" s="33"/>
      <c r="C82" s="34"/>
      <c r="D82" s="35"/>
      <c r="E82" s="36"/>
      <c r="F82" s="37"/>
      <c r="G82" s="38"/>
      <c r="H82" s="39"/>
      <c r="I82" s="39"/>
      <c r="J82" s="40" t="n">
        <f aca="false">'CERVO-GL PUDER'!J81+'CERVO-GL PUDER'!H82-'CERVO-GL PUDER'!I82</f>
        <v>0</v>
      </c>
      <c r="K82" s="41" t="n">
        <f aca="false">'CERVO-GL PUDER'!G82-'CERVO-GL PUDER'!H82</f>
        <v>0</v>
      </c>
      <c r="L82" s="41" t="n">
        <f aca="false">'CERVO-GL PUDER'!F82-'CERVO-GL PUDER'!K82</f>
        <v>0</v>
      </c>
      <c r="M82" s="42" t="e">
        <f aca="false">'CERVO-GL PUDER'!L82*100/'CERVO-GL PUDER'!F82</f>
        <v>#VALUE!</v>
      </c>
      <c r="N82" s="32"/>
    </row>
    <row r="83" customFormat="false" ht="14.65" hidden="false" customHeight="false" outlineLevel="0" collapsed="false">
      <c r="A83" s="32" t="n">
        <f aca="false">'CERVO-GL PUDER'!A82+1</f>
        <v>79</v>
      </c>
      <c r="B83" s="33"/>
      <c r="C83" s="34"/>
      <c r="D83" s="35"/>
      <c r="E83" s="36"/>
      <c r="F83" s="37"/>
      <c r="G83" s="38"/>
      <c r="H83" s="39"/>
      <c r="I83" s="39"/>
      <c r="J83" s="40" t="n">
        <f aca="false">'CERVO-GL PUDER'!J82+'CERVO-GL PUDER'!H83-'CERVO-GL PUDER'!I83</f>
        <v>0</v>
      </c>
      <c r="K83" s="41" t="n">
        <f aca="false">'CERVO-GL PUDER'!G83-'CERVO-GL PUDER'!H83</f>
        <v>0</v>
      </c>
      <c r="L83" s="41" t="n">
        <f aca="false">'CERVO-GL PUDER'!F83-'CERVO-GL PUDER'!K83</f>
        <v>0</v>
      </c>
      <c r="M83" s="42" t="e">
        <f aca="false">'CERVO-GL PUDER'!L83*100/'CERVO-GL PUDER'!F83</f>
        <v>#VALUE!</v>
      </c>
      <c r="N83" s="32"/>
    </row>
    <row r="84" customFormat="false" ht="14.65" hidden="false" customHeight="false" outlineLevel="0" collapsed="false">
      <c r="A84" s="32" t="n">
        <f aca="false">'CERVO-GL PUDER'!A83+1</f>
        <v>80</v>
      </c>
      <c r="B84" s="33"/>
      <c r="C84" s="34"/>
      <c r="D84" s="35"/>
      <c r="E84" s="36"/>
      <c r="F84" s="37"/>
      <c r="G84" s="38"/>
      <c r="H84" s="39"/>
      <c r="I84" s="39"/>
      <c r="J84" s="40" t="n">
        <f aca="false">'CERVO-GL PUDER'!J83+'CERVO-GL PUDER'!H84-'CERVO-GL PUDER'!I84</f>
        <v>0</v>
      </c>
      <c r="K84" s="41" t="n">
        <f aca="false">'CERVO-GL PUDER'!G84-'CERVO-GL PUDER'!H84</f>
        <v>0</v>
      </c>
      <c r="L84" s="41" t="n">
        <f aca="false">'CERVO-GL PUDER'!F84-'CERVO-GL PUDER'!K84</f>
        <v>0</v>
      </c>
      <c r="M84" s="42" t="e">
        <f aca="false">'CERVO-GL PUDER'!L84*100/'CERVO-GL PUDER'!F84</f>
        <v>#VALUE!</v>
      </c>
      <c r="N84" s="32"/>
    </row>
    <row r="85" customFormat="false" ht="14.65" hidden="false" customHeight="false" outlineLevel="0" collapsed="false">
      <c r="A85" s="32" t="n">
        <f aca="false">'CERVO-GL PUDER'!A84+1</f>
        <v>81</v>
      </c>
      <c r="B85" s="33"/>
      <c r="C85" s="34"/>
      <c r="D85" s="35"/>
      <c r="E85" s="36"/>
      <c r="F85" s="37"/>
      <c r="G85" s="38"/>
      <c r="H85" s="39"/>
      <c r="I85" s="39"/>
      <c r="J85" s="40" t="n">
        <f aca="false">'CERVO-GL PUDER'!J84+'CERVO-GL PUDER'!H85-'CERVO-GL PUDER'!I85</f>
        <v>0</v>
      </c>
      <c r="K85" s="41" t="n">
        <f aca="false">'CERVO-GL PUDER'!G85-'CERVO-GL PUDER'!H85</f>
        <v>0</v>
      </c>
      <c r="L85" s="41" t="n">
        <f aca="false">'CERVO-GL PUDER'!F85-'CERVO-GL PUDER'!K85</f>
        <v>0</v>
      </c>
      <c r="M85" s="42" t="e">
        <f aca="false">'CERVO-GL PUDER'!L85*100/'CERVO-GL PUDER'!F85</f>
        <v>#VALUE!</v>
      </c>
      <c r="N85" s="32"/>
    </row>
    <row r="86" customFormat="false" ht="14.65" hidden="false" customHeight="false" outlineLevel="0" collapsed="false">
      <c r="A86" s="32" t="n">
        <f aca="false">'CERVO-GL PUDER'!A85+1</f>
        <v>82</v>
      </c>
      <c r="B86" s="33"/>
      <c r="C86" s="34"/>
      <c r="D86" s="35"/>
      <c r="E86" s="36"/>
      <c r="F86" s="37"/>
      <c r="G86" s="38"/>
      <c r="H86" s="39"/>
      <c r="I86" s="39"/>
      <c r="J86" s="40" t="n">
        <f aca="false">'CERVO-GL PUDER'!J85+'CERVO-GL PUDER'!H86-'CERVO-GL PUDER'!I86</f>
        <v>0</v>
      </c>
      <c r="K86" s="41" t="n">
        <f aca="false">'CERVO-GL PUDER'!G86-'CERVO-GL PUDER'!H86</f>
        <v>0</v>
      </c>
      <c r="L86" s="41" t="n">
        <f aca="false">'CERVO-GL PUDER'!F86-'CERVO-GL PUDER'!K86</f>
        <v>0</v>
      </c>
      <c r="M86" s="42" t="e">
        <f aca="false">'CERVO-GL PUDER'!L86*100/'CERVO-GL PUDER'!F86</f>
        <v>#VALUE!</v>
      </c>
      <c r="N86" s="32"/>
    </row>
    <row r="87" customFormat="false" ht="14.65" hidden="false" customHeight="false" outlineLevel="0" collapsed="false">
      <c r="A87" s="32" t="n">
        <f aca="false">'CERVO-GL PUDER'!A86+1</f>
        <v>83</v>
      </c>
      <c r="B87" s="33"/>
      <c r="C87" s="34"/>
      <c r="D87" s="35"/>
      <c r="E87" s="36"/>
      <c r="F87" s="37"/>
      <c r="G87" s="38"/>
      <c r="H87" s="39"/>
      <c r="I87" s="39"/>
      <c r="J87" s="40" t="n">
        <f aca="false">'CERVO-GL PUDER'!J86+'CERVO-GL PUDER'!H87-'CERVO-GL PUDER'!I87</f>
        <v>0</v>
      </c>
      <c r="K87" s="41" t="n">
        <f aca="false">'CERVO-GL PUDER'!G87-'CERVO-GL PUDER'!H87</f>
        <v>0</v>
      </c>
      <c r="L87" s="41" t="n">
        <f aca="false">'CERVO-GL PUDER'!F87-'CERVO-GL PUDER'!K87</f>
        <v>0</v>
      </c>
      <c r="M87" s="42" t="e">
        <f aca="false">'CERVO-GL PUDER'!L87*100/'CERVO-GL PUDER'!F87</f>
        <v>#VALUE!</v>
      </c>
      <c r="N87" s="32"/>
    </row>
    <row r="88" customFormat="false" ht="14.65" hidden="false" customHeight="false" outlineLevel="0" collapsed="false">
      <c r="A88" s="32" t="n">
        <f aca="false">'CERVO-GL PUDER'!A87+1</f>
        <v>84</v>
      </c>
      <c r="B88" s="33"/>
      <c r="C88" s="34"/>
      <c r="D88" s="35"/>
      <c r="E88" s="36"/>
      <c r="F88" s="37"/>
      <c r="G88" s="38"/>
      <c r="H88" s="39"/>
      <c r="I88" s="39"/>
      <c r="J88" s="40" t="n">
        <f aca="false">'CERVO-GL PUDER'!J87+'CERVO-GL PUDER'!H88-'CERVO-GL PUDER'!I88</f>
        <v>0</v>
      </c>
      <c r="K88" s="41" t="n">
        <f aca="false">'CERVO-GL PUDER'!G88-'CERVO-GL PUDER'!H88</f>
        <v>0</v>
      </c>
      <c r="L88" s="41" t="n">
        <f aca="false">'CERVO-GL PUDER'!F88-'CERVO-GL PUDER'!K88</f>
        <v>0</v>
      </c>
      <c r="M88" s="42" t="e">
        <f aca="false">'CERVO-GL PUDER'!L88*100/'CERVO-GL PUDER'!F88</f>
        <v>#VALUE!</v>
      </c>
      <c r="N88" s="32"/>
    </row>
    <row r="89" customFormat="false" ht="14.65" hidden="false" customHeight="false" outlineLevel="0" collapsed="false">
      <c r="A89" s="32" t="n">
        <f aca="false">'CERVO-GL PUDER'!A88+1</f>
        <v>85</v>
      </c>
      <c r="B89" s="33"/>
      <c r="C89" s="34"/>
      <c r="D89" s="35"/>
      <c r="E89" s="36"/>
      <c r="F89" s="37"/>
      <c r="G89" s="38"/>
      <c r="H89" s="39"/>
      <c r="I89" s="39"/>
      <c r="J89" s="40" t="n">
        <f aca="false">'CERVO-GL PUDER'!J88+'CERVO-GL PUDER'!H89-'CERVO-GL PUDER'!I89</f>
        <v>0</v>
      </c>
      <c r="K89" s="41" t="n">
        <f aca="false">'CERVO-GL PUDER'!G89-'CERVO-GL PUDER'!H89</f>
        <v>0</v>
      </c>
      <c r="L89" s="41" t="n">
        <f aca="false">'CERVO-GL PUDER'!F89-'CERVO-GL PUDER'!K89</f>
        <v>0</v>
      </c>
      <c r="M89" s="42" t="e">
        <f aca="false">'CERVO-GL PUDER'!L89*100/'CERVO-GL PUDER'!F89</f>
        <v>#VALUE!</v>
      </c>
      <c r="N89" s="32"/>
    </row>
    <row r="90" customFormat="false" ht="14.65" hidden="false" customHeight="false" outlineLevel="0" collapsed="false">
      <c r="A90" s="32" t="n">
        <f aca="false">'CERVO-GL PUDER'!A89+1</f>
        <v>86</v>
      </c>
      <c r="B90" s="33"/>
      <c r="C90" s="34"/>
      <c r="D90" s="35"/>
      <c r="E90" s="36"/>
      <c r="F90" s="37"/>
      <c r="G90" s="38"/>
      <c r="H90" s="39"/>
      <c r="I90" s="39"/>
      <c r="J90" s="40" t="n">
        <f aca="false">'CERVO-GL PUDER'!J89+'CERVO-GL PUDER'!H90-'CERVO-GL PUDER'!I90</f>
        <v>0</v>
      </c>
      <c r="K90" s="41" t="n">
        <f aca="false">'CERVO-GL PUDER'!G90-'CERVO-GL PUDER'!H90</f>
        <v>0</v>
      </c>
      <c r="L90" s="41" t="n">
        <f aca="false">'CERVO-GL PUDER'!F90-'CERVO-GL PUDER'!K90</f>
        <v>0</v>
      </c>
      <c r="M90" s="42" t="e">
        <f aca="false">'CERVO-GL PUDER'!L90*100/'CERVO-GL PUDER'!F90</f>
        <v>#VALUE!</v>
      </c>
      <c r="N90" s="32"/>
    </row>
    <row r="91" customFormat="false" ht="14.65" hidden="false" customHeight="false" outlineLevel="0" collapsed="false">
      <c r="A91" s="32" t="n">
        <f aca="false">'CERVO-GL PUDER'!A90+1</f>
        <v>87</v>
      </c>
      <c r="B91" s="33"/>
      <c r="C91" s="34"/>
      <c r="D91" s="35"/>
      <c r="E91" s="36"/>
      <c r="F91" s="37"/>
      <c r="G91" s="38"/>
      <c r="H91" s="39"/>
      <c r="I91" s="39"/>
      <c r="J91" s="40" t="n">
        <f aca="false">'CERVO-GL PUDER'!J90+'CERVO-GL PUDER'!H91-'CERVO-GL PUDER'!I91</f>
        <v>0</v>
      </c>
      <c r="K91" s="41" t="n">
        <f aca="false">'CERVO-GL PUDER'!G91-'CERVO-GL PUDER'!H91</f>
        <v>0</v>
      </c>
      <c r="L91" s="41" t="n">
        <f aca="false">'CERVO-GL PUDER'!F91-'CERVO-GL PUDER'!K91</f>
        <v>0</v>
      </c>
      <c r="M91" s="42" t="e">
        <f aca="false">'CERVO-GL PUDER'!L91*100/'CERVO-GL PUDER'!F91</f>
        <v>#VALUE!</v>
      </c>
      <c r="N91" s="32"/>
    </row>
    <row r="92" customFormat="false" ht="14.65" hidden="false" customHeight="false" outlineLevel="0" collapsed="false">
      <c r="A92" s="32" t="n">
        <f aca="false">'CERVO-GL PUDER'!A91+1</f>
        <v>88</v>
      </c>
      <c r="B92" s="33"/>
      <c r="C92" s="34"/>
      <c r="D92" s="35"/>
      <c r="E92" s="36"/>
      <c r="F92" s="37"/>
      <c r="G92" s="38"/>
      <c r="H92" s="39"/>
      <c r="I92" s="39"/>
      <c r="J92" s="40" t="n">
        <f aca="false">'CERVO-GL PUDER'!J91+'CERVO-GL PUDER'!H92-'CERVO-GL PUDER'!I92</f>
        <v>0</v>
      </c>
      <c r="K92" s="41" t="n">
        <f aca="false">'CERVO-GL PUDER'!G92-'CERVO-GL PUDER'!H92</f>
        <v>0</v>
      </c>
      <c r="L92" s="41" t="n">
        <f aca="false">'CERVO-GL PUDER'!F92-'CERVO-GL PUDER'!K92</f>
        <v>0</v>
      </c>
      <c r="M92" s="42" t="e">
        <f aca="false">'CERVO-GL PUDER'!L92*100/'CERVO-GL PUDER'!F92</f>
        <v>#VALUE!</v>
      </c>
      <c r="N92" s="32"/>
    </row>
    <row r="93" customFormat="false" ht="14.65" hidden="false" customHeight="false" outlineLevel="0" collapsed="false">
      <c r="A93" s="32" t="n">
        <f aca="false">'CERVO-GL PUDER'!A92+1</f>
        <v>89</v>
      </c>
      <c r="B93" s="33"/>
      <c r="C93" s="34"/>
      <c r="D93" s="35"/>
      <c r="E93" s="36"/>
      <c r="F93" s="37"/>
      <c r="G93" s="38"/>
      <c r="H93" s="39"/>
      <c r="I93" s="39"/>
      <c r="J93" s="40" t="n">
        <f aca="false">'CERVO-GL PUDER'!J92+'CERVO-GL PUDER'!H93-'CERVO-GL PUDER'!I93</f>
        <v>0</v>
      </c>
      <c r="K93" s="41" t="n">
        <f aca="false">'CERVO-GL PUDER'!G93-'CERVO-GL PUDER'!H93</f>
        <v>0</v>
      </c>
      <c r="L93" s="41" t="n">
        <f aca="false">'CERVO-GL PUDER'!F93-'CERVO-GL PUDER'!K93</f>
        <v>0</v>
      </c>
      <c r="M93" s="42" t="e">
        <f aca="false">'CERVO-GL PUDER'!L93*100/'CERVO-GL PUDER'!F93</f>
        <v>#VALUE!</v>
      </c>
      <c r="N93" s="32"/>
    </row>
    <row r="94" customFormat="false" ht="14.65" hidden="false" customHeight="false" outlineLevel="0" collapsed="false">
      <c r="A94" s="32" t="n">
        <f aca="false">'CERVO-GL PUDER'!A93+1</f>
        <v>90</v>
      </c>
      <c r="B94" s="33"/>
      <c r="C94" s="34"/>
      <c r="D94" s="35"/>
      <c r="E94" s="36"/>
      <c r="F94" s="37"/>
      <c r="G94" s="38"/>
      <c r="H94" s="39"/>
      <c r="I94" s="39"/>
      <c r="J94" s="40" t="n">
        <f aca="false">'CERVO-GL PUDER'!J93+'CERVO-GL PUDER'!H94-'CERVO-GL PUDER'!I94</f>
        <v>0</v>
      </c>
      <c r="K94" s="41" t="n">
        <f aca="false">'CERVO-GL PUDER'!G94-'CERVO-GL PUDER'!H94</f>
        <v>0</v>
      </c>
      <c r="L94" s="41" t="n">
        <f aca="false">'CERVO-GL PUDER'!F94-'CERVO-GL PUDER'!K94</f>
        <v>0</v>
      </c>
      <c r="M94" s="42" t="e">
        <f aca="false">'CERVO-GL PUDER'!L94*100/'CERVO-GL PUDER'!F94</f>
        <v>#VALUE!</v>
      </c>
      <c r="N94" s="32"/>
    </row>
    <row r="95" customFormat="false" ht="14.65" hidden="false" customHeight="false" outlineLevel="0" collapsed="false">
      <c r="A95" s="32" t="n">
        <f aca="false">'CERVO-GL PUDER'!A94+1</f>
        <v>91</v>
      </c>
      <c r="B95" s="33"/>
      <c r="C95" s="34"/>
      <c r="D95" s="35"/>
      <c r="E95" s="36"/>
      <c r="F95" s="37"/>
      <c r="G95" s="38"/>
      <c r="H95" s="39"/>
      <c r="I95" s="39"/>
      <c r="J95" s="40" t="n">
        <f aca="false">'CERVO-GL PUDER'!J94+'CERVO-GL PUDER'!H95-'CERVO-GL PUDER'!I95</f>
        <v>0</v>
      </c>
      <c r="K95" s="41" t="n">
        <f aca="false">'CERVO-GL PUDER'!G95-'CERVO-GL PUDER'!H95</f>
        <v>0</v>
      </c>
      <c r="L95" s="41" t="n">
        <f aca="false">'CERVO-GL PUDER'!F95-'CERVO-GL PUDER'!K95</f>
        <v>0</v>
      </c>
      <c r="M95" s="42" t="e">
        <f aca="false">'CERVO-GL PUDER'!L95*100/'CERVO-GL PUDER'!F95</f>
        <v>#VALUE!</v>
      </c>
      <c r="N95" s="32"/>
    </row>
    <row r="96" customFormat="false" ht="14.65" hidden="false" customHeight="false" outlineLevel="0" collapsed="false">
      <c r="A96" s="32" t="n">
        <f aca="false">'CERVO-GL PUDER'!A95+1</f>
        <v>92</v>
      </c>
      <c r="B96" s="33"/>
      <c r="C96" s="34"/>
      <c r="D96" s="35"/>
      <c r="E96" s="36"/>
      <c r="F96" s="37"/>
      <c r="G96" s="38"/>
      <c r="H96" s="39"/>
      <c r="I96" s="39"/>
      <c r="J96" s="40" t="n">
        <f aca="false">'CERVO-GL PUDER'!J95+'CERVO-GL PUDER'!H96-'CERVO-GL PUDER'!I96</f>
        <v>0</v>
      </c>
      <c r="K96" s="41" t="n">
        <f aca="false">'CERVO-GL PUDER'!G96-'CERVO-GL PUDER'!H96</f>
        <v>0</v>
      </c>
      <c r="L96" s="41" t="n">
        <f aca="false">'CERVO-GL PUDER'!F96-'CERVO-GL PUDER'!K96</f>
        <v>0</v>
      </c>
      <c r="M96" s="42" t="e">
        <f aca="false">'CERVO-GL PUDER'!L96*100/'CERVO-GL PUDER'!F96</f>
        <v>#VALUE!</v>
      </c>
      <c r="N96" s="32"/>
    </row>
    <row r="97" customFormat="false" ht="14.65" hidden="false" customHeight="false" outlineLevel="0" collapsed="false">
      <c r="A97" s="32" t="n">
        <f aca="false">'CERVO-GL PUDER'!A96+1</f>
        <v>93</v>
      </c>
      <c r="B97" s="33"/>
      <c r="C97" s="34"/>
      <c r="D97" s="35"/>
      <c r="E97" s="36"/>
      <c r="F97" s="37"/>
      <c r="G97" s="38"/>
      <c r="H97" s="39"/>
      <c r="I97" s="39"/>
      <c r="J97" s="40" t="n">
        <f aca="false">'CERVO-GL PUDER'!J96+'CERVO-GL PUDER'!H97-'CERVO-GL PUDER'!I97</f>
        <v>0</v>
      </c>
      <c r="K97" s="41" t="n">
        <f aca="false">'CERVO-GL PUDER'!G97-'CERVO-GL PUDER'!H97</f>
        <v>0</v>
      </c>
      <c r="L97" s="41" t="n">
        <f aca="false">'CERVO-GL PUDER'!F97-'CERVO-GL PUDER'!K97</f>
        <v>0</v>
      </c>
      <c r="M97" s="42" t="e">
        <f aca="false">'CERVO-GL PUDER'!L97*100/'CERVO-GL PUDER'!F97</f>
        <v>#VALUE!</v>
      </c>
      <c r="N97" s="32"/>
    </row>
    <row r="98" customFormat="false" ht="14.65" hidden="false" customHeight="false" outlineLevel="0" collapsed="false">
      <c r="A98" s="32" t="n">
        <f aca="false">'CERVO-GL PUDER'!A97+1</f>
        <v>94</v>
      </c>
      <c r="B98" s="33"/>
      <c r="C98" s="34"/>
      <c r="D98" s="35"/>
      <c r="E98" s="36"/>
      <c r="F98" s="37"/>
      <c r="G98" s="38"/>
      <c r="H98" s="39"/>
      <c r="I98" s="39"/>
      <c r="J98" s="40" t="n">
        <f aca="false">'CERVO-GL PUDER'!J97+'CERVO-GL PUDER'!H98-'CERVO-GL PUDER'!I98</f>
        <v>0</v>
      </c>
      <c r="K98" s="41" t="n">
        <f aca="false">'CERVO-GL PUDER'!G98-'CERVO-GL PUDER'!H98</f>
        <v>0</v>
      </c>
      <c r="L98" s="41" t="n">
        <f aca="false">'CERVO-GL PUDER'!F98-'CERVO-GL PUDER'!K98</f>
        <v>0</v>
      </c>
      <c r="M98" s="42" t="e">
        <f aca="false">'CERVO-GL PUDER'!L98*100/'CERVO-GL PUDER'!F98</f>
        <v>#VALUE!</v>
      </c>
      <c r="N98" s="32"/>
    </row>
    <row r="99" customFormat="false" ht="14.65" hidden="false" customHeight="false" outlineLevel="0" collapsed="false">
      <c r="A99" s="32" t="n">
        <f aca="false">'CERVO-GL PUDER'!A98+1</f>
        <v>95</v>
      </c>
      <c r="B99" s="33"/>
      <c r="C99" s="34"/>
      <c r="D99" s="35"/>
      <c r="E99" s="36"/>
      <c r="F99" s="37"/>
      <c r="G99" s="38"/>
      <c r="H99" s="39"/>
      <c r="I99" s="39"/>
      <c r="J99" s="40" t="n">
        <f aca="false">'CERVO-GL PUDER'!J98+'CERVO-GL PUDER'!H99-'CERVO-GL PUDER'!I99</f>
        <v>0</v>
      </c>
      <c r="K99" s="41" t="n">
        <f aca="false">'CERVO-GL PUDER'!G99-'CERVO-GL PUDER'!H99</f>
        <v>0</v>
      </c>
      <c r="L99" s="41" t="n">
        <f aca="false">'CERVO-GL PUDER'!F99-'CERVO-GL PUDER'!K99</f>
        <v>0</v>
      </c>
      <c r="M99" s="42" t="e">
        <f aca="false">'CERVO-GL PUDER'!L99*100/'CERVO-GL PUDER'!F99</f>
        <v>#VALUE!</v>
      </c>
      <c r="N99" s="32"/>
    </row>
    <row r="100" customFormat="false" ht="14.65" hidden="false" customHeight="false" outlineLevel="0" collapsed="false">
      <c r="A100" s="32" t="n">
        <f aca="false">'CERVO-GL PUDER'!A99+1</f>
        <v>96</v>
      </c>
      <c r="B100" s="33"/>
      <c r="C100" s="34"/>
      <c r="D100" s="35"/>
      <c r="E100" s="36"/>
      <c r="F100" s="37"/>
      <c r="G100" s="38"/>
      <c r="H100" s="39"/>
      <c r="I100" s="39"/>
      <c r="J100" s="40" t="n">
        <f aca="false">'CERVO-GL PUDER'!J99+'CERVO-GL PUDER'!H100-'CERVO-GL PUDER'!I100</f>
        <v>0</v>
      </c>
      <c r="K100" s="41" t="n">
        <f aca="false">'CERVO-GL PUDER'!G100-'CERVO-GL PUDER'!H100</f>
        <v>0</v>
      </c>
      <c r="L100" s="41" t="n">
        <f aca="false">'CERVO-GL PUDER'!F100-'CERVO-GL PUDER'!K100</f>
        <v>0</v>
      </c>
      <c r="M100" s="42" t="e">
        <f aca="false">'CERVO-GL PUDER'!L100*100/'CERVO-GL PUDER'!F100</f>
        <v>#VALUE!</v>
      </c>
      <c r="N100" s="32"/>
    </row>
    <row r="101" customFormat="false" ht="14.65" hidden="false" customHeight="false" outlineLevel="0" collapsed="false">
      <c r="A101" s="32" t="n">
        <f aca="false">'CERVO-GL PUDER'!A100+1</f>
        <v>97</v>
      </c>
      <c r="B101" s="33"/>
      <c r="C101" s="34"/>
      <c r="D101" s="35"/>
      <c r="E101" s="36"/>
      <c r="F101" s="37"/>
      <c r="G101" s="38"/>
      <c r="H101" s="39"/>
      <c r="I101" s="39"/>
      <c r="J101" s="40" t="n">
        <f aca="false">'CERVO-GL PUDER'!J100+'CERVO-GL PUDER'!H101-'CERVO-GL PUDER'!I101</f>
        <v>0</v>
      </c>
      <c r="K101" s="41" t="n">
        <f aca="false">'CERVO-GL PUDER'!G101-'CERVO-GL PUDER'!H101</f>
        <v>0</v>
      </c>
      <c r="L101" s="41" t="n">
        <f aca="false">'CERVO-GL PUDER'!F101-'CERVO-GL PUDER'!K101</f>
        <v>0</v>
      </c>
      <c r="M101" s="42" t="e">
        <f aca="false">'CERVO-GL PUDER'!L101*100/'CERVO-GL PUDER'!F101</f>
        <v>#VALUE!</v>
      </c>
      <c r="N101" s="32"/>
    </row>
    <row r="102" customFormat="false" ht="14.65" hidden="false" customHeight="false" outlineLevel="0" collapsed="false">
      <c r="A102" s="32" t="n">
        <f aca="false">'CERVO-GL PUDER'!A101+1</f>
        <v>98</v>
      </c>
      <c r="B102" s="33"/>
      <c r="C102" s="34"/>
      <c r="D102" s="35"/>
      <c r="E102" s="36"/>
      <c r="F102" s="37"/>
      <c r="G102" s="38"/>
      <c r="H102" s="39"/>
      <c r="I102" s="39"/>
      <c r="J102" s="40" t="n">
        <f aca="false">'CERVO-GL PUDER'!J101+'CERVO-GL PUDER'!H102-'CERVO-GL PUDER'!I102</f>
        <v>0</v>
      </c>
      <c r="K102" s="41" t="n">
        <f aca="false">'CERVO-GL PUDER'!G102-'CERVO-GL PUDER'!H102</f>
        <v>0</v>
      </c>
      <c r="L102" s="41" t="n">
        <f aca="false">'CERVO-GL PUDER'!F102-'CERVO-GL PUDER'!K102</f>
        <v>0</v>
      </c>
      <c r="M102" s="42" t="e">
        <f aca="false">'CERVO-GL PUDER'!L102*100/'CERVO-GL PUDER'!F102</f>
        <v>#VALUE!</v>
      </c>
      <c r="N102" s="32"/>
    </row>
    <row r="103" customFormat="false" ht="14.65" hidden="false" customHeight="false" outlineLevel="0" collapsed="false">
      <c r="A103" s="32" t="n">
        <f aca="false">'CERVO-GL PUDER'!A102+1</f>
        <v>99</v>
      </c>
      <c r="B103" s="33"/>
      <c r="C103" s="34"/>
      <c r="D103" s="35"/>
      <c r="E103" s="36"/>
      <c r="F103" s="37"/>
      <c r="G103" s="38"/>
      <c r="H103" s="39"/>
      <c r="I103" s="39"/>
      <c r="J103" s="40" t="n">
        <f aca="false">'CERVO-GL PUDER'!J102+'CERVO-GL PUDER'!H103-'CERVO-GL PUDER'!I103</f>
        <v>0</v>
      </c>
      <c r="K103" s="41" t="n">
        <f aca="false">'CERVO-GL PUDER'!G103-'CERVO-GL PUDER'!H103</f>
        <v>0</v>
      </c>
      <c r="L103" s="41" t="n">
        <f aca="false">'CERVO-GL PUDER'!F103-'CERVO-GL PUDER'!K103</f>
        <v>0</v>
      </c>
      <c r="M103" s="42" t="e">
        <f aca="false">'CERVO-GL PUDER'!L103*100/'CERVO-GL PUDER'!F103</f>
        <v>#VALUE!</v>
      </c>
      <c r="N103" s="32"/>
    </row>
    <row r="104" customFormat="false" ht="14.65" hidden="false" customHeight="false" outlineLevel="0" collapsed="false">
      <c r="A104" s="32" t="n">
        <f aca="false">'CERVO-GL PUDER'!A103+1</f>
        <v>100</v>
      </c>
      <c r="B104" s="33"/>
      <c r="C104" s="34"/>
      <c r="D104" s="35"/>
      <c r="E104" s="36"/>
      <c r="F104" s="37"/>
      <c r="G104" s="38"/>
      <c r="H104" s="39"/>
      <c r="I104" s="39"/>
      <c r="J104" s="40" t="n">
        <f aca="false">'CERVO-GL PUDER'!J103+'CERVO-GL PUDER'!H104-'CERVO-GL PUDER'!I104</f>
        <v>0</v>
      </c>
      <c r="K104" s="41" t="n">
        <f aca="false">'CERVO-GL PUDER'!G104-'CERVO-GL PUDER'!H104</f>
        <v>0</v>
      </c>
      <c r="L104" s="41" t="n">
        <f aca="false">'CERVO-GL PUDER'!F104-'CERVO-GL PUDER'!K104</f>
        <v>0</v>
      </c>
      <c r="M104" s="42" t="e">
        <f aca="false">'CERVO-GL PUDER'!L104*100/'CERVO-GL PUDER'!F104</f>
        <v>#VALUE!</v>
      </c>
      <c r="N104" s="32"/>
    </row>
    <row r="105" customFormat="false" ht="14.65" hidden="false" customHeight="false" outlineLevel="0" collapsed="false">
      <c r="A105" s="32" t="n">
        <f aca="false">'CERVO-GL PUDER'!A104+1</f>
        <v>101</v>
      </c>
      <c r="B105" s="33"/>
      <c r="C105" s="34"/>
      <c r="D105" s="35"/>
      <c r="E105" s="36"/>
      <c r="F105" s="37"/>
      <c r="G105" s="38"/>
      <c r="H105" s="39"/>
      <c r="I105" s="39"/>
      <c r="J105" s="40" t="n">
        <f aca="false">'CERVO-GL PUDER'!J104+'CERVO-GL PUDER'!H105-'CERVO-GL PUDER'!I105</f>
        <v>0</v>
      </c>
      <c r="K105" s="41" t="n">
        <f aca="false">'CERVO-GL PUDER'!G105-'CERVO-GL PUDER'!H105</f>
        <v>0</v>
      </c>
      <c r="L105" s="41" t="n">
        <f aca="false">'CERVO-GL PUDER'!F105-'CERVO-GL PUDER'!K105</f>
        <v>0</v>
      </c>
      <c r="M105" s="42" t="e">
        <f aca="false">'CERVO-GL PUDER'!L105*100/'CERVO-GL PUDER'!F105</f>
        <v>#VALUE!</v>
      </c>
      <c r="N105" s="32"/>
    </row>
    <row r="106" customFormat="false" ht="14.65" hidden="false" customHeight="false" outlineLevel="0" collapsed="false">
      <c r="A106" s="32" t="n">
        <f aca="false">'CERVO-GL PUDER'!A105+1</f>
        <v>102</v>
      </c>
      <c r="B106" s="33"/>
      <c r="C106" s="34"/>
      <c r="D106" s="35"/>
      <c r="E106" s="36"/>
      <c r="F106" s="37"/>
      <c r="G106" s="38"/>
      <c r="H106" s="39"/>
      <c r="I106" s="39"/>
      <c r="J106" s="40" t="n">
        <f aca="false">'CERVO-GL PUDER'!J105+'CERVO-GL PUDER'!H106-'CERVO-GL PUDER'!I106</f>
        <v>0</v>
      </c>
      <c r="K106" s="41" t="n">
        <f aca="false">'CERVO-GL PUDER'!G106-'CERVO-GL PUDER'!H106</f>
        <v>0</v>
      </c>
      <c r="L106" s="41" t="n">
        <f aca="false">'CERVO-GL PUDER'!F106-'CERVO-GL PUDER'!K106</f>
        <v>0</v>
      </c>
      <c r="M106" s="42" t="e">
        <f aca="false">'CERVO-GL PUDER'!L106*100/'CERVO-GL PUDER'!F106</f>
        <v>#VALUE!</v>
      </c>
      <c r="N106" s="32"/>
    </row>
    <row r="107" customFormat="false" ht="14.65" hidden="false" customHeight="false" outlineLevel="0" collapsed="false">
      <c r="A107" s="32" t="n">
        <f aca="false">'CERVO-GL PUDER'!A106+1</f>
        <v>103</v>
      </c>
      <c r="B107" s="33"/>
      <c r="C107" s="34"/>
      <c r="D107" s="35"/>
      <c r="E107" s="36"/>
      <c r="F107" s="37"/>
      <c r="G107" s="38"/>
      <c r="H107" s="39"/>
      <c r="I107" s="39"/>
      <c r="J107" s="40" t="n">
        <f aca="false">'CERVO-GL PUDER'!J106+'CERVO-GL PUDER'!H107-'CERVO-GL PUDER'!I107</f>
        <v>0</v>
      </c>
      <c r="K107" s="41" t="n">
        <f aca="false">'CERVO-GL PUDER'!G107-'CERVO-GL PUDER'!H107</f>
        <v>0</v>
      </c>
      <c r="L107" s="41" t="n">
        <f aca="false">'CERVO-GL PUDER'!F107-'CERVO-GL PUDER'!K107</f>
        <v>0</v>
      </c>
      <c r="M107" s="42" t="e">
        <f aca="false">'CERVO-GL PUDER'!L107*100/'CERVO-GL PUDER'!F107</f>
        <v>#VALUE!</v>
      </c>
      <c r="N107" s="32"/>
    </row>
    <row r="108" customFormat="false" ht="14.65" hidden="false" customHeight="false" outlineLevel="0" collapsed="false">
      <c r="A108" s="32" t="n">
        <f aca="false">'CERVO-GL PUDER'!A107+1</f>
        <v>104</v>
      </c>
      <c r="B108" s="33"/>
      <c r="C108" s="34"/>
      <c r="D108" s="35"/>
      <c r="E108" s="36"/>
      <c r="F108" s="37"/>
      <c r="G108" s="38"/>
      <c r="H108" s="39"/>
      <c r="I108" s="39"/>
      <c r="J108" s="40" t="n">
        <f aca="false">'CERVO-GL PUDER'!J107+'CERVO-GL PUDER'!H108-'CERVO-GL PUDER'!I108</f>
        <v>0</v>
      </c>
      <c r="K108" s="41" t="n">
        <f aca="false">'CERVO-GL PUDER'!G108-'CERVO-GL PUDER'!H108</f>
        <v>0</v>
      </c>
      <c r="L108" s="41" t="n">
        <f aca="false">'CERVO-GL PUDER'!F108-'CERVO-GL PUDER'!K108</f>
        <v>0</v>
      </c>
      <c r="M108" s="42" t="e">
        <f aca="false">'CERVO-GL PUDER'!L108*100/'CERVO-GL PUDER'!F108</f>
        <v>#VALUE!</v>
      </c>
      <c r="N108" s="32"/>
    </row>
    <row r="109" customFormat="false" ht="14.65" hidden="false" customHeight="false" outlineLevel="0" collapsed="false">
      <c r="A109" s="32" t="n">
        <f aca="false">'CERVO-GL PUDER'!A108+1</f>
        <v>105</v>
      </c>
      <c r="B109" s="33"/>
      <c r="C109" s="34"/>
      <c r="D109" s="35"/>
      <c r="E109" s="36"/>
      <c r="F109" s="37"/>
      <c r="G109" s="38"/>
      <c r="H109" s="39"/>
      <c r="I109" s="39"/>
      <c r="J109" s="40" t="n">
        <f aca="false">'CERVO-GL PUDER'!J108+'CERVO-GL PUDER'!H109-'CERVO-GL PUDER'!I109</f>
        <v>0</v>
      </c>
      <c r="K109" s="41" t="n">
        <f aca="false">'CERVO-GL PUDER'!G109-'CERVO-GL PUDER'!H109</f>
        <v>0</v>
      </c>
      <c r="L109" s="41" t="n">
        <f aca="false">'CERVO-GL PUDER'!F109-'CERVO-GL PUDER'!K109</f>
        <v>0</v>
      </c>
      <c r="M109" s="42" t="e">
        <f aca="false">'CERVO-GL PUDER'!L109*100/'CERVO-GL PUDER'!F109</f>
        <v>#VALUE!</v>
      </c>
      <c r="N109" s="32"/>
    </row>
    <row r="110" customFormat="false" ht="14.65" hidden="false" customHeight="false" outlineLevel="0" collapsed="false">
      <c r="A110" s="32" t="n">
        <f aca="false">'CERVO-GL PUDER'!A109+1</f>
        <v>106</v>
      </c>
      <c r="B110" s="33"/>
      <c r="C110" s="34"/>
      <c r="D110" s="35"/>
      <c r="E110" s="36"/>
      <c r="F110" s="37"/>
      <c r="G110" s="38"/>
      <c r="H110" s="39"/>
      <c r="I110" s="39"/>
      <c r="J110" s="40" t="n">
        <f aca="false">'CERVO-GL PUDER'!J109+'CERVO-GL PUDER'!H110-'CERVO-GL PUDER'!I110</f>
        <v>0</v>
      </c>
      <c r="K110" s="41" t="n">
        <f aca="false">'CERVO-GL PUDER'!G110-'CERVO-GL PUDER'!H110</f>
        <v>0</v>
      </c>
      <c r="L110" s="41" t="n">
        <f aca="false">'CERVO-GL PUDER'!F110-'CERVO-GL PUDER'!K110</f>
        <v>0</v>
      </c>
      <c r="M110" s="42" t="e">
        <f aca="false">'CERVO-GL PUDER'!L110*100/'CERVO-GL PUDER'!F110</f>
        <v>#VALUE!</v>
      </c>
      <c r="N110" s="32"/>
    </row>
    <row r="111" customFormat="false" ht="14.65" hidden="false" customHeight="false" outlineLevel="0" collapsed="false">
      <c r="A111" s="32" t="n">
        <f aca="false">'CERVO-GL PUDER'!A110+1</f>
        <v>107</v>
      </c>
      <c r="B111" s="33"/>
      <c r="C111" s="34"/>
      <c r="D111" s="35"/>
      <c r="E111" s="36"/>
      <c r="F111" s="37"/>
      <c r="G111" s="38"/>
      <c r="H111" s="39"/>
      <c r="I111" s="39"/>
      <c r="J111" s="40" t="n">
        <f aca="false">'CERVO-GL PUDER'!J110+'CERVO-GL PUDER'!H111-'CERVO-GL PUDER'!I111</f>
        <v>0</v>
      </c>
      <c r="K111" s="41" t="n">
        <f aca="false">'CERVO-GL PUDER'!G111-'CERVO-GL PUDER'!H111</f>
        <v>0</v>
      </c>
      <c r="L111" s="41" t="n">
        <f aca="false">'CERVO-GL PUDER'!F111-'CERVO-GL PUDER'!K111</f>
        <v>0</v>
      </c>
      <c r="M111" s="42" t="e">
        <f aca="false">'CERVO-GL PUDER'!L111*100/'CERVO-GL PUDER'!F111</f>
        <v>#VALUE!</v>
      </c>
      <c r="N111" s="32"/>
    </row>
    <row r="112" customFormat="false" ht="14.65" hidden="false" customHeight="false" outlineLevel="0" collapsed="false">
      <c r="A112" s="32" t="n">
        <f aca="false">'CERVO-GL PUDER'!A111+1</f>
        <v>108</v>
      </c>
      <c r="B112" s="33"/>
      <c r="C112" s="34"/>
      <c r="D112" s="35"/>
      <c r="E112" s="36"/>
      <c r="F112" s="37"/>
      <c r="G112" s="38"/>
      <c r="H112" s="39"/>
      <c r="I112" s="39"/>
      <c r="J112" s="40" t="n">
        <f aca="false">'CERVO-GL PUDER'!J111+'CERVO-GL PUDER'!H112-'CERVO-GL PUDER'!I112</f>
        <v>0</v>
      </c>
      <c r="K112" s="41" t="n">
        <f aca="false">'CERVO-GL PUDER'!G112-'CERVO-GL PUDER'!H112</f>
        <v>0</v>
      </c>
      <c r="L112" s="41" t="n">
        <f aca="false">'CERVO-GL PUDER'!F112-'CERVO-GL PUDER'!K112</f>
        <v>0</v>
      </c>
      <c r="M112" s="42" t="e">
        <f aca="false">'CERVO-GL PUDER'!L112*100/'CERVO-GL PUDER'!F112</f>
        <v>#VALUE!</v>
      </c>
      <c r="N112" s="32"/>
    </row>
    <row r="113" customFormat="false" ht="14.65" hidden="false" customHeight="false" outlineLevel="0" collapsed="false">
      <c r="A113" s="32" t="n">
        <f aca="false">'CERVO-GL PUDER'!A112+1</f>
        <v>109</v>
      </c>
      <c r="B113" s="33"/>
      <c r="C113" s="34"/>
      <c r="D113" s="35"/>
      <c r="E113" s="36"/>
      <c r="F113" s="37"/>
      <c r="G113" s="38"/>
      <c r="H113" s="39"/>
      <c r="I113" s="39"/>
      <c r="J113" s="40" t="n">
        <f aca="false">'CERVO-GL PUDER'!J112+'CERVO-GL PUDER'!H113-'CERVO-GL PUDER'!I113</f>
        <v>0</v>
      </c>
      <c r="K113" s="41" t="n">
        <f aca="false">'CERVO-GL PUDER'!G113-'CERVO-GL PUDER'!H113</f>
        <v>0</v>
      </c>
      <c r="L113" s="41" t="n">
        <f aca="false">'CERVO-GL PUDER'!F113-'CERVO-GL PUDER'!K113</f>
        <v>0</v>
      </c>
      <c r="M113" s="42" t="e">
        <f aca="false">'CERVO-GL PUDER'!L113*100/'CERVO-GL PUDER'!F113</f>
        <v>#VALUE!</v>
      </c>
      <c r="N113" s="32"/>
    </row>
    <row r="114" customFormat="false" ht="14.65" hidden="false" customHeight="false" outlineLevel="0" collapsed="false">
      <c r="A114" s="32" t="n">
        <f aca="false">'CERVO-GL PUDER'!A113+1</f>
        <v>110</v>
      </c>
      <c r="B114" s="33"/>
      <c r="C114" s="34"/>
      <c r="D114" s="35"/>
      <c r="E114" s="36"/>
      <c r="F114" s="37"/>
      <c r="G114" s="38"/>
      <c r="H114" s="39"/>
      <c r="I114" s="39"/>
      <c r="J114" s="40" t="n">
        <f aca="false">'CERVO-GL PUDER'!J113+'CERVO-GL PUDER'!H114-'CERVO-GL PUDER'!I114</f>
        <v>0</v>
      </c>
      <c r="K114" s="41" t="n">
        <f aca="false">'CERVO-GL PUDER'!G114-'CERVO-GL PUDER'!H114</f>
        <v>0</v>
      </c>
      <c r="L114" s="41" t="n">
        <f aca="false">'CERVO-GL PUDER'!F114-'CERVO-GL PUDER'!K114</f>
        <v>0</v>
      </c>
      <c r="M114" s="42" t="e">
        <f aca="false">'CERVO-GL PUDER'!L114*100/'CERVO-GL PUDER'!F114</f>
        <v>#VALUE!</v>
      </c>
      <c r="N114" s="32"/>
    </row>
    <row r="115" customFormat="false" ht="14.65" hidden="false" customHeight="false" outlineLevel="0" collapsed="false">
      <c r="A115" s="32" t="n">
        <f aca="false">'CERVO-GL PUDER'!A114+1</f>
        <v>111</v>
      </c>
      <c r="B115" s="33"/>
      <c r="C115" s="34"/>
      <c r="D115" s="35"/>
      <c r="E115" s="36"/>
      <c r="F115" s="37"/>
      <c r="G115" s="38"/>
      <c r="H115" s="39"/>
      <c r="I115" s="39"/>
      <c r="J115" s="40" t="n">
        <f aca="false">'CERVO-GL PUDER'!J114+'CERVO-GL PUDER'!H115-'CERVO-GL PUDER'!I115</f>
        <v>0</v>
      </c>
      <c r="K115" s="41" t="n">
        <f aca="false">'CERVO-GL PUDER'!G115-'CERVO-GL PUDER'!H115</f>
        <v>0</v>
      </c>
      <c r="L115" s="41" t="n">
        <f aca="false">'CERVO-GL PUDER'!F115-'CERVO-GL PUDER'!K115</f>
        <v>0</v>
      </c>
      <c r="M115" s="42" t="e">
        <f aca="false">'CERVO-GL PUDER'!L115*100/'CERVO-GL PUDER'!F115</f>
        <v>#VALUE!</v>
      </c>
      <c r="N115" s="32"/>
    </row>
    <row r="116" customFormat="false" ht="14.65" hidden="false" customHeight="false" outlineLevel="0" collapsed="false">
      <c r="A116" s="32" t="n">
        <f aca="false">'CERVO-GL PUDER'!A115+1</f>
        <v>112</v>
      </c>
      <c r="B116" s="33"/>
      <c r="C116" s="34"/>
      <c r="D116" s="35"/>
      <c r="E116" s="36"/>
      <c r="F116" s="37"/>
      <c r="G116" s="38"/>
      <c r="H116" s="39"/>
      <c r="I116" s="39"/>
      <c r="J116" s="40" t="n">
        <f aca="false">'CERVO-GL PUDER'!J115+'CERVO-GL PUDER'!H116-'CERVO-GL PUDER'!I116</f>
        <v>0</v>
      </c>
      <c r="K116" s="41" t="n">
        <f aca="false">'CERVO-GL PUDER'!G116-'CERVO-GL PUDER'!H116</f>
        <v>0</v>
      </c>
      <c r="L116" s="41" t="n">
        <f aca="false">'CERVO-GL PUDER'!F116-'CERVO-GL PUDER'!K116</f>
        <v>0</v>
      </c>
      <c r="M116" s="42" t="e">
        <f aca="false">'CERVO-GL PUDER'!L116*100/'CERVO-GL PUDER'!F116</f>
        <v>#VALUE!</v>
      </c>
      <c r="N116" s="32"/>
    </row>
    <row r="117" customFormat="false" ht="14.65" hidden="false" customHeight="false" outlineLevel="0" collapsed="false">
      <c r="A117" s="32" t="n">
        <f aca="false">'CERVO-GL PUDER'!A116+1</f>
        <v>113</v>
      </c>
      <c r="B117" s="33"/>
      <c r="C117" s="34"/>
      <c r="D117" s="35"/>
      <c r="E117" s="36"/>
      <c r="F117" s="37"/>
      <c r="G117" s="38"/>
      <c r="H117" s="39"/>
      <c r="I117" s="39"/>
      <c r="J117" s="40" t="n">
        <f aca="false">'CERVO-GL PUDER'!J116+'CERVO-GL PUDER'!H117-'CERVO-GL PUDER'!I117</f>
        <v>0</v>
      </c>
      <c r="K117" s="41" t="n">
        <f aca="false">'CERVO-GL PUDER'!G117-'CERVO-GL PUDER'!H117</f>
        <v>0</v>
      </c>
      <c r="L117" s="41" t="n">
        <f aca="false">'CERVO-GL PUDER'!F117-'CERVO-GL PUDER'!K117</f>
        <v>0</v>
      </c>
      <c r="M117" s="42" t="e">
        <f aca="false">'CERVO-GL PUDER'!L117*100/'CERVO-GL PUDER'!F117</f>
        <v>#VALUE!</v>
      </c>
      <c r="N117" s="32"/>
    </row>
    <row r="118" customFormat="false" ht="14.65" hidden="false" customHeight="false" outlineLevel="0" collapsed="false">
      <c r="A118" s="32" t="n">
        <f aca="false">'CERVO-GL PUDER'!A117+1</f>
        <v>114</v>
      </c>
      <c r="B118" s="33"/>
      <c r="C118" s="34"/>
      <c r="D118" s="35"/>
      <c r="E118" s="36"/>
      <c r="F118" s="37"/>
      <c r="G118" s="38"/>
      <c r="H118" s="39"/>
      <c r="I118" s="39"/>
      <c r="J118" s="40" t="n">
        <f aca="false">'CERVO-GL PUDER'!J117+'CERVO-GL PUDER'!H118-'CERVO-GL PUDER'!I118</f>
        <v>0</v>
      </c>
      <c r="K118" s="41" t="n">
        <f aca="false">'CERVO-GL PUDER'!G118-'CERVO-GL PUDER'!H118</f>
        <v>0</v>
      </c>
      <c r="L118" s="41" t="n">
        <f aca="false">'CERVO-GL PUDER'!F118-'CERVO-GL PUDER'!K118</f>
        <v>0</v>
      </c>
      <c r="M118" s="42" t="e">
        <f aca="false">'CERVO-GL PUDER'!L118*100/'CERVO-GL PUDER'!F118</f>
        <v>#VALUE!</v>
      </c>
      <c r="N118" s="32"/>
    </row>
    <row r="119" customFormat="false" ht="14.65" hidden="false" customHeight="false" outlineLevel="0" collapsed="false">
      <c r="A119" s="32" t="n">
        <f aca="false">'CERVO-GL PUDER'!A118+1</f>
        <v>115</v>
      </c>
      <c r="B119" s="33"/>
      <c r="C119" s="34"/>
      <c r="D119" s="35"/>
      <c r="E119" s="36"/>
      <c r="F119" s="37"/>
      <c r="G119" s="38"/>
      <c r="H119" s="39"/>
      <c r="I119" s="39"/>
      <c r="J119" s="40" t="n">
        <f aca="false">'CERVO-GL PUDER'!J118+'CERVO-GL PUDER'!H119-'CERVO-GL PUDER'!I119</f>
        <v>0</v>
      </c>
      <c r="K119" s="41" t="n">
        <f aca="false">'CERVO-GL PUDER'!G119-'CERVO-GL PUDER'!H119</f>
        <v>0</v>
      </c>
      <c r="L119" s="41" t="n">
        <f aca="false">'CERVO-GL PUDER'!F119-'CERVO-GL PUDER'!K119</f>
        <v>0</v>
      </c>
      <c r="M119" s="42" t="e">
        <f aca="false">'CERVO-GL PUDER'!L119*100/'CERVO-GL PUDER'!F119</f>
        <v>#VALUE!</v>
      </c>
      <c r="N119" s="32"/>
    </row>
    <row r="120" customFormat="false" ht="14.65" hidden="false" customHeight="false" outlineLevel="0" collapsed="false">
      <c r="A120" s="32" t="n">
        <f aca="false">'CERVO-GL PUDER'!A119+1</f>
        <v>116</v>
      </c>
      <c r="B120" s="33"/>
      <c r="C120" s="34"/>
      <c r="D120" s="35"/>
      <c r="E120" s="36"/>
      <c r="F120" s="37"/>
      <c r="G120" s="38"/>
      <c r="H120" s="39"/>
      <c r="I120" s="39"/>
      <c r="J120" s="40" t="n">
        <f aca="false">'CERVO-GL PUDER'!J119+'CERVO-GL PUDER'!H120-'CERVO-GL PUDER'!I120</f>
        <v>0</v>
      </c>
      <c r="K120" s="41" t="n">
        <f aca="false">'CERVO-GL PUDER'!G120-'CERVO-GL PUDER'!H120</f>
        <v>0</v>
      </c>
      <c r="L120" s="41" t="n">
        <f aca="false">'CERVO-GL PUDER'!F120-'CERVO-GL PUDER'!K120</f>
        <v>0</v>
      </c>
      <c r="M120" s="42" t="e">
        <f aca="false">'CERVO-GL PUDER'!L120*100/'CERVO-GL PUDER'!F120</f>
        <v>#VALUE!</v>
      </c>
      <c r="N120" s="32"/>
    </row>
    <row r="121" customFormat="false" ht="14.65" hidden="false" customHeight="false" outlineLevel="0" collapsed="false">
      <c r="A121" s="32" t="n">
        <f aca="false">'CERVO-GL PUDER'!A120+1</f>
        <v>117</v>
      </c>
      <c r="B121" s="33"/>
      <c r="C121" s="34"/>
      <c r="D121" s="35"/>
      <c r="E121" s="36"/>
      <c r="F121" s="37"/>
      <c r="G121" s="38"/>
      <c r="H121" s="39"/>
      <c r="I121" s="39"/>
      <c r="J121" s="40" t="n">
        <f aca="false">'CERVO-GL PUDER'!J120+'CERVO-GL PUDER'!H121-'CERVO-GL PUDER'!I121</f>
        <v>0</v>
      </c>
      <c r="K121" s="41" t="n">
        <f aca="false">'CERVO-GL PUDER'!G121-'CERVO-GL PUDER'!H121</f>
        <v>0</v>
      </c>
      <c r="L121" s="41" t="n">
        <f aca="false">'CERVO-GL PUDER'!F121-'CERVO-GL PUDER'!K121</f>
        <v>0</v>
      </c>
      <c r="M121" s="42" t="e">
        <f aca="false">'CERVO-GL PUDER'!L121*100/'CERVO-GL PUDER'!F121</f>
        <v>#VALUE!</v>
      </c>
      <c r="N121" s="32"/>
    </row>
    <row r="122" customFormat="false" ht="14.65" hidden="false" customHeight="false" outlineLevel="0" collapsed="false">
      <c r="A122" s="32" t="n">
        <f aca="false">'CERVO-GL PUDER'!A121+1</f>
        <v>118</v>
      </c>
      <c r="B122" s="33"/>
      <c r="C122" s="34"/>
      <c r="D122" s="35"/>
      <c r="E122" s="36"/>
      <c r="F122" s="37"/>
      <c r="G122" s="38"/>
      <c r="H122" s="39"/>
      <c r="I122" s="39"/>
      <c r="J122" s="40" t="n">
        <f aca="false">'CERVO-GL PUDER'!J121+'CERVO-GL PUDER'!H122-'CERVO-GL PUDER'!I122</f>
        <v>0</v>
      </c>
      <c r="K122" s="41" t="n">
        <f aca="false">'CERVO-GL PUDER'!G122-'CERVO-GL PUDER'!H122</f>
        <v>0</v>
      </c>
      <c r="L122" s="41" t="n">
        <f aca="false">'CERVO-GL PUDER'!F122-'CERVO-GL PUDER'!K122</f>
        <v>0</v>
      </c>
      <c r="M122" s="42" t="e">
        <f aca="false">'CERVO-GL PUDER'!L122*100/'CERVO-GL PUDER'!F122</f>
        <v>#VALUE!</v>
      </c>
      <c r="N122" s="32"/>
    </row>
    <row r="123" customFormat="false" ht="14.65" hidden="false" customHeight="false" outlineLevel="0" collapsed="false">
      <c r="A123" s="32" t="n">
        <f aca="false">'CERVO-GL PUDER'!A122+1</f>
        <v>119</v>
      </c>
      <c r="B123" s="33"/>
      <c r="C123" s="34"/>
      <c r="D123" s="35"/>
      <c r="E123" s="36"/>
      <c r="F123" s="37"/>
      <c r="G123" s="38"/>
      <c r="H123" s="39"/>
      <c r="I123" s="39"/>
      <c r="J123" s="40" t="n">
        <f aca="false">'CERVO-GL PUDER'!J122+'CERVO-GL PUDER'!H123-'CERVO-GL PUDER'!I123</f>
        <v>0</v>
      </c>
      <c r="K123" s="41" t="n">
        <f aca="false">'CERVO-GL PUDER'!G123-'CERVO-GL PUDER'!H123</f>
        <v>0</v>
      </c>
      <c r="L123" s="41" t="n">
        <f aca="false">'CERVO-GL PUDER'!F123-'CERVO-GL PUDER'!K123</f>
        <v>0</v>
      </c>
      <c r="M123" s="42" t="e">
        <f aca="false">'CERVO-GL PUDER'!L123*100/'CERVO-GL PUDER'!F123</f>
        <v>#VALUE!</v>
      </c>
      <c r="N123" s="32"/>
    </row>
    <row r="124" customFormat="false" ht="14.65" hidden="false" customHeight="false" outlineLevel="0" collapsed="false">
      <c r="A124" s="32" t="n">
        <f aca="false">'CERVO-GL PUDER'!A123+1</f>
        <v>120</v>
      </c>
      <c r="B124" s="33"/>
      <c r="C124" s="34"/>
      <c r="D124" s="35"/>
      <c r="E124" s="36"/>
      <c r="F124" s="37"/>
      <c r="G124" s="38"/>
      <c r="H124" s="39"/>
      <c r="I124" s="39"/>
      <c r="J124" s="40" t="n">
        <f aca="false">'CERVO-GL PUDER'!J123+'CERVO-GL PUDER'!H124-'CERVO-GL PUDER'!I124</f>
        <v>0</v>
      </c>
      <c r="K124" s="41" t="n">
        <f aca="false">'CERVO-GL PUDER'!G124-'CERVO-GL PUDER'!H124</f>
        <v>0</v>
      </c>
      <c r="L124" s="41" t="n">
        <f aca="false">'CERVO-GL PUDER'!F124-'CERVO-GL PUDER'!K124</f>
        <v>0</v>
      </c>
      <c r="M124" s="42" t="e">
        <f aca="false">'CERVO-GL PUDER'!L124*100/'CERVO-GL PUDER'!F124</f>
        <v>#VALUE!</v>
      </c>
      <c r="N124" s="32"/>
    </row>
    <row r="125" customFormat="false" ht="14.65" hidden="false" customHeight="false" outlineLevel="0" collapsed="false">
      <c r="A125" s="32" t="n">
        <f aca="false">'CERVO-GL PUDER'!A124+1</f>
        <v>121</v>
      </c>
      <c r="B125" s="33"/>
      <c r="C125" s="34"/>
      <c r="D125" s="35"/>
      <c r="E125" s="36"/>
      <c r="F125" s="37"/>
      <c r="G125" s="38"/>
      <c r="H125" s="39"/>
      <c r="I125" s="39"/>
      <c r="J125" s="40" t="n">
        <f aca="false">'CERVO-GL PUDER'!J124+'CERVO-GL PUDER'!H125-'CERVO-GL PUDER'!I125</f>
        <v>0</v>
      </c>
      <c r="K125" s="41" t="n">
        <f aca="false">'CERVO-GL PUDER'!G125-'CERVO-GL PUDER'!H125</f>
        <v>0</v>
      </c>
      <c r="L125" s="41" t="n">
        <f aca="false">'CERVO-GL PUDER'!F125-'CERVO-GL PUDER'!K125</f>
        <v>0</v>
      </c>
      <c r="M125" s="42" t="e">
        <f aca="false">'CERVO-GL PUDER'!L125*100/'CERVO-GL PUDER'!F125</f>
        <v>#VALUE!</v>
      </c>
      <c r="N125" s="32"/>
    </row>
    <row r="126" customFormat="false" ht="14.65" hidden="false" customHeight="false" outlineLevel="0" collapsed="false">
      <c r="A126" s="32" t="n">
        <f aca="false">'CERVO-GL PUDER'!A125+1</f>
        <v>122</v>
      </c>
      <c r="B126" s="33"/>
      <c r="C126" s="34"/>
      <c r="D126" s="35"/>
      <c r="E126" s="36"/>
      <c r="F126" s="37"/>
      <c r="G126" s="38"/>
      <c r="H126" s="39"/>
      <c r="I126" s="39"/>
      <c r="J126" s="40" t="n">
        <f aca="false">'CERVO-GL PUDER'!J125+'CERVO-GL PUDER'!H126-'CERVO-GL PUDER'!I126</f>
        <v>0</v>
      </c>
      <c r="K126" s="41" t="n">
        <f aca="false">'CERVO-GL PUDER'!G126-'CERVO-GL PUDER'!H126</f>
        <v>0</v>
      </c>
      <c r="L126" s="41" t="n">
        <f aca="false">'CERVO-GL PUDER'!F126-'CERVO-GL PUDER'!K126</f>
        <v>0</v>
      </c>
      <c r="M126" s="42" t="e">
        <f aca="false">'CERVO-GL PUDER'!L126*100/'CERVO-GL PUDER'!F126</f>
        <v>#VALUE!</v>
      </c>
      <c r="N126" s="32"/>
    </row>
    <row r="127" customFormat="false" ht="14.65" hidden="false" customHeight="false" outlineLevel="0" collapsed="false">
      <c r="A127" s="32" t="n">
        <f aca="false">'CERVO-GL PUDER'!A126+1</f>
        <v>123</v>
      </c>
      <c r="B127" s="33"/>
      <c r="C127" s="34"/>
      <c r="D127" s="35"/>
      <c r="E127" s="36"/>
      <c r="F127" s="37"/>
      <c r="G127" s="38"/>
      <c r="H127" s="39"/>
      <c r="I127" s="39"/>
      <c r="J127" s="40" t="n">
        <f aca="false">'CERVO-GL PUDER'!J126+'CERVO-GL PUDER'!H127-'CERVO-GL PUDER'!I127</f>
        <v>0</v>
      </c>
      <c r="K127" s="41" t="n">
        <f aca="false">'CERVO-GL PUDER'!G127-'CERVO-GL PUDER'!H127</f>
        <v>0</v>
      </c>
      <c r="L127" s="41" t="n">
        <f aca="false">'CERVO-GL PUDER'!F127-'CERVO-GL PUDER'!K127</f>
        <v>0</v>
      </c>
      <c r="M127" s="42" t="e">
        <f aca="false">'CERVO-GL PUDER'!L127*100/'CERVO-GL PUDER'!F127</f>
        <v>#VALUE!</v>
      </c>
      <c r="N127" s="32"/>
    </row>
    <row r="128" customFormat="false" ht="14.65" hidden="false" customHeight="false" outlineLevel="0" collapsed="false">
      <c r="A128" s="32" t="n">
        <f aca="false">'CERVO-GL PUDER'!A127+1</f>
        <v>124</v>
      </c>
      <c r="B128" s="33"/>
      <c r="C128" s="34"/>
      <c r="D128" s="35"/>
      <c r="E128" s="36"/>
      <c r="F128" s="37"/>
      <c r="G128" s="38"/>
      <c r="H128" s="39"/>
      <c r="I128" s="39"/>
      <c r="J128" s="40" t="n">
        <f aca="false">'CERVO-GL PUDER'!J127+'CERVO-GL PUDER'!H128-'CERVO-GL PUDER'!I128</f>
        <v>0</v>
      </c>
      <c r="K128" s="41" t="n">
        <f aca="false">'CERVO-GL PUDER'!G128-'CERVO-GL PUDER'!H128</f>
        <v>0</v>
      </c>
      <c r="L128" s="41" t="n">
        <f aca="false">'CERVO-GL PUDER'!F128-'CERVO-GL PUDER'!K128</f>
        <v>0</v>
      </c>
      <c r="M128" s="42" t="e">
        <f aca="false">'CERVO-GL PUDER'!L128*100/'CERVO-GL PUDER'!F128</f>
        <v>#VALUE!</v>
      </c>
      <c r="N128" s="32"/>
    </row>
    <row r="129" customFormat="false" ht="14.65" hidden="false" customHeight="false" outlineLevel="0" collapsed="false">
      <c r="A129" s="32" t="n">
        <f aca="false">'CERVO-GL PUDER'!A128+1</f>
        <v>125</v>
      </c>
      <c r="B129" s="33"/>
      <c r="C129" s="34"/>
      <c r="D129" s="35"/>
      <c r="E129" s="36"/>
      <c r="F129" s="37"/>
      <c r="G129" s="38"/>
      <c r="H129" s="39"/>
      <c r="I129" s="39"/>
      <c r="J129" s="40" t="n">
        <f aca="false">'CERVO-GL PUDER'!J128+'CERVO-GL PUDER'!H129-'CERVO-GL PUDER'!I129</f>
        <v>0</v>
      </c>
      <c r="K129" s="41" t="n">
        <f aca="false">'CERVO-GL PUDER'!G129-'CERVO-GL PUDER'!H129</f>
        <v>0</v>
      </c>
      <c r="L129" s="41" t="n">
        <f aca="false">'CERVO-GL PUDER'!F129-'CERVO-GL PUDER'!K129</f>
        <v>0</v>
      </c>
      <c r="M129" s="42" t="e">
        <f aca="false">'CERVO-GL PUDER'!L129*100/'CERVO-GL PUDER'!F129</f>
        <v>#VALUE!</v>
      </c>
      <c r="N129" s="32"/>
    </row>
    <row r="130" customFormat="false" ht="14.65" hidden="false" customHeight="false" outlineLevel="0" collapsed="false">
      <c r="A130" s="32" t="n">
        <f aca="false">'CERVO-GL PUDER'!A129+1</f>
        <v>126</v>
      </c>
      <c r="B130" s="33"/>
      <c r="C130" s="34"/>
      <c r="D130" s="35"/>
      <c r="E130" s="36"/>
      <c r="F130" s="37"/>
      <c r="G130" s="38"/>
      <c r="H130" s="39"/>
      <c r="I130" s="39"/>
      <c r="J130" s="40" t="n">
        <f aca="false">'CERVO-GL PUDER'!J129+'CERVO-GL PUDER'!H130-'CERVO-GL PUDER'!I130</f>
        <v>0</v>
      </c>
      <c r="K130" s="41" t="n">
        <f aca="false">'CERVO-GL PUDER'!G130-'CERVO-GL PUDER'!H130</f>
        <v>0</v>
      </c>
      <c r="L130" s="41" t="n">
        <f aca="false">'CERVO-GL PUDER'!F130-'CERVO-GL PUDER'!K130</f>
        <v>0</v>
      </c>
      <c r="M130" s="42" t="e">
        <f aca="false">'CERVO-GL PUDER'!L130*100/'CERVO-GL PUDER'!F130</f>
        <v>#VALUE!</v>
      </c>
      <c r="N130" s="32"/>
    </row>
    <row r="131" customFormat="false" ht="14.65" hidden="false" customHeight="false" outlineLevel="0" collapsed="false">
      <c r="A131" s="32" t="n">
        <f aca="false">'CERVO-GL PUDER'!A130+1</f>
        <v>127</v>
      </c>
      <c r="B131" s="33"/>
      <c r="C131" s="34"/>
      <c r="D131" s="35"/>
      <c r="E131" s="36"/>
      <c r="F131" s="37"/>
      <c r="G131" s="38"/>
      <c r="H131" s="39"/>
      <c r="I131" s="39"/>
      <c r="J131" s="40" t="n">
        <f aca="false">'CERVO-GL PUDER'!J130+'CERVO-GL PUDER'!H131-'CERVO-GL PUDER'!I131</f>
        <v>0</v>
      </c>
      <c r="K131" s="41" t="n">
        <f aca="false">'CERVO-GL PUDER'!G131-'CERVO-GL PUDER'!H131</f>
        <v>0</v>
      </c>
      <c r="L131" s="41" t="n">
        <f aca="false">'CERVO-GL PUDER'!F131-'CERVO-GL PUDER'!K131</f>
        <v>0</v>
      </c>
      <c r="M131" s="42" t="e">
        <f aca="false">'CERVO-GL PUDER'!L131*100/'CERVO-GL PUDER'!F131</f>
        <v>#VALUE!</v>
      </c>
      <c r="N131" s="32"/>
    </row>
    <row r="132" customFormat="false" ht="14.65" hidden="false" customHeight="false" outlineLevel="0" collapsed="false">
      <c r="A132" s="32" t="n">
        <f aca="false">'CERVO-GL PUDER'!A131+1</f>
        <v>128</v>
      </c>
      <c r="B132" s="33"/>
      <c r="C132" s="34"/>
      <c r="D132" s="35"/>
      <c r="E132" s="36"/>
      <c r="F132" s="37"/>
      <c r="G132" s="38"/>
      <c r="H132" s="39"/>
      <c r="I132" s="39"/>
      <c r="J132" s="40" t="n">
        <f aca="false">'CERVO-GL PUDER'!J131+'CERVO-GL PUDER'!H132-'CERVO-GL PUDER'!I132</f>
        <v>0</v>
      </c>
      <c r="K132" s="41" t="n">
        <f aca="false">'CERVO-GL PUDER'!G132-'CERVO-GL PUDER'!H132</f>
        <v>0</v>
      </c>
      <c r="L132" s="41" t="n">
        <f aca="false">'CERVO-GL PUDER'!F132-'CERVO-GL PUDER'!K132</f>
        <v>0</v>
      </c>
      <c r="M132" s="42" t="e">
        <f aca="false">'CERVO-GL PUDER'!L132*100/'CERVO-GL PUDER'!F132</f>
        <v>#VALUE!</v>
      </c>
      <c r="N132" s="32"/>
    </row>
    <row r="133" customFormat="false" ht="14.65" hidden="false" customHeight="false" outlineLevel="0" collapsed="false">
      <c r="A133" s="32" t="n">
        <f aca="false">'CERVO-GL PUDER'!A132+1</f>
        <v>129</v>
      </c>
      <c r="B133" s="33"/>
      <c r="C133" s="34"/>
      <c r="D133" s="35"/>
      <c r="E133" s="36"/>
      <c r="F133" s="37"/>
      <c r="G133" s="38"/>
      <c r="H133" s="39"/>
      <c r="I133" s="39"/>
      <c r="J133" s="40" t="n">
        <f aca="false">'CERVO-GL PUDER'!J132+'CERVO-GL PUDER'!H133-'CERVO-GL PUDER'!I133</f>
        <v>0</v>
      </c>
      <c r="K133" s="41" t="n">
        <f aca="false">'CERVO-GL PUDER'!G133-'CERVO-GL PUDER'!H133</f>
        <v>0</v>
      </c>
      <c r="L133" s="41" t="n">
        <f aca="false">'CERVO-GL PUDER'!F133-'CERVO-GL PUDER'!K133</f>
        <v>0</v>
      </c>
      <c r="M133" s="42" t="e">
        <f aca="false">'CERVO-GL PUDER'!L133*100/'CERVO-GL PUDER'!F133</f>
        <v>#VALUE!</v>
      </c>
      <c r="N133" s="32"/>
    </row>
    <row r="134" customFormat="false" ht="14.65" hidden="false" customHeight="false" outlineLevel="0" collapsed="false">
      <c r="A134" s="32" t="n">
        <f aca="false">'CERVO-GL PUDER'!A133+1</f>
        <v>130</v>
      </c>
      <c r="B134" s="33"/>
      <c r="C134" s="34"/>
      <c r="D134" s="35"/>
      <c r="E134" s="36"/>
      <c r="F134" s="37"/>
      <c r="G134" s="38"/>
      <c r="H134" s="39"/>
      <c r="I134" s="39"/>
      <c r="J134" s="40" t="n">
        <f aca="false">'CERVO-GL PUDER'!J133+'CERVO-GL PUDER'!H134-'CERVO-GL PUDER'!I134</f>
        <v>0</v>
      </c>
      <c r="K134" s="41" t="n">
        <f aca="false">'CERVO-GL PUDER'!G134-'CERVO-GL PUDER'!H134</f>
        <v>0</v>
      </c>
      <c r="L134" s="41" t="n">
        <f aca="false">'CERVO-GL PUDER'!F134-'CERVO-GL PUDER'!K134</f>
        <v>0</v>
      </c>
      <c r="M134" s="42" t="e">
        <f aca="false">'CERVO-GL PUDER'!L134*100/'CERVO-GL PUDER'!F134</f>
        <v>#VALUE!</v>
      </c>
      <c r="N134" s="32"/>
    </row>
    <row r="135" customFormat="false" ht="14.65" hidden="false" customHeight="false" outlineLevel="0" collapsed="false">
      <c r="A135" s="32" t="n">
        <f aca="false">'CERVO-GL PUDER'!A134+1</f>
        <v>131</v>
      </c>
      <c r="B135" s="33"/>
      <c r="C135" s="34"/>
      <c r="D135" s="35"/>
      <c r="E135" s="36"/>
      <c r="F135" s="37"/>
      <c r="G135" s="38"/>
      <c r="H135" s="39"/>
      <c r="I135" s="39"/>
      <c r="J135" s="40" t="n">
        <f aca="false">'CERVO-GL PUDER'!J134+'CERVO-GL PUDER'!H135-'CERVO-GL PUDER'!I135</f>
        <v>0</v>
      </c>
      <c r="K135" s="41" t="n">
        <f aca="false">'CERVO-GL PUDER'!G135-'CERVO-GL PUDER'!H135</f>
        <v>0</v>
      </c>
      <c r="L135" s="41" t="n">
        <f aca="false">'CERVO-GL PUDER'!F135-'CERVO-GL PUDER'!K135</f>
        <v>0</v>
      </c>
      <c r="M135" s="42" t="e">
        <f aca="false">'CERVO-GL PUDER'!L135*100/'CERVO-GL PUDER'!F135</f>
        <v>#VALUE!</v>
      </c>
      <c r="N135" s="32"/>
    </row>
    <row r="136" customFormat="false" ht="14.65" hidden="false" customHeight="false" outlineLevel="0" collapsed="false">
      <c r="A136" s="32" t="n">
        <f aca="false">'CERVO-GL PUDER'!A135+1</f>
        <v>132</v>
      </c>
      <c r="B136" s="33"/>
      <c r="C136" s="34"/>
      <c r="D136" s="35"/>
      <c r="E136" s="36"/>
      <c r="F136" s="37"/>
      <c r="G136" s="38"/>
      <c r="H136" s="39"/>
      <c r="I136" s="39"/>
      <c r="J136" s="40" t="n">
        <f aca="false">'CERVO-GL PUDER'!J135+'CERVO-GL PUDER'!H136-'CERVO-GL PUDER'!I136</f>
        <v>0</v>
      </c>
      <c r="K136" s="41" t="n">
        <f aca="false">'CERVO-GL PUDER'!G136-'CERVO-GL PUDER'!H136</f>
        <v>0</v>
      </c>
      <c r="L136" s="41" t="n">
        <f aca="false">'CERVO-GL PUDER'!F136-'CERVO-GL PUDER'!K136</f>
        <v>0</v>
      </c>
      <c r="M136" s="42" t="e">
        <f aca="false">'CERVO-GL PUDER'!L136*100/'CERVO-GL PUDER'!F136</f>
        <v>#VALUE!</v>
      </c>
      <c r="N136" s="32"/>
    </row>
    <row r="137" customFormat="false" ht="14.65" hidden="false" customHeight="false" outlineLevel="0" collapsed="false">
      <c r="A137" s="32" t="n">
        <f aca="false">'CERVO-GL PUDER'!A136+1</f>
        <v>133</v>
      </c>
      <c r="B137" s="33"/>
      <c r="C137" s="34"/>
      <c r="D137" s="35"/>
      <c r="E137" s="36"/>
      <c r="F137" s="37"/>
      <c r="G137" s="38"/>
      <c r="H137" s="39"/>
      <c r="I137" s="39"/>
      <c r="J137" s="40" t="n">
        <f aca="false">'CERVO-GL PUDER'!J136+'CERVO-GL PUDER'!H137-'CERVO-GL PUDER'!I137</f>
        <v>0</v>
      </c>
      <c r="K137" s="41" t="n">
        <f aca="false">'CERVO-GL PUDER'!G137-'CERVO-GL PUDER'!H137</f>
        <v>0</v>
      </c>
      <c r="L137" s="41" t="n">
        <f aca="false">'CERVO-GL PUDER'!F137-'CERVO-GL PUDER'!K137</f>
        <v>0</v>
      </c>
      <c r="M137" s="42" t="e">
        <f aca="false">'CERVO-GL PUDER'!L137*100/'CERVO-GL PUDER'!F137</f>
        <v>#VALUE!</v>
      </c>
      <c r="N137" s="32"/>
    </row>
    <row r="138" customFormat="false" ht="14.65" hidden="false" customHeight="false" outlineLevel="0" collapsed="false">
      <c r="A138" s="32" t="n">
        <f aca="false">'CERVO-GL PUDER'!A137+1</f>
        <v>134</v>
      </c>
      <c r="B138" s="33"/>
      <c r="C138" s="34"/>
      <c r="D138" s="35"/>
      <c r="E138" s="36"/>
      <c r="F138" s="37"/>
      <c r="G138" s="38"/>
      <c r="H138" s="39"/>
      <c r="I138" s="39"/>
      <c r="J138" s="40" t="n">
        <f aca="false">'CERVO-GL PUDER'!J137+'CERVO-GL PUDER'!H138-'CERVO-GL PUDER'!I138</f>
        <v>0</v>
      </c>
      <c r="K138" s="41" t="n">
        <f aca="false">'CERVO-GL PUDER'!G138-'CERVO-GL PUDER'!H138</f>
        <v>0</v>
      </c>
      <c r="L138" s="41" t="n">
        <f aca="false">'CERVO-GL PUDER'!F138-'CERVO-GL PUDER'!K138</f>
        <v>0</v>
      </c>
      <c r="M138" s="42" t="e">
        <f aca="false">'CERVO-GL PUDER'!L138*100/'CERVO-GL PUDER'!F138</f>
        <v>#VALUE!</v>
      </c>
      <c r="N138" s="32"/>
    </row>
    <row r="139" customFormat="false" ht="14.65" hidden="false" customHeight="false" outlineLevel="0" collapsed="false">
      <c r="A139" s="32" t="n">
        <f aca="false">'CERVO-GL PUDER'!A138+1</f>
        <v>135</v>
      </c>
      <c r="B139" s="33"/>
      <c r="C139" s="34"/>
      <c r="D139" s="35"/>
      <c r="E139" s="36"/>
      <c r="F139" s="37"/>
      <c r="G139" s="38"/>
      <c r="H139" s="39"/>
      <c r="I139" s="39"/>
      <c r="J139" s="40" t="n">
        <f aca="false">'CERVO-GL PUDER'!J138+'CERVO-GL PUDER'!H139-'CERVO-GL PUDER'!I139</f>
        <v>0</v>
      </c>
      <c r="K139" s="41" t="n">
        <f aca="false">'CERVO-GL PUDER'!G139-'CERVO-GL PUDER'!H139</f>
        <v>0</v>
      </c>
      <c r="L139" s="41" t="n">
        <f aca="false">'CERVO-GL PUDER'!F139-'CERVO-GL PUDER'!K139</f>
        <v>0</v>
      </c>
      <c r="M139" s="42" t="e">
        <f aca="false">'CERVO-GL PUDER'!L139*100/'CERVO-GL PUDER'!F139</f>
        <v>#VALUE!</v>
      </c>
      <c r="N139" s="32"/>
    </row>
    <row r="140" customFormat="false" ht="14.65" hidden="false" customHeight="false" outlineLevel="0" collapsed="false">
      <c r="A140" s="32" t="n">
        <f aca="false">'CERVO-GL PUDER'!A139+1</f>
        <v>136</v>
      </c>
      <c r="B140" s="33"/>
      <c r="C140" s="34"/>
      <c r="D140" s="35"/>
      <c r="E140" s="36"/>
      <c r="F140" s="37"/>
      <c r="G140" s="38"/>
      <c r="H140" s="39"/>
      <c r="I140" s="39"/>
      <c r="J140" s="40" t="n">
        <f aca="false">'CERVO-GL PUDER'!J139+'CERVO-GL PUDER'!H140-'CERVO-GL PUDER'!I140</f>
        <v>0</v>
      </c>
      <c r="K140" s="41" t="n">
        <f aca="false">'CERVO-GL PUDER'!G140-'CERVO-GL PUDER'!H140</f>
        <v>0</v>
      </c>
      <c r="L140" s="41" t="n">
        <f aca="false">'CERVO-GL PUDER'!F140-'CERVO-GL PUDER'!K140</f>
        <v>0</v>
      </c>
      <c r="M140" s="42" t="e">
        <f aca="false">'CERVO-GL PUDER'!L140*100/'CERVO-GL PUDER'!F140</f>
        <v>#VALUE!</v>
      </c>
      <c r="N140" s="32"/>
    </row>
    <row r="141" customFormat="false" ht="14.65" hidden="false" customHeight="false" outlineLevel="0" collapsed="false">
      <c r="A141" s="32" t="n">
        <f aca="false">'CERVO-GL PUDER'!A140+1</f>
        <v>137</v>
      </c>
      <c r="B141" s="33"/>
      <c r="C141" s="34"/>
      <c r="D141" s="35"/>
      <c r="E141" s="36"/>
      <c r="F141" s="37"/>
      <c r="G141" s="38"/>
      <c r="H141" s="39"/>
      <c r="I141" s="39"/>
      <c r="J141" s="40" t="n">
        <f aca="false">'CERVO-GL PUDER'!J140+'CERVO-GL PUDER'!H141-'CERVO-GL PUDER'!I141</f>
        <v>0</v>
      </c>
      <c r="K141" s="41" t="n">
        <f aca="false">'CERVO-GL PUDER'!G141-'CERVO-GL PUDER'!H141</f>
        <v>0</v>
      </c>
      <c r="L141" s="41" t="n">
        <f aca="false">'CERVO-GL PUDER'!F141-'CERVO-GL PUDER'!K141</f>
        <v>0</v>
      </c>
      <c r="M141" s="42" t="e">
        <f aca="false">'CERVO-GL PUDER'!L141*100/'CERVO-GL PUDER'!F141</f>
        <v>#VALUE!</v>
      </c>
      <c r="N141" s="32"/>
    </row>
    <row r="142" customFormat="false" ht="14.65" hidden="false" customHeight="false" outlineLevel="0" collapsed="false">
      <c r="A142" s="32" t="n">
        <f aca="false">'CERVO-GL PUDER'!A141+1</f>
        <v>138</v>
      </c>
      <c r="B142" s="33"/>
      <c r="C142" s="34"/>
      <c r="D142" s="35"/>
      <c r="E142" s="36"/>
      <c r="F142" s="37"/>
      <c r="G142" s="38"/>
      <c r="H142" s="39"/>
      <c r="I142" s="39"/>
      <c r="J142" s="40" t="n">
        <f aca="false">'CERVO-GL PUDER'!J141+'CERVO-GL PUDER'!H142-'CERVO-GL PUDER'!I142</f>
        <v>0</v>
      </c>
      <c r="K142" s="41" t="n">
        <f aca="false">'CERVO-GL PUDER'!G142-'CERVO-GL PUDER'!H142</f>
        <v>0</v>
      </c>
      <c r="L142" s="41" t="n">
        <f aca="false">'CERVO-GL PUDER'!F142-'CERVO-GL PUDER'!K142</f>
        <v>0</v>
      </c>
      <c r="M142" s="42" t="e">
        <f aca="false">'CERVO-GL PUDER'!L142*100/'CERVO-GL PUDER'!F142</f>
        <v>#VALUE!</v>
      </c>
      <c r="N142" s="32"/>
    </row>
    <row r="143" customFormat="false" ht="14.65" hidden="false" customHeight="false" outlineLevel="0" collapsed="false">
      <c r="A143" s="32" t="n">
        <f aca="false">'CERVO-GL PUDER'!A142+1</f>
        <v>139</v>
      </c>
      <c r="B143" s="33"/>
      <c r="C143" s="34"/>
      <c r="D143" s="35"/>
      <c r="E143" s="36"/>
      <c r="F143" s="37"/>
      <c r="G143" s="38"/>
      <c r="H143" s="39"/>
      <c r="I143" s="39"/>
      <c r="J143" s="40" t="n">
        <f aca="false">'CERVO-GL PUDER'!J142+'CERVO-GL PUDER'!H143-'CERVO-GL PUDER'!I143</f>
        <v>0</v>
      </c>
      <c r="K143" s="41" t="n">
        <f aca="false">'CERVO-GL PUDER'!G143-'CERVO-GL PUDER'!H143</f>
        <v>0</v>
      </c>
      <c r="L143" s="41" t="n">
        <f aca="false">'CERVO-GL PUDER'!F143-'CERVO-GL PUDER'!K143</f>
        <v>0</v>
      </c>
      <c r="M143" s="42" t="e">
        <f aca="false">'CERVO-GL PUDER'!L143*100/'CERVO-GL PUDER'!F143</f>
        <v>#VALUE!</v>
      </c>
      <c r="N143" s="32"/>
    </row>
    <row r="144" customFormat="false" ht="14.65" hidden="false" customHeight="false" outlineLevel="0" collapsed="false">
      <c r="A144" s="32" t="n">
        <f aca="false">'CERVO-GL PUDER'!A143+1</f>
        <v>140</v>
      </c>
      <c r="B144" s="33"/>
      <c r="C144" s="34"/>
      <c r="D144" s="35"/>
      <c r="E144" s="36"/>
      <c r="F144" s="37"/>
      <c r="G144" s="38"/>
      <c r="H144" s="39"/>
      <c r="I144" s="39"/>
      <c r="J144" s="40" t="n">
        <f aca="false">'CERVO-GL PUDER'!J143+'CERVO-GL PUDER'!H144-'CERVO-GL PUDER'!I144</f>
        <v>0</v>
      </c>
      <c r="K144" s="41" t="n">
        <f aca="false">'CERVO-GL PUDER'!G144-'CERVO-GL PUDER'!H144</f>
        <v>0</v>
      </c>
      <c r="L144" s="41" t="n">
        <f aca="false">'CERVO-GL PUDER'!F144-'CERVO-GL PUDER'!K144</f>
        <v>0</v>
      </c>
      <c r="M144" s="42" t="e">
        <f aca="false">'CERVO-GL PUDER'!L144*100/'CERVO-GL PUDER'!F144</f>
        <v>#VALUE!</v>
      </c>
      <c r="N144" s="32"/>
    </row>
    <row r="145" customFormat="false" ht="14.65" hidden="false" customHeight="false" outlineLevel="0" collapsed="false">
      <c r="A145" s="32" t="n">
        <f aca="false">'CERVO-GL PUDER'!A144+1</f>
        <v>141</v>
      </c>
      <c r="B145" s="33"/>
      <c r="C145" s="34"/>
      <c r="D145" s="35"/>
      <c r="E145" s="36"/>
      <c r="F145" s="37"/>
      <c r="G145" s="38"/>
      <c r="H145" s="39"/>
      <c r="I145" s="39"/>
      <c r="J145" s="40" t="n">
        <f aca="false">'CERVO-GL PUDER'!J144+'CERVO-GL PUDER'!H145-'CERVO-GL PUDER'!I145</f>
        <v>0</v>
      </c>
      <c r="K145" s="41" t="n">
        <f aca="false">'CERVO-GL PUDER'!G145-'CERVO-GL PUDER'!H145</f>
        <v>0</v>
      </c>
      <c r="L145" s="41" t="n">
        <f aca="false">'CERVO-GL PUDER'!F145-'CERVO-GL PUDER'!K145</f>
        <v>0</v>
      </c>
      <c r="M145" s="42" t="e">
        <f aca="false">'CERVO-GL PUDER'!L145*100/'CERVO-GL PUDER'!F145</f>
        <v>#VALUE!</v>
      </c>
      <c r="N145" s="32"/>
    </row>
    <row r="146" customFormat="false" ht="14.65" hidden="false" customHeight="false" outlineLevel="0" collapsed="false">
      <c r="A146" s="32" t="n">
        <f aca="false">'CERVO-GL PUDER'!A145+1</f>
        <v>142</v>
      </c>
      <c r="B146" s="33"/>
      <c r="C146" s="34"/>
      <c r="D146" s="35"/>
      <c r="E146" s="36"/>
      <c r="F146" s="37"/>
      <c r="G146" s="38"/>
      <c r="H146" s="39"/>
      <c r="I146" s="39"/>
      <c r="J146" s="40" t="n">
        <f aca="false">'CERVO-GL PUDER'!J145+'CERVO-GL PUDER'!H146-'CERVO-GL PUDER'!I146</f>
        <v>0</v>
      </c>
      <c r="K146" s="41" t="n">
        <f aca="false">'CERVO-GL PUDER'!G146-'CERVO-GL PUDER'!H146</f>
        <v>0</v>
      </c>
      <c r="L146" s="41" t="n">
        <f aca="false">'CERVO-GL PUDER'!F146-'CERVO-GL PUDER'!K146</f>
        <v>0</v>
      </c>
      <c r="M146" s="42" t="e">
        <f aca="false">'CERVO-GL PUDER'!L146*100/'CERVO-GL PUDER'!F146</f>
        <v>#VALUE!</v>
      </c>
      <c r="N146" s="32"/>
    </row>
    <row r="147" customFormat="false" ht="14.65" hidden="false" customHeight="false" outlineLevel="0" collapsed="false">
      <c r="A147" s="32" t="n">
        <f aca="false">'CERVO-GL PUDER'!A146+1</f>
        <v>143</v>
      </c>
      <c r="B147" s="33"/>
      <c r="C147" s="34"/>
      <c r="D147" s="35"/>
      <c r="E147" s="36"/>
      <c r="F147" s="37"/>
      <c r="G147" s="38"/>
      <c r="H147" s="39"/>
      <c r="I147" s="39"/>
      <c r="J147" s="40" t="n">
        <f aca="false">'CERVO-GL PUDER'!J146+'CERVO-GL PUDER'!H147-'CERVO-GL PUDER'!I147</f>
        <v>0</v>
      </c>
      <c r="K147" s="41" t="n">
        <f aca="false">'CERVO-GL PUDER'!G147-'CERVO-GL PUDER'!H147</f>
        <v>0</v>
      </c>
      <c r="L147" s="41" t="n">
        <f aca="false">'CERVO-GL PUDER'!F147-'CERVO-GL PUDER'!K147</f>
        <v>0</v>
      </c>
      <c r="M147" s="42" t="e">
        <f aca="false">'CERVO-GL PUDER'!L147*100/'CERVO-GL PUDER'!F147</f>
        <v>#VALUE!</v>
      </c>
      <c r="N147" s="32"/>
    </row>
    <row r="148" customFormat="false" ht="14.65" hidden="false" customHeight="false" outlineLevel="0" collapsed="false">
      <c r="A148" s="32" t="n">
        <f aca="false">'CERVO-GL PUDER'!A147+1</f>
        <v>144</v>
      </c>
      <c r="B148" s="33"/>
      <c r="C148" s="34"/>
      <c r="D148" s="35"/>
      <c r="E148" s="36"/>
      <c r="F148" s="37"/>
      <c r="G148" s="38"/>
      <c r="H148" s="39"/>
      <c r="I148" s="39"/>
      <c r="J148" s="40" t="n">
        <f aca="false">'CERVO-GL PUDER'!J147+'CERVO-GL PUDER'!H148-'CERVO-GL PUDER'!I148</f>
        <v>0</v>
      </c>
      <c r="K148" s="41" t="n">
        <f aca="false">'CERVO-GL PUDER'!G148-'CERVO-GL PUDER'!H148</f>
        <v>0</v>
      </c>
      <c r="L148" s="41" t="n">
        <f aca="false">'CERVO-GL PUDER'!F148-'CERVO-GL PUDER'!K148</f>
        <v>0</v>
      </c>
      <c r="M148" s="42" t="e">
        <f aca="false">'CERVO-GL PUDER'!L148*100/'CERVO-GL PUDER'!F148</f>
        <v>#VALUE!</v>
      </c>
      <c r="N148" s="32"/>
    </row>
    <row r="149" customFormat="false" ht="14.65" hidden="false" customHeight="false" outlineLevel="0" collapsed="false">
      <c r="A149" s="32" t="n">
        <f aca="false">'CERVO-GL PUDER'!A148+1</f>
        <v>145</v>
      </c>
      <c r="B149" s="33"/>
      <c r="C149" s="34"/>
      <c r="D149" s="35"/>
      <c r="E149" s="36"/>
      <c r="F149" s="37"/>
      <c r="G149" s="38"/>
      <c r="H149" s="39"/>
      <c r="I149" s="39"/>
      <c r="J149" s="40" t="n">
        <f aca="false">'CERVO-GL PUDER'!J148+'CERVO-GL PUDER'!H149-'CERVO-GL PUDER'!I149</f>
        <v>0</v>
      </c>
      <c r="K149" s="41" t="n">
        <f aca="false">'CERVO-GL PUDER'!G149-'CERVO-GL PUDER'!H149</f>
        <v>0</v>
      </c>
      <c r="L149" s="41" t="n">
        <f aca="false">'CERVO-GL PUDER'!F149-'CERVO-GL PUDER'!K149</f>
        <v>0</v>
      </c>
      <c r="M149" s="42" t="e">
        <f aca="false">'CERVO-GL PUDER'!L149*100/'CERVO-GL PUDER'!F149</f>
        <v>#VALUE!</v>
      </c>
      <c r="N149" s="32"/>
    </row>
    <row r="150" customFormat="false" ht="14.65" hidden="false" customHeight="false" outlineLevel="0" collapsed="false">
      <c r="A150" s="32" t="n">
        <f aca="false">'CERVO-GL PUDER'!A149+1</f>
        <v>146</v>
      </c>
      <c r="B150" s="33"/>
      <c r="C150" s="34"/>
      <c r="D150" s="35"/>
      <c r="E150" s="36"/>
      <c r="F150" s="37"/>
      <c r="G150" s="38"/>
      <c r="H150" s="39"/>
      <c r="I150" s="39"/>
      <c r="J150" s="40" t="n">
        <f aca="false">'CERVO-GL PUDER'!J149+'CERVO-GL PUDER'!H150-'CERVO-GL PUDER'!I150</f>
        <v>0</v>
      </c>
      <c r="K150" s="41" t="n">
        <f aca="false">'CERVO-GL PUDER'!G150-'CERVO-GL PUDER'!H150</f>
        <v>0</v>
      </c>
      <c r="L150" s="41" t="n">
        <f aca="false">'CERVO-GL PUDER'!F150-'CERVO-GL PUDER'!K150</f>
        <v>0</v>
      </c>
      <c r="M150" s="42" t="e">
        <f aca="false">'CERVO-GL PUDER'!L150*100/'CERVO-GL PUDER'!F150</f>
        <v>#VALUE!</v>
      </c>
      <c r="N150" s="32"/>
    </row>
    <row r="151" customFormat="false" ht="14.65" hidden="false" customHeight="false" outlineLevel="0" collapsed="false">
      <c r="A151" s="32" t="n">
        <f aca="false">'CERVO-GL PUDER'!A150+1</f>
        <v>147</v>
      </c>
      <c r="B151" s="33"/>
      <c r="C151" s="34"/>
      <c r="D151" s="35"/>
      <c r="E151" s="36"/>
      <c r="F151" s="37"/>
      <c r="G151" s="38"/>
      <c r="H151" s="39"/>
      <c r="I151" s="39"/>
      <c r="J151" s="40" t="n">
        <f aca="false">'CERVO-GL PUDER'!J150+'CERVO-GL PUDER'!H151-'CERVO-GL PUDER'!I151</f>
        <v>0</v>
      </c>
      <c r="K151" s="41" t="n">
        <f aca="false">'CERVO-GL PUDER'!G151-'CERVO-GL PUDER'!H151</f>
        <v>0</v>
      </c>
      <c r="L151" s="41" t="n">
        <f aca="false">'CERVO-GL PUDER'!F151-'CERVO-GL PUDER'!K151</f>
        <v>0</v>
      </c>
      <c r="M151" s="42" t="e">
        <f aca="false">'CERVO-GL PUDER'!L151*100/'CERVO-GL PUDER'!F151</f>
        <v>#VALUE!</v>
      </c>
      <c r="N151" s="32"/>
    </row>
    <row r="152" customFormat="false" ht="14.65" hidden="false" customHeight="false" outlineLevel="0" collapsed="false">
      <c r="A152" s="32" t="n">
        <f aca="false">'CERVO-GL PUDER'!A151+1</f>
        <v>148</v>
      </c>
      <c r="B152" s="33"/>
      <c r="C152" s="34"/>
      <c r="D152" s="35"/>
      <c r="E152" s="36"/>
      <c r="F152" s="37"/>
      <c r="G152" s="38"/>
      <c r="H152" s="39"/>
      <c r="I152" s="39"/>
      <c r="J152" s="40" t="n">
        <f aca="false">'CERVO-GL PUDER'!J151+'CERVO-GL PUDER'!H152-'CERVO-GL PUDER'!I152</f>
        <v>0</v>
      </c>
      <c r="K152" s="41" t="n">
        <f aca="false">'CERVO-GL PUDER'!G152-'CERVO-GL PUDER'!H152</f>
        <v>0</v>
      </c>
      <c r="L152" s="41" t="n">
        <f aca="false">'CERVO-GL PUDER'!F152-'CERVO-GL PUDER'!K152</f>
        <v>0</v>
      </c>
      <c r="M152" s="42" t="e">
        <f aca="false">'CERVO-GL PUDER'!L152*100/'CERVO-GL PUDER'!F152</f>
        <v>#VALUE!</v>
      </c>
      <c r="N152" s="32"/>
    </row>
    <row r="153" customFormat="false" ht="14.65" hidden="false" customHeight="false" outlineLevel="0" collapsed="false">
      <c r="A153" s="32" t="n">
        <f aca="false">'CERVO-GL PUDER'!A152+1</f>
        <v>149</v>
      </c>
      <c r="B153" s="33"/>
      <c r="C153" s="34"/>
      <c r="D153" s="35"/>
      <c r="E153" s="36"/>
      <c r="F153" s="37"/>
      <c r="G153" s="38"/>
      <c r="H153" s="39"/>
      <c r="I153" s="39"/>
      <c r="J153" s="40" t="n">
        <f aca="false">'CERVO-GL PUDER'!J152+'CERVO-GL PUDER'!H153-'CERVO-GL PUDER'!I153</f>
        <v>0</v>
      </c>
      <c r="K153" s="41" t="n">
        <f aca="false">'CERVO-GL PUDER'!G153-'CERVO-GL PUDER'!H153</f>
        <v>0</v>
      </c>
      <c r="L153" s="41" t="n">
        <f aca="false">'CERVO-GL PUDER'!F153-'CERVO-GL PUDER'!K153</f>
        <v>0</v>
      </c>
      <c r="M153" s="42" t="e">
        <f aca="false">'CERVO-GL PUDER'!L153*100/'CERVO-GL PUDER'!F153</f>
        <v>#VALUE!</v>
      </c>
      <c r="N153" s="32"/>
    </row>
    <row r="154" customFormat="false" ht="14.65" hidden="false" customHeight="false" outlineLevel="0" collapsed="false">
      <c r="A154" s="32" t="n">
        <f aca="false">'CERVO-GL PUDER'!A153+1</f>
        <v>150</v>
      </c>
      <c r="B154" s="33"/>
      <c r="C154" s="34"/>
      <c r="D154" s="35"/>
      <c r="E154" s="36"/>
      <c r="F154" s="37"/>
      <c r="G154" s="38"/>
      <c r="H154" s="39"/>
      <c r="I154" s="39"/>
      <c r="J154" s="40" t="n">
        <f aca="false">'CERVO-GL PUDER'!J153+'CERVO-GL PUDER'!H154-'CERVO-GL PUDER'!I154</f>
        <v>0</v>
      </c>
      <c r="K154" s="41" t="n">
        <f aca="false">'CERVO-GL PUDER'!G154-'CERVO-GL PUDER'!H154</f>
        <v>0</v>
      </c>
      <c r="L154" s="41" t="n">
        <f aca="false">'CERVO-GL PUDER'!F154-'CERVO-GL PUDER'!K154</f>
        <v>0</v>
      </c>
      <c r="M154" s="42" t="e">
        <f aca="false">'CERVO-GL PUDER'!L154*100/'CERVO-GL PUDER'!F154</f>
        <v>#VALUE!</v>
      </c>
      <c r="N154" s="32"/>
    </row>
  </sheetData>
  <conditionalFormatting sqref="G1:G4">
    <cfRule type="cellIs" priority="2" operator="between" aboveAverage="0" equalAverage="0" bottom="0" percent="0" rank="0" text="" dxfId="0">
      <formula>-1</formula>
      <formula>-500</formula>
    </cfRule>
    <cfRule type="cellIs" priority="3" operator="between" aboveAverage="0" equalAverage="0" bottom="0" percent="0" rank="0" text="" dxfId="0">
      <formula>-0.01</formula>
      <formula>-0.99</formula>
    </cfRule>
  </conditionalFormatting>
  <conditionalFormatting sqref="G5:G154">
    <cfRule type="cellIs" priority="4" operator="between" aboveAverage="0" equalAverage="0" bottom="0" percent="0" rank="0" text="" dxfId="0">
      <formula>-1</formula>
      <formula>-100000</formula>
    </cfRule>
    <cfRule type="cellIs" priority="5" operator="between" aboveAverage="0" equalAverage="0" bottom="0" percent="0" rank="0" text="" dxfId="0">
      <formula>-0.01</formula>
      <formula>-0.99</formula>
    </cfRule>
  </conditionalFormatting>
  <conditionalFormatting sqref="I5:I154">
    <cfRule type="cellIs" priority="6" operator="greaterThan" aboveAverage="0" equalAverage="0" bottom="0" percent="0" rank="0" text="" dxfId="0">
      <formula>0</formula>
    </cfRule>
    <cfRule type="cellIs" priority="7" operator="lessThan" aboveAverage="0" equalAverage="0" bottom="0" percent="0" rank="0" text="" dxfId="0">
      <formula>0</formula>
    </cfRule>
  </conditionalFormatting>
  <conditionalFormatting sqref="J6">
    <cfRule type="cellIs" priority="8" operator="lessThan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47916666666667" right="0.747916666666667" top="1.60972222222222" bottom="0.984027777777778" header="0.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&amp;LS.C. Valenti Impex S.R.L.
Nr. înm. J 05/3962/1993
C.U.I.: RO 5058275
Marghita, Str. Josef Seibel, 4
Bihor
Pct. de lucru: Şimleu Silvaniei</oddHeader>
    <oddFooter/>
  </headerFooter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5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4" topLeftCell="A5" activePane="bottomLeft" state="frozen"/>
      <selection pane="topLeft" activeCell="A1" activeCellId="0" sqref="A1"/>
      <selection pane="bottomLeft" activeCell="I8" activeCellId="0" sqref="I8"/>
    </sheetView>
  </sheetViews>
  <sheetFormatPr defaultRowHeight="14.65"/>
  <cols>
    <col collapsed="false" hidden="false" max="1" min="1" style="0" width="3.1875"/>
    <col collapsed="false" hidden="false" max="3" min="2" style="1" width="5.31696428571429"/>
    <col collapsed="false" hidden="false" max="4" min="4" style="2" width="3.1875"/>
    <col collapsed="false" hidden="false" max="5" min="5" style="1" width="8.97767857142857"/>
    <col collapsed="false" hidden="false" max="7" min="6" style="0" width="5.31696428571429"/>
    <col collapsed="false" hidden="false" max="9" min="8" style="0" width="3.1875"/>
    <col collapsed="false" hidden="false" max="13" min="10" style="0" width="5.31696428571429"/>
    <col collapsed="false" hidden="false" max="14" min="14" style="0" width="8.15178571428571"/>
  </cols>
  <sheetData>
    <row r="1" customFormat="false" ht="16.5" hidden="false" customHeight="true" outlineLevel="0" collapsed="false">
      <c r="A1" s="3"/>
      <c r="B1" s="0"/>
      <c r="C1" s="4" t="s">
        <v>199</v>
      </c>
      <c r="D1" s="5"/>
      <c r="E1" s="6" t="s">
        <v>0</v>
      </c>
      <c r="F1" s="7"/>
      <c r="I1" s="8"/>
    </row>
    <row r="2" customFormat="false" ht="16.5" hidden="false" customHeight="true" outlineLevel="0" collapsed="false">
      <c r="A2" s="9"/>
      <c r="B2" s="0"/>
      <c r="C2" s="4" t="s">
        <v>200</v>
      </c>
      <c r="D2" s="5"/>
      <c r="E2" s="10"/>
      <c r="F2" s="7"/>
      <c r="I2" s="8"/>
    </row>
    <row r="3" customFormat="false" ht="14.65" hidden="false" customHeight="false" outlineLevel="0" collapsed="false">
      <c r="B3" s="11" t="s">
        <v>1</v>
      </c>
      <c r="C3" s="12" t="s">
        <v>2</v>
      </c>
      <c r="D3" s="5"/>
      <c r="E3" s="10"/>
      <c r="F3" s="7"/>
      <c r="H3" s="13"/>
    </row>
    <row r="4" customFormat="false" ht="14.9" hidden="false" customHeight="false" outlineLevel="0" collapsed="false">
      <c r="A4" s="14" t="s">
        <v>3</v>
      </c>
      <c r="B4" s="15" t="s">
        <v>4</v>
      </c>
      <c r="C4" s="16" t="s">
        <v>5</v>
      </c>
      <c r="D4" s="17" t="s">
        <v>6</v>
      </c>
      <c r="E4" s="17" t="s">
        <v>7</v>
      </c>
      <c r="F4" s="18" t="s">
        <v>8</v>
      </c>
      <c r="G4" s="14" t="s">
        <v>9</v>
      </c>
      <c r="H4" s="19" t="s">
        <v>10</v>
      </c>
      <c r="I4" s="19" t="s">
        <v>11</v>
      </c>
      <c r="J4" s="19" t="s">
        <v>12</v>
      </c>
      <c r="K4" s="18" t="s">
        <v>13</v>
      </c>
      <c r="L4" s="18" t="s">
        <v>14</v>
      </c>
      <c r="M4" s="14" t="s">
        <v>15</v>
      </c>
      <c r="N4" s="14" t="s">
        <v>16</v>
      </c>
    </row>
    <row r="5" customFormat="false" ht="12.8" hidden="false" customHeight="false" outlineLevel="0" collapsed="false">
      <c r="A5" s="20" t="n">
        <v>1</v>
      </c>
      <c r="B5" s="21" t="s">
        <v>31</v>
      </c>
      <c r="C5" s="22"/>
      <c r="D5" s="23" t="s">
        <v>32</v>
      </c>
      <c r="E5" s="24" t="s">
        <v>201</v>
      </c>
      <c r="F5" s="25" t="n">
        <v>529</v>
      </c>
      <c r="G5" s="26" t="n">
        <v>569</v>
      </c>
      <c r="H5" s="27" t="n">
        <v>60</v>
      </c>
      <c r="I5" s="27"/>
      <c r="J5" s="28" t="n">
        <f aca="false">'CRUSHMETAL TUNDRA'!H5-'CRUSHMETAL TUNDRA'!I5</f>
        <v>60</v>
      </c>
      <c r="K5" s="29" t="n">
        <f aca="false">'CRUSHMETAL TUNDRA'!G5-'CRUSHMETAL TUNDRA'!H5</f>
        <v>509</v>
      </c>
      <c r="L5" s="29" t="n">
        <f aca="false">'CRUSHMETAL TUNDRA'!F5-'CRUSHMETAL TUNDRA'!K5</f>
        <v>20</v>
      </c>
      <c r="M5" s="30" t="n">
        <f aca="false">'CRUSHMETAL TUNDRA'!L5*100/'CRUSHMETAL TUNDRA'!F5</f>
        <v>3.78071833648393</v>
      </c>
      <c r="N5" s="31"/>
    </row>
    <row r="6" customFormat="false" ht="12.8" hidden="false" customHeight="false" outlineLevel="0" collapsed="false">
      <c r="A6" s="32" t="n">
        <f aca="false">'CRUSHMETAL TUNDRA'!A5+1</f>
        <v>2</v>
      </c>
      <c r="B6" s="33"/>
      <c r="C6" s="34"/>
      <c r="D6" s="35" t="s">
        <v>32</v>
      </c>
      <c r="E6" s="36" t="s">
        <v>202</v>
      </c>
      <c r="F6" s="37" t="n">
        <v>524</v>
      </c>
      <c r="G6" s="38" t="n">
        <v>568</v>
      </c>
      <c r="H6" s="39" t="n">
        <v>62</v>
      </c>
      <c r="I6" s="39"/>
      <c r="J6" s="40" t="n">
        <f aca="false">'CRUSHMETAL TUNDRA'!J5+'CRUSHMETAL TUNDRA'!H6-'CRUSHMETAL TUNDRA'!I6</f>
        <v>122</v>
      </c>
      <c r="K6" s="41" t="n">
        <f aca="false">'CRUSHMETAL TUNDRA'!G6-'CRUSHMETAL TUNDRA'!H6</f>
        <v>506</v>
      </c>
      <c r="L6" s="41" t="n">
        <f aca="false">'CRUSHMETAL TUNDRA'!F6-'CRUSHMETAL TUNDRA'!K6</f>
        <v>18</v>
      </c>
      <c r="M6" s="42" t="n">
        <f aca="false">'CRUSHMETAL TUNDRA'!L6*100/'CRUSHMETAL TUNDRA'!F6</f>
        <v>3.43511450381679</v>
      </c>
      <c r="N6" s="32"/>
    </row>
    <row r="7" customFormat="false" ht="13.4" hidden="false" customHeight="false" outlineLevel="0" collapsed="false">
      <c r="A7" s="32" t="n">
        <f aca="false">'CRUSHMETAL TUNDRA'!A6+1</f>
        <v>3</v>
      </c>
      <c r="B7" s="33" t="s">
        <v>38</v>
      </c>
      <c r="C7" s="34" t="s">
        <v>39</v>
      </c>
      <c r="D7" s="35"/>
      <c r="E7" s="36"/>
      <c r="F7" s="37"/>
      <c r="G7" s="38"/>
      <c r="H7" s="39"/>
      <c r="I7" s="39" t="n">
        <v>122</v>
      </c>
      <c r="J7" s="40" t="n">
        <f aca="false">'CRUSHMETAL TUNDRA'!J6+'CRUSHMETAL TUNDRA'!H7-'CRUSHMETAL TUNDRA'!I7</f>
        <v>0</v>
      </c>
      <c r="K7" s="41" t="n">
        <f aca="false">'CRUSHMETAL TUNDRA'!G7-'CRUSHMETAL TUNDRA'!H7</f>
        <v>0</v>
      </c>
      <c r="L7" s="41" t="n">
        <f aca="false">'CRUSHMETAL TUNDRA'!F7-'CRUSHMETAL TUNDRA'!K7</f>
        <v>0</v>
      </c>
      <c r="M7" s="42" t="e">
        <f aca="false">'CRUSHMETAL TUNDRA'!L7*100/'CRUSHMETAL TUNDRA'!F7</f>
        <v>#VALUE!</v>
      </c>
      <c r="N7" s="32"/>
    </row>
    <row r="8" customFormat="false" ht="14.65" hidden="false" customHeight="false" outlineLevel="0" collapsed="false">
      <c r="A8" s="32" t="n">
        <f aca="false">'CRUSHMETAL TUNDRA'!A7+1</f>
        <v>4</v>
      </c>
      <c r="B8" s="33"/>
      <c r="C8" s="34"/>
      <c r="D8" s="35"/>
      <c r="E8" s="36"/>
      <c r="F8" s="37"/>
      <c r="G8" s="38"/>
      <c r="H8" s="39"/>
      <c r="I8" s="39"/>
      <c r="J8" s="40" t="n">
        <f aca="false">'CRUSHMETAL TUNDRA'!J7+'CRUSHMETAL TUNDRA'!H8-'CRUSHMETAL TUNDRA'!I8</f>
        <v>0</v>
      </c>
      <c r="K8" s="41" t="n">
        <f aca="false">'CRUSHMETAL TUNDRA'!G8-'CRUSHMETAL TUNDRA'!H8</f>
        <v>0</v>
      </c>
      <c r="L8" s="41" t="n">
        <f aca="false">'CRUSHMETAL TUNDRA'!F8-'CRUSHMETAL TUNDRA'!K8</f>
        <v>0</v>
      </c>
      <c r="M8" s="42" t="e">
        <f aca="false">'CRUSHMETAL TUNDRA'!L8*100/'CRUSHMETAL TUNDRA'!F8</f>
        <v>#VALUE!</v>
      </c>
      <c r="N8" s="32"/>
    </row>
    <row r="9" customFormat="false" ht="14.65" hidden="false" customHeight="false" outlineLevel="0" collapsed="false">
      <c r="A9" s="32" t="n">
        <f aca="false">'CRUSHMETAL TUNDRA'!A8+1</f>
        <v>5</v>
      </c>
      <c r="B9" s="33"/>
      <c r="C9" s="34"/>
      <c r="D9" s="35"/>
      <c r="E9" s="36"/>
      <c r="F9" s="37"/>
      <c r="G9" s="38"/>
      <c r="H9" s="39"/>
      <c r="I9" s="39"/>
      <c r="J9" s="40" t="n">
        <f aca="false">'CRUSHMETAL TUNDRA'!J8+'CRUSHMETAL TUNDRA'!H9-'CRUSHMETAL TUNDRA'!I9</f>
        <v>0</v>
      </c>
      <c r="K9" s="41" t="n">
        <f aca="false">'CRUSHMETAL TUNDRA'!G9-'CRUSHMETAL TUNDRA'!H9</f>
        <v>0</v>
      </c>
      <c r="L9" s="41" t="n">
        <f aca="false">'CRUSHMETAL TUNDRA'!F9-'CRUSHMETAL TUNDRA'!K9</f>
        <v>0</v>
      </c>
      <c r="M9" s="42" t="e">
        <f aca="false">'CRUSHMETAL TUNDRA'!L9*100/'CRUSHMETAL TUNDRA'!F9</f>
        <v>#VALUE!</v>
      </c>
      <c r="N9" s="32"/>
    </row>
    <row r="10" customFormat="false" ht="14.65" hidden="false" customHeight="false" outlineLevel="0" collapsed="false">
      <c r="A10" s="32" t="n">
        <f aca="false">'CRUSHMETAL TUNDRA'!A9+1</f>
        <v>6</v>
      </c>
      <c r="B10" s="33"/>
      <c r="C10" s="34"/>
      <c r="D10" s="35"/>
      <c r="E10" s="36"/>
      <c r="F10" s="37"/>
      <c r="G10" s="38"/>
      <c r="H10" s="39"/>
      <c r="I10" s="39"/>
      <c r="J10" s="40" t="n">
        <f aca="false">'CRUSHMETAL TUNDRA'!J9+'CRUSHMETAL TUNDRA'!H10-'CRUSHMETAL TUNDRA'!I10</f>
        <v>0</v>
      </c>
      <c r="K10" s="41" t="n">
        <f aca="false">'CRUSHMETAL TUNDRA'!G10-'CRUSHMETAL TUNDRA'!H10</f>
        <v>0</v>
      </c>
      <c r="L10" s="41" t="n">
        <f aca="false">'CRUSHMETAL TUNDRA'!F10-'CRUSHMETAL TUNDRA'!K10</f>
        <v>0</v>
      </c>
      <c r="M10" s="42" t="e">
        <f aca="false">'CRUSHMETAL TUNDRA'!L10*100/'CRUSHMETAL TUNDRA'!F10</f>
        <v>#VALUE!</v>
      </c>
      <c r="N10" s="32"/>
    </row>
    <row r="11" customFormat="false" ht="14.65" hidden="false" customHeight="false" outlineLevel="0" collapsed="false">
      <c r="A11" s="32" t="n">
        <f aca="false">'CRUSHMETAL TUNDRA'!A10+1</f>
        <v>7</v>
      </c>
      <c r="B11" s="33"/>
      <c r="C11" s="34"/>
      <c r="D11" s="35"/>
      <c r="E11" s="36"/>
      <c r="F11" s="37"/>
      <c r="G11" s="38"/>
      <c r="H11" s="39"/>
      <c r="I11" s="39"/>
      <c r="J11" s="40" t="n">
        <f aca="false">'CRUSHMETAL TUNDRA'!J10+'CRUSHMETAL TUNDRA'!H11-'CRUSHMETAL TUNDRA'!I11</f>
        <v>0</v>
      </c>
      <c r="K11" s="41" t="n">
        <f aca="false">'CRUSHMETAL TUNDRA'!G11-'CRUSHMETAL TUNDRA'!H11</f>
        <v>0</v>
      </c>
      <c r="L11" s="41" t="n">
        <f aca="false">'CRUSHMETAL TUNDRA'!F11-'CRUSHMETAL TUNDRA'!K11</f>
        <v>0</v>
      </c>
      <c r="M11" s="42" t="e">
        <f aca="false">'CRUSHMETAL TUNDRA'!L11*100/'CRUSHMETAL TUNDRA'!F11</f>
        <v>#VALUE!</v>
      </c>
      <c r="N11" s="32"/>
    </row>
    <row r="12" customFormat="false" ht="14.65" hidden="false" customHeight="false" outlineLevel="0" collapsed="false">
      <c r="A12" s="32" t="n">
        <f aca="false">'CRUSHMETAL TUNDRA'!A11+1</f>
        <v>8</v>
      </c>
      <c r="B12" s="33"/>
      <c r="C12" s="34"/>
      <c r="D12" s="35"/>
      <c r="E12" s="36"/>
      <c r="F12" s="37"/>
      <c r="G12" s="38"/>
      <c r="H12" s="39"/>
      <c r="I12" s="39"/>
      <c r="J12" s="40" t="n">
        <f aca="false">'CRUSHMETAL TUNDRA'!J11+'CRUSHMETAL TUNDRA'!H12-'CRUSHMETAL TUNDRA'!I12</f>
        <v>0</v>
      </c>
      <c r="K12" s="41" t="n">
        <f aca="false">'CRUSHMETAL TUNDRA'!G12-'CRUSHMETAL TUNDRA'!H12</f>
        <v>0</v>
      </c>
      <c r="L12" s="41" t="n">
        <f aca="false">'CRUSHMETAL TUNDRA'!F12-'CRUSHMETAL TUNDRA'!K12</f>
        <v>0</v>
      </c>
      <c r="M12" s="42" t="e">
        <f aca="false">'CRUSHMETAL TUNDRA'!L12*100/'CRUSHMETAL TUNDRA'!F12</f>
        <v>#VALUE!</v>
      </c>
      <c r="N12" s="32"/>
    </row>
    <row r="13" customFormat="false" ht="14.65" hidden="false" customHeight="false" outlineLevel="0" collapsed="false">
      <c r="A13" s="32" t="n">
        <f aca="false">'CRUSHMETAL TUNDRA'!A12+1</f>
        <v>9</v>
      </c>
      <c r="B13" s="33"/>
      <c r="C13" s="34"/>
      <c r="D13" s="35"/>
      <c r="E13" s="36"/>
      <c r="F13" s="37"/>
      <c r="G13" s="38"/>
      <c r="H13" s="39"/>
      <c r="I13" s="39"/>
      <c r="J13" s="40" t="n">
        <f aca="false">'CRUSHMETAL TUNDRA'!J12+'CRUSHMETAL TUNDRA'!H13-'CRUSHMETAL TUNDRA'!I13</f>
        <v>0</v>
      </c>
      <c r="K13" s="41" t="n">
        <f aca="false">'CRUSHMETAL TUNDRA'!G13-'CRUSHMETAL TUNDRA'!H13</f>
        <v>0</v>
      </c>
      <c r="L13" s="41" t="n">
        <f aca="false">'CRUSHMETAL TUNDRA'!F13-'CRUSHMETAL TUNDRA'!K13</f>
        <v>0</v>
      </c>
      <c r="M13" s="42" t="e">
        <f aca="false">'CRUSHMETAL TUNDRA'!L13*100/'CRUSHMETAL TUNDRA'!F13</f>
        <v>#VALUE!</v>
      </c>
      <c r="N13" s="32"/>
    </row>
    <row r="14" customFormat="false" ht="14.65" hidden="false" customHeight="false" outlineLevel="0" collapsed="false">
      <c r="A14" s="32" t="n">
        <f aca="false">'CRUSHMETAL TUNDRA'!A13+1</f>
        <v>10</v>
      </c>
      <c r="B14" s="33"/>
      <c r="C14" s="34"/>
      <c r="D14" s="35"/>
      <c r="E14" s="36"/>
      <c r="F14" s="37"/>
      <c r="G14" s="38"/>
      <c r="H14" s="39"/>
      <c r="I14" s="39"/>
      <c r="J14" s="40" t="n">
        <f aca="false">'CRUSHMETAL TUNDRA'!J13+'CRUSHMETAL TUNDRA'!H14-'CRUSHMETAL TUNDRA'!I14</f>
        <v>0</v>
      </c>
      <c r="K14" s="41" t="n">
        <f aca="false">'CRUSHMETAL TUNDRA'!G14-'CRUSHMETAL TUNDRA'!H14</f>
        <v>0</v>
      </c>
      <c r="L14" s="41" t="n">
        <f aca="false">'CRUSHMETAL TUNDRA'!F14-'CRUSHMETAL TUNDRA'!K14</f>
        <v>0</v>
      </c>
      <c r="M14" s="42" t="e">
        <f aca="false">'CRUSHMETAL TUNDRA'!L14*100/'CRUSHMETAL TUNDRA'!F14</f>
        <v>#VALUE!</v>
      </c>
      <c r="N14" s="32"/>
    </row>
    <row r="15" customFormat="false" ht="14.65" hidden="false" customHeight="false" outlineLevel="0" collapsed="false">
      <c r="A15" s="32" t="n">
        <f aca="false">'CRUSHMETAL TUNDRA'!A14+1</f>
        <v>11</v>
      </c>
      <c r="B15" s="33"/>
      <c r="C15" s="34"/>
      <c r="D15" s="35"/>
      <c r="E15" s="36"/>
      <c r="F15" s="37"/>
      <c r="G15" s="38"/>
      <c r="H15" s="39"/>
      <c r="I15" s="39"/>
      <c r="J15" s="40" t="n">
        <f aca="false">'CRUSHMETAL TUNDRA'!J14+'CRUSHMETAL TUNDRA'!H15-'CRUSHMETAL TUNDRA'!I15</f>
        <v>0</v>
      </c>
      <c r="K15" s="41" t="n">
        <f aca="false">'CRUSHMETAL TUNDRA'!G15-'CRUSHMETAL TUNDRA'!H15</f>
        <v>0</v>
      </c>
      <c r="L15" s="41" t="n">
        <f aca="false">'CRUSHMETAL TUNDRA'!F15-'CRUSHMETAL TUNDRA'!K15</f>
        <v>0</v>
      </c>
      <c r="M15" s="42" t="e">
        <f aca="false">'CRUSHMETAL TUNDRA'!L15*100/'CRUSHMETAL TUNDRA'!F15</f>
        <v>#VALUE!</v>
      </c>
      <c r="N15" s="32"/>
    </row>
    <row r="16" customFormat="false" ht="14.65" hidden="false" customHeight="false" outlineLevel="0" collapsed="false">
      <c r="A16" s="32" t="n">
        <f aca="false">'CRUSHMETAL TUNDRA'!A15+1</f>
        <v>12</v>
      </c>
      <c r="B16" s="33"/>
      <c r="C16" s="34"/>
      <c r="D16" s="35"/>
      <c r="E16" s="36"/>
      <c r="F16" s="37"/>
      <c r="G16" s="38"/>
      <c r="H16" s="39"/>
      <c r="I16" s="39"/>
      <c r="J16" s="40" t="n">
        <f aca="false">'CRUSHMETAL TUNDRA'!J15+'CRUSHMETAL TUNDRA'!H16-'CRUSHMETAL TUNDRA'!I16</f>
        <v>0</v>
      </c>
      <c r="K16" s="41" t="n">
        <f aca="false">'CRUSHMETAL TUNDRA'!G16-'CRUSHMETAL TUNDRA'!H16</f>
        <v>0</v>
      </c>
      <c r="L16" s="41" t="n">
        <f aca="false">'CRUSHMETAL TUNDRA'!F16-'CRUSHMETAL TUNDRA'!K16</f>
        <v>0</v>
      </c>
      <c r="M16" s="42" t="e">
        <f aca="false">'CRUSHMETAL TUNDRA'!L16*100/'CRUSHMETAL TUNDRA'!F16</f>
        <v>#VALUE!</v>
      </c>
      <c r="N16" s="32"/>
    </row>
    <row r="17" customFormat="false" ht="14.65" hidden="false" customHeight="false" outlineLevel="0" collapsed="false">
      <c r="A17" s="32" t="n">
        <f aca="false">'CRUSHMETAL TUNDRA'!A16+1</f>
        <v>13</v>
      </c>
      <c r="B17" s="33"/>
      <c r="C17" s="34"/>
      <c r="D17" s="35"/>
      <c r="E17" s="36"/>
      <c r="F17" s="37"/>
      <c r="G17" s="38"/>
      <c r="H17" s="39"/>
      <c r="I17" s="39"/>
      <c r="J17" s="40" t="n">
        <f aca="false">'CRUSHMETAL TUNDRA'!J16+'CRUSHMETAL TUNDRA'!H17-'CRUSHMETAL TUNDRA'!I17</f>
        <v>0</v>
      </c>
      <c r="K17" s="41" t="n">
        <f aca="false">'CRUSHMETAL TUNDRA'!G17-'CRUSHMETAL TUNDRA'!H17</f>
        <v>0</v>
      </c>
      <c r="L17" s="41" t="n">
        <f aca="false">'CRUSHMETAL TUNDRA'!F17-'CRUSHMETAL TUNDRA'!K17</f>
        <v>0</v>
      </c>
      <c r="M17" s="42" t="e">
        <f aca="false">'CRUSHMETAL TUNDRA'!L17*100/'CRUSHMETAL TUNDRA'!F17</f>
        <v>#VALUE!</v>
      </c>
      <c r="N17" s="32"/>
    </row>
    <row r="18" customFormat="false" ht="14.65" hidden="false" customHeight="false" outlineLevel="0" collapsed="false">
      <c r="A18" s="32" t="n">
        <f aca="false">'CRUSHMETAL TUNDRA'!A17+1</f>
        <v>14</v>
      </c>
      <c r="B18" s="33"/>
      <c r="C18" s="34"/>
      <c r="D18" s="35"/>
      <c r="E18" s="36"/>
      <c r="F18" s="37"/>
      <c r="G18" s="38"/>
      <c r="H18" s="39"/>
      <c r="I18" s="39"/>
      <c r="J18" s="40" t="n">
        <f aca="false">'CRUSHMETAL TUNDRA'!J17+'CRUSHMETAL TUNDRA'!H18-'CRUSHMETAL TUNDRA'!I18</f>
        <v>0</v>
      </c>
      <c r="K18" s="41" t="n">
        <f aca="false">'CRUSHMETAL TUNDRA'!G18-'CRUSHMETAL TUNDRA'!H18</f>
        <v>0</v>
      </c>
      <c r="L18" s="41" t="n">
        <f aca="false">'CRUSHMETAL TUNDRA'!F18-'CRUSHMETAL TUNDRA'!K18</f>
        <v>0</v>
      </c>
      <c r="M18" s="42" t="e">
        <f aca="false">'CRUSHMETAL TUNDRA'!L18*100/'CRUSHMETAL TUNDRA'!F18</f>
        <v>#VALUE!</v>
      </c>
      <c r="N18" s="32"/>
    </row>
    <row r="19" customFormat="false" ht="14.65" hidden="false" customHeight="false" outlineLevel="0" collapsed="false">
      <c r="A19" s="32" t="n">
        <f aca="false">'CRUSHMETAL TUNDRA'!A18+1</f>
        <v>15</v>
      </c>
      <c r="B19" s="33"/>
      <c r="C19" s="34"/>
      <c r="D19" s="35"/>
      <c r="E19" s="36"/>
      <c r="F19" s="37"/>
      <c r="G19" s="38"/>
      <c r="H19" s="39"/>
      <c r="I19" s="39"/>
      <c r="J19" s="40" t="n">
        <f aca="false">'CRUSHMETAL TUNDRA'!J18+'CRUSHMETAL TUNDRA'!H19-'CRUSHMETAL TUNDRA'!I19</f>
        <v>0</v>
      </c>
      <c r="K19" s="41" t="n">
        <f aca="false">'CRUSHMETAL TUNDRA'!G19-'CRUSHMETAL TUNDRA'!H19</f>
        <v>0</v>
      </c>
      <c r="L19" s="41" t="n">
        <f aca="false">'CRUSHMETAL TUNDRA'!F19-'CRUSHMETAL TUNDRA'!K19</f>
        <v>0</v>
      </c>
      <c r="M19" s="42" t="e">
        <f aca="false">'CRUSHMETAL TUNDRA'!L19*100/'CRUSHMETAL TUNDRA'!F19</f>
        <v>#VALUE!</v>
      </c>
      <c r="N19" s="32"/>
    </row>
    <row r="20" customFormat="false" ht="14.65" hidden="false" customHeight="false" outlineLevel="0" collapsed="false">
      <c r="A20" s="32" t="n">
        <f aca="false">'CRUSHMETAL TUNDRA'!A19+1</f>
        <v>16</v>
      </c>
      <c r="B20" s="33"/>
      <c r="C20" s="34"/>
      <c r="D20" s="35"/>
      <c r="E20" s="36"/>
      <c r="F20" s="37"/>
      <c r="G20" s="38"/>
      <c r="H20" s="39"/>
      <c r="I20" s="39"/>
      <c r="J20" s="40" t="n">
        <f aca="false">'CRUSHMETAL TUNDRA'!J19+'CRUSHMETAL TUNDRA'!H20-'CRUSHMETAL TUNDRA'!I20</f>
        <v>0</v>
      </c>
      <c r="K20" s="41" t="n">
        <f aca="false">'CRUSHMETAL TUNDRA'!G20-'CRUSHMETAL TUNDRA'!H20</f>
        <v>0</v>
      </c>
      <c r="L20" s="41" t="n">
        <f aca="false">'CRUSHMETAL TUNDRA'!F20-'CRUSHMETAL TUNDRA'!K20</f>
        <v>0</v>
      </c>
      <c r="M20" s="42" t="e">
        <f aca="false">'CRUSHMETAL TUNDRA'!L20*100/'CRUSHMETAL TUNDRA'!F20</f>
        <v>#VALUE!</v>
      </c>
      <c r="N20" s="32"/>
    </row>
    <row r="21" customFormat="false" ht="14.65" hidden="false" customHeight="false" outlineLevel="0" collapsed="false">
      <c r="A21" s="32" t="n">
        <f aca="false">'CRUSHMETAL TUNDRA'!A20+1</f>
        <v>17</v>
      </c>
      <c r="B21" s="33"/>
      <c r="C21" s="34"/>
      <c r="D21" s="35"/>
      <c r="E21" s="36"/>
      <c r="F21" s="37"/>
      <c r="G21" s="38"/>
      <c r="H21" s="39"/>
      <c r="I21" s="39"/>
      <c r="J21" s="40" t="n">
        <f aca="false">'CRUSHMETAL TUNDRA'!J20+'CRUSHMETAL TUNDRA'!H21-'CRUSHMETAL TUNDRA'!I21</f>
        <v>0</v>
      </c>
      <c r="K21" s="41" t="n">
        <f aca="false">'CRUSHMETAL TUNDRA'!G21-'CRUSHMETAL TUNDRA'!H21</f>
        <v>0</v>
      </c>
      <c r="L21" s="41" t="n">
        <f aca="false">'CRUSHMETAL TUNDRA'!F21-'CRUSHMETAL TUNDRA'!K21</f>
        <v>0</v>
      </c>
      <c r="M21" s="42" t="e">
        <f aca="false">'CRUSHMETAL TUNDRA'!L21*100/'CRUSHMETAL TUNDRA'!F21</f>
        <v>#VALUE!</v>
      </c>
      <c r="N21" s="32"/>
    </row>
    <row r="22" customFormat="false" ht="14.65" hidden="false" customHeight="false" outlineLevel="0" collapsed="false">
      <c r="A22" s="32" t="n">
        <f aca="false">'CRUSHMETAL TUNDRA'!A21+1</f>
        <v>18</v>
      </c>
      <c r="B22" s="33"/>
      <c r="C22" s="34"/>
      <c r="D22" s="35"/>
      <c r="E22" s="36"/>
      <c r="F22" s="37"/>
      <c r="G22" s="38"/>
      <c r="H22" s="39"/>
      <c r="I22" s="39"/>
      <c r="J22" s="40" t="n">
        <f aca="false">'CRUSHMETAL TUNDRA'!J21+'CRUSHMETAL TUNDRA'!H22-'CRUSHMETAL TUNDRA'!I22</f>
        <v>0</v>
      </c>
      <c r="K22" s="41" t="n">
        <f aca="false">'CRUSHMETAL TUNDRA'!G22-'CRUSHMETAL TUNDRA'!H22</f>
        <v>0</v>
      </c>
      <c r="L22" s="41" t="n">
        <f aca="false">'CRUSHMETAL TUNDRA'!F22-'CRUSHMETAL TUNDRA'!K22</f>
        <v>0</v>
      </c>
      <c r="M22" s="42" t="e">
        <f aca="false">'CRUSHMETAL TUNDRA'!L22*100/'CRUSHMETAL TUNDRA'!F22</f>
        <v>#VALUE!</v>
      </c>
      <c r="N22" s="32"/>
    </row>
    <row r="23" customFormat="false" ht="14.65" hidden="false" customHeight="false" outlineLevel="0" collapsed="false">
      <c r="A23" s="32" t="n">
        <f aca="false">'CRUSHMETAL TUNDRA'!A22+1</f>
        <v>19</v>
      </c>
      <c r="B23" s="33"/>
      <c r="C23" s="34"/>
      <c r="D23" s="35"/>
      <c r="E23" s="36"/>
      <c r="F23" s="37"/>
      <c r="G23" s="38"/>
      <c r="H23" s="39"/>
      <c r="I23" s="39"/>
      <c r="J23" s="40" t="n">
        <f aca="false">'CRUSHMETAL TUNDRA'!J22+'CRUSHMETAL TUNDRA'!H23-'CRUSHMETAL TUNDRA'!I23</f>
        <v>0</v>
      </c>
      <c r="K23" s="41" t="n">
        <f aca="false">'CRUSHMETAL TUNDRA'!G23-'CRUSHMETAL TUNDRA'!H23</f>
        <v>0</v>
      </c>
      <c r="L23" s="41" t="n">
        <f aca="false">'CRUSHMETAL TUNDRA'!F23-'CRUSHMETAL TUNDRA'!K23</f>
        <v>0</v>
      </c>
      <c r="M23" s="42" t="e">
        <f aca="false">'CRUSHMETAL TUNDRA'!L23*100/'CRUSHMETAL TUNDRA'!F23</f>
        <v>#VALUE!</v>
      </c>
      <c r="N23" s="32"/>
    </row>
    <row r="24" customFormat="false" ht="14.65" hidden="false" customHeight="false" outlineLevel="0" collapsed="false">
      <c r="A24" s="32" t="n">
        <f aca="false">'CRUSHMETAL TUNDRA'!A23+1</f>
        <v>20</v>
      </c>
      <c r="B24" s="33"/>
      <c r="C24" s="34"/>
      <c r="D24" s="35"/>
      <c r="E24" s="36"/>
      <c r="F24" s="37"/>
      <c r="G24" s="38"/>
      <c r="H24" s="39"/>
      <c r="I24" s="39"/>
      <c r="J24" s="40" t="n">
        <f aca="false">'CRUSHMETAL TUNDRA'!J23+'CRUSHMETAL TUNDRA'!H24-'CRUSHMETAL TUNDRA'!I24</f>
        <v>0</v>
      </c>
      <c r="K24" s="41" t="n">
        <f aca="false">'CRUSHMETAL TUNDRA'!G24-'CRUSHMETAL TUNDRA'!H24</f>
        <v>0</v>
      </c>
      <c r="L24" s="41" t="n">
        <f aca="false">'CRUSHMETAL TUNDRA'!F24-'CRUSHMETAL TUNDRA'!K24</f>
        <v>0</v>
      </c>
      <c r="M24" s="42" t="e">
        <f aca="false">'CRUSHMETAL TUNDRA'!L24*100/'CRUSHMETAL TUNDRA'!F24</f>
        <v>#VALUE!</v>
      </c>
      <c r="N24" s="32"/>
    </row>
    <row r="25" customFormat="false" ht="14.65" hidden="false" customHeight="false" outlineLevel="0" collapsed="false">
      <c r="A25" s="32" t="n">
        <f aca="false">'CRUSHMETAL TUNDRA'!A24+1</f>
        <v>21</v>
      </c>
      <c r="B25" s="33"/>
      <c r="C25" s="34"/>
      <c r="D25" s="35"/>
      <c r="E25" s="36"/>
      <c r="F25" s="37"/>
      <c r="G25" s="38"/>
      <c r="H25" s="39"/>
      <c r="I25" s="39"/>
      <c r="J25" s="40" t="n">
        <f aca="false">'CRUSHMETAL TUNDRA'!J24+'CRUSHMETAL TUNDRA'!H25-'CRUSHMETAL TUNDRA'!I25</f>
        <v>0</v>
      </c>
      <c r="K25" s="41" t="n">
        <f aca="false">'CRUSHMETAL TUNDRA'!G25-'CRUSHMETAL TUNDRA'!H25</f>
        <v>0</v>
      </c>
      <c r="L25" s="41" t="n">
        <f aca="false">'CRUSHMETAL TUNDRA'!F25-'CRUSHMETAL TUNDRA'!K25</f>
        <v>0</v>
      </c>
      <c r="M25" s="42" t="e">
        <f aca="false">'CRUSHMETAL TUNDRA'!L25*100/'CRUSHMETAL TUNDRA'!F25</f>
        <v>#VALUE!</v>
      </c>
      <c r="N25" s="32"/>
    </row>
    <row r="26" customFormat="false" ht="14.65" hidden="false" customHeight="false" outlineLevel="0" collapsed="false">
      <c r="A26" s="32" t="n">
        <f aca="false">'CRUSHMETAL TUNDRA'!A25+1</f>
        <v>22</v>
      </c>
      <c r="B26" s="33"/>
      <c r="C26" s="34"/>
      <c r="D26" s="35"/>
      <c r="E26" s="36"/>
      <c r="F26" s="37"/>
      <c r="G26" s="38"/>
      <c r="H26" s="39"/>
      <c r="I26" s="39"/>
      <c r="J26" s="40" t="n">
        <f aca="false">'CRUSHMETAL TUNDRA'!J25+'CRUSHMETAL TUNDRA'!H26-'CRUSHMETAL TUNDRA'!I26</f>
        <v>0</v>
      </c>
      <c r="K26" s="41" t="n">
        <f aca="false">'CRUSHMETAL TUNDRA'!G26-'CRUSHMETAL TUNDRA'!H26</f>
        <v>0</v>
      </c>
      <c r="L26" s="41" t="n">
        <f aca="false">'CRUSHMETAL TUNDRA'!F26-'CRUSHMETAL TUNDRA'!K26</f>
        <v>0</v>
      </c>
      <c r="M26" s="42" t="e">
        <f aca="false">'CRUSHMETAL TUNDRA'!L26*100/'CRUSHMETAL TUNDRA'!F26</f>
        <v>#VALUE!</v>
      </c>
      <c r="N26" s="32"/>
    </row>
    <row r="27" customFormat="false" ht="14.65" hidden="false" customHeight="false" outlineLevel="0" collapsed="false">
      <c r="A27" s="32" t="n">
        <f aca="false">'CRUSHMETAL TUNDRA'!A26+1</f>
        <v>23</v>
      </c>
      <c r="B27" s="33"/>
      <c r="C27" s="34"/>
      <c r="D27" s="35"/>
      <c r="E27" s="36"/>
      <c r="F27" s="37"/>
      <c r="G27" s="38"/>
      <c r="H27" s="39"/>
      <c r="I27" s="39"/>
      <c r="J27" s="40" t="n">
        <f aca="false">'CRUSHMETAL TUNDRA'!J26+'CRUSHMETAL TUNDRA'!H27-'CRUSHMETAL TUNDRA'!I27</f>
        <v>0</v>
      </c>
      <c r="K27" s="41" t="n">
        <f aca="false">'CRUSHMETAL TUNDRA'!G27-'CRUSHMETAL TUNDRA'!H27</f>
        <v>0</v>
      </c>
      <c r="L27" s="41" t="n">
        <f aca="false">'CRUSHMETAL TUNDRA'!F27-'CRUSHMETAL TUNDRA'!K27</f>
        <v>0</v>
      </c>
      <c r="M27" s="42" t="e">
        <f aca="false">'CRUSHMETAL TUNDRA'!L27*100/'CRUSHMETAL TUNDRA'!F27</f>
        <v>#VALUE!</v>
      </c>
      <c r="N27" s="32"/>
    </row>
    <row r="28" customFormat="false" ht="14.65" hidden="false" customHeight="false" outlineLevel="0" collapsed="false">
      <c r="A28" s="32" t="n">
        <f aca="false">'CRUSHMETAL TUNDRA'!A27+1</f>
        <v>24</v>
      </c>
      <c r="B28" s="33"/>
      <c r="C28" s="34"/>
      <c r="D28" s="35"/>
      <c r="E28" s="36"/>
      <c r="F28" s="37"/>
      <c r="G28" s="38"/>
      <c r="H28" s="39"/>
      <c r="I28" s="39"/>
      <c r="J28" s="40" t="n">
        <f aca="false">'CRUSHMETAL TUNDRA'!J27+'CRUSHMETAL TUNDRA'!H28-'CRUSHMETAL TUNDRA'!I28</f>
        <v>0</v>
      </c>
      <c r="K28" s="41" t="n">
        <f aca="false">'CRUSHMETAL TUNDRA'!G28-'CRUSHMETAL TUNDRA'!H28</f>
        <v>0</v>
      </c>
      <c r="L28" s="41" t="n">
        <f aca="false">'CRUSHMETAL TUNDRA'!F28-'CRUSHMETAL TUNDRA'!K28</f>
        <v>0</v>
      </c>
      <c r="M28" s="42" t="e">
        <f aca="false">'CRUSHMETAL TUNDRA'!L28*100/'CRUSHMETAL TUNDRA'!F28</f>
        <v>#VALUE!</v>
      </c>
      <c r="N28" s="32"/>
    </row>
    <row r="29" customFormat="false" ht="14.65" hidden="false" customHeight="false" outlineLevel="0" collapsed="false">
      <c r="A29" s="32" t="n">
        <f aca="false">'CRUSHMETAL TUNDRA'!A28+1</f>
        <v>25</v>
      </c>
      <c r="B29" s="33"/>
      <c r="C29" s="34"/>
      <c r="D29" s="35"/>
      <c r="E29" s="36"/>
      <c r="F29" s="37"/>
      <c r="G29" s="38"/>
      <c r="H29" s="39"/>
      <c r="I29" s="39"/>
      <c r="J29" s="40" t="n">
        <f aca="false">'CRUSHMETAL TUNDRA'!J28+'CRUSHMETAL TUNDRA'!H29-'CRUSHMETAL TUNDRA'!I29</f>
        <v>0</v>
      </c>
      <c r="K29" s="41" t="n">
        <f aca="false">'CRUSHMETAL TUNDRA'!G29-'CRUSHMETAL TUNDRA'!H29</f>
        <v>0</v>
      </c>
      <c r="L29" s="41" t="n">
        <f aca="false">'CRUSHMETAL TUNDRA'!F29-'CRUSHMETAL TUNDRA'!K29</f>
        <v>0</v>
      </c>
      <c r="M29" s="42" t="e">
        <f aca="false">'CRUSHMETAL TUNDRA'!L29*100/'CRUSHMETAL TUNDRA'!F29</f>
        <v>#VALUE!</v>
      </c>
      <c r="N29" s="32"/>
    </row>
    <row r="30" customFormat="false" ht="14.65" hidden="false" customHeight="false" outlineLevel="0" collapsed="false">
      <c r="A30" s="32" t="n">
        <f aca="false">'CRUSHMETAL TUNDRA'!A29+1</f>
        <v>26</v>
      </c>
      <c r="B30" s="33"/>
      <c r="C30" s="34"/>
      <c r="D30" s="35"/>
      <c r="E30" s="36"/>
      <c r="F30" s="37"/>
      <c r="G30" s="38"/>
      <c r="H30" s="39"/>
      <c r="I30" s="39"/>
      <c r="J30" s="40" t="n">
        <f aca="false">'CRUSHMETAL TUNDRA'!J29+'CRUSHMETAL TUNDRA'!H30-'CRUSHMETAL TUNDRA'!I30</f>
        <v>0</v>
      </c>
      <c r="K30" s="41" t="n">
        <f aca="false">'CRUSHMETAL TUNDRA'!G30-'CRUSHMETAL TUNDRA'!H30</f>
        <v>0</v>
      </c>
      <c r="L30" s="41" t="n">
        <f aca="false">'CRUSHMETAL TUNDRA'!F30-'CRUSHMETAL TUNDRA'!K30</f>
        <v>0</v>
      </c>
      <c r="M30" s="42" t="e">
        <f aca="false">'CRUSHMETAL TUNDRA'!L30*100/'CRUSHMETAL TUNDRA'!F30</f>
        <v>#VALUE!</v>
      </c>
      <c r="N30" s="32"/>
    </row>
    <row r="31" customFormat="false" ht="14.65" hidden="false" customHeight="false" outlineLevel="0" collapsed="false">
      <c r="A31" s="32" t="n">
        <f aca="false">'CRUSHMETAL TUNDRA'!A30+1</f>
        <v>27</v>
      </c>
      <c r="B31" s="33"/>
      <c r="C31" s="34"/>
      <c r="D31" s="35"/>
      <c r="E31" s="36"/>
      <c r="F31" s="37"/>
      <c r="G31" s="38"/>
      <c r="H31" s="39"/>
      <c r="I31" s="39"/>
      <c r="J31" s="40" t="n">
        <f aca="false">'CRUSHMETAL TUNDRA'!J30+'CRUSHMETAL TUNDRA'!H31-'CRUSHMETAL TUNDRA'!I31</f>
        <v>0</v>
      </c>
      <c r="K31" s="41" t="n">
        <f aca="false">'CRUSHMETAL TUNDRA'!G31-'CRUSHMETAL TUNDRA'!H31</f>
        <v>0</v>
      </c>
      <c r="L31" s="41" t="n">
        <f aca="false">'CRUSHMETAL TUNDRA'!F31-'CRUSHMETAL TUNDRA'!K31</f>
        <v>0</v>
      </c>
      <c r="M31" s="42" t="e">
        <f aca="false">'CRUSHMETAL TUNDRA'!L31*100/'CRUSHMETAL TUNDRA'!F31</f>
        <v>#VALUE!</v>
      </c>
      <c r="N31" s="32"/>
    </row>
    <row r="32" customFormat="false" ht="14.65" hidden="false" customHeight="false" outlineLevel="0" collapsed="false">
      <c r="A32" s="32" t="n">
        <f aca="false">'CRUSHMETAL TUNDRA'!A31+1</f>
        <v>28</v>
      </c>
      <c r="B32" s="33"/>
      <c r="C32" s="34"/>
      <c r="D32" s="35"/>
      <c r="E32" s="36"/>
      <c r="F32" s="37"/>
      <c r="G32" s="38"/>
      <c r="H32" s="39"/>
      <c r="I32" s="39"/>
      <c r="J32" s="40" t="n">
        <f aca="false">'CRUSHMETAL TUNDRA'!J31+'CRUSHMETAL TUNDRA'!H32-'CRUSHMETAL TUNDRA'!I32</f>
        <v>0</v>
      </c>
      <c r="K32" s="41" t="n">
        <f aca="false">'CRUSHMETAL TUNDRA'!G32-'CRUSHMETAL TUNDRA'!H32</f>
        <v>0</v>
      </c>
      <c r="L32" s="41" t="n">
        <f aca="false">'CRUSHMETAL TUNDRA'!F32-'CRUSHMETAL TUNDRA'!K32</f>
        <v>0</v>
      </c>
      <c r="M32" s="42" t="e">
        <f aca="false">'CRUSHMETAL TUNDRA'!L32*100/'CRUSHMETAL TUNDRA'!F32</f>
        <v>#VALUE!</v>
      </c>
      <c r="N32" s="32"/>
    </row>
    <row r="33" customFormat="false" ht="14.65" hidden="false" customHeight="false" outlineLevel="0" collapsed="false">
      <c r="A33" s="32" t="n">
        <f aca="false">'CRUSHMETAL TUNDRA'!A32+1</f>
        <v>29</v>
      </c>
      <c r="B33" s="33"/>
      <c r="C33" s="34"/>
      <c r="D33" s="35"/>
      <c r="E33" s="36"/>
      <c r="F33" s="37"/>
      <c r="G33" s="38"/>
      <c r="H33" s="39"/>
      <c r="I33" s="39"/>
      <c r="J33" s="40" t="n">
        <f aca="false">'CRUSHMETAL TUNDRA'!J32+'CRUSHMETAL TUNDRA'!H33-'CRUSHMETAL TUNDRA'!I33</f>
        <v>0</v>
      </c>
      <c r="K33" s="41" t="n">
        <f aca="false">'CRUSHMETAL TUNDRA'!G33-'CRUSHMETAL TUNDRA'!H33</f>
        <v>0</v>
      </c>
      <c r="L33" s="41" t="n">
        <f aca="false">'CRUSHMETAL TUNDRA'!F33-'CRUSHMETAL TUNDRA'!K33</f>
        <v>0</v>
      </c>
      <c r="M33" s="42" t="e">
        <f aca="false">'CRUSHMETAL TUNDRA'!L33*100/'CRUSHMETAL TUNDRA'!F33</f>
        <v>#VALUE!</v>
      </c>
      <c r="N33" s="32"/>
    </row>
    <row r="34" customFormat="false" ht="14.65" hidden="false" customHeight="false" outlineLevel="0" collapsed="false">
      <c r="A34" s="32" t="n">
        <f aca="false">'CRUSHMETAL TUNDRA'!A33+1</f>
        <v>30</v>
      </c>
      <c r="B34" s="33"/>
      <c r="C34" s="34"/>
      <c r="D34" s="35"/>
      <c r="E34" s="36"/>
      <c r="F34" s="37"/>
      <c r="G34" s="38"/>
      <c r="H34" s="39"/>
      <c r="I34" s="39"/>
      <c r="J34" s="40" t="n">
        <f aca="false">'CRUSHMETAL TUNDRA'!J33+'CRUSHMETAL TUNDRA'!H34-'CRUSHMETAL TUNDRA'!I34</f>
        <v>0</v>
      </c>
      <c r="K34" s="41" t="n">
        <f aca="false">'CRUSHMETAL TUNDRA'!G34-'CRUSHMETAL TUNDRA'!H34</f>
        <v>0</v>
      </c>
      <c r="L34" s="41" t="n">
        <f aca="false">'CRUSHMETAL TUNDRA'!F34-'CRUSHMETAL TUNDRA'!K34</f>
        <v>0</v>
      </c>
      <c r="M34" s="42" t="e">
        <f aca="false">'CRUSHMETAL TUNDRA'!L34*100/'CRUSHMETAL TUNDRA'!F34</f>
        <v>#VALUE!</v>
      </c>
      <c r="N34" s="32"/>
    </row>
    <row r="35" customFormat="false" ht="14.65" hidden="false" customHeight="false" outlineLevel="0" collapsed="false">
      <c r="A35" s="32" t="n">
        <f aca="false">'CRUSHMETAL TUNDRA'!A34+1</f>
        <v>31</v>
      </c>
      <c r="B35" s="33"/>
      <c r="C35" s="34"/>
      <c r="D35" s="35"/>
      <c r="E35" s="36"/>
      <c r="F35" s="37"/>
      <c r="G35" s="38"/>
      <c r="H35" s="39"/>
      <c r="I35" s="39"/>
      <c r="J35" s="40" t="n">
        <f aca="false">'CRUSHMETAL TUNDRA'!J34+'CRUSHMETAL TUNDRA'!H35-'CRUSHMETAL TUNDRA'!I35</f>
        <v>0</v>
      </c>
      <c r="K35" s="41" t="n">
        <f aca="false">'CRUSHMETAL TUNDRA'!G35-'CRUSHMETAL TUNDRA'!H35</f>
        <v>0</v>
      </c>
      <c r="L35" s="41" t="n">
        <f aca="false">'CRUSHMETAL TUNDRA'!F35-'CRUSHMETAL TUNDRA'!K35</f>
        <v>0</v>
      </c>
      <c r="M35" s="42" t="e">
        <f aca="false">'CRUSHMETAL TUNDRA'!L35*100/'CRUSHMETAL TUNDRA'!F35</f>
        <v>#VALUE!</v>
      </c>
      <c r="N35" s="32"/>
    </row>
    <row r="36" customFormat="false" ht="14.65" hidden="false" customHeight="false" outlineLevel="0" collapsed="false">
      <c r="A36" s="32" t="n">
        <f aca="false">'CRUSHMETAL TUNDRA'!A35+1</f>
        <v>32</v>
      </c>
      <c r="B36" s="33"/>
      <c r="C36" s="34"/>
      <c r="D36" s="35"/>
      <c r="E36" s="36"/>
      <c r="F36" s="37"/>
      <c r="G36" s="38"/>
      <c r="H36" s="39"/>
      <c r="I36" s="39"/>
      <c r="J36" s="40" t="n">
        <f aca="false">'CRUSHMETAL TUNDRA'!J35+'CRUSHMETAL TUNDRA'!H36-'CRUSHMETAL TUNDRA'!I36</f>
        <v>0</v>
      </c>
      <c r="K36" s="41" t="n">
        <f aca="false">'CRUSHMETAL TUNDRA'!G36-'CRUSHMETAL TUNDRA'!H36</f>
        <v>0</v>
      </c>
      <c r="L36" s="41" t="n">
        <f aca="false">'CRUSHMETAL TUNDRA'!F36-'CRUSHMETAL TUNDRA'!K36</f>
        <v>0</v>
      </c>
      <c r="M36" s="42" t="e">
        <f aca="false">'CRUSHMETAL TUNDRA'!L36*100/'CRUSHMETAL TUNDRA'!F36</f>
        <v>#VALUE!</v>
      </c>
      <c r="N36" s="32"/>
    </row>
    <row r="37" customFormat="false" ht="14.65" hidden="false" customHeight="false" outlineLevel="0" collapsed="false">
      <c r="A37" s="32" t="n">
        <f aca="false">'CRUSHMETAL TUNDRA'!A36+1</f>
        <v>33</v>
      </c>
      <c r="B37" s="33"/>
      <c r="C37" s="34"/>
      <c r="D37" s="35"/>
      <c r="E37" s="36"/>
      <c r="F37" s="37"/>
      <c r="G37" s="38"/>
      <c r="H37" s="39"/>
      <c r="I37" s="39"/>
      <c r="J37" s="40" t="n">
        <f aca="false">'CRUSHMETAL TUNDRA'!J36+'CRUSHMETAL TUNDRA'!H37-'CRUSHMETAL TUNDRA'!I37</f>
        <v>0</v>
      </c>
      <c r="K37" s="41" t="n">
        <f aca="false">'CRUSHMETAL TUNDRA'!G37-'CRUSHMETAL TUNDRA'!H37</f>
        <v>0</v>
      </c>
      <c r="L37" s="41" t="n">
        <f aca="false">'CRUSHMETAL TUNDRA'!F37-'CRUSHMETAL TUNDRA'!K37</f>
        <v>0</v>
      </c>
      <c r="M37" s="42" t="e">
        <f aca="false">'CRUSHMETAL TUNDRA'!L37*100/'CRUSHMETAL TUNDRA'!F37</f>
        <v>#VALUE!</v>
      </c>
      <c r="N37" s="32"/>
    </row>
    <row r="38" customFormat="false" ht="14.65" hidden="false" customHeight="false" outlineLevel="0" collapsed="false">
      <c r="A38" s="32" t="n">
        <f aca="false">'CRUSHMETAL TUNDRA'!A37+1</f>
        <v>34</v>
      </c>
      <c r="B38" s="33"/>
      <c r="C38" s="34"/>
      <c r="D38" s="35"/>
      <c r="E38" s="36"/>
      <c r="F38" s="37"/>
      <c r="G38" s="38"/>
      <c r="H38" s="39"/>
      <c r="I38" s="39"/>
      <c r="J38" s="40" t="n">
        <f aca="false">'CRUSHMETAL TUNDRA'!J37+'CRUSHMETAL TUNDRA'!H38-'CRUSHMETAL TUNDRA'!I38</f>
        <v>0</v>
      </c>
      <c r="K38" s="41" t="n">
        <f aca="false">'CRUSHMETAL TUNDRA'!G38-'CRUSHMETAL TUNDRA'!H38</f>
        <v>0</v>
      </c>
      <c r="L38" s="41" t="n">
        <f aca="false">'CRUSHMETAL TUNDRA'!F38-'CRUSHMETAL TUNDRA'!K38</f>
        <v>0</v>
      </c>
      <c r="M38" s="42" t="e">
        <f aca="false">'CRUSHMETAL TUNDRA'!L38*100/'CRUSHMETAL TUNDRA'!F38</f>
        <v>#VALUE!</v>
      </c>
      <c r="N38" s="32"/>
    </row>
    <row r="39" customFormat="false" ht="14.65" hidden="false" customHeight="false" outlineLevel="0" collapsed="false">
      <c r="A39" s="32" t="n">
        <f aca="false">'CRUSHMETAL TUNDRA'!A38+1</f>
        <v>35</v>
      </c>
      <c r="B39" s="33"/>
      <c r="C39" s="34"/>
      <c r="D39" s="35"/>
      <c r="E39" s="36"/>
      <c r="F39" s="37"/>
      <c r="G39" s="38"/>
      <c r="H39" s="39"/>
      <c r="I39" s="39"/>
      <c r="J39" s="40" t="n">
        <f aca="false">'CRUSHMETAL TUNDRA'!J38+'CRUSHMETAL TUNDRA'!H39-'CRUSHMETAL TUNDRA'!I39</f>
        <v>0</v>
      </c>
      <c r="K39" s="41" t="n">
        <f aca="false">'CRUSHMETAL TUNDRA'!G39-'CRUSHMETAL TUNDRA'!H39</f>
        <v>0</v>
      </c>
      <c r="L39" s="41" t="n">
        <f aca="false">'CRUSHMETAL TUNDRA'!F39-'CRUSHMETAL TUNDRA'!K39</f>
        <v>0</v>
      </c>
      <c r="M39" s="42" t="e">
        <f aca="false">'CRUSHMETAL TUNDRA'!L39*100/'CRUSHMETAL TUNDRA'!F39</f>
        <v>#VALUE!</v>
      </c>
      <c r="N39" s="32"/>
    </row>
    <row r="40" customFormat="false" ht="14.65" hidden="false" customHeight="false" outlineLevel="0" collapsed="false">
      <c r="A40" s="32" t="n">
        <f aca="false">'CRUSHMETAL TUNDRA'!A39+1</f>
        <v>36</v>
      </c>
      <c r="B40" s="33"/>
      <c r="C40" s="34"/>
      <c r="D40" s="35"/>
      <c r="E40" s="36"/>
      <c r="F40" s="37"/>
      <c r="G40" s="38"/>
      <c r="H40" s="39"/>
      <c r="I40" s="39"/>
      <c r="J40" s="40" t="n">
        <f aca="false">'CRUSHMETAL TUNDRA'!J39+'CRUSHMETAL TUNDRA'!H40-'CRUSHMETAL TUNDRA'!I40</f>
        <v>0</v>
      </c>
      <c r="K40" s="41" t="n">
        <f aca="false">'CRUSHMETAL TUNDRA'!G40-'CRUSHMETAL TUNDRA'!H40</f>
        <v>0</v>
      </c>
      <c r="L40" s="41" t="n">
        <f aca="false">'CRUSHMETAL TUNDRA'!F40-'CRUSHMETAL TUNDRA'!K40</f>
        <v>0</v>
      </c>
      <c r="M40" s="42" t="e">
        <f aca="false">'CRUSHMETAL TUNDRA'!L40*100/'CRUSHMETAL TUNDRA'!F40</f>
        <v>#VALUE!</v>
      </c>
      <c r="N40" s="32"/>
    </row>
    <row r="41" customFormat="false" ht="14.65" hidden="false" customHeight="false" outlineLevel="0" collapsed="false">
      <c r="A41" s="32" t="n">
        <f aca="false">'CRUSHMETAL TUNDRA'!A40+1</f>
        <v>37</v>
      </c>
      <c r="B41" s="33"/>
      <c r="C41" s="34"/>
      <c r="D41" s="35"/>
      <c r="E41" s="36"/>
      <c r="F41" s="37"/>
      <c r="G41" s="38"/>
      <c r="H41" s="39"/>
      <c r="I41" s="39"/>
      <c r="J41" s="40" t="n">
        <f aca="false">'CRUSHMETAL TUNDRA'!J40+'CRUSHMETAL TUNDRA'!H41-'CRUSHMETAL TUNDRA'!I41</f>
        <v>0</v>
      </c>
      <c r="K41" s="41" t="n">
        <f aca="false">'CRUSHMETAL TUNDRA'!G41-'CRUSHMETAL TUNDRA'!H41</f>
        <v>0</v>
      </c>
      <c r="L41" s="41" t="n">
        <f aca="false">'CRUSHMETAL TUNDRA'!F41-'CRUSHMETAL TUNDRA'!K41</f>
        <v>0</v>
      </c>
      <c r="M41" s="42" t="e">
        <f aca="false">'CRUSHMETAL TUNDRA'!L41*100/'CRUSHMETAL TUNDRA'!F41</f>
        <v>#VALUE!</v>
      </c>
      <c r="N41" s="32"/>
    </row>
    <row r="42" customFormat="false" ht="14.65" hidden="false" customHeight="false" outlineLevel="0" collapsed="false">
      <c r="A42" s="32" t="n">
        <f aca="false">'CRUSHMETAL TUNDRA'!A41+1</f>
        <v>38</v>
      </c>
      <c r="B42" s="33"/>
      <c r="C42" s="34"/>
      <c r="D42" s="35"/>
      <c r="E42" s="36"/>
      <c r="F42" s="37"/>
      <c r="G42" s="38"/>
      <c r="H42" s="39"/>
      <c r="I42" s="39"/>
      <c r="J42" s="40" t="n">
        <f aca="false">'CRUSHMETAL TUNDRA'!J41+'CRUSHMETAL TUNDRA'!H42-'CRUSHMETAL TUNDRA'!I42</f>
        <v>0</v>
      </c>
      <c r="K42" s="41" t="n">
        <f aca="false">'CRUSHMETAL TUNDRA'!G42-'CRUSHMETAL TUNDRA'!H42</f>
        <v>0</v>
      </c>
      <c r="L42" s="41" t="n">
        <f aca="false">'CRUSHMETAL TUNDRA'!F42-'CRUSHMETAL TUNDRA'!K42</f>
        <v>0</v>
      </c>
      <c r="M42" s="42" t="e">
        <f aca="false">'CRUSHMETAL TUNDRA'!L42*100/'CRUSHMETAL TUNDRA'!F42</f>
        <v>#VALUE!</v>
      </c>
      <c r="N42" s="32"/>
    </row>
    <row r="43" customFormat="false" ht="14.65" hidden="false" customHeight="false" outlineLevel="0" collapsed="false">
      <c r="A43" s="32" t="n">
        <f aca="false">'CRUSHMETAL TUNDRA'!A42+1</f>
        <v>39</v>
      </c>
      <c r="B43" s="33"/>
      <c r="C43" s="34"/>
      <c r="D43" s="35"/>
      <c r="E43" s="36"/>
      <c r="F43" s="37"/>
      <c r="G43" s="38"/>
      <c r="H43" s="39"/>
      <c r="I43" s="39"/>
      <c r="J43" s="40" t="n">
        <f aca="false">'CRUSHMETAL TUNDRA'!J42+'CRUSHMETAL TUNDRA'!H43-'CRUSHMETAL TUNDRA'!I43</f>
        <v>0</v>
      </c>
      <c r="K43" s="41" t="n">
        <f aca="false">'CRUSHMETAL TUNDRA'!G43-'CRUSHMETAL TUNDRA'!H43</f>
        <v>0</v>
      </c>
      <c r="L43" s="41" t="n">
        <f aca="false">'CRUSHMETAL TUNDRA'!F43-'CRUSHMETAL TUNDRA'!K43</f>
        <v>0</v>
      </c>
      <c r="M43" s="42" t="e">
        <f aca="false">'CRUSHMETAL TUNDRA'!L43*100/'CRUSHMETAL TUNDRA'!F43</f>
        <v>#VALUE!</v>
      </c>
      <c r="N43" s="32"/>
    </row>
    <row r="44" customFormat="false" ht="14.65" hidden="false" customHeight="false" outlineLevel="0" collapsed="false">
      <c r="A44" s="32" t="n">
        <f aca="false">'CRUSHMETAL TUNDRA'!A43+1</f>
        <v>40</v>
      </c>
      <c r="B44" s="33"/>
      <c r="C44" s="34"/>
      <c r="D44" s="35"/>
      <c r="E44" s="36"/>
      <c r="F44" s="37"/>
      <c r="G44" s="38"/>
      <c r="H44" s="39"/>
      <c r="I44" s="39"/>
      <c r="J44" s="40" t="n">
        <f aca="false">'CRUSHMETAL TUNDRA'!J43+'CRUSHMETAL TUNDRA'!H44-'CRUSHMETAL TUNDRA'!I44</f>
        <v>0</v>
      </c>
      <c r="K44" s="41" t="n">
        <f aca="false">'CRUSHMETAL TUNDRA'!G44-'CRUSHMETAL TUNDRA'!H44</f>
        <v>0</v>
      </c>
      <c r="L44" s="41" t="n">
        <f aca="false">'CRUSHMETAL TUNDRA'!F44-'CRUSHMETAL TUNDRA'!K44</f>
        <v>0</v>
      </c>
      <c r="M44" s="42" t="e">
        <f aca="false">'CRUSHMETAL TUNDRA'!L44*100/'CRUSHMETAL TUNDRA'!F44</f>
        <v>#VALUE!</v>
      </c>
      <c r="N44" s="32"/>
    </row>
    <row r="45" customFormat="false" ht="14.65" hidden="false" customHeight="false" outlineLevel="0" collapsed="false">
      <c r="A45" s="32" t="n">
        <f aca="false">'CRUSHMETAL TUNDRA'!A44+1</f>
        <v>41</v>
      </c>
      <c r="B45" s="33"/>
      <c r="C45" s="34"/>
      <c r="D45" s="35"/>
      <c r="E45" s="36"/>
      <c r="F45" s="37"/>
      <c r="G45" s="38"/>
      <c r="H45" s="39"/>
      <c r="I45" s="39"/>
      <c r="J45" s="40" t="n">
        <f aca="false">'CRUSHMETAL TUNDRA'!J44+'CRUSHMETAL TUNDRA'!H45-'CRUSHMETAL TUNDRA'!I45</f>
        <v>0</v>
      </c>
      <c r="K45" s="41" t="n">
        <f aca="false">'CRUSHMETAL TUNDRA'!G45-'CRUSHMETAL TUNDRA'!H45</f>
        <v>0</v>
      </c>
      <c r="L45" s="41" t="n">
        <f aca="false">'CRUSHMETAL TUNDRA'!F45-'CRUSHMETAL TUNDRA'!K45</f>
        <v>0</v>
      </c>
      <c r="M45" s="42" t="e">
        <f aca="false">'CRUSHMETAL TUNDRA'!L45*100/'CRUSHMETAL TUNDRA'!F45</f>
        <v>#VALUE!</v>
      </c>
      <c r="N45" s="32"/>
    </row>
    <row r="46" customFormat="false" ht="14.65" hidden="false" customHeight="false" outlineLevel="0" collapsed="false">
      <c r="A46" s="32" t="n">
        <f aca="false">'CRUSHMETAL TUNDRA'!A45+1</f>
        <v>42</v>
      </c>
      <c r="B46" s="33"/>
      <c r="C46" s="34"/>
      <c r="D46" s="35"/>
      <c r="E46" s="36"/>
      <c r="F46" s="37"/>
      <c r="G46" s="38"/>
      <c r="H46" s="39"/>
      <c r="I46" s="39"/>
      <c r="J46" s="40" t="n">
        <f aca="false">'CRUSHMETAL TUNDRA'!J45+'CRUSHMETAL TUNDRA'!H46-'CRUSHMETAL TUNDRA'!I46</f>
        <v>0</v>
      </c>
      <c r="K46" s="41" t="n">
        <f aca="false">'CRUSHMETAL TUNDRA'!G46-'CRUSHMETAL TUNDRA'!H46</f>
        <v>0</v>
      </c>
      <c r="L46" s="41" t="n">
        <f aca="false">'CRUSHMETAL TUNDRA'!F46-'CRUSHMETAL TUNDRA'!K46</f>
        <v>0</v>
      </c>
      <c r="M46" s="42" t="e">
        <f aca="false">'CRUSHMETAL TUNDRA'!L46*100/'CRUSHMETAL TUNDRA'!F46</f>
        <v>#VALUE!</v>
      </c>
      <c r="N46" s="32"/>
    </row>
    <row r="47" customFormat="false" ht="14.65" hidden="false" customHeight="false" outlineLevel="0" collapsed="false">
      <c r="A47" s="32" t="n">
        <f aca="false">'CRUSHMETAL TUNDRA'!A46+1</f>
        <v>43</v>
      </c>
      <c r="B47" s="33"/>
      <c r="C47" s="34"/>
      <c r="D47" s="35"/>
      <c r="E47" s="36"/>
      <c r="F47" s="37"/>
      <c r="G47" s="38"/>
      <c r="H47" s="39"/>
      <c r="I47" s="39"/>
      <c r="J47" s="40" t="n">
        <f aca="false">'CRUSHMETAL TUNDRA'!J46+'CRUSHMETAL TUNDRA'!H47-'CRUSHMETAL TUNDRA'!I47</f>
        <v>0</v>
      </c>
      <c r="K47" s="41" t="n">
        <f aca="false">'CRUSHMETAL TUNDRA'!G47-'CRUSHMETAL TUNDRA'!H47</f>
        <v>0</v>
      </c>
      <c r="L47" s="41" t="n">
        <f aca="false">'CRUSHMETAL TUNDRA'!F47-'CRUSHMETAL TUNDRA'!K47</f>
        <v>0</v>
      </c>
      <c r="M47" s="42" t="e">
        <f aca="false">'CRUSHMETAL TUNDRA'!L47*100/'CRUSHMETAL TUNDRA'!F47</f>
        <v>#VALUE!</v>
      </c>
      <c r="N47" s="32"/>
    </row>
    <row r="48" customFormat="false" ht="14.65" hidden="false" customHeight="false" outlineLevel="0" collapsed="false">
      <c r="A48" s="32" t="n">
        <f aca="false">'CRUSHMETAL TUNDRA'!A47+1</f>
        <v>44</v>
      </c>
      <c r="B48" s="33"/>
      <c r="C48" s="34"/>
      <c r="D48" s="35"/>
      <c r="E48" s="36"/>
      <c r="F48" s="37"/>
      <c r="G48" s="38"/>
      <c r="H48" s="39"/>
      <c r="I48" s="39"/>
      <c r="J48" s="40" t="n">
        <f aca="false">'CRUSHMETAL TUNDRA'!J47+'CRUSHMETAL TUNDRA'!H48-'CRUSHMETAL TUNDRA'!I48</f>
        <v>0</v>
      </c>
      <c r="K48" s="41" t="n">
        <f aca="false">'CRUSHMETAL TUNDRA'!G48-'CRUSHMETAL TUNDRA'!H48</f>
        <v>0</v>
      </c>
      <c r="L48" s="41" t="n">
        <f aca="false">'CRUSHMETAL TUNDRA'!F48-'CRUSHMETAL TUNDRA'!K48</f>
        <v>0</v>
      </c>
      <c r="M48" s="42" t="e">
        <f aca="false">'CRUSHMETAL TUNDRA'!L48*100/'CRUSHMETAL TUNDRA'!F48</f>
        <v>#VALUE!</v>
      </c>
      <c r="N48" s="32"/>
    </row>
    <row r="49" customFormat="false" ht="14.65" hidden="false" customHeight="false" outlineLevel="0" collapsed="false">
      <c r="A49" s="32" t="n">
        <f aca="false">'CRUSHMETAL TUNDRA'!A48+1</f>
        <v>45</v>
      </c>
      <c r="B49" s="33"/>
      <c r="C49" s="34"/>
      <c r="D49" s="35"/>
      <c r="E49" s="36"/>
      <c r="F49" s="37"/>
      <c r="G49" s="38"/>
      <c r="H49" s="39"/>
      <c r="I49" s="39"/>
      <c r="J49" s="40" t="n">
        <f aca="false">'CRUSHMETAL TUNDRA'!J48+'CRUSHMETAL TUNDRA'!H49-'CRUSHMETAL TUNDRA'!I49</f>
        <v>0</v>
      </c>
      <c r="K49" s="41" t="n">
        <f aca="false">'CRUSHMETAL TUNDRA'!G49-'CRUSHMETAL TUNDRA'!H49</f>
        <v>0</v>
      </c>
      <c r="L49" s="41" t="n">
        <f aca="false">'CRUSHMETAL TUNDRA'!F49-'CRUSHMETAL TUNDRA'!K49</f>
        <v>0</v>
      </c>
      <c r="M49" s="42" t="e">
        <f aca="false">'CRUSHMETAL TUNDRA'!L49*100/'CRUSHMETAL TUNDRA'!F49</f>
        <v>#VALUE!</v>
      </c>
      <c r="N49" s="32"/>
    </row>
    <row r="50" customFormat="false" ht="14.65" hidden="false" customHeight="false" outlineLevel="0" collapsed="false">
      <c r="A50" s="32" t="n">
        <f aca="false">'CRUSHMETAL TUNDRA'!A49+1</f>
        <v>46</v>
      </c>
      <c r="B50" s="33"/>
      <c r="C50" s="34"/>
      <c r="D50" s="35"/>
      <c r="E50" s="36"/>
      <c r="F50" s="37"/>
      <c r="G50" s="38"/>
      <c r="H50" s="39"/>
      <c r="I50" s="39"/>
      <c r="J50" s="40" t="n">
        <f aca="false">'CRUSHMETAL TUNDRA'!J49+'CRUSHMETAL TUNDRA'!H50-'CRUSHMETAL TUNDRA'!I50</f>
        <v>0</v>
      </c>
      <c r="K50" s="41" t="n">
        <f aca="false">'CRUSHMETAL TUNDRA'!G50-'CRUSHMETAL TUNDRA'!H50</f>
        <v>0</v>
      </c>
      <c r="L50" s="41" t="n">
        <f aca="false">'CRUSHMETAL TUNDRA'!F50-'CRUSHMETAL TUNDRA'!K50</f>
        <v>0</v>
      </c>
      <c r="M50" s="42" t="e">
        <f aca="false">'CRUSHMETAL TUNDRA'!L50*100/'CRUSHMETAL TUNDRA'!F50</f>
        <v>#VALUE!</v>
      </c>
      <c r="N50" s="32"/>
    </row>
    <row r="51" customFormat="false" ht="14.65" hidden="false" customHeight="false" outlineLevel="0" collapsed="false">
      <c r="A51" s="32" t="n">
        <f aca="false">'CRUSHMETAL TUNDRA'!A50+1</f>
        <v>47</v>
      </c>
      <c r="B51" s="33"/>
      <c r="C51" s="34"/>
      <c r="D51" s="35"/>
      <c r="E51" s="36"/>
      <c r="F51" s="37"/>
      <c r="G51" s="38"/>
      <c r="H51" s="39"/>
      <c r="I51" s="39"/>
      <c r="J51" s="40" t="n">
        <f aca="false">'CRUSHMETAL TUNDRA'!J50+'CRUSHMETAL TUNDRA'!H51-'CRUSHMETAL TUNDRA'!I51</f>
        <v>0</v>
      </c>
      <c r="K51" s="41" t="n">
        <f aca="false">'CRUSHMETAL TUNDRA'!G51-'CRUSHMETAL TUNDRA'!H51</f>
        <v>0</v>
      </c>
      <c r="L51" s="41" t="n">
        <f aca="false">'CRUSHMETAL TUNDRA'!F51-'CRUSHMETAL TUNDRA'!K51</f>
        <v>0</v>
      </c>
      <c r="M51" s="42" t="e">
        <f aca="false">'CRUSHMETAL TUNDRA'!L51*100/'CRUSHMETAL TUNDRA'!F51</f>
        <v>#VALUE!</v>
      </c>
      <c r="N51" s="32"/>
    </row>
    <row r="52" customFormat="false" ht="14.65" hidden="false" customHeight="false" outlineLevel="0" collapsed="false">
      <c r="A52" s="32" t="n">
        <f aca="false">'CRUSHMETAL TUNDRA'!A51+1</f>
        <v>48</v>
      </c>
      <c r="B52" s="33"/>
      <c r="C52" s="34"/>
      <c r="D52" s="35"/>
      <c r="E52" s="36"/>
      <c r="F52" s="37"/>
      <c r="G52" s="38"/>
      <c r="H52" s="39"/>
      <c r="I52" s="39"/>
      <c r="J52" s="40" t="n">
        <f aca="false">'CRUSHMETAL TUNDRA'!J51+'CRUSHMETAL TUNDRA'!H52-'CRUSHMETAL TUNDRA'!I52</f>
        <v>0</v>
      </c>
      <c r="K52" s="41" t="n">
        <f aca="false">'CRUSHMETAL TUNDRA'!G52-'CRUSHMETAL TUNDRA'!H52</f>
        <v>0</v>
      </c>
      <c r="L52" s="41" t="n">
        <f aca="false">'CRUSHMETAL TUNDRA'!F52-'CRUSHMETAL TUNDRA'!K52</f>
        <v>0</v>
      </c>
      <c r="M52" s="42" t="e">
        <f aca="false">'CRUSHMETAL TUNDRA'!L52*100/'CRUSHMETAL TUNDRA'!F52</f>
        <v>#VALUE!</v>
      </c>
      <c r="N52" s="32"/>
    </row>
    <row r="53" customFormat="false" ht="14.65" hidden="false" customHeight="false" outlineLevel="0" collapsed="false">
      <c r="A53" s="32" t="n">
        <f aca="false">'CRUSHMETAL TUNDRA'!A52+1</f>
        <v>49</v>
      </c>
      <c r="B53" s="33"/>
      <c r="C53" s="34"/>
      <c r="D53" s="35"/>
      <c r="E53" s="36"/>
      <c r="F53" s="37"/>
      <c r="G53" s="38"/>
      <c r="H53" s="39"/>
      <c r="I53" s="39"/>
      <c r="J53" s="40" t="n">
        <f aca="false">'CRUSHMETAL TUNDRA'!J52+'CRUSHMETAL TUNDRA'!H53-'CRUSHMETAL TUNDRA'!I53</f>
        <v>0</v>
      </c>
      <c r="K53" s="41" t="n">
        <f aca="false">'CRUSHMETAL TUNDRA'!G53-'CRUSHMETAL TUNDRA'!H53</f>
        <v>0</v>
      </c>
      <c r="L53" s="41" t="n">
        <f aca="false">'CRUSHMETAL TUNDRA'!F53-'CRUSHMETAL TUNDRA'!K53</f>
        <v>0</v>
      </c>
      <c r="M53" s="42" t="e">
        <f aca="false">'CRUSHMETAL TUNDRA'!L53*100/'CRUSHMETAL TUNDRA'!F53</f>
        <v>#VALUE!</v>
      </c>
      <c r="N53" s="32"/>
    </row>
    <row r="54" customFormat="false" ht="14.65" hidden="false" customHeight="false" outlineLevel="0" collapsed="false">
      <c r="A54" s="32" t="n">
        <f aca="false">'CRUSHMETAL TUNDRA'!A53+1</f>
        <v>50</v>
      </c>
      <c r="B54" s="33"/>
      <c r="C54" s="34"/>
      <c r="D54" s="35"/>
      <c r="E54" s="36"/>
      <c r="F54" s="37"/>
      <c r="G54" s="38"/>
      <c r="H54" s="39"/>
      <c r="I54" s="39"/>
      <c r="J54" s="40" t="n">
        <f aca="false">'CRUSHMETAL TUNDRA'!J53+'CRUSHMETAL TUNDRA'!H54-'CRUSHMETAL TUNDRA'!I54</f>
        <v>0</v>
      </c>
      <c r="K54" s="41" t="n">
        <f aca="false">'CRUSHMETAL TUNDRA'!G54-'CRUSHMETAL TUNDRA'!H54</f>
        <v>0</v>
      </c>
      <c r="L54" s="41" t="n">
        <f aca="false">'CRUSHMETAL TUNDRA'!F54-'CRUSHMETAL TUNDRA'!K54</f>
        <v>0</v>
      </c>
      <c r="M54" s="42" t="e">
        <f aca="false">'CRUSHMETAL TUNDRA'!L54*100/'CRUSHMETAL TUNDRA'!F54</f>
        <v>#VALUE!</v>
      </c>
      <c r="N54" s="32"/>
    </row>
    <row r="55" customFormat="false" ht="14.65" hidden="false" customHeight="false" outlineLevel="0" collapsed="false">
      <c r="A55" s="32" t="n">
        <f aca="false">'CRUSHMETAL TUNDRA'!A54+1</f>
        <v>51</v>
      </c>
      <c r="B55" s="33"/>
      <c r="C55" s="34"/>
      <c r="D55" s="35"/>
      <c r="E55" s="36"/>
      <c r="F55" s="37"/>
      <c r="G55" s="38"/>
      <c r="H55" s="39"/>
      <c r="I55" s="39"/>
      <c r="J55" s="40" t="n">
        <f aca="false">'CRUSHMETAL TUNDRA'!J54+'CRUSHMETAL TUNDRA'!H55-'CRUSHMETAL TUNDRA'!I55</f>
        <v>0</v>
      </c>
      <c r="K55" s="41" t="n">
        <f aca="false">'CRUSHMETAL TUNDRA'!G55-'CRUSHMETAL TUNDRA'!H55</f>
        <v>0</v>
      </c>
      <c r="L55" s="41" t="n">
        <f aca="false">'CRUSHMETAL TUNDRA'!F55-'CRUSHMETAL TUNDRA'!K55</f>
        <v>0</v>
      </c>
      <c r="M55" s="42" t="e">
        <f aca="false">'CRUSHMETAL TUNDRA'!L55*100/'CRUSHMETAL TUNDRA'!F55</f>
        <v>#VALUE!</v>
      </c>
      <c r="N55" s="32"/>
    </row>
    <row r="56" customFormat="false" ht="14.65" hidden="false" customHeight="false" outlineLevel="0" collapsed="false">
      <c r="A56" s="32" t="n">
        <f aca="false">'CRUSHMETAL TUNDRA'!A55+1</f>
        <v>52</v>
      </c>
      <c r="B56" s="33"/>
      <c r="C56" s="34"/>
      <c r="D56" s="35"/>
      <c r="E56" s="36"/>
      <c r="F56" s="37"/>
      <c r="G56" s="38"/>
      <c r="H56" s="39"/>
      <c r="I56" s="39"/>
      <c r="J56" s="40" t="n">
        <f aca="false">'CRUSHMETAL TUNDRA'!J55+'CRUSHMETAL TUNDRA'!H56-'CRUSHMETAL TUNDRA'!I56</f>
        <v>0</v>
      </c>
      <c r="K56" s="41" t="n">
        <f aca="false">'CRUSHMETAL TUNDRA'!G56-'CRUSHMETAL TUNDRA'!H56</f>
        <v>0</v>
      </c>
      <c r="L56" s="41" t="n">
        <f aca="false">'CRUSHMETAL TUNDRA'!F56-'CRUSHMETAL TUNDRA'!K56</f>
        <v>0</v>
      </c>
      <c r="M56" s="42" t="e">
        <f aca="false">'CRUSHMETAL TUNDRA'!L56*100/'CRUSHMETAL TUNDRA'!F56</f>
        <v>#VALUE!</v>
      </c>
      <c r="N56" s="32"/>
    </row>
    <row r="57" customFormat="false" ht="14.65" hidden="false" customHeight="false" outlineLevel="0" collapsed="false">
      <c r="A57" s="32" t="n">
        <f aca="false">'CRUSHMETAL TUNDRA'!A56+1</f>
        <v>53</v>
      </c>
      <c r="B57" s="33"/>
      <c r="C57" s="34"/>
      <c r="D57" s="35"/>
      <c r="E57" s="36"/>
      <c r="F57" s="37"/>
      <c r="G57" s="38"/>
      <c r="H57" s="39"/>
      <c r="I57" s="39"/>
      <c r="J57" s="40" t="n">
        <f aca="false">'CRUSHMETAL TUNDRA'!J56+'CRUSHMETAL TUNDRA'!H57-'CRUSHMETAL TUNDRA'!I57</f>
        <v>0</v>
      </c>
      <c r="K57" s="41" t="n">
        <f aca="false">'CRUSHMETAL TUNDRA'!G57-'CRUSHMETAL TUNDRA'!H57</f>
        <v>0</v>
      </c>
      <c r="L57" s="41" t="n">
        <f aca="false">'CRUSHMETAL TUNDRA'!F57-'CRUSHMETAL TUNDRA'!K57</f>
        <v>0</v>
      </c>
      <c r="M57" s="42" t="e">
        <f aca="false">'CRUSHMETAL TUNDRA'!L57*100/'CRUSHMETAL TUNDRA'!F57</f>
        <v>#VALUE!</v>
      </c>
      <c r="N57" s="32"/>
    </row>
    <row r="58" customFormat="false" ht="14.65" hidden="false" customHeight="false" outlineLevel="0" collapsed="false">
      <c r="A58" s="32" t="n">
        <f aca="false">'CRUSHMETAL TUNDRA'!A57+1</f>
        <v>54</v>
      </c>
      <c r="B58" s="33"/>
      <c r="C58" s="34"/>
      <c r="D58" s="35"/>
      <c r="E58" s="36"/>
      <c r="F58" s="37"/>
      <c r="G58" s="38"/>
      <c r="H58" s="39"/>
      <c r="I58" s="39"/>
      <c r="J58" s="40" t="n">
        <f aca="false">'CRUSHMETAL TUNDRA'!J57+'CRUSHMETAL TUNDRA'!H58-'CRUSHMETAL TUNDRA'!I58</f>
        <v>0</v>
      </c>
      <c r="K58" s="41" t="n">
        <f aca="false">'CRUSHMETAL TUNDRA'!G58-'CRUSHMETAL TUNDRA'!H58</f>
        <v>0</v>
      </c>
      <c r="L58" s="41" t="n">
        <f aca="false">'CRUSHMETAL TUNDRA'!F58-'CRUSHMETAL TUNDRA'!K58</f>
        <v>0</v>
      </c>
      <c r="M58" s="42" t="e">
        <f aca="false">'CRUSHMETAL TUNDRA'!L58*100/'CRUSHMETAL TUNDRA'!F58</f>
        <v>#VALUE!</v>
      </c>
      <c r="N58" s="32"/>
    </row>
    <row r="59" customFormat="false" ht="14.65" hidden="false" customHeight="false" outlineLevel="0" collapsed="false">
      <c r="A59" s="32" t="n">
        <f aca="false">'CRUSHMETAL TUNDRA'!A58+1</f>
        <v>55</v>
      </c>
      <c r="B59" s="33"/>
      <c r="C59" s="34"/>
      <c r="D59" s="35"/>
      <c r="E59" s="36"/>
      <c r="F59" s="37"/>
      <c r="G59" s="38"/>
      <c r="H59" s="39"/>
      <c r="I59" s="39"/>
      <c r="J59" s="40" t="n">
        <f aca="false">'CRUSHMETAL TUNDRA'!J58+'CRUSHMETAL TUNDRA'!H59-'CRUSHMETAL TUNDRA'!I59</f>
        <v>0</v>
      </c>
      <c r="K59" s="41" t="n">
        <f aca="false">'CRUSHMETAL TUNDRA'!G59-'CRUSHMETAL TUNDRA'!H59</f>
        <v>0</v>
      </c>
      <c r="L59" s="41" t="n">
        <f aca="false">'CRUSHMETAL TUNDRA'!F59-'CRUSHMETAL TUNDRA'!K59</f>
        <v>0</v>
      </c>
      <c r="M59" s="42" t="e">
        <f aca="false">'CRUSHMETAL TUNDRA'!L59*100/'CRUSHMETAL TUNDRA'!F59</f>
        <v>#VALUE!</v>
      </c>
      <c r="N59" s="32"/>
    </row>
    <row r="60" customFormat="false" ht="14.65" hidden="false" customHeight="false" outlineLevel="0" collapsed="false">
      <c r="A60" s="32" t="n">
        <f aca="false">'CRUSHMETAL TUNDRA'!A59+1</f>
        <v>56</v>
      </c>
      <c r="B60" s="33"/>
      <c r="C60" s="34"/>
      <c r="D60" s="35"/>
      <c r="E60" s="36"/>
      <c r="F60" s="37"/>
      <c r="G60" s="38"/>
      <c r="H60" s="39"/>
      <c r="I60" s="39"/>
      <c r="J60" s="40" t="n">
        <f aca="false">'CRUSHMETAL TUNDRA'!J59+'CRUSHMETAL TUNDRA'!H60-'CRUSHMETAL TUNDRA'!I60</f>
        <v>0</v>
      </c>
      <c r="K60" s="41" t="n">
        <f aca="false">'CRUSHMETAL TUNDRA'!G60-'CRUSHMETAL TUNDRA'!H60</f>
        <v>0</v>
      </c>
      <c r="L60" s="41" t="n">
        <f aca="false">'CRUSHMETAL TUNDRA'!F60-'CRUSHMETAL TUNDRA'!K60</f>
        <v>0</v>
      </c>
      <c r="M60" s="42" t="e">
        <f aca="false">'CRUSHMETAL TUNDRA'!L60*100/'CRUSHMETAL TUNDRA'!F60</f>
        <v>#VALUE!</v>
      </c>
      <c r="N60" s="32"/>
    </row>
    <row r="61" customFormat="false" ht="14.65" hidden="false" customHeight="false" outlineLevel="0" collapsed="false">
      <c r="A61" s="32" t="n">
        <f aca="false">'CRUSHMETAL TUNDRA'!A60+1</f>
        <v>57</v>
      </c>
      <c r="B61" s="33"/>
      <c r="C61" s="34"/>
      <c r="D61" s="35"/>
      <c r="E61" s="36"/>
      <c r="F61" s="37"/>
      <c r="G61" s="38"/>
      <c r="H61" s="39"/>
      <c r="I61" s="39"/>
      <c r="J61" s="40" t="n">
        <f aca="false">'CRUSHMETAL TUNDRA'!J60+'CRUSHMETAL TUNDRA'!H61-'CRUSHMETAL TUNDRA'!I61</f>
        <v>0</v>
      </c>
      <c r="K61" s="41" t="n">
        <f aca="false">'CRUSHMETAL TUNDRA'!G61-'CRUSHMETAL TUNDRA'!H61</f>
        <v>0</v>
      </c>
      <c r="L61" s="41" t="n">
        <f aca="false">'CRUSHMETAL TUNDRA'!F61-'CRUSHMETAL TUNDRA'!K61</f>
        <v>0</v>
      </c>
      <c r="M61" s="42" t="e">
        <f aca="false">'CRUSHMETAL TUNDRA'!L61*100/'CRUSHMETAL TUNDRA'!F61</f>
        <v>#VALUE!</v>
      </c>
      <c r="N61" s="32"/>
    </row>
    <row r="62" customFormat="false" ht="14.65" hidden="false" customHeight="false" outlineLevel="0" collapsed="false">
      <c r="A62" s="32" t="n">
        <f aca="false">'CRUSHMETAL TUNDRA'!A61+1</f>
        <v>58</v>
      </c>
      <c r="B62" s="33"/>
      <c r="C62" s="34"/>
      <c r="D62" s="35"/>
      <c r="E62" s="36"/>
      <c r="F62" s="37"/>
      <c r="G62" s="38"/>
      <c r="H62" s="39"/>
      <c r="I62" s="39"/>
      <c r="J62" s="40" t="n">
        <f aca="false">'CRUSHMETAL TUNDRA'!J61+'CRUSHMETAL TUNDRA'!H62-'CRUSHMETAL TUNDRA'!I62</f>
        <v>0</v>
      </c>
      <c r="K62" s="41" t="n">
        <f aca="false">'CRUSHMETAL TUNDRA'!G62-'CRUSHMETAL TUNDRA'!H62</f>
        <v>0</v>
      </c>
      <c r="L62" s="41" t="n">
        <f aca="false">'CRUSHMETAL TUNDRA'!F62-'CRUSHMETAL TUNDRA'!K62</f>
        <v>0</v>
      </c>
      <c r="M62" s="42" t="e">
        <f aca="false">'CRUSHMETAL TUNDRA'!L62*100/'CRUSHMETAL TUNDRA'!F62</f>
        <v>#VALUE!</v>
      </c>
      <c r="N62" s="32"/>
    </row>
    <row r="63" customFormat="false" ht="14.65" hidden="false" customHeight="false" outlineLevel="0" collapsed="false">
      <c r="A63" s="32" t="n">
        <f aca="false">'CRUSHMETAL TUNDRA'!A62+1</f>
        <v>59</v>
      </c>
      <c r="B63" s="33"/>
      <c r="C63" s="34"/>
      <c r="D63" s="35"/>
      <c r="E63" s="36"/>
      <c r="F63" s="37"/>
      <c r="G63" s="38"/>
      <c r="H63" s="39"/>
      <c r="I63" s="39"/>
      <c r="J63" s="40" t="n">
        <f aca="false">'CRUSHMETAL TUNDRA'!J62+'CRUSHMETAL TUNDRA'!H63-'CRUSHMETAL TUNDRA'!I63</f>
        <v>0</v>
      </c>
      <c r="K63" s="41" t="n">
        <f aca="false">'CRUSHMETAL TUNDRA'!G63-'CRUSHMETAL TUNDRA'!H63</f>
        <v>0</v>
      </c>
      <c r="L63" s="41" t="n">
        <f aca="false">'CRUSHMETAL TUNDRA'!F63-'CRUSHMETAL TUNDRA'!K63</f>
        <v>0</v>
      </c>
      <c r="M63" s="42" t="e">
        <f aca="false">'CRUSHMETAL TUNDRA'!L63*100/'CRUSHMETAL TUNDRA'!F63</f>
        <v>#VALUE!</v>
      </c>
      <c r="N63" s="32"/>
    </row>
    <row r="64" customFormat="false" ht="14.65" hidden="false" customHeight="false" outlineLevel="0" collapsed="false">
      <c r="A64" s="32" t="n">
        <f aca="false">'CRUSHMETAL TUNDRA'!A63+1</f>
        <v>60</v>
      </c>
      <c r="B64" s="33"/>
      <c r="C64" s="34"/>
      <c r="D64" s="35"/>
      <c r="E64" s="36"/>
      <c r="F64" s="37"/>
      <c r="G64" s="38"/>
      <c r="H64" s="39"/>
      <c r="I64" s="39"/>
      <c r="J64" s="40" t="n">
        <f aca="false">'CRUSHMETAL TUNDRA'!J63+'CRUSHMETAL TUNDRA'!H64-'CRUSHMETAL TUNDRA'!I64</f>
        <v>0</v>
      </c>
      <c r="K64" s="41" t="n">
        <f aca="false">'CRUSHMETAL TUNDRA'!G64-'CRUSHMETAL TUNDRA'!H64</f>
        <v>0</v>
      </c>
      <c r="L64" s="41" t="n">
        <f aca="false">'CRUSHMETAL TUNDRA'!F64-'CRUSHMETAL TUNDRA'!K64</f>
        <v>0</v>
      </c>
      <c r="M64" s="42" t="e">
        <f aca="false">'CRUSHMETAL TUNDRA'!L64*100/'CRUSHMETAL TUNDRA'!F64</f>
        <v>#VALUE!</v>
      </c>
      <c r="N64" s="32"/>
    </row>
    <row r="65" customFormat="false" ht="14.65" hidden="false" customHeight="false" outlineLevel="0" collapsed="false">
      <c r="A65" s="32" t="n">
        <f aca="false">'CRUSHMETAL TUNDRA'!A64+1</f>
        <v>61</v>
      </c>
      <c r="B65" s="33"/>
      <c r="C65" s="34"/>
      <c r="D65" s="35"/>
      <c r="E65" s="36"/>
      <c r="F65" s="37"/>
      <c r="G65" s="38"/>
      <c r="H65" s="39"/>
      <c r="I65" s="39"/>
      <c r="J65" s="40" t="n">
        <f aca="false">'CRUSHMETAL TUNDRA'!J64+'CRUSHMETAL TUNDRA'!H65-'CRUSHMETAL TUNDRA'!I65</f>
        <v>0</v>
      </c>
      <c r="K65" s="41" t="n">
        <f aca="false">'CRUSHMETAL TUNDRA'!G65-'CRUSHMETAL TUNDRA'!H65</f>
        <v>0</v>
      </c>
      <c r="L65" s="41" t="n">
        <f aca="false">'CRUSHMETAL TUNDRA'!F65-'CRUSHMETAL TUNDRA'!K65</f>
        <v>0</v>
      </c>
      <c r="M65" s="42" t="e">
        <f aca="false">'CRUSHMETAL TUNDRA'!L65*100/'CRUSHMETAL TUNDRA'!F65</f>
        <v>#VALUE!</v>
      </c>
      <c r="N65" s="32"/>
    </row>
    <row r="66" customFormat="false" ht="14.65" hidden="false" customHeight="false" outlineLevel="0" collapsed="false">
      <c r="A66" s="32" t="n">
        <f aca="false">'CRUSHMETAL TUNDRA'!A65+1</f>
        <v>62</v>
      </c>
      <c r="B66" s="33"/>
      <c r="C66" s="34"/>
      <c r="D66" s="35"/>
      <c r="E66" s="36"/>
      <c r="F66" s="37"/>
      <c r="G66" s="38"/>
      <c r="H66" s="39"/>
      <c r="I66" s="39"/>
      <c r="J66" s="40" t="n">
        <f aca="false">'CRUSHMETAL TUNDRA'!J65+'CRUSHMETAL TUNDRA'!H66-'CRUSHMETAL TUNDRA'!I66</f>
        <v>0</v>
      </c>
      <c r="K66" s="41" t="n">
        <f aca="false">'CRUSHMETAL TUNDRA'!G66-'CRUSHMETAL TUNDRA'!H66</f>
        <v>0</v>
      </c>
      <c r="L66" s="41" t="n">
        <f aca="false">'CRUSHMETAL TUNDRA'!F66-'CRUSHMETAL TUNDRA'!K66</f>
        <v>0</v>
      </c>
      <c r="M66" s="42" t="e">
        <f aca="false">'CRUSHMETAL TUNDRA'!L66*100/'CRUSHMETAL TUNDRA'!F66</f>
        <v>#VALUE!</v>
      </c>
      <c r="N66" s="32"/>
    </row>
    <row r="67" customFormat="false" ht="14.65" hidden="false" customHeight="false" outlineLevel="0" collapsed="false">
      <c r="A67" s="32" t="n">
        <f aca="false">'CRUSHMETAL TUNDRA'!A66+1</f>
        <v>63</v>
      </c>
      <c r="B67" s="33"/>
      <c r="C67" s="34"/>
      <c r="D67" s="35"/>
      <c r="E67" s="36"/>
      <c r="F67" s="37"/>
      <c r="G67" s="38"/>
      <c r="H67" s="39"/>
      <c r="I67" s="39"/>
      <c r="J67" s="40" t="n">
        <f aca="false">'CRUSHMETAL TUNDRA'!J66+'CRUSHMETAL TUNDRA'!H67-'CRUSHMETAL TUNDRA'!I67</f>
        <v>0</v>
      </c>
      <c r="K67" s="41" t="n">
        <f aca="false">'CRUSHMETAL TUNDRA'!G67-'CRUSHMETAL TUNDRA'!H67</f>
        <v>0</v>
      </c>
      <c r="L67" s="41" t="n">
        <f aca="false">'CRUSHMETAL TUNDRA'!F67-'CRUSHMETAL TUNDRA'!K67</f>
        <v>0</v>
      </c>
      <c r="M67" s="42" t="e">
        <f aca="false">'CRUSHMETAL TUNDRA'!L67*100/'CRUSHMETAL TUNDRA'!F67</f>
        <v>#VALUE!</v>
      </c>
      <c r="N67" s="32"/>
    </row>
    <row r="68" customFormat="false" ht="14.65" hidden="false" customHeight="false" outlineLevel="0" collapsed="false">
      <c r="A68" s="32" t="n">
        <f aca="false">'CRUSHMETAL TUNDRA'!A67+1</f>
        <v>64</v>
      </c>
      <c r="B68" s="33"/>
      <c r="C68" s="34"/>
      <c r="D68" s="35"/>
      <c r="E68" s="36"/>
      <c r="F68" s="37"/>
      <c r="G68" s="38"/>
      <c r="H68" s="39"/>
      <c r="I68" s="39"/>
      <c r="J68" s="40" t="n">
        <f aca="false">'CRUSHMETAL TUNDRA'!J67+'CRUSHMETAL TUNDRA'!H68-'CRUSHMETAL TUNDRA'!I68</f>
        <v>0</v>
      </c>
      <c r="K68" s="41" t="n">
        <f aca="false">'CRUSHMETAL TUNDRA'!G68-'CRUSHMETAL TUNDRA'!H68</f>
        <v>0</v>
      </c>
      <c r="L68" s="41" t="n">
        <f aca="false">'CRUSHMETAL TUNDRA'!F68-'CRUSHMETAL TUNDRA'!K68</f>
        <v>0</v>
      </c>
      <c r="M68" s="42" t="e">
        <f aca="false">'CRUSHMETAL TUNDRA'!L68*100/'CRUSHMETAL TUNDRA'!F68</f>
        <v>#VALUE!</v>
      </c>
      <c r="N68" s="32"/>
    </row>
    <row r="69" customFormat="false" ht="14.65" hidden="false" customHeight="false" outlineLevel="0" collapsed="false">
      <c r="A69" s="32" t="n">
        <f aca="false">'CRUSHMETAL TUNDRA'!A68+1</f>
        <v>65</v>
      </c>
      <c r="B69" s="33"/>
      <c r="C69" s="34"/>
      <c r="D69" s="35"/>
      <c r="E69" s="36"/>
      <c r="F69" s="37"/>
      <c r="G69" s="38"/>
      <c r="H69" s="39"/>
      <c r="I69" s="39"/>
      <c r="J69" s="40" t="n">
        <f aca="false">'CRUSHMETAL TUNDRA'!J68+'CRUSHMETAL TUNDRA'!H69-'CRUSHMETAL TUNDRA'!I69</f>
        <v>0</v>
      </c>
      <c r="K69" s="41" t="n">
        <f aca="false">'CRUSHMETAL TUNDRA'!G69-'CRUSHMETAL TUNDRA'!H69</f>
        <v>0</v>
      </c>
      <c r="L69" s="41" t="n">
        <f aca="false">'CRUSHMETAL TUNDRA'!F69-'CRUSHMETAL TUNDRA'!K69</f>
        <v>0</v>
      </c>
      <c r="M69" s="42" t="e">
        <f aca="false">'CRUSHMETAL TUNDRA'!L69*100/'CRUSHMETAL TUNDRA'!F69</f>
        <v>#VALUE!</v>
      </c>
      <c r="N69" s="32"/>
    </row>
    <row r="70" customFormat="false" ht="14.65" hidden="false" customHeight="false" outlineLevel="0" collapsed="false">
      <c r="A70" s="32" t="n">
        <f aca="false">'CRUSHMETAL TUNDRA'!A69+1</f>
        <v>66</v>
      </c>
      <c r="B70" s="33"/>
      <c r="C70" s="34"/>
      <c r="D70" s="35"/>
      <c r="E70" s="36"/>
      <c r="F70" s="37"/>
      <c r="G70" s="38"/>
      <c r="H70" s="39"/>
      <c r="I70" s="39"/>
      <c r="J70" s="40" t="n">
        <f aca="false">'CRUSHMETAL TUNDRA'!J69+'CRUSHMETAL TUNDRA'!H70-'CRUSHMETAL TUNDRA'!I70</f>
        <v>0</v>
      </c>
      <c r="K70" s="41" t="n">
        <f aca="false">'CRUSHMETAL TUNDRA'!G70-'CRUSHMETAL TUNDRA'!H70</f>
        <v>0</v>
      </c>
      <c r="L70" s="41" t="n">
        <f aca="false">'CRUSHMETAL TUNDRA'!F70-'CRUSHMETAL TUNDRA'!K70</f>
        <v>0</v>
      </c>
      <c r="M70" s="42" t="e">
        <f aca="false">'CRUSHMETAL TUNDRA'!L70*100/'CRUSHMETAL TUNDRA'!F70</f>
        <v>#VALUE!</v>
      </c>
      <c r="N70" s="32"/>
    </row>
    <row r="71" customFormat="false" ht="14.65" hidden="false" customHeight="false" outlineLevel="0" collapsed="false">
      <c r="A71" s="32" t="n">
        <f aca="false">'CRUSHMETAL TUNDRA'!A70+1</f>
        <v>67</v>
      </c>
      <c r="B71" s="33"/>
      <c r="C71" s="34"/>
      <c r="D71" s="35"/>
      <c r="E71" s="36"/>
      <c r="F71" s="37"/>
      <c r="G71" s="38"/>
      <c r="H71" s="39"/>
      <c r="I71" s="39"/>
      <c r="J71" s="40" t="n">
        <f aca="false">'CRUSHMETAL TUNDRA'!J70+'CRUSHMETAL TUNDRA'!H71-'CRUSHMETAL TUNDRA'!I71</f>
        <v>0</v>
      </c>
      <c r="K71" s="41" t="n">
        <f aca="false">'CRUSHMETAL TUNDRA'!G71-'CRUSHMETAL TUNDRA'!H71</f>
        <v>0</v>
      </c>
      <c r="L71" s="41" t="n">
        <f aca="false">'CRUSHMETAL TUNDRA'!F71-'CRUSHMETAL TUNDRA'!K71</f>
        <v>0</v>
      </c>
      <c r="M71" s="42" t="e">
        <f aca="false">'CRUSHMETAL TUNDRA'!L71*100/'CRUSHMETAL TUNDRA'!F71</f>
        <v>#VALUE!</v>
      </c>
      <c r="N71" s="32"/>
    </row>
    <row r="72" customFormat="false" ht="14.65" hidden="false" customHeight="false" outlineLevel="0" collapsed="false">
      <c r="A72" s="32" t="n">
        <f aca="false">'CRUSHMETAL TUNDRA'!A71+1</f>
        <v>68</v>
      </c>
      <c r="B72" s="33"/>
      <c r="C72" s="34"/>
      <c r="D72" s="35"/>
      <c r="E72" s="36"/>
      <c r="F72" s="37"/>
      <c r="G72" s="38"/>
      <c r="H72" s="39"/>
      <c r="I72" s="39"/>
      <c r="J72" s="40" t="n">
        <f aca="false">'CRUSHMETAL TUNDRA'!J71+'CRUSHMETAL TUNDRA'!H72-'CRUSHMETAL TUNDRA'!I72</f>
        <v>0</v>
      </c>
      <c r="K72" s="41" t="n">
        <f aca="false">'CRUSHMETAL TUNDRA'!G72-'CRUSHMETAL TUNDRA'!H72</f>
        <v>0</v>
      </c>
      <c r="L72" s="41" t="n">
        <f aca="false">'CRUSHMETAL TUNDRA'!F72-'CRUSHMETAL TUNDRA'!K72</f>
        <v>0</v>
      </c>
      <c r="M72" s="42" t="e">
        <f aca="false">'CRUSHMETAL TUNDRA'!L72*100/'CRUSHMETAL TUNDRA'!F72</f>
        <v>#VALUE!</v>
      </c>
      <c r="N72" s="32"/>
    </row>
    <row r="73" customFormat="false" ht="14.65" hidden="false" customHeight="false" outlineLevel="0" collapsed="false">
      <c r="A73" s="32" t="n">
        <f aca="false">'CRUSHMETAL TUNDRA'!A72+1</f>
        <v>69</v>
      </c>
      <c r="B73" s="33"/>
      <c r="C73" s="34"/>
      <c r="D73" s="35"/>
      <c r="E73" s="36"/>
      <c r="F73" s="37"/>
      <c r="G73" s="38"/>
      <c r="H73" s="39"/>
      <c r="I73" s="39"/>
      <c r="J73" s="40" t="n">
        <f aca="false">'CRUSHMETAL TUNDRA'!J72+'CRUSHMETAL TUNDRA'!H73-'CRUSHMETAL TUNDRA'!I73</f>
        <v>0</v>
      </c>
      <c r="K73" s="41" t="n">
        <f aca="false">'CRUSHMETAL TUNDRA'!G73-'CRUSHMETAL TUNDRA'!H73</f>
        <v>0</v>
      </c>
      <c r="L73" s="41" t="n">
        <f aca="false">'CRUSHMETAL TUNDRA'!F73-'CRUSHMETAL TUNDRA'!K73</f>
        <v>0</v>
      </c>
      <c r="M73" s="42" t="e">
        <f aca="false">'CRUSHMETAL TUNDRA'!L73*100/'CRUSHMETAL TUNDRA'!F73</f>
        <v>#VALUE!</v>
      </c>
      <c r="N73" s="32"/>
    </row>
    <row r="74" customFormat="false" ht="14.65" hidden="false" customHeight="false" outlineLevel="0" collapsed="false">
      <c r="A74" s="32" t="n">
        <f aca="false">'CRUSHMETAL TUNDRA'!A73+1</f>
        <v>70</v>
      </c>
      <c r="B74" s="33"/>
      <c r="C74" s="34"/>
      <c r="D74" s="35"/>
      <c r="E74" s="36"/>
      <c r="F74" s="37"/>
      <c r="G74" s="38"/>
      <c r="H74" s="39"/>
      <c r="I74" s="39"/>
      <c r="J74" s="40" t="n">
        <f aca="false">'CRUSHMETAL TUNDRA'!J73+'CRUSHMETAL TUNDRA'!H74-'CRUSHMETAL TUNDRA'!I74</f>
        <v>0</v>
      </c>
      <c r="K74" s="41" t="n">
        <f aca="false">'CRUSHMETAL TUNDRA'!G74-'CRUSHMETAL TUNDRA'!H74</f>
        <v>0</v>
      </c>
      <c r="L74" s="41" t="n">
        <f aca="false">'CRUSHMETAL TUNDRA'!F74-'CRUSHMETAL TUNDRA'!K74</f>
        <v>0</v>
      </c>
      <c r="M74" s="42" t="e">
        <f aca="false">'CRUSHMETAL TUNDRA'!L74*100/'CRUSHMETAL TUNDRA'!F74</f>
        <v>#VALUE!</v>
      </c>
      <c r="N74" s="32"/>
    </row>
    <row r="75" customFormat="false" ht="14.65" hidden="false" customHeight="false" outlineLevel="0" collapsed="false">
      <c r="A75" s="32" t="n">
        <f aca="false">'CRUSHMETAL TUNDRA'!A74+1</f>
        <v>71</v>
      </c>
      <c r="B75" s="33"/>
      <c r="C75" s="34"/>
      <c r="D75" s="35"/>
      <c r="E75" s="36"/>
      <c r="F75" s="37"/>
      <c r="G75" s="38"/>
      <c r="H75" s="39"/>
      <c r="I75" s="39"/>
      <c r="J75" s="40" t="n">
        <f aca="false">'CRUSHMETAL TUNDRA'!J74+'CRUSHMETAL TUNDRA'!H75-'CRUSHMETAL TUNDRA'!I75</f>
        <v>0</v>
      </c>
      <c r="K75" s="41" t="n">
        <f aca="false">'CRUSHMETAL TUNDRA'!G75-'CRUSHMETAL TUNDRA'!H75</f>
        <v>0</v>
      </c>
      <c r="L75" s="41" t="n">
        <f aca="false">'CRUSHMETAL TUNDRA'!F75-'CRUSHMETAL TUNDRA'!K75</f>
        <v>0</v>
      </c>
      <c r="M75" s="42" t="e">
        <f aca="false">'CRUSHMETAL TUNDRA'!L75*100/'CRUSHMETAL TUNDRA'!F75</f>
        <v>#VALUE!</v>
      </c>
      <c r="N75" s="32"/>
    </row>
    <row r="76" customFormat="false" ht="14.65" hidden="false" customHeight="false" outlineLevel="0" collapsed="false">
      <c r="A76" s="32" t="n">
        <f aca="false">'CRUSHMETAL TUNDRA'!A75+1</f>
        <v>72</v>
      </c>
      <c r="B76" s="33"/>
      <c r="C76" s="34"/>
      <c r="D76" s="35"/>
      <c r="E76" s="36"/>
      <c r="F76" s="37"/>
      <c r="G76" s="38"/>
      <c r="H76" s="39"/>
      <c r="I76" s="39"/>
      <c r="J76" s="40" t="n">
        <f aca="false">'CRUSHMETAL TUNDRA'!J75+'CRUSHMETAL TUNDRA'!H76-'CRUSHMETAL TUNDRA'!I76</f>
        <v>0</v>
      </c>
      <c r="K76" s="41" t="n">
        <f aca="false">'CRUSHMETAL TUNDRA'!G76-'CRUSHMETAL TUNDRA'!H76</f>
        <v>0</v>
      </c>
      <c r="L76" s="41" t="n">
        <f aca="false">'CRUSHMETAL TUNDRA'!F76-'CRUSHMETAL TUNDRA'!K76</f>
        <v>0</v>
      </c>
      <c r="M76" s="42" t="e">
        <f aca="false">'CRUSHMETAL TUNDRA'!L76*100/'CRUSHMETAL TUNDRA'!F76</f>
        <v>#VALUE!</v>
      </c>
      <c r="N76" s="32"/>
    </row>
    <row r="77" customFormat="false" ht="14.65" hidden="false" customHeight="false" outlineLevel="0" collapsed="false">
      <c r="A77" s="32" t="n">
        <f aca="false">'CRUSHMETAL TUNDRA'!A76+1</f>
        <v>73</v>
      </c>
      <c r="B77" s="33"/>
      <c r="C77" s="34"/>
      <c r="D77" s="35"/>
      <c r="E77" s="36"/>
      <c r="F77" s="37"/>
      <c r="G77" s="38"/>
      <c r="H77" s="39"/>
      <c r="I77" s="39"/>
      <c r="J77" s="40" t="n">
        <f aca="false">'CRUSHMETAL TUNDRA'!J76+'CRUSHMETAL TUNDRA'!H77-'CRUSHMETAL TUNDRA'!I77</f>
        <v>0</v>
      </c>
      <c r="K77" s="41" t="n">
        <f aca="false">'CRUSHMETAL TUNDRA'!G77-'CRUSHMETAL TUNDRA'!H77</f>
        <v>0</v>
      </c>
      <c r="L77" s="41" t="n">
        <f aca="false">'CRUSHMETAL TUNDRA'!F77-'CRUSHMETAL TUNDRA'!K77</f>
        <v>0</v>
      </c>
      <c r="M77" s="42" t="e">
        <f aca="false">'CRUSHMETAL TUNDRA'!L77*100/'CRUSHMETAL TUNDRA'!F77</f>
        <v>#VALUE!</v>
      </c>
      <c r="N77" s="32"/>
    </row>
    <row r="78" customFormat="false" ht="14.65" hidden="false" customHeight="false" outlineLevel="0" collapsed="false">
      <c r="A78" s="32" t="n">
        <f aca="false">'CRUSHMETAL TUNDRA'!A77+1</f>
        <v>74</v>
      </c>
      <c r="B78" s="33"/>
      <c r="C78" s="34"/>
      <c r="D78" s="35"/>
      <c r="E78" s="36"/>
      <c r="F78" s="37"/>
      <c r="G78" s="38"/>
      <c r="H78" s="39"/>
      <c r="I78" s="39"/>
      <c r="J78" s="40" t="n">
        <f aca="false">'CRUSHMETAL TUNDRA'!J77+'CRUSHMETAL TUNDRA'!H78-'CRUSHMETAL TUNDRA'!I78</f>
        <v>0</v>
      </c>
      <c r="K78" s="41" t="n">
        <f aca="false">'CRUSHMETAL TUNDRA'!G78-'CRUSHMETAL TUNDRA'!H78</f>
        <v>0</v>
      </c>
      <c r="L78" s="41" t="n">
        <f aca="false">'CRUSHMETAL TUNDRA'!F78-'CRUSHMETAL TUNDRA'!K78</f>
        <v>0</v>
      </c>
      <c r="M78" s="42" t="e">
        <f aca="false">'CRUSHMETAL TUNDRA'!L78*100/'CRUSHMETAL TUNDRA'!F78</f>
        <v>#VALUE!</v>
      </c>
      <c r="N78" s="32"/>
    </row>
    <row r="79" customFormat="false" ht="14.65" hidden="false" customHeight="false" outlineLevel="0" collapsed="false">
      <c r="A79" s="32" t="n">
        <f aca="false">'CRUSHMETAL TUNDRA'!A78+1</f>
        <v>75</v>
      </c>
      <c r="B79" s="33"/>
      <c r="C79" s="34"/>
      <c r="D79" s="35"/>
      <c r="E79" s="36"/>
      <c r="F79" s="37"/>
      <c r="G79" s="38"/>
      <c r="H79" s="39"/>
      <c r="I79" s="39"/>
      <c r="J79" s="40" t="n">
        <f aca="false">'CRUSHMETAL TUNDRA'!J78+'CRUSHMETAL TUNDRA'!H79-'CRUSHMETAL TUNDRA'!I79</f>
        <v>0</v>
      </c>
      <c r="K79" s="41" t="n">
        <f aca="false">'CRUSHMETAL TUNDRA'!G79-'CRUSHMETAL TUNDRA'!H79</f>
        <v>0</v>
      </c>
      <c r="L79" s="41" t="n">
        <f aca="false">'CRUSHMETAL TUNDRA'!F79-'CRUSHMETAL TUNDRA'!K79</f>
        <v>0</v>
      </c>
      <c r="M79" s="42" t="e">
        <f aca="false">'CRUSHMETAL TUNDRA'!L79*100/'CRUSHMETAL TUNDRA'!F79</f>
        <v>#VALUE!</v>
      </c>
      <c r="N79" s="32"/>
    </row>
    <row r="80" customFormat="false" ht="14.65" hidden="false" customHeight="false" outlineLevel="0" collapsed="false">
      <c r="A80" s="32" t="n">
        <f aca="false">'CRUSHMETAL TUNDRA'!A79+1</f>
        <v>76</v>
      </c>
      <c r="B80" s="33"/>
      <c r="C80" s="34"/>
      <c r="D80" s="35"/>
      <c r="E80" s="36"/>
      <c r="F80" s="37"/>
      <c r="G80" s="38"/>
      <c r="H80" s="39"/>
      <c r="I80" s="39"/>
      <c r="J80" s="40" t="n">
        <f aca="false">'CRUSHMETAL TUNDRA'!J79+'CRUSHMETAL TUNDRA'!H80-'CRUSHMETAL TUNDRA'!I80</f>
        <v>0</v>
      </c>
      <c r="K80" s="41" t="n">
        <f aca="false">'CRUSHMETAL TUNDRA'!G80-'CRUSHMETAL TUNDRA'!H80</f>
        <v>0</v>
      </c>
      <c r="L80" s="41" t="n">
        <f aca="false">'CRUSHMETAL TUNDRA'!F80-'CRUSHMETAL TUNDRA'!K80</f>
        <v>0</v>
      </c>
      <c r="M80" s="42" t="e">
        <f aca="false">'CRUSHMETAL TUNDRA'!L80*100/'CRUSHMETAL TUNDRA'!F80</f>
        <v>#VALUE!</v>
      </c>
      <c r="N80" s="32"/>
    </row>
    <row r="81" customFormat="false" ht="14.65" hidden="false" customHeight="false" outlineLevel="0" collapsed="false">
      <c r="A81" s="32" t="n">
        <f aca="false">'CRUSHMETAL TUNDRA'!A80+1</f>
        <v>77</v>
      </c>
      <c r="B81" s="33"/>
      <c r="C81" s="34"/>
      <c r="D81" s="35"/>
      <c r="E81" s="36"/>
      <c r="F81" s="37"/>
      <c r="G81" s="38"/>
      <c r="H81" s="39"/>
      <c r="I81" s="39"/>
      <c r="J81" s="40" t="n">
        <f aca="false">'CRUSHMETAL TUNDRA'!J80+'CRUSHMETAL TUNDRA'!H81-'CRUSHMETAL TUNDRA'!I81</f>
        <v>0</v>
      </c>
      <c r="K81" s="41" t="n">
        <f aca="false">'CRUSHMETAL TUNDRA'!G81-'CRUSHMETAL TUNDRA'!H81</f>
        <v>0</v>
      </c>
      <c r="L81" s="41" t="n">
        <f aca="false">'CRUSHMETAL TUNDRA'!F81-'CRUSHMETAL TUNDRA'!K81</f>
        <v>0</v>
      </c>
      <c r="M81" s="42" t="e">
        <f aca="false">'CRUSHMETAL TUNDRA'!L81*100/'CRUSHMETAL TUNDRA'!F81</f>
        <v>#VALUE!</v>
      </c>
      <c r="N81" s="32"/>
    </row>
    <row r="82" customFormat="false" ht="14.65" hidden="false" customHeight="false" outlineLevel="0" collapsed="false">
      <c r="A82" s="32" t="n">
        <f aca="false">'CRUSHMETAL TUNDRA'!A81+1</f>
        <v>78</v>
      </c>
      <c r="B82" s="33"/>
      <c r="C82" s="34"/>
      <c r="D82" s="35"/>
      <c r="E82" s="36"/>
      <c r="F82" s="37"/>
      <c r="G82" s="38"/>
      <c r="H82" s="39"/>
      <c r="I82" s="39"/>
      <c r="J82" s="40" t="n">
        <f aca="false">'CRUSHMETAL TUNDRA'!J81+'CRUSHMETAL TUNDRA'!H82-'CRUSHMETAL TUNDRA'!I82</f>
        <v>0</v>
      </c>
      <c r="K82" s="41" t="n">
        <f aca="false">'CRUSHMETAL TUNDRA'!G82-'CRUSHMETAL TUNDRA'!H82</f>
        <v>0</v>
      </c>
      <c r="L82" s="41" t="n">
        <f aca="false">'CRUSHMETAL TUNDRA'!F82-'CRUSHMETAL TUNDRA'!K82</f>
        <v>0</v>
      </c>
      <c r="M82" s="42" t="e">
        <f aca="false">'CRUSHMETAL TUNDRA'!L82*100/'CRUSHMETAL TUNDRA'!F82</f>
        <v>#VALUE!</v>
      </c>
      <c r="N82" s="32"/>
    </row>
    <row r="83" customFormat="false" ht="14.65" hidden="false" customHeight="false" outlineLevel="0" collapsed="false">
      <c r="A83" s="32" t="n">
        <f aca="false">'CRUSHMETAL TUNDRA'!A82+1</f>
        <v>79</v>
      </c>
      <c r="B83" s="33"/>
      <c r="C83" s="34"/>
      <c r="D83" s="35"/>
      <c r="E83" s="36"/>
      <c r="F83" s="37"/>
      <c r="G83" s="38"/>
      <c r="H83" s="39"/>
      <c r="I83" s="39"/>
      <c r="J83" s="40" t="n">
        <f aca="false">'CRUSHMETAL TUNDRA'!J82+'CRUSHMETAL TUNDRA'!H83-'CRUSHMETAL TUNDRA'!I83</f>
        <v>0</v>
      </c>
      <c r="K83" s="41" t="n">
        <f aca="false">'CRUSHMETAL TUNDRA'!G83-'CRUSHMETAL TUNDRA'!H83</f>
        <v>0</v>
      </c>
      <c r="L83" s="41" t="n">
        <f aca="false">'CRUSHMETAL TUNDRA'!F83-'CRUSHMETAL TUNDRA'!K83</f>
        <v>0</v>
      </c>
      <c r="M83" s="42" t="e">
        <f aca="false">'CRUSHMETAL TUNDRA'!L83*100/'CRUSHMETAL TUNDRA'!F83</f>
        <v>#VALUE!</v>
      </c>
      <c r="N83" s="32"/>
    </row>
    <row r="84" customFormat="false" ht="14.65" hidden="false" customHeight="false" outlineLevel="0" collapsed="false">
      <c r="A84" s="32" t="n">
        <f aca="false">'CRUSHMETAL TUNDRA'!A83+1</f>
        <v>80</v>
      </c>
      <c r="B84" s="33"/>
      <c r="C84" s="34"/>
      <c r="D84" s="35"/>
      <c r="E84" s="36"/>
      <c r="F84" s="37"/>
      <c r="G84" s="38"/>
      <c r="H84" s="39"/>
      <c r="I84" s="39"/>
      <c r="J84" s="40" t="n">
        <f aca="false">'CRUSHMETAL TUNDRA'!J83+'CRUSHMETAL TUNDRA'!H84-'CRUSHMETAL TUNDRA'!I84</f>
        <v>0</v>
      </c>
      <c r="K84" s="41" t="n">
        <f aca="false">'CRUSHMETAL TUNDRA'!G84-'CRUSHMETAL TUNDRA'!H84</f>
        <v>0</v>
      </c>
      <c r="L84" s="41" t="n">
        <f aca="false">'CRUSHMETAL TUNDRA'!F84-'CRUSHMETAL TUNDRA'!K84</f>
        <v>0</v>
      </c>
      <c r="M84" s="42" t="e">
        <f aca="false">'CRUSHMETAL TUNDRA'!L84*100/'CRUSHMETAL TUNDRA'!F84</f>
        <v>#VALUE!</v>
      </c>
      <c r="N84" s="32"/>
    </row>
    <row r="85" customFormat="false" ht="14.65" hidden="false" customHeight="false" outlineLevel="0" collapsed="false">
      <c r="A85" s="32" t="n">
        <f aca="false">'CRUSHMETAL TUNDRA'!A84+1</f>
        <v>81</v>
      </c>
      <c r="B85" s="33"/>
      <c r="C85" s="34"/>
      <c r="D85" s="35"/>
      <c r="E85" s="36"/>
      <c r="F85" s="37"/>
      <c r="G85" s="38"/>
      <c r="H85" s="39"/>
      <c r="I85" s="39"/>
      <c r="J85" s="40" t="n">
        <f aca="false">'CRUSHMETAL TUNDRA'!J84+'CRUSHMETAL TUNDRA'!H85-'CRUSHMETAL TUNDRA'!I85</f>
        <v>0</v>
      </c>
      <c r="K85" s="41" t="n">
        <f aca="false">'CRUSHMETAL TUNDRA'!G85-'CRUSHMETAL TUNDRA'!H85</f>
        <v>0</v>
      </c>
      <c r="L85" s="41" t="n">
        <f aca="false">'CRUSHMETAL TUNDRA'!F85-'CRUSHMETAL TUNDRA'!K85</f>
        <v>0</v>
      </c>
      <c r="M85" s="42" t="e">
        <f aca="false">'CRUSHMETAL TUNDRA'!L85*100/'CRUSHMETAL TUNDRA'!F85</f>
        <v>#VALUE!</v>
      </c>
      <c r="N85" s="32"/>
    </row>
    <row r="86" customFormat="false" ht="14.65" hidden="false" customHeight="false" outlineLevel="0" collapsed="false">
      <c r="A86" s="32" t="n">
        <f aca="false">'CRUSHMETAL TUNDRA'!A85+1</f>
        <v>82</v>
      </c>
      <c r="B86" s="33"/>
      <c r="C86" s="34"/>
      <c r="D86" s="35"/>
      <c r="E86" s="36"/>
      <c r="F86" s="37"/>
      <c r="G86" s="38"/>
      <c r="H86" s="39"/>
      <c r="I86" s="39"/>
      <c r="J86" s="40" t="n">
        <f aca="false">'CRUSHMETAL TUNDRA'!J85+'CRUSHMETAL TUNDRA'!H86-'CRUSHMETAL TUNDRA'!I86</f>
        <v>0</v>
      </c>
      <c r="K86" s="41" t="n">
        <f aca="false">'CRUSHMETAL TUNDRA'!G86-'CRUSHMETAL TUNDRA'!H86</f>
        <v>0</v>
      </c>
      <c r="L86" s="41" t="n">
        <f aca="false">'CRUSHMETAL TUNDRA'!F86-'CRUSHMETAL TUNDRA'!K86</f>
        <v>0</v>
      </c>
      <c r="M86" s="42" t="e">
        <f aca="false">'CRUSHMETAL TUNDRA'!L86*100/'CRUSHMETAL TUNDRA'!F86</f>
        <v>#VALUE!</v>
      </c>
      <c r="N86" s="32"/>
    </row>
    <row r="87" customFormat="false" ht="14.65" hidden="false" customHeight="false" outlineLevel="0" collapsed="false">
      <c r="A87" s="32" t="n">
        <f aca="false">'CRUSHMETAL TUNDRA'!A86+1</f>
        <v>83</v>
      </c>
      <c r="B87" s="33"/>
      <c r="C87" s="34"/>
      <c r="D87" s="35"/>
      <c r="E87" s="36"/>
      <c r="F87" s="37"/>
      <c r="G87" s="38"/>
      <c r="H87" s="39"/>
      <c r="I87" s="39"/>
      <c r="J87" s="40" t="n">
        <f aca="false">'CRUSHMETAL TUNDRA'!J86+'CRUSHMETAL TUNDRA'!H87-'CRUSHMETAL TUNDRA'!I87</f>
        <v>0</v>
      </c>
      <c r="K87" s="41" t="n">
        <f aca="false">'CRUSHMETAL TUNDRA'!G87-'CRUSHMETAL TUNDRA'!H87</f>
        <v>0</v>
      </c>
      <c r="L87" s="41" t="n">
        <f aca="false">'CRUSHMETAL TUNDRA'!F87-'CRUSHMETAL TUNDRA'!K87</f>
        <v>0</v>
      </c>
      <c r="M87" s="42" t="e">
        <f aca="false">'CRUSHMETAL TUNDRA'!L87*100/'CRUSHMETAL TUNDRA'!F87</f>
        <v>#VALUE!</v>
      </c>
      <c r="N87" s="32"/>
    </row>
    <row r="88" customFormat="false" ht="14.65" hidden="false" customHeight="false" outlineLevel="0" collapsed="false">
      <c r="A88" s="32" t="n">
        <f aca="false">'CRUSHMETAL TUNDRA'!A87+1</f>
        <v>84</v>
      </c>
      <c r="B88" s="33"/>
      <c r="C88" s="34"/>
      <c r="D88" s="35"/>
      <c r="E88" s="36"/>
      <c r="F88" s="37"/>
      <c r="G88" s="38"/>
      <c r="H88" s="39"/>
      <c r="I88" s="39"/>
      <c r="J88" s="40" t="n">
        <f aca="false">'CRUSHMETAL TUNDRA'!J87+'CRUSHMETAL TUNDRA'!H88-'CRUSHMETAL TUNDRA'!I88</f>
        <v>0</v>
      </c>
      <c r="K88" s="41" t="n">
        <f aca="false">'CRUSHMETAL TUNDRA'!G88-'CRUSHMETAL TUNDRA'!H88</f>
        <v>0</v>
      </c>
      <c r="L88" s="41" t="n">
        <f aca="false">'CRUSHMETAL TUNDRA'!F88-'CRUSHMETAL TUNDRA'!K88</f>
        <v>0</v>
      </c>
      <c r="M88" s="42" t="e">
        <f aca="false">'CRUSHMETAL TUNDRA'!L88*100/'CRUSHMETAL TUNDRA'!F88</f>
        <v>#VALUE!</v>
      </c>
      <c r="N88" s="32"/>
    </row>
    <row r="89" customFormat="false" ht="14.65" hidden="false" customHeight="false" outlineLevel="0" collapsed="false">
      <c r="A89" s="32" t="n">
        <f aca="false">'CRUSHMETAL TUNDRA'!A88+1</f>
        <v>85</v>
      </c>
      <c r="B89" s="33"/>
      <c r="C89" s="34"/>
      <c r="D89" s="35"/>
      <c r="E89" s="36"/>
      <c r="F89" s="37"/>
      <c r="G89" s="38"/>
      <c r="H89" s="39"/>
      <c r="I89" s="39"/>
      <c r="J89" s="40" t="n">
        <f aca="false">'CRUSHMETAL TUNDRA'!J88+'CRUSHMETAL TUNDRA'!H89-'CRUSHMETAL TUNDRA'!I89</f>
        <v>0</v>
      </c>
      <c r="K89" s="41" t="n">
        <f aca="false">'CRUSHMETAL TUNDRA'!G89-'CRUSHMETAL TUNDRA'!H89</f>
        <v>0</v>
      </c>
      <c r="L89" s="41" t="n">
        <f aca="false">'CRUSHMETAL TUNDRA'!F89-'CRUSHMETAL TUNDRA'!K89</f>
        <v>0</v>
      </c>
      <c r="M89" s="42" t="e">
        <f aca="false">'CRUSHMETAL TUNDRA'!L89*100/'CRUSHMETAL TUNDRA'!F89</f>
        <v>#VALUE!</v>
      </c>
      <c r="N89" s="32"/>
    </row>
    <row r="90" customFormat="false" ht="14.65" hidden="false" customHeight="false" outlineLevel="0" collapsed="false">
      <c r="A90" s="32" t="n">
        <f aca="false">'CRUSHMETAL TUNDRA'!A89+1</f>
        <v>86</v>
      </c>
      <c r="B90" s="33"/>
      <c r="C90" s="34"/>
      <c r="D90" s="35"/>
      <c r="E90" s="36"/>
      <c r="F90" s="37"/>
      <c r="G90" s="38"/>
      <c r="H90" s="39"/>
      <c r="I90" s="39"/>
      <c r="J90" s="40" t="n">
        <f aca="false">'CRUSHMETAL TUNDRA'!J89+'CRUSHMETAL TUNDRA'!H90-'CRUSHMETAL TUNDRA'!I90</f>
        <v>0</v>
      </c>
      <c r="K90" s="41" t="n">
        <f aca="false">'CRUSHMETAL TUNDRA'!G90-'CRUSHMETAL TUNDRA'!H90</f>
        <v>0</v>
      </c>
      <c r="L90" s="41" t="n">
        <f aca="false">'CRUSHMETAL TUNDRA'!F90-'CRUSHMETAL TUNDRA'!K90</f>
        <v>0</v>
      </c>
      <c r="M90" s="42" t="e">
        <f aca="false">'CRUSHMETAL TUNDRA'!L90*100/'CRUSHMETAL TUNDRA'!F90</f>
        <v>#VALUE!</v>
      </c>
      <c r="N90" s="32"/>
    </row>
    <row r="91" customFormat="false" ht="14.65" hidden="false" customHeight="false" outlineLevel="0" collapsed="false">
      <c r="A91" s="32" t="n">
        <f aca="false">'CRUSHMETAL TUNDRA'!A90+1</f>
        <v>87</v>
      </c>
      <c r="B91" s="33"/>
      <c r="C91" s="34"/>
      <c r="D91" s="35"/>
      <c r="E91" s="36"/>
      <c r="F91" s="37"/>
      <c r="G91" s="38"/>
      <c r="H91" s="39"/>
      <c r="I91" s="39"/>
      <c r="J91" s="40" t="n">
        <f aca="false">'CRUSHMETAL TUNDRA'!J90+'CRUSHMETAL TUNDRA'!H91-'CRUSHMETAL TUNDRA'!I91</f>
        <v>0</v>
      </c>
      <c r="K91" s="41" t="n">
        <f aca="false">'CRUSHMETAL TUNDRA'!G91-'CRUSHMETAL TUNDRA'!H91</f>
        <v>0</v>
      </c>
      <c r="L91" s="41" t="n">
        <f aca="false">'CRUSHMETAL TUNDRA'!F91-'CRUSHMETAL TUNDRA'!K91</f>
        <v>0</v>
      </c>
      <c r="M91" s="42" t="e">
        <f aca="false">'CRUSHMETAL TUNDRA'!L91*100/'CRUSHMETAL TUNDRA'!F91</f>
        <v>#VALUE!</v>
      </c>
      <c r="N91" s="32"/>
    </row>
    <row r="92" customFormat="false" ht="14.65" hidden="false" customHeight="false" outlineLevel="0" collapsed="false">
      <c r="A92" s="32" t="n">
        <f aca="false">'CRUSHMETAL TUNDRA'!A91+1</f>
        <v>88</v>
      </c>
      <c r="B92" s="33"/>
      <c r="C92" s="34"/>
      <c r="D92" s="35"/>
      <c r="E92" s="36"/>
      <c r="F92" s="37"/>
      <c r="G92" s="38"/>
      <c r="H92" s="39"/>
      <c r="I92" s="39"/>
      <c r="J92" s="40" t="n">
        <f aca="false">'CRUSHMETAL TUNDRA'!J91+'CRUSHMETAL TUNDRA'!H92-'CRUSHMETAL TUNDRA'!I92</f>
        <v>0</v>
      </c>
      <c r="K92" s="41" t="n">
        <f aca="false">'CRUSHMETAL TUNDRA'!G92-'CRUSHMETAL TUNDRA'!H92</f>
        <v>0</v>
      </c>
      <c r="L92" s="41" t="n">
        <f aca="false">'CRUSHMETAL TUNDRA'!F92-'CRUSHMETAL TUNDRA'!K92</f>
        <v>0</v>
      </c>
      <c r="M92" s="42" t="e">
        <f aca="false">'CRUSHMETAL TUNDRA'!L92*100/'CRUSHMETAL TUNDRA'!F92</f>
        <v>#VALUE!</v>
      </c>
      <c r="N92" s="32"/>
    </row>
    <row r="93" customFormat="false" ht="14.65" hidden="false" customHeight="false" outlineLevel="0" collapsed="false">
      <c r="A93" s="32" t="n">
        <f aca="false">'CRUSHMETAL TUNDRA'!A92+1</f>
        <v>89</v>
      </c>
      <c r="B93" s="33"/>
      <c r="C93" s="34"/>
      <c r="D93" s="35"/>
      <c r="E93" s="36"/>
      <c r="F93" s="37"/>
      <c r="G93" s="38"/>
      <c r="H93" s="39"/>
      <c r="I93" s="39"/>
      <c r="J93" s="40" t="n">
        <f aca="false">'CRUSHMETAL TUNDRA'!J92+'CRUSHMETAL TUNDRA'!H93-'CRUSHMETAL TUNDRA'!I93</f>
        <v>0</v>
      </c>
      <c r="K93" s="41" t="n">
        <f aca="false">'CRUSHMETAL TUNDRA'!G93-'CRUSHMETAL TUNDRA'!H93</f>
        <v>0</v>
      </c>
      <c r="L93" s="41" t="n">
        <f aca="false">'CRUSHMETAL TUNDRA'!F93-'CRUSHMETAL TUNDRA'!K93</f>
        <v>0</v>
      </c>
      <c r="M93" s="42" t="e">
        <f aca="false">'CRUSHMETAL TUNDRA'!L93*100/'CRUSHMETAL TUNDRA'!F93</f>
        <v>#VALUE!</v>
      </c>
      <c r="N93" s="32"/>
    </row>
    <row r="94" customFormat="false" ht="14.65" hidden="false" customHeight="false" outlineLevel="0" collapsed="false">
      <c r="A94" s="32" t="n">
        <f aca="false">'CRUSHMETAL TUNDRA'!A93+1</f>
        <v>90</v>
      </c>
      <c r="B94" s="33"/>
      <c r="C94" s="34"/>
      <c r="D94" s="35"/>
      <c r="E94" s="36"/>
      <c r="F94" s="37"/>
      <c r="G94" s="38"/>
      <c r="H94" s="39"/>
      <c r="I94" s="39"/>
      <c r="J94" s="40" t="n">
        <f aca="false">'CRUSHMETAL TUNDRA'!J93+'CRUSHMETAL TUNDRA'!H94-'CRUSHMETAL TUNDRA'!I94</f>
        <v>0</v>
      </c>
      <c r="K94" s="41" t="n">
        <f aca="false">'CRUSHMETAL TUNDRA'!G94-'CRUSHMETAL TUNDRA'!H94</f>
        <v>0</v>
      </c>
      <c r="L94" s="41" t="n">
        <f aca="false">'CRUSHMETAL TUNDRA'!F94-'CRUSHMETAL TUNDRA'!K94</f>
        <v>0</v>
      </c>
      <c r="M94" s="42" t="e">
        <f aca="false">'CRUSHMETAL TUNDRA'!L94*100/'CRUSHMETAL TUNDRA'!F94</f>
        <v>#VALUE!</v>
      </c>
      <c r="N94" s="32"/>
    </row>
    <row r="95" customFormat="false" ht="14.65" hidden="false" customHeight="false" outlineLevel="0" collapsed="false">
      <c r="A95" s="32" t="n">
        <f aca="false">'CRUSHMETAL TUNDRA'!A94+1</f>
        <v>91</v>
      </c>
      <c r="B95" s="33"/>
      <c r="C95" s="34"/>
      <c r="D95" s="35"/>
      <c r="E95" s="36"/>
      <c r="F95" s="37"/>
      <c r="G95" s="38"/>
      <c r="H95" s="39"/>
      <c r="I95" s="39"/>
      <c r="J95" s="40" t="n">
        <f aca="false">'CRUSHMETAL TUNDRA'!J94+'CRUSHMETAL TUNDRA'!H95-'CRUSHMETAL TUNDRA'!I95</f>
        <v>0</v>
      </c>
      <c r="K95" s="41" t="n">
        <f aca="false">'CRUSHMETAL TUNDRA'!G95-'CRUSHMETAL TUNDRA'!H95</f>
        <v>0</v>
      </c>
      <c r="L95" s="41" t="n">
        <f aca="false">'CRUSHMETAL TUNDRA'!F95-'CRUSHMETAL TUNDRA'!K95</f>
        <v>0</v>
      </c>
      <c r="M95" s="42" t="e">
        <f aca="false">'CRUSHMETAL TUNDRA'!L95*100/'CRUSHMETAL TUNDRA'!F95</f>
        <v>#VALUE!</v>
      </c>
      <c r="N95" s="32"/>
    </row>
    <row r="96" customFormat="false" ht="14.65" hidden="false" customHeight="false" outlineLevel="0" collapsed="false">
      <c r="A96" s="32" t="n">
        <f aca="false">'CRUSHMETAL TUNDRA'!A95+1</f>
        <v>92</v>
      </c>
      <c r="B96" s="33"/>
      <c r="C96" s="34"/>
      <c r="D96" s="35"/>
      <c r="E96" s="36"/>
      <c r="F96" s="37"/>
      <c r="G96" s="38"/>
      <c r="H96" s="39"/>
      <c r="I96" s="39"/>
      <c r="J96" s="40" t="n">
        <f aca="false">'CRUSHMETAL TUNDRA'!J95+'CRUSHMETAL TUNDRA'!H96-'CRUSHMETAL TUNDRA'!I96</f>
        <v>0</v>
      </c>
      <c r="K96" s="41" t="n">
        <f aca="false">'CRUSHMETAL TUNDRA'!G96-'CRUSHMETAL TUNDRA'!H96</f>
        <v>0</v>
      </c>
      <c r="L96" s="41" t="n">
        <f aca="false">'CRUSHMETAL TUNDRA'!F96-'CRUSHMETAL TUNDRA'!K96</f>
        <v>0</v>
      </c>
      <c r="M96" s="42" t="e">
        <f aca="false">'CRUSHMETAL TUNDRA'!L96*100/'CRUSHMETAL TUNDRA'!F96</f>
        <v>#VALUE!</v>
      </c>
      <c r="N96" s="32"/>
    </row>
    <row r="97" customFormat="false" ht="14.65" hidden="false" customHeight="false" outlineLevel="0" collapsed="false">
      <c r="A97" s="32" t="n">
        <f aca="false">'CRUSHMETAL TUNDRA'!A96+1</f>
        <v>93</v>
      </c>
      <c r="B97" s="33"/>
      <c r="C97" s="34"/>
      <c r="D97" s="35"/>
      <c r="E97" s="36"/>
      <c r="F97" s="37"/>
      <c r="G97" s="38"/>
      <c r="H97" s="39"/>
      <c r="I97" s="39"/>
      <c r="J97" s="40" t="n">
        <f aca="false">'CRUSHMETAL TUNDRA'!J96+'CRUSHMETAL TUNDRA'!H97-'CRUSHMETAL TUNDRA'!I97</f>
        <v>0</v>
      </c>
      <c r="K97" s="41" t="n">
        <f aca="false">'CRUSHMETAL TUNDRA'!G97-'CRUSHMETAL TUNDRA'!H97</f>
        <v>0</v>
      </c>
      <c r="L97" s="41" t="n">
        <f aca="false">'CRUSHMETAL TUNDRA'!F97-'CRUSHMETAL TUNDRA'!K97</f>
        <v>0</v>
      </c>
      <c r="M97" s="42" t="e">
        <f aca="false">'CRUSHMETAL TUNDRA'!L97*100/'CRUSHMETAL TUNDRA'!F97</f>
        <v>#VALUE!</v>
      </c>
      <c r="N97" s="32"/>
    </row>
    <row r="98" customFormat="false" ht="14.65" hidden="false" customHeight="false" outlineLevel="0" collapsed="false">
      <c r="A98" s="32" t="n">
        <f aca="false">'CRUSHMETAL TUNDRA'!A97+1</f>
        <v>94</v>
      </c>
      <c r="B98" s="33"/>
      <c r="C98" s="34"/>
      <c r="D98" s="35"/>
      <c r="E98" s="36"/>
      <c r="F98" s="37"/>
      <c r="G98" s="38"/>
      <c r="H98" s="39"/>
      <c r="I98" s="39"/>
      <c r="J98" s="40" t="n">
        <f aca="false">'CRUSHMETAL TUNDRA'!J97+'CRUSHMETAL TUNDRA'!H98-'CRUSHMETAL TUNDRA'!I98</f>
        <v>0</v>
      </c>
      <c r="K98" s="41" t="n">
        <f aca="false">'CRUSHMETAL TUNDRA'!G98-'CRUSHMETAL TUNDRA'!H98</f>
        <v>0</v>
      </c>
      <c r="L98" s="41" t="n">
        <f aca="false">'CRUSHMETAL TUNDRA'!F98-'CRUSHMETAL TUNDRA'!K98</f>
        <v>0</v>
      </c>
      <c r="M98" s="42" t="e">
        <f aca="false">'CRUSHMETAL TUNDRA'!L98*100/'CRUSHMETAL TUNDRA'!F98</f>
        <v>#VALUE!</v>
      </c>
      <c r="N98" s="32"/>
    </row>
    <row r="99" customFormat="false" ht="14.65" hidden="false" customHeight="false" outlineLevel="0" collapsed="false">
      <c r="A99" s="32" t="n">
        <f aca="false">'CRUSHMETAL TUNDRA'!A98+1</f>
        <v>95</v>
      </c>
      <c r="B99" s="33"/>
      <c r="C99" s="34"/>
      <c r="D99" s="35"/>
      <c r="E99" s="36"/>
      <c r="F99" s="37"/>
      <c r="G99" s="38"/>
      <c r="H99" s="39"/>
      <c r="I99" s="39"/>
      <c r="J99" s="40" t="n">
        <f aca="false">'CRUSHMETAL TUNDRA'!J98+'CRUSHMETAL TUNDRA'!H99-'CRUSHMETAL TUNDRA'!I99</f>
        <v>0</v>
      </c>
      <c r="K99" s="41" t="n">
        <f aca="false">'CRUSHMETAL TUNDRA'!G99-'CRUSHMETAL TUNDRA'!H99</f>
        <v>0</v>
      </c>
      <c r="L99" s="41" t="n">
        <f aca="false">'CRUSHMETAL TUNDRA'!F99-'CRUSHMETAL TUNDRA'!K99</f>
        <v>0</v>
      </c>
      <c r="M99" s="42" t="e">
        <f aca="false">'CRUSHMETAL TUNDRA'!L99*100/'CRUSHMETAL TUNDRA'!F99</f>
        <v>#VALUE!</v>
      </c>
      <c r="N99" s="32"/>
    </row>
    <row r="100" customFormat="false" ht="14.65" hidden="false" customHeight="false" outlineLevel="0" collapsed="false">
      <c r="A100" s="32" t="n">
        <f aca="false">'CRUSHMETAL TUNDRA'!A99+1</f>
        <v>96</v>
      </c>
      <c r="B100" s="33"/>
      <c r="C100" s="34"/>
      <c r="D100" s="35"/>
      <c r="E100" s="36"/>
      <c r="F100" s="37"/>
      <c r="G100" s="38"/>
      <c r="H100" s="39"/>
      <c r="I100" s="39"/>
      <c r="J100" s="40" t="n">
        <f aca="false">'CRUSHMETAL TUNDRA'!J99+'CRUSHMETAL TUNDRA'!H100-'CRUSHMETAL TUNDRA'!I100</f>
        <v>0</v>
      </c>
      <c r="K100" s="41" t="n">
        <f aca="false">'CRUSHMETAL TUNDRA'!G100-'CRUSHMETAL TUNDRA'!H100</f>
        <v>0</v>
      </c>
      <c r="L100" s="41" t="n">
        <f aca="false">'CRUSHMETAL TUNDRA'!F100-'CRUSHMETAL TUNDRA'!K100</f>
        <v>0</v>
      </c>
      <c r="M100" s="42" t="e">
        <f aca="false">'CRUSHMETAL TUNDRA'!L100*100/'CRUSHMETAL TUNDRA'!F100</f>
        <v>#VALUE!</v>
      </c>
      <c r="N100" s="32"/>
    </row>
    <row r="101" customFormat="false" ht="14.65" hidden="false" customHeight="false" outlineLevel="0" collapsed="false">
      <c r="A101" s="32" t="n">
        <f aca="false">'CRUSHMETAL TUNDRA'!A100+1</f>
        <v>97</v>
      </c>
      <c r="B101" s="33"/>
      <c r="C101" s="34"/>
      <c r="D101" s="35"/>
      <c r="E101" s="36"/>
      <c r="F101" s="37"/>
      <c r="G101" s="38"/>
      <c r="H101" s="39"/>
      <c r="I101" s="39"/>
      <c r="J101" s="40" t="n">
        <f aca="false">'CRUSHMETAL TUNDRA'!J100+'CRUSHMETAL TUNDRA'!H101-'CRUSHMETAL TUNDRA'!I101</f>
        <v>0</v>
      </c>
      <c r="K101" s="41" t="n">
        <f aca="false">'CRUSHMETAL TUNDRA'!G101-'CRUSHMETAL TUNDRA'!H101</f>
        <v>0</v>
      </c>
      <c r="L101" s="41" t="n">
        <f aca="false">'CRUSHMETAL TUNDRA'!F101-'CRUSHMETAL TUNDRA'!K101</f>
        <v>0</v>
      </c>
      <c r="M101" s="42" t="e">
        <f aca="false">'CRUSHMETAL TUNDRA'!L101*100/'CRUSHMETAL TUNDRA'!F101</f>
        <v>#VALUE!</v>
      </c>
      <c r="N101" s="32"/>
    </row>
    <row r="102" customFormat="false" ht="14.65" hidden="false" customHeight="false" outlineLevel="0" collapsed="false">
      <c r="A102" s="32" t="n">
        <f aca="false">'CRUSHMETAL TUNDRA'!A101+1</f>
        <v>98</v>
      </c>
      <c r="B102" s="33"/>
      <c r="C102" s="34"/>
      <c r="D102" s="35"/>
      <c r="E102" s="36"/>
      <c r="F102" s="37"/>
      <c r="G102" s="38"/>
      <c r="H102" s="39"/>
      <c r="I102" s="39"/>
      <c r="J102" s="40" t="n">
        <f aca="false">'CRUSHMETAL TUNDRA'!J101+'CRUSHMETAL TUNDRA'!H102-'CRUSHMETAL TUNDRA'!I102</f>
        <v>0</v>
      </c>
      <c r="K102" s="41" t="n">
        <f aca="false">'CRUSHMETAL TUNDRA'!G102-'CRUSHMETAL TUNDRA'!H102</f>
        <v>0</v>
      </c>
      <c r="L102" s="41" t="n">
        <f aca="false">'CRUSHMETAL TUNDRA'!F102-'CRUSHMETAL TUNDRA'!K102</f>
        <v>0</v>
      </c>
      <c r="M102" s="42" t="e">
        <f aca="false">'CRUSHMETAL TUNDRA'!L102*100/'CRUSHMETAL TUNDRA'!F102</f>
        <v>#VALUE!</v>
      </c>
      <c r="N102" s="32"/>
    </row>
    <row r="103" customFormat="false" ht="14.65" hidden="false" customHeight="false" outlineLevel="0" collapsed="false">
      <c r="A103" s="32" t="n">
        <f aca="false">'CRUSHMETAL TUNDRA'!A102+1</f>
        <v>99</v>
      </c>
      <c r="B103" s="33"/>
      <c r="C103" s="34"/>
      <c r="D103" s="35"/>
      <c r="E103" s="36"/>
      <c r="F103" s="37"/>
      <c r="G103" s="38"/>
      <c r="H103" s="39"/>
      <c r="I103" s="39"/>
      <c r="J103" s="40" t="n">
        <f aca="false">'CRUSHMETAL TUNDRA'!J102+'CRUSHMETAL TUNDRA'!H103-'CRUSHMETAL TUNDRA'!I103</f>
        <v>0</v>
      </c>
      <c r="K103" s="41" t="n">
        <f aca="false">'CRUSHMETAL TUNDRA'!G103-'CRUSHMETAL TUNDRA'!H103</f>
        <v>0</v>
      </c>
      <c r="L103" s="41" t="n">
        <f aca="false">'CRUSHMETAL TUNDRA'!F103-'CRUSHMETAL TUNDRA'!K103</f>
        <v>0</v>
      </c>
      <c r="M103" s="42" t="e">
        <f aca="false">'CRUSHMETAL TUNDRA'!L103*100/'CRUSHMETAL TUNDRA'!F103</f>
        <v>#VALUE!</v>
      </c>
      <c r="N103" s="32"/>
    </row>
    <row r="104" customFormat="false" ht="14.65" hidden="false" customHeight="false" outlineLevel="0" collapsed="false">
      <c r="A104" s="32" t="n">
        <f aca="false">'CRUSHMETAL TUNDRA'!A103+1</f>
        <v>100</v>
      </c>
      <c r="B104" s="33"/>
      <c r="C104" s="34"/>
      <c r="D104" s="35"/>
      <c r="E104" s="36"/>
      <c r="F104" s="37"/>
      <c r="G104" s="38"/>
      <c r="H104" s="39"/>
      <c r="I104" s="39"/>
      <c r="J104" s="40" t="n">
        <f aca="false">'CRUSHMETAL TUNDRA'!J103+'CRUSHMETAL TUNDRA'!H104-'CRUSHMETAL TUNDRA'!I104</f>
        <v>0</v>
      </c>
      <c r="K104" s="41" t="n">
        <f aca="false">'CRUSHMETAL TUNDRA'!G104-'CRUSHMETAL TUNDRA'!H104</f>
        <v>0</v>
      </c>
      <c r="L104" s="41" t="n">
        <f aca="false">'CRUSHMETAL TUNDRA'!F104-'CRUSHMETAL TUNDRA'!K104</f>
        <v>0</v>
      </c>
      <c r="M104" s="42" t="e">
        <f aca="false">'CRUSHMETAL TUNDRA'!L104*100/'CRUSHMETAL TUNDRA'!F104</f>
        <v>#VALUE!</v>
      </c>
      <c r="N104" s="32"/>
    </row>
    <row r="105" customFormat="false" ht="14.65" hidden="false" customHeight="false" outlineLevel="0" collapsed="false">
      <c r="A105" s="32" t="n">
        <f aca="false">'CRUSHMETAL TUNDRA'!A104+1</f>
        <v>101</v>
      </c>
      <c r="B105" s="33"/>
      <c r="C105" s="34"/>
      <c r="D105" s="35"/>
      <c r="E105" s="36"/>
      <c r="F105" s="37"/>
      <c r="G105" s="38"/>
      <c r="H105" s="39"/>
      <c r="I105" s="39"/>
      <c r="J105" s="40" t="n">
        <f aca="false">'CRUSHMETAL TUNDRA'!J104+'CRUSHMETAL TUNDRA'!H105-'CRUSHMETAL TUNDRA'!I105</f>
        <v>0</v>
      </c>
      <c r="K105" s="41" t="n">
        <f aca="false">'CRUSHMETAL TUNDRA'!G105-'CRUSHMETAL TUNDRA'!H105</f>
        <v>0</v>
      </c>
      <c r="L105" s="41" t="n">
        <f aca="false">'CRUSHMETAL TUNDRA'!F105-'CRUSHMETAL TUNDRA'!K105</f>
        <v>0</v>
      </c>
      <c r="M105" s="42" t="e">
        <f aca="false">'CRUSHMETAL TUNDRA'!L105*100/'CRUSHMETAL TUNDRA'!F105</f>
        <v>#VALUE!</v>
      </c>
      <c r="N105" s="32"/>
    </row>
    <row r="106" customFormat="false" ht="14.65" hidden="false" customHeight="false" outlineLevel="0" collapsed="false">
      <c r="A106" s="32" t="n">
        <f aca="false">'CRUSHMETAL TUNDRA'!A105+1</f>
        <v>102</v>
      </c>
      <c r="B106" s="33"/>
      <c r="C106" s="34"/>
      <c r="D106" s="35"/>
      <c r="E106" s="36"/>
      <c r="F106" s="37"/>
      <c r="G106" s="38"/>
      <c r="H106" s="39"/>
      <c r="I106" s="39"/>
      <c r="J106" s="40" t="n">
        <f aca="false">'CRUSHMETAL TUNDRA'!J105+'CRUSHMETAL TUNDRA'!H106-'CRUSHMETAL TUNDRA'!I106</f>
        <v>0</v>
      </c>
      <c r="K106" s="41" t="n">
        <f aca="false">'CRUSHMETAL TUNDRA'!G106-'CRUSHMETAL TUNDRA'!H106</f>
        <v>0</v>
      </c>
      <c r="L106" s="41" t="n">
        <f aca="false">'CRUSHMETAL TUNDRA'!F106-'CRUSHMETAL TUNDRA'!K106</f>
        <v>0</v>
      </c>
      <c r="M106" s="42" t="e">
        <f aca="false">'CRUSHMETAL TUNDRA'!L106*100/'CRUSHMETAL TUNDRA'!F106</f>
        <v>#VALUE!</v>
      </c>
      <c r="N106" s="32"/>
    </row>
    <row r="107" customFormat="false" ht="14.65" hidden="false" customHeight="false" outlineLevel="0" collapsed="false">
      <c r="A107" s="32" t="n">
        <f aca="false">'CRUSHMETAL TUNDRA'!A106+1</f>
        <v>103</v>
      </c>
      <c r="B107" s="33"/>
      <c r="C107" s="34"/>
      <c r="D107" s="35"/>
      <c r="E107" s="36"/>
      <c r="F107" s="37"/>
      <c r="G107" s="38"/>
      <c r="H107" s="39"/>
      <c r="I107" s="39"/>
      <c r="J107" s="40" t="n">
        <f aca="false">'CRUSHMETAL TUNDRA'!J106+'CRUSHMETAL TUNDRA'!H107-'CRUSHMETAL TUNDRA'!I107</f>
        <v>0</v>
      </c>
      <c r="K107" s="41" t="n">
        <f aca="false">'CRUSHMETAL TUNDRA'!G107-'CRUSHMETAL TUNDRA'!H107</f>
        <v>0</v>
      </c>
      <c r="L107" s="41" t="n">
        <f aca="false">'CRUSHMETAL TUNDRA'!F107-'CRUSHMETAL TUNDRA'!K107</f>
        <v>0</v>
      </c>
      <c r="M107" s="42" t="e">
        <f aca="false">'CRUSHMETAL TUNDRA'!L107*100/'CRUSHMETAL TUNDRA'!F107</f>
        <v>#VALUE!</v>
      </c>
      <c r="N107" s="32"/>
    </row>
    <row r="108" customFormat="false" ht="14.65" hidden="false" customHeight="false" outlineLevel="0" collapsed="false">
      <c r="A108" s="32" t="n">
        <f aca="false">'CRUSHMETAL TUNDRA'!A107+1</f>
        <v>104</v>
      </c>
      <c r="B108" s="33"/>
      <c r="C108" s="34"/>
      <c r="D108" s="35"/>
      <c r="E108" s="36"/>
      <c r="F108" s="37"/>
      <c r="G108" s="38"/>
      <c r="H108" s="39"/>
      <c r="I108" s="39"/>
      <c r="J108" s="40" t="n">
        <f aca="false">'CRUSHMETAL TUNDRA'!J107+'CRUSHMETAL TUNDRA'!H108-'CRUSHMETAL TUNDRA'!I108</f>
        <v>0</v>
      </c>
      <c r="K108" s="41" t="n">
        <f aca="false">'CRUSHMETAL TUNDRA'!G108-'CRUSHMETAL TUNDRA'!H108</f>
        <v>0</v>
      </c>
      <c r="L108" s="41" t="n">
        <f aca="false">'CRUSHMETAL TUNDRA'!F108-'CRUSHMETAL TUNDRA'!K108</f>
        <v>0</v>
      </c>
      <c r="M108" s="42" t="e">
        <f aca="false">'CRUSHMETAL TUNDRA'!L108*100/'CRUSHMETAL TUNDRA'!F108</f>
        <v>#VALUE!</v>
      </c>
      <c r="N108" s="32"/>
    </row>
    <row r="109" customFormat="false" ht="14.65" hidden="false" customHeight="false" outlineLevel="0" collapsed="false">
      <c r="A109" s="32" t="n">
        <f aca="false">'CRUSHMETAL TUNDRA'!A108+1</f>
        <v>105</v>
      </c>
      <c r="B109" s="33"/>
      <c r="C109" s="34"/>
      <c r="D109" s="35"/>
      <c r="E109" s="36"/>
      <c r="F109" s="37"/>
      <c r="G109" s="38"/>
      <c r="H109" s="39"/>
      <c r="I109" s="39"/>
      <c r="J109" s="40" t="n">
        <f aca="false">'CRUSHMETAL TUNDRA'!J108+'CRUSHMETAL TUNDRA'!H109-'CRUSHMETAL TUNDRA'!I109</f>
        <v>0</v>
      </c>
      <c r="K109" s="41" t="n">
        <f aca="false">'CRUSHMETAL TUNDRA'!G109-'CRUSHMETAL TUNDRA'!H109</f>
        <v>0</v>
      </c>
      <c r="L109" s="41" t="n">
        <f aca="false">'CRUSHMETAL TUNDRA'!F109-'CRUSHMETAL TUNDRA'!K109</f>
        <v>0</v>
      </c>
      <c r="M109" s="42" t="e">
        <f aca="false">'CRUSHMETAL TUNDRA'!L109*100/'CRUSHMETAL TUNDRA'!F109</f>
        <v>#VALUE!</v>
      </c>
      <c r="N109" s="32"/>
    </row>
    <row r="110" customFormat="false" ht="14.65" hidden="false" customHeight="false" outlineLevel="0" collapsed="false">
      <c r="A110" s="32" t="n">
        <f aca="false">'CRUSHMETAL TUNDRA'!A109+1</f>
        <v>106</v>
      </c>
      <c r="B110" s="33"/>
      <c r="C110" s="34"/>
      <c r="D110" s="35"/>
      <c r="E110" s="36"/>
      <c r="F110" s="37"/>
      <c r="G110" s="38"/>
      <c r="H110" s="39"/>
      <c r="I110" s="39"/>
      <c r="J110" s="40" t="n">
        <f aca="false">'CRUSHMETAL TUNDRA'!J109+'CRUSHMETAL TUNDRA'!H110-'CRUSHMETAL TUNDRA'!I110</f>
        <v>0</v>
      </c>
      <c r="K110" s="41" t="n">
        <f aca="false">'CRUSHMETAL TUNDRA'!G110-'CRUSHMETAL TUNDRA'!H110</f>
        <v>0</v>
      </c>
      <c r="L110" s="41" t="n">
        <f aca="false">'CRUSHMETAL TUNDRA'!F110-'CRUSHMETAL TUNDRA'!K110</f>
        <v>0</v>
      </c>
      <c r="M110" s="42" t="e">
        <f aca="false">'CRUSHMETAL TUNDRA'!L110*100/'CRUSHMETAL TUNDRA'!F110</f>
        <v>#VALUE!</v>
      </c>
      <c r="N110" s="32"/>
    </row>
    <row r="111" customFormat="false" ht="14.65" hidden="false" customHeight="false" outlineLevel="0" collapsed="false">
      <c r="A111" s="32" t="n">
        <f aca="false">'CRUSHMETAL TUNDRA'!A110+1</f>
        <v>107</v>
      </c>
      <c r="B111" s="33"/>
      <c r="C111" s="34"/>
      <c r="D111" s="35"/>
      <c r="E111" s="36"/>
      <c r="F111" s="37"/>
      <c r="G111" s="38"/>
      <c r="H111" s="39"/>
      <c r="I111" s="39"/>
      <c r="J111" s="40" t="n">
        <f aca="false">'CRUSHMETAL TUNDRA'!J110+'CRUSHMETAL TUNDRA'!H111-'CRUSHMETAL TUNDRA'!I111</f>
        <v>0</v>
      </c>
      <c r="K111" s="41" t="n">
        <f aca="false">'CRUSHMETAL TUNDRA'!G111-'CRUSHMETAL TUNDRA'!H111</f>
        <v>0</v>
      </c>
      <c r="L111" s="41" t="n">
        <f aca="false">'CRUSHMETAL TUNDRA'!F111-'CRUSHMETAL TUNDRA'!K111</f>
        <v>0</v>
      </c>
      <c r="M111" s="42" t="e">
        <f aca="false">'CRUSHMETAL TUNDRA'!L111*100/'CRUSHMETAL TUNDRA'!F111</f>
        <v>#VALUE!</v>
      </c>
      <c r="N111" s="32"/>
    </row>
    <row r="112" customFormat="false" ht="14.65" hidden="false" customHeight="false" outlineLevel="0" collapsed="false">
      <c r="A112" s="32" t="n">
        <f aca="false">'CRUSHMETAL TUNDRA'!A111+1</f>
        <v>108</v>
      </c>
      <c r="B112" s="33"/>
      <c r="C112" s="34"/>
      <c r="D112" s="35"/>
      <c r="E112" s="36"/>
      <c r="F112" s="37"/>
      <c r="G112" s="38"/>
      <c r="H112" s="39"/>
      <c r="I112" s="39"/>
      <c r="J112" s="40" t="n">
        <f aca="false">'CRUSHMETAL TUNDRA'!J111+'CRUSHMETAL TUNDRA'!H112-'CRUSHMETAL TUNDRA'!I112</f>
        <v>0</v>
      </c>
      <c r="K112" s="41" t="n">
        <f aca="false">'CRUSHMETAL TUNDRA'!G112-'CRUSHMETAL TUNDRA'!H112</f>
        <v>0</v>
      </c>
      <c r="L112" s="41" t="n">
        <f aca="false">'CRUSHMETAL TUNDRA'!F112-'CRUSHMETAL TUNDRA'!K112</f>
        <v>0</v>
      </c>
      <c r="M112" s="42" t="e">
        <f aca="false">'CRUSHMETAL TUNDRA'!L112*100/'CRUSHMETAL TUNDRA'!F112</f>
        <v>#VALUE!</v>
      </c>
      <c r="N112" s="32"/>
    </row>
    <row r="113" customFormat="false" ht="14.65" hidden="false" customHeight="false" outlineLevel="0" collapsed="false">
      <c r="A113" s="32" t="n">
        <f aca="false">'CRUSHMETAL TUNDRA'!A112+1</f>
        <v>109</v>
      </c>
      <c r="B113" s="33"/>
      <c r="C113" s="34"/>
      <c r="D113" s="35"/>
      <c r="E113" s="36"/>
      <c r="F113" s="37"/>
      <c r="G113" s="38"/>
      <c r="H113" s="39"/>
      <c r="I113" s="39"/>
      <c r="J113" s="40" t="n">
        <f aca="false">'CRUSHMETAL TUNDRA'!J112+'CRUSHMETAL TUNDRA'!H113-'CRUSHMETAL TUNDRA'!I113</f>
        <v>0</v>
      </c>
      <c r="K113" s="41" t="n">
        <f aca="false">'CRUSHMETAL TUNDRA'!G113-'CRUSHMETAL TUNDRA'!H113</f>
        <v>0</v>
      </c>
      <c r="L113" s="41" t="n">
        <f aca="false">'CRUSHMETAL TUNDRA'!F113-'CRUSHMETAL TUNDRA'!K113</f>
        <v>0</v>
      </c>
      <c r="M113" s="42" t="e">
        <f aca="false">'CRUSHMETAL TUNDRA'!L113*100/'CRUSHMETAL TUNDRA'!F113</f>
        <v>#VALUE!</v>
      </c>
      <c r="N113" s="32"/>
    </row>
    <row r="114" customFormat="false" ht="14.65" hidden="false" customHeight="false" outlineLevel="0" collapsed="false">
      <c r="A114" s="32" t="n">
        <f aca="false">'CRUSHMETAL TUNDRA'!A113+1</f>
        <v>110</v>
      </c>
      <c r="B114" s="33"/>
      <c r="C114" s="34"/>
      <c r="D114" s="35"/>
      <c r="E114" s="36"/>
      <c r="F114" s="37"/>
      <c r="G114" s="38"/>
      <c r="H114" s="39"/>
      <c r="I114" s="39"/>
      <c r="J114" s="40" t="n">
        <f aca="false">'CRUSHMETAL TUNDRA'!J113+'CRUSHMETAL TUNDRA'!H114-'CRUSHMETAL TUNDRA'!I114</f>
        <v>0</v>
      </c>
      <c r="K114" s="41" t="n">
        <f aca="false">'CRUSHMETAL TUNDRA'!G114-'CRUSHMETAL TUNDRA'!H114</f>
        <v>0</v>
      </c>
      <c r="L114" s="41" t="n">
        <f aca="false">'CRUSHMETAL TUNDRA'!F114-'CRUSHMETAL TUNDRA'!K114</f>
        <v>0</v>
      </c>
      <c r="M114" s="42" t="e">
        <f aca="false">'CRUSHMETAL TUNDRA'!L114*100/'CRUSHMETAL TUNDRA'!F114</f>
        <v>#VALUE!</v>
      </c>
      <c r="N114" s="32"/>
    </row>
    <row r="115" customFormat="false" ht="14.65" hidden="false" customHeight="false" outlineLevel="0" collapsed="false">
      <c r="A115" s="32" t="n">
        <f aca="false">'CRUSHMETAL TUNDRA'!A114+1</f>
        <v>111</v>
      </c>
      <c r="B115" s="33"/>
      <c r="C115" s="34"/>
      <c r="D115" s="35"/>
      <c r="E115" s="36"/>
      <c r="F115" s="37"/>
      <c r="G115" s="38"/>
      <c r="H115" s="39"/>
      <c r="I115" s="39"/>
      <c r="J115" s="40" t="n">
        <f aca="false">'CRUSHMETAL TUNDRA'!J114+'CRUSHMETAL TUNDRA'!H115-'CRUSHMETAL TUNDRA'!I115</f>
        <v>0</v>
      </c>
      <c r="K115" s="41" t="n">
        <f aca="false">'CRUSHMETAL TUNDRA'!G115-'CRUSHMETAL TUNDRA'!H115</f>
        <v>0</v>
      </c>
      <c r="L115" s="41" t="n">
        <f aca="false">'CRUSHMETAL TUNDRA'!F115-'CRUSHMETAL TUNDRA'!K115</f>
        <v>0</v>
      </c>
      <c r="M115" s="42" t="e">
        <f aca="false">'CRUSHMETAL TUNDRA'!L115*100/'CRUSHMETAL TUNDRA'!F115</f>
        <v>#VALUE!</v>
      </c>
      <c r="N115" s="32"/>
    </row>
    <row r="116" customFormat="false" ht="14.65" hidden="false" customHeight="false" outlineLevel="0" collapsed="false">
      <c r="A116" s="32" t="n">
        <f aca="false">'CRUSHMETAL TUNDRA'!A115+1</f>
        <v>112</v>
      </c>
      <c r="B116" s="33"/>
      <c r="C116" s="34"/>
      <c r="D116" s="35"/>
      <c r="E116" s="36"/>
      <c r="F116" s="37"/>
      <c r="G116" s="38"/>
      <c r="H116" s="39"/>
      <c r="I116" s="39"/>
      <c r="J116" s="40" t="n">
        <f aca="false">'CRUSHMETAL TUNDRA'!J115+'CRUSHMETAL TUNDRA'!H116-'CRUSHMETAL TUNDRA'!I116</f>
        <v>0</v>
      </c>
      <c r="K116" s="41" t="n">
        <f aca="false">'CRUSHMETAL TUNDRA'!G116-'CRUSHMETAL TUNDRA'!H116</f>
        <v>0</v>
      </c>
      <c r="L116" s="41" t="n">
        <f aca="false">'CRUSHMETAL TUNDRA'!F116-'CRUSHMETAL TUNDRA'!K116</f>
        <v>0</v>
      </c>
      <c r="M116" s="42" t="e">
        <f aca="false">'CRUSHMETAL TUNDRA'!L116*100/'CRUSHMETAL TUNDRA'!F116</f>
        <v>#VALUE!</v>
      </c>
      <c r="N116" s="32"/>
    </row>
    <row r="117" customFormat="false" ht="14.65" hidden="false" customHeight="false" outlineLevel="0" collapsed="false">
      <c r="A117" s="32" t="n">
        <f aca="false">'CRUSHMETAL TUNDRA'!A116+1</f>
        <v>113</v>
      </c>
      <c r="B117" s="33"/>
      <c r="C117" s="34"/>
      <c r="D117" s="35"/>
      <c r="E117" s="36"/>
      <c r="F117" s="37"/>
      <c r="G117" s="38"/>
      <c r="H117" s="39"/>
      <c r="I117" s="39"/>
      <c r="J117" s="40" t="n">
        <f aca="false">'CRUSHMETAL TUNDRA'!J116+'CRUSHMETAL TUNDRA'!H117-'CRUSHMETAL TUNDRA'!I117</f>
        <v>0</v>
      </c>
      <c r="K117" s="41" t="n">
        <f aca="false">'CRUSHMETAL TUNDRA'!G117-'CRUSHMETAL TUNDRA'!H117</f>
        <v>0</v>
      </c>
      <c r="L117" s="41" t="n">
        <f aca="false">'CRUSHMETAL TUNDRA'!F117-'CRUSHMETAL TUNDRA'!K117</f>
        <v>0</v>
      </c>
      <c r="M117" s="42" t="e">
        <f aca="false">'CRUSHMETAL TUNDRA'!L117*100/'CRUSHMETAL TUNDRA'!F117</f>
        <v>#VALUE!</v>
      </c>
      <c r="N117" s="32"/>
    </row>
    <row r="118" customFormat="false" ht="14.65" hidden="false" customHeight="false" outlineLevel="0" collapsed="false">
      <c r="A118" s="32" t="n">
        <f aca="false">'CRUSHMETAL TUNDRA'!A117+1</f>
        <v>114</v>
      </c>
      <c r="B118" s="33"/>
      <c r="C118" s="34"/>
      <c r="D118" s="35"/>
      <c r="E118" s="36"/>
      <c r="F118" s="37"/>
      <c r="G118" s="38"/>
      <c r="H118" s="39"/>
      <c r="I118" s="39"/>
      <c r="J118" s="40" t="n">
        <f aca="false">'CRUSHMETAL TUNDRA'!J117+'CRUSHMETAL TUNDRA'!H118-'CRUSHMETAL TUNDRA'!I118</f>
        <v>0</v>
      </c>
      <c r="K118" s="41" t="n">
        <f aca="false">'CRUSHMETAL TUNDRA'!G118-'CRUSHMETAL TUNDRA'!H118</f>
        <v>0</v>
      </c>
      <c r="L118" s="41" t="n">
        <f aca="false">'CRUSHMETAL TUNDRA'!F118-'CRUSHMETAL TUNDRA'!K118</f>
        <v>0</v>
      </c>
      <c r="M118" s="42" t="e">
        <f aca="false">'CRUSHMETAL TUNDRA'!L118*100/'CRUSHMETAL TUNDRA'!F118</f>
        <v>#VALUE!</v>
      </c>
      <c r="N118" s="32"/>
    </row>
    <row r="119" customFormat="false" ht="14.65" hidden="false" customHeight="false" outlineLevel="0" collapsed="false">
      <c r="A119" s="32" t="n">
        <f aca="false">'CRUSHMETAL TUNDRA'!A118+1</f>
        <v>115</v>
      </c>
      <c r="B119" s="33"/>
      <c r="C119" s="34"/>
      <c r="D119" s="35"/>
      <c r="E119" s="36"/>
      <c r="F119" s="37"/>
      <c r="G119" s="38"/>
      <c r="H119" s="39"/>
      <c r="I119" s="39"/>
      <c r="J119" s="40" t="n">
        <f aca="false">'CRUSHMETAL TUNDRA'!J118+'CRUSHMETAL TUNDRA'!H119-'CRUSHMETAL TUNDRA'!I119</f>
        <v>0</v>
      </c>
      <c r="K119" s="41" t="n">
        <f aca="false">'CRUSHMETAL TUNDRA'!G119-'CRUSHMETAL TUNDRA'!H119</f>
        <v>0</v>
      </c>
      <c r="L119" s="41" t="n">
        <f aca="false">'CRUSHMETAL TUNDRA'!F119-'CRUSHMETAL TUNDRA'!K119</f>
        <v>0</v>
      </c>
      <c r="M119" s="42" t="e">
        <f aca="false">'CRUSHMETAL TUNDRA'!L119*100/'CRUSHMETAL TUNDRA'!F119</f>
        <v>#VALUE!</v>
      </c>
      <c r="N119" s="32"/>
    </row>
    <row r="120" customFormat="false" ht="14.65" hidden="false" customHeight="false" outlineLevel="0" collapsed="false">
      <c r="A120" s="32" t="n">
        <f aca="false">'CRUSHMETAL TUNDRA'!A119+1</f>
        <v>116</v>
      </c>
      <c r="B120" s="33"/>
      <c r="C120" s="34"/>
      <c r="D120" s="35"/>
      <c r="E120" s="36"/>
      <c r="F120" s="37"/>
      <c r="G120" s="38"/>
      <c r="H120" s="39"/>
      <c r="I120" s="39"/>
      <c r="J120" s="40" t="n">
        <f aca="false">'CRUSHMETAL TUNDRA'!J119+'CRUSHMETAL TUNDRA'!H120-'CRUSHMETAL TUNDRA'!I120</f>
        <v>0</v>
      </c>
      <c r="K120" s="41" t="n">
        <f aca="false">'CRUSHMETAL TUNDRA'!G120-'CRUSHMETAL TUNDRA'!H120</f>
        <v>0</v>
      </c>
      <c r="L120" s="41" t="n">
        <f aca="false">'CRUSHMETAL TUNDRA'!F120-'CRUSHMETAL TUNDRA'!K120</f>
        <v>0</v>
      </c>
      <c r="M120" s="42" t="e">
        <f aca="false">'CRUSHMETAL TUNDRA'!L120*100/'CRUSHMETAL TUNDRA'!F120</f>
        <v>#VALUE!</v>
      </c>
      <c r="N120" s="32"/>
    </row>
    <row r="121" customFormat="false" ht="14.65" hidden="false" customHeight="false" outlineLevel="0" collapsed="false">
      <c r="A121" s="32" t="n">
        <f aca="false">'CRUSHMETAL TUNDRA'!A120+1</f>
        <v>117</v>
      </c>
      <c r="B121" s="33"/>
      <c r="C121" s="34"/>
      <c r="D121" s="35"/>
      <c r="E121" s="36"/>
      <c r="F121" s="37"/>
      <c r="G121" s="38"/>
      <c r="H121" s="39"/>
      <c r="I121" s="39"/>
      <c r="J121" s="40" t="n">
        <f aca="false">'CRUSHMETAL TUNDRA'!J120+'CRUSHMETAL TUNDRA'!H121-'CRUSHMETAL TUNDRA'!I121</f>
        <v>0</v>
      </c>
      <c r="K121" s="41" t="n">
        <f aca="false">'CRUSHMETAL TUNDRA'!G121-'CRUSHMETAL TUNDRA'!H121</f>
        <v>0</v>
      </c>
      <c r="L121" s="41" t="n">
        <f aca="false">'CRUSHMETAL TUNDRA'!F121-'CRUSHMETAL TUNDRA'!K121</f>
        <v>0</v>
      </c>
      <c r="M121" s="42" t="e">
        <f aca="false">'CRUSHMETAL TUNDRA'!L121*100/'CRUSHMETAL TUNDRA'!F121</f>
        <v>#VALUE!</v>
      </c>
      <c r="N121" s="32"/>
    </row>
    <row r="122" customFormat="false" ht="14.65" hidden="false" customHeight="false" outlineLevel="0" collapsed="false">
      <c r="A122" s="32" t="n">
        <f aca="false">'CRUSHMETAL TUNDRA'!A121+1</f>
        <v>118</v>
      </c>
      <c r="B122" s="33"/>
      <c r="C122" s="34"/>
      <c r="D122" s="35"/>
      <c r="E122" s="36"/>
      <c r="F122" s="37"/>
      <c r="G122" s="38"/>
      <c r="H122" s="39"/>
      <c r="I122" s="39"/>
      <c r="J122" s="40" t="n">
        <f aca="false">'CRUSHMETAL TUNDRA'!J121+'CRUSHMETAL TUNDRA'!H122-'CRUSHMETAL TUNDRA'!I122</f>
        <v>0</v>
      </c>
      <c r="K122" s="41" t="n">
        <f aca="false">'CRUSHMETAL TUNDRA'!G122-'CRUSHMETAL TUNDRA'!H122</f>
        <v>0</v>
      </c>
      <c r="L122" s="41" t="n">
        <f aca="false">'CRUSHMETAL TUNDRA'!F122-'CRUSHMETAL TUNDRA'!K122</f>
        <v>0</v>
      </c>
      <c r="M122" s="42" t="e">
        <f aca="false">'CRUSHMETAL TUNDRA'!L122*100/'CRUSHMETAL TUNDRA'!F122</f>
        <v>#VALUE!</v>
      </c>
      <c r="N122" s="32"/>
    </row>
    <row r="123" customFormat="false" ht="14.65" hidden="false" customHeight="false" outlineLevel="0" collapsed="false">
      <c r="A123" s="32" t="n">
        <f aca="false">'CRUSHMETAL TUNDRA'!A122+1</f>
        <v>119</v>
      </c>
      <c r="B123" s="33"/>
      <c r="C123" s="34"/>
      <c r="D123" s="35"/>
      <c r="E123" s="36"/>
      <c r="F123" s="37"/>
      <c r="G123" s="38"/>
      <c r="H123" s="39"/>
      <c r="I123" s="39"/>
      <c r="J123" s="40" t="n">
        <f aca="false">'CRUSHMETAL TUNDRA'!J122+'CRUSHMETAL TUNDRA'!H123-'CRUSHMETAL TUNDRA'!I123</f>
        <v>0</v>
      </c>
      <c r="K123" s="41" t="n">
        <f aca="false">'CRUSHMETAL TUNDRA'!G123-'CRUSHMETAL TUNDRA'!H123</f>
        <v>0</v>
      </c>
      <c r="L123" s="41" t="n">
        <f aca="false">'CRUSHMETAL TUNDRA'!F123-'CRUSHMETAL TUNDRA'!K123</f>
        <v>0</v>
      </c>
      <c r="M123" s="42" t="e">
        <f aca="false">'CRUSHMETAL TUNDRA'!L123*100/'CRUSHMETAL TUNDRA'!F123</f>
        <v>#VALUE!</v>
      </c>
      <c r="N123" s="32"/>
    </row>
    <row r="124" customFormat="false" ht="14.65" hidden="false" customHeight="false" outlineLevel="0" collapsed="false">
      <c r="A124" s="32" t="n">
        <f aca="false">'CRUSHMETAL TUNDRA'!A123+1</f>
        <v>120</v>
      </c>
      <c r="B124" s="33"/>
      <c r="C124" s="34"/>
      <c r="D124" s="35"/>
      <c r="E124" s="36"/>
      <c r="F124" s="37"/>
      <c r="G124" s="38"/>
      <c r="H124" s="39"/>
      <c r="I124" s="39"/>
      <c r="J124" s="40" t="n">
        <f aca="false">'CRUSHMETAL TUNDRA'!J123+'CRUSHMETAL TUNDRA'!H124-'CRUSHMETAL TUNDRA'!I124</f>
        <v>0</v>
      </c>
      <c r="K124" s="41" t="n">
        <f aca="false">'CRUSHMETAL TUNDRA'!G124-'CRUSHMETAL TUNDRA'!H124</f>
        <v>0</v>
      </c>
      <c r="L124" s="41" t="n">
        <f aca="false">'CRUSHMETAL TUNDRA'!F124-'CRUSHMETAL TUNDRA'!K124</f>
        <v>0</v>
      </c>
      <c r="M124" s="42" t="e">
        <f aca="false">'CRUSHMETAL TUNDRA'!L124*100/'CRUSHMETAL TUNDRA'!F124</f>
        <v>#VALUE!</v>
      </c>
      <c r="N124" s="32"/>
    </row>
    <row r="125" customFormat="false" ht="14.65" hidden="false" customHeight="false" outlineLevel="0" collapsed="false">
      <c r="A125" s="32" t="n">
        <f aca="false">'CRUSHMETAL TUNDRA'!A124+1</f>
        <v>121</v>
      </c>
      <c r="B125" s="33"/>
      <c r="C125" s="34"/>
      <c r="D125" s="35"/>
      <c r="E125" s="36"/>
      <c r="F125" s="37"/>
      <c r="G125" s="38"/>
      <c r="H125" s="39"/>
      <c r="I125" s="39"/>
      <c r="J125" s="40" t="n">
        <f aca="false">'CRUSHMETAL TUNDRA'!J124+'CRUSHMETAL TUNDRA'!H125-'CRUSHMETAL TUNDRA'!I125</f>
        <v>0</v>
      </c>
      <c r="K125" s="41" t="n">
        <f aca="false">'CRUSHMETAL TUNDRA'!G125-'CRUSHMETAL TUNDRA'!H125</f>
        <v>0</v>
      </c>
      <c r="L125" s="41" t="n">
        <f aca="false">'CRUSHMETAL TUNDRA'!F125-'CRUSHMETAL TUNDRA'!K125</f>
        <v>0</v>
      </c>
      <c r="M125" s="42" t="e">
        <f aca="false">'CRUSHMETAL TUNDRA'!L125*100/'CRUSHMETAL TUNDRA'!F125</f>
        <v>#VALUE!</v>
      </c>
      <c r="N125" s="32"/>
    </row>
    <row r="126" customFormat="false" ht="14.65" hidden="false" customHeight="false" outlineLevel="0" collapsed="false">
      <c r="A126" s="32" t="n">
        <f aca="false">'CRUSHMETAL TUNDRA'!A125+1</f>
        <v>122</v>
      </c>
      <c r="B126" s="33"/>
      <c r="C126" s="34"/>
      <c r="D126" s="35"/>
      <c r="E126" s="36"/>
      <c r="F126" s="37"/>
      <c r="G126" s="38"/>
      <c r="H126" s="39"/>
      <c r="I126" s="39"/>
      <c r="J126" s="40" t="n">
        <f aca="false">'CRUSHMETAL TUNDRA'!J125+'CRUSHMETAL TUNDRA'!H126-'CRUSHMETAL TUNDRA'!I126</f>
        <v>0</v>
      </c>
      <c r="K126" s="41" t="n">
        <f aca="false">'CRUSHMETAL TUNDRA'!G126-'CRUSHMETAL TUNDRA'!H126</f>
        <v>0</v>
      </c>
      <c r="L126" s="41" t="n">
        <f aca="false">'CRUSHMETAL TUNDRA'!F126-'CRUSHMETAL TUNDRA'!K126</f>
        <v>0</v>
      </c>
      <c r="M126" s="42" t="e">
        <f aca="false">'CRUSHMETAL TUNDRA'!L126*100/'CRUSHMETAL TUNDRA'!F126</f>
        <v>#VALUE!</v>
      </c>
      <c r="N126" s="32"/>
    </row>
    <row r="127" customFormat="false" ht="14.65" hidden="false" customHeight="false" outlineLevel="0" collapsed="false">
      <c r="A127" s="32" t="n">
        <f aca="false">'CRUSHMETAL TUNDRA'!A126+1</f>
        <v>123</v>
      </c>
      <c r="B127" s="33"/>
      <c r="C127" s="34"/>
      <c r="D127" s="35"/>
      <c r="E127" s="36"/>
      <c r="F127" s="37"/>
      <c r="G127" s="38"/>
      <c r="H127" s="39"/>
      <c r="I127" s="39"/>
      <c r="J127" s="40" t="n">
        <f aca="false">'CRUSHMETAL TUNDRA'!J126+'CRUSHMETAL TUNDRA'!H127-'CRUSHMETAL TUNDRA'!I127</f>
        <v>0</v>
      </c>
      <c r="K127" s="41" t="n">
        <f aca="false">'CRUSHMETAL TUNDRA'!G127-'CRUSHMETAL TUNDRA'!H127</f>
        <v>0</v>
      </c>
      <c r="L127" s="41" t="n">
        <f aca="false">'CRUSHMETAL TUNDRA'!F127-'CRUSHMETAL TUNDRA'!K127</f>
        <v>0</v>
      </c>
      <c r="M127" s="42" t="e">
        <f aca="false">'CRUSHMETAL TUNDRA'!L127*100/'CRUSHMETAL TUNDRA'!F127</f>
        <v>#VALUE!</v>
      </c>
      <c r="N127" s="32"/>
    </row>
    <row r="128" customFormat="false" ht="14.65" hidden="false" customHeight="false" outlineLevel="0" collapsed="false">
      <c r="A128" s="32" t="n">
        <f aca="false">'CRUSHMETAL TUNDRA'!A127+1</f>
        <v>124</v>
      </c>
      <c r="B128" s="33"/>
      <c r="C128" s="34"/>
      <c r="D128" s="35"/>
      <c r="E128" s="36"/>
      <c r="F128" s="37"/>
      <c r="G128" s="38"/>
      <c r="H128" s="39"/>
      <c r="I128" s="39"/>
      <c r="J128" s="40" t="n">
        <f aca="false">'CRUSHMETAL TUNDRA'!J127+'CRUSHMETAL TUNDRA'!H128-'CRUSHMETAL TUNDRA'!I128</f>
        <v>0</v>
      </c>
      <c r="K128" s="41" t="n">
        <f aca="false">'CRUSHMETAL TUNDRA'!G128-'CRUSHMETAL TUNDRA'!H128</f>
        <v>0</v>
      </c>
      <c r="L128" s="41" t="n">
        <f aca="false">'CRUSHMETAL TUNDRA'!F128-'CRUSHMETAL TUNDRA'!K128</f>
        <v>0</v>
      </c>
      <c r="M128" s="42" t="e">
        <f aca="false">'CRUSHMETAL TUNDRA'!L128*100/'CRUSHMETAL TUNDRA'!F128</f>
        <v>#VALUE!</v>
      </c>
      <c r="N128" s="32"/>
    </row>
    <row r="129" customFormat="false" ht="14.65" hidden="false" customHeight="false" outlineLevel="0" collapsed="false">
      <c r="A129" s="32" t="n">
        <f aca="false">'CRUSHMETAL TUNDRA'!A128+1</f>
        <v>125</v>
      </c>
      <c r="B129" s="33"/>
      <c r="C129" s="34"/>
      <c r="D129" s="35"/>
      <c r="E129" s="36"/>
      <c r="F129" s="37"/>
      <c r="G129" s="38"/>
      <c r="H129" s="39"/>
      <c r="I129" s="39"/>
      <c r="J129" s="40" t="n">
        <f aca="false">'CRUSHMETAL TUNDRA'!J128+'CRUSHMETAL TUNDRA'!H129-'CRUSHMETAL TUNDRA'!I129</f>
        <v>0</v>
      </c>
      <c r="K129" s="41" t="n">
        <f aca="false">'CRUSHMETAL TUNDRA'!G129-'CRUSHMETAL TUNDRA'!H129</f>
        <v>0</v>
      </c>
      <c r="L129" s="41" t="n">
        <f aca="false">'CRUSHMETAL TUNDRA'!F129-'CRUSHMETAL TUNDRA'!K129</f>
        <v>0</v>
      </c>
      <c r="M129" s="42" t="e">
        <f aca="false">'CRUSHMETAL TUNDRA'!L129*100/'CRUSHMETAL TUNDRA'!F129</f>
        <v>#VALUE!</v>
      </c>
      <c r="N129" s="32"/>
    </row>
    <row r="130" customFormat="false" ht="14.65" hidden="false" customHeight="false" outlineLevel="0" collapsed="false">
      <c r="A130" s="32" t="n">
        <f aca="false">'CRUSHMETAL TUNDRA'!A129+1</f>
        <v>126</v>
      </c>
      <c r="B130" s="33"/>
      <c r="C130" s="34"/>
      <c r="D130" s="35"/>
      <c r="E130" s="36"/>
      <c r="F130" s="37"/>
      <c r="G130" s="38"/>
      <c r="H130" s="39"/>
      <c r="I130" s="39"/>
      <c r="J130" s="40" t="n">
        <f aca="false">'CRUSHMETAL TUNDRA'!J129+'CRUSHMETAL TUNDRA'!H130-'CRUSHMETAL TUNDRA'!I130</f>
        <v>0</v>
      </c>
      <c r="K130" s="41" t="n">
        <f aca="false">'CRUSHMETAL TUNDRA'!G130-'CRUSHMETAL TUNDRA'!H130</f>
        <v>0</v>
      </c>
      <c r="L130" s="41" t="n">
        <f aca="false">'CRUSHMETAL TUNDRA'!F130-'CRUSHMETAL TUNDRA'!K130</f>
        <v>0</v>
      </c>
      <c r="M130" s="42" t="e">
        <f aca="false">'CRUSHMETAL TUNDRA'!L130*100/'CRUSHMETAL TUNDRA'!F130</f>
        <v>#VALUE!</v>
      </c>
      <c r="N130" s="32"/>
    </row>
    <row r="131" customFormat="false" ht="14.65" hidden="false" customHeight="false" outlineLevel="0" collapsed="false">
      <c r="A131" s="32" t="n">
        <f aca="false">'CRUSHMETAL TUNDRA'!A130+1</f>
        <v>127</v>
      </c>
      <c r="B131" s="33"/>
      <c r="C131" s="34"/>
      <c r="D131" s="35"/>
      <c r="E131" s="36"/>
      <c r="F131" s="37"/>
      <c r="G131" s="38"/>
      <c r="H131" s="39"/>
      <c r="I131" s="39"/>
      <c r="J131" s="40" t="n">
        <f aca="false">'CRUSHMETAL TUNDRA'!J130+'CRUSHMETAL TUNDRA'!H131-'CRUSHMETAL TUNDRA'!I131</f>
        <v>0</v>
      </c>
      <c r="K131" s="41" t="n">
        <f aca="false">'CRUSHMETAL TUNDRA'!G131-'CRUSHMETAL TUNDRA'!H131</f>
        <v>0</v>
      </c>
      <c r="L131" s="41" t="n">
        <f aca="false">'CRUSHMETAL TUNDRA'!F131-'CRUSHMETAL TUNDRA'!K131</f>
        <v>0</v>
      </c>
      <c r="M131" s="42" t="e">
        <f aca="false">'CRUSHMETAL TUNDRA'!L131*100/'CRUSHMETAL TUNDRA'!F131</f>
        <v>#VALUE!</v>
      </c>
      <c r="N131" s="32"/>
    </row>
    <row r="132" customFormat="false" ht="14.65" hidden="false" customHeight="false" outlineLevel="0" collapsed="false">
      <c r="A132" s="32" t="n">
        <f aca="false">'CRUSHMETAL TUNDRA'!A131+1</f>
        <v>128</v>
      </c>
      <c r="B132" s="33"/>
      <c r="C132" s="34"/>
      <c r="D132" s="35"/>
      <c r="E132" s="36"/>
      <c r="F132" s="37"/>
      <c r="G132" s="38"/>
      <c r="H132" s="39"/>
      <c r="I132" s="39"/>
      <c r="J132" s="40" t="n">
        <f aca="false">'CRUSHMETAL TUNDRA'!J131+'CRUSHMETAL TUNDRA'!H132-'CRUSHMETAL TUNDRA'!I132</f>
        <v>0</v>
      </c>
      <c r="K132" s="41" t="n">
        <f aca="false">'CRUSHMETAL TUNDRA'!G132-'CRUSHMETAL TUNDRA'!H132</f>
        <v>0</v>
      </c>
      <c r="L132" s="41" t="n">
        <f aca="false">'CRUSHMETAL TUNDRA'!F132-'CRUSHMETAL TUNDRA'!K132</f>
        <v>0</v>
      </c>
      <c r="M132" s="42" t="e">
        <f aca="false">'CRUSHMETAL TUNDRA'!L132*100/'CRUSHMETAL TUNDRA'!F132</f>
        <v>#VALUE!</v>
      </c>
      <c r="N132" s="32"/>
    </row>
    <row r="133" customFormat="false" ht="14.65" hidden="false" customHeight="false" outlineLevel="0" collapsed="false">
      <c r="A133" s="32" t="n">
        <f aca="false">'CRUSHMETAL TUNDRA'!A132+1</f>
        <v>129</v>
      </c>
      <c r="B133" s="33"/>
      <c r="C133" s="34"/>
      <c r="D133" s="35"/>
      <c r="E133" s="36"/>
      <c r="F133" s="37"/>
      <c r="G133" s="38"/>
      <c r="H133" s="39"/>
      <c r="I133" s="39"/>
      <c r="J133" s="40" t="n">
        <f aca="false">'CRUSHMETAL TUNDRA'!J132+'CRUSHMETAL TUNDRA'!H133-'CRUSHMETAL TUNDRA'!I133</f>
        <v>0</v>
      </c>
      <c r="K133" s="41" t="n">
        <f aca="false">'CRUSHMETAL TUNDRA'!G133-'CRUSHMETAL TUNDRA'!H133</f>
        <v>0</v>
      </c>
      <c r="L133" s="41" t="n">
        <f aca="false">'CRUSHMETAL TUNDRA'!F133-'CRUSHMETAL TUNDRA'!K133</f>
        <v>0</v>
      </c>
      <c r="M133" s="42" t="e">
        <f aca="false">'CRUSHMETAL TUNDRA'!L133*100/'CRUSHMETAL TUNDRA'!F133</f>
        <v>#VALUE!</v>
      </c>
      <c r="N133" s="32"/>
    </row>
    <row r="134" customFormat="false" ht="14.65" hidden="false" customHeight="false" outlineLevel="0" collapsed="false">
      <c r="A134" s="32" t="n">
        <f aca="false">'CRUSHMETAL TUNDRA'!A133+1</f>
        <v>130</v>
      </c>
      <c r="B134" s="33"/>
      <c r="C134" s="34"/>
      <c r="D134" s="35"/>
      <c r="E134" s="36"/>
      <c r="F134" s="37"/>
      <c r="G134" s="38"/>
      <c r="H134" s="39"/>
      <c r="I134" s="39"/>
      <c r="J134" s="40" t="n">
        <f aca="false">'CRUSHMETAL TUNDRA'!J133+'CRUSHMETAL TUNDRA'!H134-'CRUSHMETAL TUNDRA'!I134</f>
        <v>0</v>
      </c>
      <c r="K134" s="41" t="n">
        <f aca="false">'CRUSHMETAL TUNDRA'!G134-'CRUSHMETAL TUNDRA'!H134</f>
        <v>0</v>
      </c>
      <c r="L134" s="41" t="n">
        <f aca="false">'CRUSHMETAL TUNDRA'!F134-'CRUSHMETAL TUNDRA'!K134</f>
        <v>0</v>
      </c>
      <c r="M134" s="42" t="e">
        <f aca="false">'CRUSHMETAL TUNDRA'!L134*100/'CRUSHMETAL TUNDRA'!F134</f>
        <v>#VALUE!</v>
      </c>
      <c r="N134" s="32"/>
    </row>
    <row r="135" customFormat="false" ht="14.65" hidden="false" customHeight="false" outlineLevel="0" collapsed="false">
      <c r="A135" s="32" t="n">
        <f aca="false">'CRUSHMETAL TUNDRA'!A134+1</f>
        <v>131</v>
      </c>
      <c r="B135" s="33"/>
      <c r="C135" s="34"/>
      <c r="D135" s="35"/>
      <c r="E135" s="36"/>
      <c r="F135" s="37"/>
      <c r="G135" s="38"/>
      <c r="H135" s="39"/>
      <c r="I135" s="39"/>
      <c r="J135" s="40" t="n">
        <f aca="false">'CRUSHMETAL TUNDRA'!J134+'CRUSHMETAL TUNDRA'!H135-'CRUSHMETAL TUNDRA'!I135</f>
        <v>0</v>
      </c>
      <c r="K135" s="41" t="n">
        <f aca="false">'CRUSHMETAL TUNDRA'!G135-'CRUSHMETAL TUNDRA'!H135</f>
        <v>0</v>
      </c>
      <c r="L135" s="41" t="n">
        <f aca="false">'CRUSHMETAL TUNDRA'!F135-'CRUSHMETAL TUNDRA'!K135</f>
        <v>0</v>
      </c>
      <c r="M135" s="42" t="e">
        <f aca="false">'CRUSHMETAL TUNDRA'!L135*100/'CRUSHMETAL TUNDRA'!F135</f>
        <v>#VALUE!</v>
      </c>
      <c r="N135" s="32"/>
    </row>
    <row r="136" customFormat="false" ht="14.65" hidden="false" customHeight="false" outlineLevel="0" collapsed="false">
      <c r="A136" s="32" t="n">
        <f aca="false">'CRUSHMETAL TUNDRA'!A135+1</f>
        <v>132</v>
      </c>
      <c r="B136" s="33"/>
      <c r="C136" s="34"/>
      <c r="D136" s="35"/>
      <c r="E136" s="36"/>
      <c r="F136" s="37"/>
      <c r="G136" s="38"/>
      <c r="H136" s="39"/>
      <c r="I136" s="39"/>
      <c r="J136" s="40" t="n">
        <f aca="false">'CRUSHMETAL TUNDRA'!J135+'CRUSHMETAL TUNDRA'!H136-'CRUSHMETAL TUNDRA'!I136</f>
        <v>0</v>
      </c>
      <c r="K136" s="41" t="n">
        <f aca="false">'CRUSHMETAL TUNDRA'!G136-'CRUSHMETAL TUNDRA'!H136</f>
        <v>0</v>
      </c>
      <c r="L136" s="41" t="n">
        <f aca="false">'CRUSHMETAL TUNDRA'!F136-'CRUSHMETAL TUNDRA'!K136</f>
        <v>0</v>
      </c>
      <c r="M136" s="42" t="e">
        <f aca="false">'CRUSHMETAL TUNDRA'!L136*100/'CRUSHMETAL TUNDRA'!F136</f>
        <v>#VALUE!</v>
      </c>
      <c r="N136" s="32"/>
    </row>
    <row r="137" customFormat="false" ht="14.65" hidden="false" customHeight="false" outlineLevel="0" collapsed="false">
      <c r="A137" s="32" t="n">
        <f aca="false">'CRUSHMETAL TUNDRA'!A136+1</f>
        <v>133</v>
      </c>
      <c r="B137" s="33"/>
      <c r="C137" s="34"/>
      <c r="D137" s="35"/>
      <c r="E137" s="36"/>
      <c r="F137" s="37"/>
      <c r="G137" s="38"/>
      <c r="H137" s="39"/>
      <c r="I137" s="39"/>
      <c r="J137" s="40" t="n">
        <f aca="false">'CRUSHMETAL TUNDRA'!J136+'CRUSHMETAL TUNDRA'!H137-'CRUSHMETAL TUNDRA'!I137</f>
        <v>0</v>
      </c>
      <c r="K137" s="41" t="n">
        <f aca="false">'CRUSHMETAL TUNDRA'!G137-'CRUSHMETAL TUNDRA'!H137</f>
        <v>0</v>
      </c>
      <c r="L137" s="41" t="n">
        <f aca="false">'CRUSHMETAL TUNDRA'!F137-'CRUSHMETAL TUNDRA'!K137</f>
        <v>0</v>
      </c>
      <c r="M137" s="42" t="e">
        <f aca="false">'CRUSHMETAL TUNDRA'!L137*100/'CRUSHMETAL TUNDRA'!F137</f>
        <v>#VALUE!</v>
      </c>
      <c r="N137" s="32"/>
    </row>
    <row r="138" customFormat="false" ht="14.65" hidden="false" customHeight="false" outlineLevel="0" collapsed="false">
      <c r="A138" s="32" t="n">
        <f aca="false">'CRUSHMETAL TUNDRA'!A137+1</f>
        <v>134</v>
      </c>
      <c r="B138" s="33"/>
      <c r="C138" s="34"/>
      <c r="D138" s="35"/>
      <c r="E138" s="36"/>
      <c r="F138" s="37"/>
      <c r="G138" s="38"/>
      <c r="H138" s="39"/>
      <c r="I138" s="39"/>
      <c r="J138" s="40" t="n">
        <f aca="false">'CRUSHMETAL TUNDRA'!J137+'CRUSHMETAL TUNDRA'!H138-'CRUSHMETAL TUNDRA'!I138</f>
        <v>0</v>
      </c>
      <c r="K138" s="41" t="n">
        <f aca="false">'CRUSHMETAL TUNDRA'!G138-'CRUSHMETAL TUNDRA'!H138</f>
        <v>0</v>
      </c>
      <c r="L138" s="41" t="n">
        <f aca="false">'CRUSHMETAL TUNDRA'!F138-'CRUSHMETAL TUNDRA'!K138</f>
        <v>0</v>
      </c>
      <c r="M138" s="42" t="e">
        <f aca="false">'CRUSHMETAL TUNDRA'!L138*100/'CRUSHMETAL TUNDRA'!F138</f>
        <v>#VALUE!</v>
      </c>
      <c r="N138" s="32"/>
    </row>
    <row r="139" customFormat="false" ht="14.65" hidden="false" customHeight="false" outlineLevel="0" collapsed="false">
      <c r="A139" s="32" t="n">
        <f aca="false">'CRUSHMETAL TUNDRA'!A138+1</f>
        <v>135</v>
      </c>
      <c r="B139" s="33"/>
      <c r="C139" s="34"/>
      <c r="D139" s="35"/>
      <c r="E139" s="36"/>
      <c r="F139" s="37"/>
      <c r="G139" s="38"/>
      <c r="H139" s="39"/>
      <c r="I139" s="39"/>
      <c r="J139" s="40" t="n">
        <f aca="false">'CRUSHMETAL TUNDRA'!J138+'CRUSHMETAL TUNDRA'!H139-'CRUSHMETAL TUNDRA'!I139</f>
        <v>0</v>
      </c>
      <c r="K139" s="41" t="n">
        <f aca="false">'CRUSHMETAL TUNDRA'!G139-'CRUSHMETAL TUNDRA'!H139</f>
        <v>0</v>
      </c>
      <c r="L139" s="41" t="n">
        <f aca="false">'CRUSHMETAL TUNDRA'!F139-'CRUSHMETAL TUNDRA'!K139</f>
        <v>0</v>
      </c>
      <c r="M139" s="42" t="e">
        <f aca="false">'CRUSHMETAL TUNDRA'!L139*100/'CRUSHMETAL TUNDRA'!F139</f>
        <v>#VALUE!</v>
      </c>
      <c r="N139" s="32"/>
    </row>
    <row r="140" customFormat="false" ht="14.65" hidden="false" customHeight="false" outlineLevel="0" collapsed="false">
      <c r="A140" s="32" t="n">
        <f aca="false">'CRUSHMETAL TUNDRA'!A139+1</f>
        <v>136</v>
      </c>
      <c r="B140" s="33"/>
      <c r="C140" s="34"/>
      <c r="D140" s="35"/>
      <c r="E140" s="36"/>
      <c r="F140" s="37"/>
      <c r="G140" s="38"/>
      <c r="H140" s="39"/>
      <c r="I140" s="39"/>
      <c r="J140" s="40" t="n">
        <f aca="false">'CRUSHMETAL TUNDRA'!J139+'CRUSHMETAL TUNDRA'!H140-'CRUSHMETAL TUNDRA'!I140</f>
        <v>0</v>
      </c>
      <c r="K140" s="41" t="n">
        <f aca="false">'CRUSHMETAL TUNDRA'!G140-'CRUSHMETAL TUNDRA'!H140</f>
        <v>0</v>
      </c>
      <c r="L140" s="41" t="n">
        <f aca="false">'CRUSHMETAL TUNDRA'!F140-'CRUSHMETAL TUNDRA'!K140</f>
        <v>0</v>
      </c>
      <c r="M140" s="42" t="e">
        <f aca="false">'CRUSHMETAL TUNDRA'!L140*100/'CRUSHMETAL TUNDRA'!F140</f>
        <v>#VALUE!</v>
      </c>
      <c r="N140" s="32"/>
    </row>
    <row r="141" customFormat="false" ht="14.65" hidden="false" customHeight="false" outlineLevel="0" collapsed="false">
      <c r="A141" s="32" t="n">
        <f aca="false">'CRUSHMETAL TUNDRA'!A140+1</f>
        <v>137</v>
      </c>
      <c r="B141" s="33"/>
      <c r="C141" s="34"/>
      <c r="D141" s="35"/>
      <c r="E141" s="36"/>
      <c r="F141" s="37"/>
      <c r="G141" s="38"/>
      <c r="H141" s="39"/>
      <c r="I141" s="39"/>
      <c r="J141" s="40" t="n">
        <f aca="false">'CRUSHMETAL TUNDRA'!J140+'CRUSHMETAL TUNDRA'!H141-'CRUSHMETAL TUNDRA'!I141</f>
        <v>0</v>
      </c>
      <c r="K141" s="41" t="n">
        <f aca="false">'CRUSHMETAL TUNDRA'!G141-'CRUSHMETAL TUNDRA'!H141</f>
        <v>0</v>
      </c>
      <c r="L141" s="41" t="n">
        <f aca="false">'CRUSHMETAL TUNDRA'!F141-'CRUSHMETAL TUNDRA'!K141</f>
        <v>0</v>
      </c>
      <c r="M141" s="42" t="e">
        <f aca="false">'CRUSHMETAL TUNDRA'!L141*100/'CRUSHMETAL TUNDRA'!F141</f>
        <v>#VALUE!</v>
      </c>
      <c r="N141" s="32"/>
    </row>
    <row r="142" customFormat="false" ht="14.65" hidden="false" customHeight="false" outlineLevel="0" collapsed="false">
      <c r="A142" s="32" t="n">
        <f aca="false">'CRUSHMETAL TUNDRA'!A141+1</f>
        <v>138</v>
      </c>
      <c r="B142" s="33"/>
      <c r="C142" s="34"/>
      <c r="D142" s="35"/>
      <c r="E142" s="36"/>
      <c r="F142" s="37"/>
      <c r="G142" s="38"/>
      <c r="H142" s="39"/>
      <c r="I142" s="39"/>
      <c r="J142" s="40" t="n">
        <f aca="false">'CRUSHMETAL TUNDRA'!J141+'CRUSHMETAL TUNDRA'!H142-'CRUSHMETAL TUNDRA'!I142</f>
        <v>0</v>
      </c>
      <c r="K142" s="41" t="n">
        <f aca="false">'CRUSHMETAL TUNDRA'!G142-'CRUSHMETAL TUNDRA'!H142</f>
        <v>0</v>
      </c>
      <c r="L142" s="41" t="n">
        <f aca="false">'CRUSHMETAL TUNDRA'!F142-'CRUSHMETAL TUNDRA'!K142</f>
        <v>0</v>
      </c>
      <c r="M142" s="42" t="e">
        <f aca="false">'CRUSHMETAL TUNDRA'!L142*100/'CRUSHMETAL TUNDRA'!F142</f>
        <v>#VALUE!</v>
      </c>
      <c r="N142" s="32"/>
    </row>
    <row r="143" customFormat="false" ht="14.65" hidden="false" customHeight="false" outlineLevel="0" collapsed="false">
      <c r="A143" s="32" t="n">
        <f aca="false">'CRUSHMETAL TUNDRA'!A142+1</f>
        <v>139</v>
      </c>
      <c r="B143" s="33"/>
      <c r="C143" s="34"/>
      <c r="D143" s="35"/>
      <c r="E143" s="36"/>
      <c r="F143" s="37"/>
      <c r="G143" s="38"/>
      <c r="H143" s="39"/>
      <c r="I143" s="39"/>
      <c r="J143" s="40" t="n">
        <f aca="false">'CRUSHMETAL TUNDRA'!J142+'CRUSHMETAL TUNDRA'!H143-'CRUSHMETAL TUNDRA'!I143</f>
        <v>0</v>
      </c>
      <c r="K143" s="41" t="n">
        <f aca="false">'CRUSHMETAL TUNDRA'!G143-'CRUSHMETAL TUNDRA'!H143</f>
        <v>0</v>
      </c>
      <c r="L143" s="41" t="n">
        <f aca="false">'CRUSHMETAL TUNDRA'!F143-'CRUSHMETAL TUNDRA'!K143</f>
        <v>0</v>
      </c>
      <c r="M143" s="42" t="e">
        <f aca="false">'CRUSHMETAL TUNDRA'!L143*100/'CRUSHMETAL TUNDRA'!F143</f>
        <v>#VALUE!</v>
      </c>
      <c r="N143" s="32"/>
    </row>
    <row r="144" customFormat="false" ht="14.65" hidden="false" customHeight="false" outlineLevel="0" collapsed="false">
      <c r="A144" s="32" t="n">
        <f aca="false">'CRUSHMETAL TUNDRA'!A143+1</f>
        <v>140</v>
      </c>
      <c r="B144" s="33"/>
      <c r="C144" s="34"/>
      <c r="D144" s="35"/>
      <c r="E144" s="36"/>
      <c r="F144" s="37"/>
      <c r="G144" s="38"/>
      <c r="H144" s="39"/>
      <c r="I144" s="39"/>
      <c r="J144" s="40" t="n">
        <f aca="false">'CRUSHMETAL TUNDRA'!J143+'CRUSHMETAL TUNDRA'!H144-'CRUSHMETAL TUNDRA'!I144</f>
        <v>0</v>
      </c>
      <c r="K144" s="41" t="n">
        <f aca="false">'CRUSHMETAL TUNDRA'!G144-'CRUSHMETAL TUNDRA'!H144</f>
        <v>0</v>
      </c>
      <c r="L144" s="41" t="n">
        <f aca="false">'CRUSHMETAL TUNDRA'!F144-'CRUSHMETAL TUNDRA'!K144</f>
        <v>0</v>
      </c>
      <c r="M144" s="42" t="e">
        <f aca="false">'CRUSHMETAL TUNDRA'!L144*100/'CRUSHMETAL TUNDRA'!F144</f>
        <v>#VALUE!</v>
      </c>
      <c r="N144" s="32"/>
    </row>
    <row r="145" customFormat="false" ht="14.65" hidden="false" customHeight="false" outlineLevel="0" collapsed="false">
      <c r="A145" s="32" t="n">
        <f aca="false">'CRUSHMETAL TUNDRA'!A144+1</f>
        <v>141</v>
      </c>
      <c r="B145" s="33"/>
      <c r="C145" s="34"/>
      <c r="D145" s="35"/>
      <c r="E145" s="36"/>
      <c r="F145" s="37"/>
      <c r="G145" s="38"/>
      <c r="H145" s="39"/>
      <c r="I145" s="39"/>
      <c r="J145" s="40" t="n">
        <f aca="false">'CRUSHMETAL TUNDRA'!J144+'CRUSHMETAL TUNDRA'!H145-'CRUSHMETAL TUNDRA'!I145</f>
        <v>0</v>
      </c>
      <c r="K145" s="41" t="n">
        <f aca="false">'CRUSHMETAL TUNDRA'!G145-'CRUSHMETAL TUNDRA'!H145</f>
        <v>0</v>
      </c>
      <c r="L145" s="41" t="n">
        <f aca="false">'CRUSHMETAL TUNDRA'!F145-'CRUSHMETAL TUNDRA'!K145</f>
        <v>0</v>
      </c>
      <c r="M145" s="42" t="e">
        <f aca="false">'CRUSHMETAL TUNDRA'!L145*100/'CRUSHMETAL TUNDRA'!F145</f>
        <v>#VALUE!</v>
      </c>
      <c r="N145" s="32"/>
    </row>
    <row r="146" customFormat="false" ht="14.65" hidden="false" customHeight="false" outlineLevel="0" collapsed="false">
      <c r="A146" s="32" t="n">
        <f aca="false">'CRUSHMETAL TUNDRA'!A145+1</f>
        <v>142</v>
      </c>
      <c r="B146" s="33"/>
      <c r="C146" s="34"/>
      <c r="D146" s="35"/>
      <c r="E146" s="36"/>
      <c r="F146" s="37"/>
      <c r="G146" s="38"/>
      <c r="H146" s="39"/>
      <c r="I146" s="39"/>
      <c r="J146" s="40" t="n">
        <f aca="false">'CRUSHMETAL TUNDRA'!J145+'CRUSHMETAL TUNDRA'!H146-'CRUSHMETAL TUNDRA'!I146</f>
        <v>0</v>
      </c>
      <c r="K146" s="41" t="n">
        <f aca="false">'CRUSHMETAL TUNDRA'!G146-'CRUSHMETAL TUNDRA'!H146</f>
        <v>0</v>
      </c>
      <c r="L146" s="41" t="n">
        <f aca="false">'CRUSHMETAL TUNDRA'!F146-'CRUSHMETAL TUNDRA'!K146</f>
        <v>0</v>
      </c>
      <c r="M146" s="42" t="e">
        <f aca="false">'CRUSHMETAL TUNDRA'!L146*100/'CRUSHMETAL TUNDRA'!F146</f>
        <v>#VALUE!</v>
      </c>
      <c r="N146" s="32"/>
    </row>
    <row r="147" customFormat="false" ht="14.65" hidden="false" customHeight="false" outlineLevel="0" collapsed="false">
      <c r="A147" s="32" t="n">
        <f aca="false">'CRUSHMETAL TUNDRA'!A146+1</f>
        <v>143</v>
      </c>
      <c r="B147" s="33"/>
      <c r="C147" s="34"/>
      <c r="D147" s="35"/>
      <c r="E147" s="36"/>
      <c r="F147" s="37"/>
      <c r="G147" s="38"/>
      <c r="H147" s="39"/>
      <c r="I147" s="39"/>
      <c r="J147" s="40" t="n">
        <f aca="false">'CRUSHMETAL TUNDRA'!J146+'CRUSHMETAL TUNDRA'!H147-'CRUSHMETAL TUNDRA'!I147</f>
        <v>0</v>
      </c>
      <c r="K147" s="41" t="n">
        <f aca="false">'CRUSHMETAL TUNDRA'!G147-'CRUSHMETAL TUNDRA'!H147</f>
        <v>0</v>
      </c>
      <c r="L147" s="41" t="n">
        <f aca="false">'CRUSHMETAL TUNDRA'!F147-'CRUSHMETAL TUNDRA'!K147</f>
        <v>0</v>
      </c>
      <c r="M147" s="42" t="e">
        <f aca="false">'CRUSHMETAL TUNDRA'!L147*100/'CRUSHMETAL TUNDRA'!F147</f>
        <v>#VALUE!</v>
      </c>
      <c r="N147" s="32"/>
    </row>
    <row r="148" customFormat="false" ht="14.65" hidden="false" customHeight="false" outlineLevel="0" collapsed="false">
      <c r="A148" s="32" t="n">
        <f aca="false">'CRUSHMETAL TUNDRA'!A147+1</f>
        <v>144</v>
      </c>
      <c r="B148" s="33"/>
      <c r="C148" s="34"/>
      <c r="D148" s="35"/>
      <c r="E148" s="36"/>
      <c r="F148" s="37"/>
      <c r="G148" s="38"/>
      <c r="H148" s="39"/>
      <c r="I148" s="39"/>
      <c r="J148" s="40" t="n">
        <f aca="false">'CRUSHMETAL TUNDRA'!J147+'CRUSHMETAL TUNDRA'!H148-'CRUSHMETAL TUNDRA'!I148</f>
        <v>0</v>
      </c>
      <c r="K148" s="41" t="n">
        <f aca="false">'CRUSHMETAL TUNDRA'!G148-'CRUSHMETAL TUNDRA'!H148</f>
        <v>0</v>
      </c>
      <c r="L148" s="41" t="n">
        <f aca="false">'CRUSHMETAL TUNDRA'!F148-'CRUSHMETAL TUNDRA'!K148</f>
        <v>0</v>
      </c>
      <c r="M148" s="42" t="e">
        <f aca="false">'CRUSHMETAL TUNDRA'!L148*100/'CRUSHMETAL TUNDRA'!F148</f>
        <v>#VALUE!</v>
      </c>
      <c r="N148" s="32"/>
    </row>
    <row r="149" customFormat="false" ht="14.65" hidden="false" customHeight="false" outlineLevel="0" collapsed="false">
      <c r="A149" s="32" t="n">
        <f aca="false">'CRUSHMETAL TUNDRA'!A148+1</f>
        <v>145</v>
      </c>
      <c r="B149" s="33"/>
      <c r="C149" s="34"/>
      <c r="D149" s="35"/>
      <c r="E149" s="36"/>
      <c r="F149" s="37"/>
      <c r="G149" s="38"/>
      <c r="H149" s="39"/>
      <c r="I149" s="39"/>
      <c r="J149" s="40" t="n">
        <f aca="false">'CRUSHMETAL TUNDRA'!J148+'CRUSHMETAL TUNDRA'!H149-'CRUSHMETAL TUNDRA'!I149</f>
        <v>0</v>
      </c>
      <c r="K149" s="41" t="n">
        <f aca="false">'CRUSHMETAL TUNDRA'!G149-'CRUSHMETAL TUNDRA'!H149</f>
        <v>0</v>
      </c>
      <c r="L149" s="41" t="n">
        <f aca="false">'CRUSHMETAL TUNDRA'!F149-'CRUSHMETAL TUNDRA'!K149</f>
        <v>0</v>
      </c>
      <c r="M149" s="42" t="e">
        <f aca="false">'CRUSHMETAL TUNDRA'!L149*100/'CRUSHMETAL TUNDRA'!F149</f>
        <v>#VALUE!</v>
      </c>
      <c r="N149" s="32"/>
    </row>
    <row r="150" customFormat="false" ht="14.65" hidden="false" customHeight="false" outlineLevel="0" collapsed="false">
      <c r="A150" s="32" t="n">
        <f aca="false">'CRUSHMETAL TUNDRA'!A149+1</f>
        <v>146</v>
      </c>
      <c r="B150" s="33"/>
      <c r="C150" s="34"/>
      <c r="D150" s="35"/>
      <c r="E150" s="36"/>
      <c r="F150" s="37"/>
      <c r="G150" s="38"/>
      <c r="H150" s="39"/>
      <c r="I150" s="39"/>
      <c r="J150" s="40" t="n">
        <f aca="false">'CRUSHMETAL TUNDRA'!J149+'CRUSHMETAL TUNDRA'!H150-'CRUSHMETAL TUNDRA'!I150</f>
        <v>0</v>
      </c>
      <c r="K150" s="41" t="n">
        <f aca="false">'CRUSHMETAL TUNDRA'!G150-'CRUSHMETAL TUNDRA'!H150</f>
        <v>0</v>
      </c>
      <c r="L150" s="41" t="n">
        <f aca="false">'CRUSHMETAL TUNDRA'!F150-'CRUSHMETAL TUNDRA'!K150</f>
        <v>0</v>
      </c>
      <c r="M150" s="42" t="e">
        <f aca="false">'CRUSHMETAL TUNDRA'!L150*100/'CRUSHMETAL TUNDRA'!F150</f>
        <v>#VALUE!</v>
      </c>
      <c r="N150" s="32"/>
    </row>
    <row r="151" customFormat="false" ht="14.65" hidden="false" customHeight="false" outlineLevel="0" collapsed="false">
      <c r="A151" s="32" t="n">
        <f aca="false">'CRUSHMETAL TUNDRA'!A150+1</f>
        <v>147</v>
      </c>
      <c r="B151" s="33"/>
      <c r="C151" s="34"/>
      <c r="D151" s="35"/>
      <c r="E151" s="36"/>
      <c r="F151" s="37"/>
      <c r="G151" s="38"/>
      <c r="H151" s="39"/>
      <c r="I151" s="39"/>
      <c r="J151" s="40" t="n">
        <f aca="false">'CRUSHMETAL TUNDRA'!J150+'CRUSHMETAL TUNDRA'!H151-'CRUSHMETAL TUNDRA'!I151</f>
        <v>0</v>
      </c>
      <c r="K151" s="41" t="n">
        <f aca="false">'CRUSHMETAL TUNDRA'!G151-'CRUSHMETAL TUNDRA'!H151</f>
        <v>0</v>
      </c>
      <c r="L151" s="41" t="n">
        <f aca="false">'CRUSHMETAL TUNDRA'!F151-'CRUSHMETAL TUNDRA'!K151</f>
        <v>0</v>
      </c>
      <c r="M151" s="42" t="e">
        <f aca="false">'CRUSHMETAL TUNDRA'!L151*100/'CRUSHMETAL TUNDRA'!F151</f>
        <v>#VALUE!</v>
      </c>
      <c r="N151" s="32"/>
    </row>
    <row r="152" customFormat="false" ht="14.65" hidden="false" customHeight="false" outlineLevel="0" collapsed="false">
      <c r="A152" s="32" t="n">
        <f aca="false">'CRUSHMETAL TUNDRA'!A151+1</f>
        <v>148</v>
      </c>
      <c r="B152" s="33"/>
      <c r="C152" s="34"/>
      <c r="D152" s="35"/>
      <c r="E152" s="36"/>
      <c r="F152" s="37"/>
      <c r="G152" s="38"/>
      <c r="H152" s="39"/>
      <c r="I152" s="39"/>
      <c r="J152" s="40" t="n">
        <f aca="false">'CRUSHMETAL TUNDRA'!J151+'CRUSHMETAL TUNDRA'!H152-'CRUSHMETAL TUNDRA'!I152</f>
        <v>0</v>
      </c>
      <c r="K152" s="41" t="n">
        <f aca="false">'CRUSHMETAL TUNDRA'!G152-'CRUSHMETAL TUNDRA'!H152</f>
        <v>0</v>
      </c>
      <c r="L152" s="41" t="n">
        <f aca="false">'CRUSHMETAL TUNDRA'!F152-'CRUSHMETAL TUNDRA'!K152</f>
        <v>0</v>
      </c>
      <c r="M152" s="42" t="e">
        <f aca="false">'CRUSHMETAL TUNDRA'!L152*100/'CRUSHMETAL TUNDRA'!F152</f>
        <v>#VALUE!</v>
      </c>
      <c r="N152" s="32"/>
    </row>
    <row r="153" customFormat="false" ht="14.65" hidden="false" customHeight="false" outlineLevel="0" collapsed="false">
      <c r="A153" s="32" t="n">
        <f aca="false">'CRUSHMETAL TUNDRA'!A152+1</f>
        <v>149</v>
      </c>
      <c r="B153" s="33"/>
      <c r="C153" s="34"/>
      <c r="D153" s="35"/>
      <c r="E153" s="36"/>
      <c r="F153" s="37"/>
      <c r="G153" s="38"/>
      <c r="H153" s="39"/>
      <c r="I153" s="39"/>
      <c r="J153" s="40" t="n">
        <f aca="false">'CRUSHMETAL TUNDRA'!J152+'CRUSHMETAL TUNDRA'!H153-'CRUSHMETAL TUNDRA'!I153</f>
        <v>0</v>
      </c>
      <c r="K153" s="41" t="n">
        <f aca="false">'CRUSHMETAL TUNDRA'!G153-'CRUSHMETAL TUNDRA'!H153</f>
        <v>0</v>
      </c>
      <c r="L153" s="41" t="n">
        <f aca="false">'CRUSHMETAL TUNDRA'!F153-'CRUSHMETAL TUNDRA'!K153</f>
        <v>0</v>
      </c>
      <c r="M153" s="42" t="e">
        <f aca="false">'CRUSHMETAL TUNDRA'!L153*100/'CRUSHMETAL TUNDRA'!F153</f>
        <v>#VALUE!</v>
      </c>
      <c r="N153" s="32"/>
    </row>
    <row r="154" customFormat="false" ht="14.65" hidden="false" customHeight="false" outlineLevel="0" collapsed="false">
      <c r="A154" s="32" t="n">
        <f aca="false">'CRUSHMETAL TUNDRA'!A153+1</f>
        <v>150</v>
      </c>
      <c r="B154" s="33"/>
      <c r="C154" s="34"/>
      <c r="D154" s="35"/>
      <c r="E154" s="36"/>
      <c r="F154" s="37"/>
      <c r="G154" s="38"/>
      <c r="H154" s="39"/>
      <c r="I154" s="39"/>
      <c r="J154" s="40" t="n">
        <f aca="false">'CRUSHMETAL TUNDRA'!J153+'CRUSHMETAL TUNDRA'!H154-'CRUSHMETAL TUNDRA'!I154</f>
        <v>0</v>
      </c>
      <c r="K154" s="41" t="n">
        <f aca="false">'CRUSHMETAL TUNDRA'!G154-'CRUSHMETAL TUNDRA'!H154</f>
        <v>0</v>
      </c>
      <c r="L154" s="41" t="n">
        <f aca="false">'CRUSHMETAL TUNDRA'!F154-'CRUSHMETAL TUNDRA'!K154</f>
        <v>0</v>
      </c>
      <c r="M154" s="42" t="e">
        <f aca="false">'CRUSHMETAL TUNDRA'!L154*100/'CRUSHMETAL TUNDRA'!F154</f>
        <v>#VALUE!</v>
      </c>
      <c r="N154" s="32"/>
    </row>
  </sheetData>
  <conditionalFormatting sqref="G1:G4">
    <cfRule type="cellIs" priority="2" operator="between" aboveAverage="0" equalAverage="0" bottom="0" percent="0" rank="0" text="" dxfId="0">
      <formula>-1</formula>
      <formula>-500</formula>
    </cfRule>
    <cfRule type="cellIs" priority="3" operator="between" aboveAverage="0" equalAverage="0" bottom="0" percent="0" rank="0" text="" dxfId="0">
      <formula>-0.01</formula>
      <formula>-0.99</formula>
    </cfRule>
  </conditionalFormatting>
  <conditionalFormatting sqref="G5:G154">
    <cfRule type="cellIs" priority="4" operator="between" aboveAverage="0" equalAverage="0" bottom="0" percent="0" rank="0" text="" dxfId="0">
      <formula>-1</formula>
      <formula>-100000</formula>
    </cfRule>
    <cfRule type="cellIs" priority="5" operator="between" aboveAverage="0" equalAverage="0" bottom="0" percent="0" rank="0" text="" dxfId="0">
      <formula>-0.01</formula>
      <formula>-0.99</formula>
    </cfRule>
  </conditionalFormatting>
  <conditionalFormatting sqref="I5:I154">
    <cfRule type="cellIs" priority="6" operator="greaterThan" aboveAverage="0" equalAverage="0" bottom="0" percent="0" rank="0" text="" dxfId="0">
      <formula>0</formula>
    </cfRule>
    <cfRule type="cellIs" priority="7" operator="lessThan" aboveAverage="0" equalAverage="0" bottom="0" percent="0" rank="0" text="" dxfId="0">
      <formula>0</formula>
    </cfRule>
  </conditionalFormatting>
  <conditionalFormatting sqref="J6">
    <cfRule type="cellIs" priority="8" operator="lessThan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47916666666667" right="0.747916666666667" top="1.60972222222222" bottom="0.984027777777778" header="0.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&amp;LS.C. Valenti Impex S.R.L.
Nr. înm. J 05/3962/1993
C.U.I.: RO 5058275
Marghita, Str. Josef Seibel, 4
Bihor
Pct. de lucru: Şimleu Silvaniei</oddHeader>
    <oddFooter/>
  </headerFooter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5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4" topLeftCell="A17" activePane="bottomLeft" state="frozen"/>
      <selection pane="topLeft" activeCell="A1" activeCellId="0" sqref="A1"/>
      <selection pane="bottomLeft" activeCell="I32" activeCellId="0" sqref="I32"/>
    </sheetView>
  </sheetViews>
  <sheetFormatPr defaultRowHeight="14.65"/>
  <cols>
    <col collapsed="false" hidden="false" max="1" min="1" style="0" width="3.1875"/>
    <col collapsed="false" hidden="false" max="3" min="2" style="1" width="5.31696428571429"/>
    <col collapsed="false" hidden="false" max="4" min="4" style="2" width="3.1875"/>
    <col collapsed="false" hidden="false" max="5" min="5" style="1" width="8.97767857142857"/>
    <col collapsed="false" hidden="false" max="7" min="6" style="0" width="5.31696428571429"/>
    <col collapsed="false" hidden="false" max="9" min="8" style="0" width="3.1875"/>
    <col collapsed="false" hidden="false" max="13" min="10" style="0" width="5.31696428571429"/>
    <col collapsed="false" hidden="false" max="14" min="14" style="0" width="8.15178571428571"/>
  </cols>
  <sheetData>
    <row r="1" customFormat="false" ht="16.5" hidden="false" customHeight="true" outlineLevel="0" collapsed="false">
      <c r="A1" s="3"/>
      <c r="B1" s="0"/>
      <c r="C1" s="4" t="s">
        <v>203</v>
      </c>
      <c r="D1" s="5"/>
      <c r="E1" s="6" t="s">
        <v>0</v>
      </c>
      <c r="F1" s="7"/>
      <c r="I1" s="8"/>
    </row>
    <row r="2" customFormat="false" ht="16.5" hidden="false" customHeight="true" outlineLevel="0" collapsed="false">
      <c r="A2" s="9"/>
      <c r="B2" s="0"/>
      <c r="C2" s="4" t="s">
        <v>24</v>
      </c>
      <c r="D2" s="5"/>
      <c r="E2" s="10"/>
      <c r="F2" s="7"/>
      <c r="I2" s="8"/>
    </row>
    <row r="3" customFormat="false" ht="14.65" hidden="false" customHeight="false" outlineLevel="0" collapsed="false">
      <c r="B3" s="11" t="s">
        <v>1</v>
      </c>
      <c r="C3" s="12" t="s">
        <v>2</v>
      </c>
      <c r="D3" s="5"/>
      <c r="E3" s="10"/>
      <c r="F3" s="7"/>
      <c r="H3" s="13"/>
    </row>
    <row r="4" customFormat="false" ht="14.9" hidden="false" customHeight="false" outlineLevel="0" collapsed="false">
      <c r="A4" s="14" t="s">
        <v>3</v>
      </c>
      <c r="B4" s="15" t="s">
        <v>4</v>
      </c>
      <c r="C4" s="16" t="s">
        <v>5</v>
      </c>
      <c r="D4" s="17" t="s">
        <v>6</v>
      </c>
      <c r="E4" s="17" t="s">
        <v>7</v>
      </c>
      <c r="F4" s="18" t="s">
        <v>8</v>
      </c>
      <c r="G4" s="14" t="s">
        <v>9</v>
      </c>
      <c r="H4" s="19" t="s">
        <v>10</v>
      </c>
      <c r="I4" s="19" t="s">
        <v>11</v>
      </c>
      <c r="J4" s="19" t="s">
        <v>12</v>
      </c>
      <c r="K4" s="18" t="s">
        <v>13</v>
      </c>
      <c r="L4" s="18" t="s">
        <v>14</v>
      </c>
      <c r="M4" s="14" t="s">
        <v>15</v>
      </c>
      <c r="N4" s="14" t="s">
        <v>16</v>
      </c>
    </row>
    <row r="5" customFormat="false" ht="14.9" hidden="false" customHeight="false" outlineLevel="0" collapsed="false">
      <c r="A5" s="20" t="n">
        <v>1</v>
      </c>
      <c r="B5" s="21" t="s">
        <v>204</v>
      </c>
      <c r="C5" s="22"/>
      <c r="D5" s="23" t="s">
        <v>52</v>
      </c>
      <c r="E5" s="24" t="s">
        <v>205</v>
      </c>
      <c r="F5" s="25" t="n">
        <v>1864</v>
      </c>
      <c r="G5" s="26" t="n">
        <v>2013</v>
      </c>
      <c r="H5" s="27" t="n">
        <v>96</v>
      </c>
      <c r="I5" s="27" t="n">
        <v>96</v>
      </c>
      <c r="J5" s="28" t="n">
        <f aca="false">'DAYTONACALF WEISS'!H5-'DAYTONACALF WEISS'!I5</f>
        <v>0</v>
      </c>
      <c r="K5" s="29" t="n">
        <f aca="false">'DAYTONACALF WEISS'!G5-'DAYTONACALF WEISS'!H5</f>
        <v>1917</v>
      </c>
      <c r="L5" s="29" t="n">
        <f aca="false">'DAYTONACALF WEISS'!F5-'DAYTONACALF WEISS'!K5</f>
        <v>-53</v>
      </c>
      <c r="M5" s="30" t="n">
        <f aca="false">'DAYTONACALF WEISS'!L5*100/'DAYTONACALF WEISS'!F5</f>
        <v>-2.84334763948498</v>
      </c>
      <c r="N5" s="31"/>
    </row>
    <row r="6" customFormat="false" ht="12.8" hidden="false" customHeight="false" outlineLevel="0" collapsed="false">
      <c r="A6" s="32" t="n">
        <f aca="false">'DAYTONACALF WEISS'!A5+1</f>
        <v>2</v>
      </c>
      <c r="B6" s="33" t="s">
        <v>69</v>
      </c>
      <c r="C6" s="34"/>
      <c r="D6" s="35" t="s">
        <v>206</v>
      </c>
      <c r="E6" s="36" t="s">
        <v>207</v>
      </c>
      <c r="F6" s="37" t="n">
        <v>2136</v>
      </c>
      <c r="G6" s="38" t="n">
        <v>2286</v>
      </c>
      <c r="H6" s="39" t="n">
        <v>83</v>
      </c>
      <c r="I6" s="39"/>
      <c r="J6" s="40" t="n">
        <f aca="false">'DAYTONACALF WEISS'!J5+'DAYTONACALF WEISS'!H6-'DAYTONACALF WEISS'!I6</f>
        <v>83</v>
      </c>
      <c r="K6" s="41" t="n">
        <f aca="false">'DAYTONACALF WEISS'!G6-'DAYTONACALF WEISS'!H6</f>
        <v>2203</v>
      </c>
      <c r="L6" s="41" t="n">
        <f aca="false">'DAYTONACALF WEISS'!F6-'DAYTONACALF WEISS'!K6</f>
        <v>-67</v>
      </c>
      <c r="M6" s="42" t="n">
        <f aca="false">'DAYTONACALF WEISS'!L6*100/'DAYTONACALF WEISS'!F6</f>
        <v>-3.13670411985019</v>
      </c>
      <c r="N6" s="32"/>
    </row>
    <row r="7" customFormat="false" ht="12.8" hidden="false" customHeight="false" outlineLevel="0" collapsed="false">
      <c r="A7" s="32" t="n">
        <f aca="false">'DAYTONACALF WEISS'!A6+1</f>
        <v>3</v>
      </c>
      <c r="B7" s="33"/>
      <c r="C7" s="34"/>
      <c r="D7" s="35" t="s">
        <v>206</v>
      </c>
      <c r="E7" s="36" t="s">
        <v>208</v>
      </c>
      <c r="F7" s="37" t="n">
        <v>2136</v>
      </c>
      <c r="G7" s="38" t="n">
        <v>2194</v>
      </c>
      <c r="H7" s="39" t="n">
        <v>51</v>
      </c>
      <c r="I7" s="39"/>
      <c r="J7" s="40" t="n">
        <f aca="false">'DAYTONACALF WEISS'!J6+'DAYTONACALF WEISS'!H7-'DAYTONACALF WEISS'!I7</f>
        <v>134</v>
      </c>
      <c r="K7" s="41" t="n">
        <f aca="false">'DAYTONACALF WEISS'!G7-'DAYTONACALF WEISS'!H7</f>
        <v>2143</v>
      </c>
      <c r="L7" s="41" t="n">
        <f aca="false">'DAYTONACALF WEISS'!F7-'DAYTONACALF WEISS'!K7</f>
        <v>-7</v>
      </c>
      <c r="M7" s="42" t="n">
        <f aca="false">'DAYTONACALF WEISS'!L7*100/'DAYTONACALF WEISS'!F7</f>
        <v>-0.327715355805243</v>
      </c>
      <c r="N7" s="32"/>
    </row>
    <row r="8" customFormat="false" ht="12.8" hidden="false" customHeight="false" outlineLevel="0" collapsed="false">
      <c r="A8" s="32" t="n">
        <f aca="false">'DAYTONACALF WEISS'!A7+1</f>
        <v>4</v>
      </c>
      <c r="B8" s="33"/>
      <c r="C8" s="34"/>
      <c r="D8" s="35" t="s">
        <v>78</v>
      </c>
      <c r="E8" s="36" t="s">
        <v>209</v>
      </c>
      <c r="F8" s="37" t="n">
        <v>1906</v>
      </c>
      <c r="G8" s="38" t="n">
        <v>2006</v>
      </c>
      <c r="H8" s="39" t="n">
        <v>48</v>
      </c>
      <c r="I8" s="39"/>
      <c r="J8" s="40" t="n">
        <f aca="false">'DAYTONACALF WEISS'!J7+'DAYTONACALF WEISS'!H8-'DAYTONACALF WEISS'!I8</f>
        <v>182</v>
      </c>
      <c r="K8" s="41" t="n">
        <f aca="false">'DAYTONACALF WEISS'!G8-'DAYTONACALF WEISS'!H8</f>
        <v>1958</v>
      </c>
      <c r="L8" s="41" t="n">
        <f aca="false">'DAYTONACALF WEISS'!F8-'DAYTONACALF WEISS'!K8</f>
        <v>-52</v>
      </c>
      <c r="M8" s="42" t="n">
        <f aca="false">'DAYTONACALF WEISS'!L8*100/'DAYTONACALF WEISS'!F8</f>
        <v>-2.72822665267576</v>
      </c>
      <c r="N8" s="32"/>
    </row>
    <row r="9" customFormat="false" ht="12.95" hidden="false" customHeight="false" outlineLevel="0" collapsed="false">
      <c r="A9" s="32" t="n">
        <f aca="false">'DAYTONACALF WEISS'!A8+1</f>
        <v>5</v>
      </c>
      <c r="B9" s="33"/>
      <c r="C9" s="34"/>
      <c r="D9" s="35" t="s">
        <v>78</v>
      </c>
      <c r="E9" s="36" t="s">
        <v>210</v>
      </c>
      <c r="F9" s="37" t="n">
        <v>1957</v>
      </c>
      <c r="G9" s="38" t="n">
        <v>2011</v>
      </c>
      <c r="H9" s="39" t="n">
        <v>89</v>
      </c>
      <c r="I9" s="39"/>
      <c r="J9" s="40" t="n">
        <f aca="false">'DAYTONACALF WEISS'!J8+'DAYTONACALF WEISS'!H9-'DAYTONACALF WEISS'!I9</f>
        <v>271</v>
      </c>
      <c r="K9" s="41" t="n">
        <f aca="false">'DAYTONACALF WEISS'!G9-'DAYTONACALF WEISS'!H9</f>
        <v>1922</v>
      </c>
      <c r="L9" s="41" t="n">
        <f aca="false">'DAYTONACALF WEISS'!F9-'DAYTONACALF WEISS'!K9</f>
        <v>35</v>
      </c>
      <c r="M9" s="42" t="n">
        <f aca="false">'DAYTONACALF WEISS'!L9*100/'DAYTONACALF WEISS'!F9</f>
        <v>1.78845171180378</v>
      </c>
      <c r="N9" s="32"/>
    </row>
    <row r="10" customFormat="false" ht="12.8" hidden="false" customHeight="false" outlineLevel="0" collapsed="false">
      <c r="A10" s="32" t="n">
        <f aca="false">'DAYTONACALF WEISS'!A9+1</f>
        <v>6</v>
      </c>
      <c r="B10" s="33"/>
      <c r="C10" s="34"/>
      <c r="D10" s="35" t="s">
        <v>206</v>
      </c>
      <c r="E10" s="36" t="s">
        <v>211</v>
      </c>
      <c r="F10" s="37" t="n">
        <v>2215</v>
      </c>
      <c r="G10" s="38" t="n">
        <v>2268</v>
      </c>
      <c r="H10" s="39" t="n">
        <v>63</v>
      </c>
      <c r="I10" s="39"/>
      <c r="J10" s="40" t="n">
        <f aca="false">'DAYTONACALF WEISS'!J9+'DAYTONACALF WEISS'!H10-'DAYTONACALF WEISS'!I10</f>
        <v>334</v>
      </c>
      <c r="K10" s="41" t="n">
        <f aca="false">'DAYTONACALF WEISS'!G10-'DAYTONACALF WEISS'!H10</f>
        <v>2205</v>
      </c>
      <c r="L10" s="41" t="n">
        <f aca="false">'DAYTONACALF WEISS'!F10-'DAYTONACALF WEISS'!K10</f>
        <v>10</v>
      </c>
      <c r="M10" s="42" t="n">
        <f aca="false">'DAYTONACALF WEISS'!L10*100/'DAYTONACALF WEISS'!F10</f>
        <v>0.451467268623025</v>
      </c>
      <c r="N10" s="32"/>
    </row>
    <row r="11" customFormat="false" ht="12.8" hidden="false" customHeight="false" outlineLevel="0" collapsed="false">
      <c r="A11" s="32" t="n">
        <f aca="false">'DAYTONACALF WEISS'!A10+1</f>
        <v>7</v>
      </c>
      <c r="B11" s="33"/>
      <c r="C11" s="34"/>
      <c r="D11" s="35" t="s">
        <v>206</v>
      </c>
      <c r="E11" s="36" t="s">
        <v>212</v>
      </c>
      <c r="F11" s="37" t="n">
        <v>888</v>
      </c>
      <c r="G11" s="38" t="n">
        <v>1005</v>
      </c>
      <c r="H11" s="39" t="n">
        <v>150</v>
      </c>
      <c r="I11" s="39"/>
      <c r="J11" s="40" t="n">
        <f aca="false">'DAYTONACALF WEISS'!J10+'DAYTONACALF WEISS'!H11-'DAYTONACALF WEISS'!I11</f>
        <v>484</v>
      </c>
      <c r="K11" s="41" t="n">
        <f aca="false">'DAYTONACALF WEISS'!G11-'DAYTONACALF WEISS'!H11</f>
        <v>855</v>
      </c>
      <c r="L11" s="41" t="n">
        <f aca="false">'DAYTONACALF WEISS'!F11-'DAYTONACALF WEISS'!K11</f>
        <v>33</v>
      </c>
      <c r="M11" s="42" t="n">
        <f aca="false">'DAYTONACALF WEISS'!L11*100/'DAYTONACALF WEISS'!F11</f>
        <v>3.71621621621622</v>
      </c>
      <c r="N11" s="32"/>
    </row>
    <row r="12" customFormat="false" ht="14.65" hidden="false" customHeight="false" outlineLevel="0" collapsed="false">
      <c r="A12" s="32" t="n">
        <f aca="false">'DAYTONACALF WEISS'!A11+1</f>
        <v>8</v>
      </c>
      <c r="B12" s="33"/>
      <c r="C12" s="34"/>
      <c r="D12" s="35" t="s">
        <v>78</v>
      </c>
      <c r="E12" s="36" t="s">
        <v>213</v>
      </c>
      <c r="F12" s="37" t="n">
        <v>942</v>
      </c>
      <c r="G12" s="38" t="n">
        <v>959</v>
      </c>
      <c r="H12" s="39" t="n">
        <v>0</v>
      </c>
      <c r="I12" s="39"/>
      <c r="J12" s="40" t="n">
        <f aca="false">'DAYTONACALF WEISS'!J11+'DAYTONACALF WEISS'!H12-'DAYTONACALF WEISS'!I12</f>
        <v>484</v>
      </c>
      <c r="K12" s="41" t="n">
        <f aca="false">'DAYTONACALF WEISS'!G12-'DAYTONACALF WEISS'!H12</f>
        <v>959</v>
      </c>
      <c r="L12" s="41" t="n">
        <f aca="false">'DAYTONACALF WEISS'!F12-'DAYTONACALF WEISS'!K12</f>
        <v>-17</v>
      </c>
      <c r="M12" s="42" t="n">
        <f aca="false">'DAYTONACALF WEISS'!L12*100/'DAYTONACALF WEISS'!F12</f>
        <v>-1.80467091295117</v>
      </c>
      <c r="N12" s="32"/>
    </row>
    <row r="13" customFormat="false" ht="13.4" hidden="false" customHeight="false" outlineLevel="0" collapsed="false">
      <c r="A13" s="32" t="n">
        <f aca="false">'DAYTONACALF WEISS'!A12+1</f>
        <v>9</v>
      </c>
      <c r="B13" s="33" t="s">
        <v>70</v>
      </c>
      <c r="C13" s="34" t="s">
        <v>71</v>
      </c>
      <c r="D13" s="35"/>
      <c r="E13" s="36"/>
      <c r="F13" s="37"/>
      <c r="G13" s="38"/>
      <c r="H13" s="39"/>
      <c r="I13" s="39" t="n">
        <v>484</v>
      </c>
      <c r="J13" s="40" t="n">
        <f aca="false">'DAYTONACALF WEISS'!J12+'DAYTONACALF WEISS'!H13-'DAYTONACALF WEISS'!I13</f>
        <v>0</v>
      </c>
      <c r="K13" s="41" t="n">
        <f aca="false">'DAYTONACALF WEISS'!G13-'DAYTONACALF WEISS'!H13</f>
        <v>0</v>
      </c>
      <c r="L13" s="41" t="n">
        <f aca="false">'DAYTONACALF WEISS'!F13-'DAYTONACALF WEISS'!K13</f>
        <v>0</v>
      </c>
      <c r="M13" s="42" t="e">
        <f aca="false">'DAYTONACALF WEISS'!L13*100/'DAYTONACALF WEISS'!F13</f>
        <v>#VALUE!</v>
      </c>
      <c r="N13" s="32"/>
    </row>
    <row r="14" customFormat="false" ht="14.65" hidden="false" customHeight="false" outlineLevel="0" collapsed="false">
      <c r="A14" s="32" t="n">
        <f aca="false">'DAYTONACALF WEISS'!A13+1</f>
        <v>10</v>
      </c>
      <c r="B14" s="33" t="s">
        <v>72</v>
      </c>
      <c r="C14" s="34"/>
      <c r="D14" s="35" t="s">
        <v>57</v>
      </c>
      <c r="E14" s="36" t="s">
        <v>214</v>
      </c>
      <c r="F14" s="37" t="n">
        <v>847</v>
      </c>
      <c r="G14" s="38" t="n">
        <v>870</v>
      </c>
      <c r="H14" s="39" t="n">
        <v>49</v>
      </c>
      <c r="I14" s="39"/>
      <c r="J14" s="40" t="n">
        <f aca="false">'DAYTONACALF WEISS'!J13+'DAYTONACALF WEISS'!H14-'DAYTONACALF WEISS'!I14</f>
        <v>49</v>
      </c>
      <c r="K14" s="41" t="n">
        <f aca="false">'DAYTONACALF WEISS'!G14-'DAYTONACALF WEISS'!H14</f>
        <v>821</v>
      </c>
      <c r="L14" s="41" t="n">
        <f aca="false">'DAYTONACALF WEISS'!F14-'DAYTONACALF WEISS'!K14</f>
        <v>26</v>
      </c>
      <c r="M14" s="42" t="n">
        <f aca="false">'DAYTONACALF WEISS'!L14*100/'DAYTONACALF WEISS'!F14</f>
        <v>3.06965761511216</v>
      </c>
      <c r="N14" s="32"/>
    </row>
    <row r="15" customFormat="false" ht="13.4" hidden="false" customHeight="false" outlineLevel="0" collapsed="false">
      <c r="A15" s="32" t="n">
        <f aca="false">'DAYTONACALF WEISS'!A14+1</f>
        <v>11</v>
      </c>
      <c r="B15" s="33" t="s">
        <v>143</v>
      </c>
      <c r="C15" s="34" t="s">
        <v>144</v>
      </c>
      <c r="D15" s="35"/>
      <c r="E15" s="36"/>
      <c r="F15" s="37"/>
      <c r="G15" s="38"/>
      <c r="H15" s="39"/>
      <c r="I15" s="39" t="n">
        <v>49</v>
      </c>
      <c r="J15" s="40" t="n">
        <f aca="false">'DAYTONACALF WEISS'!J14+'DAYTONACALF WEISS'!H15-'DAYTONACALF WEISS'!I15</f>
        <v>0</v>
      </c>
      <c r="K15" s="41" t="n">
        <f aca="false">'DAYTONACALF WEISS'!G15-'DAYTONACALF WEISS'!H15</f>
        <v>0</v>
      </c>
      <c r="L15" s="41" t="n">
        <f aca="false">'DAYTONACALF WEISS'!F15-'DAYTONACALF WEISS'!K15</f>
        <v>0</v>
      </c>
      <c r="M15" s="42" t="e">
        <f aca="false">'DAYTONACALF WEISS'!L15*100/'DAYTONACALF WEISS'!F15</f>
        <v>#VALUE!</v>
      </c>
      <c r="N15" s="32"/>
    </row>
    <row r="16" customFormat="false" ht="12.8" hidden="false" customHeight="false" outlineLevel="0" collapsed="false">
      <c r="A16" s="32" t="n">
        <f aca="false">'DAYTONACALF WEISS'!A15+1</f>
        <v>12</v>
      </c>
      <c r="B16" s="33" t="s">
        <v>215</v>
      </c>
      <c r="C16" s="34"/>
      <c r="D16" s="35" t="s">
        <v>216</v>
      </c>
      <c r="E16" s="36" t="s">
        <v>217</v>
      </c>
      <c r="F16" s="37" t="n">
        <v>1918</v>
      </c>
      <c r="G16" s="38" t="n">
        <v>1928</v>
      </c>
      <c r="H16" s="39" t="n">
        <v>0</v>
      </c>
      <c r="I16" s="39"/>
      <c r="J16" s="40" t="n">
        <f aca="false">'DAYTONACALF WEISS'!J15+'DAYTONACALF WEISS'!H16-'DAYTONACALF WEISS'!I16</f>
        <v>0</v>
      </c>
      <c r="K16" s="41" t="n">
        <f aca="false">'DAYTONACALF WEISS'!G16-'DAYTONACALF WEISS'!H16</f>
        <v>1928</v>
      </c>
      <c r="L16" s="41" t="n">
        <f aca="false">'DAYTONACALF WEISS'!F16-'DAYTONACALF WEISS'!K16</f>
        <v>-10</v>
      </c>
      <c r="M16" s="42" t="n">
        <f aca="false">'DAYTONACALF WEISS'!L16*100/'DAYTONACALF WEISS'!F16</f>
        <v>-0.521376433785193</v>
      </c>
      <c r="N16" s="32"/>
    </row>
    <row r="17" customFormat="false" ht="14.65" hidden="false" customHeight="false" outlineLevel="0" collapsed="false">
      <c r="A17" s="32" t="n">
        <f aca="false">'DAYTONACALF WEISS'!A16+1</f>
        <v>13</v>
      </c>
      <c r="B17" s="33" t="s">
        <v>82</v>
      </c>
      <c r="C17" s="34"/>
      <c r="D17" s="35" t="s">
        <v>78</v>
      </c>
      <c r="E17" s="36" t="s">
        <v>218</v>
      </c>
      <c r="F17" s="37" t="n">
        <v>953</v>
      </c>
      <c r="G17" s="38" t="n">
        <v>1163</v>
      </c>
      <c r="H17" s="39" t="n">
        <v>125</v>
      </c>
      <c r="I17" s="39"/>
      <c r="J17" s="40" t="n">
        <f aca="false">'DAYTONACALF WEISS'!J16+'DAYTONACALF WEISS'!H17-'DAYTONACALF WEISS'!I17</f>
        <v>125</v>
      </c>
      <c r="K17" s="41" t="n">
        <f aca="false">'DAYTONACALF WEISS'!G17-'DAYTONACALF WEISS'!H17</f>
        <v>1038</v>
      </c>
      <c r="L17" s="41" t="n">
        <f aca="false">'DAYTONACALF WEISS'!F17-'DAYTONACALF WEISS'!K17</f>
        <v>-85</v>
      </c>
      <c r="M17" s="42" t="n">
        <f aca="false">'DAYTONACALF WEISS'!L17*100/'DAYTONACALF WEISS'!F17</f>
        <v>-8.91920251836307</v>
      </c>
      <c r="N17" s="32"/>
    </row>
    <row r="18" customFormat="false" ht="13.4" hidden="false" customHeight="false" outlineLevel="0" collapsed="false">
      <c r="A18" s="32" t="n">
        <f aca="false">'DAYTONACALF WEISS'!A17+1</f>
        <v>14</v>
      </c>
      <c r="B18" s="33" t="s">
        <v>94</v>
      </c>
      <c r="C18" s="34" t="s">
        <v>95</v>
      </c>
      <c r="D18" s="35"/>
      <c r="E18" s="36"/>
      <c r="F18" s="37"/>
      <c r="G18" s="38"/>
      <c r="H18" s="39"/>
      <c r="I18" s="39" t="n">
        <v>125</v>
      </c>
      <c r="J18" s="40" t="n">
        <f aca="false">'DAYTONACALF WEISS'!J17+'DAYTONACALF WEISS'!H18-'DAYTONACALF WEISS'!I18</f>
        <v>0</v>
      </c>
      <c r="K18" s="41" t="n">
        <f aca="false">'DAYTONACALF WEISS'!G18-'DAYTONACALF WEISS'!H18</f>
        <v>0</v>
      </c>
      <c r="L18" s="41" t="n">
        <f aca="false">'DAYTONACALF WEISS'!F18-'DAYTONACALF WEISS'!K18</f>
        <v>0</v>
      </c>
      <c r="M18" s="42" t="e">
        <f aca="false">'DAYTONACALF WEISS'!L18*100/'DAYTONACALF WEISS'!F18</f>
        <v>#VALUE!</v>
      </c>
      <c r="N18" s="32"/>
    </row>
    <row r="19" customFormat="false" ht="14.65" hidden="false" customHeight="false" outlineLevel="0" collapsed="false">
      <c r="A19" s="32" t="n">
        <f aca="false">'DAYTONACALF WEISS'!A18+1</f>
        <v>15</v>
      </c>
      <c r="B19" s="33" t="s">
        <v>108</v>
      </c>
      <c r="C19" s="34"/>
      <c r="D19" s="35" t="s">
        <v>109</v>
      </c>
      <c r="E19" s="36" t="s">
        <v>219</v>
      </c>
      <c r="F19" s="37" t="n">
        <v>1600</v>
      </c>
      <c r="G19" s="38" t="n">
        <v>1663</v>
      </c>
      <c r="H19" s="39" t="n">
        <v>14</v>
      </c>
      <c r="I19" s="39"/>
      <c r="J19" s="40" t="n">
        <f aca="false">'DAYTONACALF WEISS'!J18+'DAYTONACALF WEISS'!H19-'DAYTONACALF WEISS'!I19</f>
        <v>14</v>
      </c>
      <c r="K19" s="41" t="n">
        <f aca="false">'DAYTONACALF WEISS'!G19-'DAYTONACALF WEISS'!H19</f>
        <v>1649</v>
      </c>
      <c r="L19" s="41" t="n">
        <f aca="false">'DAYTONACALF WEISS'!F19-'DAYTONACALF WEISS'!K19</f>
        <v>-49</v>
      </c>
      <c r="M19" s="42" t="n">
        <f aca="false">'DAYTONACALF WEISS'!L19*100/'DAYTONACALF WEISS'!F19</f>
        <v>-3.0625</v>
      </c>
      <c r="N19" s="32"/>
    </row>
    <row r="20" customFormat="false" ht="13.4" hidden="false" customHeight="false" outlineLevel="0" collapsed="false">
      <c r="A20" s="32" t="n">
        <f aca="false">'DAYTONACALF WEISS'!A19+1</f>
        <v>16</v>
      </c>
      <c r="B20" s="33" t="s">
        <v>110</v>
      </c>
      <c r="C20" s="34" t="s">
        <v>111</v>
      </c>
      <c r="D20" s="35"/>
      <c r="E20" s="36"/>
      <c r="F20" s="37"/>
      <c r="G20" s="38"/>
      <c r="H20" s="39"/>
      <c r="I20" s="39" t="n">
        <v>14</v>
      </c>
      <c r="J20" s="40" t="n">
        <f aca="false">'DAYTONACALF WEISS'!J19+'DAYTONACALF WEISS'!H20-'DAYTONACALF WEISS'!I20</f>
        <v>0</v>
      </c>
      <c r="K20" s="41" t="n">
        <f aca="false">'DAYTONACALF WEISS'!G20-'DAYTONACALF WEISS'!H20</f>
        <v>0</v>
      </c>
      <c r="L20" s="41" t="n">
        <f aca="false">'DAYTONACALF WEISS'!F20-'DAYTONACALF WEISS'!K20</f>
        <v>0</v>
      </c>
      <c r="M20" s="42" t="e">
        <f aca="false">'DAYTONACALF WEISS'!L20*100/'DAYTONACALF WEISS'!F20</f>
        <v>#VALUE!</v>
      </c>
      <c r="N20" s="32"/>
    </row>
    <row r="21" customFormat="false" ht="13.4" hidden="false" customHeight="false" outlineLevel="0" collapsed="false">
      <c r="A21" s="32" t="n">
        <f aca="false">'DAYTONACALF WEISS'!A20+1</f>
        <v>17</v>
      </c>
      <c r="B21" s="33" t="s">
        <v>110</v>
      </c>
      <c r="C21" s="34"/>
      <c r="D21" s="35" t="s">
        <v>78</v>
      </c>
      <c r="E21" s="36" t="s">
        <v>220</v>
      </c>
      <c r="F21" s="37" t="n">
        <v>1852</v>
      </c>
      <c r="G21" s="38" t="n">
        <v>1981</v>
      </c>
      <c r="H21" s="39" t="n">
        <v>62</v>
      </c>
      <c r="I21" s="39" t="n">
        <v>62</v>
      </c>
      <c r="J21" s="40" t="n">
        <f aca="false">'DAYTONACALF WEISS'!J20+'DAYTONACALF WEISS'!H21-'DAYTONACALF WEISS'!I21</f>
        <v>0</v>
      </c>
      <c r="K21" s="41" t="n">
        <f aca="false">'DAYTONACALF WEISS'!G21-'DAYTONACALF WEISS'!H21</f>
        <v>1919</v>
      </c>
      <c r="L21" s="41" t="n">
        <f aca="false">'DAYTONACALF WEISS'!F21-'DAYTONACALF WEISS'!K21</f>
        <v>-67</v>
      </c>
      <c r="M21" s="42" t="n">
        <f aca="false">'DAYTONACALF WEISS'!L21*100/'DAYTONACALF WEISS'!F21</f>
        <v>-3.61771058315335</v>
      </c>
      <c r="N21" s="32"/>
    </row>
    <row r="22" customFormat="false" ht="14.65" hidden="false" customHeight="false" outlineLevel="0" collapsed="false">
      <c r="A22" s="32" t="n">
        <f aca="false">'DAYTONACALF WEISS'!A21+1</f>
        <v>18</v>
      </c>
      <c r="B22" s="33"/>
      <c r="C22" s="34"/>
      <c r="D22" s="35" t="s">
        <v>221</v>
      </c>
      <c r="E22" s="36" t="s">
        <v>222</v>
      </c>
      <c r="F22" s="37" t="n">
        <v>2345</v>
      </c>
      <c r="G22" s="38" t="n">
        <v>2386</v>
      </c>
      <c r="H22" s="39" t="n">
        <v>0</v>
      </c>
      <c r="I22" s="39"/>
      <c r="J22" s="40" t="n">
        <f aca="false">'DAYTONACALF WEISS'!J21+'DAYTONACALF WEISS'!H22-'DAYTONACALF WEISS'!I22</f>
        <v>0</v>
      </c>
      <c r="K22" s="41" t="n">
        <f aca="false">'DAYTONACALF WEISS'!G22-'DAYTONACALF WEISS'!H22</f>
        <v>2386</v>
      </c>
      <c r="L22" s="41" t="n">
        <f aca="false">'DAYTONACALF WEISS'!F22-'DAYTONACALF WEISS'!K22</f>
        <v>-41</v>
      </c>
      <c r="M22" s="42" t="n">
        <f aca="false">'DAYTONACALF WEISS'!L22*100/'DAYTONACALF WEISS'!F22</f>
        <v>-1.74840085287847</v>
      </c>
      <c r="N22" s="32"/>
    </row>
    <row r="23" customFormat="false" ht="14.65" hidden="false" customHeight="false" outlineLevel="0" collapsed="false">
      <c r="A23" s="32" t="n">
        <f aca="false">'DAYTONACALF WEISS'!A22+1</f>
        <v>19</v>
      </c>
      <c r="B23" s="33"/>
      <c r="C23" s="34"/>
      <c r="D23" s="35" t="s">
        <v>221</v>
      </c>
      <c r="E23" s="36" t="s">
        <v>223</v>
      </c>
      <c r="F23" s="37" t="n">
        <v>1809</v>
      </c>
      <c r="G23" s="38" t="n">
        <v>1854</v>
      </c>
      <c r="H23" s="39" t="n">
        <v>0</v>
      </c>
      <c r="I23" s="39"/>
      <c r="J23" s="40" t="n">
        <f aca="false">'DAYTONACALF WEISS'!J22+'DAYTONACALF WEISS'!H23-'DAYTONACALF WEISS'!I23</f>
        <v>0</v>
      </c>
      <c r="K23" s="41" t="n">
        <f aca="false">'DAYTONACALF WEISS'!G23-'DAYTONACALF WEISS'!H23</f>
        <v>1854</v>
      </c>
      <c r="L23" s="41" t="n">
        <f aca="false">'DAYTONACALF WEISS'!F23-'DAYTONACALF WEISS'!K23</f>
        <v>-45</v>
      </c>
      <c r="M23" s="42" t="n">
        <f aca="false">'DAYTONACALF WEISS'!L23*100/'DAYTONACALF WEISS'!F23</f>
        <v>-2.48756218905473</v>
      </c>
      <c r="N23" s="32"/>
    </row>
    <row r="24" customFormat="false" ht="14.65" hidden="false" customHeight="false" outlineLevel="0" collapsed="false">
      <c r="A24" s="32" t="n">
        <f aca="false">'DAYTONACALF WEISS'!A23+1</f>
        <v>20</v>
      </c>
      <c r="B24" s="33"/>
      <c r="C24" s="34"/>
      <c r="D24" s="35" t="s">
        <v>78</v>
      </c>
      <c r="E24" s="36" t="s">
        <v>224</v>
      </c>
      <c r="F24" s="37" t="n">
        <v>1840</v>
      </c>
      <c r="G24" s="38" t="n">
        <v>1892</v>
      </c>
      <c r="H24" s="39" t="n">
        <v>0</v>
      </c>
      <c r="I24" s="39"/>
      <c r="J24" s="40" t="n">
        <f aca="false">'DAYTONACALF WEISS'!J23+'DAYTONACALF WEISS'!H24-'DAYTONACALF WEISS'!I24</f>
        <v>0</v>
      </c>
      <c r="K24" s="41" t="n">
        <f aca="false">'DAYTONACALF WEISS'!G24-'DAYTONACALF WEISS'!H24</f>
        <v>1892</v>
      </c>
      <c r="L24" s="41" t="n">
        <f aca="false">'DAYTONACALF WEISS'!F24-'DAYTONACALF WEISS'!K24</f>
        <v>-52</v>
      </c>
      <c r="M24" s="42" t="n">
        <f aca="false">'DAYTONACALF WEISS'!L24*100/'DAYTONACALF WEISS'!F24</f>
        <v>-2.82608695652174</v>
      </c>
      <c r="N24" s="32"/>
    </row>
    <row r="25" customFormat="false" ht="14.65" hidden="false" customHeight="false" outlineLevel="0" collapsed="false">
      <c r="A25" s="32" t="n">
        <f aca="false">'DAYTONACALF WEISS'!A24+1</f>
        <v>21</v>
      </c>
      <c r="B25" s="33" t="s">
        <v>185</v>
      </c>
      <c r="C25" s="34"/>
      <c r="D25" s="35" t="s">
        <v>109</v>
      </c>
      <c r="E25" s="36" t="s">
        <v>225</v>
      </c>
      <c r="F25" s="37" t="n">
        <v>826</v>
      </c>
      <c r="G25" s="38" t="n">
        <v>898</v>
      </c>
      <c r="H25" s="39" t="n">
        <v>68</v>
      </c>
      <c r="I25" s="39"/>
      <c r="J25" s="40" t="n">
        <f aca="false">'DAYTONACALF WEISS'!J24+'DAYTONACALF WEISS'!H25-'DAYTONACALF WEISS'!I25</f>
        <v>68</v>
      </c>
      <c r="K25" s="41" t="n">
        <f aca="false">'DAYTONACALF WEISS'!G25-'DAYTONACALF WEISS'!H25</f>
        <v>830</v>
      </c>
      <c r="L25" s="41" t="n">
        <f aca="false">'DAYTONACALF WEISS'!F25-'DAYTONACALF WEISS'!K25</f>
        <v>-4</v>
      </c>
      <c r="M25" s="42" t="n">
        <f aca="false">'DAYTONACALF WEISS'!L25*100/'DAYTONACALF WEISS'!F25</f>
        <v>-0.484261501210654</v>
      </c>
      <c r="N25" s="32"/>
    </row>
    <row r="26" customFormat="false" ht="14.65" hidden="false" customHeight="false" outlineLevel="0" collapsed="false">
      <c r="A26" s="32" t="n">
        <f aca="false">'DAYTONACALF WEISS'!A25+1</f>
        <v>22</v>
      </c>
      <c r="B26" s="33"/>
      <c r="C26" s="34"/>
      <c r="D26" s="35" t="s">
        <v>206</v>
      </c>
      <c r="E26" s="36" t="s">
        <v>226</v>
      </c>
      <c r="F26" s="37" t="n">
        <v>2088</v>
      </c>
      <c r="G26" s="38" t="n">
        <v>2299</v>
      </c>
      <c r="H26" s="39" t="n">
        <v>230</v>
      </c>
      <c r="I26" s="39"/>
      <c r="J26" s="40" t="n">
        <f aca="false">'DAYTONACALF WEISS'!J25+'DAYTONACALF WEISS'!H26-'DAYTONACALF WEISS'!I26</f>
        <v>298</v>
      </c>
      <c r="K26" s="41" t="n">
        <f aca="false">'DAYTONACALF WEISS'!G26-'DAYTONACALF WEISS'!H26</f>
        <v>2069</v>
      </c>
      <c r="L26" s="41" t="n">
        <f aca="false">'DAYTONACALF WEISS'!F26-'DAYTONACALF WEISS'!K26</f>
        <v>19</v>
      </c>
      <c r="M26" s="42" t="n">
        <f aca="false">'DAYTONACALF WEISS'!L26*100/'DAYTONACALF WEISS'!F26</f>
        <v>0.909961685823755</v>
      </c>
      <c r="N26" s="32"/>
    </row>
    <row r="27" customFormat="false" ht="13.4" hidden="false" customHeight="false" outlineLevel="0" collapsed="false">
      <c r="A27" s="32" t="n">
        <f aca="false">'DAYTONACALF WEISS'!A26+1</f>
        <v>23</v>
      </c>
      <c r="B27" s="33" t="s">
        <v>113</v>
      </c>
      <c r="C27" s="34" t="s">
        <v>120</v>
      </c>
      <c r="D27" s="35"/>
      <c r="E27" s="36"/>
      <c r="F27" s="37"/>
      <c r="G27" s="38"/>
      <c r="H27" s="39"/>
      <c r="I27" s="39" t="n">
        <v>298</v>
      </c>
      <c r="J27" s="40" t="n">
        <f aca="false">'DAYTONACALF WEISS'!J26+'DAYTONACALF WEISS'!H27-'DAYTONACALF WEISS'!I27</f>
        <v>0</v>
      </c>
      <c r="K27" s="41" t="n">
        <f aca="false">'DAYTONACALF WEISS'!G27-'DAYTONACALF WEISS'!H27</f>
        <v>0</v>
      </c>
      <c r="L27" s="41" t="n">
        <f aca="false">'DAYTONACALF WEISS'!F27-'DAYTONACALF WEISS'!K27</f>
        <v>0</v>
      </c>
      <c r="M27" s="42" t="e">
        <f aca="false">'DAYTONACALF WEISS'!L27*100/'DAYTONACALF WEISS'!F27</f>
        <v>#VALUE!</v>
      </c>
      <c r="N27" s="32"/>
    </row>
    <row r="28" customFormat="false" ht="14.65" hidden="false" customHeight="false" outlineLevel="0" collapsed="false">
      <c r="A28" s="32" t="n">
        <f aca="false">'DAYTONACALF WEISS'!A27+1</f>
        <v>24</v>
      </c>
      <c r="B28" s="33" t="s">
        <v>121</v>
      </c>
      <c r="C28" s="34"/>
      <c r="D28" s="35" t="s">
        <v>221</v>
      </c>
      <c r="E28" s="36" t="s">
        <v>227</v>
      </c>
      <c r="F28" s="37" t="n">
        <v>2330</v>
      </c>
      <c r="G28" s="38" t="n">
        <v>2361</v>
      </c>
      <c r="H28" s="39" t="n">
        <v>0</v>
      </c>
      <c r="I28" s="39"/>
      <c r="J28" s="40" t="n">
        <f aca="false">'DAYTONACALF WEISS'!J27+'DAYTONACALF WEISS'!H28-'DAYTONACALF WEISS'!I28</f>
        <v>0</v>
      </c>
      <c r="K28" s="41" t="n">
        <f aca="false">'DAYTONACALF WEISS'!G28-'DAYTONACALF WEISS'!H28</f>
        <v>2361</v>
      </c>
      <c r="L28" s="41" t="n">
        <f aca="false">'DAYTONACALF WEISS'!F28-'DAYTONACALF WEISS'!K28</f>
        <v>-31</v>
      </c>
      <c r="M28" s="42" t="n">
        <f aca="false">'DAYTONACALF WEISS'!L28*100/'DAYTONACALF WEISS'!F28</f>
        <v>-1.33047210300429</v>
      </c>
      <c r="N28" s="32"/>
    </row>
    <row r="29" customFormat="false" ht="14.65" hidden="false" customHeight="false" outlineLevel="0" collapsed="false">
      <c r="A29" s="32" t="n">
        <f aca="false">'DAYTONACALF WEISS'!A28+1</f>
        <v>25</v>
      </c>
      <c r="B29" s="33" t="s">
        <v>121</v>
      </c>
      <c r="C29" s="34"/>
      <c r="D29" s="35" t="s">
        <v>57</v>
      </c>
      <c r="E29" s="36" t="s">
        <v>228</v>
      </c>
      <c r="F29" s="37" t="n">
        <v>1652</v>
      </c>
      <c r="G29" s="38" t="n">
        <v>1710</v>
      </c>
      <c r="H29" s="39" t="n">
        <v>0</v>
      </c>
      <c r="I29" s="39"/>
      <c r="J29" s="40" t="n">
        <f aca="false">'DAYTONACALF WEISS'!J28+'DAYTONACALF WEISS'!H29-'DAYTONACALF WEISS'!I29</f>
        <v>0</v>
      </c>
      <c r="K29" s="41" t="n">
        <f aca="false">'DAYTONACALF WEISS'!G29-'DAYTONACALF WEISS'!H29</f>
        <v>1710</v>
      </c>
      <c r="L29" s="41" t="n">
        <f aca="false">'DAYTONACALF WEISS'!F29-'DAYTONACALF WEISS'!K29</f>
        <v>-58</v>
      </c>
      <c r="M29" s="42" t="n">
        <f aca="false">'DAYTONACALF WEISS'!L29*100/'DAYTONACALF WEISS'!F29</f>
        <v>-3.51089588377724</v>
      </c>
      <c r="N29" s="32"/>
    </row>
    <row r="30" customFormat="false" ht="14.65" hidden="false" customHeight="false" outlineLevel="0" collapsed="false">
      <c r="A30" s="32" t="n">
        <f aca="false">'DAYTONACALF WEISS'!A29+1</f>
        <v>26</v>
      </c>
      <c r="B30" s="33"/>
      <c r="C30" s="34"/>
      <c r="D30" s="35" t="s">
        <v>109</v>
      </c>
      <c r="E30" s="36" t="s">
        <v>229</v>
      </c>
      <c r="F30" s="37" t="n">
        <v>380</v>
      </c>
      <c r="G30" s="38" t="n">
        <v>388</v>
      </c>
      <c r="H30" s="39" t="n">
        <v>0</v>
      </c>
      <c r="I30" s="39"/>
      <c r="J30" s="40" t="n">
        <f aca="false">'DAYTONACALF WEISS'!J29+'DAYTONACALF WEISS'!H30-'DAYTONACALF WEISS'!I30</f>
        <v>0</v>
      </c>
      <c r="K30" s="41" t="n">
        <f aca="false">'DAYTONACALF WEISS'!G30-'DAYTONACALF WEISS'!H30</f>
        <v>388</v>
      </c>
      <c r="L30" s="41" t="n">
        <f aca="false">'DAYTONACALF WEISS'!F30-'DAYTONACALF WEISS'!K30</f>
        <v>-8</v>
      </c>
      <c r="M30" s="42" t="n">
        <f aca="false">'DAYTONACALF WEISS'!L30*100/'DAYTONACALF WEISS'!F30</f>
        <v>-2.10526315789474</v>
      </c>
      <c r="N30" s="32"/>
    </row>
    <row r="31" customFormat="false" ht="12.8" hidden="false" customHeight="false" outlineLevel="0" collapsed="false">
      <c r="A31" s="32" t="n">
        <f aca="false">'DAYTONACALF WEISS'!A30+1</f>
        <v>27</v>
      </c>
      <c r="B31" s="33"/>
      <c r="C31" s="34"/>
      <c r="D31" s="35" t="s">
        <v>221</v>
      </c>
      <c r="E31" s="36" t="s">
        <v>230</v>
      </c>
      <c r="F31" s="37" t="n">
        <v>1180</v>
      </c>
      <c r="G31" s="38" t="n">
        <v>1261</v>
      </c>
      <c r="H31" s="39" t="n">
        <v>0</v>
      </c>
      <c r="I31" s="39"/>
      <c r="J31" s="40" t="n">
        <f aca="false">'DAYTONACALF WEISS'!J30+'DAYTONACALF WEISS'!H31-'DAYTONACALF WEISS'!I31</f>
        <v>0</v>
      </c>
      <c r="K31" s="41" t="n">
        <f aca="false">'DAYTONACALF WEISS'!G31-'DAYTONACALF WEISS'!H31</f>
        <v>1261</v>
      </c>
      <c r="L31" s="41" t="n">
        <f aca="false">'DAYTONACALF WEISS'!F31-'DAYTONACALF WEISS'!K31</f>
        <v>-81</v>
      </c>
      <c r="M31" s="42" t="n">
        <f aca="false">'DAYTONACALF WEISS'!L31*100/'DAYTONACALF WEISS'!F31</f>
        <v>-6.86440677966102</v>
      </c>
      <c r="N31" s="32"/>
    </row>
    <row r="32" customFormat="false" ht="14.65" hidden="false" customHeight="false" outlineLevel="0" collapsed="false">
      <c r="A32" s="32" t="n">
        <f aca="false">'DAYTONACALF WEISS'!A31+1</f>
        <v>28</v>
      </c>
      <c r="B32" s="33" t="s">
        <v>231</v>
      </c>
      <c r="C32" s="34"/>
      <c r="D32" s="35" t="s">
        <v>232</v>
      </c>
      <c r="E32" s="36" t="s">
        <v>233</v>
      </c>
      <c r="F32" s="37" t="n">
        <v>1575</v>
      </c>
      <c r="G32" s="38" t="n">
        <v>1626</v>
      </c>
      <c r="H32" s="39" t="n">
        <v>0</v>
      </c>
      <c r="I32" s="39"/>
      <c r="J32" s="40" t="n">
        <f aca="false">'DAYTONACALF WEISS'!J31+'DAYTONACALF WEISS'!H32-'DAYTONACALF WEISS'!I32</f>
        <v>0</v>
      </c>
      <c r="K32" s="41" t="n">
        <f aca="false">'DAYTONACALF WEISS'!G32-'DAYTONACALF WEISS'!H32</f>
        <v>1626</v>
      </c>
      <c r="L32" s="41" t="n">
        <f aca="false">'DAYTONACALF WEISS'!F32-'DAYTONACALF WEISS'!K32</f>
        <v>-51</v>
      </c>
      <c r="M32" s="42" t="n">
        <f aca="false">'DAYTONACALF WEISS'!L32*100/'DAYTONACALF WEISS'!F32</f>
        <v>-3.23809523809524</v>
      </c>
      <c r="N32" s="32"/>
    </row>
    <row r="33" customFormat="false" ht="14.65" hidden="false" customHeight="false" outlineLevel="0" collapsed="false">
      <c r="A33" s="32" t="n">
        <f aca="false">'DAYTONACALF WEISS'!A32+1</f>
        <v>29</v>
      </c>
      <c r="B33" s="33"/>
      <c r="C33" s="34"/>
      <c r="D33" s="35"/>
      <c r="E33" s="36"/>
      <c r="F33" s="37"/>
      <c r="G33" s="38"/>
      <c r="H33" s="39"/>
      <c r="I33" s="39"/>
      <c r="J33" s="40" t="n">
        <f aca="false">'DAYTONACALF WEISS'!J32+'DAYTONACALF WEISS'!H33-'DAYTONACALF WEISS'!I33</f>
        <v>0</v>
      </c>
      <c r="K33" s="41" t="n">
        <f aca="false">'DAYTONACALF WEISS'!G33-'DAYTONACALF WEISS'!H33</f>
        <v>0</v>
      </c>
      <c r="L33" s="41" t="n">
        <f aca="false">'DAYTONACALF WEISS'!F33-'DAYTONACALF WEISS'!K33</f>
        <v>0</v>
      </c>
      <c r="M33" s="42" t="e">
        <f aca="false">'DAYTONACALF WEISS'!L33*100/'DAYTONACALF WEISS'!F33</f>
        <v>#VALUE!</v>
      </c>
      <c r="N33" s="32"/>
    </row>
    <row r="34" customFormat="false" ht="14.65" hidden="false" customHeight="false" outlineLevel="0" collapsed="false">
      <c r="A34" s="32" t="n">
        <f aca="false">'DAYTONACALF WEISS'!A33+1</f>
        <v>30</v>
      </c>
      <c r="B34" s="33"/>
      <c r="C34" s="34"/>
      <c r="D34" s="35"/>
      <c r="E34" s="36"/>
      <c r="F34" s="37"/>
      <c r="G34" s="38"/>
      <c r="H34" s="39"/>
      <c r="I34" s="39"/>
      <c r="J34" s="40" t="n">
        <f aca="false">'DAYTONACALF WEISS'!J33+'DAYTONACALF WEISS'!H34-'DAYTONACALF WEISS'!I34</f>
        <v>0</v>
      </c>
      <c r="K34" s="41" t="n">
        <f aca="false">'DAYTONACALF WEISS'!G34-'DAYTONACALF WEISS'!H34</f>
        <v>0</v>
      </c>
      <c r="L34" s="41" t="n">
        <f aca="false">'DAYTONACALF WEISS'!F34-'DAYTONACALF WEISS'!K34</f>
        <v>0</v>
      </c>
      <c r="M34" s="42" t="e">
        <f aca="false">'DAYTONACALF WEISS'!L34*100/'DAYTONACALF WEISS'!F34</f>
        <v>#VALUE!</v>
      </c>
      <c r="N34" s="32"/>
    </row>
    <row r="35" customFormat="false" ht="14.65" hidden="false" customHeight="false" outlineLevel="0" collapsed="false">
      <c r="A35" s="32" t="n">
        <f aca="false">'DAYTONACALF WEISS'!A34+1</f>
        <v>31</v>
      </c>
      <c r="B35" s="33"/>
      <c r="C35" s="34"/>
      <c r="D35" s="35"/>
      <c r="E35" s="36"/>
      <c r="F35" s="37"/>
      <c r="G35" s="38"/>
      <c r="H35" s="39"/>
      <c r="I35" s="39"/>
      <c r="J35" s="40" t="n">
        <f aca="false">'DAYTONACALF WEISS'!J34+'DAYTONACALF WEISS'!H35-'DAYTONACALF WEISS'!I35</f>
        <v>0</v>
      </c>
      <c r="K35" s="41" t="n">
        <f aca="false">'DAYTONACALF WEISS'!G35-'DAYTONACALF WEISS'!H35</f>
        <v>0</v>
      </c>
      <c r="L35" s="41" t="n">
        <f aca="false">'DAYTONACALF WEISS'!F35-'DAYTONACALF WEISS'!K35</f>
        <v>0</v>
      </c>
      <c r="M35" s="42" t="e">
        <f aca="false">'DAYTONACALF WEISS'!L35*100/'DAYTONACALF WEISS'!F35</f>
        <v>#VALUE!</v>
      </c>
      <c r="N35" s="32"/>
    </row>
    <row r="36" customFormat="false" ht="14.65" hidden="false" customHeight="false" outlineLevel="0" collapsed="false">
      <c r="A36" s="32" t="n">
        <f aca="false">'DAYTONACALF WEISS'!A35+1</f>
        <v>32</v>
      </c>
      <c r="B36" s="33"/>
      <c r="C36" s="34"/>
      <c r="D36" s="35"/>
      <c r="E36" s="36"/>
      <c r="F36" s="37"/>
      <c r="G36" s="38"/>
      <c r="H36" s="39"/>
      <c r="I36" s="39"/>
      <c r="J36" s="40" t="n">
        <f aca="false">'DAYTONACALF WEISS'!J35+'DAYTONACALF WEISS'!H36-'DAYTONACALF WEISS'!I36</f>
        <v>0</v>
      </c>
      <c r="K36" s="41" t="n">
        <f aca="false">'DAYTONACALF WEISS'!G36-'DAYTONACALF WEISS'!H36</f>
        <v>0</v>
      </c>
      <c r="L36" s="41" t="n">
        <f aca="false">'DAYTONACALF WEISS'!F36-'DAYTONACALF WEISS'!K36</f>
        <v>0</v>
      </c>
      <c r="M36" s="42" t="e">
        <f aca="false">'DAYTONACALF WEISS'!L36*100/'DAYTONACALF WEISS'!F36</f>
        <v>#VALUE!</v>
      </c>
      <c r="N36" s="32"/>
    </row>
    <row r="37" customFormat="false" ht="14.65" hidden="false" customHeight="false" outlineLevel="0" collapsed="false">
      <c r="A37" s="32" t="n">
        <f aca="false">'DAYTONACALF WEISS'!A36+1</f>
        <v>33</v>
      </c>
      <c r="B37" s="33"/>
      <c r="C37" s="34"/>
      <c r="D37" s="35"/>
      <c r="E37" s="36"/>
      <c r="F37" s="37"/>
      <c r="G37" s="38"/>
      <c r="H37" s="39"/>
      <c r="I37" s="39"/>
      <c r="J37" s="40" t="n">
        <f aca="false">'DAYTONACALF WEISS'!J36+'DAYTONACALF WEISS'!H37-'DAYTONACALF WEISS'!I37</f>
        <v>0</v>
      </c>
      <c r="K37" s="41" t="n">
        <f aca="false">'DAYTONACALF WEISS'!G37-'DAYTONACALF WEISS'!H37</f>
        <v>0</v>
      </c>
      <c r="L37" s="41" t="n">
        <f aca="false">'DAYTONACALF WEISS'!F37-'DAYTONACALF WEISS'!K37</f>
        <v>0</v>
      </c>
      <c r="M37" s="42" t="e">
        <f aca="false">'DAYTONACALF WEISS'!L37*100/'DAYTONACALF WEISS'!F37</f>
        <v>#VALUE!</v>
      </c>
      <c r="N37" s="32"/>
    </row>
    <row r="38" customFormat="false" ht="14.65" hidden="false" customHeight="false" outlineLevel="0" collapsed="false">
      <c r="A38" s="32" t="n">
        <f aca="false">'DAYTONACALF WEISS'!A37+1</f>
        <v>34</v>
      </c>
      <c r="B38" s="33"/>
      <c r="C38" s="34"/>
      <c r="D38" s="35"/>
      <c r="E38" s="36"/>
      <c r="F38" s="37"/>
      <c r="G38" s="38"/>
      <c r="H38" s="39"/>
      <c r="I38" s="39"/>
      <c r="J38" s="40" t="n">
        <f aca="false">'DAYTONACALF WEISS'!J37+'DAYTONACALF WEISS'!H38-'DAYTONACALF WEISS'!I38</f>
        <v>0</v>
      </c>
      <c r="K38" s="41" t="n">
        <f aca="false">'DAYTONACALF WEISS'!G38-'DAYTONACALF WEISS'!H38</f>
        <v>0</v>
      </c>
      <c r="L38" s="41" t="n">
        <f aca="false">'DAYTONACALF WEISS'!F38-'DAYTONACALF WEISS'!K38</f>
        <v>0</v>
      </c>
      <c r="M38" s="42" t="e">
        <f aca="false">'DAYTONACALF WEISS'!L38*100/'DAYTONACALF WEISS'!F38</f>
        <v>#VALUE!</v>
      </c>
      <c r="N38" s="32"/>
    </row>
    <row r="39" customFormat="false" ht="14.65" hidden="false" customHeight="false" outlineLevel="0" collapsed="false">
      <c r="A39" s="32" t="n">
        <f aca="false">'DAYTONACALF WEISS'!A38+1</f>
        <v>35</v>
      </c>
      <c r="B39" s="33"/>
      <c r="C39" s="34"/>
      <c r="D39" s="35"/>
      <c r="E39" s="36"/>
      <c r="F39" s="37"/>
      <c r="G39" s="38"/>
      <c r="H39" s="39"/>
      <c r="I39" s="39"/>
      <c r="J39" s="40" t="n">
        <f aca="false">'DAYTONACALF WEISS'!J38+'DAYTONACALF WEISS'!H39-'DAYTONACALF WEISS'!I39</f>
        <v>0</v>
      </c>
      <c r="K39" s="41" t="n">
        <f aca="false">'DAYTONACALF WEISS'!G39-'DAYTONACALF WEISS'!H39</f>
        <v>0</v>
      </c>
      <c r="L39" s="41" t="n">
        <f aca="false">'DAYTONACALF WEISS'!F39-'DAYTONACALF WEISS'!K39</f>
        <v>0</v>
      </c>
      <c r="M39" s="42" t="e">
        <f aca="false">'DAYTONACALF WEISS'!L39*100/'DAYTONACALF WEISS'!F39</f>
        <v>#VALUE!</v>
      </c>
      <c r="N39" s="32"/>
    </row>
    <row r="40" customFormat="false" ht="14.65" hidden="false" customHeight="false" outlineLevel="0" collapsed="false">
      <c r="A40" s="32" t="n">
        <f aca="false">'DAYTONACALF WEISS'!A39+1</f>
        <v>36</v>
      </c>
      <c r="B40" s="33"/>
      <c r="C40" s="34"/>
      <c r="D40" s="35"/>
      <c r="E40" s="36"/>
      <c r="F40" s="37"/>
      <c r="G40" s="38"/>
      <c r="H40" s="39"/>
      <c r="I40" s="39"/>
      <c r="J40" s="40" t="n">
        <f aca="false">'DAYTONACALF WEISS'!J39+'DAYTONACALF WEISS'!H40-'DAYTONACALF WEISS'!I40</f>
        <v>0</v>
      </c>
      <c r="K40" s="41" t="n">
        <f aca="false">'DAYTONACALF WEISS'!G40-'DAYTONACALF WEISS'!H40</f>
        <v>0</v>
      </c>
      <c r="L40" s="41" t="n">
        <f aca="false">'DAYTONACALF WEISS'!F40-'DAYTONACALF WEISS'!K40</f>
        <v>0</v>
      </c>
      <c r="M40" s="42" t="e">
        <f aca="false">'DAYTONACALF WEISS'!L40*100/'DAYTONACALF WEISS'!F40</f>
        <v>#VALUE!</v>
      </c>
      <c r="N40" s="32"/>
    </row>
    <row r="41" customFormat="false" ht="14.65" hidden="false" customHeight="false" outlineLevel="0" collapsed="false">
      <c r="A41" s="32" t="n">
        <f aca="false">'DAYTONACALF WEISS'!A40+1</f>
        <v>37</v>
      </c>
      <c r="B41" s="33"/>
      <c r="C41" s="34"/>
      <c r="D41" s="35"/>
      <c r="E41" s="36"/>
      <c r="F41" s="37"/>
      <c r="G41" s="38"/>
      <c r="H41" s="39"/>
      <c r="I41" s="39"/>
      <c r="J41" s="40" t="n">
        <f aca="false">'DAYTONACALF WEISS'!J40+'DAYTONACALF WEISS'!H41-'DAYTONACALF WEISS'!I41</f>
        <v>0</v>
      </c>
      <c r="K41" s="41" t="n">
        <f aca="false">'DAYTONACALF WEISS'!G41-'DAYTONACALF WEISS'!H41</f>
        <v>0</v>
      </c>
      <c r="L41" s="41" t="n">
        <f aca="false">'DAYTONACALF WEISS'!F41-'DAYTONACALF WEISS'!K41</f>
        <v>0</v>
      </c>
      <c r="M41" s="42" t="e">
        <f aca="false">'DAYTONACALF WEISS'!L41*100/'DAYTONACALF WEISS'!F41</f>
        <v>#VALUE!</v>
      </c>
      <c r="N41" s="32"/>
    </row>
    <row r="42" customFormat="false" ht="14.65" hidden="false" customHeight="false" outlineLevel="0" collapsed="false">
      <c r="A42" s="32" t="n">
        <f aca="false">'DAYTONACALF WEISS'!A41+1</f>
        <v>38</v>
      </c>
      <c r="B42" s="33"/>
      <c r="C42" s="34"/>
      <c r="D42" s="35"/>
      <c r="E42" s="36"/>
      <c r="F42" s="37"/>
      <c r="G42" s="38"/>
      <c r="H42" s="39"/>
      <c r="I42" s="39"/>
      <c r="J42" s="40" t="n">
        <f aca="false">'DAYTONACALF WEISS'!J41+'DAYTONACALF WEISS'!H42-'DAYTONACALF WEISS'!I42</f>
        <v>0</v>
      </c>
      <c r="K42" s="41" t="n">
        <f aca="false">'DAYTONACALF WEISS'!G42-'DAYTONACALF WEISS'!H42</f>
        <v>0</v>
      </c>
      <c r="L42" s="41" t="n">
        <f aca="false">'DAYTONACALF WEISS'!F42-'DAYTONACALF WEISS'!K42</f>
        <v>0</v>
      </c>
      <c r="M42" s="42" t="e">
        <f aca="false">'DAYTONACALF WEISS'!L42*100/'DAYTONACALF WEISS'!F42</f>
        <v>#VALUE!</v>
      </c>
      <c r="N42" s="32"/>
    </row>
    <row r="43" customFormat="false" ht="14.65" hidden="false" customHeight="false" outlineLevel="0" collapsed="false">
      <c r="A43" s="32" t="n">
        <f aca="false">'DAYTONACALF WEISS'!A42+1</f>
        <v>39</v>
      </c>
      <c r="B43" s="33"/>
      <c r="C43" s="34"/>
      <c r="D43" s="35"/>
      <c r="E43" s="36"/>
      <c r="F43" s="37"/>
      <c r="G43" s="38"/>
      <c r="H43" s="39"/>
      <c r="I43" s="39"/>
      <c r="J43" s="40" t="n">
        <f aca="false">'DAYTONACALF WEISS'!J42+'DAYTONACALF WEISS'!H43-'DAYTONACALF WEISS'!I43</f>
        <v>0</v>
      </c>
      <c r="K43" s="41" t="n">
        <f aca="false">'DAYTONACALF WEISS'!G43-'DAYTONACALF WEISS'!H43</f>
        <v>0</v>
      </c>
      <c r="L43" s="41" t="n">
        <f aca="false">'DAYTONACALF WEISS'!F43-'DAYTONACALF WEISS'!K43</f>
        <v>0</v>
      </c>
      <c r="M43" s="42" t="e">
        <f aca="false">'DAYTONACALF WEISS'!L43*100/'DAYTONACALF WEISS'!F43</f>
        <v>#VALUE!</v>
      </c>
      <c r="N43" s="32"/>
    </row>
    <row r="44" customFormat="false" ht="14.65" hidden="false" customHeight="false" outlineLevel="0" collapsed="false">
      <c r="A44" s="32" t="n">
        <f aca="false">'DAYTONACALF WEISS'!A43+1</f>
        <v>40</v>
      </c>
      <c r="B44" s="33"/>
      <c r="C44" s="34"/>
      <c r="D44" s="35"/>
      <c r="E44" s="36"/>
      <c r="F44" s="37"/>
      <c r="G44" s="38"/>
      <c r="H44" s="39"/>
      <c r="I44" s="39"/>
      <c r="J44" s="40" t="n">
        <f aca="false">'DAYTONACALF WEISS'!J43+'DAYTONACALF WEISS'!H44-'DAYTONACALF WEISS'!I44</f>
        <v>0</v>
      </c>
      <c r="K44" s="41" t="n">
        <f aca="false">'DAYTONACALF WEISS'!G44-'DAYTONACALF WEISS'!H44</f>
        <v>0</v>
      </c>
      <c r="L44" s="41" t="n">
        <f aca="false">'DAYTONACALF WEISS'!F44-'DAYTONACALF WEISS'!K44</f>
        <v>0</v>
      </c>
      <c r="M44" s="42" t="e">
        <f aca="false">'DAYTONACALF WEISS'!L44*100/'DAYTONACALF WEISS'!F44</f>
        <v>#VALUE!</v>
      </c>
      <c r="N44" s="32"/>
    </row>
    <row r="45" customFormat="false" ht="14.65" hidden="false" customHeight="false" outlineLevel="0" collapsed="false">
      <c r="A45" s="32" t="n">
        <f aca="false">'DAYTONACALF WEISS'!A44+1</f>
        <v>41</v>
      </c>
      <c r="B45" s="33"/>
      <c r="C45" s="34"/>
      <c r="D45" s="35"/>
      <c r="E45" s="36"/>
      <c r="F45" s="37"/>
      <c r="G45" s="38"/>
      <c r="H45" s="39"/>
      <c r="I45" s="39"/>
      <c r="J45" s="40" t="n">
        <f aca="false">'DAYTONACALF WEISS'!J44+'DAYTONACALF WEISS'!H45-'DAYTONACALF WEISS'!I45</f>
        <v>0</v>
      </c>
      <c r="K45" s="41" t="n">
        <f aca="false">'DAYTONACALF WEISS'!G45-'DAYTONACALF WEISS'!H45</f>
        <v>0</v>
      </c>
      <c r="L45" s="41" t="n">
        <f aca="false">'DAYTONACALF WEISS'!F45-'DAYTONACALF WEISS'!K45</f>
        <v>0</v>
      </c>
      <c r="M45" s="42" t="e">
        <f aca="false">'DAYTONACALF WEISS'!L45*100/'DAYTONACALF WEISS'!F45</f>
        <v>#VALUE!</v>
      </c>
      <c r="N45" s="32"/>
    </row>
    <row r="46" customFormat="false" ht="14.65" hidden="false" customHeight="false" outlineLevel="0" collapsed="false">
      <c r="A46" s="32" t="n">
        <f aca="false">'DAYTONACALF WEISS'!A45+1</f>
        <v>42</v>
      </c>
      <c r="B46" s="33"/>
      <c r="C46" s="34"/>
      <c r="D46" s="35"/>
      <c r="E46" s="36"/>
      <c r="F46" s="37"/>
      <c r="G46" s="38"/>
      <c r="H46" s="39"/>
      <c r="I46" s="39"/>
      <c r="J46" s="40" t="n">
        <f aca="false">'DAYTONACALF WEISS'!J45+'DAYTONACALF WEISS'!H46-'DAYTONACALF WEISS'!I46</f>
        <v>0</v>
      </c>
      <c r="K46" s="41" t="n">
        <f aca="false">'DAYTONACALF WEISS'!G46-'DAYTONACALF WEISS'!H46</f>
        <v>0</v>
      </c>
      <c r="L46" s="41" t="n">
        <f aca="false">'DAYTONACALF WEISS'!F46-'DAYTONACALF WEISS'!K46</f>
        <v>0</v>
      </c>
      <c r="M46" s="42" t="e">
        <f aca="false">'DAYTONACALF WEISS'!L46*100/'DAYTONACALF WEISS'!F46</f>
        <v>#VALUE!</v>
      </c>
      <c r="N46" s="32"/>
    </row>
    <row r="47" customFormat="false" ht="14.65" hidden="false" customHeight="false" outlineLevel="0" collapsed="false">
      <c r="A47" s="32" t="n">
        <f aca="false">'DAYTONACALF WEISS'!A46+1</f>
        <v>43</v>
      </c>
      <c r="B47" s="33"/>
      <c r="C47" s="34"/>
      <c r="D47" s="35"/>
      <c r="E47" s="36"/>
      <c r="F47" s="37"/>
      <c r="G47" s="38"/>
      <c r="H47" s="39"/>
      <c r="I47" s="39"/>
      <c r="J47" s="40" t="n">
        <f aca="false">'DAYTONACALF WEISS'!J46+'DAYTONACALF WEISS'!H47-'DAYTONACALF WEISS'!I47</f>
        <v>0</v>
      </c>
      <c r="K47" s="41" t="n">
        <f aca="false">'DAYTONACALF WEISS'!G47-'DAYTONACALF WEISS'!H47</f>
        <v>0</v>
      </c>
      <c r="L47" s="41" t="n">
        <f aca="false">'DAYTONACALF WEISS'!F47-'DAYTONACALF WEISS'!K47</f>
        <v>0</v>
      </c>
      <c r="M47" s="42" t="e">
        <f aca="false">'DAYTONACALF WEISS'!L47*100/'DAYTONACALF WEISS'!F47</f>
        <v>#VALUE!</v>
      </c>
      <c r="N47" s="32"/>
    </row>
    <row r="48" customFormat="false" ht="14.65" hidden="false" customHeight="false" outlineLevel="0" collapsed="false">
      <c r="A48" s="32" t="n">
        <f aca="false">'DAYTONACALF WEISS'!A47+1</f>
        <v>44</v>
      </c>
      <c r="B48" s="33"/>
      <c r="C48" s="34"/>
      <c r="D48" s="35"/>
      <c r="E48" s="36"/>
      <c r="F48" s="37"/>
      <c r="G48" s="38"/>
      <c r="H48" s="39"/>
      <c r="I48" s="39"/>
      <c r="J48" s="40" t="n">
        <f aca="false">'DAYTONACALF WEISS'!J47+'DAYTONACALF WEISS'!H48-'DAYTONACALF WEISS'!I48</f>
        <v>0</v>
      </c>
      <c r="K48" s="41" t="n">
        <f aca="false">'DAYTONACALF WEISS'!G48-'DAYTONACALF WEISS'!H48</f>
        <v>0</v>
      </c>
      <c r="L48" s="41" t="n">
        <f aca="false">'DAYTONACALF WEISS'!F48-'DAYTONACALF WEISS'!K48</f>
        <v>0</v>
      </c>
      <c r="M48" s="42" t="e">
        <f aca="false">'DAYTONACALF WEISS'!L48*100/'DAYTONACALF WEISS'!F48</f>
        <v>#VALUE!</v>
      </c>
      <c r="N48" s="32"/>
    </row>
    <row r="49" customFormat="false" ht="14.65" hidden="false" customHeight="false" outlineLevel="0" collapsed="false">
      <c r="A49" s="32" t="n">
        <f aca="false">'DAYTONACALF WEISS'!A48+1</f>
        <v>45</v>
      </c>
      <c r="B49" s="33"/>
      <c r="C49" s="34"/>
      <c r="D49" s="35"/>
      <c r="E49" s="36"/>
      <c r="F49" s="37"/>
      <c r="G49" s="38"/>
      <c r="H49" s="39"/>
      <c r="I49" s="39"/>
      <c r="J49" s="40" t="n">
        <f aca="false">'DAYTONACALF WEISS'!J48+'DAYTONACALF WEISS'!H49-'DAYTONACALF WEISS'!I49</f>
        <v>0</v>
      </c>
      <c r="K49" s="41" t="n">
        <f aca="false">'DAYTONACALF WEISS'!G49-'DAYTONACALF WEISS'!H49</f>
        <v>0</v>
      </c>
      <c r="L49" s="41" t="n">
        <f aca="false">'DAYTONACALF WEISS'!F49-'DAYTONACALF WEISS'!K49</f>
        <v>0</v>
      </c>
      <c r="M49" s="42" t="e">
        <f aca="false">'DAYTONACALF WEISS'!L49*100/'DAYTONACALF WEISS'!F49</f>
        <v>#VALUE!</v>
      </c>
      <c r="N49" s="32"/>
    </row>
    <row r="50" customFormat="false" ht="14.65" hidden="false" customHeight="false" outlineLevel="0" collapsed="false">
      <c r="A50" s="32" t="n">
        <f aca="false">'DAYTONACALF WEISS'!A49+1</f>
        <v>46</v>
      </c>
      <c r="B50" s="33"/>
      <c r="C50" s="34"/>
      <c r="D50" s="35"/>
      <c r="E50" s="36"/>
      <c r="F50" s="37"/>
      <c r="G50" s="38"/>
      <c r="H50" s="39"/>
      <c r="I50" s="39"/>
      <c r="J50" s="40" t="n">
        <f aca="false">'DAYTONACALF WEISS'!J49+'DAYTONACALF WEISS'!H50-'DAYTONACALF WEISS'!I50</f>
        <v>0</v>
      </c>
      <c r="K50" s="41" t="n">
        <f aca="false">'DAYTONACALF WEISS'!G50-'DAYTONACALF WEISS'!H50</f>
        <v>0</v>
      </c>
      <c r="L50" s="41" t="n">
        <f aca="false">'DAYTONACALF WEISS'!F50-'DAYTONACALF WEISS'!K50</f>
        <v>0</v>
      </c>
      <c r="M50" s="42" t="e">
        <f aca="false">'DAYTONACALF WEISS'!L50*100/'DAYTONACALF WEISS'!F50</f>
        <v>#VALUE!</v>
      </c>
      <c r="N50" s="32"/>
    </row>
    <row r="51" customFormat="false" ht="14.65" hidden="false" customHeight="false" outlineLevel="0" collapsed="false">
      <c r="A51" s="32" t="n">
        <f aca="false">'DAYTONACALF WEISS'!A50+1</f>
        <v>47</v>
      </c>
      <c r="B51" s="33"/>
      <c r="C51" s="34"/>
      <c r="D51" s="35"/>
      <c r="E51" s="36"/>
      <c r="F51" s="37"/>
      <c r="G51" s="38"/>
      <c r="H51" s="39"/>
      <c r="I51" s="39"/>
      <c r="J51" s="40" t="n">
        <f aca="false">'DAYTONACALF WEISS'!J50+'DAYTONACALF WEISS'!H51-'DAYTONACALF WEISS'!I51</f>
        <v>0</v>
      </c>
      <c r="K51" s="41" t="n">
        <f aca="false">'DAYTONACALF WEISS'!G51-'DAYTONACALF WEISS'!H51</f>
        <v>0</v>
      </c>
      <c r="L51" s="41" t="n">
        <f aca="false">'DAYTONACALF WEISS'!F51-'DAYTONACALF WEISS'!K51</f>
        <v>0</v>
      </c>
      <c r="M51" s="42" t="e">
        <f aca="false">'DAYTONACALF WEISS'!L51*100/'DAYTONACALF WEISS'!F51</f>
        <v>#VALUE!</v>
      </c>
      <c r="N51" s="32"/>
    </row>
    <row r="52" customFormat="false" ht="14.65" hidden="false" customHeight="false" outlineLevel="0" collapsed="false">
      <c r="A52" s="32" t="n">
        <f aca="false">'DAYTONACALF WEISS'!A51+1</f>
        <v>48</v>
      </c>
      <c r="B52" s="33"/>
      <c r="C52" s="34"/>
      <c r="D52" s="35"/>
      <c r="E52" s="36"/>
      <c r="F52" s="37"/>
      <c r="G52" s="38"/>
      <c r="H52" s="39"/>
      <c r="I52" s="39"/>
      <c r="J52" s="40" t="n">
        <f aca="false">'DAYTONACALF WEISS'!J51+'DAYTONACALF WEISS'!H52-'DAYTONACALF WEISS'!I52</f>
        <v>0</v>
      </c>
      <c r="K52" s="41" t="n">
        <f aca="false">'DAYTONACALF WEISS'!G52-'DAYTONACALF WEISS'!H52</f>
        <v>0</v>
      </c>
      <c r="L52" s="41" t="n">
        <f aca="false">'DAYTONACALF WEISS'!F52-'DAYTONACALF WEISS'!K52</f>
        <v>0</v>
      </c>
      <c r="M52" s="42" t="e">
        <f aca="false">'DAYTONACALF WEISS'!L52*100/'DAYTONACALF WEISS'!F52</f>
        <v>#VALUE!</v>
      </c>
      <c r="N52" s="32"/>
    </row>
    <row r="53" customFormat="false" ht="14.65" hidden="false" customHeight="false" outlineLevel="0" collapsed="false">
      <c r="A53" s="32" t="n">
        <f aca="false">'DAYTONACALF WEISS'!A52+1</f>
        <v>49</v>
      </c>
      <c r="B53" s="33"/>
      <c r="C53" s="34"/>
      <c r="D53" s="35"/>
      <c r="E53" s="36"/>
      <c r="F53" s="37"/>
      <c r="G53" s="38"/>
      <c r="H53" s="39"/>
      <c r="I53" s="39"/>
      <c r="J53" s="40" t="n">
        <f aca="false">'DAYTONACALF WEISS'!J52+'DAYTONACALF WEISS'!H53-'DAYTONACALF WEISS'!I53</f>
        <v>0</v>
      </c>
      <c r="K53" s="41" t="n">
        <f aca="false">'DAYTONACALF WEISS'!G53-'DAYTONACALF WEISS'!H53</f>
        <v>0</v>
      </c>
      <c r="L53" s="41" t="n">
        <f aca="false">'DAYTONACALF WEISS'!F53-'DAYTONACALF WEISS'!K53</f>
        <v>0</v>
      </c>
      <c r="M53" s="42" t="e">
        <f aca="false">'DAYTONACALF WEISS'!L53*100/'DAYTONACALF WEISS'!F53</f>
        <v>#VALUE!</v>
      </c>
      <c r="N53" s="32"/>
    </row>
    <row r="54" customFormat="false" ht="14.65" hidden="false" customHeight="false" outlineLevel="0" collapsed="false">
      <c r="A54" s="32" t="n">
        <f aca="false">'DAYTONACALF WEISS'!A53+1</f>
        <v>50</v>
      </c>
      <c r="B54" s="33"/>
      <c r="C54" s="34"/>
      <c r="D54" s="35"/>
      <c r="E54" s="36"/>
      <c r="F54" s="37"/>
      <c r="G54" s="38"/>
      <c r="H54" s="39"/>
      <c r="I54" s="39"/>
      <c r="J54" s="40" t="n">
        <f aca="false">'DAYTONACALF WEISS'!J53+'DAYTONACALF WEISS'!H54-'DAYTONACALF WEISS'!I54</f>
        <v>0</v>
      </c>
      <c r="K54" s="41" t="n">
        <f aca="false">'DAYTONACALF WEISS'!G54-'DAYTONACALF WEISS'!H54</f>
        <v>0</v>
      </c>
      <c r="L54" s="41" t="n">
        <f aca="false">'DAYTONACALF WEISS'!F54-'DAYTONACALF WEISS'!K54</f>
        <v>0</v>
      </c>
      <c r="M54" s="42" t="e">
        <f aca="false">'DAYTONACALF WEISS'!L54*100/'DAYTONACALF WEISS'!F54</f>
        <v>#VALUE!</v>
      </c>
      <c r="N54" s="32"/>
    </row>
    <row r="55" customFormat="false" ht="14.65" hidden="false" customHeight="false" outlineLevel="0" collapsed="false">
      <c r="A55" s="32" t="n">
        <f aca="false">'DAYTONACALF WEISS'!A54+1</f>
        <v>51</v>
      </c>
      <c r="B55" s="33"/>
      <c r="C55" s="34"/>
      <c r="D55" s="35"/>
      <c r="E55" s="36"/>
      <c r="F55" s="37"/>
      <c r="G55" s="38"/>
      <c r="H55" s="39"/>
      <c r="I55" s="39"/>
      <c r="J55" s="40" t="n">
        <f aca="false">'DAYTONACALF WEISS'!J54+'DAYTONACALF WEISS'!H55-'DAYTONACALF WEISS'!I55</f>
        <v>0</v>
      </c>
      <c r="K55" s="41" t="n">
        <f aca="false">'DAYTONACALF WEISS'!G55-'DAYTONACALF WEISS'!H55</f>
        <v>0</v>
      </c>
      <c r="L55" s="41" t="n">
        <f aca="false">'DAYTONACALF WEISS'!F55-'DAYTONACALF WEISS'!K55</f>
        <v>0</v>
      </c>
      <c r="M55" s="42" t="e">
        <f aca="false">'DAYTONACALF WEISS'!L55*100/'DAYTONACALF WEISS'!F55</f>
        <v>#VALUE!</v>
      </c>
      <c r="N55" s="32"/>
    </row>
    <row r="56" customFormat="false" ht="14.65" hidden="false" customHeight="false" outlineLevel="0" collapsed="false">
      <c r="A56" s="32" t="n">
        <f aca="false">'DAYTONACALF WEISS'!A55+1</f>
        <v>52</v>
      </c>
      <c r="B56" s="33"/>
      <c r="C56" s="34"/>
      <c r="D56" s="35"/>
      <c r="E56" s="36"/>
      <c r="F56" s="37"/>
      <c r="G56" s="38"/>
      <c r="H56" s="39"/>
      <c r="I56" s="39"/>
      <c r="J56" s="40" t="n">
        <f aca="false">'DAYTONACALF WEISS'!J55+'DAYTONACALF WEISS'!H56-'DAYTONACALF WEISS'!I56</f>
        <v>0</v>
      </c>
      <c r="K56" s="41" t="n">
        <f aca="false">'DAYTONACALF WEISS'!G56-'DAYTONACALF WEISS'!H56</f>
        <v>0</v>
      </c>
      <c r="L56" s="41" t="n">
        <f aca="false">'DAYTONACALF WEISS'!F56-'DAYTONACALF WEISS'!K56</f>
        <v>0</v>
      </c>
      <c r="M56" s="42" t="e">
        <f aca="false">'DAYTONACALF WEISS'!L56*100/'DAYTONACALF WEISS'!F56</f>
        <v>#VALUE!</v>
      </c>
      <c r="N56" s="32"/>
    </row>
    <row r="57" customFormat="false" ht="14.65" hidden="false" customHeight="false" outlineLevel="0" collapsed="false">
      <c r="A57" s="32" t="n">
        <f aca="false">'DAYTONACALF WEISS'!A56+1</f>
        <v>53</v>
      </c>
      <c r="B57" s="33"/>
      <c r="C57" s="34"/>
      <c r="D57" s="35"/>
      <c r="E57" s="36"/>
      <c r="F57" s="37"/>
      <c r="G57" s="38"/>
      <c r="H57" s="39"/>
      <c r="I57" s="39"/>
      <c r="J57" s="40" t="n">
        <f aca="false">'DAYTONACALF WEISS'!J56+'DAYTONACALF WEISS'!H57-'DAYTONACALF WEISS'!I57</f>
        <v>0</v>
      </c>
      <c r="K57" s="41" t="n">
        <f aca="false">'DAYTONACALF WEISS'!G57-'DAYTONACALF WEISS'!H57</f>
        <v>0</v>
      </c>
      <c r="L57" s="41" t="n">
        <f aca="false">'DAYTONACALF WEISS'!F57-'DAYTONACALF WEISS'!K57</f>
        <v>0</v>
      </c>
      <c r="M57" s="42" t="e">
        <f aca="false">'DAYTONACALF WEISS'!L57*100/'DAYTONACALF WEISS'!F57</f>
        <v>#VALUE!</v>
      </c>
      <c r="N57" s="32"/>
    </row>
    <row r="58" customFormat="false" ht="14.65" hidden="false" customHeight="false" outlineLevel="0" collapsed="false">
      <c r="A58" s="32" t="n">
        <f aca="false">'DAYTONACALF WEISS'!A57+1</f>
        <v>54</v>
      </c>
      <c r="B58" s="33"/>
      <c r="C58" s="34"/>
      <c r="D58" s="35"/>
      <c r="E58" s="36"/>
      <c r="F58" s="37"/>
      <c r="G58" s="38"/>
      <c r="H58" s="39"/>
      <c r="I58" s="39"/>
      <c r="J58" s="40" t="n">
        <f aca="false">'DAYTONACALF WEISS'!J57+'DAYTONACALF WEISS'!H58-'DAYTONACALF WEISS'!I58</f>
        <v>0</v>
      </c>
      <c r="K58" s="41" t="n">
        <f aca="false">'DAYTONACALF WEISS'!G58-'DAYTONACALF WEISS'!H58</f>
        <v>0</v>
      </c>
      <c r="L58" s="41" t="n">
        <f aca="false">'DAYTONACALF WEISS'!F58-'DAYTONACALF WEISS'!K58</f>
        <v>0</v>
      </c>
      <c r="M58" s="42" t="e">
        <f aca="false">'DAYTONACALF WEISS'!L58*100/'DAYTONACALF WEISS'!F58</f>
        <v>#VALUE!</v>
      </c>
      <c r="N58" s="32"/>
    </row>
    <row r="59" customFormat="false" ht="14.65" hidden="false" customHeight="false" outlineLevel="0" collapsed="false">
      <c r="A59" s="32" t="n">
        <f aca="false">'DAYTONACALF WEISS'!A58+1</f>
        <v>55</v>
      </c>
      <c r="B59" s="33"/>
      <c r="C59" s="34"/>
      <c r="D59" s="35"/>
      <c r="E59" s="36"/>
      <c r="F59" s="37"/>
      <c r="G59" s="38"/>
      <c r="H59" s="39"/>
      <c r="I59" s="39"/>
      <c r="J59" s="40" t="n">
        <f aca="false">'DAYTONACALF WEISS'!J58+'DAYTONACALF WEISS'!H59-'DAYTONACALF WEISS'!I59</f>
        <v>0</v>
      </c>
      <c r="K59" s="41" t="n">
        <f aca="false">'DAYTONACALF WEISS'!G59-'DAYTONACALF WEISS'!H59</f>
        <v>0</v>
      </c>
      <c r="L59" s="41" t="n">
        <f aca="false">'DAYTONACALF WEISS'!F59-'DAYTONACALF WEISS'!K59</f>
        <v>0</v>
      </c>
      <c r="M59" s="42" t="e">
        <f aca="false">'DAYTONACALF WEISS'!L59*100/'DAYTONACALF WEISS'!F59</f>
        <v>#VALUE!</v>
      </c>
      <c r="N59" s="32"/>
    </row>
    <row r="60" customFormat="false" ht="14.65" hidden="false" customHeight="false" outlineLevel="0" collapsed="false">
      <c r="A60" s="32" t="n">
        <f aca="false">'DAYTONACALF WEISS'!A59+1</f>
        <v>56</v>
      </c>
      <c r="B60" s="33"/>
      <c r="C60" s="34"/>
      <c r="D60" s="35"/>
      <c r="E60" s="36"/>
      <c r="F60" s="37"/>
      <c r="G60" s="38"/>
      <c r="H60" s="39"/>
      <c r="I60" s="39"/>
      <c r="J60" s="40" t="n">
        <f aca="false">'DAYTONACALF WEISS'!J59+'DAYTONACALF WEISS'!H60-'DAYTONACALF WEISS'!I60</f>
        <v>0</v>
      </c>
      <c r="K60" s="41" t="n">
        <f aca="false">'DAYTONACALF WEISS'!G60-'DAYTONACALF WEISS'!H60</f>
        <v>0</v>
      </c>
      <c r="L60" s="41" t="n">
        <f aca="false">'DAYTONACALF WEISS'!F60-'DAYTONACALF WEISS'!K60</f>
        <v>0</v>
      </c>
      <c r="M60" s="42" t="e">
        <f aca="false">'DAYTONACALF WEISS'!L60*100/'DAYTONACALF WEISS'!F60</f>
        <v>#VALUE!</v>
      </c>
      <c r="N60" s="32"/>
    </row>
    <row r="61" customFormat="false" ht="14.65" hidden="false" customHeight="false" outlineLevel="0" collapsed="false">
      <c r="A61" s="32" t="n">
        <f aca="false">'DAYTONACALF WEISS'!A60+1</f>
        <v>57</v>
      </c>
      <c r="B61" s="33"/>
      <c r="C61" s="34"/>
      <c r="D61" s="35"/>
      <c r="E61" s="36"/>
      <c r="F61" s="37"/>
      <c r="G61" s="38"/>
      <c r="H61" s="39"/>
      <c r="I61" s="39"/>
      <c r="J61" s="40" t="n">
        <f aca="false">'DAYTONACALF WEISS'!J60+'DAYTONACALF WEISS'!H61-'DAYTONACALF WEISS'!I61</f>
        <v>0</v>
      </c>
      <c r="K61" s="41" t="n">
        <f aca="false">'DAYTONACALF WEISS'!G61-'DAYTONACALF WEISS'!H61</f>
        <v>0</v>
      </c>
      <c r="L61" s="41" t="n">
        <f aca="false">'DAYTONACALF WEISS'!F61-'DAYTONACALF WEISS'!K61</f>
        <v>0</v>
      </c>
      <c r="M61" s="42" t="e">
        <f aca="false">'DAYTONACALF WEISS'!L61*100/'DAYTONACALF WEISS'!F61</f>
        <v>#VALUE!</v>
      </c>
      <c r="N61" s="32"/>
    </row>
    <row r="62" customFormat="false" ht="14.65" hidden="false" customHeight="false" outlineLevel="0" collapsed="false">
      <c r="A62" s="32" t="n">
        <f aca="false">'DAYTONACALF WEISS'!A61+1</f>
        <v>58</v>
      </c>
      <c r="B62" s="33"/>
      <c r="C62" s="34"/>
      <c r="D62" s="35"/>
      <c r="E62" s="36"/>
      <c r="F62" s="37"/>
      <c r="G62" s="38"/>
      <c r="H62" s="39"/>
      <c r="I62" s="39"/>
      <c r="J62" s="40" t="n">
        <f aca="false">'DAYTONACALF WEISS'!J61+'DAYTONACALF WEISS'!H62-'DAYTONACALF WEISS'!I62</f>
        <v>0</v>
      </c>
      <c r="K62" s="41" t="n">
        <f aca="false">'DAYTONACALF WEISS'!G62-'DAYTONACALF WEISS'!H62</f>
        <v>0</v>
      </c>
      <c r="L62" s="41" t="n">
        <f aca="false">'DAYTONACALF WEISS'!F62-'DAYTONACALF WEISS'!K62</f>
        <v>0</v>
      </c>
      <c r="M62" s="42" t="e">
        <f aca="false">'DAYTONACALF WEISS'!L62*100/'DAYTONACALF WEISS'!F62</f>
        <v>#VALUE!</v>
      </c>
      <c r="N62" s="32"/>
    </row>
    <row r="63" customFormat="false" ht="14.65" hidden="false" customHeight="false" outlineLevel="0" collapsed="false">
      <c r="A63" s="32" t="n">
        <f aca="false">'DAYTONACALF WEISS'!A62+1</f>
        <v>59</v>
      </c>
      <c r="B63" s="33"/>
      <c r="C63" s="34"/>
      <c r="D63" s="35"/>
      <c r="E63" s="36"/>
      <c r="F63" s="37"/>
      <c r="G63" s="38"/>
      <c r="H63" s="39"/>
      <c r="I63" s="39"/>
      <c r="J63" s="40" t="n">
        <f aca="false">'DAYTONACALF WEISS'!J62+'DAYTONACALF WEISS'!H63-'DAYTONACALF WEISS'!I63</f>
        <v>0</v>
      </c>
      <c r="K63" s="41" t="n">
        <f aca="false">'DAYTONACALF WEISS'!G63-'DAYTONACALF WEISS'!H63</f>
        <v>0</v>
      </c>
      <c r="L63" s="41" t="n">
        <f aca="false">'DAYTONACALF WEISS'!F63-'DAYTONACALF WEISS'!K63</f>
        <v>0</v>
      </c>
      <c r="M63" s="42" t="e">
        <f aca="false">'DAYTONACALF WEISS'!L63*100/'DAYTONACALF WEISS'!F63</f>
        <v>#VALUE!</v>
      </c>
      <c r="N63" s="32"/>
    </row>
    <row r="64" customFormat="false" ht="14.65" hidden="false" customHeight="false" outlineLevel="0" collapsed="false">
      <c r="A64" s="32" t="n">
        <f aca="false">'DAYTONACALF WEISS'!A63+1</f>
        <v>60</v>
      </c>
      <c r="B64" s="33"/>
      <c r="C64" s="34"/>
      <c r="D64" s="35"/>
      <c r="E64" s="36"/>
      <c r="F64" s="37"/>
      <c r="G64" s="38"/>
      <c r="H64" s="39"/>
      <c r="I64" s="39"/>
      <c r="J64" s="40" t="n">
        <f aca="false">'DAYTONACALF WEISS'!J63+'DAYTONACALF WEISS'!H64-'DAYTONACALF WEISS'!I64</f>
        <v>0</v>
      </c>
      <c r="K64" s="41" t="n">
        <f aca="false">'DAYTONACALF WEISS'!G64-'DAYTONACALF WEISS'!H64</f>
        <v>0</v>
      </c>
      <c r="L64" s="41" t="n">
        <f aca="false">'DAYTONACALF WEISS'!F64-'DAYTONACALF WEISS'!K64</f>
        <v>0</v>
      </c>
      <c r="M64" s="42" t="e">
        <f aca="false">'DAYTONACALF WEISS'!L64*100/'DAYTONACALF WEISS'!F64</f>
        <v>#VALUE!</v>
      </c>
      <c r="N64" s="32"/>
    </row>
    <row r="65" customFormat="false" ht="14.65" hidden="false" customHeight="false" outlineLevel="0" collapsed="false">
      <c r="A65" s="32" t="n">
        <f aca="false">'DAYTONACALF WEISS'!A64+1</f>
        <v>61</v>
      </c>
      <c r="B65" s="33"/>
      <c r="C65" s="34"/>
      <c r="D65" s="35"/>
      <c r="E65" s="36"/>
      <c r="F65" s="37"/>
      <c r="G65" s="38"/>
      <c r="H65" s="39"/>
      <c r="I65" s="39"/>
      <c r="J65" s="40" t="n">
        <f aca="false">'DAYTONACALF WEISS'!J64+'DAYTONACALF WEISS'!H65-'DAYTONACALF WEISS'!I65</f>
        <v>0</v>
      </c>
      <c r="K65" s="41" t="n">
        <f aca="false">'DAYTONACALF WEISS'!G65-'DAYTONACALF WEISS'!H65</f>
        <v>0</v>
      </c>
      <c r="L65" s="41" t="n">
        <f aca="false">'DAYTONACALF WEISS'!F65-'DAYTONACALF WEISS'!K65</f>
        <v>0</v>
      </c>
      <c r="M65" s="42" t="e">
        <f aca="false">'DAYTONACALF WEISS'!L65*100/'DAYTONACALF WEISS'!F65</f>
        <v>#VALUE!</v>
      </c>
      <c r="N65" s="32"/>
    </row>
    <row r="66" customFormat="false" ht="14.65" hidden="false" customHeight="false" outlineLevel="0" collapsed="false">
      <c r="A66" s="32" t="n">
        <f aca="false">'DAYTONACALF WEISS'!A65+1</f>
        <v>62</v>
      </c>
      <c r="B66" s="33"/>
      <c r="C66" s="34"/>
      <c r="D66" s="35"/>
      <c r="E66" s="36"/>
      <c r="F66" s="37"/>
      <c r="G66" s="38"/>
      <c r="H66" s="39"/>
      <c r="I66" s="39"/>
      <c r="J66" s="40" t="n">
        <f aca="false">'DAYTONACALF WEISS'!J65+'DAYTONACALF WEISS'!H66-'DAYTONACALF WEISS'!I66</f>
        <v>0</v>
      </c>
      <c r="K66" s="41" t="n">
        <f aca="false">'DAYTONACALF WEISS'!G66-'DAYTONACALF WEISS'!H66</f>
        <v>0</v>
      </c>
      <c r="L66" s="41" t="n">
        <f aca="false">'DAYTONACALF WEISS'!F66-'DAYTONACALF WEISS'!K66</f>
        <v>0</v>
      </c>
      <c r="M66" s="42" t="e">
        <f aca="false">'DAYTONACALF WEISS'!L66*100/'DAYTONACALF WEISS'!F66</f>
        <v>#VALUE!</v>
      </c>
      <c r="N66" s="32"/>
    </row>
    <row r="67" customFormat="false" ht="14.65" hidden="false" customHeight="false" outlineLevel="0" collapsed="false">
      <c r="A67" s="32" t="n">
        <f aca="false">'DAYTONACALF WEISS'!A66+1</f>
        <v>63</v>
      </c>
      <c r="B67" s="33"/>
      <c r="C67" s="34"/>
      <c r="D67" s="35"/>
      <c r="E67" s="36"/>
      <c r="F67" s="37"/>
      <c r="G67" s="38"/>
      <c r="H67" s="39"/>
      <c r="I67" s="39"/>
      <c r="J67" s="40" t="n">
        <f aca="false">'DAYTONACALF WEISS'!J66+'DAYTONACALF WEISS'!H67-'DAYTONACALF WEISS'!I67</f>
        <v>0</v>
      </c>
      <c r="K67" s="41" t="n">
        <f aca="false">'DAYTONACALF WEISS'!G67-'DAYTONACALF WEISS'!H67</f>
        <v>0</v>
      </c>
      <c r="L67" s="41" t="n">
        <f aca="false">'DAYTONACALF WEISS'!F67-'DAYTONACALF WEISS'!K67</f>
        <v>0</v>
      </c>
      <c r="M67" s="42" t="e">
        <f aca="false">'DAYTONACALF WEISS'!L67*100/'DAYTONACALF WEISS'!F67</f>
        <v>#VALUE!</v>
      </c>
      <c r="N67" s="32"/>
    </row>
    <row r="68" customFormat="false" ht="14.65" hidden="false" customHeight="false" outlineLevel="0" collapsed="false">
      <c r="A68" s="32" t="n">
        <f aca="false">'DAYTONACALF WEISS'!A67+1</f>
        <v>64</v>
      </c>
      <c r="B68" s="33"/>
      <c r="C68" s="34"/>
      <c r="D68" s="35"/>
      <c r="E68" s="36"/>
      <c r="F68" s="37"/>
      <c r="G68" s="38"/>
      <c r="H68" s="39"/>
      <c r="I68" s="39"/>
      <c r="J68" s="40" t="n">
        <f aca="false">'DAYTONACALF WEISS'!J67+'DAYTONACALF WEISS'!H68-'DAYTONACALF WEISS'!I68</f>
        <v>0</v>
      </c>
      <c r="K68" s="41" t="n">
        <f aca="false">'DAYTONACALF WEISS'!G68-'DAYTONACALF WEISS'!H68</f>
        <v>0</v>
      </c>
      <c r="L68" s="41" t="n">
        <f aca="false">'DAYTONACALF WEISS'!F68-'DAYTONACALF WEISS'!K68</f>
        <v>0</v>
      </c>
      <c r="M68" s="42" t="e">
        <f aca="false">'DAYTONACALF WEISS'!L68*100/'DAYTONACALF WEISS'!F68</f>
        <v>#VALUE!</v>
      </c>
      <c r="N68" s="32"/>
    </row>
    <row r="69" customFormat="false" ht="14.65" hidden="false" customHeight="false" outlineLevel="0" collapsed="false">
      <c r="A69" s="32" t="n">
        <f aca="false">'DAYTONACALF WEISS'!A68+1</f>
        <v>65</v>
      </c>
      <c r="B69" s="33"/>
      <c r="C69" s="34"/>
      <c r="D69" s="35"/>
      <c r="E69" s="36"/>
      <c r="F69" s="37"/>
      <c r="G69" s="38"/>
      <c r="H69" s="39"/>
      <c r="I69" s="39"/>
      <c r="J69" s="40" t="n">
        <f aca="false">'DAYTONACALF WEISS'!J68+'DAYTONACALF WEISS'!H69-'DAYTONACALF WEISS'!I69</f>
        <v>0</v>
      </c>
      <c r="K69" s="41" t="n">
        <f aca="false">'DAYTONACALF WEISS'!G69-'DAYTONACALF WEISS'!H69</f>
        <v>0</v>
      </c>
      <c r="L69" s="41" t="n">
        <f aca="false">'DAYTONACALF WEISS'!F69-'DAYTONACALF WEISS'!K69</f>
        <v>0</v>
      </c>
      <c r="M69" s="42" t="e">
        <f aca="false">'DAYTONACALF WEISS'!L69*100/'DAYTONACALF WEISS'!F69</f>
        <v>#VALUE!</v>
      </c>
      <c r="N69" s="32"/>
    </row>
    <row r="70" customFormat="false" ht="14.65" hidden="false" customHeight="false" outlineLevel="0" collapsed="false">
      <c r="A70" s="32" t="n">
        <f aca="false">'DAYTONACALF WEISS'!A69+1</f>
        <v>66</v>
      </c>
      <c r="B70" s="33"/>
      <c r="C70" s="34"/>
      <c r="D70" s="35"/>
      <c r="E70" s="36"/>
      <c r="F70" s="37"/>
      <c r="G70" s="38"/>
      <c r="H70" s="39"/>
      <c r="I70" s="39"/>
      <c r="J70" s="40" t="n">
        <f aca="false">'DAYTONACALF WEISS'!J69+'DAYTONACALF WEISS'!H70-'DAYTONACALF WEISS'!I70</f>
        <v>0</v>
      </c>
      <c r="K70" s="41" t="n">
        <f aca="false">'DAYTONACALF WEISS'!G70-'DAYTONACALF WEISS'!H70</f>
        <v>0</v>
      </c>
      <c r="L70" s="41" t="n">
        <f aca="false">'DAYTONACALF WEISS'!F70-'DAYTONACALF WEISS'!K70</f>
        <v>0</v>
      </c>
      <c r="M70" s="42" t="e">
        <f aca="false">'DAYTONACALF WEISS'!L70*100/'DAYTONACALF WEISS'!F70</f>
        <v>#VALUE!</v>
      </c>
      <c r="N70" s="32"/>
    </row>
    <row r="71" customFormat="false" ht="14.65" hidden="false" customHeight="false" outlineLevel="0" collapsed="false">
      <c r="A71" s="32" t="n">
        <f aca="false">'DAYTONACALF WEISS'!A70+1</f>
        <v>67</v>
      </c>
      <c r="B71" s="33"/>
      <c r="C71" s="34"/>
      <c r="D71" s="35"/>
      <c r="E71" s="36"/>
      <c r="F71" s="37"/>
      <c r="G71" s="38"/>
      <c r="H71" s="39"/>
      <c r="I71" s="39"/>
      <c r="J71" s="40" t="n">
        <f aca="false">'DAYTONACALF WEISS'!J70+'DAYTONACALF WEISS'!H71-'DAYTONACALF WEISS'!I71</f>
        <v>0</v>
      </c>
      <c r="K71" s="41" t="n">
        <f aca="false">'DAYTONACALF WEISS'!G71-'DAYTONACALF WEISS'!H71</f>
        <v>0</v>
      </c>
      <c r="L71" s="41" t="n">
        <f aca="false">'DAYTONACALF WEISS'!F71-'DAYTONACALF WEISS'!K71</f>
        <v>0</v>
      </c>
      <c r="M71" s="42" t="e">
        <f aca="false">'DAYTONACALF WEISS'!L71*100/'DAYTONACALF WEISS'!F71</f>
        <v>#VALUE!</v>
      </c>
      <c r="N71" s="32"/>
    </row>
    <row r="72" customFormat="false" ht="14.65" hidden="false" customHeight="false" outlineLevel="0" collapsed="false">
      <c r="A72" s="32" t="n">
        <f aca="false">'DAYTONACALF WEISS'!A71+1</f>
        <v>68</v>
      </c>
      <c r="B72" s="33"/>
      <c r="C72" s="34"/>
      <c r="D72" s="35"/>
      <c r="E72" s="36"/>
      <c r="F72" s="37"/>
      <c r="G72" s="38"/>
      <c r="H72" s="39"/>
      <c r="I72" s="39"/>
      <c r="J72" s="40" t="n">
        <f aca="false">'DAYTONACALF WEISS'!J71+'DAYTONACALF WEISS'!H72-'DAYTONACALF WEISS'!I72</f>
        <v>0</v>
      </c>
      <c r="K72" s="41" t="n">
        <f aca="false">'DAYTONACALF WEISS'!G72-'DAYTONACALF WEISS'!H72</f>
        <v>0</v>
      </c>
      <c r="L72" s="41" t="n">
        <f aca="false">'DAYTONACALF WEISS'!F72-'DAYTONACALF WEISS'!K72</f>
        <v>0</v>
      </c>
      <c r="M72" s="42" t="e">
        <f aca="false">'DAYTONACALF WEISS'!L72*100/'DAYTONACALF WEISS'!F72</f>
        <v>#VALUE!</v>
      </c>
      <c r="N72" s="32"/>
    </row>
    <row r="73" customFormat="false" ht="14.65" hidden="false" customHeight="false" outlineLevel="0" collapsed="false">
      <c r="A73" s="32" t="n">
        <f aca="false">'DAYTONACALF WEISS'!A72+1</f>
        <v>69</v>
      </c>
      <c r="B73" s="33"/>
      <c r="C73" s="34"/>
      <c r="D73" s="35"/>
      <c r="E73" s="36"/>
      <c r="F73" s="37"/>
      <c r="G73" s="38"/>
      <c r="H73" s="39"/>
      <c r="I73" s="39"/>
      <c r="J73" s="40" t="n">
        <f aca="false">'DAYTONACALF WEISS'!J72+'DAYTONACALF WEISS'!H73-'DAYTONACALF WEISS'!I73</f>
        <v>0</v>
      </c>
      <c r="K73" s="41" t="n">
        <f aca="false">'DAYTONACALF WEISS'!G73-'DAYTONACALF WEISS'!H73</f>
        <v>0</v>
      </c>
      <c r="L73" s="41" t="n">
        <f aca="false">'DAYTONACALF WEISS'!F73-'DAYTONACALF WEISS'!K73</f>
        <v>0</v>
      </c>
      <c r="M73" s="42" t="e">
        <f aca="false">'DAYTONACALF WEISS'!L73*100/'DAYTONACALF WEISS'!F73</f>
        <v>#VALUE!</v>
      </c>
      <c r="N73" s="32"/>
    </row>
    <row r="74" customFormat="false" ht="14.65" hidden="false" customHeight="false" outlineLevel="0" collapsed="false">
      <c r="A74" s="32" t="n">
        <f aca="false">'DAYTONACALF WEISS'!A73+1</f>
        <v>70</v>
      </c>
      <c r="B74" s="33"/>
      <c r="C74" s="34"/>
      <c r="D74" s="35"/>
      <c r="E74" s="36"/>
      <c r="F74" s="37"/>
      <c r="G74" s="38"/>
      <c r="H74" s="39"/>
      <c r="I74" s="39"/>
      <c r="J74" s="40" t="n">
        <f aca="false">'DAYTONACALF WEISS'!J73+'DAYTONACALF WEISS'!H74-'DAYTONACALF WEISS'!I74</f>
        <v>0</v>
      </c>
      <c r="K74" s="41" t="n">
        <f aca="false">'DAYTONACALF WEISS'!G74-'DAYTONACALF WEISS'!H74</f>
        <v>0</v>
      </c>
      <c r="L74" s="41" t="n">
        <f aca="false">'DAYTONACALF WEISS'!F74-'DAYTONACALF WEISS'!K74</f>
        <v>0</v>
      </c>
      <c r="M74" s="42" t="e">
        <f aca="false">'DAYTONACALF WEISS'!L74*100/'DAYTONACALF WEISS'!F74</f>
        <v>#VALUE!</v>
      </c>
      <c r="N74" s="32"/>
    </row>
    <row r="75" customFormat="false" ht="14.65" hidden="false" customHeight="false" outlineLevel="0" collapsed="false">
      <c r="A75" s="32" t="n">
        <f aca="false">'DAYTONACALF WEISS'!A74+1</f>
        <v>71</v>
      </c>
      <c r="B75" s="33"/>
      <c r="C75" s="34"/>
      <c r="D75" s="35"/>
      <c r="E75" s="36"/>
      <c r="F75" s="37"/>
      <c r="G75" s="38"/>
      <c r="H75" s="39"/>
      <c r="I75" s="39"/>
      <c r="J75" s="40" t="n">
        <f aca="false">'DAYTONACALF WEISS'!J74+'DAYTONACALF WEISS'!H75-'DAYTONACALF WEISS'!I75</f>
        <v>0</v>
      </c>
      <c r="K75" s="41" t="n">
        <f aca="false">'DAYTONACALF WEISS'!G75-'DAYTONACALF WEISS'!H75</f>
        <v>0</v>
      </c>
      <c r="L75" s="41" t="n">
        <f aca="false">'DAYTONACALF WEISS'!F75-'DAYTONACALF WEISS'!K75</f>
        <v>0</v>
      </c>
      <c r="M75" s="42" t="e">
        <f aca="false">'DAYTONACALF WEISS'!L75*100/'DAYTONACALF WEISS'!F75</f>
        <v>#VALUE!</v>
      </c>
      <c r="N75" s="32"/>
    </row>
    <row r="76" customFormat="false" ht="14.65" hidden="false" customHeight="false" outlineLevel="0" collapsed="false">
      <c r="A76" s="32" t="n">
        <f aca="false">'DAYTONACALF WEISS'!A75+1</f>
        <v>72</v>
      </c>
      <c r="B76" s="33"/>
      <c r="C76" s="34"/>
      <c r="D76" s="35"/>
      <c r="E76" s="36"/>
      <c r="F76" s="37"/>
      <c r="G76" s="38"/>
      <c r="H76" s="39"/>
      <c r="I76" s="39"/>
      <c r="J76" s="40" t="n">
        <f aca="false">'DAYTONACALF WEISS'!J75+'DAYTONACALF WEISS'!H76-'DAYTONACALF WEISS'!I76</f>
        <v>0</v>
      </c>
      <c r="K76" s="41" t="n">
        <f aca="false">'DAYTONACALF WEISS'!G76-'DAYTONACALF WEISS'!H76</f>
        <v>0</v>
      </c>
      <c r="L76" s="41" t="n">
        <f aca="false">'DAYTONACALF WEISS'!F76-'DAYTONACALF WEISS'!K76</f>
        <v>0</v>
      </c>
      <c r="M76" s="42" t="e">
        <f aca="false">'DAYTONACALF WEISS'!L76*100/'DAYTONACALF WEISS'!F76</f>
        <v>#VALUE!</v>
      </c>
      <c r="N76" s="32"/>
    </row>
    <row r="77" customFormat="false" ht="14.65" hidden="false" customHeight="false" outlineLevel="0" collapsed="false">
      <c r="A77" s="32" t="n">
        <f aca="false">'DAYTONACALF WEISS'!A76+1</f>
        <v>73</v>
      </c>
      <c r="B77" s="33"/>
      <c r="C77" s="34"/>
      <c r="D77" s="35"/>
      <c r="E77" s="36"/>
      <c r="F77" s="37"/>
      <c r="G77" s="38"/>
      <c r="H77" s="39"/>
      <c r="I77" s="39"/>
      <c r="J77" s="40" t="n">
        <f aca="false">'DAYTONACALF WEISS'!J76+'DAYTONACALF WEISS'!H77-'DAYTONACALF WEISS'!I77</f>
        <v>0</v>
      </c>
      <c r="K77" s="41" t="n">
        <f aca="false">'DAYTONACALF WEISS'!G77-'DAYTONACALF WEISS'!H77</f>
        <v>0</v>
      </c>
      <c r="L77" s="41" t="n">
        <f aca="false">'DAYTONACALF WEISS'!F77-'DAYTONACALF WEISS'!K77</f>
        <v>0</v>
      </c>
      <c r="M77" s="42" t="e">
        <f aca="false">'DAYTONACALF WEISS'!L77*100/'DAYTONACALF WEISS'!F77</f>
        <v>#VALUE!</v>
      </c>
      <c r="N77" s="32"/>
    </row>
    <row r="78" customFormat="false" ht="14.65" hidden="false" customHeight="false" outlineLevel="0" collapsed="false">
      <c r="A78" s="32" t="n">
        <f aca="false">'DAYTONACALF WEISS'!A77+1</f>
        <v>74</v>
      </c>
      <c r="B78" s="33"/>
      <c r="C78" s="34"/>
      <c r="D78" s="35"/>
      <c r="E78" s="36"/>
      <c r="F78" s="37"/>
      <c r="G78" s="38"/>
      <c r="H78" s="39"/>
      <c r="I78" s="39"/>
      <c r="J78" s="40" t="n">
        <f aca="false">'DAYTONACALF WEISS'!J77+'DAYTONACALF WEISS'!H78-'DAYTONACALF WEISS'!I78</f>
        <v>0</v>
      </c>
      <c r="K78" s="41" t="n">
        <f aca="false">'DAYTONACALF WEISS'!G78-'DAYTONACALF WEISS'!H78</f>
        <v>0</v>
      </c>
      <c r="L78" s="41" t="n">
        <f aca="false">'DAYTONACALF WEISS'!F78-'DAYTONACALF WEISS'!K78</f>
        <v>0</v>
      </c>
      <c r="M78" s="42" t="e">
        <f aca="false">'DAYTONACALF WEISS'!L78*100/'DAYTONACALF WEISS'!F78</f>
        <v>#VALUE!</v>
      </c>
      <c r="N78" s="32"/>
    </row>
    <row r="79" customFormat="false" ht="14.65" hidden="false" customHeight="false" outlineLevel="0" collapsed="false">
      <c r="A79" s="32" t="n">
        <f aca="false">'DAYTONACALF WEISS'!A78+1</f>
        <v>75</v>
      </c>
      <c r="B79" s="33"/>
      <c r="C79" s="34"/>
      <c r="D79" s="35"/>
      <c r="E79" s="36"/>
      <c r="F79" s="37"/>
      <c r="G79" s="38"/>
      <c r="H79" s="39"/>
      <c r="I79" s="39"/>
      <c r="J79" s="40" t="n">
        <f aca="false">'DAYTONACALF WEISS'!J78+'DAYTONACALF WEISS'!H79-'DAYTONACALF WEISS'!I79</f>
        <v>0</v>
      </c>
      <c r="K79" s="41" t="n">
        <f aca="false">'DAYTONACALF WEISS'!G79-'DAYTONACALF WEISS'!H79</f>
        <v>0</v>
      </c>
      <c r="L79" s="41" t="n">
        <f aca="false">'DAYTONACALF WEISS'!F79-'DAYTONACALF WEISS'!K79</f>
        <v>0</v>
      </c>
      <c r="M79" s="42" t="e">
        <f aca="false">'DAYTONACALF WEISS'!L79*100/'DAYTONACALF WEISS'!F79</f>
        <v>#VALUE!</v>
      </c>
      <c r="N79" s="32"/>
    </row>
    <row r="80" customFormat="false" ht="14.65" hidden="false" customHeight="false" outlineLevel="0" collapsed="false">
      <c r="A80" s="32" t="n">
        <f aca="false">'DAYTONACALF WEISS'!A79+1</f>
        <v>76</v>
      </c>
      <c r="B80" s="33"/>
      <c r="C80" s="34"/>
      <c r="D80" s="35"/>
      <c r="E80" s="36"/>
      <c r="F80" s="37"/>
      <c r="G80" s="38"/>
      <c r="H80" s="39"/>
      <c r="I80" s="39"/>
      <c r="J80" s="40" t="n">
        <f aca="false">'DAYTONACALF WEISS'!J79+'DAYTONACALF WEISS'!H80-'DAYTONACALF WEISS'!I80</f>
        <v>0</v>
      </c>
      <c r="K80" s="41" t="n">
        <f aca="false">'DAYTONACALF WEISS'!G80-'DAYTONACALF WEISS'!H80</f>
        <v>0</v>
      </c>
      <c r="L80" s="41" t="n">
        <f aca="false">'DAYTONACALF WEISS'!F80-'DAYTONACALF WEISS'!K80</f>
        <v>0</v>
      </c>
      <c r="M80" s="42" t="e">
        <f aca="false">'DAYTONACALF WEISS'!L80*100/'DAYTONACALF WEISS'!F80</f>
        <v>#VALUE!</v>
      </c>
      <c r="N80" s="32"/>
    </row>
    <row r="81" customFormat="false" ht="14.65" hidden="false" customHeight="false" outlineLevel="0" collapsed="false">
      <c r="A81" s="32" t="n">
        <f aca="false">'DAYTONACALF WEISS'!A80+1</f>
        <v>77</v>
      </c>
      <c r="B81" s="33"/>
      <c r="C81" s="34"/>
      <c r="D81" s="35"/>
      <c r="E81" s="36"/>
      <c r="F81" s="37"/>
      <c r="G81" s="38"/>
      <c r="H81" s="39"/>
      <c r="I81" s="39"/>
      <c r="J81" s="40" t="n">
        <f aca="false">'DAYTONACALF WEISS'!J80+'DAYTONACALF WEISS'!H81-'DAYTONACALF WEISS'!I81</f>
        <v>0</v>
      </c>
      <c r="K81" s="41" t="n">
        <f aca="false">'DAYTONACALF WEISS'!G81-'DAYTONACALF WEISS'!H81</f>
        <v>0</v>
      </c>
      <c r="L81" s="41" t="n">
        <f aca="false">'DAYTONACALF WEISS'!F81-'DAYTONACALF WEISS'!K81</f>
        <v>0</v>
      </c>
      <c r="M81" s="42" t="e">
        <f aca="false">'DAYTONACALF WEISS'!L81*100/'DAYTONACALF WEISS'!F81</f>
        <v>#VALUE!</v>
      </c>
      <c r="N81" s="32"/>
    </row>
    <row r="82" customFormat="false" ht="14.65" hidden="false" customHeight="false" outlineLevel="0" collapsed="false">
      <c r="A82" s="32" t="n">
        <f aca="false">'DAYTONACALF WEISS'!A81+1</f>
        <v>78</v>
      </c>
      <c r="B82" s="33"/>
      <c r="C82" s="34"/>
      <c r="D82" s="35"/>
      <c r="E82" s="36"/>
      <c r="F82" s="37"/>
      <c r="G82" s="38"/>
      <c r="H82" s="39"/>
      <c r="I82" s="39"/>
      <c r="J82" s="40" t="n">
        <f aca="false">'DAYTONACALF WEISS'!J81+'DAYTONACALF WEISS'!H82-'DAYTONACALF WEISS'!I82</f>
        <v>0</v>
      </c>
      <c r="K82" s="41" t="n">
        <f aca="false">'DAYTONACALF WEISS'!G82-'DAYTONACALF WEISS'!H82</f>
        <v>0</v>
      </c>
      <c r="L82" s="41" t="n">
        <f aca="false">'DAYTONACALF WEISS'!F82-'DAYTONACALF WEISS'!K82</f>
        <v>0</v>
      </c>
      <c r="M82" s="42" t="e">
        <f aca="false">'DAYTONACALF WEISS'!L82*100/'DAYTONACALF WEISS'!F82</f>
        <v>#VALUE!</v>
      </c>
      <c r="N82" s="32"/>
    </row>
    <row r="83" customFormat="false" ht="14.65" hidden="false" customHeight="false" outlineLevel="0" collapsed="false">
      <c r="A83" s="32" t="n">
        <f aca="false">'DAYTONACALF WEISS'!A82+1</f>
        <v>79</v>
      </c>
      <c r="B83" s="33"/>
      <c r="C83" s="34"/>
      <c r="D83" s="35"/>
      <c r="E83" s="36"/>
      <c r="F83" s="37"/>
      <c r="G83" s="38"/>
      <c r="H83" s="39"/>
      <c r="I83" s="39"/>
      <c r="J83" s="40" t="n">
        <f aca="false">'DAYTONACALF WEISS'!J82+'DAYTONACALF WEISS'!H83-'DAYTONACALF WEISS'!I83</f>
        <v>0</v>
      </c>
      <c r="K83" s="41" t="n">
        <f aca="false">'DAYTONACALF WEISS'!G83-'DAYTONACALF WEISS'!H83</f>
        <v>0</v>
      </c>
      <c r="L83" s="41" t="n">
        <f aca="false">'DAYTONACALF WEISS'!F83-'DAYTONACALF WEISS'!K83</f>
        <v>0</v>
      </c>
      <c r="M83" s="42" t="e">
        <f aca="false">'DAYTONACALF WEISS'!L83*100/'DAYTONACALF WEISS'!F83</f>
        <v>#VALUE!</v>
      </c>
      <c r="N83" s="32"/>
    </row>
    <row r="84" customFormat="false" ht="14.65" hidden="false" customHeight="false" outlineLevel="0" collapsed="false">
      <c r="A84" s="32" t="n">
        <f aca="false">'DAYTONACALF WEISS'!A83+1</f>
        <v>80</v>
      </c>
      <c r="B84" s="33"/>
      <c r="C84" s="34"/>
      <c r="D84" s="35"/>
      <c r="E84" s="36"/>
      <c r="F84" s="37"/>
      <c r="G84" s="38"/>
      <c r="H84" s="39"/>
      <c r="I84" s="39"/>
      <c r="J84" s="40" t="n">
        <f aca="false">'DAYTONACALF WEISS'!J83+'DAYTONACALF WEISS'!H84-'DAYTONACALF WEISS'!I84</f>
        <v>0</v>
      </c>
      <c r="K84" s="41" t="n">
        <f aca="false">'DAYTONACALF WEISS'!G84-'DAYTONACALF WEISS'!H84</f>
        <v>0</v>
      </c>
      <c r="L84" s="41" t="n">
        <f aca="false">'DAYTONACALF WEISS'!F84-'DAYTONACALF WEISS'!K84</f>
        <v>0</v>
      </c>
      <c r="M84" s="42" t="e">
        <f aca="false">'DAYTONACALF WEISS'!L84*100/'DAYTONACALF WEISS'!F84</f>
        <v>#VALUE!</v>
      </c>
      <c r="N84" s="32"/>
    </row>
    <row r="85" customFormat="false" ht="14.65" hidden="false" customHeight="false" outlineLevel="0" collapsed="false">
      <c r="A85" s="32" t="n">
        <f aca="false">'DAYTONACALF WEISS'!A84+1</f>
        <v>81</v>
      </c>
      <c r="B85" s="33"/>
      <c r="C85" s="34"/>
      <c r="D85" s="35"/>
      <c r="E85" s="36"/>
      <c r="F85" s="37"/>
      <c r="G85" s="38"/>
      <c r="H85" s="39"/>
      <c r="I85" s="39"/>
      <c r="J85" s="40" t="n">
        <f aca="false">'DAYTONACALF WEISS'!J84+'DAYTONACALF WEISS'!H85-'DAYTONACALF WEISS'!I85</f>
        <v>0</v>
      </c>
      <c r="K85" s="41" t="n">
        <f aca="false">'DAYTONACALF WEISS'!G85-'DAYTONACALF WEISS'!H85</f>
        <v>0</v>
      </c>
      <c r="L85" s="41" t="n">
        <f aca="false">'DAYTONACALF WEISS'!F85-'DAYTONACALF WEISS'!K85</f>
        <v>0</v>
      </c>
      <c r="M85" s="42" t="e">
        <f aca="false">'DAYTONACALF WEISS'!L85*100/'DAYTONACALF WEISS'!F85</f>
        <v>#VALUE!</v>
      </c>
      <c r="N85" s="32"/>
    </row>
    <row r="86" customFormat="false" ht="14.65" hidden="false" customHeight="false" outlineLevel="0" collapsed="false">
      <c r="A86" s="32" t="n">
        <f aca="false">'DAYTONACALF WEISS'!A85+1</f>
        <v>82</v>
      </c>
      <c r="B86" s="33"/>
      <c r="C86" s="34"/>
      <c r="D86" s="35"/>
      <c r="E86" s="36"/>
      <c r="F86" s="37"/>
      <c r="G86" s="38"/>
      <c r="H86" s="39"/>
      <c r="I86" s="39"/>
      <c r="J86" s="40" t="n">
        <f aca="false">'DAYTONACALF WEISS'!J85+'DAYTONACALF WEISS'!H86-'DAYTONACALF WEISS'!I86</f>
        <v>0</v>
      </c>
      <c r="K86" s="41" t="n">
        <f aca="false">'DAYTONACALF WEISS'!G86-'DAYTONACALF WEISS'!H86</f>
        <v>0</v>
      </c>
      <c r="L86" s="41" t="n">
        <f aca="false">'DAYTONACALF WEISS'!F86-'DAYTONACALF WEISS'!K86</f>
        <v>0</v>
      </c>
      <c r="M86" s="42" t="e">
        <f aca="false">'DAYTONACALF WEISS'!L86*100/'DAYTONACALF WEISS'!F86</f>
        <v>#VALUE!</v>
      </c>
      <c r="N86" s="32"/>
    </row>
    <row r="87" customFormat="false" ht="14.65" hidden="false" customHeight="false" outlineLevel="0" collapsed="false">
      <c r="A87" s="32" t="n">
        <f aca="false">'DAYTONACALF WEISS'!A86+1</f>
        <v>83</v>
      </c>
      <c r="B87" s="33"/>
      <c r="C87" s="34"/>
      <c r="D87" s="35"/>
      <c r="E87" s="36"/>
      <c r="F87" s="37"/>
      <c r="G87" s="38"/>
      <c r="H87" s="39"/>
      <c r="I87" s="39"/>
      <c r="J87" s="40" t="n">
        <f aca="false">'DAYTONACALF WEISS'!J86+'DAYTONACALF WEISS'!H87-'DAYTONACALF WEISS'!I87</f>
        <v>0</v>
      </c>
      <c r="K87" s="41" t="n">
        <f aca="false">'DAYTONACALF WEISS'!G87-'DAYTONACALF WEISS'!H87</f>
        <v>0</v>
      </c>
      <c r="L87" s="41" t="n">
        <f aca="false">'DAYTONACALF WEISS'!F87-'DAYTONACALF WEISS'!K87</f>
        <v>0</v>
      </c>
      <c r="M87" s="42" t="e">
        <f aca="false">'DAYTONACALF WEISS'!L87*100/'DAYTONACALF WEISS'!F87</f>
        <v>#VALUE!</v>
      </c>
      <c r="N87" s="32"/>
    </row>
    <row r="88" customFormat="false" ht="14.65" hidden="false" customHeight="false" outlineLevel="0" collapsed="false">
      <c r="A88" s="32" t="n">
        <f aca="false">'DAYTONACALF WEISS'!A87+1</f>
        <v>84</v>
      </c>
      <c r="B88" s="33"/>
      <c r="C88" s="34"/>
      <c r="D88" s="35"/>
      <c r="E88" s="36"/>
      <c r="F88" s="37"/>
      <c r="G88" s="38"/>
      <c r="H88" s="39"/>
      <c r="I88" s="39"/>
      <c r="J88" s="40" t="n">
        <f aca="false">'DAYTONACALF WEISS'!J87+'DAYTONACALF WEISS'!H88-'DAYTONACALF WEISS'!I88</f>
        <v>0</v>
      </c>
      <c r="K88" s="41" t="n">
        <f aca="false">'DAYTONACALF WEISS'!G88-'DAYTONACALF WEISS'!H88</f>
        <v>0</v>
      </c>
      <c r="L88" s="41" t="n">
        <f aca="false">'DAYTONACALF WEISS'!F88-'DAYTONACALF WEISS'!K88</f>
        <v>0</v>
      </c>
      <c r="M88" s="42" t="e">
        <f aca="false">'DAYTONACALF WEISS'!L88*100/'DAYTONACALF WEISS'!F88</f>
        <v>#VALUE!</v>
      </c>
      <c r="N88" s="32"/>
    </row>
    <row r="89" customFormat="false" ht="14.65" hidden="false" customHeight="false" outlineLevel="0" collapsed="false">
      <c r="A89" s="32" t="n">
        <f aca="false">'DAYTONACALF WEISS'!A88+1</f>
        <v>85</v>
      </c>
      <c r="B89" s="33"/>
      <c r="C89" s="34"/>
      <c r="D89" s="35"/>
      <c r="E89" s="36"/>
      <c r="F89" s="37"/>
      <c r="G89" s="38"/>
      <c r="H89" s="39"/>
      <c r="I89" s="39"/>
      <c r="J89" s="40" t="n">
        <f aca="false">'DAYTONACALF WEISS'!J88+'DAYTONACALF WEISS'!H89-'DAYTONACALF WEISS'!I89</f>
        <v>0</v>
      </c>
      <c r="K89" s="41" t="n">
        <f aca="false">'DAYTONACALF WEISS'!G89-'DAYTONACALF WEISS'!H89</f>
        <v>0</v>
      </c>
      <c r="L89" s="41" t="n">
        <f aca="false">'DAYTONACALF WEISS'!F89-'DAYTONACALF WEISS'!K89</f>
        <v>0</v>
      </c>
      <c r="M89" s="42" t="e">
        <f aca="false">'DAYTONACALF WEISS'!L89*100/'DAYTONACALF WEISS'!F89</f>
        <v>#VALUE!</v>
      </c>
      <c r="N89" s="32"/>
    </row>
    <row r="90" customFormat="false" ht="14.65" hidden="false" customHeight="false" outlineLevel="0" collapsed="false">
      <c r="A90" s="32" t="n">
        <f aca="false">'DAYTONACALF WEISS'!A89+1</f>
        <v>86</v>
      </c>
      <c r="B90" s="33"/>
      <c r="C90" s="34"/>
      <c r="D90" s="35"/>
      <c r="E90" s="36"/>
      <c r="F90" s="37"/>
      <c r="G90" s="38"/>
      <c r="H90" s="39"/>
      <c r="I90" s="39"/>
      <c r="J90" s="40" t="n">
        <f aca="false">'DAYTONACALF WEISS'!J89+'DAYTONACALF WEISS'!H90-'DAYTONACALF WEISS'!I90</f>
        <v>0</v>
      </c>
      <c r="K90" s="41" t="n">
        <f aca="false">'DAYTONACALF WEISS'!G90-'DAYTONACALF WEISS'!H90</f>
        <v>0</v>
      </c>
      <c r="L90" s="41" t="n">
        <f aca="false">'DAYTONACALF WEISS'!F90-'DAYTONACALF WEISS'!K90</f>
        <v>0</v>
      </c>
      <c r="M90" s="42" t="e">
        <f aca="false">'DAYTONACALF WEISS'!L90*100/'DAYTONACALF WEISS'!F90</f>
        <v>#VALUE!</v>
      </c>
      <c r="N90" s="32"/>
    </row>
    <row r="91" customFormat="false" ht="14.65" hidden="false" customHeight="false" outlineLevel="0" collapsed="false">
      <c r="A91" s="32" t="n">
        <f aca="false">'DAYTONACALF WEISS'!A90+1</f>
        <v>87</v>
      </c>
      <c r="B91" s="33"/>
      <c r="C91" s="34"/>
      <c r="D91" s="35"/>
      <c r="E91" s="36"/>
      <c r="F91" s="37"/>
      <c r="G91" s="38"/>
      <c r="H91" s="39"/>
      <c r="I91" s="39"/>
      <c r="J91" s="40" t="n">
        <f aca="false">'DAYTONACALF WEISS'!J90+'DAYTONACALF WEISS'!H91-'DAYTONACALF WEISS'!I91</f>
        <v>0</v>
      </c>
      <c r="K91" s="41" t="n">
        <f aca="false">'DAYTONACALF WEISS'!G91-'DAYTONACALF WEISS'!H91</f>
        <v>0</v>
      </c>
      <c r="L91" s="41" t="n">
        <f aca="false">'DAYTONACALF WEISS'!F91-'DAYTONACALF WEISS'!K91</f>
        <v>0</v>
      </c>
      <c r="M91" s="42" t="e">
        <f aca="false">'DAYTONACALF WEISS'!L91*100/'DAYTONACALF WEISS'!F91</f>
        <v>#VALUE!</v>
      </c>
      <c r="N91" s="32"/>
    </row>
    <row r="92" customFormat="false" ht="14.65" hidden="false" customHeight="false" outlineLevel="0" collapsed="false">
      <c r="A92" s="32" t="n">
        <f aca="false">'DAYTONACALF WEISS'!A91+1</f>
        <v>88</v>
      </c>
      <c r="B92" s="33"/>
      <c r="C92" s="34"/>
      <c r="D92" s="35"/>
      <c r="E92" s="36"/>
      <c r="F92" s="37"/>
      <c r="G92" s="38"/>
      <c r="H92" s="39"/>
      <c r="I92" s="39"/>
      <c r="J92" s="40" t="n">
        <f aca="false">'DAYTONACALF WEISS'!J91+'DAYTONACALF WEISS'!H92-'DAYTONACALF WEISS'!I92</f>
        <v>0</v>
      </c>
      <c r="K92" s="41" t="n">
        <f aca="false">'DAYTONACALF WEISS'!G92-'DAYTONACALF WEISS'!H92</f>
        <v>0</v>
      </c>
      <c r="L92" s="41" t="n">
        <f aca="false">'DAYTONACALF WEISS'!F92-'DAYTONACALF WEISS'!K92</f>
        <v>0</v>
      </c>
      <c r="M92" s="42" t="e">
        <f aca="false">'DAYTONACALF WEISS'!L92*100/'DAYTONACALF WEISS'!F92</f>
        <v>#VALUE!</v>
      </c>
      <c r="N92" s="32"/>
    </row>
    <row r="93" customFormat="false" ht="14.65" hidden="false" customHeight="false" outlineLevel="0" collapsed="false">
      <c r="A93" s="32" t="n">
        <f aca="false">'DAYTONACALF WEISS'!A92+1</f>
        <v>89</v>
      </c>
      <c r="B93" s="33"/>
      <c r="C93" s="34"/>
      <c r="D93" s="35"/>
      <c r="E93" s="36"/>
      <c r="F93" s="37"/>
      <c r="G93" s="38"/>
      <c r="H93" s="39"/>
      <c r="I93" s="39"/>
      <c r="J93" s="40" t="n">
        <f aca="false">'DAYTONACALF WEISS'!J92+'DAYTONACALF WEISS'!H93-'DAYTONACALF WEISS'!I93</f>
        <v>0</v>
      </c>
      <c r="K93" s="41" t="n">
        <f aca="false">'DAYTONACALF WEISS'!G93-'DAYTONACALF WEISS'!H93</f>
        <v>0</v>
      </c>
      <c r="L93" s="41" t="n">
        <f aca="false">'DAYTONACALF WEISS'!F93-'DAYTONACALF WEISS'!K93</f>
        <v>0</v>
      </c>
      <c r="M93" s="42" t="e">
        <f aca="false">'DAYTONACALF WEISS'!L93*100/'DAYTONACALF WEISS'!F93</f>
        <v>#VALUE!</v>
      </c>
      <c r="N93" s="32"/>
    </row>
    <row r="94" customFormat="false" ht="14.65" hidden="false" customHeight="false" outlineLevel="0" collapsed="false">
      <c r="A94" s="32" t="n">
        <f aca="false">'DAYTONACALF WEISS'!A93+1</f>
        <v>90</v>
      </c>
      <c r="B94" s="33"/>
      <c r="C94" s="34"/>
      <c r="D94" s="35"/>
      <c r="E94" s="36"/>
      <c r="F94" s="37"/>
      <c r="G94" s="38"/>
      <c r="H94" s="39"/>
      <c r="I94" s="39"/>
      <c r="J94" s="40" t="n">
        <f aca="false">'DAYTONACALF WEISS'!J93+'DAYTONACALF WEISS'!H94-'DAYTONACALF WEISS'!I94</f>
        <v>0</v>
      </c>
      <c r="K94" s="41" t="n">
        <f aca="false">'DAYTONACALF WEISS'!G94-'DAYTONACALF WEISS'!H94</f>
        <v>0</v>
      </c>
      <c r="L94" s="41" t="n">
        <f aca="false">'DAYTONACALF WEISS'!F94-'DAYTONACALF WEISS'!K94</f>
        <v>0</v>
      </c>
      <c r="M94" s="42" t="e">
        <f aca="false">'DAYTONACALF WEISS'!L94*100/'DAYTONACALF WEISS'!F94</f>
        <v>#VALUE!</v>
      </c>
      <c r="N94" s="32"/>
    </row>
    <row r="95" customFormat="false" ht="14.65" hidden="false" customHeight="false" outlineLevel="0" collapsed="false">
      <c r="A95" s="32" t="n">
        <f aca="false">'DAYTONACALF WEISS'!A94+1</f>
        <v>91</v>
      </c>
      <c r="B95" s="33"/>
      <c r="C95" s="34"/>
      <c r="D95" s="35"/>
      <c r="E95" s="36"/>
      <c r="F95" s="37"/>
      <c r="G95" s="38"/>
      <c r="H95" s="39"/>
      <c r="I95" s="39"/>
      <c r="J95" s="40" t="n">
        <f aca="false">'DAYTONACALF WEISS'!J94+'DAYTONACALF WEISS'!H95-'DAYTONACALF WEISS'!I95</f>
        <v>0</v>
      </c>
      <c r="K95" s="41" t="n">
        <f aca="false">'DAYTONACALF WEISS'!G95-'DAYTONACALF WEISS'!H95</f>
        <v>0</v>
      </c>
      <c r="L95" s="41" t="n">
        <f aca="false">'DAYTONACALF WEISS'!F95-'DAYTONACALF WEISS'!K95</f>
        <v>0</v>
      </c>
      <c r="M95" s="42" t="e">
        <f aca="false">'DAYTONACALF WEISS'!L95*100/'DAYTONACALF WEISS'!F95</f>
        <v>#VALUE!</v>
      </c>
      <c r="N95" s="32"/>
    </row>
    <row r="96" customFormat="false" ht="14.65" hidden="false" customHeight="false" outlineLevel="0" collapsed="false">
      <c r="A96" s="32" t="n">
        <f aca="false">'DAYTONACALF WEISS'!A95+1</f>
        <v>92</v>
      </c>
      <c r="B96" s="33"/>
      <c r="C96" s="34"/>
      <c r="D96" s="35"/>
      <c r="E96" s="36"/>
      <c r="F96" s="37"/>
      <c r="G96" s="38"/>
      <c r="H96" s="39"/>
      <c r="I96" s="39"/>
      <c r="J96" s="40" t="n">
        <f aca="false">'DAYTONACALF WEISS'!J95+'DAYTONACALF WEISS'!H96-'DAYTONACALF WEISS'!I96</f>
        <v>0</v>
      </c>
      <c r="K96" s="41" t="n">
        <f aca="false">'DAYTONACALF WEISS'!G96-'DAYTONACALF WEISS'!H96</f>
        <v>0</v>
      </c>
      <c r="L96" s="41" t="n">
        <f aca="false">'DAYTONACALF WEISS'!F96-'DAYTONACALF WEISS'!K96</f>
        <v>0</v>
      </c>
      <c r="M96" s="42" t="e">
        <f aca="false">'DAYTONACALF WEISS'!L96*100/'DAYTONACALF WEISS'!F96</f>
        <v>#VALUE!</v>
      </c>
      <c r="N96" s="32"/>
    </row>
    <row r="97" customFormat="false" ht="14.65" hidden="false" customHeight="false" outlineLevel="0" collapsed="false">
      <c r="A97" s="32" t="n">
        <f aca="false">'DAYTONACALF WEISS'!A96+1</f>
        <v>93</v>
      </c>
      <c r="B97" s="33"/>
      <c r="C97" s="34"/>
      <c r="D97" s="35"/>
      <c r="E97" s="36"/>
      <c r="F97" s="37"/>
      <c r="G97" s="38"/>
      <c r="H97" s="39"/>
      <c r="I97" s="39"/>
      <c r="J97" s="40" t="n">
        <f aca="false">'DAYTONACALF WEISS'!J96+'DAYTONACALF WEISS'!H97-'DAYTONACALF WEISS'!I97</f>
        <v>0</v>
      </c>
      <c r="K97" s="41" t="n">
        <f aca="false">'DAYTONACALF WEISS'!G97-'DAYTONACALF WEISS'!H97</f>
        <v>0</v>
      </c>
      <c r="L97" s="41" t="n">
        <f aca="false">'DAYTONACALF WEISS'!F97-'DAYTONACALF WEISS'!K97</f>
        <v>0</v>
      </c>
      <c r="M97" s="42" t="e">
        <f aca="false">'DAYTONACALF WEISS'!L97*100/'DAYTONACALF WEISS'!F97</f>
        <v>#VALUE!</v>
      </c>
      <c r="N97" s="32"/>
    </row>
    <row r="98" customFormat="false" ht="14.65" hidden="false" customHeight="false" outlineLevel="0" collapsed="false">
      <c r="A98" s="32" t="n">
        <f aca="false">'DAYTONACALF WEISS'!A97+1</f>
        <v>94</v>
      </c>
      <c r="B98" s="33"/>
      <c r="C98" s="34"/>
      <c r="D98" s="35"/>
      <c r="E98" s="36"/>
      <c r="F98" s="37"/>
      <c r="G98" s="38"/>
      <c r="H98" s="39"/>
      <c r="I98" s="39"/>
      <c r="J98" s="40" t="n">
        <f aca="false">'DAYTONACALF WEISS'!J97+'DAYTONACALF WEISS'!H98-'DAYTONACALF WEISS'!I98</f>
        <v>0</v>
      </c>
      <c r="K98" s="41" t="n">
        <f aca="false">'DAYTONACALF WEISS'!G98-'DAYTONACALF WEISS'!H98</f>
        <v>0</v>
      </c>
      <c r="L98" s="41" t="n">
        <f aca="false">'DAYTONACALF WEISS'!F98-'DAYTONACALF WEISS'!K98</f>
        <v>0</v>
      </c>
      <c r="M98" s="42" t="e">
        <f aca="false">'DAYTONACALF WEISS'!L98*100/'DAYTONACALF WEISS'!F98</f>
        <v>#VALUE!</v>
      </c>
      <c r="N98" s="32"/>
    </row>
    <row r="99" customFormat="false" ht="14.65" hidden="false" customHeight="false" outlineLevel="0" collapsed="false">
      <c r="A99" s="32" t="n">
        <f aca="false">'DAYTONACALF WEISS'!A98+1</f>
        <v>95</v>
      </c>
      <c r="B99" s="33"/>
      <c r="C99" s="34"/>
      <c r="D99" s="35"/>
      <c r="E99" s="36"/>
      <c r="F99" s="37"/>
      <c r="G99" s="38"/>
      <c r="H99" s="39"/>
      <c r="I99" s="39"/>
      <c r="J99" s="40" t="n">
        <f aca="false">'DAYTONACALF WEISS'!J98+'DAYTONACALF WEISS'!H99-'DAYTONACALF WEISS'!I99</f>
        <v>0</v>
      </c>
      <c r="K99" s="41" t="n">
        <f aca="false">'DAYTONACALF WEISS'!G99-'DAYTONACALF WEISS'!H99</f>
        <v>0</v>
      </c>
      <c r="L99" s="41" t="n">
        <f aca="false">'DAYTONACALF WEISS'!F99-'DAYTONACALF WEISS'!K99</f>
        <v>0</v>
      </c>
      <c r="M99" s="42" t="e">
        <f aca="false">'DAYTONACALF WEISS'!L99*100/'DAYTONACALF WEISS'!F99</f>
        <v>#VALUE!</v>
      </c>
      <c r="N99" s="32"/>
    </row>
    <row r="100" customFormat="false" ht="14.65" hidden="false" customHeight="false" outlineLevel="0" collapsed="false">
      <c r="A100" s="32" t="n">
        <f aca="false">'DAYTONACALF WEISS'!A99+1</f>
        <v>96</v>
      </c>
      <c r="B100" s="33"/>
      <c r="C100" s="34"/>
      <c r="D100" s="35"/>
      <c r="E100" s="36"/>
      <c r="F100" s="37"/>
      <c r="G100" s="38"/>
      <c r="H100" s="39"/>
      <c r="I100" s="39"/>
      <c r="J100" s="40" t="n">
        <f aca="false">'DAYTONACALF WEISS'!J99+'DAYTONACALF WEISS'!H100-'DAYTONACALF WEISS'!I100</f>
        <v>0</v>
      </c>
      <c r="K100" s="41" t="n">
        <f aca="false">'DAYTONACALF WEISS'!G100-'DAYTONACALF WEISS'!H100</f>
        <v>0</v>
      </c>
      <c r="L100" s="41" t="n">
        <f aca="false">'DAYTONACALF WEISS'!F100-'DAYTONACALF WEISS'!K100</f>
        <v>0</v>
      </c>
      <c r="M100" s="42" t="e">
        <f aca="false">'DAYTONACALF WEISS'!L100*100/'DAYTONACALF WEISS'!F100</f>
        <v>#VALUE!</v>
      </c>
      <c r="N100" s="32"/>
    </row>
    <row r="101" customFormat="false" ht="14.65" hidden="false" customHeight="false" outlineLevel="0" collapsed="false">
      <c r="A101" s="32" t="n">
        <f aca="false">'DAYTONACALF WEISS'!A100+1</f>
        <v>97</v>
      </c>
      <c r="B101" s="33"/>
      <c r="C101" s="34"/>
      <c r="D101" s="35"/>
      <c r="E101" s="36"/>
      <c r="F101" s="37"/>
      <c r="G101" s="38"/>
      <c r="H101" s="39"/>
      <c r="I101" s="39"/>
      <c r="J101" s="40" t="n">
        <f aca="false">'DAYTONACALF WEISS'!J100+'DAYTONACALF WEISS'!H101-'DAYTONACALF WEISS'!I101</f>
        <v>0</v>
      </c>
      <c r="K101" s="41" t="n">
        <f aca="false">'DAYTONACALF WEISS'!G101-'DAYTONACALF WEISS'!H101</f>
        <v>0</v>
      </c>
      <c r="L101" s="41" t="n">
        <f aca="false">'DAYTONACALF WEISS'!F101-'DAYTONACALF WEISS'!K101</f>
        <v>0</v>
      </c>
      <c r="M101" s="42" t="e">
        <f aca="false">'DAYTONACALF WEISS'!L101*100/'DAYTONACALF WEISS'!F101</f>
        <v>#VALUE!</v>
      </c>
      <c r="N101" s="32"/>
    </row>
    <row r="102" customFormat="false" ht="14.65" hidden="false" customHeight="false" outlineLevel="0" collapsed="false">
      <c r="A102" s="32" t="n">
        <f aca="false">'DAYTONACALF WEISS'!A101+1</f>
        <v>98</v>
      </c>
      <c r="B102" s="33"/>
      <c r="C102" s="34"/>
      <c r="D102" s="35"/>
      <c r="E102" s="36"/>
      <c r="F102" s="37"/>
      <c r="G102" s="38"/>
      <c r="H102" s="39"/>
      <c r="I102" s="39"/>
      <c r="J102" s="40" t="n">
        <f aca="false">'DAYTONACALF WEISS'!J101+'DAYTONACALF WEISS'!H102-'DAYTONACALF WEISS'!I102</f>
        <v>0</v>
      </c>
      <c r="K102" s="41" t="n">
        <f aca="false">'DAYTONACALF WEISS'!G102-'DAYTONACALF WEISS'!H102</f>
        <v>0</v>
      </c>
      <c r="L102" s="41" t="n">
        <f aca="false">'DAYTONACALF WEISS'!F102-'DAYTONACALF WEISS'!K102</f>
        <v>0</v>
      </c>
      <c r="M102" s="42" t="e">
        <f aca="false">'DAYTONACALF WEISS'!L102*100/'DAYTONACALF WEISS'!F102</f>
        <v>#VALUE!</v>
      </c>
      <c r="N102" s="32"/>
    </row>
    <row r="103" customFormat="false" ht="14.65" hidden="false" customHeight="false" outlineLevel="0" collapsed="false">
      <c r="A103" s="32" t="n">
        <f aca="false">'DAYTONACALF WEISS'!A102+1</f>
        <v>99</v>
      </c>
      <c r="B103" s="33"/>
      <c r="C103" s="34"/>
      <c r="D103" s="35"/>
      <c r="E103" s="36"/>
      <c r="F103" s="37"/>
      <c r="G103" s="38"/>
      <c r="H103" s="39"/>
      <c r="I103" s="39"/>
      <c r="J103" s="40" t="n">
        <f aca="false">'DAYTONACALF WEISS'!J102+'DAYTONACALF WEISS'!H103-'DAYTONACALF WEISS'!I103</f>
        <v>0</v>
      </c>
      <c r="K103" s="41" t="n">
        <f aca="false">'DAYTONACALF WEISS'!G103-'DAYTONACALF WEISS'!H103</f>
        <v>0</v>
      </c>
      <c r="L103" s="41" t="n">
        <f aca="false">'DAYTONACALF WEISS'!F103-'DAYTONACALF WEISS'!K103</f>
        <v>0</v>
      </c>
      <c r="M103" s="42" t="e">
        <f aca="false">'DAYTONACALF WEISS'!L103*100/'DAYTONACALF WEISS'!F103</f>
        <v>#VALUE!</v>
      </c>
      <c r="N103" s="32"/>
    </row>
    <row r="104" customFormat="false" ht="14.65" hidden="false" customHeight="false" outlineLevel="0" collapsed="false">
      <c r="A104" s="32" t="n">
        <f aca="false">'DAYTONACALF WEISS'!A103+1</f>
        <v>100</v>
      </c>
      <c r="B104" s="33"/>
      <c r="C104" s="34"/>
      <c r="D104" s="35"/>
      <c r="E104" s="36"/>
      <c r="F104" s="37"/>
      <c r="G104" s="38"/>
      <c r="H104" s="39"/>
      <c r="I104" s="39"/>
      <c r="J104" s="40" t="n">
        <f aca="false">'DAYTONACALF WEISS'!J103+'DAYTONACALF WEISS'!H104-'DAYTONACALF WEISS'!I104</f>
        <v>0</v>
      </c>
      <c r="K104" s="41" t="n">
        <f aca="false">'DAYTONACALF WEISS'!G104-'DAYTONACALF WEISS'!H104</f>
        <v>0</v>
      </c>
      <c r="L104" s="41" t="n">
        <f aca="false">'DAYTONACALF WEISS'!F104-'DAYTONACALF WEISS'!K104</f>
        <v>0</v>
      </c>
      <c r="M104" s="42" t="e">
        <f aca="false">'DAYTONACALF WEISS'!L104*100/'DAYTONACALF WEISS'!F104</f>
        <v>#VALUE!</v>
      </c>
      <c r="N104" s="32"/>
    </row>
    <row r="105" customFormat="false" ht="14.65" hidden="false" customHeight="false" outlineLevel="0" collapsed="false">
      <c r="A105" s="32" t="n">
        <f aca="false">'DAYTONACALF WEISS'!A104+1</f>
        <v>101</v>
      </c>
      <c r="B105" s="33"/>
      <c r="C105" s="34"/>
      <c r="D105" s="35"/>
      <c r="E105" s="36"/>
      <c r="F105" s="37"/>
      <c r="G105" s="38"/>
      <c r="H105" s="39"/>
      <c r="I105" s="39"/>
      <c r="J105" s="40" t="n">
        <f aca="false">'DAYTONACALF WEISS'!J104+'DAYTONACALF WEISS'!H105-'DAYTONACALF WEISS'!I105</f>
        <v>0</v>
      </c>
      <c r="K105" s="41" t="n">
        <f aca="false">'DAYTONACALF WEISS'!G105-'DAYTONACALF WEISS'!H105</f>
        <v>0</v>
      </c>
      <c r="L105" s="41" t="n">
        <f aca="false">'DAYTONACALF WEISS'!F105-'DAYTONACALF WEISS'!K105</f>
        <v>0</v>
      </c>
      <c r="M105" s="42" t="e">
        <f aca="false">'DAYTONACALF WEISS'!L105*100/'DAYTONACALF WEISS'!F105</f>
        <v>#VALUE!</v>
      </c>
      <c r="N105" s="32"/>
    </row>
    <row r="106" customFormat="false" ht="14.65" hidden="false" customHeight="false" outlineLevel="0" collapsed="false">
      <c r="A106" s="32" t="n">
        <f aca="false">'DAYTONACALF WEISS'!A105+1</f>
        <v>102</v>
      </c>
      <c r="B106" s="33"/>
      <c r="C106" s="34"/>
      <c r="D106" s="35"/>
      <c r="E106" s="36"/>
      <c r="F106" s="37"/>
      <c r="G106" s="38"/>
      <c r="H106" s="39"/>
      <c r="I106" s="39"/>
      <c r="J106" s="40" t="n">
        <f aca="false">'DAYTONACALF WEISS'!J105+'DAYTONACALF WEISS'!H106-'DAYTONACALF WEISS'!I106</f>
        <v>0</v>
      </c>
      <c r="K106" s="41" t="n">
        <f aca="false">'DAYTONACALF WEISS'!G106-'DAYTONACALF WEISS'!H106</f>
        <v>0</v>
      </c>
      <c r="L106" s="41" t="n">
        <f aca="false">'DAYTONACALF WEISS'!F106-'DAYTONACALF WEISS'!K106</f>
        <v>0</v>
      </c>
      <c r="M106" s="42" t="e">
        <f aca="false">'DAYTONACALF WEISS'!L106*100/'DAYTONACALF WEISS'!F106</f>
        <v>#VALUE!</v>
      </c>
      <c r="N106" s="32"/>
    </row>
    <row r="107" customFormat="false" ht="14.65" hidden="false" customHeight="false" outlineLevel="0" collapsed="false">
      <c r="A107" s="32" t="n">
        <f aca="false">'DAYTONACALF WEISS'!A106+1</f>
        <v>103</v>
      </c>
      <c r="B107" s="33"/>
      <c r="C107" s="34"/>
      <c r="D107" s="35"/>
      <c r="E107" s="36"/>
      <c r="F107" s="37"/>
      <c r="G107" s="38"/>
      <c r="H107" s="39"/>
      <c r="I107" s="39"/>
      <c r="J107" s="40" t="n">
        <f aca="false">'DAYTONACALF WEISS'!J106+'DAYTONACALF WEISS'!H107-'DAYTONACALF WEISS'!I107</f>
        <v>0</v>
      </c>
      <c r="K107" s="41" t="n">
        <f aca="false">'DAYTONACALF WEISS'!G107-'DAYTONACALF WEISS'!H107</f>
        <v>0</v>
      </c>
      <c r="L107" s="41" t="n">
        <f aca="false">'DAYTONACALF WEISS'!F107-'DAYTONACALF WEISS'!K107</f>
        <v>0</v>
      </c>
      <c r="M107" s="42" t="e">
        <f aca="false">'DAYTONACALF WEISS'!L107*100/'DAYTONACALF WEISS'!F107</f>
        <v>#VALUE!</v>
      </c>
      <c r="N107" s="32"/>
    </row>
    <row r="108" customFormat="false" ht="14.65" hidden="false" customHeight="false" outlineLevel="0" collapsed="false">
      <c r="A108" s="32" t="n">
        <f aca="false">'DAYTONACALF WEISS'!A107+1</f>
        <v>104</v>
      </c>
      <c r="B108" s="33"/>
      <c r="C108" s="34"/>
      <c r="D108" s="35"/>
      <c r="E108" s="36"/>
      <c r="F108" s="37"/>
      <c r="G108" s="38"/>
      <c r="H108" s="39"/>
      <c r="I108" s="39"/>
      <c r="J108" s="40" t="n">
        <f aca="false">'DAYTONACALF WEISS'!J107+'DAYTONACALF WEISS'!H108-'DAYTONACALF WEISS'!I108</f>
        <v>0</v>
      </c>
      <c r="K108" s="41" t="n">
        <f aca="false">'DAYTONACALF WEISS'!G108-'DAYTONACALF WEISS'!H108</f>
        <v>0</v>
      </c>
      <c r="L108" s="41" t="n">
        <f aca="false">'DAYTONACALF WEISS'!F108-'DAYTONACALF WEISS'!K108</f>
        <v>0</v>
      </c>
      <c r="M108" s="42" t="e">
        <f aca="false">'DAYTONACALF WEISS'!L108*100/'DAYTONACALF WEISS'!F108</f>
        <v>#VALUE!</v>
      </c>
      <c r="N108" s="32"/>
    </row>
    <row r="109" customFormat="false" ht="14.65" hidden="false" customHeight="false" outlineLevel="0" collapsed="false">
      <c r="A109" s="32" t="n">
        <f aca="false">'DAYTONACALF WEISS'!A108+1</f>
        <v>105</v>
      </c>
      <c r="B109" s="33"/>
      <c r="C109" s="34"/>
      <c r="D109" s="35"/>
      <c r="E109" s="36"/>
      <c r="F109" s="37"/>
      <c r="G109" s="38"/>
      <c r="H109" s="39"/>
      <c r="I109" s="39"/>
      <c r="J109" s="40" t="n">
        <f aca="false">'DAYTONACALF WEISS'!J108+'DAYTONACALF WEISS'!H109-'DAYTONACALF WEISS'!I109</f>
        <v>0</v>
      </c>
      <c r="K109" s="41" t="n">
        <f aca="false">'DAYTONACALF WEISS'!G109-'DAYTONACALF WEISS'!H109</f>
        <v>0</v>
      </c>
      <c r="L109" s="41" t="n">
        <f aca="false">'DAYTONACALF WEISS'!F109-'DAYTONACALF WEISS'!K109</f>
        <v>0</v>
      </c>
      <c r="M109" s="42" t="e">
        <f aca="false">'DAYTONACALF WEISS'!L109*100/'DAYTONACALF WEISS'!F109</f>
        <v>#VALUE!</v>
      </c>
      <c r="N109" s="32"/>
    </row>
    <row r="110" customFormat="false" ht="14.65" hidden="false" customHeight="false" outlineLevel="0" collapsed="false">
      <c r="A110" s="32" t="n">
        <f aca="false">'DAYTONACALF WEISS'!A109+1</f>
        <v>106</v>
      </c>
      <c r="B110" s="33"/>
      <c r="C110" s="34"/>
      <c r="D110" s="35"/>
      <c r="E110" s="36"/>
      <c r="F110" s="37"/>
      <c r="G110" s="38"/>
      <c r="H110" s="39"/>
      <c r="I110" s="39"/>
      <c r="J110" s="40" t="n">
        <f aca="false">'DAYTONACALF WEISS'!J109+'DAYTONACALF WEISS'!H110-'DAYTONACALF WEISS'!I110</f>
        <v>0</v>
      </c>
      <c r="K110" s="41" t="n">
        <f aca="false">'DAYTONACALF WEISS'!G110-'DAYTONACALF WEISS'!H110</f>
        <v>0</v>
      </c>
      <c r="L110" s="41" t="n">
        <f aca="false">'DAYTONACALF WEISS'!F110-'DAYTONACALF WEISS'!K110</f>
        <v>0</v>
      </c>
      <c r="M110" s="42" t="e">
        <f aca="false">'DAYTONACALF WEISS'!L110*100/'DAYTONACALF WEISS'!F110</f>
        <v>#VALUE!</v>
      </c>
      <c r="N110" s="32"/>
    </row>
    <row r="111" customFormat="false" ht="14.65" hidden="false" customHeight="false" outlineLevel="0" collapsed="false">
      <c r="A111" s="32" t="n">
        <f aca="false">'DAYTONACALF WEISS'!A110+1</f>
        <v>107</v>
      </c>
      <c r="B111" s="33"/>
      <c r="C111" s="34"/>
      <c r="D111" s="35"/>
      <c r="E111" s="36"/>
      <c r="F111" s="37"/>
      <c r="G111" s="38"/>
      <c r="H111" s="39"/>
      <c r="I111" s="39"/>
      <c r="J111" s="40" t="n">
        <f aca="false">'DAYTONACALF WEISS'!J110+'DAYTONACALF WEISS'!H111-'DAYTONACALF WEISS'!I111</f>
        <v>0</v>
      </c>
      <c r="K111" s="41" t="n">
        <f aca="false">'DAYTONACALF WEISS'!G111-'DAYTONACALF WEISS'!H111</f>
        <v>0</v>
      </c>
      <c r="L111" s="41" t="n">
        <f aca="false">'DAYTONACALF WEISS'!F111-'DAYTONACALF WEISS'!K111</f>
        <v>0</v>
      </c>
      <c r="M111" s="42" t="e">
        <f aca="false">'DAYTONACALF WEISS'!L111*100/'DAYTONACALF WEISS'!F111</f>
        <v>#VALUE!</v>
      </c>
      <c r="N111" s="32"/>
    </row>
    <row r="112" customFormat="false" ht="14.65" hidden="false" customHeight="false" outlineLevel="0" collapsed="false">
      <c r="A112" s="32" t="n">
        <f aca="false">'DAYTONACALF WEISS'!A111+1</f>
        <v>108</v>
      </c>
      <c r="B112" s="33"/>
      <c r="C112" s="34"/>
      <c r="D112" s="35"/>
      <c r="E112" s="36"/>
      <c r="F112" s="37"/>
      <c r="G112" s="38"/>
      <c r="H112" s="39"/>
      <c r="I112" s="39"/>
      <c r="J112" s="40" t="n">
        <f aca="false">'DAYTONACALF WEISS'!J111+'DAYTONACALF WEISS'!H112-'DAYTONACALF WEISS'!I112</f>
        <v>0</v>
      </c>
      <c r="K112" s="41" t="n">
        <f aca="false">'DAYTONACALF WEISS'!G112-'DAYTONACALF WEISS'!H112</f>
        <v>0</v>
      </c>
      <c r="L112" s="41" t="n">
        <f aca="false">'DAYTONACALF WEISS'!F112-'DAYTONACALF WEISS'!K112</f>
        <v>0</v>
      </c>
      <c r="M112" s="42" t="e">
        <f aca="false">'DAYTONACALF WEISS'!L112*100/'DAYTONACALF WEISS'!F112</f>
        <v>#VALUE!</v>
      </c>
      <c r="N112" s="32"/>
    </row>
    <row r="113" customFormat="false" ht="14.65" hidden="false" customHeight="false" outlineLevel="0" collapsed="false">
      <c r="A113" s="32" t="n">
        <f aca="false">'DAYTONACALF WEISS'!A112+1</f>
        <v>109</v>
      </c>
      <c r="B113" s="33"/>
      <c r="C113" s="34"/>
      <c r="D113" s="35"/>
      <c r="E113" s="36"/>
      <c r="F113" s="37"/>
      <c r="G113" s="38"/>
      <c r="H113" s="39"/>
      <c r="I113" s="39"/>
      <c r="J113" s="40" t="n">
        <f aca="false">'DAYTONACALF WEISS'!J112+'DAYTONACALF WEISS'!H113-'DAYTONACALF WEISS'!I113</f>
        <v>0</v>
      </c>
      <c r="K113" s="41" t="n">
        <f aca="false">'DAYTONACALF WEISS'!G113-'DAYTONACALF WEISS'!H113</f>
        <v>0</v>
      </c>
      <c r="L113" s="41" t="n">
        <f aca="false">'DAYTONACALF WEISS'!F113-'DAYTONACALF WEISS'!K113</f>
        <v>0</v>
      </c>
      <c r="M113" s="42" t="e">
        <f aca="false">'DAYTONACALF WEISS'!L113*100/'DAYTONACALF WEISS'!F113</f>
        <v>#VALUE!</v>
      </c>
      <c r="N113" s="32"/>
    </row>
    <row r="114" customFormat="false" ht="14.65" hidden="false" customHeight="false" outlineLevel="0" collapsed="false">
      <c r="A114" s="32" t="n">
        <f aca="false">'DAYTONACALF WEISS'!A113+1</f>
        <v>110</v>
      </c>
      <c r="B114" s="33"/>
      <c r="C114" s="34"/>
      <c r="D114" s="35"/>
      <c r="E114" s="36"/>
      <c r="F114" s="37"/>
      <c r="G114" s="38"/>
      <c r="H114" s="39"/>
      <c r="I114" s="39"/>
      <c r="J114" s="40" t="n">
        <f aca="false">'DAYTONACALF WEISS'!J113+'DAYTONACALF WEISS'!H114-'DAYTONACALF WEISS'!I114</f>
        <v>0</v>
      </c>
      <c r="K114" s="41" t="n">
        <f aca="false">'DAYTONACALF WEISS'!G114-'DAYTONACALF WEISS'!H114</f>
        <v>0</v>
      </c>
      <c r="L114" s="41" t="n">
        <f aca="false">'DAYTONACALF WEISS'!F114-'DAYTONACALF WEISS'!K114</f>
        <v>0</v>
      </c>
      <c r="M114" s="42" t="e">
        <f aca="false">'DAYTONACALF WEISS'!L114*100/'DAYTONACALF WEISS'!F114</f>
        <v>#VALUE!</v>
      </c>
      <c r="N114" s="32"/>
    </row>
    <row r="115" customFormat="false" ht="14.65" hidden="false" customHeight="false" outlineLevel="0" collapsed="false">
      <c r="A115" s="32" t="n">
        <f aca="false">'DAYTONACALF WEISS'!A114+1</f>
        <v>111</v>
      </c>
      <c r="B115" s="33"/>
      <c r="C115" s="34"/>
      <c r="D115" s="35"/>
      <c r="E115" s="36"/>
      <c r="F115" s="37"/>
      <c r="G115" s="38"/>
      <c r="H115" s="39"/>
      <c r="I115" s="39"/>
      <c r="J115" s="40" t="n">
        <f aca="false">'DAYTONACALF WEISS'!J114+'DAYTONACALF WEISS'!H115-'DAYTONACALF WEISS'!I115</f>
        <v>0</v>
      </c>
      <c r="K115" s="41" t="n">
        <f aca="false">'DAYTONACALF WEISS'!G115-'DAYTONACALF WEISS'!H115</f>
        <v>0</v>
      </c>
      <c r="L115" s="41" t="n">
        <f aca="false">'DAYTONACALF WEISS'!F115-'DAYTONACALF WEISS'!K115</f>
        <v>0</v>
      </c>
      <c r="M115" s="42" t="e">
        <f aca="false">'DAYTONACALF WEISS'!L115*100/'DAYTONACALF WEISS'!F115</f>
        <v>#VALUE!</v>
      </c>
      <c r="N115" s="32"/>
    </row>
    <row r="116" customFormat="false" ht="14.65" hidden="false" customHeight="false" outlineLevel="0" collapsed="false">
      <c r="A116" s="32" t="n">
        <f aca="false">'DAYTONACALF WEISS'!A115+1</f>
        <v>112</v>
      </c>
      <c r="B116" s="33"/>
      <c r="C116" s="34"/>
      <c r="D116" s="35"/>
      <c r="E116" s="36"/>
      <c r="F116" s="37"/>
      <c r="G116" s="38"/>
      <c r="H116" s="39"/>
      <c r="I116" s="39"/>
      <c r="J116" s="40" t="n">
        <f aca="false">'DAYTONACALF WEISS'!J115+'DAYTONACALF WEISS'!H116-'DAYTONACALF WEISS'!I116</f>
        <v>0</v>
      </c>
      <c r="K116" s="41" t="n">
        <f aca="false">'DAYTONACALF WEISS'!G116-'DAYTONACALF WEISS'!H116</f>
        <v>0</v>
      </c>
      <c r="L116" s="41" t="n">
        <f aca="false">'DAYTONACALF WEISS'!F116-'DAYTONACALF WEISS'!K116</f>
        <v>0</v>
      </c>
      <c r="M116" s="42" t="e">
        <f aca="false">'DAYTONACALF WEISS'!L116*100/'DAYTONACALF WEISS'!F116</f>
        <v>#VALUE!</v>
      </c>
      <c r="N116" s="32"/>
    </row>
    <row r="117" customFormat="false" ht="14.65" hidden="false" customHeight="false" outlineLevel="0" collapsed="false">
      <c r="A117" s="32" t="n">
        <f aca="false">'DAYTONACALF WEISS'!A116+1</f>
        <v>113</v>
      </c>
      <c r="B117" s="33"/>
      <c r="C117" s="34"/>
      <c r="D117" s="35"/>
      <c r="E117" s="36"/>
      <c r="F117" s="37"/>
      <c r="G117" s="38"/>
      <c r="H117" s="39"/>
      <c r="I117" s="39"/>
      <c r="J117" s="40" t="n">
        <f aca="false">'DAYTONACALF WEISS'!J116+'DAYTONACALF WEISS'!H117-'DAYTONACALF WEISS'!I117</f>
        <v>0</v>
      </c>
      <c r="K117" s="41" t="n">
        <f aca="false">'DAYTONACALF WEISS'!G117-'DAYTONACALF WEISS'!H117</f>
        <v>0</v>
      </c>
      <c r="L117" s="41" t="n">
        <f aca="false">'DAYTONACALF WEISS'!F117-'DAYTONACALF WEISS'!K117</f>
        <v>0</v>
      </c>
      <c r="M117" s="42" t="e">
        <f aca="false">'DAYTONACALF WEISS'!L117*100/'DAYTONACALF WEISS'!F117</f>
        <v>#VALUE!</v>
      </c>
      <c r="N117" s="32"/>
    </row>
    <row r="118" customFormat="false" ht="14.65" hidden="false" customHeight="false" outlineLevel="0" collapsed="false">
      <c r="A118" s="32" t="n">
        <f aca="false">'DAYTONACALF WEISS'!A117+1</f>
        <v>114</v>
      </c>
      <c r="B118" s="33"/>
      <c r="C118" s="34"/>
      <c r="D118" s="35"/>
      <c r="E118" s="36"/>
      <c r="F118" s="37"/>
      <c r="G118" s="38"/>
      <c r="H118" s="39"/>
      <c r="I118" s="39"/>
      <c r="J118" s="40" t="n">
        <f aca="false">'DAYTONACALF WEISS'!J117+'DAYTONACALF WEISS'!H118-'DAYTONACALF WEISS'!I118</f>
        <v>0</v>
      </c>
      <c r="K118" s="41" t="n">
        <f aca="false">'DAYTONACALF WEISS'!G118-'DAYTONACALF WEISS'!H118</f>
        <v>0</v>
      </c>
      <c r="L118" s="41" t="n">
        <f aca="false">'DAYTONACALF WEISS'!F118-'DAYTONACALF WEISS'!K118</f>
        <v>0</v>
      </c>
      <c r="M118" s="42" t="e">
        <f aca="false">'DAYTONACALF WEISS'!L118*100/'DAYTONACALF WEISS'!F118</f>
        <v>#VALUE!</v>
      </c>
      <c r="N118" s="32"/>
    </row>
    <row r="119" customFormat="false" ht="14.65" hidden="false" customHeight="false" outlineLevel="0" collapsed="false">
      <c r="A119" s="32" t="n">
        <f aca="false">'DAYTONACALF WEISS'!A118+1</f>
        <v>115</v>
      </c>
      <c r="B119" s="33"/>
      <c r="C119" s="34"/>
      <c r="D119" s="35"/>
      <c r="E119" s="36"/>
      <c r="F119" s="37"/>
      <c r="G119" s="38"/>
      <c r="H119" s="39"/>
      <c r="I119" s="39"/>
      <c r="J119" s="40" t="n">
        <f aca="false">'DAYTONACALF WEISS'!J118+'DAYTONACALF WEISS'!H119-'DAYTONACALF WEISS'!I119</f>
        <v>0</v>
      </c>
      <c r="K119" s="41" t="n">
        <f aca="false">'DAYTONACALF WEISS'!G119-'DAYTONACALF WEISS'!H119</f>
        <v>0</v>
      </c>
      <c r="L119" s="41" t="n">
        <f aca="false">'DAYTONACALF WEISS'!F119-'DAYTONACALF WEISS'!K119</f>
        <v>0</v>
      </c>
      <c r="M119" s="42" t="e">
        <f aca="false">'DAYTONACALF WEISS'!L119*100/'DAYTONACALF WEISS'!F119</f>
        <v>#VALUE!</v>
      </c>
      <c r="N119" s="32"/>
    </row>
    <row r="120" customFormat="false" ht="14.65" hidden="false" customHeight="false" outlineLevel="0" collapsed="false">
      <c r="A120" s="32" t="n">
        <f aca="false">'DAYTONACALF WEISS'!A119+1</f>
        <v>116</v>
      </c>
      <c r="B120" s="33"/>
      <c r="C120" s="34"/>
      <c r="D120" s="35"/>
      <c r="E120" s="36"/>
      <c r="F120" s="37"/>
      <c r="G120" s="38"/>
      <c r="H120" s="39"/>
      <c r="I120" s="39"/>
      <c r="J120" s="40" t="n">
        <f aca="false">'DAYTONACALF WEISS'!J119+'DAYTONACALF WEISS'!H120-'DAYTONACALF WEISS'!I120</f>
        <v>0</v>
      </c>
      <c r="K120" s="41" t="n">
        <f aca="false">'DAYTONACALF WEISS'!G120-'DAYTONACALF WEISS'!H120</f>
        <v>0</v>
      </c>
      <c r="L120" s="41" t="n">
        <f aca="false">'DAYTONACALF WEISS'!F120-'DAYTONACALF WEISS'!K120</f>
        <v>0</v>
      </c>
      <c r="M120" s="42" t="e">
        <f aca="false">'DAYTONACALF WEISS'!L120*100/'DAYTONACALF WEISS'!F120</f>
        <v>#VALUE!</v>
      </c>
      <c r="N120" s="32"/>
    </row>
    <row r="121" customFormat="false" ht="14.65" hidden="false" customHeight="false" outlineLevel="0" collapsed="false">
      <c r="A121" s="32" t="n">
        <f aca="false">'DAYTONACALF WEISS'!A120+1</f>
        <v>117</v>
      </c>
      <c r="B121" s="33"/>
      <c r="C121" s="34"/>
      <c r="D121" s="35"/>
      <c r="E121" s="36"/>
      <c r="F121" s="37"/>
      <c r="G121" s="38"/>
      <c r="H121" s="39"/>
      <c r="I121" s="39"/>
      <c r="J121" s="40" t="n">
        <f aca="false">'DAYTONACALF WEISS'!J120+'DAYTONACALF WEISS'!H121-'DAYTONACALF WEISS'!I121</f>
        <v>0</v>
      </c>
      <c r="K121" s="41" t="n">
        <f aca="false">'DAYTONACALF WEISS'!G121-'DAYTONACALF WEISS'!H121</f>
        <v>0</v>
      </c>
      <c r="L121" s="41" t="n">
        <f aca="false">'DAYTONACALF WEISS'!F121-'DAYTONACALF WEISS'!K121</f>
        <v>0</v>
      </c>
      <c r="M121" s="42" t="e">
        <f aca="false">'DAYTONACALF WEISS'!L121*100/'DAYTONACALF WEISS'!F121</f>
        <v>#VALUE!</v>
      </c>
      <c r="N121" s="32"/>
    </row>
    <row r="122" customFormat="false" ht="14.65" hidden="false" customHeight="false" outlineLevel="0" collapsed="false">
      <c r="A122" s="32" t="n">
        <f aca="false">'DAYTONACALF WEISS'!A121+1</f>
        <v>118</v>
      </c>
      <c r="B122" s="33"/>
      <c r="C122" s="34"/>
      <c r="D122" s="35"/>
      <c r="E122" s="36"/>
      <c r="F122" s="37"/>
      <c r="G122" s="38"/>
      <c r="H122" s="39"/>
      <c r="I122" s="39"/>
      <c r="J122" s="40" t="n">
        <f aca="false">'DAYTONACALF WEISS'!J121+'DAYTONACALF WEISS'!H122-'DAYTONACALF WEISS'!I122</f>
        <v>0</v>
      </c>
      <c r="K122" s="41" t="n">
        <f aca="false">'DAYTONACALF WEISS'!G122-'DAYTONACALF WEISS'!H122</f>
        <v>0</v>
      </c>
      <c r="L122" s="41" t="n">
        <f aca="false">'DAYTONACALF WEISS'!F122-'DAYTONACALF WEISS'!K122</f>
        <v>0</v>
      </c>
      <c r="M122" s="42" t="e">
        <f aca="false">'DAYTONACALF WEISS'!L122*100/'DAYTONACALF WEISS'!F122</f>
        <v>#VALUE!</v>
      </c>
      <c r="N122" s="32"/>
    </row>
    <row r="123" customFormat="false" ht="14.65" hidden="false" customHeight="false" outlineLevel="0" collapsed="false">
      <c r="A123" s="32" t="n">
        <f aca="false">'DAYTONACALF WEISS'!A122+1</f>
        <v>119</v>
      </c>
      <c r="B123" s="33"/>
      <c r="C123" s="34"/>
      <c r="D123" s="35"/>
      <c r="E123" s="36"/>
      <c r="F123" s="37"/>
      <c r="G123" s="38"/>
      <c r="H123" s="39"/>
      <c r="I123" s="39"/>
      <c r="J123" s="40" t="n">
        <f aca="false">'DAYTONACALF WEISS'!J122+'DAYTONACALF WEISS'!H123-'DAYTONACALF WEISS'!I123</f>
        <v>0</v>
      </c>
      <c r="K123" s="41" t="n">
        <f aca="false">'DAYTONACALF WEISS'!G123-'DAYTONACALF WEISS'!H123</f>
        <v>0</v>
      </c>
      <c r="L123" s="41" t="n">
        <f aca="false">'DAYTONACALF WEISS'!F123-'DAYTONACALF WEISS'!K123</f>
        <v>0</v>
      </c>
      <c r="M123" s="42" t="e">
        <f aca="false">'DAYTONACALF WEISS'!L123*100/'DAYTONACALF WEISS'!F123</f>
        <v>#VALUE!</v>
      </c>
      <c r="N123" s="32"/>
    </row>
    <row r="124" customFormat="false" ht="14.65" hidden="false" customHeight="false" outlineLevel="0" collapsed="false">
      <c r="A124" s="32" t="n">
        <f aca="false">'DAYTONACALF WEISS'!A123+1</f>
        <v>120</v>
      </c>
      <c r="B124" s="33"/>
      <c r="C124" s="34"/>
      <c r="D124" s="35"/>
      <c r="E124" s="36"/>
      <c r="F124" s="37"/>
      <c r="G124" s="38"/>
      <c r="H124" s="39"/>
      <c r="I124" s="39"/>
      <c r="J124" s="40" t="n">
        <f aca="false">'DAYTONACALF WEISS'!J123+'DAYTONACALF WEISS'!H124-'DAYTONACALF WEISS'!I124</f>
        <v>0</v>
      </c>
      <c r="K124" s="41" t="n">
        <f aca="false">'DAYTONACALF WEISS'!G124-'DAYTONACALF WEISS'!H124</f>
        <v>0</v>
      </c>
      <c r="L124" s="41" t="n">
        <f aca="false">'DAYTONACALF WEISS'!F124-'DAYTONACALF WEISS'!K124</f>
        <v>0</v>
      </c>
      <c r="M124" s="42" t="e">
        <f aca="false">'DAYTONACALF WEISS'!L124*100/'DAYTONACALF WEISS'!F124</f>
        <v>#VALUE!</v>
      </c>
      <c r="N124" s="32"/>
    </row>
    <row r="125" customFormat="false" ht="14.65" hidden="false" customHeight="false" outlineLevel="0" collapsed="false">
      <c r="A125" s="32" t="n">
        <f aca="false">'DAYTONACALF WEISS'!A124+1</f>
        <v>121</v>
      </c>
      <c r="B125" s="33"/>
      <c r="C125" s="34"/>
      <c r="D125" s="35"/>
      <c r="E125" s="36"/>
      <c r="F125" s="37"/>
      <c r="G125" s="38"/>
      <c r="H125" s="39"/>
      <c r="I125" s="39"/>
      <c r="J125" s="40" t="n">
        <f aca="false">'DAYTONACALF WEISS'!J124+'DAYTONACALF WEISS'!H125-'DAYTONACALF WEISS'!I125</f>
        <v>0</v>
      </c>
      <c r="K125" s="41" t="n">
        <f aca="false">'DAYTONACALF WEISS'!G125-'DAYTONACALF WEISS'!H125</f>
        <v>0</v>
      </c>
      <c r="L125" s="41" t="n">
        <f aca="false">'DAYTONACALF WEISS'!F125-'DAYTONACALF WEISS'!K125</f>
        <v>0</v>
      </c>
      <c r="M125" s="42" t="e">
        <f aca="false">'DAYTONACALF WEISS'!L125*100/'DAYTONACALF WEISS'!F125</f>
        <v>#VALUE!</v>
      </c>
      <c r="N125" s="32"/>
    </row>
    <row r="126" customFormat="false" ht="14.65" hidden="false" customHeight="false" outlineLevel="0" collapsed="false">
      <c r="A126" s="32" t="n">
        <f aca="false">'DAYTONACALF WEISS'!A125+1</f>
        <v>122</v>
      </c>
      <c r="B126" s="33"/>
      <c r="C126" s="34"/>
      <c r="D126" s="35"/>
      <c r="E126" s="36"/>
      <c r="F126" s="37"/>
      <c r="G126" s="38"/>
      <c r="H126" s="39"/>
      <c r="I126" s="39"/>
      <c r="J126" s="40" t="n">
        <f aca="false">'DAYTONACALF WEISS'!J125+'DAYTONACALF WEISS'!H126-'DAYTONACALF WEISS'!I126</f>
        <v>0</v>
      </c>
      <c r="K126" s="41" t="n">
        <f aca="false">'DAYTONACALF WEISS'!G126-'DAYTONACALF WEISS'!H126</f>
        <v>0</v>
      </c>
      <c r="L126" s="41" t="n">
        <f aca="false">'DAYTONACALF WEISS'!F126-'DAYTONACALF WEISS'!K126</f>
        <v>0</v>
      </c>
      <c r="M126" s="42" t="e">
        <f aca="false">'DAYTONACALF WEISS'!L126*100/'DAYTONACALF WEISS'!F126</f>
        <v>#VALUE!</v>
      </c>
      <c r="N126" s="32"/>
    </row>
    <row r="127" customFormat="false" ht="14.65" hidden="false" customHeight="false" outlineLevel="0" collapsed="false">
      <c r="A127" s="32" t="n">
        <f aca="false">'DAYTONACALF WEISS'!A126+1</f>
        <v>123</v>
      </c>
      <c r="B127" s="33"/>
      <c r="C127" s="34"/>
      <c r="D127" s="35"/>
      <c r="E127" s="36"/>
      <c r="F127" s="37"/>
      <c r="G127" s="38"/>
      <c r="H127" s="39"/>
      <c r="I127" s="39"/>
      <c r="J127" s="40" t="n">
        <f aca="false">'DAYTONACALF WEISS'!J126+'DAYTONACALF WEISS'!H127-'DAYTONACALF WEISS'!I127</f>
        <v>0</v>
      </c>
      <c r="K127" s="41" t="n">
        <f aca="false">'DAYTONACALF WEISS'!G127-'DAYTONACALF WEISS'!H127</f>
        <v>0</v>
      </c>
      <c r="L127" s="41" t="n">
        <f aca="false">'DAYTONACALF WEISS'!F127-'DAYTONACALF WEISS'!K127</f>
        <v>0</v>
      </c>
      <c r="M127" s="42" t="e">
        <f aca="false">'DAYTONACALF WEISS'!L127*100/'DAYTONACALF WEISS'!F127</f>
        <v>#VALUE!</v>
      </c>
      <c r="N127" s="32"/>
    </row>
    <row r="128" customFormat="false" ht="14.65" hidden="false" customHeight="false" outlineLevel="0" collapsed="false">
      <c r="A128" s="32" t="n">
        <f aca="false">'DAYTONACALF WEISS'!A127+1</f>
        <v>124</v>
      </c>
      <c r="B128" s="33"/>
      <c r="C128" s="34"/>
      <c r="D128" s="35"/>
      <c r="E128" s="36"/>
      <c r="F128" s="37"/>
      <c r="G128" s="38"/>
      <c r="H128" s="39"/>
      <c r="I128" s="39"/>
      <c r="J128" s="40" t="n">
        <f aca="false">'DAYTONACALF WEISS'!J127+'DAYTONACALF WEISS'!H128-'DAYTONACALF WEISS'!I128</f>
        <v>0</v>
      </c>
      <c r="K128" s="41" t="n">
        <f aca="false">'DAYTONACALF WEISS'!G128-'DAYTONACALF WEISS'!H128</f>
        <v>0</v>
      </c>
      <c r="L128" s="41" t="n">
        <f aca="false">'DAYTONACALF WEISS'!F128-'DAYTONACALF WEISS'!K128</f>
        <v>0</v>
      </c>
      <c r="M128" s="42" t="e">
        <f aca="false">'DAYTONACALF WEISS'!L128*100/'DAYTONACALF WEISS'!F128</f>
        <v>#VALUE!</v>
      </c>
      <c r="N128" s="32"/>
    </row>
    <row r="129" customFormat="false" ht="14.65" hidden="false" customHeight="false" outlineLevel="0" collapsed="false">
      <c r="A129" s="32" t="n">
        <f aca="false">'DAYTONACALF WEISS'!A128+1</f>
        <v>125</v>
      </c>
      <c r="B129" s="33"/>
      <c r="C129" s="34"/>
      <c r="D129" s="35"/>
      <c r="E129" s="36"/>
      <c r="F129" s="37"/>
      <c r="G129" s="38"/>
      <c r="H129" s="39"/>
      <c r="I129" s="39"/>
      <c r="J129" s="40" t="n">
        <f aca="false">'DAYTONACALF WEISS'!J128+'DAYTONACALF WEISS'!H129-'DAYTONACALF WEISS'!I129</f>
        <v>0</v>
      </c>
      <c r="K129" s="41" t="n">
        <f aca="false">'DAYTONACALF WEISS'!G129-'DAYTONACALF WEISS'!H129</f>
        <v>0</v>
      </c>
      <c r="L129" s="41" t="n">
        <f aca="false">'DAYTONACALF WEISS'!F129-'DAYTONACALF WEISS'!K129</f>
        <v>0</v>
      </c>
      <c r="M129" s="42" t="e">
        <f aca="false">'DAYTONACALF WEISS'!L129*100/'DAYTONACALF WEISS'!F129</f>
        <v>#VALUE!</v>
      </c>
      <c r="N129" s="32"/>
    </row>
    <row r="130" customFormat="false" ht="14.65" hidden="false" customHeight="false" outlineLevel="0" collapsed="false">
      <c r="A130" s="32" t="n">
        <f aca="false">'DAYTONACALF WEISS'!A129+1</f>
        <v>126</v>
      </c>
      <c r="B130" s="33"/>
      <c r="C130" s="34"/>
      <c r="D130" s="35"/>
      <c r="E130" s="36"/>
      <c r="F130" s="37"/>
      <c r="G130" s="38"/>
      <c r="H130" s="39"/>
      <c r="I130" s="39"/>
      <c r="J130" s="40" t="n">
        <f aca="false">'DAYTONACALF WEISS'!J129+'DAYTONACALF WEISS'!H130-'DAYTONACALF WEISS'!I130</f>
        <v>0</v>
      </c>
      <c r="K130" s="41" t="n">
        <f aca="false">'DAYTONACALF WEISS'!G130-'DAYTONACALF WEISS'!H130</f>
        <v>0</v>
      </c>
      <c r="L130" s="41" t="n">
        <f aca="false">'DAYTONACALF WEISS'!F130-'DAYTONACALF WEISS'!K130</f>
        <v>0</v>
      </c>
      <c r="M130" s="42" t="e">
        <f aca="false">'DAYTONACALF WEISS'!L130*100/'DAYTONACALF WEISS'!F130</f>
        <v>#VALUE!</v>
      </c>
      <c r="N130" s="32"/>
    </row>
    <row r="131" customFormat="false" ht="14.65" hidden="false" customHeight="false" outlineLevel="0" collapsed="false">
      <c r="A131" s="32" t="n">
        <f aca="false">'DAYTONACALF WEISS'!A130+1</f>
        <v>127</v>
      </c>
      <c r="B131" s="33"/>
      <c r="C131" s="34"/>
      <c r="D131" s="35"/>
      <c r="E131" s="36"/>
      <c r="F131" s="37"/>
      <c r="G131" s="38"/>
      <c r="H131" s="39"/>
      <c r="I131" s="39"/>
      <c r="J131" s="40" t="n">
        <f aca="false">'DAYTONACALF WEISS'!J130+'DAYTONACALF WEISS'!H131-'DAYTONACALF WEISS'!I131</f>
        <v>0</v>
      </c>
      <c r="K131" s="41" t="n">
        <f aca="false">'DAYTONACALF WEISS'!G131-'DAYTONACALF WEISS'!H131</f>
        <v>0</v>
      </c>
      <c r="L131" s="41" t="n">
        <f aca="false">'DAYTONACALF WEISS'!F131-'DAYTONACALF WEISS'!K131</f>
        <v>0</v>
      </c>
      <c r="M131" s="42" t="e">
        <f aca="false">'DAYTONACALF WEISS'!L131*100/'DAYTONACALF WEISS'!F131</f>
        <v>#VALUE!</v>
      </c>
      <c r="N131" s="32"/>
    </row>
    <row r="132" customFormat="false" ht="14.65" hidden="false" customHeight="false" outlineLevel="0" collapsed="false">
      <c r="A132" s="32" t="n">
        <f aca="false">'DAYTONACALF WEISS'!A131+1</f>
        <v>128</v>
      </c>
      <c r="B132" s="33"/>
      <c r="C132" s="34"/>
      <c r="D132" s="35"/>
      <c r="E132" s="36"/>
      <c r="F132" s="37"/>
      <c r="G132" s="38"/>
      <c r="H132" s="39"/>
      <c r="I132" s="39"/>
      <c r="J132" s="40" t="n">
        <f aca="false">'DAYTONACALF WEISS'!J131+'DAYTONACALF WEISS'!H132-'DAYTONACALF WEISS'!I132</f>
        <v>0</v>
      </c>
      <c r="K132" s="41" t="n">
        <f aca="false">'DAYTONACALF WEISS'!G132-'DAYTONACALF WEISS'!H132</f>
        <v>0</v>
      </c>
      <c r="L132" s="41" t="n">
        <f aca="false">'DAYTONACALF WEISS'!F132-'DAYTONACALF WEISS'!K132</f>
        <v>0</v>
      </c>
      <c r="M132" s="42" t="e">
        <f aca="false">'DAYTONACALF WEISS'!L132*100/'DAYTONACALF WEISS'!F132</f>
        <v>#VALUE!</v>
      </c>
      <c r="N132" s="32"/>
    </row>
    <row r="133" customFormat="false" ht="14.65" hidden="false" customHeight="false" outlineLevel="0" collapsed="false">
      <c r="A133" s="32" t="n">
        <f aca="false">'DAYTONACALF WEISS'!A132+1</f>
        <v>129</v>
      </c>
      <c r="B133" s="33"/>
      <c r="C133" s="34"/>
      <c r="D133" s="35"/>
      <c r="E133" s="36"/>
      <c r="F133" s="37"/>
      <c r="G133" s="38"/>
      <c r="H133" s="39"/>
      <c r="I133" s="39"/>
      <c r="J133" s="40" t="n">
        <f aca="false">'DAYTONACALF WEISS'!J132+'DAYTONACALF WEISS'!H133-'DAYTONACALF WEISS'!I133</f>
        <v>0</v>
      </c>
      <c r="K133" s="41" t="n">
        <f aca="false">'DAYTONACALF WEISS'!G133-'DAYTONACALF WEISS'!H133</f>
        <v>0</v>
      </c>
      <c r="L133" s="41" t="n">
        <f aca="false">'DAYTONACALF WEISS'!F133-'DAYTONACALF WEISS'!K133</f>
        <v>0</v>
      </c>
      <c r="M133" s="42" t="e">
        <f aca="false">'DAYTONACALF WEISS'!L133*100/'DAYTONACALF WEISS'!F133</f>
        <v>#VALUE!</v>
      </c>
      <c r="N133" s="32"/>
    </row>
    <row r="134" customFormat="false" ht="14.65" hidden="false" customHeight="false" outlineLevel="0" collapsed="false">
      <c r="A134" s="32" t="n">
        <f aca="false">'DAYTONACALF WEISS'!A133+1</f>
        <v>130</v>
      </c>
      <c r="B134" s="33"/>
      <c r="C134" s="34"/>
      <c r="D134" s="35"/>
      <c r="E134" s="36"/>
      <c r="F134" s="37"/>
      <c r="G134" s="38"/>
      <c r="H134" s="39"/>
      <c r="I134" s="39"/>
      <c r="J134" s="40" t="n">
        <f aca="false">'DAYTONACALF WEISS'!J133+'DAYTONACALF WEISS'!H134-'DAYTONACALF WEISS'!I134</f>
        <v>0</v>
      </c>
      <c r="K134" s="41" t="n">
        <f aca="false">'DAYTONACALF WEISS'!G134-'DAYTONACALF WEISS'!H134</f>
        <v>0</v>
      </c>
      <c r="L134" s="41" t="n">
        <f aca="false">'DAYTONACALF WEISS'!F134-'DAYTONACALF WEISS'!K134</f>
        <v>0</v>
      </c>
      <c r="M134" s="42" t="e">
        <f aca="false">'DAYTONACALF WEISS'!L134*100/'DAYTONACALF WEISS'!F134</f>
        <v>#VALUE!</v>
      </c>
      <c r="N134" s="32"/>
    </row>
    <row r="135" customFormat="false" ht="14.65" hidden="false" customHeight="false" outlineLevel="0" collapsed="false">
      <c r="A135" s="32" t="n">
        <f aca="false">'DAYTONACALF WEISS'!A134+1</f>
        <v>131</v>
      </c>
      <c r="B135" s="33"/>
      <c r="C135" s="34"/>
      <c r="D135" s="35"/>
      <c r="E135" s="36"/>
      <c r="F135" s="37"/>
      <c r="G135" s="38"/>
      <c r="H135" s="39"/>
      <c r="I135" s="39"/>
      <c r="J135" s="40" t="n">
        <f aca="false">'DAYTONACALF WEISS'!J134+'DAYTONACALF WEISS'!H135-'DAYTONACALF WEISS'!I135</f>
        <v>0</v>
      </c>
      <c r="K135" s="41" t="n">
        <f aca="false">'DAYTONACALF WEISS'!G135-'DAYTONACALF WEISS'!H135</f>
        <v>0</v>
      </c>
      <c r="L135" s="41" t="n">
        <f aca="false">'DAYTONACALF WEISS'!F135-'DAYTONACALF WEISS'!K135</f>
        <v>0</v>
      </c>
      <c r="M135" s="42" t="e">
        <f aca="false">'DAYTONACALF WEISS'!L135*100/'DAYTONACALF WEISS'!F135</f>
        <v>#VALUE!</v>
      </c>
      <c r="N135" s="32"/>
    </row>
    <row r="136" customFormat="false" ht="14.65" hidden="false" customHeight="false" outlineLevel="0" collapsed="false">
      <c r="A136" s="32" t="n">
        <f aca="false">'DAYTONACALF WEISS'!A135+1</f>
        <v>132</v>
      </c>
      <c r="B136" s="33"/>
      <c r="C136" s="34"/>
      <c r="D136" s="35"/>
      <c r="E136" s="36"/>
      <c r="F136" s="37"/>
      <c r="G136" s="38"/>
      <c r="H136" s="39"/>
      <c r="I136" s="39"/>
      <c r="J136" s="40" t="n">
        <f aca="false">'DAYTONACALF WEISS'!J135+'DAYTONACALF WEISS'!H136-'DAYTONACALF WEISS'!I136</f>
        <v>0</v>
      </c>
      <c r="K136" s="41" t="n">
        <f aca="false">'DAYTONACALF WEISS'!G136-'DAYTONACALF WEISS'!H136</f>
        <v>0</v>
      </c>
      <c r="L136" s="41" t="n">
        <f aca="false">'DAYTONACALF WEISS'!F136-'DAYTONACALF WEISS'!K136</f>
        <v>0</v>
      </c>
      <c r="M136" s="42" t="e">
        <f aca="false">'DAYTONACALF WEISS'!L136*100/'DAYTONACALF WEISS'!F136</f>
        <v>#VALUE!</v>
      </c>
      <c r="N136" s="32"/>
    </row>
    <row r="137" customFormat="false" ht="14.65" hidden="false" customHeight="false" outlineLevel="0" collapsed="false">
      <c r="A137" s="32" t="n">
        <f aca="false">'DAYTONACALF WEISS'!A136+1</f>
        <v>133</v>
      </c>
      <c r="B137" s="33"/>
      <c r="C137" s="34"/>
      <c r="D137" s="35"/>
      <c r="E137" s="36"/>
      <c r="F137" s="37"/>
      <c r="G137" s="38"/>
      <c r="H137" s="39"/>
      <c r="I137" s="39"/>
      <c r="J137" s="40" t="n">
        <f aca="false">'DAYTONACALF WEISS'!J136+'DAYTONACALF WEISS'!H137-'DAYTONACALF WEISS'!I137</f>
        <v>0</v>
      </c>
      <c r="K137" s="41" t="n">
        <f aca="false">'DAYTONACALF WEISS'!G137-'DAYTONACALF WEISS'!H137</f>
        <v>0</v>
      </c>
      <c r="L137" s="41" t="n">
        <f aca="false">'DAYTONACALF WEISS'!F137-'DAYTONACALF WEISS'!K137</f>
        <v>0</v>
      </c>
      <c r="M137" s="42" t="e">
        <f aca="false">'DAYTONACALF WEISS'!L137*100/'DAYTONACALF WEISS'!F137</f>
        <v>#VALUE!</v>
      </c>
      <c r="N137" s="32"/>
    </row>
    <row r="138" customFormat="false" ht="14.65" hidden="false" customHeight="false" outlineLevel="0" collapsed="false">
      <c r="A138" s="32" t="n">
        <f aca="false">'DAYTONACALF WEISS'!A137+1</f>
        <v>134</v>
      </c>
      <c r="B138" s="33"/>
      <c r="C138" s="34"/>
      <c r="D138" s="35"/>
      <c r="E138" s="36"/>
      <c r="F138" s="37"/>
      <c r="G138" s="38"/>
      <c r="H138" s="39"/>
      <c r="I138" s="39"/>
      <c r="J138" s="40" t="n">
        <f aca="false">'DAYTONACALF WEISS'!J137+'DAYTONACALF WEISS'!H138-'DAYTONACALF WEISS'!I138</f>
        <v>0</v>
      </c>
      <c r="K138" s="41" t="n">
        <f aca="false">'DAYTONACALF WEISS'!G138-'DAYTONACALF WEISS'!H138</f>
        <v>0</v>
      </c>
      <c r="L138" s="41" t="n">
        <f aca="false">'DAYTONACALF WEISS'!F138-'DAYTONACALF WEISS'!K138</f>
        <v>0</v>
      </c>
      <c r="M138" s="42" t="e">
        <f aca="false">'DAYTONACALF WEISS'!L138*100/'DAYTONACALF WEISS'!F138</f>
        <v>#VALUE!</v>
      </c>
      <c r="N138" s="32"/>
    </row>
    <row r="139" customFormat="false" ht="14.65" hidden="false" customHeight="false" outlineLevel="0" collapsed="false">
      <c r="A139" s="32" t="n">
        <f aca="false">'DAYTONACALF WEISS'!A138+1</f>
        <v>135</v>
      </c>
      <c r="B139" s="33"/>
      <c r="C139" s="34"/>
      <c r="D139" s="35"/>
      <c r="E139" s="36"/>
      <c r="F139" s="37"/>
      <c r="G139" s="38"/>
      <c r="H139" s="39"/>
      <c r="I139" s="39"/>
      <c r="J139" s="40" t="n">
        <f aca="false">'DAYTONACALF WEISS'!J138+'DAYTONACALF WEISS'!H139-'DAYTONACALF WEISS'!I139</f>
        <v>0</v>
      </c>
      <c r="K139" s="41" t="n">
        <f aca="false">'DAYTONACALF WEISS'!G139-'DAYTONACALF WEISS'!H139</f>
        <v>0</v>
      </c>
      <c r="L139" s="41" t="n">
        <f aca="false">'DAYTONACALF WEISS'!F139-'DAYTONACALF WEISS'!K139</f>
        <v>0</v>
      </c>
      <c r="M139" s="42" t="e">
        <f aca="false">'DAYTONACALF WEISS'!L139*100/'DAYTONACALF WEISS'!F139</f>
        <v>#VALUE!</v>
      </c>
      <c r="N139" s="32"/>
    </row>
    <row r="140" customFormat="false" ht="14.65" hidden="false" customHeight="false" outlineLevel="0" collapsed="false">
      <c r="A140" s="32" t="n">
        <f aca="false">'DAYTONACALF WEISS'!A139+1</f>
        <v>136</v>
      </c>
      <c r="B140" s="33"/>
      <c r="C140" s="34"/>
      <c r="D140" s="35"/>
      <c r="E140" s="36"/>
      <c r="F140" s="37"/>
      <c r="G140" s="38"/>
      <c r="H140" s="39"/>
      <c r="I140" s="39"/>
      <c r="J140" s="40" t="n">
        <f aca="false">'DAYTONACALF WEISS'!J139+'DAYTONACALF WEISS'!H140-'DAYTONACALF WEISS'!I140</f>
        <v>0</v>
      </c>
      <c r="K140" s="41" t="n">
        <f aca="false">'DAYTONACALF WEISS'!G140-'DAYTONACALF WEISS'!H140</f>
        <v>0</v>
      </c>
      <c r="L140" s="41" t="n">
        <f aca="false">'DAYTONACALF WEISS'!F140-'DAYTONACALF WEISS'!K140</f>
        <v>0</v>
      </c>
      <c r="M140" s="42" t="e">
        <f aca="false">'DAYTONACALF WEISS'!L140*100/'DAYTONACALF WEISS'!F140</f>
        <v>#VALUE!</v>
      </c>
      <c r="N140" s="32"/>
    </row>
    <row r="141" customFormat="false" ht="14.65" hidden="false" customHeight="false" outlineLevel="0" collapsed="false">
      <c r="A141" s="32" t="n">
        <f aca="false">'DAYTONACALF WEISS'!A140+1</f>
        <v>137</v>
      </c>
      <c r="B141" s="33"/>
      <c r="C141" s="34"/>
      <c r="D141" s="35"/>
      <c r="E141" s="36"/>
      <c r="F141" s="37"/>
      <c r="G141" s="38"/>
      <c r="H141" s="39"/>
      <c r="I141" s="39"/>
      <c r="J141" s="40" t="n">
        <f aca="false">'DAYTONACALF WEISS'!J140+'DAYTONACALF WEISS'!H141-'DAYTONACALF WEISS'!I141</f>
        <v>0</v>
      </c>
      <c r="K141" s="41" t="n">
        <f aca="false">'DAYTONACALF WEISS'!G141-'DAYTONACALF WEISS'!H141</f>
        <v>0</v>
      </c>
      <c r="L141" s="41" t="n">
        <f aca="false">'DAYTONACALF WEISS'!F141-'DAYTONACALF WEISS'!K141</f>
        <v>0</v>
      </c>
      <c r="M141" s="42" t="e">
        <f aca="false">'DAYTONACALF WEISS'!L141*100/'DAYTONACALF WEISS'!F141</f>
        <v>#VALUE!</v>
      </c>
      <c r="N141" s="32"/>
    </row>
    <row r="142" customFormat="false" ht="14.65" hidden="false" customHeight="false" outlineLevel="0" collapsed="false">
      <c r="A142" s="32" t="n">
        <f aca="false">'DAYTONACALF WEISS'!A141+1</f>
        <v>138</v>
      </c>
      <c r="B142" s="33"/>
      <c r="C142" s="34"/>
      <c r="D142" s="35"/>
      <c r="E142" s="36"/>
      <c r="F142" s="37"/>
      <c r="G142" s="38"/>
      <c r="H142" s="39"/>
      <c r="I142" s="39"/>
      <c r="J142" s="40" t="n">
        <f aca="false">'DAYTONACALF WEISS'!J141+'DAYTONACALF WEISS'!H142-'DAYTONACALF WEISS'!I142</f>
        <v>0</v>
      </c>
      <c r="K142" s="41" t="n">
        <f aca="false">'DAYTONACALF WEISS'!G142-'DAYTONACALF WEISS'!H142</f>
        <v>0</v>
      </c>
      <c r="L142" s="41" t="n">
        <f aca="false">'DAYTONACALF WEISS'!F142-'DAYTONACALF WEISS'!K142</f>
        <v>0</v>
      </c>
      <c r="M142" s="42" t="e">
        <f aca="false">'DAYTONACALF WEISS'!L142*100/'DAYTONACALF WEISS'!F142</f>
        <v>#VALUE!</v>
      </c>
      <c r="N142" s="32"/>
    </row>
    <row r="143" customFormat="false" ht="14.65" hidden="false" customHeight="false" outlineLevel="0" collapsed="false">
      <c r="A143" s="32" t="n">
        <f aca="false">'DAYTONACALF WEISS'!A142+1</f>
        <v>139</v>
      </c>
      <c r="B143" s="33"/>
      <c r="C143" s="34"/>
      <c r="D143" s="35"/>
      <c r="E143" s="36"/>
      <c r="F143" s="37"/>
      <c r="G143" s="38"/>
      <c r="H143" s="39"/>
      <c r="I143" s="39"/>
      <c r="J143" s="40" t="n">
        <f aca="false">'DAYTONACALF WEISS'!J142+'DAYTONACALF WEISS'!H143-'DAYTONACALF WEISS'!I143</f>
        <v>0</v>
      </c>
      <c r="K143" s="41" t="n">
        <f aca="false">'DAYTONACALF WEISS'!G143-'DAYTONACALF WEISS'!H143</f>
        <v>0</v>
      </c>
      <c r="L143" s="41" t="n">
        <f aca="false">'DAYTONACALF WEISS'!F143-'DAYTONACALF WEISS'!K143</f>
        <v>0</v>
      </c>
      <c r="M143" s="42" t="e">
        <f aca="false">'DAYTONACALF WEISS'!L143*100/'DAYTONACALF WEISS'!F143</f>
        <v>#VALUE!</v>
      </c>
      <c r="N143" s="32"/>
    </row>
    <row r="144" customFormat="false" ht="14.65" hidden="false" customHeight="false" outlineLevel="0" collapsed="false">
      <c r="A144" s="32" t="n">
        <f aca="false">'DAYTONACALF WEISS'!A143+1</f>
        <v>140</v>
      </c>
      <c r="B144" s="33"/>
      <c r="C144" s="34"/>
      <c r="D144" s="35"/>
      <c r="E144" s="36"/>
      <c r="F144" s="37"/>
      <c r="G144" s="38"/>
      <c r="H144" s="39"/>
      <c r="I144" s="39"/>
      <c r="J144" s="40" t="n">
        <f aca="false">'DAYTONACALF WEISS'!J143+'DAYTONACALF WEISS'!H144-'DAYTONACALF WEISS'!I144</f>
        <v>0</v>
      </c>
      <c r="K144" s="41" t="n">
        <f aca="false">'DAYTONACALF WEISS'!G144-'DAYTONACALF WEISS'!H144</f>
        <v>0</v>
      </c>
      <c r="L144" s="41" t="n">
        <f aca="false">'DAYTONACALF WEISS'!F144-'DAYTONACALF WEISS'!K144</f>
        <v>0</v>
      </c>
      <c r="M144" s="42" t="e">
        <f aca="false">'DAYTONACALF WEISS'!L144*100/'DAYTONACALF WEISS'!F144</f>
        <v>#VALUE!</v>
      </c>
      <c r="N144" s="32"/>
    </row>
    <row r="145" customFormat="false" ht="14.65" hidden="false" customHeight="false" outlineLevel="0" collapsed="false">
      <c r="A145" s="32" t="n">
        <f aca="false">'DAYTONACALF WEISS'!A144+1</f>
        <v>141</v>
      </c>
      <c r="B145" s="33"/>
      <c r="C145" s="34"/>
      <c r="D145" s="35"/>
      <c r="E145" s="36"/>
      <c r="F145" s="37"/>
      <c r="G145" s="38"/>
      <c r="H145" s="39"/>
      <c r="I145" s="39"/>
      <c r="J145" s="40" t="n">
        <f aca="false">'DAYTONACALF WEISS'!J144+'DAYTONACALF WEISS'!H145-'DAYTONACALF WEISS'!I145</f>
        <v>0</v>
      </c>
      <c r="K145" s="41" t="n">
        <f aca="false">'DAYTONACALF WEISS'!G145-'DAYTONACALF WEISS'!H145</f>
        <v>0</v>
      </c>
      <c r="L145" s="41" t="n">
        <f aca="false">'DAYTONACALF WEISS'!F145-'DAYTONACALF WEISS'!K145</f>
        <v>0</v>
      </c>
      <c r="M145" s="42" t="e">
        <f aca="false">'DAYTONACALF WEISS'!L145*100/'DAYTONACALF WEISS'!F145</f>
        <v>#VALUE!</v>
      </c>
      <c r="N145" s="32"/>
    </row>
    <row r="146" customFormat="false" ht="14.65" hidden="false" customHeight="false" outlineLevel="0" collapsed="false">
      <c r="A146" s="32" t="n">
        <f aca="false">'DAYTONACALF WEISS'!A145+1</f>
        <v>142</v>
      </c>
      <c r="B146" s="33"/>
      <c r="C146" s="34"/>
      <c r="D146" s="35"/>
      <c r="E146" s="36"/>
      <c r="F146" s="37"/>
      <c r="G146" s="38"/>
      <c r="H146" s="39"/>
      <c r="I146" s="39"/>
      <c r="J146" s="40" t="n">
        <f aca="false">'DAYTONACALF WEISS'!J145+'DAYTONACALF WEISS'!H146-'DAYTONACALF WEISS'!I146</f>
        <v>0</v>
      </c>
      <c r="K146" s="41" t="n">
        <f aca="false">'DAYTONACALF WEISS'!G146-'DAYTONACALF WEISS'!H146</f>
        <v>0</v>
      </c>
      <c r="L146" s="41" t="n">
        <f aca="false">'DAYTONACALF WEISS'!F146-'DAYTONACALF WEISS'!K146</f>
        <v>0</v>
      </c>
      <c r="M146" s="42" t="e">
        <f aca="false">'DAYTONACALF WEISS'!L146*100/'DAYTONACALF WEISS'!F146</f>
        <v>#VALUE!</v>
      </c>
      <c r="N146" s="32"/>
    </row>
    <row r="147" customFormat="false" ht="14.65" hidden="false" customHeight="false" outlineLevel="0" collapsed="false">
      <c r="A147" s="32" t="n">
        <f aca="false">'DAYTONACALF WEISS'!A146+1</f>
        <v>143</v>
      </c>
      <c r="B147" s="33"/>
      <c r="C147" s="34"/>
      <c r="D147" s="35"/>
      <c r="E147" s="36"/>
      <c r="F147" s="37"/>
      <c r="G147" s="38"/>
      <c r="H147" s="39"/>
      <c r="I147" s="39"/>
      <c r="J147" s="40" t="n">
        <f aca="false">'DAYTONACALF WEISS'!J146+'DAYTONACALF WEISS'!H147-'DAYTONACALF WEISS'!I147</f>
        <v>0</v>
      </c>
      <c r="K147" s="41" t="n">
        <f aca="false">'DAYTONACALF WEISS'!G147-'DAYTONACALF WEISS'!H147</f>
        <v>0</v>
      </c>
      <c r="L147" s="41" t="n">
        <f aca="false">'DAYTONACALF WEISS'!F147-'DAYTONACALF WEISS'!K147</f>
        <v>0</v>
      </c>
      <c r="M147" s="42" t="e">
        <f aca="false">'DAYTONACALF WEISS'!L147*100/'DAYTONACALF WEISS'!F147</f>
        <v>#VALUE!</v>
      </c>
      <c r="N147" s="32"/>
    </row>
    <row r="148" customFormat="false" ht="14.65" hidden="false" customHeight="false" outlineLevel="0" collapsed="false">
      <c r="A148" s="32" t="n">
        <f aca="false">'DAYTONACALF WEISS'!A147+1</f>
        <v>144</v>
      </c>
      <c r="B148" s="33"/>
      <c r="C148" s="34"/>
      <c r="D148" s="35"/>
      <c r="E148" s="36"/>
      <c r="F148" s="37"/>
      <c r="G148" s="38"/>
      <c r="H148" s="39"/>
      <c r="I148" s="39"/>
      <c r="J148" s="40" t="n">
        <f aca="false">'DAYTONACALF WEISS'!J147+'DAYTONACALF WEISS'!H148-'DAYTONACALF WEISS'!I148</f>
        <v>0</v>
      </c>
      <c r="K148" s="41" t="n">
        <f aca="false">'DAYTONACALF WEISS'!G148-'DAYTONACALF WEISS'!H148</f>
        <v>0</v>
      </c>
      <c r="L148" s="41" t="n">
        <f aca="false">'DAYTONACALF WEISS'!F148-'DAYTONACALF WEISS'!K148</f>
        <v>0</v>
      </c>
      <c r="M148" s="42" t="e">
        <f aca="false">'DAYTONACALF WEISS'!L148*100/'DAYTONACALF WEISS'!F148</f>
        <v>#VALUE!</v>
      </c>
      <c r="N148" s="32"/>
    </row>
    <row r="149" customFormat="false" ht="14.65" hidden="false" customHeight="false" outlineLevel="0" collapsed="false">
      <c r="A149" s="32" t="n">
        <f aca="false">'DAYTONACALF WEISS'!A148+1</f>
        <v>145</v>
      </c>
      <c r="B149" s="33"/>
      <c r="C149" s="34"/>
      <c r="D149" s="35"/>
      <c r="E149" s="36"/>
      <c r="F149" s="37"/>
      <c r="G149" s="38"/>
      <c r="H149" s="39"/>
      <c r="I149" s="39"/>
      <c r="J149" s="40" t="n">
        <f aca="false">'DAYTONACALF WEISS'!J148+'DAYTONACALF WEISS'!H149-'DAYTONACALF WEISS'!I149</f>
        <v>0</v>
      </c>
      <c r="K149" s="41" t="n">
        <f aca="false">'DAYTONACALF WEISS'!G149-'DAYTONACALF WEISS'!H149</f>
        <v>0</v>
      </c>
      <c r="L149" s="41" t="n">
        <f aca="false">'DAYTONACALF WEISS'!F149-'DAYTONACALF WEISS'!K149</f>
        <v>0</v>
      </c>
      <c r="M149" s="42" t="e">
        <f aca="false">'DAYTONACALF WEISS'!L149*100/'DAYTONACALF WEISS'!F149</f>
        <v>#VALUE!</v>
      </c>
      <c r="N149" s="32"/>
    </row>
    <row r="150" customFormat="false" ht="14.65" hidden="false" customHeight="false" outlineLevel="0" collapsed="false">
      <c r="A150" s="32" t="n">
        <f aca="false">'DAYTONACALF WEISS'!A149+1</f>
        <v>146</v>
      </c>
      <c r="B150" s="33"/>
      <c r="C150" s="34"/>
      <c r="D150" s="35"/>
      <c r="E150" s="36"/>
      <c r="F150" s="37"/>
      <c r="G150" s="38"/>
      <c r="H150" s="39"/>
      <c r="I150" s="39"/>
      <c r="J150" s="40" t="n">
        <f aca="false">'DAYTONACALF WEISS'!J149+'DAYTONACALF WEISS'!H150-'DAYTONACALF WEISS'!I150</f>
        <v>0</v>
      </c>
      <c r="K150" s="41" t="n">
        <f aca="false">'DAYTONACALF WEISS'!G150-'DAYTONACALF WEISS'!H150</f>
        <v>0</v>
      </c>
      <c r="L150" s="41" t="n">
        <f aca="false">'DAYTONACALF WEISS'!F150-'DAYTONACALF WEISS'!K150</f>
        <v>0</v>
      </c>
      <c r="M150" s="42" t="e">
        <f aca="false">'DAYTONACALF WEISS'!L150*100/'DAYTONACALF WEISS'!F150</f>
        <v>#VALUE!</v>
      </c>
      <c r="N150" s="32"/>
    </row>
    <row r="151" customFormat="false" ht="14.65" hidden="false" customHeight="false" outlineLevel="0" collapsed="false">
      <c r="A151" s="32" t="n">
        <f aca="false">'DAYTONACALF WEISS'!A150+1</f>
        <v>147</v>
      </c>
      <c r="B151" s="33"/>
      <c r="C151" s="34"/>
      <c r="D151" s="35"/>
      <c r="E151" s="36"/>
      <c r="F151" s="37"/>
      <c r="G151" s="38"/>
      <c r="H151" s="39"/>
      <c r="I151" s="39"/>
      <c r="J151" s="40" t="n">
        <f aca="false">'DAYTONACALF WEISS'!J150+'DAYTONACALF WEISS'!H151-'DAYTONACALF WEISS'!I151</f>
        <v>0</v>
      </c>
      <c r="K151" s="41" t="n">
        <f aca="false">'DAYTONACALF WEISS'!G151-'DAYTONACALF WEISS'!H151</f>
        <v>0</v>
      </c>
      <c r="L151" s="41" t="n">
        <f aca="false">'DAYTONACALF WEISS'!F151-'DAYTONACALF WEISS'!K151</f>
        <v>0</v>
      </c>
      <c r="M151" s="42" t="e">
        <f aca="false">'DAYTONACALF WEISS'!L151*100/'DAYTONACALF WEISS'!F151</f>
        <v>#VALUE!</v>
      </c>
      <c r="N151" s="32"/>
    </row>
    <row r="152" customFormat="false" ht="14.65" hidden="false" customHeight="false" outlineLevel="0" collapsed="false">
      <c r="A152" s="32" t="n">
        <f aca="false">'DAYTONACALF WEISS'!A151+1</f>
        <v>148</v>
      </c>
      <c r="B152" s="33"/>
      <c r="C152" s="34"/>
      <c r="D152" s="35"/>
      <c r="E152" s="36"/>
      <c r="F152" s="37"/>
      <c r="G152" s="38"/>
      <c r="H152" s="39"/>
      <c r="I152" s="39"/>
      <c r="J152" s="40" t="n">
        <f aca="false">'DAYTONACALF WEISS'!J151+'DAYTONACALF WEISS'!H152-'DAYTONACALF WEISS'!I152</f>
        <v>0</v>
      </c>
      <c r="K152" s="41" t="n">
        <f aca="false">'DAYTONACALF WEISS'!G152-'DAYTONACALF WEISS'!H152</f>
        <v>0</v>
      </c>
      <c r="L152" s="41" t="n">
        <f aca="false">'DAYTONACALF WEISS'!F152-'DAYTONACALF WEISS'!K152</f>
        <v>0</v>
      </c>
      <c r="M152" s="42" t="e">
        <f aca="false">'DAYTONACALF WEISS'!L152*100/'DAYTONACALF WEISS'!F152</f>
        <v>#VALUE!</v>
      </c>
      <c r="N152" s="32"/>
    </row>
    <row r="153" customFormat="false" ht="14.65" hidden="false" customHeight="false" outlineLevel="0" collapsed="false">
      <c r="A153" s="32" t="n">
        <f aca="false">'DAYTONACALF WEISS'!A152+1</f>
        <v>149</v>
      </c>
      <c r="B153" s="33"/>
      <c r="C153" s="34"/>
      <c r="D153" s="35"/>
      <c r="E153" s="36"/>
      <c r="F153" s="37"/>
      <c r="G153" s="38"/>
      <c r="H153" s="39"/>
      <c r="I153" s="39"/>
      <c r="J153" s="40" t="n">
        <f aca="false">'DAYTONACALF WEISS'!J152+'DAYTONACALF WEISS'!H153-'DAYTONACALF WEISS'!I153</f>
        <v>0</v>
      </c>
      <c r="K153" s="41" t="n">
        <f aca="false">'DAYTONACALF WEISS'!G153-'DAYTONACALF WEISS'!H153</f>
        <v>0</v>
      </c>
      <c r="L153" s="41" t="n">
        <f aca="false">'DAYTONACALF WEISS'!F153-'DAYTONACALF WEISS'!K153</f>
        <v>0</v>
      </c>
      <c r="M153" s="42" t="e">
        <f aca="false">'DAYTONACALF WEISS'!L153*100/'DAYTONACALF WEISS'!F153</f>
        <v>#VALUE!</v>
      </c>
      <c r="N153" s="32"/>
    </row>
    <row r="154" customFormat="false" ht="14.65" hidden="false" customHeight="false" outlineLevel="0" collapsed="false">
      <c r="A154" s="32" t="n">
        <f aca="false">'DAYTONACALF WEISS'!A153+1</f>
        <v>150</v>
      </c>
      <c r="B154" s="33"/>
      <c r="C154" s="34"/>
      <c r="D154" s="35"/>
      <c r="E154" s="36"/>
      <c r="F154" s="37"/>
      <c r="G154" s="38"/>
      <c r="H154" s="39"/>
      <c r="I154" s="39"/>
      <c r="J154" s="40" t="n">
        <f aca="false">'DAYTONACALF WEISS'!J153+'DAYTONACALF WEISS'!H154-'DAYTONACALF WEISS'!I154</f>
        <v>0</v>
      </c>
      <c r="K154" s="41" t="n">
        <f aca="false">'DAYTONACALF WEISS'!G154-'DAYTONACALF WEISS'!H154</f>
        <v>0</v>
      </c>
      <c r="L154" s="41" t="n">
        <f aca="false">'DAYTONACALF WEISS'!F154-'DAYTONACALF WEISS'!K154</f>
        <v>0</v>
      </c>
      <c r="M154" s="42" t="e">
        <f aca="false">'DAYTONACALF WEISS'!L154*100/'DAYTONACALF WEISS'!F154</f>
        <v>#VALUE!</v>
      </c>
      <c r="N154" s="32"/>
    </row>
  </sheetData>
  <conditionalFormatting sqref="G1:G4">
    <cfRule type="cellIs" priority="2" operator="between" aboveAverage="0" equalAverage="0" bottom="0" percent="0" rank="0" text="" dxfId="0">
      <formula>-1</formula>
      <formula>-500</formula>
    </cfRule>
    <cfRule type="cellIs" priority="3" operator="between" aboveAverage="0" equalAverage="0" bottom="0" percent="0" rank="0" text="" dxfId="0">
      <formula>-0.01</formula>
      <formula>-0.99</formula>
    </cfRule>
  </conditionalFormatting>
  <conditionalFormatting sqref="I5:I154">
    <cfRule type="cellIs" priority="4" operator="greaterThan" aboveAverage="0" equalAverage="0" bottom="0" percent="0" rank="0" text="" dxfId="0">
      <formula>0</formula>
    </cfRule>
    <cfRule type="cellIs" priority="5" operator="lessThan" aboveAverage="0" equalAverage="0" bottom="0" percent="0" rank="0" text="" dxfId="0">
      <formula>0</formula>
    </cfRule>
  </conditionalFormatting>
  <conditionalFormatting sqref="J6">
    <cfRule type="cellIs" priority="6" operator="lessThan" aboveAverage="0" equalAverage="0" bottom="0" percent="0" rank="0" text="" dxfId="0">
      <formula>0</formula>
    </cfRule>
  </conditionalFormatting>
  <conditionalFormatting sqref="G9">
    <cfRule type="cellIs" priority="7" operator="between" aboveAverage="0" equalAverage="0" bottom="0" percent="0" rank="0" text="" dxfId="0">
      <formula>-1</formula>
      <formula>-100000</formula>
    </cfRule>
    <cfRule type="cellIs" priority="8" operator="between" aboveAverage="0" equalAverage="0" bottom="0" percent="0" rank="0" text="" dxfId="0">
      <formula>-0.01</formula>
      <formula>-0.99</formula>
    </cfRule>
  </conditionalFormatting>
  <printOptions headings="false" gridLines="false" gridLinesSet="true" horizontalCentered="false" verticalCentered="false"/>
  <pageMargins left="0.747916666666667" right="0.747916666666667" top="1.60972222222222" bottom="0.984027777777778" header="0.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&amp;LS.C. Valenti Impex S.R.L.
Nr. înm. J 05/3962/1993
C.U.I.: RO 5058275
Marghita, Str. Josef Seibel, 4
Bihor
Pct. de lucru: Şimleu Silvaniei</oddHeader>
    <oddFooter/>
  </headerFooter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5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4" topLeftCell="A5" activePane="bottomLeft" state="frozen"/>
      <selection pane="topLeft" activeCell="A1" activeCellId="0" sqref="A1"/>
      <selection pane="bottomLeft" activeCell="I16" activeCellId="0" sqref="I16"/>
    </sheetView>
  </sheetViews>
  <sheetFormatPr defaultRowHeight="14.65"/>
  <cols>
    <col collapsed="false" hidden="false" max="1" min="1" style="0" width="3.1875"/>
    <col collapsed="false" hidden="false" max="3" min="2" style="1" width="5.31696428571429"/>
    <col collapsed="false" hidden="false" max="4" min="4" style="2" width="3.1875"/>
    <col collapsed="false" hidden="false" max="5" min="5" style="1" width="8.97767857142857"/>
    <col collapsed="false" hidden="false" max="7" min="6" style="0" width="5.31696428571429"/>
    <col collapsed="false" hidden="false" max="9" min="8" style="0" width="3.1875"/>
    <col collapsed="false" hidden="false" max="13" min="10" style="0" width="5.31696428571429"/>
    <col collapsed="false" hidden="false" max="14" min="14" style="0" width="8.15178571428571"/>
  </cols>
  <sheetData>
    <row r="1" customFormat="false" ht="16.5" hidden="false" customHeight="true" outlineLevel="0" collapsed="false">
      <c r="A1" s="3"/>
      <c r="B1" s="0"/>
      <c r="C1" s="4" t="s">
        <v>234</v>
      </c>
      <c r="D1" s="5"/>
      <c r="E1" s="6" t="s">
        <v>0</v>
      </c>
      <c r="F1" s="7"/>
      <c r="I1" s="8"/>
    </row>
    <row r="2" customFormat="false" ht="16.5" hidden="false" customHeight="true" outlineLevel="0" collapsed="false">
      <c r="A2" s="9"/>
      <c r="B2" s="0"/>
      <c r="C2" s="4" t="s">
        <v>235</v>
      </c>
      <c r="D2" s="5"/>
      <c r="E2" s="10"/>
      <c r="F2" s="7"/>
      <c r="I2" s="8"/>
    </row>
    <row r="3" customFormat="false" ht="14.65" hidden="false" customHeight="false" outlineLevel="0" collapsed="false">
      <c r="B3" s="11" t="s">
        <v>1</v>
      </c>
      <c r="C3" s="12" t="s">
        <v>2</v>
      </c>
      <c r="D3" s="5"/>
      <c r="E3" s="10"/>
      <c r="F3" s="7"/>
      <c r="H3" s="13"/>
    </row>
    <row r="4" customFormat="false" ht="14.9" hidden="false" customHeight="false" outlineLevel="0" collapsed="false">
      <c r="A4" s="14" t="s">
        <v>3</v>
      </c>
      <c r="B4" s="15" t="s">
        <v>4</v>
      </c>
      <c r="C4" s="16" t="s">
        <v>5</v>
      </c>
      <c r="D4" s="17" t="s">
        <v>6</v>
      </c>
      <c r="E4" s="17" t="s">
        <v>7</v>
      </c>
      <c r="F4" s="18" t="s">
        <v>8</v>
      </c>
      <c r="G4" s="14" t="s">
        <v>9</v>
      </c>
      <c r="H4" s="19" t="s">
        <v>10</v>
      </c>
      <c r="I4" s="19" t="s">
        <v>11</v>
      </c>
      <c r="J4" s="19" t="s">
        <v>12</v>
      </c>
      <c r="K4" s="18" t="s">
        <v>13</v>
      </c>
      <c r="L4" s="18" t="s">
        <v>14</v>
      </c>
      <c r="M4" s="14" t="s">
        <v>15</v>
      </c>
      <c r="N4" s="14" t="s">
        <v>16</v>
      </c>
    </row>
    <row r="5" customFormat="false" ht="12.8" hidden="false" customHeight="false" outlineLevel="0" collapsed="false">
      <c r="A5" s="20" t="n">
        <v>1</v>
      </c>
      <c r="B5" s="21" t="s">
        <v>31</v>
      </c>
      <c r="C5" s="22"/>
      <c r="D5" s="23" t="s">
        <v>236</v>
      </c>
      <c r="E5" s="24" t="s">
        <v>237</v>
      </c>
      <c r="F5" s="25" t="n">
        <v>1340</v>
      </c>
      <c r="G5" s="26" t="n">
        <v>1375</v>
      </c>
      <c r="H5" s="27" t="n">
        <v>26</v>
      </c>
      <c r="I5" s="27"/>
      <c r="J5" s="28" t="n">
        <f aca="false">'DRAGONFLY STEEL'!H5-'DRAGONFLY STEEL'!I5</f>
        <v>26</v>
      </c>
      <c r="K5" s="29" t="n">
        <f aca="false">'DRAGONFLY STEEL'!G5-'DRAGONFLY STEEL'!H5</f>
        <v>1349</v>
      </c>
      <c r="L5" s="29" t="n">
        <f aca="false">'DRAGONFLY STEEL'!F5-'DRAGONFLY STEEL'!K5</f>
        <v>-9</v>
      </c>
      <c r="M5" s="30" t="n">
        <f aca="false">'DRAGONFLY STEEL'!L5*100/'DRAGONFLY STEEL'!F5</f>
        <v>-0.671641791044776</v>
      </c>
      <c r="N5" s="31"/>
    </row>
    <row r="6" customFormat="false" ht="12.8" hidden="false" customHeight="false" outlineLevel="0" collapsed="false">
      <c r="A6" s="32" t="n">
        <f aca="false">'DRAGONFLY STEEL'!A5+1</f>
        <v>2</v>
      </c>
      <c r="B6" s="33"/>
      <c r="C6" s="34"/>
      <c r="D6" s="35" t="s">
        <v>236</v>
      </c>
      <c r="E6" s="36" t="s">
        <v>238</v>
      </c>
      <c r="F6" s="37" t="n">
        <v>1322</v>
      </c>
      <c r="G6" s="38" t="n">
        <v>1345</v>
      </c>
      <c r="H6" s="39" t="n">
        <v>8</v>
      </c>
      <c r="I6" s="39"/>
      <c r="J6" s="40" t="n">
        <f aca="false">'DRAGONFLY STEEL'!J5+'DRAGONFLY STEEL'!H6-'DRAGONFLY STEEL'!I6</f>
        <v>34</v>
      </c>
      <c r="K6" s="41" t="n">
        <f aca="false">'DRAGONFLY STEEL'!G6-'DRAGONFLY STEEL'!H6</f>
        <v>1337</v>
      </c>
      <c r="L6" s="41" t="n">
        <f aca="false">'DRAGONFLY STEEL'!F6-'DRAGONFLY STEEL'!K6</f>
        <v>-15</v>
      </c>
      <c r="M6" s="42" t="n">
        <f aca="false">'DRAGONFLY STEEL'!L6*100/'DRAGONFLY STEEL'!F6</f>
        <v>-1.13464447806354</v>
      </c>
      <c r="N6" s="32"/>
    </row>
    <row r="7" customFormat="false" ht="12.8" hidden="false" customHeight="false" outlineLevel="0" collapsed="false">
      <c r="A7" s="32" t="n">
        <f aca="false">'DRAGONFLY STEEL'!A6+1</f>
        <v>3</v>
      </c>
      <c r="B7" s="33"/>
      <c r="C7" s="34"/>
      <c r="D7" s="35" t="s">
        <v>32</v>
      </c>
      <c r="E7" s="36" t="s">
        <v>239</v>
      </c>
      <c r="F7" s="37" t="n">
        <v>1333</v>
      </c>
      <c r="G7" s="38" t="n">
        <v>1354</v>
      </c>
      <c r="H7" s="39" t="n">
        <v>0</v>
      </c>
      <c r="I7" s="39"/>
      <c r="J7" s="40" t="n">
        <f aca="false">'DRAGONFLY STEEL'!J6+'DRAGONFLY STEEL'!H7-'DRAGONFLY STEEL'!I7</f>
        <v>34</v>
      </c>
      <c r="K7" s="41" t="n">
        <f aca="false">'DRAGONFLY STEEL'!G7-'DRAGONFLY STEEL'!H7</f>
        <v>1354</v>
      </c>
      <c r="L7" s="41" t="n">
        <f aca="false">'DRAGONFLY STEEL'!F7-'DRAGONFLY STEEL'!K7</f>
        <v>-21</v>
      </c>
      <c r="M7" s="42" t="n">
        <f aca="false">'DRAGONFLY STEEL'!L7*100/'DRAGONFLY STEEL'!F7</f>
        <v>-1.57539384846212</v>
      </c>
      <c r="N7" s="32"/>
    </row>
    <row r="8" customFormat="false" ht="12.8" hidden="false" customHeight="false" outlineLevel="0" collapsed="false">
      <c r="A8" s="32" t="n">
        <f aca="false">'DRAGONFLY STEEL'!A7+1</f>
        <v>4</v>
      </c>
      <c r="B8" s="33"/>
      <c r="C8" s="34"/>
      <c r="D8" s="35" t="s">
        <v>236</v>
      </c>
      <c r="E8" s="36" t="s">
        <v>240</v>
      </c>
      <c r="F8" s="37" t="n">
        <v>1350</v>
      </c>
      <c r="G8" s="38" t="n">
        <v>1381</v>
      </c>
      <c r="H8" s="39" t="n">
        <v>0</v>
      </c>
      <c r="I8" s="39"/>
      <c r="J8" s="40" t="n">
        <f aca="false">'DRAGONFLY STEEL'!J7+'DRAGONFLY STEEL'!H8-'DRAGONFLY STEEL'!I8</f>
        <v>34</v>
      </c>
      <c r="K8" s="41" t="n">
        <f aca="false">'DRAGONFLY STEEL'!G8-'DRAGONFLY STEEL'!H8</f>
        <v>1381</v>
      </c>
      <c r="L8" s="41" t="n">
        <f aca="false">'DRAGONFLY STEEL'!F8-'DRAGONFLY STEEL'!K8</f>
        <v>-31</v>
      </c>
      <c r="M8" s="42" t="n">
        <f aca="false">'DRAGONFLY STEEL'!L8*100/'DRAGONFLY STEEL'!F8</f>
        <v>-2.2962962962963</v>
      </c>
      <c r="N8" s="32"/>
    </row>
    <row r="9" customFormat="false" ht="12.8" hidden="false" customHeight="false" outlineLevel="0" collapsed="false">
      <c r="A9" s="32" t="n">
        <f aca="false">'DRAGONFLY STEEL'!A8+1</f>
        <v>5</v>
      </c>
      <c r="B9" s="33"/>
      <c r="C9" s="34"/>
      <c r="D9" s="35" t="s">
        <v>32</v>
      </c>
      <c r="E9" s="36" t="s">
        <v>33</v>
      </c>
      <c r="F9" s="37" t="n">
        <v>854</v>
      </c>
      <c r="G9" s="38" t="n">
        <v>957</v>
      </c>
      <c r="H9" s="39" t="n">
        <v>86</v>
      </c>
      <c r="I9" s="39"/>
      <c r="J9" s="40" t="n">
        <f aca="false">'DRAGONFLY STEEL'!J8+'DRAGONFLY STEEL'!H9-'DRAGONFLY STEEL'!I9</f>
        <v>120</v>
      </c>
      <c r="K9" s="41" t="n">
        <f aca="false">'DRAGONFLY STEEL'!G9-'DRAGONFLY STEEL'!H9</f>
        <v>871</v>
      </c>
      <c r="L9" s="41" t="n">
        <f aca="false">'DRAGONFLY STEEL'!F9-'DRAGONFLY STEEL'!K9</f>
        <v>-17</v>
      </c>
      <c r="M9" s="42" t="n">
        <f aca="false">'DRAGONFLY STEEL'!L9*100/'DRAGONFLY STEEL'!F9</f>
        <v>-1.99063231850117</v>
      </c>
      <c r="N9" s="32"/>
    </row>
    <row r="10" customFormat="false" ht="12.8" hidden="false" customHeight="false" outlineLevel="0" collapsed="false">
      <c r="A10" s="32" t="n">
        <f aca="false">'DRAGONFLY STEEL'!A9+1</f>
        <v>6</v>
      </c>
      <c r="B10" s="33"/>
      <c r="C10" s="34"/>
      <c r="D10" s="35" t="s">
        <v>32</v>
      </c>
      <c r="E10" s="36" t="s">
        <v>241</v>
      </c>
      <c r="F10" s="37" t="n">
        <v>1324</v>
      </c>
      <c r="G10" s="38" t="n">
        <v>1343</v>
      </c>
      <c r="H10" s="39" t="n">
        <v>0</v>
      </c>
      <c r="I10" s="39"/>
      <c r="J10" s="40" t="n">
        <f aca="false">'DRAGONFLY STEEL'!J9+'DRAGONFLY STEEL'!H10-'DRAGONFLY STEEL'!I10</f>
        <v>120</v>
      </c>
      <c r="K10" s="41" t="n">
        <f aca="false">'DRAGONFLY STEEL'!G10-'DRAGONFLY STEEL'!H10</f>
        <v>1343</v>
      </c>
      <c r="L10" s="41" t="n">
        <f aca="false">'DRAGONFLY STEEL'!F10-'DRAGONFLY STEEL'!K10</f>
        <v>-19</v>
      </c>
      <c r="M10" s="42" t="n">
        <f aca="false">'DRAGONFLY STEEL'!L10*100/'DRAGONFLY STEEL'!F10</f>
        <v>-1.43504531722054</v>
      </c>
      <c r="N10" s="32"/>
    </row>
    <row r="11" customFormat="false" ht="12.8" hidden="false" customHeight="false" outlineLevel="0" collapsed="false">
      <c r="A11" s="32" t="n">
        <f aca="false">'DRAGONFLY STEEL'!A10+1</f>
        <v>7</v>
      </c>
      <c r="B11" s="33"/>
      <c r="C11" s="34"/>
      <c r="D11" s="35" t="s">
        <v>236</v>
      </c>
      <c r="E11" s="36" t="s">
        <v>75</v>
      </c>
      <c r="F11" s="37" t="n">
        <v>1314</v>
      </c>
      <c r="G11" s="38" t="n">
        <v>1344</v>
      </c>
      <c r="H11" s="39" t="n">
        <v>42</v>
      </c>
      <c r="I11" s="39"/>
      <c r="J11" s="40" t="n">
        <f aca="false">'DRAGONFLY STEEL'!J10+'DRAGONFLY STEEL'!H11-'DRAGONFLY STEEL'!I11</f>
        <v>162</v>
      </c>
      <c r="K11" s="41" t="n">
        <f aca="false">'DRAGONFLY STEEL'!G11-'DRAGONFLY STEEL'!H11</f>
        <v>1302</v>
      </c>
      <c r="L11" s="41" t="n">
        <f aca="false">'DRAGONFLY STEEL'!F11-'DRAGONFLY STEEL'!K11</f>
        <v>12</v>
      </c>
      <c r="M11" s="42" t="n">
        <f aca="false">'DRAGONFLY STEEL'!L11*100/'DRAGONFLY STEEL'!F11</f>
        <v>0.91324200913242</v>
      </c>
      <c r="N11" s="32"/>
    </row>
    <row r="12" customFormat="false" ht="12.8" hidden="false" customHeight="false" outlineLevel="0" collapsed="false">
      <c r="A12" s="32" t="n">
        <f aca="false">'DRAGONFLY STEEL'!A11+1</f>
        <v>8</v>
      </c>
      <c r="B12" s="33"/>
      <c r="C12" s="34"/>
      <c r="D12" s="35" t="s">
        <v>236</v>
      </c>
      <c r="E12" s="36" t="s">
        <v>47</v>
      </c>
      <c r="F12" s="37" t="n">
        <v>1324</v>
      </c>
      <c r="G12" s="38" t="n">
        <v>1358</v>
      </c>
      <c r="H12" s="39" t="n">
        <v>78</v>
      </c>
      <c r="I12" s="39"/>
      <c r="J12" s="40" t="n">
        <f aca="false">'DRAGONFLY STEEL'!J11+'DRAGONFLY STEEL'!H12-'DRAGONFLY STEEL'!I12</f>
        <v>240</v>
      </c>
      <c r="K12" s="41" t="n">
        <f aca="false">'DRAGONFLY STEEL'!G12-'DRAGONFLY STEEL'!H12</f>
        <v>1280</v>
      </c>
      <c r="L12" s="41" t="n">
        <f aca="false">'DRAGONFLY STEEL'!F12-'DRAGONFLY STEEL'!K12</f>
        <v>44</v>
      </c>
      <c r="M12" s="42" t="n">
        <f aca="false">'DRAGONFLY STEEL'!L12*100/'DRAGONFLY STEEL'!F12</f>
        <v>3.32326283987915</v>
      </c>
      <c r="N12" s="32"/>
    </row>
    <row r="13" customFormat="false" ht="13.4" hidden="false" customHeight="false" outlineLevel="0" collapsed="false">
      <c r="A13" s="32" t="n">
        <f aca="false">'DRAGONFLY STEEL'!A12+1</f>
        <v>9</v>
      </c>
      <c r="B13" s="33" t="s">
        <v>38</v>
      </c>
      <c r="C13" s="34" t="s">
        <v>39</v>
      </c>
      <c r="D13" s="35"/>
      <c r="E13" s="36"/>
      <c r="F13" s="37"/>
      <c r="G13" s="38"/>
      <c r="H13" s="39"/>
      <c r="I13" s="39" t="n">
        <v>240</v>
      </c>
      <c r="J13" s="40" t="n">
        <f aca="false">'DRAGONFLY STEEL'!J12+'DRAGONFLY STEEL'!H13-'DRAGONFLY STEEL'!I13</f>
        <v>0</v>
      </c>
      <c r="K13" s="41" t="n">
        <f aca="false">'DRAGONFLY STEEL'!G13-'DRAGONFLY STEEL'!H13</f>
        <v>0</v>
      </c>
      <c r="L13" s="41" t="n">
        <f aca="false">'DRAGONFLY STEEL'!F13-'DRAGONFLY STEEL'!K13</f>
        <v>0</v>
      </c>
      <c r="M13" s="42" t="e">
        <f aca="false">'DRAGONFLY STEEL'!L13*100/'DRAGONFLY STEEL'!F13</f>
        <v>#VALUE!</v>
      </c>
      <c r="N13" s="32"/>
    </row>
    <row r="14" customFormat="false" ht="12.8" hidden="false" customHeight="false" outlineLevel="0" collapsed="false">
      <c r="A14" s="32" t="n">
        <f aca="false">'DRAGONFLY STEEL'!A13+1</f>
        <v>10</v>
      </c>
      <c r="B14" s="33" t="s">
        <v>196</v>
      </c>
      <c r="C14" s="34"/>
      <c r="D14" s="35" t="s">
        <v>32</v>
      </c>
      <c r="E14" s="36" t="s">
        <v>242</v>
      </c>
      <c r="F14" s="37" t="n">
        <v>653</v>
      </c>
      <c r="G14" s="38" t="n">
        <v>678</v>
      </c>
      <c r="H14" s="39" t="n">
        <v>48</v>
      </c>
      <c r="I14" s="39"/>
      <c r="J14" s="40" t="n">
        <f aca="false">'DRAGONFLY STEEL'!J13+'DRAGONFLY STEEL'!H14-'DRAGONFLY STEEL'!I14</f>
        <v>48</v>
      </c>
      <c r="K14" s="41" t="n">
        <f aca="false">'DRAGONFLY STEEL'!G14-'DRAGONFLY STEEL'!H14</f>
        <v>630</v>
      </c>
      <c r="L14" s="41" t="n">
        <f aca="false">'DRAGONFLY STEEL'!F14-'DRAGONFLY STEEL'!K14</f>
        <v>23</v>
      </c>
      <c r="M14" s="42" t="n">
        <f aca="false">'DRAGONFLY STEEL'!L14*100/'DRAGONFLY STEEL'!F14</f>
        <v>3.52220520673813</v>
      </c>
      <c r="N14" s="32"/>
    </row>
    <row r="15" customFormat="false" ht="13.4" hidden="false" customHeight="false" outlineLevel="0" collapsed="false">
      <c r="A15" s="32" t="n">
        <f aca="false">'DRAGONFLY STEEL'!A14+1</f>
        <v>11</v>
      </c>
      <c r="B15" s="33" t="s">
        <v>127</v>
      </c>
      <c r="C15" s="34" t="s">
        <v>129</v>
      </c>
      <c r="D15" s="35"/>
      <c r="E15" s="36"/>
      <c r="F15" s="37"/>
      <c r="G15" s="38"/>
      <c r="H15" s="39"/>
      <c r="I15" s="39" t="n">
        <v>48</v>
      </c>
      <c r="J15" s="40" t="n">
        <f aca="false">'DRAGONFLY STEEL'!J14+'DRAGONFLY STEEL'!H15-'DRAGONFLY STEEL'!I15</f>
        <v>0</v>
      </c>
      <c r="K15" s="41" t="n">
        <f aca="false">'DRAGONFLY STEEL'!G15-'DRAGONFLY STEEL'!H15</f>
        <v>0</v>
      </c>
      <c r="L15" s="41" t="n">
        <f aca="false">'DRAGONFLY STEEL'!F15-'DRAGONFLY STEEL'!K15</f>
        <v>0</v>
      </c>
      <c r="M15" s="42" t="e">
        <f aca="false">'DRAGONFLY STEEL'!L15*100/'DRAGONFLY STEEL'!F15</f>
        <v>#VALUE!</v>
      </c>
      <c r="N15" s="32"/>
    </row>
    <row r="16" customFormat="false" ht="14.65" hidden="false" customHeight="false" outlineLevel="0" collapsed="false">
      <c r="A16" s="32" t="n">
        <f aca="false">'DRAGONFLY STEEL'!A15+1</f>
        <v>12</v>
      </c>
      <c r="B16" s="33"/>
      <c r="C16" s="34"/>
      <c r="D16" s="35"/>
      <c r="E16" s="36"/>
      <c r="F16" s="37"/>
      <c r="G16" s="38"/>
      <c r="H16" s="39"/>
      <c r="I16" s="39"/>
      <c r="J16" s="40" t="n">
        <f aca="false">'DRAGONFLY STEEL'!J15+'DRAGONFLY STEEL'!H16-'DRAGONFLY STEEL'!I16</f>
        <v>0</v>
      </c>
      <c r="K16" s="41" t="n">
        <f aca="false">'DRAGONFLY STEEL'!G16-'DRAGONFLY STEEL'!H16</f>
        <v>0</v>
      </c>
      <c r="L16" s="41" t="n">
        <f aca="false">'DRAGONFLY STEEL'!F16-'DRAGONFLY STEEL'!K16</f>
        <v>0</v>
      </c>
      <c r="M16" s="42" t="e">
        <f aca="false">'DRAGONFLY STEEL'!L16*100/'DRAGONFLY STEEL'!F16</f>
        <v>#VALUE!</v>
      </c>
      <c r="N16" s="32"/>
    </row>
    <row r="17" customFormat="false" ht="14.65" hidden="false" customHeight="false" outlineLevel="0" collapsed="false">
      <c r="A17" s="32" t="n">
        <f aca="false">'DRAGONFLY STEEL'!A16+1</f>
        <v>13</v>
      </c>
      <c r="B17" s="33"/>
      <c r="C17" s="34"/>
      <c r="D17" s="35"/>
      <c r="E17" s="36"/>
      <c r="F17" s="37"/>
      <c r="G17" s="38"/>
      <c r="H17" s="39"/>
      <c r="I17" s="39"/>
      <c r="J17" s="40" t="n">
        <f aca="false">'DRAGONFLY STEEL'!J16+'DRAGONFLY STEEL'!H17-'DRAGONFLY STEEL'!I17</f>
        <v>0</v>
      </c>
      <c r="K17" s="41" t="n">
        <f aca="false">'DRAGONFLY STEEL'!G17-'DRAGONFLY STEEL'!H17</f>
        <v>0</v>
      </c>
      <c r="L17" s="41" t="n">
        <f aca="false">'DRAGONFLY STEEL'!F17-'DRAGONFLY STEEL'!K17</f>
        <v>0</v>
      </c>
      <c r="M17" s="42" t="e">
        <f aca="false">'DRAGONFLY STEEL'!L17*100/'DRAGONFLY STEEL'!F17</f>
        <v>#VALUE!</v>
      </c>
      <c r="N17" s="32"/>
    </row>
    <row r="18" customFormat="false" ht="14.65" hidden="false" customHeight="false" outlineLevel="0" collapsed="false">
      <c r="A18" s="32" t="n">
        <f aca="false">'DRAGONFLY STEEL'!A17+1</f>
        <v>14</v>
      </c>
      <c r="B18" s="33"/>
      <c r="C18" s="34"/>
      <c r="D18" s="35"/>
      <c r="E18" s="36"/>
      <c r="F18" s="37"/>
      <c r="G18" s="38"/>
      <c r="H18" s="39"/>
      <c r="I18" s="39"/>
      <c r="J18" s="40" t="n">
        <f aca="false">'DRAGONFLY STEEL'!J17+'DRAGONFLY STEEL'!H18-'DRAGONFLY STEEL'!I18</f>
        <v>0</v>
      </c>
      <c r="K18" s="41" t="n">
        <f aca="false">'DRAGONFLY STEEL'!G18-'DRAGONFLY STEEL'!H18</f>
        <v>0</v>
      </c>
      <c r="L18" s="41" t="n">
        <f aca="false">'DRAGONFLY STEEL'!F18-'DRAGONFLY STEEL'!K18</f>
        <v>0</v>
      </c>
      <c r="M18" s="42" t="e">
        <f aca="false">'DRAGONFLY STEEL'!L18*100/'DRAGONFLY STEEL'!F18</f>
        <v>#VALUE!</v>
      </c>
      <c r="N18" s="32"/>
    </row>
    <row r="19" customFormat="false" ht="14.65" hidden="false" customHeight="false" outlineLevel="0" collapsed="false">
      <c r="A19" s="32" t="n">
        <f aca="false">'DRAGONFLY STEEL'!A18+1</f>
        <v>15</v>
      </c>
      <c r="B19" s="33"/>
      <c r="C19" s="34"/>
      <c r="D19" s="35"/>
      <c r="E19" s="36"/>
      <c r="F19" s="37"/>
      <c r="G19" s="38"/>
      <c r="H19" s="39"/>
      <c r="I19" s="39"/>
      <c r="J19" s="40" t="n">
        <f aca="false">'DRAGONFLY STEEL'!J18+'DRAGONFLY STEEL'!H19-'DRAGONFLY STEEL'!I19</f>
        <v>0</v>
      </c>
      <c r="K19" s="41" t="n">
        <f aca="false">'DRAGONFLY STEEL'!G19-'DRAGONFLY STEEL'!H19</f>
        <v>0</v>
      </c>
      <c r="L19" s="41" t="n">
        <f aca="false">'DRAGONFLY STEEL'!F19-'DRAGONFLY STEEL'!K19</f>
        <v>0</v>
      </c>
      <c r="M19" s="42" t="e">
        <f aca="false">'DRAGONFLY STEEL'!L19*100/'DRAGONFLY STEEL'!F19</f>
        <v>#VALUE!</v>
      </c>
      <c r="N19" s="32"/>
    </row>
    <row r="20" customFormat="false" ht="14.65" hidden="false" customHeight="false" outlineLevel="0" collapsed="false">
      <c r="A20" s="32" t="n">
        <f aca="false">'DRAGONFLY STEEL'!A19+1</f>
        <v>16</v>
      </c>
      <c r="B20" s="33"/>
      <c r="C20" s="34"/>
      <c r="D20" s="35"/>
      <c r="E20" s="36"/>
      <c r="F20" s="37"/>
      <c r="G20" s="38"/>
      <c r="H20" s="39"/>
      <c r="I20" s="39"/>
      <c r="J20" s="40" t="n">
        <f aca="false">'DRAGONFLY STEEL'!J19+'DRAGONFLY STEEL'!H20-'DRAGONFLY STEEL'!I20</f>
        <v>0</v>
      </c>
      <c r="K20" s="41" t="n">
        <f aca="false">'DRAGONFLY STEEL'!G20-'DRAGONFLY STEEL'!H20</f>
        <v>0</v>
      </c>
      <c r="L20" s="41" t="n">
        <f aca="false">'DRAGONFLY STEEL'!F20-'DRAGONFLY STEEL'!K20</f>
        <v>0</v>
      </c>
      <c r="M20" s="42" t="e">
        <f aca="false">'DRAGONFLY STEEL'!L20*100/'DRAGONFLY STEEL'!F20</f>
        <v>#VALUE!</v>
      </c>
      <c r="N20" s="32"/>
    </row>
    <row r="21" customFormat="false" ht="14.65" hidden="false" customHeight="false" outlineLevel="0" collapsed="false">
      <c r="A21" s="32" t="n">
        <f aca="false">'DRAGONFLY STEEL'!A20+1</f>
        <v>17</v>
      </c>
      <c r="B21" s="33"/>
      <c r="C21" s="34"/>
      <c r="D21" s="35"/>
      <c r="E21" s="36"/>
      <c r="F21" s="37"/>
      <c r="G21" s="38"/>
      <c r="H21" s="39"/>
      <c r="I21" s="39"/>
      <c r="J21" s="40" t="n">
        <f aca="false">'DRAGONFLY STEEL'!J20+'DRAGONFLY STEEL'!H21-'DRAGONFLY STEEL'!I21</f>
        <v>0</v>
      </c>
      <c r="K21" s="41" t="n">
        <f aca="false">'DRAGONFLY STEEL'!G21-'DRAGONFLY STEEL'!H21</f>
        <v>0</v>
      </c>
      <c r="L21" s="41" t="n">
        <f aca="false">'DRAGONFLY STEEL'!F21-'DRAGONFLY STEEL'!K21</f>
        <v>0</v>
      </c>
      <c r="M21" s="42" t="e">
        <f aca="false">'DRAGONFLY STEEL'!L21*100/'DRAGONFLY STEEL'!F21</f>
        <v>#VALUE!</v>
      </c>
      <c r="N21" s="32"/>
    </row>
    <row r="22" customFormat="false" ht="14.65" hidden="false" customHeight="false" outlineLevel="0" collapsed="false">
      <c r="A22" s="32" t="n">
        <f aca="false">'DRAGONFLY STEEL'!A21+1</f>
        <v>18</v>
      </c>
      <c r="B22" s="33"/>
      <c r="C22" s="34"/>
      <c r="D22" s="35"/>
      <c r="E22" s="36"/>
      <c r="F22" s="37"/>
      <c r="G22" s="38"/>
      <c r="H22" s="39"/>
      <c r="I22" s="39"/>
      <c r="J22" s="40" t="n">
        <f aca="false">'DRAGONFLY STEEL'!J21+'DRAGONFLY STEEL'!H22-'DRAGONFLY STEEL'!I22</f>
        <v>0</v>
      </c>
      <c r="K22" s="41" t="n">
        <f aca="false">'DRAGONFLY STEEL'!G22-'DRAGONFLY STEEL'!H22</f>
        <v>0</v>
      </c>
      <c r="L22" s="41" t="n">
        <f aca="false">'DRAGONFLY STEEL'!F22-'DRAGONFLY STEEL'!K22</f>
        <v>0</v>
      </c>
      <c r="M22" s="42" t="e">
        <f aca="false">'DRAGONFLY STEEL'!L22*100/'DRAGONFLY STEEL'!F22</f>
        <v>#VALUE!</v>
      </c>
      <c r="N22" s="32"/>
    </row>
    <row r="23" customFormat="false" ht="14.65" hidden="false" customHeight="false" outlineLevel="0" collapsed="false">
      <c r="A23" s="32" t="n">
        <f aca="false">'DRAGONFLY STEEL'!A22+1</f>
        <v>19</v>
      </c>
      <c r="B23" s="33"/>
      <c r="C23" s="34"/>
      <c r="D23" s="35"/>
      <c r="E23" s="36"/>
      <c r="F23" s="37"/>
      <c r="G23" s="38"/>
      <c r="H23" s="39"/>
      <c r="I23" s="39"/>
      <c r="J23" s="40" t="n">
        <f aca="false">'DRAGONFLY STEEL'!J22+'DRAGONFLY STEEL'!H23-'DRAGONFLY STEEL'!I23</f>
        <v>0</v>
      </c>
      <c r="K23" s="41" t="n">
        <f aca="false">'DRAGONFLY STEEL'!G23-'DRAGONFLY STEEL'!H23</f>
        <v>0</v>
      </c>
      <c r="L23" s="41" t="n">
        <f aca="false">'DRAGONFLY STEEL'!F23-'DRAGONFLY STEEL'!K23</f>
        <v>0</v>
      </c>
      <c r="M23" s="42" t="e">
        <f aca="false">'DRAGONFLY STEEL'!L23*100/'DRAGONFLY STEEL'!F23</f>
        <v>#VALUE!</v>
      </c>
      <c r="N23" s="32"/>
    </row>
    <row r="24" customFormat="false" ht="14.65" hidden="false" customHeight="false" outlineLevel="0" collapsed="false">
      <c r="A24" s="32" t="n">
        <f aca="false">'DRAGONFLY STEEL'!A23+1</f>
        <v>20</v>
      </c>
      <c r="B24" s="33"/>
      <c r="C24" s="34"/>
      <c r="D24" s="35"/>
      <c r="E24" s="36"/>
      <c r="F24" s="37"/>
      <c r="G24" s="38"/>
      <c r="H24" s="39"/>
      <c r="I24" s="39"/>
      <c r="J24" s="40" t="n">
        <f aca="false">'DRAGONFLY STEEL'!J23+'DRAGONFLY STEEL'!H24-'DRAGONFLY STEEL'!I24</f>
        <v>0</v>
      </c>
      <c r="K24" s="41" t="n">
        <f aca="false">'DRAGONFLY STEEL'!G24-'DRAGONFLY STEEL'!H24</f>
        <v>0</v>
      </c>
      <c r="L24" s="41" t="n">
        <f aca="false">'DRAGONFLY STEEL'!F24-'DRAGONFLY STEEL'!K24</f>
        <v>0</v>
      </c>
      <c r="M24" s="42" t="e">
        <f aca="false">'DRAGONFLY STEEL'!L24*100/'DRAGONFLY STEEL'!F24</f>
        <v>#VALUE!</v>
      </c>
      <c r="N24" s="32"/>
    </row>
    <row r="25" customFormat="false" ht="14.65" hidden="false" customHeight="false" outlineLevel="0" collapsed="false">
      <c r="A25" s="32" t="n">
        <f aca="false">'DRAGONFLY STEEL'!A24+1</f>
        <v>21</v>
      </c>
      <c r="B25" s="33"/>
      <c r="C25" s="34"/>
      <c r="D25" s="35"/>
      <c r="E25" s="36"/>
      <c r="F25" s="37"/>
      <c r="G25" s="38"/>
      <c r="H25" s="39"/>
      <c r="I25" s="39"/>
      <c r="J25" s="40" t="n">
        <f aca="false">'DRAGONFLY STEEL'!J24+'DRAGONFLY STEEL'!H25-'DRAGONFLY STEEL'!I25</f>
        <v>0</v>
      </c>
      <c r="K25" s="41" t="n">
        <f aca="false">'DRAGONFLY STEEL'!G25-'DRAGONFLY STEEL'!H25</f>
        <v>0</v>
      </c>
      <c r="L25" s="41" t="n">
        <f aca="false">'DRAGONFLY STEEL'!F25-'DRAGONFLY STEEL'!K25</f>
        <v>0</v>
      </c>
      <c r="M25" s="42" t="e">
        <f aca="false">'DRAGONFLY STEEL'!L25*100/'DRAGONFLY STEEL'!F25</f>
        <v>#VALUE!</v>
      </c>
      <c r="N25" s="32"/>
    </row>
    <row r="26" customFormat="false" ht="14.65" hidden="false" customHeight="false" outlineLevel="0" collapsed="false">
      <c r="A26" s="32" t="n">
        <f aca="false">'DRAGONFLY STEEL'!A25+1</f>
        <v>22</v>
      </c>
      <c r="B26" s="33"/>
      <c r="C26" s="34"/>
      <c r="D26" s="35"/>
      <c r="E26" s="36"/>
      <c r="F26" s="37"/>
      <c r="G26" s="38"/>
      <c r="H26" s="39"/>
      <c r="I26" s="39"/>
      <c r="J26" s="40" t="n">
        <f aca="false">'DRAGONFLY STEEL'!J25+'DRAGONFLY STEEL'!H26-'DRAGONFLY STEEL'!I26</f>
        <v>0</v>
      </c>
      <c r="K26" s="41" t="n">
        <f aca="false">'DRAGONFLY STEEL'!G26-'DRAGONFLY STEEL'!H26</f>
        <v>0</v>
      </c>
      <c r="L26" s="41" t="n">
        <f aca="false">'DRAGONFLY STEEL'!F26-'DRAGONFLY STEEL'!K26</f>
        <v>0</v>
      </c>
      <c r="M26" s="42" t="e">
        <f aca="false">'DRAGONFLY STEEL'!L26*100/'DRAGONFLY STEEL'!F26</f>
        <v>#VALUE!</v>
      </c>
      <c r="N26" s="32"/>
    </row>
    <row r="27" customFormat="false" ht="14.65" hidden="false" customHeight="false" outlineLevel="0" collapsed="false">
      <c r="A27" s="32" t="n">
        <f aca="false">'DRAGONFLY STEEL'!A26+1</f>
        <v>23</v>
      </c>
      <c r="B27" s="33"/>
      <c r="C27" s="34"/>
      <c r="D27" s="35"/>
      <c r="E27" s="36"/>
      <c r="F27" s="37"/>
      <c r="G27" s="38"/>
      <c r="H27" s="39"/>
      <c r="I27" s="39"/>
      <c r="J27" s="40" t="n">
        <f aca="false">'DRAGONFLY STEEL'!J26+'DRAGONFLY STEEL'!H27-'DRAGONFLY STEEL'!I27</f>
        <v>0</v>
      </c>
      <c r="K27" s="41" t="n">
        <f aca="false">'DRAGONFLY STEEL'!G27-'DRAGONFLY STEEL'!H27</f>
        <v>0</v>
      </c>
      <c r="L27" s="41" t="n">
        <f aca="false">'DRAGONFLY STEEL'!F27-'DRAGONFLY STEEL'!K27</f>
        <v>0</v>
      </c>
      <c r="M27" s="42" t="e">
        <f aca="false">'DRAGONFLY STEEL'!L27*100/'DRAGONFLY STEEL'!F27</f>
        <v>#VALUE!</v>
      </c>
      <c r="N27" s="32"/>
    </row>
    <row r="28" customFormat="false" ht="14.65" hidden="false" customHeight="false" outlineLevel="0" collapsed="false">
      <c r="A28" s="32" t="n">
        <f aca="false">'DRAGONFLY STEEL'!A27+1</f>
        <v>24</v>
      </c>
      <c r="B28" s="33"/>
      <c r="C28" s="34"/>
      <c r="D28" s="35"/>
      <c r="E28" s="36"/>
      <c r="F28" s="37"/>
      <c r="G28" s="38"/>
      <c r="H28" s="39"/>
      <c r="I28" s="39"/>
      <c r="J28" s="40" t="n">
        <f aca="false">'DRAGONFLY STEEL'!J27+'DRAGONFLY STEEL'!H28-'DRAGONFLY STEEL'!I28</f>
        <v>0</v>
      </c>
      <c r="K28" s="41" t="n">
        <f aca="false">'DRAGONFLY STEEL'!G28-'DRAGONFLY STEEL'!H28</f>
        <v>0</v>
      </c>
      <c r="L28" s="41" t="n">
        <f aca="false">'DRAGONFLY STEEL'!F28-'DRAGONFLY STEEL'!K28</f>
        <v>0</v>
      </c>
      <c r="M28" s="42" t="e">
        <f aca="false">'DRAGONFLY STEEL'!L28*100/'DRAGONFLY STEEL'!F28</f>
        <v>#VALUE!</v>
      </c>
      <c r="N28" s="32"/>
    </row>
    <row r="29" customFormat="false" ht="14.65" hidden="false" customHeight="false" outlineLevel="0" collapsed="false">
      <c r="A29" s="32" t="n">
        <f aca="false">'DRAGONFLY STEEL'!A28+1</f>
        <v>25</v>
      </c>
      <c r="B29" s="33"/>
      <c r="C29" s="34"/>
      <c r="D29" s="35"/>
      <c r="E29" s="36"/>
      <c r="F29" s="37"/>
      <c r="G29" s="38"/>
      <c r="H29" s="39"/>
      <c r="I29" s="39"/>
      <c r="J29" s="40" t="n">
        <f aca="false">'DRAGONFLY STEEL'!J28+'DRAGONFLY STEEL'!H29-'DRAGONFLY STEEL'!I29</f>
        <v>0</v>
      </c>
      <c r="K29" s="41" t="n">
        <f aca="false">'DRAGONFLY STEEL'!G29-'DRAGONFLY STEEL'!H29</f>
        <v>0</v>
      </c>
      <c r="L29" s="41" t="n">
        <f aca="false">'DRAGONFLY STEEL'!F29-'DRAGONFLY STEEL'!K29</f>
        <v>0</v>
      </c>
      <c r="M29" s="42" t="e">
        <f aca="false">'DRAGONFLY STEEL'!L29*100/'DRAGONFLY STEEL'!F29</f>
        <v>#VALUE!</v>
      </c>
      <c r="N29" s="32"/>
    </row>
    <row r="30" customFormat="false" ht="14.65" hidden="false" customHeight="false" outlineLevel="0" collapsed="false">
      <c r="A30" s="32" t="n">
        <f aca="false">'DRAGONFLY STEEL'!A29+1</f>
        <v>26</v>
      </c>
      <c r="B30" s="33"/>
      <c r="C30" s="34"/>
      <c r="D30" s="35"/>
      <c r="E30" s="36"/>
      <c r="F30" s="37"/>
      <c r="G30" s="38"/>
      <c r="H30" s="39"/>
      <c r="I30" s="39"/>
      <c r="J30" s="40" t="n">
        <f aca="false">'DRAGONFLY STEEL'!J29+'DRAGONFLY STEEL'!H30-'DRAGONFLY STEEL'!I30</f>
        <v>0</v>
      </c>
      <c r="K30" s="41" t="n">
        <f aca="false">'DRAGONFLY STEEL'!G30-'DRAGONFLY STEEL'!H30</f>
        <v>0</v>
      </c>
      <c r="L30" s="41" t="n">
        <f aca="false">'DRAGONFLY STEEL'!F30-'DRAGONFLY STEEL'!K30</f>
        <v>0</v>
      </c>
      <c r="M30" s="42" t="e">
        <f aca="false">'DRAGONFLY STEEL'!L30*100/'DRAGONFLY STEEL'!F30</f>
        <v>#VALUE!</v>
      </c>
      <c r="N30" s="32"/>
    </row>
    <row r="31" customFormat="false" ht="14.65" hidden="false" customHeight="false" outlineLevel="0" collapsed="false">
      <c r="A31" s="32" t="n">
        <f aca="false">'DRAGONFLY STEEL'!A30+1</f>
        <v>27</v>
      </c>
      <c r="B31" s="33"/>
      <c r="C31" s="34"/>
      <c r="D31" s="35"/>
      <c r="E31" s="36"/>
      <c r="F31" s="37"/>
      <c r="G31" s="38"/>
      <c r="H31" s="39"/>
      <c r="I31" s="39"/>
      <c r="J31" s="40" t="n">
        <f aca="false">'DRAGONFLY STEEL'!J30+'DRAGONFLY STEEL'!H31-'DRAGONFLY STEEL'!I31</f>
        <v>0</v>
      </c>
      <c r="K31" s="41" t="n">
        <f aca="false">'DRAGONFLY STEEL'!G31-'DRAGONFLY STEEL'!H31</f>
        <v>0</v>
      </c>
      <c r="L31" s="41" t="n">
        <f aca="false">'DRAGONFLY STEEL'!F31-'DRAGONFLY STEEL'!K31</f>
        <v>0</v>
      </c>
      <c r="M31" s="42" t="e">
        <f aca="false">'DRAGONFLY STEEL'!L31*100/'DRAGONFLY STEEL'!F31</f>
        <v>#VALUE!</v>
      </c>
      <c r="N31" s="32"/>
    </row>
    <row r="32" customFormat="false" ht="14.65" hidden="false" customHeight="false" outlineLevel="0" collapsed="false">
      <c r="A32" s="32" t="n">
        <f aca="false">'DRAGONFLY STEEL'!A31+1</f>
        <v>28</v>
      </c>
      <c r="B32" s="33"/>
      <c r="C32" s="34"/>
      <c r="D32" s="35"/>
      <c r="E32" s="36"/>
      <c r="F32" s="37"/>
      <c r="G32" s="38"/>
      <c r="H32" s="39"/>
      <c r="I32" s="39"/>
      <c r="J32" s="40" t="n">
        <f aca="false">'DRAGONFLY STEEL'!J31+'DRAGONFLY STEEL'!H32-'DRAGONFLY STEEL'!I32</f>
        <v>0</v>
      </c>
      <c r="K32" s="41" t="n">
        <f aca="false">'DRAGONFLY STEEL'!G32-'DRAGONFLY STEEL'!H32</f>
        <v>0</v>
      </c>
      <c r="L32" s="41" t="n">
        <f aca="false">'DRAGONFLY STEEL'!F32-'DRAGONFLY STEEL'!K32</f>
        <v>0</v>
      </c>
      <c r="M32" s="42" t="e">
        <f aca="false">'DRAGONFLY STEEL'!L32*100/'DRAGONFLY STEEL'!F32</f>
        <v>#VALUE!</v>
      </c>
      <c r="N32" s="32"/>
    </row>
    <row r="33" customFormat="false" ht="14.65" hidden="false" customHeight="false" outlineLevel="0" collapsed="false">
      <c r="A33" s="32" t="n">
        <f aca="false">'DRAGONFLY STEEL'!A32+1</f>
        <v>29</v>
      </c>
      <c r="B33" s="33"/>
      <c r="C33" s="34"/>
      <c r="D33" s="35"/>
      <c r="E33" s="36"/>
      <c r="F33" s="37"/>
      <c r="G33" s="38"/>
      <c r="H33" s="39"/>
      <c r="I33" s="39"/>
      <c r="J33" s="40" t="n">
        <f aca="false">'DRAGONFLY STEEL'!J32+'DRAGONFLY STEEL'!H33-'DRAGONFLY STEEL'!I33</f>
        <v>0</v>
      </c>
      <c r="K33" s="41" t="n">
        <f aca="false">'DRAGONFLY STEEL'!G33-'DRAGONFLY STEEL'!H33</f>
        <v>0</v>
      </c>
      <c r="L33" s="41" t="n">
        <f aca="false">'DRAGONFLY STEEL'!F33-'DRAGONFLY STEEL'!K33</f>
        <v>0</v>
      </c>
      <c r="M33" s="42" t="e">
        <f aca="false">'DRAGONFLY STEEL'!L33*100/'DRAGONFLY STEEL'!F33</f>
        <v>#VALUE!</v>
      </c>
      <c r="N33" s="32"/>
    </row>
    <row r="34" customFormat="false" ht="14.65" hidden="false" customHeight="false" outlineLevel="0" collapsed="false">
      <c r="A34" s="32" t="n">
        <f aca="false">'DRAGONFLY STEEL'!A33+1</f>
        <v>30</v>
      </c>
      <c r="B34" s="33"/>
      <c r="C34" s="34"/>
      <c r="D34" s="35"/>
      <c r="E34" s="36"/>
      <c r="F34" s="37"/>
      <c r="G34" s="38"/>
      <c r="H34" s="39"/>
      <c r="I34" s="39"/>
      <c r="J34" s="40" t="n">
        <f aca="false">'DRAGONFLY STEEL'!J33+'DRAGONFLY STEEL'!H34-'DRAGONFLY STEEL'!I34</f>
        <v>0</v>
      </c>
      <c r="K34" s="41" t="n">
        <f aca="false">'DRAGONFLY STEEL'!G34-'DRAGONFLY STEEL'!H34</f>
        <v>0</v>
      </c>
      <c r="L34" s="41" t="n">
        <f aca="false">'DRAGONFLY STEEL'!F34-'DRAGONFLY STEEL'!K34</f>
        <v>0</v>
      </c>
      <c r="M34" s="42" t="e">
        <f aca="false">'DRAGONFLY STEEL'!L34*100/'DRAGONFLY STEEL'!F34</f>
        <v>#VALUE!</v>
      </c>
      <c r="N34" s="32"/>
    </row>
    <row r="35" customFormat="false" ht="14.65" hidden="false" customHeight="false" outlineLevel="0" collapsed="false">
      <c r="A35" s="32" t="n">
        <f aca="false">'DRAGONFLY STEEL'!A34+1</f>
        <v>31</v>
      </c>
      <c r="B35" s="33"/>
      <c r="C35" s="34"/>
      <c r="D35" s="35"/>
      <c r="E35" s="36"/>
      <c r="F35" s="37"/>
      <c r="G35" s="38"/>
      <c r="H35" s="39"/>
      <c r="I35" s="39"/>
      <c r="J35" s="40" t="n">
        <f aca="false">'DRAGONFLY STEEL'!J34+'DRAGONFLY STEEL'!H35-'DRAGONFLY STEEL'!I35</f>
        <v>0</v>
      </c>
      <c r="K35" s="41" t="n">
        <f aca="false">'DRAGONFLY STEEL'!G35-'DRAGONFLY STEEL'!H35</f>
        <v>0</v>
      </c>
      <c r="L35" s="41" t="n">
        <f aca="false">'DRAGONFLY STEEL'!F35-'DRAGONFLY STEEL'!K35</f>
        <v>0</v>
      </c>
      <c r="M35" s="42" t="e">
        <f aca="false">'DRAGONFLY STEEL'!L35*100/'DRAGONFLY STEEL'!F35</f>
        <v>#VALUE!</v>
      </c>
      <c r="N35" s="32"/>
    </row>
    <row r="36" customFormat="false" ht="14.65" hidden="false" customHeight="false" outlineLevel="0" collapsed="false">
      <c r="A36" s="32" t="n">
        <f aca="false">'DRAGONFLY STEEL'!A35+1</f>
        <v>32</v>
      </c>
      <c r="B36" s="33"/>
      <c r="C36" s="34"/>
      <c r="D36" s="35"/>
      <c r="E36" s="36"/>
      <c r="F36" s="37"/>
      <c r="G36" s="38"/>
      <c r="H36" s="39"/>
      <c r="I36" s="39"/>
      <c r="J36" s="40" t="n">
        <f aca="false">'DRAGONFLY STEEL'!J35+'DRAGONFLY STEEL'!H36-'DRAGONFLY STEEL'!I36</f>
        <v>0</v>
      </c>
      <c r="K36" s="41" t="n">
        <f aca="false">'DRAGONFLY STEEL'!G36-'DRAGONFLY STEEL'!H36</f>
        <v>0</v>
      </c>
      <c r="L36" s="41" t="n">
        <f aca="false">'DRAGONFLY STEEL'!F36-'DRAGONFLY STEEL'!K36</f>
        <v>0</v>
      </c>
      <c r="M36" s="42" t="e">
        <f aca="false">'DRAGONFLY STEEL'!L36*100/'DRAGONFLY STEEL'!F36</f>
        <v>#VALUE!</v>
      </c>
      <c r="N36" s="32"/>
    </row>
    <row r="37" customFormat="false" ht="14.65" hidden="false" customHeight="false" outlineLevel="0" collapsed="false">
      <c r="A37" s="32" t="n">
        <f aca="false">'DRAGONFLY STEEL'!A36+1</f>
        <v>33</v>
      </c>
      <c r="B37" s="33"/>
      <c r="C37" s="34"/>
      <c r="D37" s="35"/>
      <c r="E37" s="36"/>
      <c r="F37" s="37"/>
      <c r="G37" s="38"/>
      <c r="H37" s="39"/>
      <c r="I37" s="39"/>
      <c r="J37" s="40" t="n">
        <f aca="false">'DRAGONFLY STEEL'!J36+'DRAGONFLY STEEL'!H37-'DRAGONFLY STEEL'!I37</f>
        <v>0</v>
      </c>
      <c r="K37" s="41" t="n">
        <f aca="false">'DRAGONFLY STEEL'!G37-'DRAGONFLY STEEL'!H37</f>
        <v>0</v>
      </c>
      <c r="L37" s="41" t="n">
        <f aca="false">'DRAGONFLY STEEL'!F37-'DRAGONFLY STEEL'!K37</f>
        <v>0</v>
      </c>
      <c r="M37" s="42" t="e">
        <f aca="false">'DRAGONFLY STEEL'!L37*100/'DRAGONFLY STEEL'!F37</f>
        <v>#VALUE!</v>
      </c>
      <c r="N37" s="32"/>
    </row>
    <row r="38" customFormat="false" ht="14.65" hidden="false" customHeight="false" outlineLevel="0" collapsed="false">
      <c r="A38" s="32" t="n">
        <f aca="false">'DRAGONFLY STEEL'!A37+1</f>
        <v>34</v>
      </c>
      <c r="B38" s="33"/>
      <c r="C38" s="34"/>
      <c r="D38" s="35"/>
      <c r="E38" s="36"/>
      <c r="F38" s="37"/>
      <c r="G38" s="38"/>
      <c r="H38" s="39"/>
      <c r="I38" s="39"/>
      <c r="J38" s="40" t="n">
        <f aca="false">'DRAGONFLY STEEL'!J37+'DRAGONFLY STEEL'!H38-'DRAGONFLY STEEL'!I38</f>
        <v>0</v>
      </c>
      <c r="K38" s="41" t="n">
        <f aca="false">'DRAGONFLY STEEL'!G38-'DRAGONFLY STEEL'!H38</f>
        <v>0</v>
      </c>
      <c r="L38" s="41" t="n">
        <f aca="false">'DRAGONFLY STEEL'!F38-'DRAGONFLY STEEL'!K38</f>
        <v>0</v>
      </c>
      <c r="M38" s="42" t="e">
        <f aca="false">'DRAGONFLY STEEL'!L38*100/'DRAGONFLY STEEL'!F38</f>
        <v>#VALUE!</v>
      </c>
      <c r="N38" s="32"/>
    </row>
    <row r="39" customFormat="false" ht="14.65" hidden="false" customHeight="false" outlineLevel="0" collapsed="false">
      <c r="A39" s="32" t="n">
        <f aca="false">'DRAGONFLY STEEL'!A38+1</f>
        <v>35</v>
      </c>
      <c r="B39" s="33"/>
      <c r="C39" s="34"/>
      <c r="D39" s="35"/>
      <c r="E39" s="36"/>
      <c r="F39" s="37"/>
      <c r="G39" s="38"/>
      <c r="H39" s="39"/>
      <c r="I39" s="39"/>
      <c r="J39" s="40" t="n">
        <f aca="false">'DRAGONFLY STEEL'!J38+'DRAGONFLY STEEL'!H39-'DRAGONFLY STEEL'!I39</f>
        <v>0</v>
      </c>
      <c r="K39" s="41" t="n">
        <f aca="false">'DRAGONFLY STEEL'!G39-'DRAGONFLY STEEL'!H39</f>
        <v>0</v>
      </c>
      <c r="L39" s="41" t="n">
        <f aca="false">'DRAGONFLY STEEL'!F39-'DRAGONFLY STEEL'!K39</f>
        <v>0</v>
      </c>
      <c r="M39" s="42" t="e">
        <f aca="false">'DRAGONFLY STEEL'!L39*100/'DRAGONFLY STEEL'!F39</f>
        <v>#VALUE!</v>
      </c>
      <c r="N39" s="32"/>
    </row>
    <row r="40" customFormat="false" ht="14.65" hidden="false" customHeight="false" outlineLevel="0" collapsed="false">
      <c r="A40" s="32" t="n">
        <f aca="false">'DRAGONFLY STEEL'!A39+1</f>
        <v>36</v>
      </c>
      <c r="B40" s="33"/>
      <c r="C40" s="34"/>
      <c r="D40" s="35"/>
      <c r="E40" s="36"/>
      <c r="F40" s="37"/>
      <c r="G40" s="38"/>
      <c r="H40" s="39"/>
      <c r="I40" s="39"/>
      <c r="J40" s="40" t="n">
        <f aca="false">'DRAGONFLY STEEL'!J39+'DRAGONFLY STEEL'!H40-'DRAGONFLY STEEL'!I40</f>
        <v>0</v>
      </c>
      <c r="K40" s="41" t="n">
        <f aca="false">'DRAGONFLY STEEL'!G40-'DRAGONFLY STEEL'!H40</f>
        <v>0</v>
      </c>
      <c r="L40" s="41" t="n">
        <f aca="false">'DRAGONFLY STEEL'!F40-'DRAGONFLY STEEL'!K40</f>
        <v>0</v>
      </c>
      <c r="M40" s="42" t="e">
        <f aca="false">'DRAGONFLY STEEL'!L40*100/'DRAGONFLY STEEL'!F40</f>
        <v>#VALUE!</v>
      </c>
      <c r="N40" s="32"/>
    </row>
    <row r="41" customFormat="false" ht="14.65" hidden="false" customHeight="false" outlineLevel="0" collapsed="false">
      <c r="A41" s="32" t="n">
        <f aca="false">'DRAGONFLY STEEL'!A40+1</f>
        <v>37</v>
      </c>
      <c r="B41" s="33"/>
      <c r="C41" s="34"/>
      <c r="D41" s="35"/>
      <c r="E41" s="36"/>
      <c r="F41" s="37"/>
      <c r="G41" s="38"/>
      <c r="H41" s="39"/>
      <c r="I41" s="39"/>
      <c r="J41" s="40" t="n">
        <f aca="false">'DRAGONFLY STEEL'!J40+'DRAGONFLY STEEL'!H41-'DRAGONFLY STEEL'!I41</f>
        <v>0</v>
      </c>
      <c r="K41" s="41" t="n">
        <f aca="false">'DRAGONFLY STEEL'!G41-'DRAGONFLY STEEL'!H41</f>
        <v>0</v>
      </c>
      <c r="L41" s="41" t="n">
        <f aca="false">'DRAGONFLY STEEL'!F41-'DRAGONFLY STEEL'!K41</f>
        <v>0</v>
      </c>
      <c r="M41" s="42" t="e">
        <f aca="false">'DRAGONFLY STEEL'!L41*100/'DRAGONFLY STEEL'!F41</f>
        <v>#VALUE!</v>
      </c>
      <c r="N41" s="32"/>
    </row>
    <row r="42" customFormat="false" ht="14.65" hidden="false" customHeight="false" outlineLevel="0" collapsed="false">
      <c r="A42" s="32" t="n">
        <f aca="false">'DRAGONFLY STEEL'!A41+1</f>
        <v>38</v>
      </c>
      <c r="B42" s="33"/>
      <c r="C42" s="34"/>
      <c r="D42" s="35"/>
      <c r="E42" s="36"/>
      <c r="F42" s="37"/>
      <c r="G42" s="38"/>
      <c r="H42" s="39"/>
      <c r="I42" s="39"/>
      <c r="J42" s="40" t="n">
        <f aca="false">'DRAGONFLY STEEL'!J41+'DRAGONFLY STEEL'!H42-'DRAGONFLY STEEL'!I42</f>
        <v>0</v>
      </c>
      <c r="K42" s="41" t="n">
        <f aca="false">'DRAGONFLY STEEL'!G42-'DRAGONFLY STEEL'!H42</f>
        <v>0</v>
      </c>
      <c r="L42" s="41" t="n">
        <f aca="false">'DRAGONFLY STEEL'!F42-'DRAGONFLY STEEL'!K42</f>
        <v>0</v>
      </c>
      <c r="M42" s="42" t="e">
        <f aca="false">'DRAGONFLY STEEL'!L42*100/'DRAGONFLY STEEL'!F42</f>
        <v>#VALUE!</v>
      </c>
      <c r="N42" s="32"/>
    </row>
    <row r="43" customFormat="false" ht="14.65" hidden="false" customHeight="false" outlineLevel="0" collapsed="false">
      <c r="A43" s="32" t="n">
        <f aca="false">'DRAGONFLY STEEL'!A42+1</f>
        <v>39</v>
      </c>
      <c r="B43" s="33"/>
      <c r="C43" s="34"/>
      <c r="D43" s="35"/>
      <c r="E43" s="36"/>
      <c r="F43" s="37"/>
      <c r="G43" s="38"/>
      <c r="H43" s="39"/>
      <c r="I43" s="39"/>
      <c r="J43" s="40" t="n">
        <f aca="false">'DRAGONFLY STEEL'!J42+'DRAGONFLY STEEL'!H43-'DRAGONFLY STEEL'!I43</f>
        <v>0</v>
      </c>
      <c r="K43" s="41" t="n">
        <f aca="false">'DRAGONFLY STEEL'!G43-'DRAGONFLY STEEL'!H43</f>
        <v>0</v>
      </c>
      <c r="L43" s="41" t="n">
        <f aca="false">'DRAGONFLY STEEL'!F43-'DRAGONFLY STEEL'!K43</f>
        <v>0</v>
      </c>
      <c r="M43" s="42" t="e">
        <f aca="false">'DRAGONFLY STEEL'!L43*100/'DRAGONFLY STEEL'!F43</f>
        <v>#VALUE!</v>
      </c>
      <c r="N43" s="32"/>
    </row>
    <row r="44" customFormat="false" ht="14.65" hidden="false" customHeight="false" outlineLevel="0" collapsed="false">
      <c r="A44" s="32" t="n">
        <f aca="false">'DRAGONFLY STEEL'!A43+1</f>
        <v>40</v>
      </c>
      <c r="B44" s="33"/>
      <c r="C44" s="34"/>
      <c r="D44" s="35"/>
      <c r="E44" s="36"/>
      <c r="F44" s="37"/>
      <c r="G44" s="38"/>
      <c r="H44" s="39"/>
      <c r="I44" s="39"/>
      <c r="J44" s="40" t="n">
        <f aca="false">'DRAGONFLY STEEL'!J43+'DRAGONFLY STEEL'!H44-'DRAGONFLY STEEL'!I44</f>
        <v>0</v>
      </c>
      <c r="K44" s="41" t="n">
        <f aca="false">'DRAGONFLY STEEL'!G44-'DRAGONFLY STEEL'!H44</f>
        <v>0</v>
      </c>
      <c r="L44" s="41" t="n">
        <f aca="false">'DRAGONFLY STEEL'!F44-'DRAGONFLY STEEL'!K44</f>
        <v>0</v>
      </c>
      <c r="M44" s="42" t="e">
        <f aca="false">'DRAGONFLY STEEL'!L44*100/'DRAGONFLY STEEL'!F44</f>
        <v>#VALUE!</v>
      </c>
      <c r="N44" s="32"/>
    </row>
    <row r="45" customFormat="false" ht="14.65" hidden="false" customHeight="false" outlineLevel="0" collapsed="false">
      <c r="A45" s="32" t="n">
        <f aca="false">'DRAGONFLY STEEL'!A44+1</f>
        <v>41</v>
      </c>
      <c r="B45" s="33"/>
      <c r="C45" s="34"/>
      <c r="D45" s="35"/>
      <c r="E45" s="36"/>
      <c r="F45" s="37"/>
      <c r="G45" s="38"/>
      <c r="H45" s="39"/>
      <c r="I45" s="39"/>
      <c r="J45" s="40" t="n">
        <f aca="false">'DRAGONFLY STEEL'!J44+'DRAGONFLY STEEL'!H45-'DRAGONFLY STEEL'!I45</f>
        <v>0</v>
      </c>
      <c r="K45" s="41" t="n">
        <f aca="false">'DRAGONFLY STEEL'!G45-'DRAGONFLY STEEL'!H45</f>
        <v>0</v>
      </c>
      <c r="L45" s="41" t="n">
        <f aca="false">'DRAGONFLY STEEL'!F45-'DRAGONFLY STEEL'!K45</f>
        <v>0</v>
      </c>
      <c r="M45" s="42" t="e">
        <f aca="false">'DRAGONFLY STEEL'!L45*100/'DRAGONFLY STEEL'!F45</f>
        <v>#VALUE!</v>
      </c>
      <c r="N45" s="32"/>
    </row>
    <row r="46" customFormat="false" ht="14.65" hidden="false" customHeight="false" outlineLevel="0" collapsed="false">
      <c r="A46" s="32" t="n">
        <f aca="false">'DRAGONFLY STEEL'!A45+1</f>
        <v>42</v>
      </c>
      <c r="B46" s="33"/>
      <c r="C46" s="34"/>
      <c r="D46" s="35"/>
      <c r="E46" s="36"/>
      <c r="F46" s="37"/>
      <c r="G46" s="38"/>
      <c r="H46" s="39"/>
      <c r="I46" s="39"/>
      <c r="J46" s="40" t="n">
        <f aca="false">'DRAGONFLY STEEL'!J45+'DRAGONFLY STEEL'!H46-'DRAGONFLY STEEL'!I46</f>
        <v>0</v>
      </c>
      <c r="K46" s="41" t="n">
        <f aca="false">'DRAGONFLY STEEL'!G46-'DRAGONFLY STEEL'!H46</f>
        <v>0</v>
      </c>
      <c r="L46" s="41" t="n">
        <f aca="false">'DRAGONFLY STEEL'!F46-'DRAGONFLY STEEL'!K46</f>
        <v>0</v>
      </c>
      <c r="M46" s="42" t="e">
        <f aca="false">'DRAGONFLY STEEL'!L46*100/'DRAGONFLY STEEL'!F46</f>
        <v>#VALUE!</v>
      </c>
      <c r="N46" s="32"/>
    </row>
    <row r="47" customFormat="false" ht="14.65" hidden="false" customHeight="false" outlineLevel="0" collapsed="false">
      <c r="A47" s="32" t="n">
        <f aca="false">'DRAGONFLY STEEL'!A46+1</f>
        <v>43</v>
      </c>
      <c r="B47" s="33"/>
      <c r="C47" s="34"/>
      <c r="D47" s="35"/>
      <c r="E47" s="36"/>
      <c r="F47" s="37"/>
      <c r="G47" s="38"/>
      <c r="H47" s="39"/>
      <c r="I47" s="39"/>
      <c r="J47" s="40" t="n">
        <f aca="false">'DRAGONFLY STEEL'!J46+'DRAGONFLY STEEL'!H47-'DRAGONFLY STEEL'!I47</f>
        <v>0</v>
      </c>
      <c r="K47" s="41" t="n">
        <f aca="false">'DRAGONFLY STEEL'!G47-'DRAGONFLY STEEL'!H47</f>
        <v>0</v>
      </c>
      <c r="L47" s="41" t="n">
        <f aca="false">'DRAGONFLY STEEL'!F47-'DRAGONFLY STEEL'!K47</f>
        <v>0</v>
      </c>
      <c r="M47" s="42" t="e">
        <f aca="false">'DRAGONFLY STEEL'!L47*100/'DRAGONFLY STEEL'!F47</f>
        <v>#VALUE!</v>
      </c>
      <c r="N47" s="32"/>
    </row>
    <row r="48" customFormat="false" ht="14.65" hidden="false" customHeight="false" outlineLevel="0" collapsed="false">
      <c r="A48" s="32" t="n">
        <f aca="false">'DRAGONFLY STEEL'!A47+1</f>
        <v>44</v>
      </c>
      <c r="B48" s="33"/>
      <c r="C48" s="34"/>
      <c r="D48" s="35"/>
      <c r="E48" s="36"/>
      <c r="F48" s="37"/>
      <c r="G48" s="38"/>
      <c r="H48" s="39"/>
      <c r="I48" s="39"/>
      <c r="J48" s="40" t="n">
        <f aca="false">'DRAGONFLY STEEL'!J47+'DRAGONFLY STEEL'!H48-'DRAGONFLY STEEL'!I48</f>
        <v>0</v>
      </c>
      <c r="K48" s="41" t="n">
        <f aca="false">'DRAGONFLY STEEL'!G48-'DRAGONFLY STEEL'!H48</f>
        <v>0</v>
      </c>
      <c r="L48" s="41" t="n">
        <f aca="false">'DRAGONFLY STEEL'!F48-'DRAGONFLY STEEL'!K48</f>
        <v>0</v>
      </c>
      <c r="M48" s="42" t="e">
        <f aca="false">'DRAGONFLY STEEL'!L48*100/'DRAGONFLY STEEL'!F48</f>
        <v>#VALUE!</v>
      </c>
      <c r="N48" s="32"/>
    </row>
    <row r="49" customFormat="false" ht="14.65" hidden="false" customHeight="false" outlineLevel="0" collapsed="false">
      <c r="A49" s="32" t="n">
        <f aca="false">'DRAGONFLY STEEL'!A48+1</f>
        <v>45</v>
      </c>
      <c r="B49" s="33"/>
      <c r="C49" s="34"/>
      <c r="D49" s="35"/>
      <c r="E49" s="36"/>
      <c r="F49" s="37"/>
      <c r="G49" s="38"/>
      <c r="H49" s="39"/>
      <c r="I49" s="39"/>
      <c r="J49" s="40" t="n">
        <f aca="false">'DRAGONFLY STEEL'!J48+'DRAGONFLY STEEL'!H49-'DRAGONFLY STEEL'!I49</f>
        <v>0</v>
      </c>
      <c r="K49" s="41" t="n">
        <f aca="false">'DRAGONFLY STEEL'!G49-'DRAGONFLY STEEL'!H49</f>
        <v>0</v>
      </c>
      <c r="L49" s="41" t="n">
        <f aca="false">'DRAGONFLY STEEL'!F49-'DRAGONFLY STEEL'!K49</f>
        <v>0</v>
      </c>
      <c r="M49" s="42" t="e">
        <f aca="false">'DRAGONFLY STEEL'!L49*100/'DRAGONFLY STEEL'!F49</f>
        <v>#VALUE!</v>
      </c>
      <c r="N49" s="32"/>
    </row>
    <row r="50" customFormat="false" ht="14.65" hidden="false" customHeight="false" outlineLevel="0" collapsed="false">
      <c r="A50" s="32" t="n">
        <f aca="false">'DRAGONFLY STEEL'!A49+1</f>
        <v>46</v>
      </c>
      <c r="B50" s="33"/>
      <c r="C50" s="34"/>
      <c r="D50" s="35"/>
      <c r="E50" s="36"/>
      <c r="F50" s="37"/>
      <c r="G50" s="38"/>
      <c r="H50" s="39"/>
      <c r="I50" s="39"/>
      <c r="J50" s="40" t="n">
        <f aca="false">'DRAGONFLY STEEL'!J49+'DRAGONFLY STEEL'!H50-'DRAGONFLY STEEL'!I50</f>
        <v>0</v>
      </c>
      <c r="K50" s="41" t="n">
        <f aca="false">'DRAGONFLY STEEL'!G50-'DRAGONFLY STEEL'!H50</f>
        <v>0</v>
      </c>
      <c r="L50" s="41" t="n">
        <f aca="false">'DRAGONFLY STEEL'!F50-'DRAGONFLY STEEL'!K50</f>
        <v>0</v>
      </c>
      <c r="M50" s="42" t="e">
        <f aca="false">'DRAGONFLY STEEL'!L50*100/'DRAGONFLY STEEL'!F50</f>
        <v>#VALUE!</v>
      </c>
      <c r="N50" s="32"/>
    </row>
    <row r="51" customFormat="false" ht="14.65" hidden="false" customHeight="false" outlineLevel="0" collapsed="false">
      <c r="A51" s="32" t="n">
        <f aca="false">'DRAGONFLY STEEL'!A50+1</f>
        <v>47</v>
      </c>
      <c r="B51" s="33"/>
      <c r="C51" s="34"/>
      <c r="D51" s="35"/>
      <c r="E51" s="36"/>
      <c r="F51" s="37"/>
      <c r="G51" s="38"/>
      <c r="H51" s="39"/>
      <c r="I51" s="39"/>
      <c r="J51" s="40" t="n">
        <f aca="false">'DRAGONFLY STEEL'!J50+'DRAGONFLY STEEL'!H51-'DRAGONFLY STEEL'!I51</f>
        <v>0</v>
      </c>
      <c r="K51" s="41" t="n">
        <f aca="false">'DRAGONFLY STEEL'!G51-'DRAGONFLY STEEL'!H51</f>
        <v>0</v>
      </c>
      <c r="L51" s="41" t="n">
        <f aca="false">'DRAGONFLY STEEL'!F51-'DRAGONFLY STEEL'!K51</f>
        <v>0</v>
      </c>
      <c r="M51" s="42" t="e">
        <f aca="false">'DRAGONFLY STEEL'!L51*100/'DRAGONFLY STEEL'!F51</f>
        <v>#VALUE!</v>
      </c>
      <c r="N51" s="32"/>
    </row>
    <row r="52" customFormat="false" ht="14.65" hidden="false" customHeight="false" outlineLevel="0" collapsed="false">
      <c r="A52" s="32" t="n">
        <f aca="false">'DRAGONFLY STEEL'!A51+1</f>
        <v>48</v>
      </c>
      <c r="B52" s="33"/>
      <c r="C52" s="34"/>
      <c r="D52" s="35"/>
      <c r="E52" s="36"/>
      <c r="F52" s="37"/>
      <c r="G52" s="38"/>
      <c r="H52" s="39"/>
      <c r="I52" s="39"/>
      <c r="J52" s="40" t="n">
        <f aca="false">'DRAGONFLY STEEL'!J51+'DRAGONFLY STEEL'!H52-'DRAGONFLY STEEL'!I52</f>
        <v>0</v>
      </c>
      <c r="K52" s="41" t="n">
        <f aca="false">'DRAGONFLY STEEL'!G52-'DRAGONFLY STEEL'!H52</f>
        <v>0</v>
      </c>
      <c r="L52" s="41" t="n">
        <f aca="false">'DRAGONFLY STEEL'!F52-'DRAGONFLY STEEL'!K52</f>
        <v>0</v>
      </c>
      <c r="M52" s="42" t="e">
        <f aca="false">'DRAGONFLY STEEL'!L52*100/'DRAGONFLY STEEL'!F52</f>
        <v>#VALUE!</v>
      </c>
      <c r="N52" s="32"/>
    </row>
    <row r="53" customFormat="false" ht="14.65" hidden="false" customHeight="false" outlineLevel="0" collapsed="false">
      <c r="A53" s="32" t="n">
        <f aca="false">'DRAGONFLY STEEL'!A52+1</f>
        <v>49</v>
      </c>
      <c r="B53" s="33"/>
      <c r="C53" s="34"/>
      <c r="D53" s="35"/>
      <c r="E53" s="36"/>
      <c r="F53" s="37"/>
      <c r="G53" s="38"/>
      <c r="H53" s="39"/>
      <c r="I53" s="39"/>
      <c r="J53" s="40" t="n">
        <f aca="false">'DRAGONFLY STEEL'!J52+'DRAGONFLY STEEL'!H53-'DRAGONFLY STEEL'!I53</f>
        <v>0</v>
      </c>
      <c r="K53" s="41" t="n">
        <f aca="false">'DRAGONFLY STEEL'!G53-'DRAGONFLY STEEL'!H53</f>
        <v>0</v>
      </c>
      <c r="L53" s="41" t="n">
        <f aca="false">'DRAGONFLY STEEL'!F53-'DRAGONFLY STEEL'!K53</f>
        <v>0</v>
      </c>
      <c r="M53" s="42" t="e">
        <f aca="false">'DRAGONFLY STEEL'!L53*100/'DRAGONFLY STEEL'!F53</f>
        <v>#VALUE!</v>
      </c>
      <c r="N53" s="32"/>
    </row>
    <row r="54" customFormat="false" ht="14.65" hidden="false" customHeight="false" outlineLevel="0" collapsed="false">
      <c r="A54" s="32" t="n">
        <f aca="false">'DRAGONFLY STEEL'!A53+1</f>
        <v>50</v>
      </c>
      <c r="B54" s="33"/>
      <c r="C54" s="34"/>
      <c r="D54" s="35"/>
      <c r="E54" s="36"/>
      <c r="F54" s="37"/>
      <c r="G54" s="38"/>
      <c r="H54" s="39"/>
      <c r="I54" s="39"/>
      <c r="J54" s="40" t="n">
        <f aca="false">'DRAGONFLY STEEL'!J53+'DRAGONFLY STEEL'!H54-'DRAGONFLY STEEL'!I54</f>
        <v>0</v>
      </c>
      <c r="K54" s="41" t="n">
        <f aca="false">'DRAGONFLY STEEL'!G54-'DRAGONFLY STEEL'!H54</f>
        <v>0</v>
      </c>
      <c r="L54" s="41" t="n">
        <f aca="false">'DRAGONFLY STEEL'!F54-'DRAGONFLY STEEL'!K54</f>
        <v>0</v>
      </c>
      <c r="M54" s="42" t="e">
        <f aca="false">'DRAGONFLY STEEL'!L54*100/'DRAGONFLY STEEL'!F54</f>
        <v>#VALUE!</v>
      </c>
      <c r="N54" s="32"/>
    </row>
    <row r="55" customFormat="false" ht="14.65" hidden="false" customHeight="false" outlineLevel="0" collapsed="false">
      <c r="A55" s="32" t="n">
        <f aca="false">'DRAGONFLY STEEL'!A54+1</f>
        <v>51</v>
      </c>
      <c r="B55" s="33"/>
      <c r="C55" s="34"/>
      <c r="D55" s="35"/>
      <c r="E55" s="36"/>
      <c r="F55" s="37"/>
      <c r="G55" s="38"/>
      <c r="H55" s="39"/>
      <c r="I55" s="39"/>
      <c r="J55" s="40" t="n">
        <f aca="false">'DRAGONFLY STEEL'!J54+'DRAGONFLY STEEL'!H55-'DRAGONFLY STEEL'!I55</f>
        <v>0</v>
      </c>
      <c r="K55" s="41" t="n">
        <f aca="false">'DRAGONFLY STEEL'!G55-'DRAGONFLY STEEL'!H55</f>
        <v>0</v>
      </c>
      <c r="L55" s="41" t="n">
        <f aca="false">'DRAGONFLY STEEL'!F55-'DRAGONFLY STEEL'!K55</f>
        <v>0</v>
      </c>
      <c r="M55" s="42" t="e">
        <f aca="false">'DRAGONFLY STEEL'!L55*100/'DRAGONFLY STEEL'!F55</f>
        <v>#VALUE!</v>
      </c>
      <c r="N55" s="32"/>
    </row>
    <row r="56" customFormat="false" ht="14.65" hidden="false" customHeight="false" outlineLevel="0" collapsed="false">
      <c r="A56" s="32" t="n">
        <f aca="false">'DRAGONFLY STEEL'!A55+1</f>
        <v>52</v>
      </c>
      <c r="B56" s="33"/>
      <c r="C56" s="34"/>
      <c r="D56" s="35"/>
      <c r="E56" s="36"/>
      <c r="F56" s="37"/>
      <c r="G56" s="38"/>
      <c r="H56" s="39"/>
      <c r="I56" s="39"/>
      <c r="J56" s="40" t="n">
        <f aca="false">'DRAGONFLY STEEL'!J55+'DRAGONFLY STEEL'!H56-'DRAGONFLY STEEL'!I56</f>
        <v>0</v>
      </c>
      <c r="K56" s="41" t="n">
        <f aca="false">'DRAGONFLY STEEL'!G56-'DRAGONFLY STEEL'!H56</f>
        <v>0</v>
      </c>
      <c r="L56" s="41" t="n">
        <f aca="false">'DRAGONFLY STEEL'!F56-'DRAGONFLY STEEL'!K56</f>
        <v>0</v>
      </c>
      <c r="M56" s="42" t="e">
        <f aca="false">'DRAGONFLY STEEL'!L56*100/'DRAGONFLY STEEL'!F56</f>
        <v>#VALUE!</v>
      </c>
      <c r="N56" s="32"/>
    </row>
    <row r="57" customFormat="false" ht="14.65" hidden="false" customHeight="false" outlineLevel="0" collapsed="false">
      <c r="A57" s="32" t="n">
        <f aca="false">'DRAGONFLY STEEL'!A56+1</f>
        <v>53</v>
      </c>
      <c r="B57" s="33"/>
      <c r="C57" s="34"/>
      <c r="D57" s="35"/>
      <c r="E57" s="36"/>
      <c r="F57" s="37"/>
      <c r="G57" s="38"/>
      <c r="H57" s="39"/>
      <c r="I57" s="39"/>
      <c r="J57" s="40" t="n">
        <f aca="false">'DRAGONFLY STEEL'!J56+'DRAGONFLY STEEL'!H57-'DRAGONFLY STEEL'!I57</f>
        <v>0</v>
      </c>
      <c r="K57" s="41" t="n">
        <f aca="false">'DRAGONFLY STEEL'!G57-'DRAGONFLY STEEL'!H57</f>
        <v>0</v>
      </c>
      <c r="L57" s="41" t="n">
        <f aca="false">'DRAGONFLY STEEL'!F57-'DRAGONFLY STEEL'!K57</f>
        <v>0</v>
      </c>
      <c r="M57" s="42" t="e">
        <f aca="false">'DRAGONFLY STEEL'!L57*100/'DRAGONFLY STEEL'!F57</f>
        <v>#VALUE!</v>
      </c>
      <c r="N57" s="32"/>
    </row>
    <row r="58" customFormat="false" ht="14.65" hidden="false" customHeight="false" outlineLevel="0" collapsed="false">
      <c r="A58" s="32" t="n">
        <f aca="false">'DRAGONFLY STEEL'!A57+1</f>
        <v>54</v>
      </c>
      <c r="B58" s="33"/>
      <c r="C58" s="34"/>
      <c r="D58" s="35"/>
      <c r="E58" s="36"/>
      <c r="F58" s="37"/>
      <c r="G58" s="38"/>
      <c r="H58" s="39"/>
      <c r="I58" s="39"/>
      <c r="J58" s="40" t="n">
        <f aca="false">'DRAGONFLY STEEL'!J57+'DRAGONFLY STEEL'!H58-'DRAGONFLY STEEL'!I58</f>
        <v>0</v>
      </c>
      <c r="K58" s="41" t="n">
        <f aca="false">'DRAGONFLY STEEL'!G58-'DRAGONFLY STEEL'!H58</f>
        <v>0</v>
      </c>
      <c r="L58" s="41" t="n">
        <f aca="false">'DRAGONFLY STEEL'!F58-'DRAGONFLY STEEL'!K58</f>
        <v>0</v>
      </c>
      <c r="M58" s="42" t="e">
        <f aca="false">'DRAGONFLY STEEL'!L58*100/'DRAGONFLY STEEL'!F58</f>
        <v>#VALUE!</v>
      </c>
      <c r="N58" s="32"/>
    </row>
    <row r="59" customFormat="false" ht="14.65" hidden="false" customHeight="false" outlineLevel="0" collapsed="false">
      <c r="A59" s="32" t="n">
        <f aca="false">'DRAGONFLY STEEL'!A58+1</f>
        <v>55</v>
      </c>
      <c r="B59" s="33"/>
      <c r="C59" s="34"/>
      <c r="D59" s="35"/>
      <c r="E59" s="36"/>
      <c r="F59" s="37"/>
      <c r="G59" s="38"/>
      <c r="H59" s="39"/>
      <c r="I59" s="39"/>
      <c r="J59" s="40" t="n">
        <f aca="false">'DRAGONFLY STEEL'!J58+'DRAGONFLY STEEL'!H59-'DRAGONFLY STEEL'!I59</f>
        <v>0</v>
      </c>
      <c r="K59" s="41" t="n">
        <f aca="false">'DRAGONFLY STEEL'!G59-'DRAGONFLY STEEL'!H59</f>
        <v>0</v>
      </c>
      <c r="L59" s="41" t="n">
        <f aca="false">'DRAGONFLY STEEL'!F59-'DRAGONFLY STEEL'!K59</f>
        <v>0</v>
      </c>
      <c r="M59" s="42" t="e">
        <f aca="false">'DRAGONFLY STEEL'!L59*100/'DRAGONFLY STEEL'!F59</f>
        <v>#VALUE!</v>
      </c>
      <c r="N59" s="32"/>
    </row>
    <row r="60" customFormat="false" ht="14.65" hidden="false" customHeight="false" outlineLevel="0" collapsed="false">
      <c r="A60" s="32" t="n">
        <f aca="false">'DRAGONFLY STEEL'!A59+1</f>
        <v>56</v>
      </c>
      <c r="B60" s="33"/>
      <c r="C60" s="34"/>
      <c r="D60" s="35"/>
      <c r="E60" s="36"/>
      <c r="F60" s="37"/>
      <c r="G60" s="38"/>
      <c r="H60" s="39"/>
      <c r="I60" s="39"/>
      <c r="J60" s="40" t="n">
        <f aca="false">'DRAGONFLY STEEL'!J59+'DRAGONFLY STEEL'!H60-'DRAGONFLY STEEL'!I60</f>
        <v>0</v>
      </c>
      <c r="K60" s="41" t="n">
        <f aca="false">'DRAGONFLY STEEL'!G60-'DRAGONFLY STEEL'!H60</f>
        <v>0</v>
      </c>
      <c r="L60" s="41" t="n">
        <f aca="false">'DRAGONFLY STEEL'!F60-'DRAGONFLY STEEL'!K60</f>
        <v>0</v>
      </c>
      <c r="M60" s="42" t="e">
        <f aca="false">'DRAGONFLY STEEL'!L60*100/'DRAGONFLY STEEL'!F60</f>
        <v>#VALUE!</v>
      </c>
      <c r="N60" s="32"/>
    </row>
    <row r="61" customFormat="false" ht="14.65" hidden="false" customHeight="false" outlineLevel="0" collapsed="false">
      <c r="A61" s="32" t="n">
        <f aca="false">'DRAGONFLY STEEL'!A60+1</f>
        <v>57</v>
      </c>
      <c r="B61" s="33"/>
      <c r="C61" s="34"/>
      <c r="D61" s="35"/>
      <c r="E61" s="36"/>
      <c r="F61" s="37"/>
      <c r="G61" s="38"/>
      <c r="H61" s="39"/>
      <c r="I61" s="39"/>
      <c r="J61" s="40" t="n">
        <f aca="false">'DRAGONFLY STEEL'!J60+'DRAGONFLY STEEL'!H61-'DRAGONFLY STEEL'!I61</f>
        <v>0</v>
      </c>
      <c r="K61" s="41" t="n">
        <f aca="false">'DRAGONFLY STEEL'!G61-'DRAGONFLY STEEL'!H61</f>
        <v>0</v>
      </c>
      <c r="L61" s="41" t="n">
        <f aca="false">'DRAGONFLY STEEL'!F61-'DRAGONFLY STEEL'!K61</f>
        <v>0</v>
      </c>
      <c r="M61" s="42" t="e">
        <f aca="false">'DRAGONFLY STEEL'!L61*100/'DRAGONFLY STEEL'!F61</f>
        <v>#VALUE!</v>
      </c>
      <c r="N61" s="32"/>
    </row>
    <row r="62" customFormat="false" ht="14.65" hidden="false" customHeight="false" outlineLevel="0" collapsed="false">
      <c r="A62" s="32" t="n">
        <f aca="false">'DRAGONFLY STEEL'!A61+1</f>
        <v>58</v>
      </c>
      <c r="B62" s="33"/>
      <c r="C62" s="34"/>
      <c r="D62" s="35"/>
      <c r="E62" s="36"/>
      <c r="F62" s="37"/>
      <c r="G62" s="38"/>
      <c r="H62" s="39"/>
      <c r="I62" s="39"/>
      <c r="J62" s="40" t="n">
        <f aca="false">'DRAGONFLY STEEL'!J61+'DRAGONFLY STEEL'!H62-'DRAGONFLY STEEL'!I62</f>
        <v>0</v>
      </c>
      <c r="K62" s="41" t="n">
        <f aca="false">'DRAGONFLY STEEL'!G62-'DRAGONFLY STEEL'!H62</f>
        <v>0</v>
      </c>
      <c r="L62" s="41" t="n">
        <f aca="false">'DRAGONFLY STEEL'!F62-'DRAGONFLY STEEL'!K62</f>
        <v>0</v>
      </c>
      <c r="M62" s="42" t="e">
        <f aca="false">'DRAGONFLY STEEL'!L62*100/'DRAGONFLY STEEL'!F62</f>
        <v>#VALUE!</v>
      </c>
      <c r="N62" s="32"/>
    </row>
    <row r="63" customFormat="false" ht="14.65" hidden="false" customHeight="false" outlineLevel="0" collapsed="false">
      <c r="A63" s="32" t="n">
        <f aca="false">'DRAGONFLY STEEL'!A62+1</f>
        <v>59</v>
      </c>
      <c r="B63" s="33"/>
      <c r="C63" s="34"/>
      <c r="D63" s="35"/>
      <c r="E63" s="36"/>
      <c r="F63" s="37"/>
      <c r="G63" s="38"/>
      <c r="H63" s="39"/>
      <c r="I63" s="39"/>
      <c r="J63" s="40" t="n">
        <f aca="false">'DRAGONFLY STEEL'!J62+'DRAGONFLY STEEL'!H63-'DRAGONFLY STEEL'!I63</f>
        <v>0</v>
      </c>
      <c r="K63" s="41" t="n">
        <f aca="false">'DRAGONFLY STEEL'!G63-'DRAGONFLY STEEL'!H63</f>
        <v>0</v>
      </c>
      <c r="L63" s="41" t="n">
        <f aca="false">'DRAGONFLY STEEL'!F63-'DRAGONFLY STEEL'!K63</f>
        <v>0</v>
      </c>
      <c r="M63" s="42" t="e">
        <f aca="false">'DRAGONFLY STEEL'!L63*100/'DRAGONFLY STEEL'!F63</f>
        <v>#VALUE!</v>
      </c>
      <c r="N63" s="32"/>
    </row>
    <row r="64" customFormat="false" ht="14.65" hidden="false" customHeight="false" outlineLevel="0" collapsed="false">
      <c r="A64" s="32" t="n">
        <f aca="false">'DRAGONFLY STEEL'!A63+1</f>
        <v>60</v>
      </c>
      <c r="B64" s="33"/>
      <c r="C64" s="34"/>
      <c r="D64" s="35"/>
      <c r="E64" s="36"/>
      <c r="F64" s="37"/>
      <c r="G64" s="38"/>
      <c r="H64" s="39"/>
      <c r="I64" s="39"/>
      <c r="J64" s="40" t="n">
        <f aca="false">'DRAGONFLY STEEL'!J63+'DRAGONFLY STEEL'!H64-'DRAGONFLY STEEL'!I64</f>
        <v>0</v>
      </c>
      <c r="K64" s="41" t="n">
        <f aca="false">'DRAGONFLY STEEL'!G64-'DRAGONFLY STEEL'!H64</f>
        <v>0</v>
      </c>
      <c r="L64" s="41" t="n">
        <f aca="false">'DRAGONFLY STEEL'!F64-'DRAGONFLY STEEL'!K64</f>
        <v>0</v>
      </c>
      <c r="M64" s="42" t="e">
        <f aca="false">'DRAGONFLY STEEL'!L64*100/'DRAGONFLY STEEL'!F64</f>
        <v>#VALUE!</v>
      </c>
      <c r="N64" s="32"/>
    </row>
    <row r="65" customFormat="false" ht="14.65" hidden="false" customHeight="false" outlineLevel="0" collapsed="false">
      <c r="A65" s="32" t="n">
        <f aca="false">'DRAGONFLY STEEL'!A64+1</f>
        <v>61</v>
      </c>
      <c r="B65" s="33"/>
      <c r="C65" s="34"/>
      <c r="D65" s="35"/>
      <c r="E65" s="36"/>
      <c r="F65" s="37"/>
      <c r="G65" s="38"/>
      <c r="H65" s="39"/>
      <c r="I65" s="39"/>
      <c r="J65" s="40" t="n">
        <f aca="false">'DRAGONFLY STEEL'!J64+'DRAGONFLY STEEL'!H65-'DRAGONFLY STEEL'!I65</f>
        <v>0</v>
      </c>
      <c r="K65" s="41" t="n">
        <f aca="false">'DRAGONFLY STEEL'!G65-'DRAGONFLY STEEL'!H65</f>
        <v>0</v>
      </c>
      <c r="L65" s="41" t="n">
        <f aca="false">'DRAGONFLY STEEL'!F65-'DRAGONFLY STEEL'!K65</f>
        <v>0</v>
      </c>
      <c r="M65" s="42" t="e">
        <f aca="false">'DRAGONFLY STEEL'!L65*100/'DRAGONFLY STEEL'!F65</f>
        <v>#VALUE!</v>
      </c>
      <c r="N65" s="32"/>
    </row>
    <row r="66" customFormat="false" ht="14.65" hidden="false" customHeight="false" outlineLevel="0" collapsed="false">
      <c r="A66" s="32" t="n">
        <f aca="false">'DRAGONFLY STEEL'!A65+1</f>
        <v>62</v>
      </c>
      <c r="B66" s="33"/>
      <c r="C66" s="34"/>
      <c r="D66" s="35"/>
      <c r="E66" s="36"/>
      <c r="F66" s="37"/>
      <c r="G66" s="38"/>
      <c r="H66" s="39"/>
      <c r="I66" s="39"/>
      <c r="J66" s="40" t="n">
        <f aca="false">'DRAGONFLY STEEL'!J65+'DRAGONFLY STEEL'!H66-'DRAGONFLY STEEL'!I66</f>
        <v>0</v>
      </c>
      <c r="K66" s="41" t="n">
        <f aca="false">'DRAGONFLY STEEL'!G66-'DRAGONFLY STEEL'!H66</f>
        <v>0</v>
      </c>
      <c r="L66" s="41" t="n">
        <f aca="false">'DRAGONFLY STEEL'!F66-'DRAGONFLY STEEL'!K66</f>
        <v>0</v>
      </c>
      <c r="M66" s="42" t="e">
        <f aca="false">'DRAGONFLY STEEL'!L66*100/'DRAGONFLY STEEL'!F66</f>
        <v>#VALUE!</v>
      </c>
      <c r="N66" s="32"/>
    </row>
    <row r="67" customFormat="false" ht="14.65" hidden="false" customHeight="false" outlineLevel="0" collapsed="false">
      <c r="A67" s="32" t="n">
        <f aca="false">'DRAGONFLY STEEL'!A66+1</f>
        <v>63</v>
      </c>
      <c r="B67" s="33"/>
      <c r="C67" s="34"/>
      <c r="D67" s="35"/>
      <c r="E67" s="36"/>
      <c r="F67" s="37"/>
      <c r="G67" s="38"/>
      <c r="H67" s="39"/>
      <c r="I67" s="39"/>
      <c r="J67" s="40" t="n">
        <f aca="false">'DRAGONFLY STEEL'!J66+'DRAGONFLY STEEL'!H67-'DRAGONFLY STEEL'!I67</f>
        <v>0</v>
      </c>
      <c r="K67" s="41" t="n">
        <f aca="false">'DRAGONFLY STEEL'!G67-'DRAGONFLY STEEL'!H67</f>
        <v>0</v>
      </c>
      <c r="L67" s="41" t="n">
        <f aca="false">'DRAGONFLY STEEL'!F67-'DRAGONFLY STEEL'!K67</f>
        <v>0</v>
      </c>
      <c r="M67" s="42" t="e">
        <f aca="false">'DRAGONFLY STEEL'!L67*100/'DRAGONFLY STEEL'!F67</f>
        <v>#VALUE!</v>
      </c>
      <c r="N67" s="32"/>
    </row>
    <row r="68" customFormat="false" ht="14.65" hidden="false" customHeight="false" outlineLevel="0" collapsed="false">
      <c r="A68" s="32" t="n">
        <f aca="false">'DRAGONFLY STEEL'!A67+1</f>
        <v>64</v>
      </c>
      <c r="B68" s="33"/>
      <c r="C68" s="34"/>
      <c r="D68" s="35"/>
      <c r="E68" s="36"/>
      <c r="F68" s="37"/>
      <c r="G68" s="38"/>
      <c r="H68" s="39"/>
      <c r="I68" s="39"/>
      <c r="J68" s="40" t="n">
        <f aca="false">'DRAGONFLY STEEL'!J67+'DRAGONFLY STEEL'!H68-'DRAGONFLY STEEL'!I68</f>
        <v>0</v>
      </c>
      <c r="K68" s="41" t="n">
        <f aca="false">'DRAGONFLY STEEL'!G68-'DRAGONFLY STEEL'!H68</f>
        <v>0</v>
      </c>
      <c r="L68" s="41" t="n">
        <f aca="false">'DRAGONFLY STEEL'!F68-'DRAGONFLY STEEL'!K68</f>
        <v>0</v>
      </c>
      <c r="M68" s="42" t="e">
        <f aca="false">'DRAGONFLY STEEL'!L68*100/'DRAGONFLY STEEL'!F68</f>
        <v>#VALUE!</v>
      </c>
      <c r="N68" s="32"/>
    </row>
    <row r="69" customFormat="false" ht="14.65" hidden="false" customHeight="false" outlineLevel="0" collapsed="false">
      <c r="A69" s="32" t="n">
        <f aca="false">'DRAGONFLY STEEL'!A68+1</f>
        <v>65</v>
      </c>
      <c r="B69" s="33"/>
      <c r="C69" s="34"/>
      <c r="D69" s="35"/>
      <c r="E69" s="36"/>
      <c r="F69" s="37"/>
      <c r="G69" s="38"/>
      <c r="H69" s="39"/>
      <c r="I69" s="39"/>
      <c r="J69" s="40" t="n">
        <f aca="false">'DRAGONFLY STEEL'!J68+'DRAGONFLY STEEL'!H69-'DRAGONFLY STEEL'!I69</f>
        <v>0</v>
      </c>
      <c r="K69" s="41" t="n">
        <f aca="false">'DRAGONFLY STEEL'!G69-'DRAGONFLY STEEL'!H69</f>
        <v>0</v>
      </c>
      <c r="L69" s="41" t="n">
        <f aca="false">'DRAGONFLY STEEL'!F69-'DRAGONFLY STEEL'!K69</f>
        <v>0</v>
      </c>
      <c r="M69" s="42" t="e">
        <f aca="false">'DRAGONFLY STEEL'!L69*100/'DRAGONFLY STEEL'!F69</f>
        <v>#VALUE!</v>
      </c>
      <c r="N69" s="32"/>
    </row>
    <row r="70" customFormat="false" ht="14.65" hidden="false" customHeight="false" outlineLevel="0" collapsed="false">
      <c r="A70" s="32" t="n">
        <f aca="false">'DRAGONFLY STEEL'!A69+1</f>
        <v>66</v>
      </c>
      <c r="B70" s="33"/>
      <c r="C70" s="34"/>
      <c r="D70" s="35"/>
      <c r="E70" s="36"/>
      <c r="F70" s="37"/>
      <c r="G70" s="38"/>
      <c r="H70" s="39"/>
      <c r="I70" s="39"/>
      <c r="J70" s="40" t="n">
        <f aca="false">'DRAGONFLY STEEL'!J69+'DRAGONFLY STEEL'!H70-'DRAGONFLY STEEL'!I70</f>
        <v>0</v>
      </c>
      <c r="K70" s="41" t="n">
        <f aca="false">'DRAGONFLY STEEL'!G70-'DRAGONFLY STEEL'!H70</f>
        <v>0</v>
      </c>
      <c r="L70" s="41" t="n">
        <f aca="false">'DRAGONFLY STEEL'!F70-'DRAGONFLY STEEL'!K70</f>
        <v>0</v>
      </c>
      <c r="M70" s="42" t="e">
        <f aca="false">'DRAGONFLY STEEL'!L70*100/'DRAGONFLY STEEL'!F70</f>
        <v>#VALUE!</v>
      </c>
      <c r="N70" s="32"/>
    </row>
    <row r="71" customFormat="false" ht="14.65" hidden="false" customHeight="false" outlineLevel="0" collapsed="false">
      <c r="A71" s="32" t="n">
        <f aca="false">'DRAGONFLY STEEL'!A70+1</f>
        <v>67</v>
      </c>
      <c r="B71" s="33"/>
      <c r="C71" s="34"/>
      <c r="D71" s="35"/>
      <c r="E71" s="36"/>
      <c r="F71" s="37"/>
      <c r="G71" s="38"/>
      <c r="H71" s="39"/>
      <c r="I71" s="39"/>
      <c r="J71" s="40" t="n">
        <f aca="false">'DRAGONFLY STEEL'!J70+'DRAGONFLY STEEL'!H71-'DRAGONFLY STEEL'!I71</f>
        <v>0</v>
      </c>
      <c r="K71" s="41" t="n">
        <f aca="false">'DRAGONFLY STEEL'!G71-'DRAGONFLY STEEL'!H71</f>
        <v>0</v>
      </c>
      <c r="L71" s="41" t="n">
        <f aca="false">'DRAGONFLY STEEL'!F71-'DRAGONFLY STEEL'!K71</f>
        <v>0</v>
      </c>
      <c r="M71" s="42" t="e">
        <f aca="false">'DRAGONFLY STEEL'!L71*100/'DRAGONFLY STEEL'!F71</f>
        <v>#VALUE!</v>
      </c>
      <c r="N71" s="32"/>
    </row>
    <row r="72" customFormat="false" ht="14.65" hidden="false" customHeight="false" outlineLevel="0" collapsed="false">
      <c r="A72" s="32" t="n">
        <f aca="false">'DRAGONFLY STEEL'!A71+1</f>
        <v>68</v>
      </c>
      <c r="B72" s="33"/>
      <c r="C72" s="34"/>
      <c r="D72" s="35"/>
      <c r="E72" s="36"/>
      <c r="F72" s="37"/>
      <c r="G72" s="38"/>
      <c r="H72" s="39"/>
      <c r="I72" s="39"/>
      <c r="J72" s="40" t="n">
        <f aca="false">'DRAGONFLY STEEL'!J71+'DRAGONFLY STEEL'!H72-'DRAGONFLY STEEL'!I72</f>
        <v>0</v>
      </c>
      <c r="K72" s="41" t="n">
        <f aca="false">'DRAGONFLY STEEL'!G72-'DRAGONFLY STEEL'!H72</f>
        <v>0</v>
      </c>
      <c r="L72" s="41" t="n">
        <f aca="false">'DRAGONFLY STEEL'!F72-'DRAGONFLY STEEL'!K72</f>
        <v>0</v>
      </c>
      <c r="M72" s="42" t="e">
        <f aca="false">'DRAGONFLY STEEL'!L72*100/'DRAGONFLY STEEL'!F72</f>
        <v>#VALUE!</v>
      </c>
      <c r="N72" s="32"/>
    </row>
    <row r="73" customFormat="false" ht="14.65" hidden="false" customHeight="false" outlineLevel="0" collapsed="false">
      <c r="A73" s="32" t="n">
        <f aca="false">'DRAGONFLY STEEL'!A72+1</f>
        <v>69</v>
      </c>
      <c r="B73" s="33"/>
      <c r="C73" s="34"/>
      <c r="D73" s="35"/>
      <c r="E73" s="36"/>
      <c r="F73" s="37"/>
      <c r="G73" s="38"/>
      <c r="H73" s="39"/>
      <c r="I73" s="39"/>
      <c r="J73" s="40" t="n">
        <f aca="false">'DRAGONFLY STEEL'!J72+'DRAGONFLY STEEL'!H73-'DRAGONFLY STEEL'!I73</f>
        <v>0</v>
      </c>
      <c r="K73" s="41" t="n">
        <f aca="false">'DRAGONFLY STEEL'!G73-'DRAGONFLY STEEL'!H73</f>
        <v>0</v>
      </c>
      <c r="L73" s="41" t="n">
        <f aca="false">'DRAGONFLY STEEL'!F73-'DRAGONFLY STEEL'!K73</f>
        <v>0</v>
      </c>
      <c r="M73" s="42" t="e">
        <f aca="false">'DRAGONFLY STEEL'!L73*100/'DRAGONFLY STEEL'!F73</f>
        <v>#VALUE!</v>
      </c>
      <c r="N73" s="32"/>
    </row>
    <row r="74" customFormat="false" ht="14.65" hidden="false" customHeight="false" outlineLevel="0" collapsed="false">
      <c r="A74" s="32" t="n">
        <f aca="false">'DRAGONFLY STEEL'!A73+1</f>
        <v>70</v>
      </c>
      <c r="B74" s="33"/>
      <c r="C74" s="34"/>
      <c r="D74" s="35"/>
      <c r="E74" s="36"/>
      <c r="F74" s="37"/>
      <c r="G74" s="38"/>
      <c r="H74" s="39"/>
      <c r="I74" s="39"/>
      <c r="J74" s="40" t="n">
        <f aca="false">'DRAGONFLY STEEL'!J73+'DRAGONFLY STEEL'!H74-'DRAGONFLY STEEL'!I74</f>
        <v>0</v>
      </c>
      <c r="K74" s="41" t="n">
        <f aca="false">'DRAGONFLY STEEL'!G74-'DRAGONFLY STEEL'!H74</f>
        <v>0</v>
      </c>
      <c r="L74" s="41" t="n">
        <f aca="false">'DRAGONFLY STEEL'!F74-'DRAGONFLY STEEL'!K74</f>
        <v>0</v>
      </c>
      <c r="M74" s="42" t="e">
        <f aca="false">'DRAGONFLY STEEL'!L74*100/'DRAGONFLY STEEL'!F74</f>
        <v>#VALUE!</v>
      </c>
      <c r="N74" s="32"/>
    </row>
    <row r="75" customFormat="false" ht="14.65" hidden="false" customHeight="false" outlineLevel="0" collapsed="false">
      <c r="A75" s="32" t="n">
        <f aca="false">'DRAGONFLY STEEL'!A74+1</f>
        <v>71</v>
      </c>
      <c r="B75" s="33"/>
      <c r="C75" s="34"/>
      <c r="D75" s="35"/>
      <c r="E75" s="36"/>
      <c r="F75" s="37"/>
      <c r="G75" s="38"/>
      <c r="H75" s="39"/>
      <c r="I75" s="39"/>
      <c r="J75" s="40" t="n">
        <f aca="false">'DRAGONFLY STEEL'!J74+'DRAGONFLY STEEL'!H75-'DRAGONFLY STEEL'!I75</f>
        <v>0</v>
      </c>
      <c r="K75" s="41" t="n">
        <f aca="false">'DRAGONFLY STEEL'!G75-'DRAGONFLY STEEL'!H75</f>
        <v>0</v>
      </c>
      <c r="L75" s="41" t="n">
        <f aca="false">'DRAGONFLY STEEL'!F75-'DRAGONFLY STEEL'!K75</f>
        <v>0</v>
      </c>
      <c r="M75" s="42" t="e">
        <f aca="false">'DRAGONFLY STEEL'!L75*100/'DRAGONFLY STEEL'!F75</f>
        <v>#VALUE!</v>
      </c>
      <c r="N75" s="32"/>
    </row>
    <row r="76" customFormat="false" ht="14.65" hidden="false" customHeight="false" outlineLevel="0" collapsed="false">
      <c r="A76" s="32" t="n">
        <f aca="false">'DRAGONFLY STEEL'!A75+1</f>
        <v>72</v>
      </c>
      <c r="B76" s="33"/>
      <c r="C76" s="34"/>
      <c r="D76" s="35"/>
      <c r="E76" s="36"/>
      <c r="F76" s="37"/>
      <c r="G76" s="38"/>
      <c r="H76" s="39"/>
      <c r="I76" s="39"/>
      <c r="J76" s="40" t="n">
        <f aca="false">'DRAGONFLY STEEL'!J75+'DRAGONFLY STEEL'!H76-'DRAGONFLY STEEL'!I76</f>
        <v>0</v>
      </c>
      <c r="K76" s="41" t="n">
        <f aca="false">'DRAGONFLY STEEL'!G76-'DRAGONFLY STEEL'!H76</f>
        <v>0</v>
      </c>
      <c r="L76" s="41" t="n">
        <f aca="false">'DRAGONFLY STEEL'!F76-'DRAGONFLY STEEL'!K76</f>
        <v>0</v>
      </c>
      <c r="M76" s="42" t="e">
        <f aca="false">'DRAGONFLY STEEL'!L76*100/'DRAGONFLY STEEL'!F76</f>
        <v>#VALUE!</v>
      </c>
      <c r="N76" s="32"/>
    </row>
    <row r="77" customFormat="false" ht="14.65" hidden="false" customHeight="false" outlineLevel="0" collapsed="false">
      <c r="A77" s="32" t="n">
        <f aca="false">'DRAGONFLY STEEL'!A76+1</f>
        <v>73</v>
      </c>
      <c r="B77" s="33"/>
      <c r="C77" s="34"/>
      <c r="D77" s="35"/>
      <c r="E77" s="36"/>
      <c r="F77" s="37"/>
      <c r="G77" s="38"/>
      <c r="H77" s="39"/>
      <c r="I77" s="39"/>
      <c r="J77" s="40" t="n">
        <f aca="false">'DRAGONFLY STEEL'!J76+'DRAGONFLY STEEL'!H77-'DRAGONFLY STEEL'!I77</f>
        <v>0</v>
      </c>
      <c r="K77" s="41" t="n">
        <f aca="false">'DRAGONFLY STEEL'!G77-'DRAGONFLY STEEL'!H77</f>
        <v>0</v>
      </c>
      <c r="L77" s="41" t="n">
        <f aca="false">'DRAGONFLY STEEL'!F77-'DRAGONFLY STEEL'!K77</f>
        <v>0</v>
      </c>
      <c r="M77" s="42" t="e">
        <f aca="false">'DRAGONFLY STEEL'!L77*100/'DRAGONFLY STEEL'!F77</f>
        <v>#VALUE!</v>
      </c>
      <c r="N77" s="32"/>
    </row>
    <row r="78" customFormat="false" ht="14.65" hidden="false" customHeight="false" outlineLevel="0" collapsed="false">
      <c r="A78" s="32" t="n">
        <f aca="false">'DRAGONFLY STEEL'!A77+1</f>
        <v>74</v>
      </c>
      <c r="B78" s="33"/>
      <c r="C78" s="34"/>
      <c r="D78" s="35"/>
      <c r="E78" s="36"/>
      <c r="F78" s="37"/>
      <c r="G78" s="38"/>
      <c r="H78" s="39"/>
      <c r="I78" s="39"/>
      <c r="J78" s="40" t="n">
        <f aca="false">'DRAGONFLY STEEL'!J77+'DRAGONFLY STEEL'!H78-'DRAGONFLY STEEL'!I78</f>
        <v>0</v>
      </c>
      <c r="K78" s="41" t="n">
        <f aca="false">'DRAGONFLY STEEL'!G78-'DRAGONFLY STEEL'!H78</f>
        <v>0</v>
      </c>
      <c r="L78" s="41" t="n">
        <f aca="false">'DRAGONFLY STEEL'!F78-'DRAGONFLY STEEL'!K78</f>
        <v>0</v>
      </c>
      <c r="M78" s="42" t="e">
        <f aca="false">'DRAGONFLY STEEL'!L78*100/'DRAGONFLY STEEL'!F78</f>
        <v>#VALUE!</v>
      </c>
      <c r="N78" s="32"/>
    </row>
    <row r="79" customFormat="false" ht="14.65" hidden="false" customHeight="false" outlineLevel="0" collapsed="false">
      <c r="A79" s="32" t="n">
        <f aca="false">'DRAGONFLY STEEL'!A78+1</f>
        <v>75</v>
      </c>
      <c r="B79" s="33"/>
      <c r="C79" s="34"/>
      <c r="D79" s="35"/>
      <c r="E79" s="36"/>
      <c r="F79" s="37"/>
      <c r="G79" s="38"/>
      <c r="H79" s="39"/>
      <c r="I79" s="39"/>
      <c r="J79" s="40" t="n">
        <f aca="false">'DRAGONFLY STEEL'!J78+'DRAGONFLY STEEL'!H79-'DRAGONFLY STEEL'!I79</f>
        <v>0</v>
      </c>
      <c r="K79" s="41" t="n">
        <f aca="false">'DRAGONFLY STEEL'!G79-'DRAGONFLY STEEL'!H79</f>
        <v>0</v>
      </c>
      <c r="L79" s="41" t="n">
        <f aca="false">'DRAGONFLY STEEL'!F79-'DRAGONFLY STEEL'!K79</f>
        <v>0</v>
      </c>
      <c r="M79" s="42" t="e">
        <f aca="false">'DRAGONFLY STEEL'!L79*100/'DRAGONFLY STEEL'!F79</f>
        <v>#VALUE!</v>
      </c>
      <c r="N79" s="32"/>
    </row>
    <row r="80" customFormat="false" ht="14.65" hidden="false" customHeight="false" outlineLevel="0" collapsed="false">
      <c r="A80" s="32" t="n">
        <f aca="false">'DRAGONFLY STEEL'!A79+1</f>
        <v>76</v>
      </c>
      <c r="B80" s="33"/>
      <c r="C80" s="34"/>
      <c r="D80" s="35"/>
      <c r="E80" s="36"/>
      <c r="F80" s="37"/>
      <c r="G80" s="38"/>
      <c r="H80" s="39"/>
      <c r="I80" s="39"/>
      <c r="J80" s="40" t="n">
        <f aca="false">'DRAGONFLY STEEL'!J79+'DRAGONFLY STEEL'!H80-'DRAGONFLY STEEL'!I80</f>
        <v>0</v>
      </c>
      <c r="K80" s="41" t="n">
        <f aca="false">'DRAGONFLY STEEL'!G80-'DRAGONFLY STEEL'!H80</f>
        <v>0</v>
      </c>
      <c r="L80" s="41" t="n">
        <f aca="false">'DRAGONFLY STEEL'!F80-'DRAGONFLY STEEL'!K80</f>
        <v>0</v>
      </c>
      <c r="M80" s="42" t="e">
        <f aca="false">'DRAGONFLY STEEL'!L80*100/'DRAGONFLY STEEL'!F80</f>
        <v>#VALUE!</v>
      </c>
      <c r="N80" s="32"/>
    </row>
    <row r="81" customFormat="false" ht="14.65" hidden="false" customHeight="false" outlineLevel="0" collapsed="false">
      <c r="A81" s="32" t="n">
        <f aca="false">'DRAGONFLY STEEL'!A80+1</f>
        <v>77</v>
      </c>
      <c r="B81" s="33"/>
      <c r="C81" s="34"/>
      <c r="D81" s="35"/>
      <c r="E81" s="36"/>
      <c r="F81" s="37"/>
      <c r="G81" s="38"/>
      <c r="H81" s="39"/>
      <c r="I81" s="39"/>
      <c r="J81" s="40" t="n">
        <f aca="false">'DRAGONFLY STEEL'!J80+'DRAGONFLY STEEL'!H81-'DRAGONFLY STEEL'!I81</f>
        <v>0</v>
      </c>
      <c r="K81" s="41" t="n">
        <f aca="false">'DRAGONFLY STEEL'!G81-'DRAGONFLY STEEL'!H81</f>
        <v>0</v>
      </c>
      <c r="L81" s="41" t="n">
        <f aca="false">'DRAGONFLY STEEL'!F81-'DRAGONFLY STEEL'!K81</f>
        <v>0</v>
      </c>
      <c r="M81" s="42" t="e">
        <f aca="false">'DRAGONFLY STEEL'!L81*100/'DRAGONFLY STEEL'!F81</f>
        <v>#VALUE!</v>
      </c>
      <c r="N81" s="32"/>
    </row>
    <row r="82" customFormat="false" ht="14.65" hidden="false" customHeight="false" outlineLevel="0" collapsed="false">
      <c r="A82" s="32" t="n">
        <f aca="false">'DRAGONFLY STEEL'!A81+1</f>
        <v>78</v>
      </c>
      <c r="B82" s="33"/>
      <c r="C82" s="34"/>
      <c r="D82" s="35"/>
      <c r="E82" s="36"/>
      <c r="F82" s="37"/>
      <c r="G82" s="38"/>
      <c r="H82" s="39"/>
      <c r="I82" s="39"/>
      <c r="J82" s="40" t="n">
        <f aca="false">'DRAGONFLY STEEL'!J81+'DRAGONFLY STEEL'!H82-'DRAGONFLY STEEL'!I82</f>
        <v>0</v>
      </c>
      <c r="K82" s="41" t="n">
        <f aca="false">'DRAGONFLY STEEL'!G82-'DRAGONFLY STEEL'!H82</f>
        <v>0</v>
      </c>
      <c r="L82" s="41" t="n">
        <f aca="false">'DRAGONFLY STEEL'!F82-'DRAGONFLY STEEL'!K82</f>
        <v>0</v>
      </c>
      <c r="M82" s="42" t="e">
        <f aca="false">'DRAGONFLY STEEL'!L82*100/'DRAGONFLY STEEL'!F82</f>
        <v>#VALUE!</v>
      </c>
      <c r="N82" s="32"/>
    </row>
    <row r="83" customFormat="false" ht="14.65" hidden="false" customHeight="false" outlineLevel="0" collapsed="false">
      <c r="A83" s="32" t="n">
        <f aca="false">'DRAGONFLY STEEL'!A82+1</f>
        <v>79</v>
      </c>
      <c r="B83" s="33"/>
      <c r="C83" s="34"/>
      <c r="D83" s="35"/>
      <c r="E83" s="36"/>
      <c r="F83" s="37"/>
      <c r="G83" s="38"/>
      <c r="H83" s="39"/>
      <c r="I83" s="39"/>
      <c r="J83" s="40" t="n">
        <f aca="false">'DRAGONFLY STEEL'!J82+'DRAGONFLY STEEL'!H83-'DRAGONFLY STEEL'!I83</f>
        <v>0</v>
      </c>
      <c r="K83" s="41" t="n">
        <f aca="false">'DRAGONFLY STEEL'!G83-'DRAGONFLY STEEL'!H83</f>
        <v>0</v>
      </c>
      <c r="L83" s="41" t="n">
        <f aca="false">'DRAGONFLY STEEL'!F83-'DRAGONFLY STEEL'!K83</f>
        <v>0</v>
      </c>
      <c r="M83" s="42" t="e">
        <f aca="false">'DRAGONFLY STEEL'!L83*100/'DRAGONFLY STEEL'!F83</f>
        <v>#VALUE!</v>
      </c>
      <c r="N83" s="32"/>
    </row>
    <row r="84" customFormat="false" ht="14.65" hidden="false" customHeight="false" outlineLevel="0" collapsed="false">
      <c r="A84" s="32" t="n">
        <f aca="false">'DRAGONFLY STEEL'!A83+1</f>
        <v>80</v>
      </c>
      <c r="B84" s="33"/>
      <c r="C84" s="34"/>
      <c r="D84" s="35"/>
      <c r="E84" s="36"/>
      <c r="F84" s="37"/>
      <c r="G84" s="38"/>
      <c r="H84" s="39"/>
      <c r="I84" s="39"/>
      <c r="J84" s="40" t="n">
        <f aca="false">'DRAGONFLY STEEL'!J83+'DRAGONFLY STEEL'!H84-'DRAGONFLY STEEL'!I84</f>
        <v>0</v>
      </c>
      <c r="K84" s="41" t="n">
        <f aca="false">'DRAGONFLY STEEL'!G84-'DRAGONFLY STEEL'!H84</f>
        <v>0</v>
      </c>
      <c r="L84" s="41" t="n">
        <f aca="false">'DRAGONFLY STEEL'!F84-'DRAGONFLY STEEL'!K84</f>
        <v>0</v>
      </c>
      <c r="M84" s="42" t="e">
        <f aca="false">'DRAGONFLY STEEL'!L84*100/'DRAGONFLY STEEL'!F84</f>
        <v>#VALUE!</v>
      </c>
      <c r="N84" s="32"/>
    </row>
    <row r="85" customFormat="false" ht="14.65" hidden="false" customHeight="false" outlineLevel="0" collapsed="false">
      <c r="A85" s="32" t="n">
        <f aca="false">'DRAGONFLY STEEL'!A84+1</f>
        <v>81</v>
      </c>
      <c r="B85" s="33"/>
      <c r="C85" s="34"/>
      <c r="D85" s="35"/>
      <c r="E85" s="36"/>
      <c r="F85" s="37"/>
      <c r="G85" s="38"/>
      <c r="H85" s="39"/>
      <c r="I85" s="39"/>
      <c r="J85" s="40" t="n">
        <f aca="false">'DRAGONFLY STEEL'!J84+'DRAGONFLY STEEL'!H85-'DRAGONFLY STEEL'!I85</f>
        <v>0</v>
      </c>
      <c r="K85" s="41" t="n">
        <f aca="false">'DRAGONFLY STEEL'!G85-'DRAGONFLY STEEL'!H85</f>
        <v>0</v>
      </c>
      <c r="L85" s="41" t="n">
        <f aca="false">'DRAGONFLY STEEL'!F85-'DRAGONFLY STEEL'!K85</f>
        <v>0</v>
      </c>
      <c r="M85" s="42" t="e">
        <f aca="false">'DRAGONFLY STEEL'!L85*100/'DRAGONFLY STEEL'!F85</f>
        <v>#VALUE!</v>
      </c>
      <c r="N85" s="32"/>
    </row>
    <row r="86" customFormat="false" ht="14.65" hidden="false" customHeight="false" outlineLevel="0" collapsed="false">
      <c r="A86" s="32" t="n">
        <f aca="false">'DRAGONFLY STEEL'!A85+1</f>
        <v>82</v>
      </c>
      <c r="B86" s="33"/>
      <c r="C86" s="34"/>
      <c r="D86" s="35"/>
      <c r="E86" s="36"/>
      <c r="F86" s="37"/>
      <c r="G86" s="38"/>
      <c r="H86" s="39"/>
      <c r="I86" s="39"/>
      <c r="J86" s="40" t="n">
        <f aca="false">'DRAGONFLY STEEL'!J85+'DRAGONFLY STEEL'!H86-'DRAGONFLY STEEL'!I86</f>
        <v>0</v>
      </c>
      <c r="K86" s="41" t="n">
        <f aca="false">'DRAGONFLY STEEL'!G86-'DRAGONFLY STEEL'!H86</f>
        <v>0</v>
      </c>
      <c r="L86" s="41" t="n">
        <f aca="false">'DRAGONFLY STEEL'!F86-'DRAGONFLY STEEL'!K86</f>
        <v>0</v>
      </c>
      <c r="M86" s="42" t="e">
        <f aca="false">'DRAGONFLY STEEL'!L86*100/'DRAGONFLY STEEL'!F86</f>
        <v>#VALUE!</v>
      </c>
      <c r="N86" s="32"/>
    </row>
    <row r="87" customFormat="false" ht="14.65" hidden="false" customHeight="false" outlineLevel="0" collapsed="false">
      <c r="A87" s="32" t="n">
        <f aca="false">'DRAGONFLY STEEL'!A86+1</f>
        <v>83</v>
      </c>
      <c r="B87" s="33"/>
      <c r="C87" s="34"/>
      <c r="D87" s="35"/>
      <c r="E87" s="36"/>
      <c r="F87" s="37"/>
      <c r="G87" s="38"/>
      <c r="H87" s="39"/>
      <c r="I87" s="39"/>
      <c r="J87" s="40" t="n">
        <f aca="false">'DRAGONFLY STEEL'!J86+'DRAGONFLY STEEL'!H87-'DRAGONFLY STEEL'!I87</f>
        <v>0</v>
      </c>
      <c r="K87" s="41" t="n">
        <f aca="false">'DRAGONFLY STEEL'!G87-'DRAGONFLY STEEL'!H87</f>
        <v>0</v>
      </c>
      <c r="L87" s="41" t="n">
        <f aca="false">'DRAGONFLY STEEL'!F87-'DRAGONFLY STEEL'!K87</f>
        <v>0</v>
      </c>
      <c r="M87" s="42" t="e">
        <f aca="false">'DRAGONFLY STEEL'!L87*100/'DRAGONFLY STEEL'!F87</f>
        <v>#VALUE!</v>
      </c>
      <c r="N87" s="32"/>
    </row>
    <row r="88" customFormat="false" ht="14.65" hidden="false" customHeight="false" outlineLevel="0" collapsed="false">
      <c r="A88" s="32" t="n">
        <f aca="false">'DRAGONFLY STEEL'!A87+1</f>
        <v>84</v>
      </c>
      <c r="B88" s="33"/>
      <c r="C88" s="34"/>
      <c r="D88" s="35"/>
      <c r="E88" s="36"/>
      <c r="F88" s="37"/>
      <c r="G88" s="38"/>
      <c r="H88" s="39"/>
      <c r="I88" s="39"/>
      <c r="J88" s="40" t="n">
        <f aca="false">'DRAGONFLY STEEL'!J87+'DRAGONFLY STEEL'!H88-'DRAGONFLY STEEL'!I88</f>
        <v>0</v>
      </c>
      <c r="K88" s="41" t="n">
        <f aca="false">'DRAGONFLY STEEL'!G88-'DRAGONFLY STEEL'!H88</f>
        <v>0</v>
      </c>
      <c r="L88" s="41" t="n">
        <f aca="false">'DRAGONFLY STEEL'!F88-'DRAGONFLY STEEL'!K88</f>
        <v>0</v>
      </c>
      <c r="M88" s="42" t="e">
        <f aca="false">'DRAGONFLY STEEL'!L88*100/'DRAGONFLY STEEL'!F88</f>
        <v>#VALUE!</v>
      </c>
      <c r="N88" s="32"/>
    </row>
    <row r="89" customFormat="false" ht="14.65" hidden="false" customHeight="false" outlineLevel="0" collapsed="false">
      <c r="A89" s="32" t="n">
        <f aca="false">'DRAGONFLY STEEL'!A88+1</f>
        <v>85</v>
      </c>
      <c r="B89" s="33"/>
      <c r="C89" s="34"/>
      <c r="D89" s="35"/>
      <c r="E89" s="36"/>
      <c r="F89" s="37"/>
      <c r="G89" s="38"/>
      <c r="H89" s="39"/>
      <c r="I89" s="39"/>
      <c r="J89" s="40" t="n">
        <f aca="false">'DRAGONFLY STEEL'!J88+'DRAGONFLY STEEL'!H89-'DRAGONFLY STEEL'!I89</f>
        <v>0</v>
      </c>
      <c r="K89" s="41" t="n">
        <f aca="false">'DRAGONFLY STEEL'!G89-'DRAGONFLY STEEL'!H89</f>
        <v>0</v>
      </c>
      <c r="L89" s="41" t="n">
        <f aca="false">'DRAGONFLY STEEL'!F89-'DRAGONFLY STEEL'!K89</f>
        <v>0</v>
      </c>
      <c r="M89" s="42" t="e">
        <f aca="false">'DRAGONFLY STEEL'!L89*100/'DRAGONFLY STEEL'!F89</f>
        <v>#VALUE!</v>
      </c>
      <c r="N89" s="32"/>
    </row>
    <row r="90" customFormat="false" ht="14.65" hidden="false" customHeight="false" outlineLevel="0" collapsed="false">
      <c r="A90" s="32" t="n">
        <f aca="false">'DRAGONFLY STEEL'!A89+1</f>
        <v>86</v>
      </c>
      <c r="B90" s="33"/>
      <c r="C90" s="34"/>
      <c r="D90" s="35"/>
      <c r="E90" s="36"/>
      <c r="F90" s="37"/>
      <c r="G90" s="38"/>
      <c r="H90" s="39"/>
      <c r="I90" s="39"/>
      <c r="J90" s="40" t="n">
        <f aca="false">'DRAGONFLY STEEL'!J89+'DRAGONFLY STEEL'!H90-'DRAGONFLY STEEL'!I90</f>
        <v>0</v>
      </c>
      <c r="K90" s="41" t="n">
        <f aca="false">'DRAGONFLY STEEL'!G90-'DRAGONFLY STEEL'!H90</f>
        <v>0</v>
      </c>
      <c r="L90" s="41" t="n">
        <f aca="false">'DRAGONFLY STEEL'!F90-'DRAGONFLY STEEL'!K90</f>
        <v>0</v>
      </c>
      <c r="M90" s="42" t="e">
        <f aca="false">'DRAGONFLY STEEL'!L90*100/'DRAGONFLY STEEL'!F90</f>
        <v>#VALUE!</v>
      </c>
      <c r="N90" s="32"/>
    </row>
    <row r="91" customFormat="false" ht="14.65" hidden="false" customHeight="false" outlineLevel="0" collapsed="false">
      <c r="A91" s="32" t="n">
        <f aca="false">'DRAGONFLY STEEL'!A90+1</f>
        <v>87</v>
      </c>
      <c r="B91" s="33"/>
      <c r="C91" s="34"/>
      <c r="D91" s="35"/>
      <c r="E91" s="36"/>
      <c r="F91" s="37"/>
      <c r="G91" s="38"/>
      <c r="H91" s="39"/>
      <c r="I91" s="39"/>
      <c r="J91" s="40" t="n">
        <f aca="false">'DRAGONFLY STEEL'!J90+'DRAGONFLY STEEL'!H91-'DRAGONFLY STEEL'!I91</f>
        <v>0</v>
      </c>
      <c r="K91" s="41" t="n">
        <f aca="false">'DRAGONFLY STEEL'!G91-'DRAGONFLY STEEL'!H91</f>
        <v>0</v>
      </c>
      <c r="L91" s="41" t="n">
        <f aca="false">'DRAGONFLY STEEL'!F91-'DRAGONFLY STEEL'!K91</f>
        <v>0</v>
      </c>
      <c r="M91" s="42" t="e">
        <f aca="false">'DRAGONFLY STEEL'!L91*100/'DRAGONFLY STEEL'!F91</f>
        <v>#VALUE!</v>
      </c>
      <c r="N91" s="32"/>
    </row>
    <row r="92" customFormat="false" ht="14.65" hidden="false" customHeight="false" outlineLevel="0" collapsed="false">
      <c r="A92" s="32" t="n">
        <f aca="false">'DRAGONFLY STEEL'!A91+1</f>
        <v>88</v>
      </c>
      <c r="B92" s="33"/>
      <c r="C92" s="34"/>
      <c r="D92" s="35"/>
      <c r="E92" s="36"/>
      <c r="F92" s="37"/>
      <c r="G92" s="38"/>
      <c r="H92" s="39"/>
      <c r="I92" s="39"/>
      <c r="J92" s="40" t="n">
        <f aca="false">'DRAGONFLY STEEL'!J91+'DRAGONFLY STEEL'!H92-'DRAGONFLY STEEL'!I92</f>
        <v>0</v>
      </c>
      <c r="K92" s="41" t="n">
        <f aca="false">'DRAGONFLY STEEL'!G92-'DRAGONFLY STEEL'!H92</f>
        <v>0</v>
      </c>
      <c r="L92" s="41" t="n">
        <f aca="false">'DRAGONFLY STEEL'!F92-'DRAGONFLY STEEL'!K92</f>
        <v>0</v>
      </c>
      <c r="M92" s="42" t="e">
        <f aca="false">'DRAGONFLY STEEL'!L92*100/'DRAGONFLY STEEL'!F92</f>
        <v>#VALUE!</v>
      </c>
      <c r="N92" s="32"/>
    </row>
    <row r="93" customFormat="false" ht="14.65" hidden="false" customHeight="false" outlineLevel="0" collapsed="false">
      <c r="A93" s="32" t="n">
        <f aca="false">'DRAGONFLY STEEL'!A92+1</f>
        <v>89</v>
      </c>
      <c r="B93" s="33"/>
      <c r="C93" s="34"/>
      <c r="D93" s="35"/>
      <c r="E93" s="36"/>
      <c r="F93" s="37"/>
      <c r="G93" s="38"/>
      <c r="H93" s="39"/>
      <c r="I93" s="39"/>
      <c r="J93" s="40" t="n">
        <f aca="false">'DRAGONFLY STEEL'!J92+'DRAGONFLY STEEL'!H93-'DRAGONFLY STEEL'!I93</f>
        <v>0</v>
      </c>
      <c r="K93" s="41" t="n">
        <f aca="false">'DRAGONFLY STEEL'!G93-'DRAGONFLY STEEL'!H93</f>
        <v>0</v>
      </c>
      <c r="L93" s="41" t="n">
        <f aca="false">'DRAGONFLY STEEL'!F93-'DRAGONFLY STEEL'!K93</f>
        <v>0</v>
      </c>
      <c r="M93" s="42" t="e">
        <f aca="false">'DRAGONFLY STEEL'!L93*100/'DRAGONFLY STEEL'!F93</f>
        <v>#VALUE!</v>
      </c>
      <c r="N93" s="32"/>
    </row>
    <row r="94" customFormat="false" ht="14.65" hidden="false" customHeight="false" outlineLevel="0" collapsed="false">
      <c r="A94" s="32" t="n">
        <f aca="false">'DRAGONFLY STEEL'!A93+1</f>
        <v>90</v>
      </c>
      <c r="B94" s="33"/>
      <c r="C94" s="34"/>
      <c r="D94" s="35"/>
      <c r="E94" s="36"/>
      <c r="F94" s="37"/>
      <c r="G94" s="38"/>
      <c r="H94" s="39"/>
      <c r="I94" s="39"/>
      <c r="J94" s="40" t="n">
        <f aca="false">'DRAGONFLY STEEL'!J93+'DRAGONFLY STEEL'!H94-'DRAGONFLY STEEL'!I94</f>
        <v>0</v>
      </c>
      <c r="K94" s="41" t="n">
        <f aca="false">'DRAGONFLY STEEL'!G94-'DRAGONFLY STEEL'!H94</f>
        <v>0</v>
      </c>
      <c r="L94" s="41" t="n">
        <f aca="false">'DRAGONFLY STEEL'!F94-'DRAGONFLY STEEL'!K94</f>
        <v>0</v>
      </c>
      <c r="M94" s="42" t="e">
        <f aca="false">'DRAGONFLY STEEL'!L94*100/'DRAGONFLY STEEL'!F94</f>
        <v>#VALUE!</v>
      </c>
      <c r="N94" s="32"/>
    </row>
    <row r="95" customFormat="false" ht="14.65" hidden="false" customHeight="false" outlineLevel="0" collapsed="false">
      <c r="A95" s="32" t="n">
        <f aca="false">'DRAGONFLY STEEL'!A94+1</f>
        <v>91</v>
      </c>
      <c r="B95" s="33"/>
      <c r="C95" s="34"/>
      <c r="D95" s="35"/>
      <c r="E95" s="36"/>
      <c r="F95" s="37"/>
      <c r="G95" s="38"/>
      <c r="H95" s="39"/>
      <c r="I95" s="39"/>
      <c r="J95" s="40" t="n">
        <f aca="false">'DRAGONFLY STEEL'!J94+'DRAGONFLY STEEL'!H95-'DRAGONFLY STEEL'!I95</f>
        <v>0</v>
      </c>
      <c r="K95" s="41" t="n">
        <f aca="false">'DRAGONFLY STEEL'!G95-'DRAGONFLY STEEL'!H95</f>
        <v>0</v>
      </c>
      <c r="L95" s="41" t="n">
        <f aca="false">'DRAGONFLY STEEL'!F95-'DRAGONFLY STEEL'!K95</f>
        <v>0</v>
      </c>
      <c r="M95" s="42" t="e">
        <f aca="false">'DRAGONFLY STEEL'!L95*100/'DRAGONFLY STEEL'!F95</f>
        <v>#VALUE!</v>
      </c>
      <c r="N95" s="32"/>
    </row>
    <row r="96" customFormat="false" ht="14.65" hidden="false" customHeight="false" outlineLevel="0" collapsed="false">
      <c r="A96" s="32" t="n">
        <f aca="false">'DRAGONFLY STEEL'!A95+1</f>
        <v>92</v>
      </c>
      <c r="B96" s="33"/>
      <c r="C96" s="34"/>
      <c r="D96" s="35"/>
      <c r="E96" s="36"/>
      <c r="F96" s="37"/>
      <c r="G96" s="38"/>
      <c r="H96" s="39"/>
      <c r="I96" s="39"/>
      <c r="J96" s="40" t="n">
        <f aca="false">'DRAGONFLY STEEL'!J95+'DRAGONFLY STEEL'!H96-'DRAGONFLY STEEL'!I96</f>
        <v>0</v>
      </c>
      <c r="K96" s="41" t="n">
        <f aca="false">'DRAGONFLY STEEL'!G96-'DRAGONFLY STEEL'!H96</f>
        <v>0</v>
      </c>
      <c r="L96" s="41" t="n">
        <f aca="false">'DRAGONFLY STEEL'!F96-'DRAGONFLY STEEL'!K96</f>
        <v>0</v>
      </c>
      <c r="M96" s="42" t="e">
        <f aca="false">'DRAGONFLY STEEL'!L96*100/'DRAGONFLY STEEL'!F96</f>
        <v>#VALUE!</v>
      </c>
      <c r="N96" s="32"/>
    </row>
    <row r="97" customFormat="false" ht="14.65" hidden="false" customHeight="false" outlineLevel="0" collapsed="false">
      <c r="A97" s="32" t="n">
        <f aca="false">'DRAGONFLY STEEL'!A96+1</f>
        <v>93</v>
      </c>
      <c r="B97" s="33"/>
      <c r="C97" s="34"/>
      <c r="D97" s="35"/>
      <c r="E97" s="36"/>
      <c r="F97" s="37"/>
      <c r="G97" s="38"/>
      <c r="H97" s="39"/>
      <c r="I97" s="39"/>
      <c r="J97" s="40" t="n">
        <f aca="false">'DRAGONFLY STEEL'!J96+'DRAGONFLY STEEL'!H97-'DRAGONFLY STEEL'!I97</f>
        <v>0</v>
      </c>
      <c r="K97" s="41" t="n">
        <f aca="false">'DRAGONFLY STEEL'!G97-'DRAGONFLY STEEL'!H97</f>
        <v>0</v>
      </c>
      <c r="L97" s="41" t="n">
        <f aca="false">'DRAGONFLY STEEL'!F97-'DRAGONFLY STEEL'!K97</f>
        <v>0</v>
      </c>
      <c r="M97" s="42" t="e">
        <f aca="false">'DRAGONFLY STEEL'!L97*100/'DRAGONFLY STEEL'!F97</f>
        <v>#VALUE!</v>
      </c>
      <c r="N97" s="32"/>
    </row>
    <row r="98" customFormat="false" ht="14.65" hidden="false" customHeight="false" outlineLevel="0" collapsed="false">
      <c r="A98" s="32" t="n">
        <f aca="false">'DRAGONFLY STEEL'!A97+1</f>
        <v>94</v>
      </c>
      <c r="B98" s="33"/>
      <c r="C98" s="34"/>
      <c r="D98" s="35"/>
      <c r="E98" s="36"/>
      <c r="F98" s="37"/>
      <c r="G98" s="38"/>
      <c r="H98" s="39"/>
      <c r="I98" s="39"/>
      <c r="J98" s="40" t="n">
        <f aca="false">'DRAGONFLY STEEL'!J97+'DRAGONFLY STEEL'!H98-'DRAGONFLY STEEL'!I98</f>
        <v>0</v>
      </c>
      <c r="K98" s="41" t="n">
        <f aca="false">'DRAGONFLY STEEL'!G98-'DRAGONFLY STEEL'!H98</f>
        <v>0</v>
      </c>
      <c r="L98" s="41" t="n">
        <f aca="false">'DRAGONFLY STEEL'!F98-'DRAGONFLY STEEL'!K98</f>
        <v>0</v>
      </c>
      <c r="M98" s="42" t="e">
        <f aca="false">'DRAGONFLY STEEL'!L98*100/'DRAGONFLY STEEL'!F98</f>
        <v>#VALUE!</v>
      </c>
      <c r="N98" s="32"/>
    </row>
    <row r="99" customFormat="false" ht="14.65" hidden="false" customHeight="false" outlineLevel="0" collapsed="false">
      <c r="A99" s="32" t="n">
        <f aca="false">'DRAGONFLY STEEL'!A98+1</f>
        <v>95</v>
      </c>
      <c r="B99" s="33"/>
      <c r="C99" s="34"/>
      <c r="D99" s="35"/>
      <c r="E99" s="36"/>
      <c r="F99" s="37"/>
      <c r="G99" s="38"/>
      <c r="H99" s="39"/>
      <c r="I99" s="39"/>
      <c r="J99" s="40" t="n">
        <f aca="false">'DRAGONFLY STEEL'!J98+'DRAGONFLY STEEL'!H99-'DRAGONFLY STEEL'!I99</f>
        <v>0</v>
      </c>
      <c r="K99" s="41" t="n">
        <f aca="false">'DRAGONFLY STEEL'!G99-'DRAGONFLY STEEL'!H99</f>
        <v>0</v>
      </c>
      <c r="L99" s="41" t="n">
        <f aca="false">'DRAGONFLY STEEL'!F99-'DRAGONFLY STEEL'!K99</f>
        <v>0</v>
      </c>
      <c r="M99" s="42" t="e">
        <f aca="false">'DRAGONFLY STEEL'!L99*100/'DRAGONFLY STEEL'!F99</f>
        <v>#VALUE!</v>
      </c>
      <c r="N99" s="32"/>
    </row>
    <row r="100" customFormat="false" ht="14.65" hidden="false" customHeight="false" outlineLevel="0" collapsed="false">
      <c r="A100" s="32" t="n">
        <f aca="false">'DRAGONFLY STEEL'!A99+1</f>
        <v>96</v>
      </c>
      <c r="B100" s="33"/>
      <c r="C100" s="34"/>
      <c r="D100" s="35"/>
      <c r="E100" s="36"/>
      <c r="F100" s="37"/>
      <c r="G100" s="38"/>
      <c r="H100" s="39"/>
      <c r="I100" s="39"/>
      <c r="J100" s="40" t="n">
        <f aca="false">'DRAGONFLY STEEL'!J99+'DRAGONFLY STEEL'!H100-'DRAGONFLY STEEL'!I100</f>
        <v>0</v>
      </c>
      <c r="K100" s="41" t="n">
        <f aca="false">'DRAGONFLY STEEL'!G100-'DRAGONFLY STEEL'!H100</f>
        <v>0</v>
      </c>
      <c r="L100" s="41" t="n">
        <f aca="false">'DRAGONFLY STEEL'!F100-'DRAGONFLY STEEL'!K100</f>
        <v>0</v>
      </c>
      <c r="M100" s="42" t="e">
        <f aca="false">'DRAGONFLY STEEL'!L100*100/'DRAGONFLY STEEL'!F100</f>
        <v>#VALUE!</v>
      </c>
      <c r="N100" s="32"/>
    </row>
    <row r="101" customFormat="false" ht="14.65" hidden="false" customHeight="false" outlineLevel="0" collapsed="false">
      <c r="A101" s="32" t="n">
        <f aca="false">'DRAGONFLY STEEL'!A100+1</f>
        <v>97</v>
      </c>
      <c r="B101" s="33"/>
      <c r="C101" s="34"/>
      <c r="D101" s="35"/>
      <c r="E101" s="36"/>
      <c r="F101" s="37"/>
      <c r="G101" s="38"/>
      <c r="H101" s="39"/>
      <c r="I101" s="39"/>
      <c r="J101" s="40" t="n">
        <f aca="false">'DRAGONFLY STEEL'!J100+'DRAGONFLY STEEL'!H101-'DRAGONFLY STEEL'!I101</f>
        <v>0</v>
      </c>
      <c r="K101" s="41" t="n">
        <f aca="false">'DRAGONFLY STEEL'!G101-'DRAGONFLY STEEL'!H101</f>
        <v>0</v>
      </c>
      <c r="L101" s="41" t="n">
        <f aca="false">'DRAGONFLY STEEL'!F101-'DRAGONFLY STEEL'!K101</f>
        <v>0</v>
      </c>
      <c r="M101" s="42" t="e">
        <f aca="false">'DRAGONFLY STEEL'!L101*100/'DRAGONFLY STEEL'!F101</f>
        <v>#VALUE!</v>
      </c>
      <c r="N101" s="32"/>
    </row>
    <row r="102" customFormat="false" ht="14.65" hidden="false" customHeight="false" outlineLevel="0" collapsed="false">
      <c r="A102" s="32" t="n">
        <f aca="false">'DRAGONFLY STEEL'!A101+1</f>
        <v>98</v>
      </c>
      <c r="B102" s="33"/>
      <c r="C102" s="34"/>
      <c r="D102" s="35"/>
      <c r="E102" s="36"/>
      <c r="F102" s="37"/>
      <c r="G102" s="38"/>
      <c r="H102" s="39"/>
      <c r="I102" s="39"/>
      <c r="J102" s="40" t="n">
        <f aca="false">'DRAGONFLY STEEL'!J101+'DRAGONFLY STEEL'!H102-'DRAGONFLY STEEL'!I102</f>
        <v>0</v>
      </c>
      <c r="K102" s="41" t="n">
        <f aca="false">'DRAGONFLY STEEL'!G102-'DRAGONFLY STEEL'!H102</f>
        <v>0</v>
      </c>
      <c r="L102" s="41" t="n">
        <f aca="false">'DRAGONFLY STEEL'!F102-'DRAGONFLY STEEL'!K102</f>
        <v>0</v>
      </c>
      <c r="M102" s="42" t="e">
        <f aca="false">'DRAGONFLY STEEL'!L102*100/'DRAGONFLY STEEL'!F102</f>
        <v>#VALUE!</v>
      </c>
      <c r="N102" s="32"/>
    </row>
    <row r="103" customFormat="false" ht="14.65" hidden="false" customHeight="false" outlineLevel="0" collapsed="false">
      <c r="A103" s="32" t="n">
        <f aca="false">'DRAGONFLY STEEL'!A102+1</f>
        <v>99</v>
      </c>
      <c r="B103" s="33"/>
      <c r="C103" s="34"/>
      <c r="D103" s="35"/>
      <c r="E103" s="36"/>
      <c r="F103" s="37"/>
      <c r="G103" s="38"/>
      <c r="H103" s="39"/>
      <c r="I103" s="39"/>
      <c r="J103" s="40" t="n">
        <f aca="false">'DRAGONFLY STEEL'!J102+'DRAGONFLY STEEL'!H103-'DRAGONFLY STEEL'!I103</f>
        <v>0</v>
      </c>
      <c r="K103" s="41" t="n">
        <f aca="false">'DRAGONFLY STEEL'!G103-'DRAGONFLY STEEL'!H103</f>
        <v>0</v>
      </c>
      <c r="L103" s="41" t="n">
        <f aca="false">'DRAGONFLY STEEL'!F103-'DRAGONFLY STEEL'!K103</f>
        <v>0</v>
      </c>
      <c r="M103" s="42" t="e">
        <f aca="false">'DRAGONFLY STEEL'!L103*100/'DRAGONFLY STEEL'!F103</f>
        <v>#VALUE!</v>
      </c>
      <c r="N103" s="32"/>
    </row>
    <row r="104" customFormat="false" ht="14.65" hidden="false" customHeight="false" outlineLevel="0" collapsed="false">
      <c r="A104" s="32" t="n">
        <f aca="false">'DRAGONFLY STEEL'!A103+1</f>
        <v>100</v>
      </c>
      <c r="B104" s="33"/>
      <c r="C104" s="34"/>
      <c r="D104" s="35"/>
      <c r="E104" s="36"/>
      <c r="F104" s="37"/>
      <c r="G104" s="38"/>
      <c r="H104" s="39"/>
      <c r="I104" s="39"/>
      <c r="J104" s="40" t="n">
        <f aca="false">'DRAGONFLY STEEL'!J103+'DRAGONFLY STEEL'!H104-'DRAGONFLY STEEL'!I104</f>
        <v>0</v>
      </c>
      <c r="K104" s="41" t="n">
        <f aca="false">'DRAGONFLY STEEL'!G104-'DRAGONFLY STEEL'!H104</f>
        <v>0</v>
      </c>
      <c r="L104" s="41" t="n">
        <f aca="false">'DRAGONFLY STEEL'!F104-'DRAGONFLY STEEL'!K104</f>
        <v>0</v>
      </c>
      <c r="M104" s="42" t="e">
        <f aca="false">'DRAGONFLY STEEL'!L104*100/'DRAGONFLY STEEL'!F104</f>
        <v>#VALUE!</v>
      </c>
      <c r="N104" s="32"/>
    </row>
    <row r="105" customFormat="false" ht="14.65" hidden="false" customHeight="false" outlineLevel="0" collapsed="false">
      <c r="A105" s="32" t="n">
        <f aca="false">'DRAGONFLY STEEL'!A104+1</f>
        <v>101</v>
      </c>
      <c r="B105" s="33"/>
      <c r="C105" s="34"/>
      <c r="D105" s="35"/>
      <c r="E105" s="36"/>
      <c r="F105" s="37"/>
      <c r="G105" s="38"/>
      <c r="H105" s="39"/>
      <c r="I105" s="39"/>
      <c r="J105" s="40" t="n">
        <f aca="false">'DRAGONFLY STEEL'!J104+'DRAGONFLY STEEL'!H105-'DRAGONFLY STEEL'!I105</f>
        <v>0</v>
      </c>
      <c r="K105" s="41" t="n">
        <f aca="false">'DRAGONFLY STEEL'!G105-'DRAGONFLY STEEL'!H105</f>
        <v>0</v>
      </c>
      <c r="L105" s="41" t="n">
        <f aca="false">'DRAGONFLY STEEL'!F105-'DRAGONFLY STEEL'!K105</f>
        <v>0</v>
      </c>
      <c r="M105" s="42" t="e">
        <f aca="false">'DRAGONFLY STEEL'!L105*100/'DRAGONFLY STEEL'!F105</f>
        <v>#VALUE!</v>
      </c>
      <c r="N105" s="32"/>
    </row>
    <row r="106" customFormat="false" ht="14.65" hidden="false" customHeight="false" outlineLevel="0" collapsed="false">
      <c r="A106" s="32" t="n">
        <f aca="false">'DRAGONFLY STEEL'!A105+1</f>
        <v>102</v>
      </c>
      <c r="B106" s="33"/>
      <c r="C106" s="34"/>
      <c r="D106" s="35"/>
      <c r="E106" s="36"/>
      <c r="F106" s="37"/>
      <c r="G106" s="38"/>
      <c r="H106" s="39"/>
      <c r="I106" s="39"/>
      <c r="J106" s="40" t="n">
        <f aca="false">'DRAGONFLY STEEL'!J105+'DRAGONFLY STEEL'!H106-'DRAGONFLY STEEL'!I106</f>
        <v>0</v>
      </c>
      <c r="K106" s="41" t="n">
        <f aca="false">'DRAGONFLY STEEL'!G106-'DRAGONFLY STEEL'!H106</f>
        <v>0</v>
      </c>
      <c r="L106" s="41" t="n">
        <f aca="false">'DRAGONFLY STEEL'!F106-'DRAGONFLY STEEL'!K106</f>
        <v>0</v>
      </c>
      <c r="M106" s="42" t="e">
        <f aca="false">'DRAGONFLY STEEL'!L106*100/'DRAGONFLY STEEL'!F106</f>
        <v>#VALUE!</v>
      </c>
      <c r="N106" s="32"/>
    </row>
    <row r="107" customFormat="false" ht="14.65" hidden="false" customHeight="false" outlineLevel="0" collapsed="false">
      <c r="A107" s="32" t="n">
        <f aca="false">'DRAGONFLY STEEL'!A106+1</f>
        <v>103</v>
      </c>
      <c r="B107" s="33"/>
      <c r="C107" s="34"/>
      <c r="D107" s="35"/>
      <c r="E107" s="36"/>
      <c r="F107" s="37"/>
      <c r="G107" s="38"/>
      <c r="H107" s="39"/>
      <c r="I107" s="39"/>
      <c r="J107" s="40" t="n">
        <f aca="false">'DRAGONFLY STEEL'!J106+'DRAGONFLY STEEL'!H107-'DRAGONFLY STEEL'!I107</f>
        <v>0</v>
      </c>
      <c r="K107" s="41" t="n">
        <f aca="false">'DRAGONFLY STEEL'!G107-'DRAGONFLY STEEL'!H107</f>
        <v>0</v>
      </c>
      <c r="L107" s="41" t="n">
        <f aca="false">'DRAGONFLY STEEL'!F107-'DRAGONFLY STEEL'!K107</f>
        <v>0</v>
      </c>
      <c r="M107" s="42" t="e">
        <f aca="false">'DRAGONFLY STEEL'!L107*100/'DRAGONFLY STEEL'!F107</f>
        <v>#VALUE!</v>
      </c>
      <c r="N107" s="32"/>
    </row>
    <row r="108" customFormat="false" ht="14.65" hidden="false" customHeight="false" outlineLevel="0" collapsed="false">
      <c r="A108" s="32" t="n">
        <f aca="false">'DRAGONFLY STEEL'!A107+1</f>
        <v>104</v>
      </c>
      <c r="B108" s="33"/>
      <c r="C108" s="34"/>
      <c r="D108" s="35"/>
      <c r="E108" s="36"/>
      <c r="F108" s="37"/>
      <c r="G108" s="38"/>
      <c r="H108" s="39"/>
      <c r="I108" s="39"/>
      <c r="J108" s="40" t="n">
        <f aca="false">'DRAGONFLY STEEL'!J107+'DRAGONFLY STEEL'!H108-'DRAGONFLY STEEL'!I108</f>
        <v>0</v>
      </c>
      <c r="K108" s="41" t="n">
        <f aca="false">'DRAGONFLY STEEL'!G108-'DRAGONFLY STEEL'!H108</f>
        <v>0</v>
      </c>
      <c r="L108" s="41" t="n">
        <f aca="false">'DRAGONFLY STEEL'!F108-'DRAGONFLY STEEL'!K108</f>
        <v>0</v>
      </c>
      <c r="M108" s="42" t="e">
        <f aca="false">'DRAGONFLY STEEL'!L108*100/'DRAGONFLY STEEL'!F108</f>
        <v>#VALUE!</v>
      </c>
      <c r="N108" s="32"/>
    </row>
    <row r="109" customFormat="false" ht="14.65" hidden="false" customHeight="false" outlineLevel="0" collapsed="false">
      <c r="A109" s="32" t="n">
        <f aca="false">'DRAGONFLY STEEL'!A108+1</f>
        <v>105</v>
      </c>
      <c r="B109" s="33"/>
      <c r="C109" s="34"/>
      <c r="D109" s="35"/>
      <c r="E109" s="36"/>
      <c r="F109" s="37"/>
      <c r="G109" s="38"/>
      <c r="H109" s="39"/>
      <c r="I109" s="39"/>
      <c r="J109" s="40" t="n">
        <f aca="false">'DRAGONFLY STEEL'!J108+'DRAGONFLY STEEL'!H109-'DRAGONFLY STEEL'!I109</f>
        <v>0</v>
      </c>
      <c r="K109" s="41" t="n">
        <f aca="false">'DRAGONFLY STEEL'!G109-'DRAGONFLY STEEL'!H109</f>
        <v>0</v>
      </c>
      <c r="L109" s="41" t="n">
        <f aca="false">'DRAGONFLY STEEL'!F109-'DRAGONFLY STEEL'!K109</f>
        <v>0</v>
      </c>
      <c r="M109" s="42" t="e">
        <f aca="false">'DRAGONFLY STEEL'!L109*100/'DRAGONFLY STEEL'!F109</f>
        <v>#VALUE!</v>
      </c>
      <c r="N109" s="32"/>
    </row>
    <row r="110" customFormat="false" ht="14.65" hidden="false" customHeight="false" outlineLevel="0" collapsed="false">
      <c r="A110" s="32" t="n">
        <f aca="false">'DRAGONFLY STEEL'!A109+1</f>
        <v>106</v>
      </c>
      <c r="B110" s="33"/>
      <c r="C110" s="34"/>
      <c r="D110" s="35"/>
      <c r="E110" s="36"/>
      <c r="F110" s="37"/>
      <c r="G110" s="38"/>
      <c r="H110" s="39"/>
      <c r="I110" s="39"/>
      <c r="J110" s="40" t="n">
        <f aca="false">'DRAGONFLY STEEL'!J109+'DRAGONFLY STEEL'!H110-'DRAGONFLY STEEL'!I110</f>
        <v>0</v>
      </c>
      <c r="K110" s="41" t="n">
        <f aca="false">'DRAGONFLY STEEL'!G110-'DRAGONFLY STEEL'!H110</f>
        <v>0</v>
      </c>
      <c r="L110" s="41" t="n">
        <f aca="false">'DRAGONFLY STEEL'!F110-'DRAGONFLY STEEL'!K110</f>
        <v>0</v>
      </c>
      <c r="M110" s="42" t="e">
        <f aca="false">'DRAGONFLY STEEL'!L110*100/'DRAGONFLY STEEL'!F110</f>
        <v>#VALUE!</v>
      </c>
      <c r="N110" s="32"/>
    </row>
    <row r="111" customFormat="false" ht="14.65" hidden="false" customHeight="false" outlineLevel="0" collapsed="false">
      <c r="A111" s="32" t="n">
        <f aca="false">'DRAGONFLY STEEL'!A110+1</f>
        <v>107</v>
      </c>
      <c r="B111" s="33"/>
      <c r="C111" s="34"/>
      <c r="D111" s="35"/>
      <c r="E111" s="36"/>
      <c r="F111" s="37"/>
      <c r="G111" s="38"/>
      <c r="H111" s="39"/>
      <c r="I111" s="39"/>
      <c r="J111" s="40" t="n">
        <f aca="false">'DRAGONFLY STEEL'!J110+'DRAGONFLY STEEL'!H111-'DRAGONFLY STEEL'!I111</f>
        <v>0</v>
      </c>
      <c r="K111" s="41" t="n">
        <f aca="false">'DRAGONFLY STEEL'!G111-'DRAGONFLY STEEL'!H111</f>
        <v>0</v>
      </c>
      <c r="L111" s="41" t="n">
        <f aca="false">'DRAGONFLY STEEL'!F111-'DRAGONFLY STEEL'!K111</f>
        <v>0</v>
      </c>
      <c r="M111" s="42" t="e">
        <f aca="false">'DRAGONFLY STEEL'!L111*100/'DRAGONFLY STEEL'!F111</f>
        <v>#VALUE!</v>
      </c>
      <c r="N111" s="32"/>
    </row>
    <row r="112" customFormat="false" ht="14.65" hidden="false" customHeight="false" outlineLevel="0" collapsed="false">
      <c r="A112" s="32" t="n">
        <f aca="false">'DRAGONFLY STEEL'!A111+1</f>
        <v>108</v>
      </c>
      <c r="B112" s="33"/>
      <c r="C112" s="34"/>
      <c r="D112" s="35"/>
      <c r="E112" s="36"/>
      <c r="F112" s="37"/>
      <c r="G112" s="38"/>
      <c r="H112" s="39"/>
      <c r="I112" s="39"/>
      <c r="J112" s="40" t="n">
        <f aca="false">'DRAGONFLY STEEL'!J111+'DRAGONFLY STEEL'!H112-'DRAGONFLY STEEL'!I112</f>
        <v>0</v>
      </c>
      <c r="K112" s="41" t="n">
        <f aca="false">'DRAGONFLY STEEL'!G112-'DRAGONFLY STEEL'!H112</f>
        <v>0</v>
      </c>
      <c r="L112" s="41" t="n">
        <f aca="false">'DRAGONFLY STEEL'!F112-'DRAGONFLY STEEL'!K112</f>
        <v>0</v>
      </c>
      <c r="M112" s="42" t="e">
        <f aca="false">'DRAGONFLY STEEL'!L112*100/'DRAGONFLY STEEL'!F112</f>
        <v>#VALUE!</v>
      </c>
      <c r="N112" s="32"/>
    </row>
    <row r="113" customFormat="false" ht="14.65" hidden="false" customHeight="false" outlineLevel="0" collapsed="false">
      <c r="A113" s="32" t="n">
        <f aca="false">'DRAGONFLY STEEL'!A112+1</f>
        <v>109</v>
      </c>
      <c r="B113" s="33"/>
      <c r="C113" s="34"/>
      <c r="D113" s="35"/>
      <c r="E113" s="36"/>
      <c r="F113" s="37"/>
      <c r="G113" s="38"/>
      <c r="H113" s="39"/>
      <c r="I113" s="39"/>
      <c r="J113" s="40" t="n">
        <f aca="false">'DRAGONFLY STEEL'!J112+'DRAGONFLY STEEL'!H113-'DRAGONFLY STEEL'!I113</f>
        <v>0</v>
      </c>
      <c r="K113" s="41" t="n">
        <f aca="false">'DRAGONFLY STEEL'!G113-'DRAGONFLY STEEL'!H113</f>
        <v>0</v>
      </c>
      <c r="L113" s="41" t="n">
        <f aca="false">'DRAGONFLY STEEL'!F113-'DRAGONFLY STEEL'!K113</f>
        <v>0</v>
      </c>
      <c r="M113" s="42" t="e">
        <f aca="false">'DRAGONFLY STEEL'!L113*100/'DRAGONFLY STEEL'!F113</f>
        <v>#VALUE!</v>
      </c>
      <c r="N113" s="32"/>
    </row>
    <row r="114" customFormat="false" ht="14.65" hidden="false" customHeight="false" outlineLevel="0" collapsed="false">
      <c r="A114" s="32" t="n">
        <f aca="false">'DRAGONFLY STEEL'!A113+1</f>
        <v>110</v>
      </c>
      <c r="B114" s="33"/>
      <c r="C114" s="34"/>
      <c r="D114" s="35"/>
      <c r="E114" s="36"/>
      <c r="F114" s="37"/>
      <c r="G114" s="38"/>
      <c r="H114" s="39"/>
      <c r="I114" s="39"/>
      <c r="J114" s="40" t="n">
        <f aca="false">'DRAGONFLY STEEL'!J113+'DRAGONFLY STEEL'!H114-'DRAGONFLY STEEL'!I114</f>
        <v>0</v>
      </c>
      <c r="K114" s="41" t="n">
        <f aca="false">'DRAGONFLY STEEL'!G114-'DRAGONFLY STEEL'!H114</f>
        <v>0</v>
      </c>
      <c r="L114" s="41" t="n">
        <f aca="false">'DRAGONFLY STEEL'!F114-'DRAGONFLY STEEL'!K114</f>
        <v>0</v>
      </c>
      <c r="M114" s="42" t="e">
        <f aca="false">'DRAGONFLY STEEL'!L114*100/'DRAGONFLY STEEL'!F114</f>
        <v>#VALUE!</v>
      </c>
      <c r="N114" s="32"/>
    </row>
    <row r="115" customFormat="false" ht="14.65" hidden="false" customHeight="false" outlineLevel="0" collapsed="false">
      <c r="A115" s="32" t="n">
        <f aca="false">'DRAGONFLY STEEL'!A114+1</f>
        <v>111</v>
      </c>
      <c r="B115" s="33"/>
      <c r="C115" s="34"/>
      <c r="D115" s="35"/>
      <c r="E115" s="36"/>
      <c r="F115" s="37"/>
      <c r="G115" s="38"/>
      <c r="H115" s="39"/>
      <c r="I115" s="39"/>
      <c r="J115" s="40" t="n">
        <f aca="false">'DRAGONFLY STEEL'!J114+'DRAGONFLY STEEL'!H115-'DRAGONFLY STEEL'!I115</f>
        <v>0</v>
      </c>
      <c r="K115" s="41" t="n">
        <f aca="false">'DRAGONFLY STEEL'!G115-'DRAGONFLY STEEL'!H115</f>
        <v>0</v>
      </c>
      <c r="L115" s="41" t="n">
        <f aca="false">'DRAGONFLY STEEL'!F115-'DRAGONFLY STEEL'!K115</f>
        <v>0</v>
      </c>
      <c r="M115" s="42" t="e">
        <f aca="false">'DRAGONFLY STEEL'!L115*100/'DRAGONFLY STEEL'!F115</f>
        <v>#VALUE!</v>
      </c>
      <c r="N115" s="32"/>
    </row>
    <row r="116" customFormat="false" ht="14.65" hidden="false" customHeight="false" outlineLevel="0" collapsed="false">
      <c r="A116" s="32" t="n">
        <f aca="false">'DRAGONFLY STEEL'!A115+1</f>
        <v>112</v>
      </c>
      <c r="B116" s="33"/>
      <c r="C116" s="34"/>
      <c r="D116" s="35"/>
      <c r="E116" s="36"/>
      <c r="F116" s="37"/>
      <c r="G116" s="38"/>
      <c r="H116" s="39"/>
      <c r="I116" s="39"/>
      <c r="J116" s="40" t="n">
        <f aca="false">'DRAGONFLY STEEL'!J115+'DRAGONFLY STEEL'!H116-'DRAGONFLY STEEL'!I116</f>
        <v>0</v>
      </c>
      <c r="K116" s="41" t="n">
        <f aca="false">'DRAGONFLY STEEL'!G116-'DRAGONFLY STEEL'!H116</f>
        <v>0</v>
      </c>
      <c r="L116" s="41" t="n">
        <f aca="false">'DRAGONFLY STEEL'!F116-'DRAGONFLY STEEL'!K116</f>
        <v>0</v>
      </c>
      <c r="M116" s="42" t="e">
        <f aca="false">'DRAGONFLY STEEL'!L116*100/'DRAGONFLY STEEL'!F116</f>
        <v>#VALUE!</v>
      </c>
      <c r="N116" s="32"/>
    </row>
    <row r="117" customFormat="false" ht="14.65" hidden="false" customHeight="false" outlineLevel="0" collapsed="false">
      <c r="A117" s="32" t="n">
        <f aca="false">'DRAGONFLY STEEL'!A116+1</f>
        <v>113</v>
      </c>
      <c r="B117" s="33"/>
      <c r="C117" s="34"/>
      <c r="D117" s="35"/>
      <c r="E117" s="36"/>
      <c r="F117" s="37"/>
      <c r="G117" s="38"/>
      <c r="H117" s="39"/>
      <c r="I117" s="39"/>
      <c r="J117" s="40" t="n">
        <f aca="false">'DRAGONFLY STEEL'!J116+'DRAGONFLY STEEL'!H117-'DRAGONFLY STEEL'!I117</f>
        <v>0</v>
      </c>
      <c r="K117" s="41" t="n">
        <f aca="false">'DRAGONFLY STEEL'!G117-'DRAGONFLY STEEL'!H117</f>
        <v>0</v>
      </c>
      <c r="L117" s="41" t="n">
        <f aca="false">'DRAGONFLY STEEL'!F117-'DRAGONFLY STEEL'!K117</f>
        <v>0</v>
      </c>
      <c r="M117" s="42" t="e">
        <f aca="false">'DRAGONFLY STEEL'!L117*100/'DRAGONFLY STEEL'!F117</f>
        <v>#VALUE!</v>
      </c>
      <c r="N117" s="32"/>
    </row>
    <row r="118" customFormat="false" ht="14.65" hidden="false" customHeight="false" outlineLevel="0" collapsed="false">
      <c r="A118" s="32" t="n">
        <f aca="false">'DRAGONFLY STEEL'!A117+1</f>
        <v>114</v>
      </c>
      <c r="B118" s="33"/>
      <c r="C118" s="34"/>
      <c r="D118" s="35"/>
      <c r="E118" s="36"/>
      <c r="F118" s="37"/>
      <c r="G118" s="38"/>
      <c r="H118" s="39"/>
      <c r="I118" s="39"/>
      <c r="J118" s="40" t="n">
        <f aca="false">'DRAGONFLY STEEL'!J117+'DRAGONFLY STEEL'!H118-'DRAGONFLY STEEL'!I118</f>
        <v>0</v>
      </c>
      <c r="K118" s="41" t="n">
        <f aca="false">'DRAGONFLY STEEL'!G118-'DRAGONFLY STEEL'!H118</f>
        <v>0</v>
      </c>
      <c r="L118" s="41" t="n">
        <f aca="false">'DRAGONFLY STEEL'!F118-'DRAGONFLY STEEL'!K118</f>
        <v>0</v>
      </c>
      <c r="M118" s="42" t="e">
        <f aca="false">'DRAGONFLY STEEL'!L118*100/'DRAGONFLY STEEL'!F118</f>
        <v>#VALUE!</v>
      </c>
      <c r="N118" s="32"/>
    </row>
    <row r="119" customFormat="false" ht="14.65" hidden="false" customHeight="false" outlineLevel="0" collapsed="false">
      <c r="A119" s="32" t="n">
        <f aca="false">'DRAGONFLY STEEL'!A118+1</f>
        <v>115</v>
      </c>
      <c r="B119" s="33"/>
      <c r="C119" s="34"/>
      <c r="D119" s="35"/>
      <c r="E119" s="36"/>
      <c r="F119" s="37"/>
      <c r="G119" s="38"/>
      <c r="H119" s="39"/>
      <c r="I119" s="39"/>
      <c r="J119" s="40" t="n">
        <f aca="false">'DRAGONFLY STEEL'!J118+'DRAGONFLY STEEL'!H119-'DRAGONFLY STEEL'!I119</f>
        <v>0</v>
      </c>
      <c r="K119" s="41" t="n">
        <f aca="false">'DRAGONFLY STEEL'!G119-'DRAGONFLY STEEL'!H119</f>
        <v>0</v>
      </c>
      <c r="L119" s="41" t="n">
        <f aca="false">'DRAGONFLY STEEL'!F119-'DRAGONFLY STEEL'!K119</f>
        <v>0</v>
      </c>
      <c r="M119" s="42" t="e">
        <f aca="false">'DRAGONFLY STEEL'!L119*100/'DRAGONFLY STEEL'!F119</f>
        <v>#VALUE!</v>
      </c>
      <c r="N119" s="32"/>
    </row>
    <row r="120" customFormat="false" ht="14.65" hidden="false" customHeight="false" outlineLevel="0" collapsed="false">
      <c r="A120" s="32" t="n">
        <f aca="false">'DRAGONFLY STEEL'!A119+1</f>
        <v>116</v>
      </c>
      <c r="B120" s="33"/>
      <c r="C120" s="34"/>
      <c r="D120" s="35"/>
      <c r="E120" s="36"/>
      <c r="F120" s="37"/>
      <c r="G120" s="38"/>
      <c r="H120" s="39"/>
      <c r="I120" s="39"/>
      <c r="J120" s="40" t="n">
        <f aca="false">'DRAGONFLY STEEL'!J119+'DRAGONFLY STEEL'!H120-'DRAGONFLY STEEL'!I120</f>
        <v>0</v>
      </c>
      <c r="K120" s="41" t="n">
        <f aca="false">'DRAGONFLY STEEL'!G120-'DRAGONFLY STEEL'!H120</f>
        <v>0</v>
      </c>
      <c r="L120" s="41" t="n">
        <f aca="false">'DRAGONFLY STEEL'!F120-'DRAGONFLY STEEL'!K120</f>
        <v>0</v>
      </c>
      <c r="M120" s="42" t="e">
        <f aca="false">'DRAGONFLY STEEL'!L120*100/'DRAGONFLY STEEL'!F120</f>
        <v>#VALUE!</v>
      </c>
      <c r="N120" s="32"/>
    </row>
    <row r="121" customFormat="false" ht="14.65" hidden="false" customHeight="false" outlineLevel="0" collapsed="false">
      <c r="A121" s="32" t="n">
        <f aca="false">'DRAGONFLY STEEL'!A120+1</f>
        <v>117</v>
      </c>
      <c r="B121" s="33"/>
      <c r="C121" s="34"/>
      <c r="D121" s="35"/>
      <c r="E121" s="36"/>
      <c r="F121" s="37"/>
      <c r="G121" s="38"/>
      <c r="H121" s="39"/>
      <c r="I121" s="39"/>
      <c r="J121" s="40" t="n">
        <f aca="false">'DRAGONFLY STEEL'!J120+'DRAGONFLY STEEL'!H121-'DRAGONFLY STEEL'!I121</f>
        <v>0</v>
      </c>
      <c r="K121" s="41" t="n">
        <f aca="false">'DRAGONFLY STEEL'!G121-'DRAGONFLY STEEL'!H121</f>
        <v>0</v>
      </c>
      <c r="L121" s="41" t="n">
        <f aca="false">'DRAGONFLY STEEL'!F121-'DRAGONFLY STEEL'!K121</f>
        <v>0</v>
      </c>
      <c r="M121" s="42" t="e">
        <f aca="false">'DRAGONFLY STEEL'!L121*100/'DRAGONFLY STEEL'!F121</f>
        <v>#VALUE!</v>
      </c>
      <c r="N121" s="32"/>
    </row>
    <row r="122" customFormat="false" ht="14.65" hidden="false" customHeight="false" outlineLevel="0" collapsed="false">
      <c r="A122" s="32" t="n">
        <f aca="false">'DRAGONFLY STEEL'!A121+1</f>
        <v>118</v>
      </c>
      <c r="B122" s="33"/>
      <c r="C122" s="34"/>
      <c r="D122" s="35"/>
      <c r="E122" s="36"/>
      <c r="F122" s="37"/>
      <c r="G122" s="38"/>
      <c r="H122" s="39"/>
      <c r="I122" s="39"/>
      <c r="J122" s="40" t="n">
        <f aca="false">'DRAGONFLY STEEL'!J121+'DRAGONFLY STEEL'!H122-'DRAGONFLY STEEL'!I122</f>
        <v>0</v>
      </c>
      <c r="K122" s="41" t="n">
        <f aca="false">'DRAGONFLY STEEL'!G122-'DRAGONFLY STEEL'!H122</f>
        <v>0</v>
      </c>
      <c r="L122" s="41" t="n">
        <f aca="false">'DRAGONFLY STEEL'!F122-'DRAGONFLY STEEL'!K122</f>
        <v>0</v>
      </c>
      <c r="M122" s="42" t="e">
        <f aca="false">'DRAGONFLY STEEL'!L122*100/'DRAGONFLY STEEL'!F122</f>
        <v>#VALUE!</v>
      </c>
      <c r="N122" s="32"/>
    </row>
    <row r="123" customFormat="false" ht="14.65" hidden="false" customHeight="false" outlineLevel="0" collapsed="false">
      <c r="A123" s="32" t="n">
        <f aca="false">'DRAGONFLY STEEL'!A122+1</f>
        <v>119</v>
      </c>
      <c r="B123" s="33"/>
      <c r="C123" s="34"/>
      <c r="D123" s="35"/>
      <c r="E123" s="36"/>
      <c r="F123" s="37"/>
      <c r="G123" s="38"/>
      <c r="H123" s="39"/>
      <c r="I123" s="39"/>
      <c r="J123" s="40" t="n">
        <f aca="false">'DRAGONFLY STEEL'!J122+'DRAGONFLY STEEL'!H123-'DRAGONFLY STEEL'!I123</f>
        <v>0</v>
      </c>
      <c r="K123" s="41" t="n">
        <f aca="false">'DRAGONFLY STEEL'!G123-'DRAGONFLY STEEL'!H123</f>
        <v>0</v>
      </c>
      <c r="L123" s="41" t="n">
        <f aca="false">'DRAGONFLY STEEL'!F123-'DRAGONFLY STEEL'!K123</f>
        <v>0</v>
      </c>
      <c r="M123" s="42" t="e">
        <f aca="false">'DRAGONFLY STEEL'!L123*100/'DRAGONFLY STEEL'!F123</f>
        <v>#VALUE!</v>
      </c>
      <c r="N123" s="32"/>
    </row>
    <row r="124" customFormat="false" ht="14.65" hidden="false" customHeight="false" outlineLevel="0" collapsed="false">
      <c r="A124" s="32" t="n">
        <f aca="false">'DRAGONFLY STEEL'!A123+1</f>
        <v>120</v>
      </c>
      <c r="B124" s="33"/>
      <c r="C124" s="34"/>
      <c r="D124" s="35"/>
      <c r="E124" s="36"/>
      <c r="F124" s="37"/>
      <c r="G124" s="38"/>
      <c r="H124" s="39"/>
      <c r="I124" s="39"/>
      <c r="J124" s="40" t="n">
        <f aca="false">'DRAGONFLY STEEL'!J123+'DRAGONFLY STEEL'!H124-'DRAGONFLY STEEL'!I124</f>
        <v>0</v>
      </c>
      <c r="K124" s="41" t="n">
        <f aca="false">'DRAGONFLY STEEL'!G124-'DRAGONFLY STEEL'!H124</f>
        <v>0</v>
      </c>
      <c r="L124" s="41" t="n">
        <f aca="false">'DRAGONFLY STEEL'!F124-'DRAGONFLY STEEL'!K124</f>
        <v>0</v>
      </c>
      <c r="M124" s="42" t="e">
        <f aca="false">'DRAGONFLY STEEL'!L124*100/'DRAGONFLY STEEL'!F124</f>
        <v>#VALUE!</v>
      </c>
      <c r="N124" s="32"/>
    </row>
    <row r="125" customFormat="false" ht="14.65" hidden="false" customHeight="false" outlineLevel="0" collapsed="false">
      <c r="A125" s="32" t="n">
        <f aca="false">'DRAGONFLY STEEL'!A124+1</f>
        <v>121</v>
      </c>
      <c r="B125" s="33"/>
      <c r="C125" s="34"/>
      <c r="D125" s="35"/>
      <c r="E125" s="36"/>
      <c r="F125" s="37"/>
      <c r="G125" s="38"/>
      <c r="H125" s="39"/>
      <c r="I125" s="39"/>
      <c r="J125" s="40" t="n">
        <f aca="false">'DRAGONFLY STEEL'!J124+'DRAGONFLY STEEL'!H125-'DRAGONFLY STEEL'!I125</f>
        <v>0</v>
      </c>
      <c r="K125" s="41" t="n">
        <f aca="false">'DRAGONFLY STEEL'!G125-'DRAGONFLY STEEL'!H125</f>
        <v>0</v>
      </c>
      <c r="L125" s="41" t="n">
        <f aca="false">'DRAGONFLY STEEL'!F125-'DRAGONFLY STEEL'!K125</f>
        <v>0</v>
      </c>
      <c r="M125" s="42" t="e">
        <f aca="false">'DRAGONFLY STEEL'!L125*100/'DRAGONFLY STEEL'!F125</f>
        <v>#VALUE!</v>
      </c>
      <c r="N125" s="32"/>
    </row>
    <row r="126" customFormat="false" ht="14.65" hidden="false" customHeight="false" outlineLevel="0" collapsed="false">
      <c r="A126" s="32" t="n">
        <f aca="false">'DRAGONFLY STEEL'!A125+1</f>
        <v>122</v>
      </c>
      <c r="B126" s="33"/>
      <c r="C126" s="34"/>
      <c r="D126" s="35"/>
      <c r="E126" s="36"/>
      <c r="F126" s="37"/>
      <c r="G126" s="38"/>
      <c r="H126" s="39"/>
      <c r="I126" s="39"/>
      <c r="J126" s="40" t="n">
        <f aca="false">'DRAGONFLY STEEL'!J125+'DRAGONFLY STEEL'!H126-'DRAGONFLY STEEL'!I126</f>
        <v>0</v>
      </c>
      <c r="K126" s="41" t="n">
        <f aca="false">'DRAGONFLY STEEL'!G126-'DRAGONFLY STEEL'!H126</f>
        <v>0</v>
      </c>
      <c r="L126" s="41" t="n">
        <f aca="false">'DRAGONFLY STEEL'!F126-'DRAGONFLY STEEL'!K126</f>
        <v>0</v>
      </c>
      <c r="M126" s="42" t="e">
        <f aca="false">'DRAGONFLY STEEL'!L126*100/'DRAGONFLY STEEL'!F126</f>
        <v>#VALUE!</v>
      </c>
      <c r="N126" s="32"/>
    </row>
    <row r="127" customFormat="false" ht="14.65" hidden="false" customHeight="false" outlineLevel="0" collapsed="false">
      <c r="A127" s="32" t="n">
        <f aca="false">'DRAGONFLY STEEL'!A126+1</f>
        <v>123</v>
      </c>
      <c r="B127" s="33"/>
      <c r="C127" s="34"/>
      <c r="D127" s="35"/>
      <c r="E127" s="36"/>
      <c r="F127" s="37"/>
      <c r="G127" s="38"/>
      <c r="H127" s="39"/>
      <c r="I127" s="39"/>
      <c r="J127" s="40" t="n">
        <f aca="false">'DRAGONFLY STEEL'!J126+'DRAGONFLY STEEL'!H127-'DRAGONFLY STEEL'!I127</f>
        <v>0</v>
      </c>
      <c r="K127" s="41" t="n">
        <f aca="false">'DRAGONFLY STEEL'!G127-'DRAGONFLY STEEL'!H127</f>
        <v>0</v>
      </c>
      <c r="L127" s="41" t="n">
        <f aca="false">'DRAGONFLY STEEL'!F127-'DRAGONFLY STEEL'!K127</f>
        <v>0</v>
      </c>
      <c r="M127" s="42" t="e">
        <f aca="false">'DRAGONFLY STEEL'!L127*100/'DRAGONFLY STEEL'!F127</f>
        <v>#VALUE!</v>
      </c>
      <c r="N127" s="32"/>
    </row>
    <row r="128" customFormat="false" ht="14.65" hidden="false" customHeight="false" outlineLevel="0" collapsed="false">
      <c r="A128" s="32" t="n">
        <f aca="false">'DRAGONFLY STEEL'!A127+1</f>
        <v>124</v>
      </c>
      <c r="B128" s="33"/>
      <c r="C128" s="34"/>
      <c r="D128" s="35"/>
      <c r="E128" s="36"/>
      <c r="F128" s="37"/>
      <c r="G128" s="38"/>
      <c r="H128" s="39"/>
      <c r="I128" s="39"/>
      <c r="J128" s="40" t="n">
        <f aca="false">'DRAGONFLY STEEL'!J127+'DRAGONFLY STEEL'!H128-'DRAGONFLY STEEL'!I128</f>
        <v>0</v>
      </c>
      <c r="K128" s="41" t="n">
        <f aca="false">'DRAGONFLY STEEL'!G128-'DRAGONFLY STEEL'!H128</f>
        <v>0</v>
      </c>
      <c r="L128" s="41" t="n">
        <f aca="false">'DRAGONFLY STEEL'!F128-'DRAGONFLY STEEL'!K128</f>
        <v>0</v>
      </c>
      <c r="M128" s="42" t="e">
        <f aca="false">'DRAGONFLY STEEL'!L128*100/'DRAGONFLY STEEL'!F128</f>
        <v>#VALUE!</v>
      </c>
      <c r="N128" s="32"/>
    </row>
    <row r="129" customFormat="false" ht="14.65" hidden="false" customHeight="false" outlineLevel="0" collapsed="false">
      <c r="A129" s="32" t="n">
        <f aca="false">'DRAGONFLY STEEL'!A128+1</f>
        <v>125</v>
      </c>
      <c r="B129" s="33"/>
      <c r="C129" s="34"/>
      <c r="D129" s="35"/>
      <c r="E129" s="36"/>
      <c r="F129" s="37"/>
      <c r="G129" s="38"/>
      <c r="H129" s="39"/>
      <c r="I129" s="39"/>
      <c r="J129" s="40" t="n">
        <f aca="false">'DRAGONFLY STEEL'!J128+'DRAGONFLY STEEL'!H129-'DRAGONFLY STEEL'!I129</f>
        <v>0</v>
      </c>
      <c r="K129" s="41" t="n">
        <f aca="false">'DRAGONFLY STEEL'!G129-'DRAGONFLY STEEL'!H129</f>
        <v>0</v>
      </c>
      <c r="L129" s="41" t="n">
        <f aca="false">'DRAGONFLY STEEL'!F129-'DRAGONFLY STEEL'!K129</f>
        <v>0</v>
      </c>
      <c r="M129" s="42" t="e">
        <f aca="false">'DRAGONFLY STEEL'!L129*100/'DRAGONFLY STEEL'!F129</f>
        <v>#VALUE!</v>
      </c>
      <c r="N129" s="32"/>
    </row>
    <row r="130" customFormat="false" ht="14.65" hidden="false" customHeight="false" outlineLevel="0" collapsed="false">
      <c r="A130" s="32" t="n">
        <f aca="false">'DRAGONFLY STEEL'!A129+1</f>
        <v>126</v>
      </c>
      <c r="B130" s="33"/>
      <c r="C130" s="34"/>
      <c r="D130" s="35"/>
      <c r="E130" s="36"/>
      <c r="F130" s="37"/>
      <c r="G130" s="38"/>
      <c r="H130" s="39"/>
      <c r="I130" s="39"/>
      <c r="J130" s="40" t="n">
        <f aca="false">'DRAGONFLY STEEL'!J129+'DRAGONFLY STEEL'!H130-'DRAGONFLY STEEL'!I130</f>
        <v>0</v>
      </c>
      <c r="K130" s="41" t="n">
        <f aca="false">'DRAGONFLY STEEL'!G130-'DRAGONFLY STEEL'!H130</f>
        <v>0</v>
      </c>
      <c r="L130" s="41" t="n">
        <f aca="false">'DRAGONFLY STEEL'!F130-'DRAGONFLY STEEL'!K130</f>
        <v>0</v>
      </c>
      <c r="M130" s="42" t="e">
        <f aca="false">'DRAGONFLY STEEL'!L130*100/'DRAGONFLY STEEL'!F130</f>
        <v>#VALUE!</v>
      </c>
      <c r="N130" s="32"/>
    </row>
    <row r="131" customFormat="false" ht="14.65" hidden="false" customHeight="false" outlineLevel="0" collapsed="false">
      <c r="A131" s="32" t="n">
        <f aca="false">'DRAGONFLY STEEL'!A130+1</f>
        <v>127</v>
      </c>
      <c r="B131" s="33"/>
      <c r="C131" s="34"/>
      <c r="D131" s="35"/>
      <c r="E131" s="36"/>
      <c r="F131" s="37"/>
      <c r="G131" s="38"/>
      <c r="H131" s="39"/>
      <c r="I131" s="39"/>
      <c r="J131" s="40" t="n">
        <f aca="false">'DRAGONFLY STEEL'!J130+'DRAGONFLY STEEL'!H131-'DRAGONFLY STEEL'!I131</f>
        <v>0</v>
      </c>
      <c r="K131" s="41" t="n">
        <f aca="false">'DRAGONFLY STEEL'!G131-'DRAGONFLY STEEL'!H131</f>
        <v>0</v>
      </c>
      <c r="L131" s="41" t="n">
        <f aca="false">'DRAGONFLY STEEL'!F131-'DRAGONFLY STEEL'!K131</f>
        <v>0</v>
      </c>
      <c r="M131" s="42" t="e">
        <f aca="false">'DRAGONFLY STEEL'!L131*100/'DRAGONFLY STEEL'!F131</f>
        <v>#VALUE!</v>
      </c>
      <c r="N131" s="32"/>
    </row>
    <row r="132" customFormat="false" ht="14.65" hidden="false" customHeight="false" outlineLevel="0" collapsed="false">
      <c r="A132" s="32" t="n">
        <f aca="false">'DRAGONFLY STEEL'!A131+1</f>
        <v>128</v>
      </c>
      <c r="B132" s="33"/>
      <c r="C132" s="34"/>
      <c r="D132" s="35"/>
      <c r="E132" s="36"/>
      <c r="F132" s="37"/>
      <c r="G132" s="38"/>
      <c r="H132" s="39"/>
      <c r="I132" s="39"/>
      <c r="J132" s="40" t="n">
        <f aca="false">'DRAGONFLY STEEL'!J131+'DRAGONFLY STEEL'!H132-'DRAGONFLY STEEL'!I132</f>
        <v>0</v>
      </c>
      <c r="K132" s="41" t="n">
        <f aca="false">'DRAGONFLY STEEL'!G132-'DRAGONFLY STEEL'!H132</f>
        <v>0</v>
      </c>
      <c r="L132" s="41" t="n">
        <f aca="false">'DRAGONFLY STEEL'!F132-'DRAGONFLY STEEL'!K132</f>
        <v>0</v>
      </c>
      <c r="M132" s="42" t="e">
        <f aca="false">'DRAGONFLY STEEL'!L132*100/'DRAGONFLY STEEL'!F132</f>
        <v>#VALUE!</v>
      </c>
      <c r="N132" s="32"/>
    </row>
    <row r="133" customFormat="false" ht="14.65" hidden="false" customHeight="false" outlineLevel="0" collapsed="false">
      <c r="A133" s="32" t="n">
        <f aca="false">'DRAGONFLY STEEL'!A132+1</f>
        <v>129</v>
      </c>
      <c r="B133" s="33"/>
      <c r="C133" s="34"/>
      <c r="D133" s="35"/>
      <c r="E133" s="36"/>
      <c r="F133" s="37"/>
      <c r="G133" s="38"/>
      <c r="H133" s="39"/>
      <c r="I133" s="39"/>
      <c r="J133" s="40" t="n">
        <f aca="false">'DRAGONFLY STEEL'!J132+'DRAGONFLY STEEL'!H133-'DRAGONFLY STEEL'!I133</f>
        <v>0</v>
      </c>
      <c r="K133" s="41" t="n">
        <f aca="false">'DRAGONFLY STEEL'!G133-'DRAGONFLY STEEL'!H133</f>
        <v>0</v>
      </c>
      <c r="L133" s="41" t="n">
        <f aca="false">'DRAGONFLY STEEL'!F133-'DRAGONFLY STEEL'!K133</f>
        <v>0</v>
      </c>
      <c r="M133" s="42" t="e">
        <f aca="false">'DRAGONFLY STEEL'!L133*100/'DRAGONFLY STEEL'!F133</f>
        <v>#VALUE!</v>
      </c>
      <c r="N133" s="32"/>
    </row>
    <row r="134" customFormat="false" ht="14.65" hidden="false" customHeight="false" outlineLevel="0" collapsed="false">
      <c r="A134" s="32" t="n">
        <f aca="false">'DRAGONFLY STEEL'!A133+1</f>
        <v>130</v>
      </c>
      <c r="B134" s="33"/>
      <c r="C134" s="34"/>
      <c r="D134" s="35"/>
      <c r="E134" s="36"/>
      <c r="F134" s="37"/>
      <c r="G134" s="38"/>
      <c r="H134" s="39"/>
      <c r="I134" s="39"/>
      <c r="J134" s="40" t="n">
        <f aca="false">'DRAGONFLY STEEL'!J133+'DRAGONFLY STEEL'!H134-'DRAGONFLY STEEL'!I134</f>
        <v>0</v>
      </c>
      <c r="K134" s="41" t="n">
        <f aca="false">'DRAGONFLY STEEL'!G134-'DRAGONFLY STEEL'!H134</f>
        <v>0</v>
      </c>
      <c r="L134" s="41" t="n">
        <f aca="false">'DRAGONFLY STEEL'!F134-'DRAGONFLY STEEL'!K134</f>
        <v>0</v>
      </c>
      <c r="M134" s="42" t="e">
        <f aca="false">'DRAGONFLY STEEL'!L134*100/'DRAGONFLY STEEL'!F134</f>
        <v>#VALUE!</v>
      </c>
      <c r="N134" s="32"/>
    </row>
    <row r="135" customFormat="false" ht="14.65" hidden="false" customHeight="false" outlineLevel="0" collapsed="false">
      <c r="A135" s="32" t="n">
        <f aca="false">'DRAGONFLY STEEL'!A134+1</f>
        <v>131</v>
      </c>
      <c r="B135" s="33"/>
      <c r="C135" s="34"/>
      <c r="D135" s="35"/>
      <c r="E135" s="36"/>
      <c r="F135" s="37"/>
      <c r="G135" s="38"/>
      <c r="H135" s="39"/>
      <c r="I135" s="39"/>
      <c r="J135" s="40" t="n">
        <f aca="false">'DRAGONFLY STEEL'!J134+'DRAGONFLY STEEL'!H135-'DRAGONFLY STEEL'!I135</f>
        <v>0</v>
      </c>
      <c r="K135" s="41" t="n">
        <f aca="false">'DRAGONFLY STEEL'!G135-'DRAGONFLY STEEL'!H135</f>
        <v>0</v>
      </c>
      <c r="L135" s="41" t="n">
        <f aca="false">'DRAGONFLY STEEL'!F135-'DRAGONFLY STEEL'!K135</f>
        <v>0</v>
      </c>
      <c r="M135" s="42" t="e">
        <f aca="false">'DRAGONFLY STEEL'!L135*100/'DRAGONFLY STEEL'!F135</f>
        <v>#VALUE!</v>
      </c>
      <c r="N135" s="32"/>
    </row>
    <row r="136" customFormat="false" ht="14.65" hidden="false" customHeight="false" outlineLevel="0" collapsed="false">
      <c r="A136" s="32" t="n">
        <f aca="false">'DRAGONFLY STEEL'!A135+1</f>
        <v>132</v>
      </c>
      <c r="B136" s="33"/>
      <c r="C136" s="34"/>
      <c r="D136" s="35"/>
      <c r="E136" s="36"/>
      <c r="F136" s="37"/>
      <c r="G136" s="38"/>
      <c r="H136" s="39"/>
      <c r="I136" s="39"/>
      <c r="J136" s="40" t="n">
        <f aca="false">'DRAGONFLY STEEL'!J135+'DRAGONFLY STEEL'!H136-'DRAGONFLY STEEL'!I136</f>
        <v>0</v>
      </c>
      <c r="K136" s="41" t="n">
        <f aca="false">'DRAGONFLY STEEL'!G136-'DRAGONFLY STEEL'!H136</f>
        <v>0</v>
      </c>
      <c r="L136" s="41" t="n">
        <f aca="false">'DRAGONFLY STEEL'!F136-'DRAGONFLY STEEL'!K136</f>
        <v>0</v>
      </c>
      <c r="M136" s="42" t="e">
        <f aca="false">'DRAGONFLY STEEL'!L136*100/'DRAGONFLY STEEL'!F136</f>
        <v>#VALUE!</v>
      </c>
      <c r="N136" s="32"/>
    </row>
    <row r="137" customFormat="false" ht="14.65" hidden="false" customHeight="false" outlineLevel="0" collapsed="false">
      <c r="A137" s="32" t="n">
        <f aca="false">'DRAGONFLY STEEL'!A136+1</f>
        <v>133</v>
      </c>
      <c r="B137" s="33"/>
      <c r="C137" s="34"/>
      <c r="D137" s="35"/>
      <c r="E137" s="36"/>
      <c r="F137" s="37"/>
      <c r="G137" s="38"/>
      <c r="H137" s="39"/>
      <c r="I137" s="39"/>
      <c r="J137" s="40" t="n">
        <f aca="false">'DRAGONFLY STEEL'!J136+'DRAGONFLY STEEL'!H137-'DRAGONFLY STEEL'!I137</f>
        <v>0</v>
      </c>
      <c r="K137" s="41" t="n">
        <f aca="false">'DRAGONFLY STEEL'!G137-'DRAGONFLY STEEL'!H137</f>
        <v>0</v>
      </c>
      <c r="L137" s="41" t="n">
        <f aca="false">'DRAGONFLY STEEL'!F137-'DRAGONFLY STEEL'!K137</f>
        <v>0</v>
      </c>
      <c r="M137" s="42" t="e">
        <f aca="false">'DRAGONFLY STEEL'!L137*100/'DRAGONFLY STEEL'!F137</f>
        <v>#VALUE!</v>
      </c>
      <c r="N137" s="32"/>
    </row>
    <row r="138" customFormat="false" ht="14.65" hidden="false" customHeight="false" outlineLevel="0" collapsed="false">
      <c r="A138" s="32" t="n">
        <f aca="false">'DRAGONFLY STEEL'!A137+1</f>
        <v>134</v>
      </c>
      <c r="B138" s="33"/>
      <c r="C138" s="34"/>
      <c r="D138" s="35"/>
      <c r="E138" s="36"/>
      <c r="F138" s="37"/>
      <c r="G138" s="38"/>
      <c r="H138" s="39"/>
      <c r="I138" s="39"/>
      <c r="J138" s="40" t="n">
        <f aca="false">'DRAGONFLY STEEL'!J137+'DRAGONFLY STEEL'!H138-'DRAGONFLY STEEL'!I138</f>
        <v>0</v>
      </c>
      <c r="K138" s="41" t="n">
        <f aca="false">'DRAGONFLY STEEL'!G138-'DRAGONFLY STEEL'!H138</f>
        <v>0</v>
      </c>
      <c r="L138" s="41" t="n">
        <f aca="false">'DRAGONFLY STEEL'!F138-'DRAGONFLY STEEL'!K138</f>
        <v>0</v>
      </c>
      <c r="M138" s="42" t="e">
        <f aca="false">'DRAGONFLY STEEL'!L138*100/'DRAGONFLY STEEL'!F138</f>
        <v>#VALUE!</v>
      </c>
      <c r="N138" s="32"/>
    </row>
    <row r="139" customFormat="false" ht="14.65" hidden="false" customHeight="false" outlineLevel="0" collapsed="false">
      <c r="A139" s="32" t="n">
        <f aca="false">'DRAGONFLY STEEL'!A138+1</f>
        <v>135</v>
      </c>
      <c r="B139" s="33"/>
      <c r="C139" s="34"/>
      <c r="D139" s="35"/>
      <c r="E139" s="36"/>
      <c r="F139" s="37"/>
      <c r="G139" s="38"/>
      <c r="H139" s="39"/>
      <c r="I139" s="39"/>
      <c r="J139" s="40" t="n">
        <f aca="false">'DRAGONFLY STEEL'!J138+'DRAGONFLY STEEL'!H139-'DRAGONFLY STEEL'!I139</f>
        <v>0</v>
      </c>
      <c r="K139" s="41" t="n">
        <f aca="false">'DRAGONFLY STEEL'!G139-'DRAGONFLY STEEL'!H139</f>
        <v>0</v>
      </c>
      <c r="L139" s="41" t="n">
        <f aca="false">'DRAGONFLY STEEL'!F139-'DRAGONFLY STEEL'!K139</f>
        <v>0</v>
      </c>
      <c r="M139" s="42" t="e">
        <f aca="false">'DRAGONFLY STEEL'!L139*100/'DRAGONFLY STEEL'!F139</f>
        <v>#VALUE!</v>
      </c>
      <c r="N139" s="32"/>
    </row>
    <row r="140" customFormat="false" ht="14.65" hidden="false" customHeight="false" outlineLevel="0" collapsed="false">
      <c r="A140" s="32" t="n">
        <f aca="false">'DRAGONFLY STEEL'!A139+1</f>
        <v>136</v>
      </c>
      <c r="B140" s="33"/>
      <c r="C140" s="34"/>
      <c r="D140" s="35"/>
      <c r="E140" s="36"/>
      <c r="F140" s="37"/>
      <c r="G140" s="38"/>
      <c r="H140" s="39"/>
      <c r="I140" s="39"/>
      <c r="J140" s="40" t="n">
        <f aca="false">'DRAGONFLY STEEL'!J139+'DRAGONFLY STEEL'!H140-'DRAGONFLY STEEL'!I140</f>
        <v>0</v>
      </c>
      <c r="K140" s="41" t="n">
        <f aca="false">'DRAGONFLY STEEL'!G140-'DRAGONFLY STEEL'!H140</f>
        <v>0</v>
      </c>
      <c r="L140" s="41" t="n">
        <f aca="false">'DRAGONFLY STEEL'!F140-'DRAGONFLY STEEL'!K140</f>
        <v>0</v>
      </c>
      <c r="M140" s="42" t="e">
        <f aca="false">'DRAGONFLY STEEL'!L140*100/'DRAGONFLY STEEL'!F140</f>
        <v>#VALUE!</v>
      </c>
      <c r="N140" s="32"/>
    </row>
    <row r="141" customFormat="false" ht="14.65" hidden="false" customHeight="false" outlineLevel="0" collapsed="false">
      <c r="A141" s="32" t="n">
        <f aca="false">'DRAGONFLY STEEL'!A140+1</f>
        <v>137</v>
      </c>
      <c r="B141" s="33"/>
      <c r="C141" s="34"/>
      <c r="D141" s="35"/>
      <c r="E141" s="36"/>
      <c r="F141" s="37"/>
      <c r="G141" s="38"/>
      <c r="H141" s="39"/>
      <c r="I141" s="39"/>
      <c r="J141" s="40" t="n">
        <f aca="false">'DRAGONFLY STEEL'!J140+'DRAGONFLY STEEL'!H141-'DRAGONFLY STEEL'!I141</f>
        <v>0</v>
      </c>
      <c r="K141" s="41" t="n">
        <f aca="false">'DRAGONFLY STEEL'!G141-'DRAGONFLY STEEL'!H141</f>
        <v>0</v>
      </c>
      <c r="L141" s="41" t="n">
        <f aca="false">'DRAGONFLY STEEL'!F141-'DRAGONFLY STEEL'!K141</f>
        <v>0</v>
      </c>
      <c r="M141" s="42" t="e">
        <f aca="false">'DRAGONFLY STEEL'!L141*100/'DRAGONFLY STEEL'!F141</f>
        <v>#VALUE!</v>
      </c>
      <c r="N141" s="32"/>
    </row>
    <row r="142" customFormat="false" ht="14.65" hidden="false" customHeight="false" outlineLevel="0" collapsed="false">
      <c r="A142" s="32" t="n">
        <f aca="false">'DRAGONFLY STEEL'!A141+1</f>
        <v>138</v>
      </c>
      <c r="B142" s="33"/>
      <c r="C142" s="34"/>
      <c r="D142" s="35"/>
      <c r="E142" s="36"/>
      <c r="F142" s="37"/>
      <c r="G142" s="38"/>
      <c r="H142" s="39"/>
      <c r="I142" s="39"/>
      <c r="J142" s="40" t="n">
        <f aca="false">'DRAGONFLY STEEL'!J141+'DRAGONFLY STEEL'!H142-'DRAGONFLY STEEL'!I142</f>
        <v>0</v>
      </c>
      <c r="K142" s="41" t="n">
        <f aca="false">'DRAGONFLY STEEL'!G142-'DRAGONFLY STEEL'!H142</f>
        <v>0</v>
      </c>
      <c r="L142" s="41" t="n">
        <f aca="false">'DRAGONFLY STEEL'!F142-'DRAGONFLY STEEL'!K142</f>
        <v>0</v>
      </c>
      <c r="M142" s="42" t="e">
        <f aca="false">'DRAGONFLY STEEL'!L142*100/'DRAGONFLY STEEL'!F142</f>
        <v>#VALUE!</v>
      </c>
      <c r="N142" s="32"/>
    </row>
    <row r="143" customFormat="false" ht="14.65" hidden="false" customHeight="false" outlineLevel="0" collapsed="false">
      <c r="A143" s="32" t="n">
        <f aca="false">'DRAGONFLY STEEL'!A142+1</f>
        <v>139</v>
      </c>
      <c r="B143" s="33"/>
      <c r="C143" s="34"/>
      <c r="D143" s="35"/>
      <c r="E143" s="36"/>
      <c r="F143" s="37"/>
      <c r="G143" s="38"/>
      <c r="H143" s="39"/>
      <c r="I143" s="39"/>
      <c r="J143" s="40" t="n">
        <f aca="false">'DRAGONFLY STEEL'!J142+'DRAGONFLY STEEL'!H143-'DRAGONFLY STEEL'!I143</f>
        <v>0</v>
      </c>
      <c r="K143" s="41" t="n">
        <f aca="false">'DRAGONFLY STEEL'!G143-'DRAGONFLY STEEL'!H143</f>
        <v>0</v>
      </c>
      <c r="L143" s="41" t="n">
        <f aca="false">'DRAGONFLY STEEL'!F143-'DRAGONFLY STEEL'!K143</f>
        <v>0</v>
      </c>
      <c r="M143" s="42" t="e">
        <f aca="false">'DRAGONFLY STEEL'!L143*100/'DRAGONFLY STEEL'!F143</f>
        <v>#VALUE!</v>
      </c>
      <c r="N143" s="32"/>
    </row>
    <row r="144" customFormat="false" ht="14.65" hidden="false" customHeight="false" outlineLevel="0" collapsed="false">
      <c r="A144" s="32" t="n">
        <f aca="false">'DRAGONFLY STEEL'!A143+1</f>
        <v>140</v>
      </c>
      <c r="B144" s="33"/>
      <c r="C144" s="34"/>
      <c r="D144" s="35"/>
      <c r="E144" s="36"/>
      <c r="F144" s="37"/>
      <c r="G144" s="38"/>
      <c r="H144" s="39"/>
      <c r="I144" s="39"/>
      <c r="J144" s="40" t="n">
        <f aca="false">'DRAGONFLY STEEL'!J143+'DRAGONFLY STEEL'!H144-'DRAGONFLY STEEL'!I144</f>
        <v>0</v>
      </c>
      <c r="K144" s="41" t="n">
        <f aca="false">'DRAGONFLY STEEL'!G144-'DRAGONFLY STEEL'!H144</f>
        <v>0</v>
      </c>
      <c r="L144" s="41" t="n">
        <f aca="false">'DRAGONFLY STEEL'!F144-'DRAGONFLY STEEL'!K144</f>
        <v>0</v>
      </c>
      <c r="M144" s="42" t="e">
        <f aca="false">'DRAGONFLY STEEL'!L144*100/'DRAGONFLY STEEL'!F144</f>
        <v>#VALUE!</v>
      </c>
      <c r="N144" s="32"/>
    </row>
    <row r="145" customFormat="false" ht="14.65" hidden="false" customHeight="false" outlineLevel="0" collapsed="false">
      <c r="A145" s="32" t="n">
        <f aca="false">'DRAGONFLY STEEL'!A144+1</f>
        <v>141</v>
      </c>
      <c r="B145" s="33"/>
      <c r="C145" s="34"/>
      <c r="D145" s="35"/>
      <c r="E145" s="36"/>
      <c r="F145" s="37"/>
      <c r="G145" s="38"/>
      <c r="H145" s="39"/>
      <c r="I145" s="39"/>
      <c r="J145" s="40" t="n">
        <f aca="false">'DRAGONFLY STEEL'!J144+'DRAGONFLY STEEL'!H145-'DRAGONFLY STEEL'!I145</f>
        <v>0</v>
      </c>
      <c r="K145" s="41" t="n">
        <f aca="false">'DRAGONFLY STEEL'!G145-'DRAGONFLY STEEL'!H145</f>
        <v>0</v>
      </c>
      <c r="L145" s="41" t="n">
        <f aca="false">'DRAGONFLY STEEL'!F145-'DRAGONFLY STEEL'!K145</f>
        <v>0</v>
      </c>
      <c r="M145" s="42" t="e">
        <f aca="false">'DRAGONFLY STEEL'!L145*100/'DRAGONFLY STEEL'!F145</f>
        <v>#VALUE!</v>
      </c>
      <c r="N145" s="32"/>
    </row>
    <row r="146" customFormat="false" ht="14.65" hidden="false" customHeight="false" outlineLevel="0" collapsed="false">
      <c r="A146" s="32" t="n">
        <f aca="false">'DRAGONFLY STEEL'!A145+1</f>
        <v>142</v>
      </c>
      <c r="B146" s="33"/>
      <c r="C146" s="34"/>
      <c r="D146" s="35"/>
      <c r="E146" s="36"/>
      <c r="F146" s="37"/>
      <c r="G146" s="38"/>
      <c r="H146" s="39"/>
      <c r="I146" s="39"/>
      <c r="J146" s="40" t="n">
        <f aca="false">'DRAGONFLY STEEL'!J145+'DRAGONFLY STEEL'!H146-'DRAGONFLY STEEL'!I146</f>
        <v>0</v>
      </c>
      <c r="K146" s="41" t="n">
        <f aca="false">'DRAGONFLY STEEL'!G146-'DRAGONFLY STEEL'!H146</f>
        <v>0</v>
      </c>
      <c r="L146" s="41" t="n">
        <f aca="false">'DRAGONFLY STEEL'!F146-'DRAGONFLY STEEL'!K146</f>
        <v>0</v>
      </c>
      <c r="M146" s="42" t="e">
        <f aca="false">'DRAGONFLY STEEL'!L146*100/'DRAGONFLY STEEL'!F146</f>
        <v>#VALUE!</v>
      </c>
      <c r="N146" s="32"/>
    </row>
    <row r="147" customFormat="false" ht="14.65" hidden="false" customHeight="false" outlineLevel="0" collapsed="false">
      <c r="A147" s="32" t="n">
        <f aca="false">'DRAGONFLY STEEL'!A146+1</f>
        <v>143</v>
      </c>
      <c r="B147" s="33"/>
      <c r="C147" s="34"/>
      <c r="D147" s="35"/>
      <c r="E147" s="36"/>
      <c r="F147" s="37"/>
      <c r="G147" s="38"/>
      <c r="H147" s="39"/>
      <c r="I147" s="39"/>
      <c r="J147" s="40" t="n">
        <f aca="false">'DRAGONFLY STEEL'!J146+'DRAGONFLY STEEL'!H147-'DRAGONFLY STEEL'!I147</f>
        <v>0</v>
      </c>
      <c r="K147" s="41" t="n">
        <f aca="false">'DRAGONFLY STEEL'!G147-'DRAGONFLY STEEL'!H147</f>
        <v>0</v>
      </c>
      <c r="L147" s="41" t="n">
        <f aca="false">'DRAGONFLY STEEL'!F147-'DRAGONFLY STEEL'!K147</f>
        <v>0</v>
      </c>
      <c r="M147" s="42" t="e">
        <f aca="false">'DRAGONFLY STEEL'!L147*100/'DRAGONFLY STEEL'!F147</f>
        <v>#VALUE!</v>
      </c>
      <c r="N147" s="32"/>
    </row>
    <row r="148" customFormat="false" ht="14.65" hidden="false" customHeight="false" outlineLevel="0" collapsed="false">
      <c r="A148" s="32" t="n">
        <f aca="false">'DRAGONFLY STEEL'!A147+1</f>
        <v>144</v>
      </c>
      <c r="B148" s="33"/>
      <c r="C148" s="34"/>
      <c r="D148" s="35"/>
      <c r="E148" s="36"/>
      <c r="F148" s="37"/>
      <c r="G148" s="38"/>
      <c r="H148" s="39"/>
      <c r="I148" s="39"/>
      <c r="J148" s="40" t="n">
        <f aca="false">'DRAGONFLY STEEL'!J147+'DRAGONFLY STEEL'!H148-'DRAGONFLY STEEL'!I148</f>
        <v>0</v>
      </c>
      <c r="K148" s="41" t="n">
        <f aca="false">'DRAGONFLY STEEL'!G148-'DRAGONFLY STEEL'!H148</f>
        <v>0</v>
      </c>
      <c r="L148" s="41" t="n">
        <f aca="false">'DRAGONFLY STEEL'!F148-'DRAGONFLY STEEL'!K148</f>
        <v>0</v>
      </c>
      <c r="M148" s="42" t="e">
        <f aca="false">'DRAGONFLY STEEL'!L148*100/'DRAGONFLY STEEL'!F148</f>
        <v>#VALUE!</v>
      </c>
      <c r="N148" s="32"/>
    </row>
    <row r="149" customFormat="false" ht="14.65" hidden="false" customHeight="false" outlineLevel="0" collapsed="false">
      <c r="A149" s="32" t="n">
        <f aca="false">'DRAGONFLY STEEL'!A148+1</f>
        <v>145</v>
      </c>
      <c r="B149" s="33"/>
      <c r="C149" s="34"/>
      <c r="D149" s="35"/>
      <c r="E149" s="36"/>
      <c r="F149" s="37"/>
      <c r="G149" s="38"/>
      <c r="H149" s="39"/>
      <c r="I149" s="39"/>
      <c r="J149" s="40" t="n">
        <f aca="false">'DRAGONFLY STEEL'!J148+'DRAGONFLY STEEL'!H149-'DRAGONFLY STEEL'!I149</f>
        <v>0</v>
      </c>
      <c r="K149" s="41" t="n">
        <f aca="false">'DRAGONFLY STEEL'!G149-'DRAGONFLY STEEL'!H149</f>
        <v>0</v>
      </c>
      <c r="L149" s="41" t="n">
        <f aca="false">'DRAGONFLY STEEL'!F149-'DRAGONFLY STEEL'!K149</f>
        <v>0</v>
      </c>
      <c r="M149" s="42" t="e">
        <f aca="false">'DRAGONFLY STEEL'!L149*100/'DRAGONFLY STEEL'!F149</f>
        <v>#VALUE!</v>
      </c>
      <c r="N149" s="32"/>
    </row>
    <row r="150" customFormat="false" ht="14.65" hidden="false" customHeight="false" outlineLevel="0" collapsed="false">
      <c r="A150" s="32" t="n">
        <f aca="false">'DRAGONFLY STEEL'!A149+1</f>
        <v>146</v>
      </c>
      <c r="B150" s="33"/>
      <c r="C150" s="34"/>
      <c r="D150" s="35"/>
      <c r="E150" s="36"/>
      <c r="F150" s="37"/>
      <c r="G150" s="38"/>
      <c r="H150" s="39"/>
      <c r="I150" s="39"/>
      <c r="J150" s="40" t="n">
        <f aca="false">'DRAGONFLY STEEL'!J149+'DRAGONFLY STEEL'!H150-'DRAGONFLY STEEL'!I150</f>
        <v>0</v>
      </c>
      <c r="K150" s="41" t="n">
        <f aca="false">'DRAGONFLY STEEL'!G150-'DRAGONFLY STEEL'!H150</f>
        <v>0</v>
      </c>
      <c r="L150" s="41" t="n">
        <f aca="false">'DRAGONFLY STEEL'!F150-'DRAGONFLY STEEL'!K150</f>
        <v>0</v>
      </c>
      <c r="M150" s="42" t="e">
        <f aca="false">'DRAGONFLY STEEL'!L150*100/'DRAGONFLY STEEL'!F150</f>
        <v>#VALUE!</v>
      </c>
      <c r="N150" s="32"/>
    </row>
    <row r="151" customFormat="false" ht="14.65" hidden="false" customHeight="false" outlineLevel="0" collapsed="false">
      <c r="A151" s="32" t="n">
        <f aca="false">'DRAGONFLY STEEL'!A150+1</f>
        <v>147</v>
      </c>
      <c r="B151" s="33"/>
      <c r="C151" s="34"/>
      <c r="D151" s="35"/>
      <c r="E151" s="36"/>
      <c r="F151" s="37"/>
      <c r="G151" s="38"/>
      <c r="H151" s="39"/>
      <c r="I151" s="39"/>
      <c r="J151" s="40" t="n">
        <f aca="false">'DRAGONFLY STEEL'!J150+'DRAGONFLY STEEL'!H151-'DRAGONFLY STEEL'!I151</f>
        <v>0</v>
      </c>
      <c r="K151" s="41" t="n">
        <f aca="false">'DRAGONFLY STEEL'!G151-'DRAGONFLY STEEL'!H151</f>
        <v>0</v>
      </c>
      <c r="L151" s="41" t="n">
        <f aca="false">'DRAGONFLY STEEL'!F151-'DRAGONFLY STEEL'!K151</f>
        <v>0</v>
      </c>
      <c r="M151" s="42" t="e">
        <f aca="false">'DRAGONFLY STEEL'!L151*100/'DRAGONFLY STEEL'!F151</f>
        <v>#VALUE!</v>
      </c>
      <c r="N151" s="32"/>
    </row>
    <row r="152" customFormat="false" ht="14.65" hidden="false" customHeight="false" outlineLevel="0" collapsed="false">
      <c r="A152" s="32" t="n">
        <f aca="false">'DRAGONFLY STEEL'!A151+1</f>
        <v>148</v>
      </c>
      <c r="B152" s="33"/>
      <c r="C152" s="34"/>
      <c r="D152" s="35"/>
      <c r="E152" s="36"/>
      <c r="F152" s="37"/>
      <c r="G152" s="38"/>
      <c r="H152" s="39"/>
      <c r="I152" s="39"/>
      <c r="J152" s="40" t="n">
        <f aca="false">'DRAGONFLY STEEL'!J151+'DRAGONFLY STEEL'!H152-'DRAGONFLY STEEL'!I152</f>
        <v>0</v>
      </c>
      <c r="K152" s="41" t="n">
        <f aca="false">'DRAGONFLY STEEL'!G152-'DRAGONFLY STEEL'!H152</f>
        <v>0</v>
      </c>
      <c r="L152" s="41" t="n">
        <f aca="false">'DRAGONFLY STEEL'!F152-'DRAGONFLY STEEL'!K152</f>
        <v>0</v>
      </c>
      <c r="M152" s="42" t="e">
        <f aca="false">'DRAGONFLY STEEL'!L152*100/'DRAGONFLY STEEL'!F152</f>
        <v>#VALUE!</v>
      </c>
      <c r="N152" s="32"/>
    </row>
    <row r="153" customFormat="false" ht="14.65" hidden="false" customHeight="false" outlineLevel="0" collapsed="false">
      <c r="A153" s="32" t="n">
        <f aca="false">'DRAGONFLY STEEL'!A152+1</f>
        <v>149</v>
      </c>
      <c r="B153" s="33"/>
      <c r="C153" s="34"/>
      <c r="D153" s="35"/>
      <c r="E153" s="36"/>
      <c r="F153" s="37"/>
      <c r="G153" s="38"/>
      <c r="H153" s="39"/>
      <c r="I153" s="39"/>
      <c r="J153" s="40" t="n">
        <f aca="false">'DRAGONFLY STEEL'!J152+'DRAGONFLY STEEL'!H153-'DRAGONFLY STEEL'!I153</f>
        <v>0</v>
      </c>
      <c r="K153" s="41" t="n">
        <f aca="false">'DRAGONFLY STEEL'!G153-'DRAGONFLY STEEL'!H153</f>
        <v>0</v>
      </c>
      <c r="L153" s="41" t="n">
        <f aca="false">'DRAGONFLY STEEL'!F153-'DRAGONFLY STEEL'!K153</f>
        <v>0</v>
      </c>
      <c r="M153" s="42" t="e">
        <f aca="false">'DRAGONFLY STEEL'!L153*100/'DRAGONFLY STEEL'!F153</f>
        <v>#VALUE!</v>
      </c>
      <c r="N153" s="32"/>
    </row>
    <row r="154" customFormat="false" ht="14.65" hidden="false" customHeight="false" outlineLevel="0" collapsed="false">
      <c r="A154" s="32" t="n">
        <f aca="false">'DRAGONFLY STEEL'!A153+1</f>
        <v>150</v>
      </c>
      <c r="B154" s="33"/>
      <c r="C154" s="34"/>
      <c r="D154" s="35"/>
      <c r="E154" s="36"/>
      <c r="F154" s="37"/>
      <c r="G154" s="38"/>
      <c r="H154" s="39"/>
      <c r="I154" s="39"/>
      <c r="J154" s="40" t="n">
        <f aca="false">'DRAGONFLY STEEL'!J153+'DRAGONFLY STEEL'!H154-'DRAGONFLY STEEL'!I154</f>
        <v>0</v>
      </c>
      <c r="K154" s="41" t="n">
        <f aca="false">'DRAGONFLY STEEL'!G154-'DRAGONFLY STEEL'!H154</f>
        <v>0</v>
      </c>
      <c r="L154" s="41" t="n">
        <f aca="false">'DRAGONFLY STEEL'!F154-'DRAGONFLY STEEL'!K154</f>
        <v>0</v>
      </c>
      <c r="M154" s="42" t="e">
        <f aca="false">'DRAGONFLY STEEL'!L154*100/'DRAGONFLY STEEL'!F154</f>
        <v>#VALUE!</v>
      </c>
      <c r="N154" s="32"/>
    </row>
  </sheetData>
  <conditionalFormatting sqref="G1:G4">
    <cfRule type="cellIs" priority="2" operator="between" aboveAverage="0" equalAverage="0" bottom="0" percent="0" rank="0" text="" dxfId="0">
      <formula>-1</formula>
      <formula>-500</formula>
    </cfRule>
    <cfRule type="cellIs" priority="3" operator="between" aboveAverage="0" equalAverage="0" bottom="0" percent="0" rank="0" text="" dxfId="0">
      <formula>-0.01</formula>
      <formula>-0.99</formula>
    </cfRule>
  </conditionalFormatting>
  <conditionalFormatting sqref="G5:G154">
    <cfRule type="cellIs" priority="4" operator="between" aboveAverage="0" equalAverage="0" bottom="0" percent="0" rank="0" text="" dxfId="0">
      <formula>-1</formula>
      <formula>-100000</formula>
    </cfRule>
    <cfRule type="cellIs" priority="5" operator="between" aboveAverage="0" equalAverage="0" bottom="0" percent="0" rank="0" text="" dxfId="0">
      <formula>-0.01</formula>
      <formula>-0.99</formula>
    </cfRule>
  </conditionalFormatting>
  <conditionalFormatting sqref="I5:I154">
    <cfRule type="cellIs" priority="6" operator="greaterThan" aboveAverage="0" equalAverage="0" bottom="0" percent="0" rank="0" text="" dxfId="0">
      <formula>0</formula>
    </cfRule>
    <cfRule type="cellIs" priority="7" operator="lessThan" aboveAverage="0" equalAverage="0" bottom="0" percent="0" rank="0" text="" dxfId="0">
      <formula>0</formula>
    </cfRule>
  </conditionalFormatting>
  <conditionalFormatting sqref="J6">
    <cfRule type="cellIs" priority="8" operator="lessThan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47916666666667" right="0.747916666666667" top="1.60972222222222" bottom="0.984027777777778" header="0.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&amp;LS.C. Valenti Impex S.R.L.
Nr. înm. J 05/3962/1993
C.U.I.: RO 5058275
Marghita, Str. Josef Seibel, 4
Bihor
Pct. de lucru: Şimleu Silvaniei</oddHeader>
    <oddFooter/>
  </headerFooter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5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4" topLeftCell="A5" activePane="bottomLeft" state="frozen"/>
      <selection pane="topLeft" activeCell="A1" activeCellId="0" sqref="A1"/>
      <selection pane="bottomLeft" activeCell="I7" activeCellId="0" sqref="I7"/>
    </sheetView>
  </sheetViews>
  <sheetFormatPr defaultRowHeight="14.65"/>
  <cols>
    <col collapsed="false" hidden="false" max="1" min="1" style="0" width="3.1875"/>
    <col collapsed="false" hidden="false" max="3" min="2" style="1" width="5.31696428571429"/>
    <col collapsed="false" hidden="false" max="4" min="4" style="2" width="3.1875"/>
    <col collapsed="false" hidden="false" max="5" min="5" style="1" width="8.97767857142857"/>
    <col collapsed="false" hidden="false" max="7" min="6" style="0" width="5.31696428571429"/>
    <col collapsed="false" hidden="false" max="9" min="8" style="0" width="3.1875"/>
    <col collapsed="false" hidden="false" max="13" min="10" style="0" width="5.31696428571429"/>
    <col collapsed="false" hidden="false" max="14" min="14" style="0" width="8.15178571428571"/>
  </cols>
  <sheetData>
    <row r="1" customFormat="false" ht="16.5" hidden="false" customHeight="true" outlineLevel="0" collapsed="false">
      <c r="A1" s="3"/>
      <c r="B1" s="0"/>
      <c r="C1" s="4" t="s">
        <v>243</v>
      </c>
      <c r="D1" s="5"/>
      <c r="E1" s="6" t="s">
        <v>0</v>
      </c>
      <c r="F1" s="7"/>
      <c r="I1" s="8"/>
    </row>
    <row r="2" customFormat="false" ht="16.5" hidden="false" customHeight="true" outlineLevel="0" collapsed="false">
      <c r="A2" s="9"/>
      <c r="B2" s="0"/>
      <c r="C2" s="4" t="s">
        <v>244</v>
      </c>
      <c r="D2" s="5"/>
      <c r="E2" s="10"/>
      <c r="F2" s="7"/>
      <c r="I2" s="8"/>
    </row>
    <row r="3" customFormat="false" ht="14.65" hidden="false" customHeight="false" outlineLevel="0" collapsed="false">
      <c r="B3" s="11" t="s">
        <v>1</v>
      </c>
      <c r="C3" s="12" t="s">
        <v>2</v>
      </c>
      <c r="D3" s="5"/>
      <c r="E3" s="10"/>
      <c r="F3" s="7"/>
      <c r="H3" s="13"/>
    </row>
    <row r="4" customFormat="false" ht="14.9" hidden="false" customHeight="false" outlineLevel="0" collapsed="false">
      <c r="A4" s="14" t="s">
        <v>3</v>
      </c>
      <c r="B4" s="15" t="s">
        <v>4</v>
      </c>
      <c r="C4" s="16" t="s">
        <v>5</v>
      </c>
      <c r="D4" s="17" t="s">
        <v>6</v>
      </c>
      <c r="E4" s="17" t="s">
        <v>7</v>
      </c>
      <c r="F4" s="18" t="s">
        <v>8</v>
      </c>
      <c r="G4" s="14" t="s">
        <v>9</v>
      </c>
      <c r="H4" s="19" t="s">
        <v>10</v>
      </c>
      <c r="I4" s="19" t="s">
        <v>11</v>
      </c>
      <c r="J4" s="19" t="s">
        <v>12</v>
      </c>
      <c r="K4" s="18" t="s">
        <v>13</v>
      </c>
      <c r="L4" s="18" t="s">
        <v>14</v>
      </c>
      <c r="M4" s="14" t="s">
        <v>15</v>
      </c>
      <c r="N4" s="14" t="s">
        <v>16</v>
      </c>
    </row>
    <row r="5" customFormat="false" ht="12.8" hidden="false" customHeight="false" outlineLevel="0" collapsed="false">
      <c r="A5" s="20" t="n">
        <v>1</v>
      </c>
      <c r="B5" s="21" t="s">
        <v>72</v>
      </c>
      <c r="C5" s="22"/>
      <c r="D5" s="23" t="s">
        <v>43</v>
      </c>
      <c r="E5" s="24" t="s">
        <v>104</v>
      </c>
      <c r="F5" s="25" t="n">
        <v>437</v>
      </c>
      <c r="G5" s="26" t="n">
        <v>476</v>
      </c>
      <c r="H5" s="27" t="n">
        <v>14</v>
      </c>
      <c r="I5" s="27"/>
      <c r="J5" s="28" t="n">
        <f aca="false">'DUSTYCALF BLAU'!H5-'DUSTYCALF BLAU'!I5</f>
        <v>14</v>
      </c>
      <c r="K5" s="29" t="n">
        <f aca="false">'DUSTYCALF BLAU'!G5-'DUSTYCALF BLAU'!H5</f>
        <v>462</v>
      </c>
      <c r="L5" s="29" t="n">
        <f aca="false">'DUSTYCALF BLAU'!F5-'DUSTYCALF BLAU'!K5</f>
        <v>-25</v>
      </c>
      <c r="M5" s="30" t="n">
        <f aca="false">'DUSTYCALF BLAU'!L5*100/'DUSTYCALF BLAU'!F5</f>
        <v>-5.720823798627</v>
      </c>
      <c r="N5" s="31"/>
    </row>
    <row r="6" customFormat="false" ht="13.4" hidden="false" customHeight="false" outlineLevel="0" collapsed="false">
      <c r="A6" s="32" t="n">
        <f aca="false">'DUSTYCALF BLAU'!A5+1</f>
        <v>2</v>
      </c>
      <c r="B6" s="33" t="s">
        <v>143</v>
      </c>
      <c r="C6" s="34" t="s">
        <v>144</v>
      </c>
      <c r="D6" s="35"/>
      <c r="E6" s="36"/>
      <c r="F6" s="37"/>
      <c r="G6" s="38"/>
      <c r="H6" s="39"/>
      <c r="I6" s="39" t="n">
        <v>14</v>
      </c>
      <c r="J6" s="40" t="n">
        <f aca="false">'DUSTYCALF BLAU'!J5+'DUSTYCALF BLAU'!H6-'DUSTYCALF BLAU'!I6</f>
        <v>0</v>
      </c>
      <c r="K6" s="41" t="n">
        <f aca="false">'DUSTYCALF BLAU'!G6-'DUSTYCALF BLAU'!H6</f>
        <v>0</v>
      </c>
      <c r="L6" s="41" t="n">
        <f aca="false">'DUSTYCALF BLAU'!F6-'DUSTYCALF BLAU'!K6</f>
        <v>0</v>
      </c>
      <c r="M6" s="42" t="e">
        <f aca="false">'DUSTYCALF BLAU'!L6*100/'DUSTYCALF BLAU'!F6</f>
        <v>#VALUE!</v>
      </c>
      <c r="N6" s="32"/>
    </row>
    <row r="7" customFormat="false" ht="14.65" hidden="false" customHeight="false" outlineLevel="0" collapsed="false">
      <c r="A7" s="32" t="n">
        <f aca="false">'DUSTYCALF BLAU'!A6+1</f>
        <v>3</v>
      </c>
      <c r="B7" s="33"/>
      <c r="C7" s="34"/>
      <c r="D7" s="35"/>
      <c r="E7" s="36"/>
      <c r="F7" s="37"/>
      <c r="G7" s="38"/>
      <c r="H7" s="39"/>
      <c r="I7" s="39"/>
      <c r="J7" s="40" t="n">
        <f aca="false">'DUSTYCALF BLAU'!J6+'DUSTYCALF BLAU'!H7-'DUSTYCALF BLAU'!I7</f>
        <v>0</v>
      </c>
      <c r="K7" s="41" t="n">
        <f aca="false">'DUSTYCALF BLAU'!G7-'DUSTYCALF BLAU'!H7</f>
        <v>0</v>
      </c>
      <c r="L7" s="41" t="n">
        <f aca="false">'DUSTYCALF BLAU'!F7-'DUSTYCALF BLAU'!K7</f>
        <v>0</v>
      </c>
      <c r="M7" s="42" t="e">
        <f aca="false">'DUSTYCALF BLAU'!L7*100/'DUSTYCALF BLAU'!F7</f>
        <v>#VALUE!</v>
      </c>
      <c r="N7" s="32"/>
    </row>
    <row r="8" customFormat="false" ht="14.65" hidden="false" customHeight="false" outlineLevel="0" collapsed="false">
      <c r="A8" s="32" t="n">
        <f aca="false">'DUSTYCALF BLAU'!A7+1</f>
        <v>4</v>
      </c>
      <c r="B8" s="33"/>
      <c r="C8" s="34"/>
      <c r="D8" s="35"/>
      <c r="E8" s="36"/>
      <c r="F8" s="37"/>
      <c r="G8" s="38"/>
      <c r="H8" s="39"/>
      <c r="I8" s="39"/>
      <c r="J8" s="40" t="n">
        <f aca="false">'DUSTYCALF BLAU'!J7+'DUSTYCALF BLAU'!H8-'DUSTYCALF BLAU'!I8</f>
        <v>0</v>
      </c>
      <c r="K8" s="41" t="n">
        <f aca="false">'DUSTYCALF BLAU'!G8-'DUSTYCALF BLAU'!H8</f>
        <v>0</v>
      </c>
      <c r="L8" s="41" t="n">
        <f aca="false">'DUSTYCALF BLAU'!F8-'DUSTYCALF BLAU'!K8</f>
        <v>0</v>
      </c>
      <c r="M8" s="42" t="e">
        <f aca="false">'DUSTYCALF BLAU'!L8*100/'DUSTYCALF BLAU'!F8</f>
        <v>#VALUE!</v>
      </c>
      <c r="N8" s="32"/>
    </row>
    <row r="9" customFormat="false" ht="14.65" hidden="false" customHeight="false" outlineLevel="0" collapsed="false">
      <c r="A9" s="32" t="n">
        <f aca="false">'DUSTYCALF BLAU'!A8+1</f>
        <v>5</v>
      </c>
      <c r="B9" s="33"/>
      <c r="C9" s="34"/>
      <c r="D9" s="35"/>
      <c r="E9" s="36"/>
      <c r="F9" s="37"/>
      <c r="G9" s="38"/>
      <c r="H9" s="39"/>
      <c r="I9" s="39"/>
      <c r="J9" s="40" t="n">
        <f aca="false">'DUSTYCALF BLAU'!J8+'DUSTYCALF BLAU'!H9-'DUSTYCALF BLAU'!I9</f>
        <v>0</v>
      </c>
      <c r="K9" s="41" t="n">
        <f aca="false">'DUSTYCALF BLAU'!G9-'DUSTYCALF BLAU'!H9</f>
        <v>0</v>
      </c>
      <c r="L9" s="41" t="n">
        <f aca="false">'DUSTYCALF BLAU'!F9-'DUSTYCALF BLAU'!K9</f>
        <v>0</v>
      </c>
      <c r="M9" s="42" t="e">
        <f aca="false">'DUSTYCALF BLAU'!L9*100/'DUSTYCALF BLAU'!F9</f>
        <v>#VALUE!</v>
      </c>
      <c r="N9" s="32"/>
    </row>
    <row r="10" customFormat="false" ht="14.65" hidden="false" customHeight="false" outlineLevel="0" collapsed="false">
      <c r="A10" s="32" t="n">
        <f aca="false">'DUSTYCALF BLAU'!A9+1</f>
        <v>6</v>
      </c>
      <c r="B10" s="33"/>
      <c r="C10" s="34"/>
      <c r="D10" s="35"/>
      <c r="E10" s="36"/>
      <c r="F10" s="37"/>
      <c r="G10" s="38"/>
      <c r="H10" s="39"/>
      <c r="I10" s="39"/>
      <c r="J10" s="40" t="n">
        <f aca="false">'DUSTYCALF BLAU'!J9+'DUSTYCALF BLAU'!H10-'DUSTYCALF BLAU'!I10</f>
        <v>0</v>
      </c>
      <c r="K10" s="41" t="n">
        <f aca="false">'DUSTYCALF BLAU'!G10-'DUSTYCALF BLAU'!H10</f>
        <v>0</v>
      </c>
      <c r="L10" s="41" t="n">
        <f aca="false">'DUSTYCALF BLAU'!F10-'DUSTYCALF BLAU'!K10</f>
        <v>0</v>
      </c>
      <c r="M10" s="42" t="e">
        <f aca="false">'DUSTYCALF BLAU'!L10*100/'DUSTYCALF BLAU'!F10</f>
        <v>#VALUE!</v>
      </c>
      <c r="N10" s="32"/>
    </row>
    <row r="11" customFormat="false" ht="14.65" hidden="false" customHeight="false" outlineLevel="0" collapsed="false">
      <c r="A11" s="32" t="n">
        <f aca="false">'DUSTYCALF BLAU'!A10+1</f>
        <v>7</v>
      </c>
      <c r="B11" s="33"/>
      <c r="C11" s="34"/>
      <c r="D11" s="35"/>
      <c r="E11" s="36"/>
      <c r="F11" s="37"/>
      <c r="G11" s="38"/>
      <c r="H11" s="39"/>
      <c r="I11" s="39"/>
      <c r="J11" s="40" t="n">
        <f aca="false">'DUSTYCALF BLAU'!J10+'DUSTYCALF BLAU'!H11-'DUSTYCALF BLAU'!I11</f>
        <v>0</v>
      </c>
      <c r="K11" s="41" t="n">
        <f aca="false">'DUSTYCALF BLAU'!G11-'DUSTYCALF BLAU'!H11</f>
        <v>0</v>
      </c>
      <c r="L11" s="41" t="n">
        <f aca="false">'DUSTYCALF BLAU'!F11-'DUSTYCALF BLAU'!K11</f>
        <v>0</v>
      </c>
      <c r="M11" s="42" t="e">
        <f aca="false">'DUSTYCALF BLAU'!L11*100/'DUSTYCALF BLAU'!F11</f>
        <v>#VALUE!</v>
      </c>
      <c r="N11" s="32"/>
    </row>
    <row r="12" customFormat="false" ht="14.65" hidden="false" customHeight="false" outlineLevel="0" collapsed="false">
      <c r="A12" s="32" t="n">
        <f aca="false">'DUSTYCALF BLAU'!A11+1</f>
        <v>8</v>
      </c>
      <c r="B12" s="33"/>
      <c r="C12" s="34"/>
      <c r="D12" s="35"/>
      <c r="E12" s="36"/>
      <c r="F12" s="37"/>
      <c r="G12" s="38"/>
      <c r="H12" s="39"/>
      <c r="I12" s="39"/>
      <c r="J12" s="40" t="n">
        <f aca="false">'DUSTYCALF BLAU'!J11+'DUSTYCALF BLAU'!H12-'DUSTYCALF BLAU'!I12</f>
        <v>0</v>
      </c>
      <c r="K12" s="41" t="n">
        <f aca="false">'DUSTYCALF BLAU'!G12-'DUSTYCALF BLAU'!H12</f>
        <v>0</v>
      </c>
      <c r="L12" s="41" t="n">
        <f aca="false">'DUSTYCALF BLAU'!F12-'DUSTYCALF BLAU'!K12</f>
        <v>0</v>
      </c>
      <c r="M12" s="42" t="e">
        <f aca="false">'DUSTYCALF BLAU'!L12*100/'DUSTYCALF BLAU'!F12</f>
        <v>#VALUE!</v>
      </c>
      <c r="N12" s="32"/>
    </row>
    <row r="13" customFormat="false" ht="14.65" hidden="false" customHeight="false" outlineLevel="0" collapsed="false">
      <c r="A13" s="32" t="n">
        <f aca="false">'DUSTYCALF BLAU'!A12+1</f>
        <v>9</v>
      </c>
      <c r="B13" s="33"/>
      <c r="C13" s="34"/>
      <c r="D13" s="35"/>
      <c r="E13" s="36"/>
      <c r="F13" s="37"/>
      <c r="G13" s="38"/>
      <c r="H13" s="39"/>
      <c r="I13" s="39"/>
      <c r="J13" s="40" t="n">
        <f aca="false">'DUSTYCALF BLAU'!J12+'DUSTYCALF BLAU'!H13-'DUSTYCALF BLAU'!I13</f>
        <v>0</v>
      </c>
      <c r="K13" s="41" t="n">
        <f aca="false">'DUSTYCALF BLAU'!G13-'DUSTYCALF BLAU'!H13</f>
        <v>0</v>
      </c>
      <c r="L13" s="41" t="n">
        <f aca="false">'DUSTYCALF BLAU'!F13-'DUSTYCALF BLAU'!K13</f>
        <v>0</v>
      </c>
      <c r="M13" s="42" t="e">
        <f aca="false">'DUSTYCALF BLAU'!L13*100/'DUSTYCALF BLAU'!F13</f>
        <v>#VALUE!</v>
      </c>
      <c r="N13" s="32"/>
    </row>
    <row r="14" customFormat="false" ht="14.65" hidden="false" customHeight="false" outlineLevel="0" collapsed="false">
      <c r="A14" s="32" t="n">
        <f aca="false">'DUSTYCALF BLAU'!A13+1</f>
        <v>10</v>
      </c>
      <c r="B14" s="33"/>
      <c r="C14" s="34"/>
      <c r="D14" s="35"/>
      <c r="E14" s="36"/>
      <c r="F14" s="37"/>
      <c r="G14" s="38"/>
      <c r="H14" s="39"/>
      <c r="I14" s="39"/>
      <c r="J14" s="40" t="n">
        <f aca="false">'DUSTYCALF BLAU'!J13+'DUSTYCALF BLAU'!H14-'DUSTYCALF BLAU'!I14</f>
        <v>0</v>
      </c>
      <c r="K14" s="41" t="n">
        <f aca="false">'DUSTYCALF BLAU'!G14-'DUSTYCALF BLAU'!H14</f>
        <v>0</v>
      </c>
      <c r="L14" s="41" t="n">
        <f aca="false">'DUSTYCALF BLAU'!F14-'DUSTYCALF BLAU'!K14</f>
        <v>0</v>
      </c>
      <c r="M14" s="42" t="e">
        <f aca="false">'DUSTYCALF BLAU'!L14*100/'DUSTYCALF BLAU'!F14</f>
        <v>#VALUE!</v>
      </c>
      <c r="N14" s="32"/>
    </row>
    <row r="15" customFormat="false" ht="14.65" hidden="false" customHeight="false" outlineLevel="0" collapsed="false">
      <c r="A15" s="32" t="n">
        <f aca="false">'DUSTYCALF BLAU'!A14+1</f>
        <v>11</v>
      </c>
      <c r="B15" s="33"/>
      <c r="C15" s="34"/>
      <c r="D15" s="35"/>
      <c r="E15" s="36"/>
      <c r="F15" s="37"/>
      <c r="G15" s="38"/>
      <c r="H15" s="39"/>
      <c r="I15" s="39"/>
      <c r="J15" s="40" t="n">
        <f aca="false">'DUSTYCALF BLAU'!J14+'DUSTYCALF BLAU'!H15-'DUSTYCALF BLAU'!I15</f>
        <v>0</v>
      </c>
      <c r="K15" s="41" t="n">
        <f aca="false">'DUSTYCALF BLAU'!G15-'DUSTYCALF BLAU'!H15</f>
        <v>0</v>
      </c>
      <c r="L15" s="41" t="n">
        <f aca="false">'DUSTYCALF BLAU'!F15-'DUSTYCALF BLAU'!K15</f>
        <v>0</v>
      </c>
      <c r="M15" s="42" t="e">
        <f aca="false">'DUSTYCALF BLAU'!L15*100/'DUSTYCALF BLAU'!F15</f>
        <v>#VALUE!</v>
      </c>
      <c r="N15" s="32"/>
    </row>
    <row r="16" customFormat="false" ht="14.65" hidden="false" customHeight="false" outlineLevel="0" collapsed="false">
      <c r="A16" s="32" t="n">
        <f aca="false">'DUSTYCALF BLAU'!A15+1</f>
        <v>12</v>
      </c>
      <c r="B16" s="33"/>
      <c r="C16" s="34"/>
      <c r="D16" s="35"/>
      <c r="E16" s="36"/>
      <c r="F16" s="37"/>
      <c r="G16" s="38"/>
      <c r="H16" s="39"/>
      <c r="I16" s="39"/>
      <c r="J16" s="40" t="n">
        <f aca="false">'DUSTYCALF BLAU'!J15+'DUSTYCALF BLAU'!H16-'DUSTYCALF BLAU'!I16</f>
        <v>0</v>
      </c>
      <c r="K16" s="41" t="n">
        <f aca="false">'DUSTYCALF BLAU'!G16-'DUSTYCALF BLAU'!H16</f>
        <v>0</v>
      </c>
      <c r="L16" s="41" t="n">
        <f aca="false">'DUSTYCALF BLAU'!F16-'DUSTYCALF BLAU'!K16</f>
        <v>0</v>
      </c>
      <c r="M16" s="42" t="e">
        <f aca="false">'DUSTYCALF BLAU'!L16*100/'DUSTYCALF BLAU'!F16</f>
        <v>#VALUE!</v>
      </c>
      <c r="N16" s="32"/>
    </row>
    <row r="17" customFormat="false" ht="14.65" hidden="false" customHeight="false" outlineLevel="0" collapsed="false">
      <c r="A17" s="32" t="n">
        <f aca="false">'DUSTYCALF BLAU'!A16+1</f>
        <v>13</v>
      </c>
      <c r="B17" s="33"/>
      <c r="C17" s="34"/>
      <c r="D17" s="35"/>
      <c r="E17" s="36"/>
      <c r="F17" s="37"/>
      <c r="G17" s="38"/>
      <c r="H17" s="39"/>
      <c r="I17" s="39"/>
      <c r="J17" s="40" t="n">
        <f aca="false">'DUSTYCALF BLAU'!J16+'DUSTYCALF BLAU'!H17-'DUSTYCALF BLAU'!I17</f>
        <v>0</v>
      </c>
      <c r="K17" s="41" t="n">
        <f aca="false">'DUSTYCALF BLAU'!G17-'DUSTYCALF BLAU'!H17</f>
        <v>0</v>
      </c>
      <c r="L17" s="41" t="n">
        <f aca="false">'DUSTYCALF BLAU'!F17-'DUSTYCALF BLAU'!K17</f>
        <v>0</v>
      </c>
      <c r="M17" s="42" t="e">
        <f aca="false">'DUSTYCALF BLAU'!L17*100/'DUSTYCALF BLAU'!F17</f>
        <v>#VALUE!</v>
      </c>
      <c r="N17" s="32"/>
    </row>
    <row r="18" customFormat="false" ht="14.65" hidden="false" customHeight="false" outlineLevel="0" collapsed="false">
      <c r="A18" s="32" t="n">
        <f aca="false">'DUSTYCALF BLAU'!A17+1</f>
        <v>14</v>
      </c>
      <c r="B18" s="33"/>
      <c r="C18" s="34"/>
      <c r="D18" s="35"/>
      <c r="E18" s="36"/>
      <c r="F18" s="37"/>
      <c r="G18" s="38"/>
      <c r="H18" s="39"/>
      <c r="I18" s="39"/>
      <c r="J18" s="40" t="n">
        <f aca="false">'DUSTYCALF BLAU'!J17+'DUSTYCALF BLAU'!H18-'DUSTYCALF BLAU'!I18</f>
        <v>0</v>
      </c>
      <c r="K18" s="41" t="n">
        <f aca="false">'DUSTYCALF BLAU'!G18-'DUSTYCALF BLAU'!H18</f>
        <v>0</v>
      </c>
      <c r="L18" s="41" t="n">
        <f aca="false">'DUSTYCALF BLAU'!F18-'DUSTYCALF BLAU'!K18</f>
        <v>0</v>
      </c>
      <c r="M18" s="42" t="e">
        <f aca="false">'DUSTYCALF BLAU'!L18*100/'DUSTYCALF BLAU'!F18</f>
        <v>#VALUE!</v>
      </c>
      <c r="N18" s="32"/>
    </row>
    <row r="19" customFormat="false" ht="14.65" hidden="false" customHeight="false" outlineLevel="0" collapsed="false">
      <c r="A19" s="32" t="n">
        <f aca="false">'DUSTYCALF BLAU'!A18+1</f>
        <v>15</v>
      </c>
      <c r="B19" s="33"/>
      <c r="C19" s="34"/>
      <c r="D19" s="35"/>
      <c r="E19" s="36"/>
      <c r="F19" s="37"/>
      <c r="G19" s="38"/>
      <c r="H19" s="39"/>
      <c r="I19" s="39"/>
      <c r="J19" s="40" t="n">
        <f aca="false">'DUSTYCALF BLAU'!J18+'DUSTYCALF BLAU'!H19-'DUSTYCALF BLAU'!I19</f>
        <v>0</v>
      </c>
      <c r="K19" s="41" t="n">
        <f aca="false">'DUSTYCALF BLAU'!G19-'DUSTYCALF BLAU'!H19</f>
        <v>0</v>
      </c>
      <c r="L19" s="41" t="n">
        <f aca="false">'DUSTYCALF BLAU'!F19-'DUSTYCALF BLAU'!K19</f>
        <v>0</v>
      </c>
      <c r="M19" s="42" t="e">
        <f aca="false">'DUSTYCALF BLAU'!L19*100/'DUSTYCALF BLAU'!F19</f>
        <v>#VALUE!</v>
      </c>
      <c r="N19" s="32"/>
    </row>
    <row r="20" customFormat="false" ht="14.65" hidden="false" customHeight="false" outlineLevel="0" collapsed="false">
      <c r="A20" s="32" t="n">
        <f aca="false">'DUSTYCALF BLAU'!A19+1</f>
        <v>16</v>
      </c>
      <c r="B20" s="33"/>
      <c r="C20" s="34"/>
      <c r="D20" s="35"/>
      <c r="E20" s="36"/>
      <c r="F20" s="37"/>
      <c r="G20" s="38"/>
      <c r="H20" s="39"/>
      <c r="I20" s="39"/>
      <c r="J20" s="40" t="n">
        <f aca="false">'DUSTYCALF BLAU'!J19+'DUSTYCALF BLAU'!H20-'DUSTYCALF BLAU'!I20</f>
        <v>0</v>
      </c>
      <c r="K20" s="41" t="n">
        <f aca="false">'DUSTYCALF BLAU'!G20-'DUSTYCALF BLAU'!H20</f>
        <v>0</v>
      </c>
      <c r="L20" s="41" t="n">
        <f aca="false">'DUSTYCALF BLAU'!F20-'DUSTYCALF BLAU'!K20</f>
        <v>0</v>
      </c>
      <c r="M20" s="42" t="e">
        <f aca="false">'DUSTYCALF BLAU'!L20*100/'DUSTYCALF BLAU'!F20</f>
        <v>#VALUE!</v>
      </c>
      <c r="N20" s="32"/>
    </row>
    <row r="21" customFormat="false" ht="14.65" hidden="false" customHeight="false" outlineLevel="0" collapsed="false">
      <c r="A21" s="32" t="n">
        <f aca="false">'DUSTYCALF BLAU'!A20+1</f>
        <v>17</v>
      </c>
      <c r="B21" s="33"/>
      <c r="C21" s="34"/>
      <c r="D21" s="35"/>
      <c r="E21" s="36"/>
      <c r="F21" s="37"/>
      <c r="G21" s="38"/>
      <c r="H21" s="39"/>
      <c r="I21" s="39"/>
      <c r="J21" s="40" t="n">
        <f aca="false">'DUSTYCALF BLAU'!J20+'DUSTYCALF BLAU'!H21-'DUSTYCALF BLAU'!I21</f>
        <v>0</v>
      </c>
      <c r="K21" s="41" t="n">
        <f aca="false">'DUSTYCALF BLAU'!G21-'DUSTYCALF BLAU'!H21</f>
        <v>0</v>
      </c>
      <c r="L21" s="41" t="n">
        <f aca="false">'DUSTYCALF BLAU'!F21-'DUSTYCALF BLAU'!K21</f>
        <v>0</v>
      </c>
      <c r="M21" s="42" t="e">
        <f aca="false">'DUSTYCALF BLAU'!L21*100/'DUSTYCALF BLAU'!F21</f>
        <v>#VALUE!</v>
      </c>
      <c r="N21" s="32"/>
    </row>
    <row r="22" customFormat="false" ht="14.65" hidden="false" customHeight="false" outlineLevel="0" collapsed="false">
      <c r="A22" s="32" t="n">
        <f aca="false">'DUSTYCALF BLAU'!A21+1</f>
        <v>18</v>
      </c>
      <c r="B22" s="33"/>
      <c r="C22" s="34"/>
      <c r="D22" s="35"/>
      <c r="E22" s="36"/>
      <c r="F22" s="37"/>
      <c r="G22" s="38"/>
      <c r="H22" s="39"/>
      <c r="I22" s="39"/>
      <c r="J22" s="40" t="n">
        <f aca="false">'DUSTYCALF BLAU'!J21+'DUSTYCALF BLAU'!H22-'DUSTYCALF BLAU'!I22</f>
        <v>0</v>
      </c>
      <c r="K22" s="41" t="n">
        <f aca="false">'DUSTYCALF BLAU'!G22-'DUSTYCALF BLAU'!H22</f>
        <v>0</v>
      </c>
      <c r="L22" s="41" t="n">
        <f aca="false">'DUSTYCALF BLAU'!F22-'DUSTYCALF BLAU'!K22</f>
        <v>0</v>
      </c>
      <c r="M22" s="42" t="e">
        <f aca="false">'DUSTYCALF BLAU'!L22*100/'DUSTYCALF BLAU'!F22</f>
        <v>#VALUE!</v>
      </c>
      <c r="N22" s="32"/>
    </row>
    <row r="23" customFormat="false" ht="14.65" hidden="false" customHeight="false" outlineLevel="0" collapsed="false">
      <c r="A23" s="32" t="n">
        <f aca="false">'DUSTYCALF BLAU'!A22+1</f>
        <v>19</v>
      </c>
      <c r="B23" s="33"/>
      <c r="C23" s="34"/>
      <c r="D23" s="35"/>
      <c r="E23" s="36"/>
      <c r="F23" s="37"/>
      <c r="G23" s="38"/>
      <c r="H23" s="39"/>
      <c r="I23" s="39"/>
      <c r="J23" s="40" t="n">
        <f aca="false">'DUSTYCALF BLAU'!J22+'DUSTYCALF BLAU'!H23-'DUSTYCALF BLAU'!I23</f>
        <v>0</v>
      </c>
      <c r="K23" s="41" t="n">
        <f aca="false">'DUSTYCALF BLAU'!G23-'DUSTYCALF BLAU'!H23</f>
        <v>0</v>
      </c>
      <c r="L23" s="41" t="n">
        <f aca="false">'DUSTYCALF BLAU'!F23-'DUSTYCALF BLAU'!K23</f>
        <v>0</v>
      </c>
      <c r="M23" s="42" t="e">
        <f aca="false">'DUSTYCALF BLAU'!L23*100/'DUSTYCALF BLAU'!F23</f>
        <v>#VALUE!</v>
      </c>
      <c r="N23" s="32"/>
    </row>
    <row r="24" customFormat="false" ht="14.65" hidden="false" customHeight="false" outlineLevel="0" collapsed="false">
      <c r="A24" s="32" t="n">
        <f aca="false">'DUSTYCALF BLAU'!A23+1</f>
        <v>20</v>
      </c>
      <c r="B24" s="33"/>
      <c r="C24" s="34"/>
      <c r="D24" s="35"/>
      <c r="E24" s="36"/>
      <c r="F24" s="37"/>
      <c r="G24" s="38"/>
      <c r="H24" s="39"/>
      <c r="I24" s="39"/>
      <c r="J24" s="40" t="n">
        <f aca="false">'DUSTYCALF BLAU'!J23+'DUSTYCALF BLAU'!H24-'DUSTYCALF BLAU'!I24</f>
        <v>0</v>
      </c>
      <c r="K24" s="41" t="n">
        <f aca="false">'DUSTYCALF BLAU'!G24-'DUSTYCALF BLAU'!H24</f>
        <v>0</v>
      </c>
      <c r="L24" s="41" t="n">
        <f aca="false">'DUSTYCALF BLAU'!F24-'DUSTYCALF BLAU'!K24</f>
        <v>0</v>
      </c>
      <c r="M24" s="42" t="e">
        <f aca="false">'DUSTYCALF BLAU'!L24*100/'DUSTYCALF BLAU'!F24</f>
        <v>#VALUE!</v>
      </c>
      <c r="N24" s="32"/>
    </row>
    <row r="25" customFormat="false" ht="14.65" hidden="false" customHeight="false" outlineLevel="0" collapsed="false">
      <c r="A25" s="32" t="n">
        <f aca="false">'DUSTYCALF BLAU'!A24+1</f>
        <v>21</v>
      </c>
      <c r="B25" s="33"/>
      <c r="C25" s="34"/>
      <c r="D25" s="35"/>
      <c r="E25" s="36"/>
      <c r="F25" s="37"/>
      <c r="G25" s="38"/>
      <c r="H25" s="39"/>
      <c r="I25" s="39"/>
      <c r="J25" s="40" t="n">
        <f aca="false">'DUSTYCALF BLAU'!J24+'DUSTYCALF BLAU'!H25-'DUSTYCALF BLAU'!I25</f>
        <v>0</v>
      </c>
      <c r="K25" s="41" t="n">
        <f aca="false">'DUSTYCALF BLAU'!G25-'DUSTYCALF BLAU'!H25</f>
        <v>0</v>
      </c>
      <c r="L25" s="41" t="n">
        <f aca="false">'DUSTYCALF BLAU'!F25-'DUSTYCALF BLAU'!K25</f>
        <v>0</v>
      </c>
      <c r="M25" s="42" t="e">
        <f aca="false">'DUSTYCALF BLAU'!L25*100/'DUSTYCALF BLAU'!F25</f>
        <v>#VALUE!</v>
      </c>
      <c r="N25" s="32"/>
    </row>
    <row r="26" customFormat="false" ht="14.65" hidden="false" customHeight="false" outlineLevel="0" collapsed="false">
      <c r="A26" s="32" t="n">
        <f aca="false">'DUSTYCALF BLAU'!A25+1</f>
        <v>22</v>
      </c>
      <c r="B26" s="33"/>
      <c r="C26" s="34"/>
      <c r="D26" s="35"/>
      <c r="E26" s="36"/>
      <c r="F26" s="37"/>
      <c r="G26" s="38"/>
      <c r="H26" s="39"/>
      <c r="I26" s="39"/>
      <c r="J26" s="40" t="n">
        <f aca="false">'DUSTYCALF BLAU'!J25+'DUSTYCALF BLAU'!H26-'DUSTYCALF BLAU'!I26</f>
        <v>0</v>
      </c>
      <c r="K26" s="41" t="n">
        <f aca="false">'DUSTYCALF BLAU'!G26-'DUSTYCALF BLAU'!H26</f>
        <v>0</v>
      </c>
      <c r="L26" s="41" t="n">
        <f aca="false">'DUSTYCALF BLAU'!F26-'DUSTYCALF BLAU'!K26</f>
        <v>0</v>
      </c>
      <c r="M26" s="42" t="e">
        <f aca="false">'DUSTYCALF BLAU'!L26*100/'DUSTYCALF BLAU'!F26</f>
        <v>#VALUE!</v>
      </c>
      <c r="N26" s="32"/>
    </row>
    <row r="27" customFormat="false" ht="14.65" hidden="false" customHeight="false" outlineLevel="0" collapsed="false">
      <c r="A27" s="32" t="n">
        <f aca="false">'DUSTYCALF BLAU'!A26+1</f>
        <v>23</v>
      </c>
      <c r="B27" s="33"/>
      <c r="C27" s="34"/>
      <c r="D27" s="35"/>
      <c r="E27" s="36"/>
      <c r="F27" s="37"/>
      <c r="G27" s="38"/>
      <c r="H27" s="39"/>
      <c r="I27" s="39"/>
      <c r="J27" s="40" t="n">
        <f aca="false">'DUSTYCALF BLAU'!J26+'DUSTYCALF BLAU'!H27-'DUSTYCALF BLAU'!I27</f>
        <v>0</v>
      </c>
      <c r="K27" s="41" t="n">
        <f aca="false">'DUSTYCALF BLAU'!G27-'DUSTYCALF BLAU'!H27</f>
        <v>0</v>
      </c>
      <c r="L27" s="41" t="n">
        <f aca="false">'DUSTYCALF BLAU'!F27-'DUSTYCALF BLAU'!K27</f>
        <v>0</v>
      </c>
      <c r="M27" s="42" t="e">
        <f aca="false">'DUSTYCALF BLAU'!L27*100/'DUSTYCALF BLAU'!F27</f>
        <v>#VALUE!</v>
      </c>
      <c r="N27" s="32"/>
    </row>
    <row r="28" customFormat="false" ht="14.65" hidden="false" customHeight="false" outlineLevel="0" collapsed="false">
      <c r="A28" s="32" t="n">
        <f aca="false">'DUSTYCALF BLAU'!A27+1</f>
        <v>24</v>
      </c>
      <c r="B28" s="33"/>
      <c r="C28" s="34"/>
      <c r="D28" s="35"/>
      <c r="E28" s="36"/>
      <c r="F28" s="37"/>
      <c r="G28" s="38"/>
      <c r="H28" s="39"/>
      <c r="I28" s="39"/>
      <c r="J28" s="40" t="n">
        <f aca="false">'DUSTYCALF BLAU'!J27+'DUSTYCALF BLAU'!H28-'DUSTYCALF BLAU'!I28</f>
        <v>0</v>
      </c>
      <c r="K28" s="41" t="n">
        <f aca="false">'DUSTYCALF BLAU'!G28-'DUSTYCALF BLAU'!H28</f>
        <v>0</v>
      </c>
      <c r="L28" s="41" t="n">
        <f aca="false">'DUSTYCALF BLAU'!F28-'DUSTYCALF BLAU'!K28</f>
        <v>0</v>
      </c>
      <c r="M28" s="42" t="e">
        <f aca="false">'DUSTYCALF BLAU'!L28*100/'DUSTYCALF BLAU'!F28</f>
        <v>#VALUE!</v>
      </c>
      <c r="N28" s="32"/>
    </row>
    <row r="29" customFormat="false" ht="14.65" hidden="false" customHeight="false" outlineLevel="0" collapsed="false">
      <c r="A29" s="32" t="n">
        <f aca="false">'DUSTYCALF BLAU'!A28+1</f>
        <v>25</v>
      </c>
      <c r="B29" s="33"/>
      <c r="C29" s="34"/>
      <c r="D29" s="35"/>
      <c r="E29" s="36"/>
      <c r="F29" s="37"/>
      <c r="G29" s="38"/>
      <c r="H29" s="39"/>
      <c r="I29" s="39"/>
      <c r="J29" s="40" t="n">
        <f aca="false">'DUSTYCALF BLAU'!J28+'DUSTYCALF BLAU'!H29-'DUSTYCALF BLAU'!I29</f>
        <v>0</v>
      </c>
      <c r="K29" s="41" t="n">
        <f aca="false">'DUSTYCALF BLAU'!G29-'DUSTYCALF BLAU'!H29</f>
        <v>0</v>
      </c>
      <c r="L29" s="41" t="n">
        <f aca="false">'DUSTYCALF BLAU'!F29-'DUSTYCALF BLAU'!K29</f>
        <v>0</v>
      </c>
      <c r="M29" s="42" t="e">
        <f aca="false">'DUSTYCALF BLAU'!L29*100/'DUSTYCALF BLAU'!F29</f>
        <v>#VALUE!</v>
      </c>
      <c r="N29" s="32"/>
    </row>
    <row r="30" customFormat="false" ht="14.65" hidden="false" customHeight="false" outlineLevel="0" collapsed="false">
      <c r="A30" s="32" t="n">
        <f aca="false">'DUSTYCALF BLAU'!A29+1</f>
        <v>26</v>
      </c>
      <c r="B30" s="33"/>
      <c r="C30" s="34"/>
      <c r="D30" s="35"/>
      <c r="E30" s="36"/>
      <c r="F30" s="37"/>
      <c r="G30" s="38"/>
      <c r="H30" s="39"/>
      <c r="I30" s="39"/>
      <c r="J30" s="40" t="n">
        <f aca="false">'DUSTYCALF BLAU'!J29+'DUSTYCALF BLAU'!H30-'DUSTYCALF BLAU'!I30</f>
        <v>0</v>
      </c>
      <c r="K30" s="41" t="n">
        <f aca="false">'DUSTYCALF BLAU'!G30-'DUSTYCALF BLAU'!H30</f>
        <v>0</v>
      </c>
      <c r="L30" s="41" t="n">
        <f aca="false">'DUSTYCALF BLAU'!F30-'DUSTYCALF BLAU'!K30</f>
        <v>0</v>
      </c>
      <c r="M30" s="42" t="e">
        <f aca="false">'DUSTYCALF BLAU'!L30*100/'DUSTYCALF BLAU'!F30</f>
        <v>#VALUE!</v>
      </c>
      <c r="N30" s="32"/>
    </row>
    <row r="31" customFormat="false" ht="14.65" hidden="false" customHeight="false" outlineLevel="0" collapsed="false">
      <c r="A31" s="32" t="n">
        <f aca="false">'DUSTYCALF BLAU'!A30+1</f>
        <v>27</v>
      </c>
      <c r="B31" s="33"/>
      <c r="C31" s="34"/>
      <c r="D31" s="35"/>
      <c r="E31" s="36"/>
      <c r="F31" s="37"/>
      <c r="G31" s="38"/>
      <c r="H31" s="39"/>
      <c r="I31" s="39"/>
      <c r="J31" s="40" t="n">
        <f aca="false">'DUSTYCALF BLAU'!J30+'DUSTYCALF BLAU'!H31-'DUSTYCALF BLAU'!I31</f>
        <v>0</v>
      </c>
      <c r="K31" s="41" t="n">
        <f aca="false">'DUSTYCALF BLAU'!G31-'DUSTYCALF BLAU'!H31</f>
        <v>0</v>
      </c>
      <c r="L31" s="41" t="n">
        <f aca="false">'DUSTYCALF BLAU'!F31-'DUSTYCALF BLAU'!K31</f>
        <v>0</v>
      </c>
      <c r="M31" s="42" t="e">
        <f aca="false">'DUSTYCALF BLAU'!L31*100/'DUSTYCALF BLAU'!F31</f>
        <v>#VALUE!</v>
      </c>
      <c r="N31" s="32"/>
    </row>
    <row r="32" customFormat="false" ht="14.65" hidden="false" customHeight="false" outlineLevel="0" collapsed="false">
      <c r="A32" s="32" t="n">
        <f aca="false">'DUSTYCALF BLAU'!A31+1</f>
        <v>28</v>
      </c>
      <c r="B32" s="33"/>
      <c r="C32" s="34"/>
      <c r="D32" s="35"/>
      <c r="E32" s="36"/>
      <c r="F32" s="37"/>
      <c r="G32" s="38"/>
      <c r="H32" s="39"/>
      <c r="I32" s="39"/>
      <c r="J32" s="40" t="n">
        <f aca="false">'DUSTYCALF BLAU'!J31+'DUSTYCALF BLAU'!H32-'DUSTYCALF BLAU'!I32</f>
        <v>0</v>
      </c>
      <c r="K32" s="41" t="n">
        <f aca="false">'DUSTYCALF BLAU'!G32-'DUSTYCALF BLAU'!H32</f>
        <v>0</v>
      </c>
      <c r="L32" s="41" t="n">
        <f aca="false">'DUSTYCALF BLAU'!F32-'DUSTYCALF BLAU'!K32</f>
        <v>0</v>
      </c>
      <c r="M32" s="42" t="e">
        <f aca="false">'DUSTYCALF BLAU'!L32*100/'DUSTYCALF BLAU'!F32</f>
        <v>#VALUE!</v>
      </c>
      <c r="N32" s="32"/>
    </row>
    <row r="33" customFormat="false" ht="14.65" hidden="false" customHeight="false" outlineLevel="0" collapsed="false">
      <c r="A33" s="32" t="n">
        <f aca="false">'DUSTYCALF BLAU'!A32+1</f>
        <v>29</v>
      </c>
      <c r="B33" s="33"/>
      <c r="C33" s="34"/>
      <c r="D33" s="35"/>
      <c r="E33" s="36"/>
      <c r="F33" s="37"/>
      <c r="G33" s="38"/>
      <c r="H33" s="39"/>
      <c r="I33" s="39"/>
      <c r="J33" s="40" t="n">
        <f aca="false">'DUSTYCALF BLAU'!J32+'DUSTYCALF BLAU'!H33-'DUSTYCALF BLAU'!I33</f>
        <v>0</v>
      </c>
      <c r="K33" s="41" t="n">
        <f aca="false">'DUSTYCALF BLAU'!G33-'DUSTYCALF BLAU'!H33</f>
        <v>0</v>
      </c>
      <c r="L33" s="41" t="n">
        <f aca="false">'DUSTYCALF BLAU'!F33-'DUSTYCALF BLAU'!K33</f>
        <v>0</v>
      </c>
      <c r="M33" s="42" t="e">
        <f aca="false">'DUSTYCALF BLAU'!L33*100/'DUSTYCALF BLAU'!F33</f>
        <v>#VALUE!</v>
      </c>
      <c r="N33" s="32"/>
    </row>
    <row r="34" customFormat="false" ht="14.65" hidden="false" customHeight="false" outlineLevel="0" collapsed="false">
      <c r="A34" s="32" t="n">
        <f aca="false">'DUSTYCALF BLAU'!A33+1</f>
        <v>30</v>
      </c>
      <c r="B34" s="33"/>
      <c r="C34" s="34"/>
      <c r="D34" s="35"/>
      <c r="E34" s="36"/>
      <c r="F34" s="37"/>
      <c r="G34" s="38"/>
      <c r="H34" s="39"/>
      <c r="I34" s="39"/>
      <c r="J34" s="40" t="n">
        <f aca="false">'DUSTYCALF BLAU'!J33+'DUSTYCALF BLAU'!H34-'DUSTYCALF BLAU'!I34</f>
        <v>0</v>
      </c>
      <c r="K34" s="41" t="n">
        <f aca="false">'DUSTYCALF BLAU'!G34-'DUSTYCALF BLAU'!H34</f>
        <v>0</v>
      </c>
      <c r="L34" s="41" t="n">
        <f aca="false">'DUSTYCALF BLAU'!F34-'DUSTYCALF BLAU'!K34</f>
        <v>0</v>
      </c>
      <c r="M34" s="42" t="e">
        <f aca="false">'DUSTYCALF BLAU'!L34*100/'DUSTYCALF BLAU'!F34</f>
        <v>#VALUE!</v>
      </c>
      <c r="N34" s="32"/>
    </row>
    <row r="35" customFormat="false" ht="14.65" hidden="false" customHeight="false" outlineLevel="0" collapsed="false">
      <c r="A35" s="32" t="n">
        <f aca="false">'DUSTYCALF BLAU'!A34+1</f>
        <v>31</v>
      </c>
      <c r="B35" s="33"/>
      <c r="C35" s="34"/>
      <c r="D35" s="35"/>
      <c r="E35" s="36"/>
      <c r="F35" s="37"/>
      <c r="G35" s="38"/>
      <c r="H35" s="39"/>
      <c r="I35" s="39"/>
      <c r="J35" s="40" t="n">
        <f aca="false">'DUSTYCALF BLAU'!J34+'DUSTYCALF BLAU'!H35-'DUSTYCALF BLAU'!I35</f>
        <v>0</v>
      </c>
      <c r="K35" s="41" t="n">
        <f aca="false">'DUSTYCALF BLAU'!G35-'DUSTYCALF BLAU'!H35</f>
        <v>0</v>
      </c>
      <c r="L35" s="41" t="n">
        <f aca="false">'DUSTYCALF BLAU'!F35-'DUSTYCALF BLAU'!K35</f>
        <v>0</v>
      </c>
      <c r="M35" s="42" t="e">
        <f aca="false">'DUSTYCALF BLAU'!L35*100/'DUSTYCALF BLAU'!F35</f>
        <v>#VALUE!</v>
      </c>
      <c r="N35" s="32"/>
    </row>
    <row r="36" customFormat="false" ht="14.65" hidden="false" customHeight="false" outlineLevel="0" collapsed="false">
      <c r="A36" s="32" t="n">
        <f aca="false">'DUSTYCALF BLAU'!A35+1</f>
        <v>32</v>
      </c>
      <c r="B36" s="33"/>
      <c r="C36" s="34"/>
      <c r="D36" s="35"/>
      <c r="E36" s="36"/>
      <c r="F36" s="37"/>
      <c r="G36" s="38"/>
      <c r="H36" s="39"/>
      <c r="I36" s="39"/>
      <c r="J36" s="40" t="n">
        <f aca="false">'DUSTYCALF BLAU'!J35+'DUSTYCALF BLAU'!H36-'DUSTYCALF BLAU'!I36</f>
        <v>0</v>
      </c>
      <c r="K36" s="41" t="n">
        <f aca="false">'DUSTYCALF BLAU'!G36-'DUSTYCALF BLAU'!H36</f>
        <v>0</v>
      </c>
      <c r="L36" s="41" t="n">
        <f aca="false">'DUSTYCALF BLAU'!F36-'DUSTYCALF BLAU'!K36</f>
        <v>0</v>
      </c>
      <c r="M36" s="42" t="e">
        <f aca="false">'DUSTYCALF BLAU'!L36*100/'DUSTYCALF BLAU'!F36</f>
        <v>#VALUE!</v>
      </c>
      <c r="N36" s="32"/>
    </row>
    <row r="37" customFormat="false" ht="14.65" hidden="false" customHeight="false" outlineLevel="0" collapsed="false">
      <c r="A37" s="32" t="n">
        <f aca="false">'DUSTYCALF BLAU'!A36+1</f>
        <v>33</v>
      </c>
      <c r="B37" s="33"/>
      <c r="C37" s="34"/>
      <c r="D37" s="35"/>
      <c r="E37" s="36"/>
      <c r="F37" s="37"/>
      <c r="G37" s="38"/>
      <c r="H37" s="39"/>
      <c r="I37" s="39"/>
      <c r="J37" s="40" t="n">
        <f aca="false">'DUSTYCALF BLAU'!J36+'DUSTYCALF BLAU'!H37-'DUSTYCALF BLAU'!I37</f>
        <v>0</v>
      </c>
      <c r="K37" s="41" t="n">
        <f aca="false">'DUSTYCALF BLAU'!G37-'DUSTYCALF BLAU'!H37</f>
        <v>0</v>
      </c>
      <c r="L37" s="41" t="n">
        <f aca="false">'DUSTYCALF BLAU'!F37-'DUSTYCALF BLAU'!K37</f>
        <v>0</v>
      </c>
      <c r="M37" s="42" t="e">
        <f aca="false">'DUSTYCALF BLAU'!L37*100/'DUSTYCALF BLAU'!F37</f>
        <v>#VALUE!</v>
      </c>
      <c r="N37" s="32"/>
    </row>
    <row r="38" customFormat="false" ht="14.65" hidden="false" customHeight="false" outlineLevel="0" collapsed="false">
      <c r="A38" s="32" t="n">
        <f aca="false">'DUSTYCALF BLAU'!A37+1</f>
        <v>34</v>
      </c>
      <c r="B38" s="33"/>
      <c r="C38" s="34"/>
      <c r="D38" s="35"/>
      <c r="E38" s="36"/>
      <c r="F38" s="37"/>
      <c r="G38" s="38"/>
      <c r="H38" s="39"/>
      <c r="I38" s="39"/>
      <c r="J38" s="40" t="n">
        <f aca="false">'DUSTYCALF BLAU'!J37+'DUSTYCALF BLAU'!H38-'DUSTYCALF BLAU'!I38</f>
        <v>0</v>
      </c>
      <c r="K38" s="41" t="n">
        <f aca="false">'DUSTYCALF BLAU'!G38-'DUSTYCALF BLAU'!H38</f>
        <v>0</v>
      </c>
      <c r="L38" s="41" t="n">
        <f aca="false">'DUSTYCALF BLAU'!F38-'DUSTYCALF BLAU'!K38</f>
        <v>0</v>
      </c>
      <c r="M38" s="42" t="e">
        <f aca="false">'DUSTYCALF BLAU'!L38*100/'DUSTYCALF BLAU'!F38</f>
        <v>#VALUE!</v>
      </c>
      <c r="N38" s="32"/>
    </row>
    <row r="39" customFormat="false" ht="14.65" hidden="false" customHeight="false" outlineLevel="0" collapsed="false">
      <c r="A39" s="32" t="n">
        <f aca="false">'DUSTYCALF BLAU'!A38+1</f>
        <v>35</v>
      </c>
      <c r="B39" s="33"/>
      <c r="C39" s="34"/>
      <c r="D39" s="35"/>
      <c r="E39" s="36"/>
      <c r="F39" s="37"/>
      <c r="G39" s="38"/>
      <c r="H39" s="39"/>
      <c r="I39" s="39"/>
      <c r="J39" s="40" t="n">
        <f aca="false">'DUSTYCALF BLAU'!J38+'DUSTYCALF BLAU'!H39-'DUSTYCALF BLAU'!I39</f>
        <v>0</v>
      </c>
      <c r="K39" s="41" t="n">
        <f aca="false">'DUSTYCALF BLAU'!G39-'DUSTYCALF BLAU'!H39</f>
        <v>0</v>
      </c>
      <c r="L39" s="41" t="n">
        <f aca="false">'DUSTYCALF BLAU'!F39-'DUSTYCALF BLAU'!K39</f>
        <v>0</v>
      </c>
      <c r="M39" s="42" t="e">
        <f aca="false">'DUSTYCALF BLAU'!L39*100/'DUSTYCALF BLAU'!F39</f>
        <v>#VALUE!</v>
      </c>
      <c r="N39" s="32"/>
    </row>
    <row r="40" customFormat="false" ht="14.65" hidden="false" customHeight="false" outlineLevel="0" collapsed="false">
      <c r="A40" s="32" t="n">
        <f aca="false">'DUSTYCALF BLAU'!A39+1</f>
        <v>36</v>
      </c>
      <c r="B40" s="33"/>
      <c r="C40" s="34"/>
      <c r="D40" s="35"/>
      <c r="E40" s="36"/>
      <c r="F40" s="37"/>
      <c r="G40" s="38"/>
      <c r="H40" s="39"/>
      <c r="I40" s="39"/>
      <c r="J40" s="40" t="n">
        <f aca="false">'DUSTYCALF BLAU'!J39+'DUSTYCALF BLAU'!H40-'DUSTYCALF BLAU'!I40</f>
        <v>0</v>
      </c>
      <c r="K40" s="41" t="n">
        <f aca="false">'DUSTYCALF BLAU'!G40-'DUSTYCALF BLAU'!H40</f>
        <v>0</v>
      </c>
      <c r="L40" s="41" t="n">
        <f aca="false">'DUSTYCALF BLAU'!F40-'DUSTYCALF BLAU'!K40</f>
        <v>0</v>
      </c>
      <c r="M40" s="42" t="e">
        <f aca="false">'DUSTYCALF BLAU'!L40*100/'DUSTYCALF BLAU'!F40</f>
        <v>#VALUE!</v>
      </c>
      <c r="N40" s="32"/>
    </row>
    <row r="41" customFormat="false" ht="14.65" hidden="false" customHeight="false" outlineLevel="0" collapsed="false">
      <c r="A41" s="32" t="n">
        <f aca="false">'DUSTYCALF BLAU'!A40+1</f>
        <v>37</v>
      </c>
      <c r="B41" s="33"/>
      <c r="C41" s="34"/>
      <c r="D41" s="35"/>
      <c r="E41" s="36"/>
      <c r="F41" s="37"/>
      <c r="G41" s="38"/>
      <c r="H41" s="39"/>
      <c r="I41" s="39"/>
      <c r="J41" s="40" t="n">
        <f aca="false">'DUSTYCALF BLAU'!J40+'DUSTYCALF BLAU'!H41-'DUSTYCALF BLAU'!I41</f>
        <v>0</v>
      </c>
      <c r="K41" s="41" t="n">
        <f aca="false">'DUSTYCALF BLAU'!G41-'DUSTYCALF BLAU'!H41</f>
        <v>0</v>
      </c>
      <c r="L41" s="41" t="n">
        <f aca="false">'DUSTYCALF BLAU'!F41-'DUSTYCALF BLAU'!K41</f>
        <v>0</v>
      </c>
      <c r="M41" s="42" t="e">
        <f aca="false">'DUSTYCALF BLAU'!L41*100/'DUSTYCALF BLAU'!F41</f>
        <v>#VALUE!</v>
      </c>
      <c r="N41" s="32"/>
    </row>
    <row r="42" customFormat="false" ht="14.65" hidden="false" customHeight="false" outlineLevel="0" collapsed="false">
      <c r="A42" s="32" t="n">
        <f aca="false">'DUSTYCALF BLAU'!A41+1</f>
        <v>38</v>
      </c>
      <c r="B42" s="33"/>
      <c r="C42" s="34"/>
      <c r="D42" s="35"/>
      <c r="E42" s="36"/>
      <c r="F42" s="37"/>
      <c r="G42" s="38"/>
      <c r="H42" s="39"/>
      <c r="I42" s="39"/>
      <c r="J42" s="40" t="n">
        <f aca="false">'DUSTYCALF BLAU'!J41+'DUSTYCALF BLAU'!H42-'DUSTYCALF BLAU'!I42</f>
        <v>0</v>
      </c>
      <c r="K42" s="41" t="n">
        <f aca="false">'DUSTYCALF BLAU'!G42-'DUSTYCALF BLAU'!H42</f>
        <v>0</v>
      </c>
      <c r="L42" s="41" t="n">
        <f aca="false">'DUSTYCALF BLAU'!F42-'DUSTYCALF BLAU'!K42</f>
        <v>0</v>
      </c>
      <c r="M42" s="42" t="e">
        <f aca="false">'DUSTYCALF BLAU'!L42*100/'DUSTYCALF BLAU'!F42</f>
        <v>#VALUE!</v>
      </c>
      <c r="N42" s="32"/>
    </row>
    <row r="43" customFormat="false" ht="14.65" hidden="false" customHeight="false" outlineLevel="0" collapsed="false">
      <c r="A43" s="32" t="n">
        <f aca="false">'DUSTYCALF BLAU'!A42+1</f>
        <v>39</v>
      </c>
      <c r="B43" s="33"/>
      <c r="C43" s="34"/>
      <c r="D43" s="35"/>
      <c r="E43" s="36"/>
      <c r="F43" s="37"/>
      <c r="G43" s="38"/>
      <c r="H43" s="39"/>
      <c r="I43" s="39"/>
      <c r="J43" s="40" t="n">
        <f aca="false">'DUSTYCALF BLAU'!J42+'DUSTYCALF BLAU'!H43-'DUSTYCALF BLAU'!I43</f>
        <v>0</v>
      </c>
      <c r="K43" s="41" t="n">
        <f aca="false">'DUSTYCALF BLAU'!G43-'DUSTYCALF BLAU'!H43</f>
        <v>0</v>
      </c>
      <c r="L43" s="41" t="n">
        <f aca="false">'DUSTYCALF BLAU'!F43-'DUSTYCALF BLAU'!K43</f>
        <v>0</v>
      </c>
      <c r="M43" s="42" t="e">
        <f aca="false">'DUSTYCALF BLAU'!L43*100/'DUSTYCALF BLAU'!F43</f>
        <v>#VALUE!</v>
      </c>
      <c r="N43" s="32"/>
    </row>
    <row r="44" customFormat="false" ht="14.65" hidden="false" customHeight="false" outlineLevel="0" collapsed="false">
      <c r="A44" s="32" t="n">
        <f aca="false">'DUSTYCALF BLAU'!A43+1</f>
        <v>40</v>
      </c>
      <c r="B44" s="33"/>
      <c r="C44" s="34"/>
      <c r="D44" s="35"/>
      <c r="E44" s="36"/>
      <c r="F44" s="37"/>
      <c r="G44" s="38"/>
      <c r="H44" s="39"/>
      <c r="I44" s="39"/>
      <c r="J44" s="40" t="n">
        <f aca="false">'DUSTYCALF BLAU'!J43+'DUSTYCALF BLAU'!H44-'DUSTYCALF BLAU'!I44</f>
        <v>0</v>
      </c>
      <c r="K44" s="41" t="n">
        <f aca="false">'DUSTYCALF BLAU'!G44-'DUSTYCALF BLAU'!H44</f>
        <v>0</v>
      </c>
      <c r="L44" s="41" t="n">
        <f aca="false">'DUSTYCALF BLAU'!F44-'DUSTYCALF BLAU'!K44</f>
        <v>0</v>
      </c>
      <c r="M44" s="42" t="e">
        <f aca="false">'DUSTYCALF BLAU'!L44*100/'DUSTYCALF BLAU'!F44</f>
        <v>#VALUE!</v>
      </c>
      <c r="N44" s="32"/>
    </row>
    <row r="45" customFormat="false" ht="14.65" hidden="false" customHeight="false" outlineLevel="0" collapsed="false">
      <c r="A45" s="32" t="n">
        <f aca="false">'DUSTYCALF BLAU'!A44+1</f>
        <v>41</v>
      </c>
      <c r="B45" s="33"/>
      <c r="C45" s="34"/>
      <c r="D45" s="35"/>
      <c r="E45" s="36"/>
      <c r="F45" s="37"/>
      <c r="G45" s="38"/>
      <c r="H45" s="39"/>
      <c r="I45" s="39"/>
      <c r="J45" s="40" t="n">
        <f aca="false">'DUSTYCALF BLAU'!J44+'DUSTYCALF BLAU'!H45-'DUSTYCALF BLAU'!I45</f>
        <v>0</v>
      </c>
      <c r="K45" s="41" t="n">
        <f aca="false">'DUSTYCALF BLAU'!G45-'DUSTYCALF BLAU'!H45</f>
        <v>0</v>
      </c>
      <c r="L45" s="41" t="n">
        <f aca="false">'DUSTYCALF BLAU'!F45-'DUSTYCALF BLAU'!K45</f>
        <v>0</v>
      </c>
      <c r="M45" s="42" t="e">
        <f aca="false">'DUSTYCALF BLAU'!L45*100/'DUSTYCALF BLAU'!F45</f>
        <v>#VALUE!</v>
      </c>
      <c r="N45" s="32"/>
    </row>
    <row r="46" customFormat="false" ht="14.65" hidden="false" customHeight="false" outlineLevel="0" collapsed="false">
      <c r="A46" s="32" t="n">
        <f aca="false">'DUSTYCALF BLAU'!A45+1</f>
        <v>42</v>
      </c>
      <c r="B46" s="33"/>
      <c r="C46" s="34"/>
      <c r="D46" s="35"/>
      <c r="E46" s="36"/>
      <c r="F46" s="37"/>
      <c r="G46" s="38"/>
      <c r="H46" s="39"/>
      <c r="I46" s="39"/>
      <c r="J46" s="40" t="n">
        <f aca="false">'DUSTYCALF BLAU'!J45+'DUSTYCALF BLAU'!H46-'DUSTYCALF BLAU'!I46</f>
        <v>0</v>
      </c>
      <c r="K46" s="41" t="n">
        <f aca="false">'DUSTYCALF BLAU'!G46-'DUSTYCALF BLAU'!H46</f>
        <v>0</v>
      </c>
      <c r="L46" s="41" t="n">
        <f aca="false">'DUSTYCALF BLAU'!F46-'DUSTYCALF BLAU'!K46</f>
        <v>0</v>
      </c>
      <c r="M46" s="42" t="e">
        <f aca="false">'DUSTYCALF BLAU'!L46*100/'DUSTYCALF BLAU'!F46</f>
        <v>#VALUE!</v>
      </c>
      <c r="N46" s="32"/>
    </row>
    <row r="47" customFormat="false" ht="14.65" hidden="false" customHeight="false" outlineLevel="0" collapsed="false">
      <c r="A47" s="32" t="n">
        <f aca="false">'DUSTYCALF BLAU'!A46+1</f>
        <v>43</v>
      </c>
      <c r="B47" s="33"/>
      <c r="C47" s="34"/>
      <c r="D47" s="35"/>
      <c r="E47" s="36"/>
      <c r="F47" s="37"/>
      <c r="G47" s="38"/>
      <c r="H47" s="39"/>
      <c r="I47" s="39"/>
      <c r="J47" s="40" t="n">
        <f aca="false">'DUSTYCALF BLAU'!J46+'DUSTYCALF BLAU'!H47-'DUSTYCALF BLAU'!I47</f>
        <v>0</v>
      </c>
      <c r="K47" s="41" t="n">
        <f aca="false">'DUSTYCALF BLAU'!G47-'DUSTYCALF BLAU'!H47</f>
        <v>0</v>
      </c>
      <c r="L47" s="41" t="n">
        <f aca="false">'DUSTYCALF BLAU'!F47-'DUSTYCALF BLAU'!K47</f>
        <v>0</v>
      </c>
      <c r="M47" s="42" t="e">
        <f aca="false">'DUSTYCALF BLAU'!L47*100/'DUSTYCALF BLAU'!F47</f>
        <v>#VALUE!</v>
      </c>
      <c r="N47" s="32"/>
    </row>
    <row r="48" customFormat="false" ht="14.65" hidden="false" customHeight="false" outlineLevel="0" collapsed="false">
      <c r="A48" s="32" t="n">
        <f aca="false">'DUSTYCALF BLAU'!A47+1</f>
        <v>44</v>
      </c>
      <c r="B48" s="33"/>
      <c r="C48" s="34"/>
      <c r="D48" s="35"/>
      <c r="E48" s="36"/>
      <c r="F48" s="37"/>
      <c r="G48" s="38"/>
      <c r="H48" s="39"/>
      <c r="I48" s="39"/>
      <c r="J48" s="40" t="n">
        <f aca="false">'DUSTYCALF BLAU'!J47+'DUSTYCALF BLAU'!H48-'DUSTYCALF BLAU'!I48</f>
        <v>0</v>
      </c>
      <c r="K48" s="41" t="n">
        <f aca="false">'DUSTYCALF BLAU'!G48-'DUSTYCALF BLAU'!H48</f>
        <v>0</v>
      </c>
      <c r="L48" s="41" t="n">
        <f aca="false">'DUSTYCALF BLAU'!F48-'DUSTYCALF BLAU'!K48</f>
        <v>0</v>
      </c>
      <c r="M48" s="42" t="e">
        <f aca="false">'DUSTYCALF BLAU'!L48*100/'DUSTYCALF BLAU'!F48</f>
        <v>#VALUE!</v>
      </c>
      <c r="N48" s="32"/>
    </row>
    <row r="49" customFormat="false" ht="14.65" hidden="false" customHeight="false" outlineLevel="0" collapsed="false">
      <c r="A49" s="32" t="n">
        <f aca="false">'DUSTYCALF BLAU'!A48+1</f>
        <v>45</v>
      </c>
      <c r="B49" s="33"/>
      <c r="C49" s="34"/>
      <c r="D49" s="35"/>
      <c r="E49" s="36"/>
      <c r="F49" s="37"/>
      <c r="G49" s="38"/>
      <c r="H49" s="39"/>
      <c r="I49" s="39"/>
      <c r="J49" s="40" t="n">
        <f aca="false">'DUSTYCALF BLAU'!J48+'DUSTYCALF BLAU'!H49-'DUSTYCALF BLAU'!I49</f>
        <v>0</v>
      </c>
      <c r="K49" s="41" t="n">
        <f aca="false">'DUSTYCALF BLAU'!G49-'DUSTYCALF BLAU'!H49</f>
        <v>0</v>
      </c>
      <c r="L49" s="41" t="n">
        <f aca="false">'DUSTYCALF BLAU'!F49-'DUSTYCALF BLAU'!K49</f>
        <v>0</v>
      </c>
      <c r="M49" s="42" t="e">
        <f aca="false">'DUSTYCALF BLAU'!L49*100/'DUSTYCALF BLAU'!F49</f>
        <v>#VALUE!</v>
      </c>
      <c r="N49" s="32"/>
    </row>
    <row r="50" customFormat="false" ht="14.65" hidden="false" customHeight="false" outlineLevel="0" collapsed="false">
      <c r="A50" s="32" t="n">
        <f aca="false">'DUSTYCALF BLAU'!A49+1</f>
        <v>46</v>
      </c>
      <c r="B50" s="33"/>
      <c r="C50" s="34"/>
      <c r="D50" s="35"/>
      <c r="E50" s="36"/>
      <c r="F50" s="37"/>
      <c r="G50" s="38"/>
      <c r="H50" s="39"/>
      <c r="I50" s="39"/>
      <c r="J50" s="40" t="n">
        <f aca="false">'DUSTYCALF BLAU'!J49+'DUSTYCALF BLAU'!H50-'DUSTYCALF BLAU'!I50</f>
        <v>0</v>
      </c>
      <c r="K50" s="41" t="n">
        <f aca="false">'DUSTYCALF BLAU'!G50-'DUSTYCALF BLAU'!H50</f>
        <v>0</v>
      </c>
      <c r="L50" s="41" t="n">
        <f aca="false">'DUSTYCALF BLAU'!F50-'DUSTYCALF BLAU'!K50</f>
        <v>0</v>
      </c>
      <c r="M50" s="42" t="e">
        <f aca="false">'DUSTYCALF BLAU'!L50*100/'DUSTYCALF BLAU'!F50</f>
        <v>#VALUE!</v>
      </c>
      <c r="N50" s="32"/>
    </row>
    <row r="51" customFormat="false" ht="14.65" hidden="false" customHeight="false" outlineLevel="0" collapsed="false">
      <c r="A51" s="32" t="n">
        <f aca="false">'DUSTYCALF BLAU'!A50+1</f>
        <v>47</v>
      </c>
      <c r="B51" s="33"/>
      <c r="C51" s="34"/>
      <c r="D51" s="35"/>
      <c r="E51" s="36"/>
      <c r="F51" s="37"/>
      <c r="G51" s="38"/>
      <c r="H51" s="39"/>
      <c r="I51" s="39"/>
      <c r="J51" s="40" t="n">
        <f aca="false">'DUSTYCALF BLAU'!J50+'DUSTYCALF BLAU'!H51-'DUSTYCALF BLAU'!I51</f>
        <v>0</v>
      </c>
      <c r="K51" s="41" t="n">
        <f aca="false">'DUSTYCALF BLAU'!G51-'DUSTYCALF BLAU'!H51</f>
        <v>0</v>
      </c>
      <c r="L51" s="41" t="n">
        <f aca="false">'DUSTYCALF BLAU'!F51-'DUSTYCALF BLAU'!K51</f>
        <v>0</v>
      </c>
      <c r="M51" s="42" t="e">
        <f aca="false">'DUSTYCALF BLAU'!L51*100/'DUSTYCALF BLAU'!F51</f>
        <v>#VALUE!</v>
      </c>
      <c r="N51" s="32"/>
    </row>
    <row r="52" customFormat="false" ht="14.65" hidden="false" customHeight="false" outlineLevel="0" collapsed="false">
      <c r="A52" s="32" t="n">
        <f aca="false">'DUSTYCALF BLAU'!A51+1</f>
        <v>48</v>
      </c>
      <c r="B52" s="33"/>
      <c r="C52" s="34"/>
      <c r="D52" s="35"/>
      <c r="E52" s="36"/>
      <c r="F52" s="37"/>
      <c r="G52" s="38"/>
      <c r="H52" s="39"/>
      <c r="I52" s="39"/>
      <c r="J52" s="40" t="n">
        <f aca="false">'DUSTYCALF BLAU'!J51+'DUSTYCALF BLAU'!H52-'DUSTYCALF BLAU'!I52</f>
        <v>0</v>
      </c>
      <c r="K52" s="41" t="n">
        <f aca="false">'DUSTYCALF BLAU'!G52-'DUSTYCALF BLAU'!H52</f>
        <v>0</v>
      </c>
      <c r="L52" s="41" t="n">
        <f aca="false">'DUSTYCALF BLAU'!F52-'DUSTYCALF BLAU'!K52</f>
        <v>0</v>
      </c>
      <c r="M52" s="42" t="e">
        <f aca="false">'DUSTYCALF BLAU'!L52*100/'DUSTYCALF BLAU'!F52</f>
        <v>#VALUE!</v>
      </c>
      <c r="N52" s="32"/>
    </row>
    <row r="53" customFormat="false" ht="14.65" hidden="false" customHeight="false" outlineLevel="0" collapsed="false">
      <c r="A53" s="32" t="n">
        <f aca="false">'DUSTYCALF BLAU'!A52+1</f>
        <v>49</v>
      </c>
      <c r="B53" s="33"/>
      <c r="C53" s="34"/>
      <c r="D53" s="35"/>
      <c r="E53" s="36"/>
      <c r="F53" s="37"/>
      <c r="G53" s="38"/>
      <c r="H53" s="39"/>
      <c r="I53" s="39"/>
      <c r="J53" s="40" t="n">
        <f aca="false">'DUSTYCALF BLAU'!J52+'DUSTYCALF BLAU'!H53-'DUSTYCALF BLAU'!I53</f>
        <v>0</v>
      </c>
      <c r="K53" s="41" t="n">
        <f aca="false">'DUSTYCALF BLAU'!G53-'DUSTYCALF BLAU'!H53</f>
        <v>0</v>
      </c>
      <c r="L53" s="41" t="n">
        <f aca="false">'DUSTYCALF BLAU'!F53-'DUSTYCALF BLAU'!K53</f>
        <v>0</v>
      </c>
      <c r="M53" s="42" t="e">
        <f aca="false">'DUSTYCALF BLAU'!L53*100/'DUSTYCALF BLAU'!F53</f>
        <v>#VALUE!</v>
      </c>
      <c r="N53" s="32"/>
    </row>
    <row r="54" customFormat="false" ht="14.65" hidden="false" customHeight="false" outlineLevel="0" collapsed="false">
      <c r="A54" s="32" t="n">
        <f aca="false">'DUSTYCALF BLAU'!A53+1</f>
        <v>50</v>
      </c>
      <c r="B54" s="33"/>
      <c r="C54" s="34"/>
      <c r="D54" s="35"/>
      <c r="E54" s="36"/>
      <c r="F54" s="37"/>
      <c r="G54" s="38"/>
      <c r="H54" s="39"/>
      <c r="I54" s="39"/>
      <c r="J54" s="40" t="n">
        <f aca="false">'DUSTYCALF BLAU'!J53+'DUSTYCALF BLAU'!H54-'DUSTYCALF BLAU'!I54</f>
        <v>0</v>
      </c>
      <c r="K54" s="41" t="n">
        <f aca="false">'DUSTYCALF BLAU'!G54-'DUSTYCALF BLAU'!H54</f>
        <v>0</v>
      </c>
      <c r="L54" s="41" t="n">
        <f aca="false">'DUSTYCALF BLAU'!F54-'DUSTYCALF BLAU'!K54</f>
        <v>0</v>
      </c>
      <c r="M54" s="42" t="e">
        <f aca="false">'DUSTYCALF BLAU'!L54*100/'DUSTYCALF BLAU'!F54</f>
        <v>#VALUE!</v>
      </c>
      <c r="N54" s="32"/>
    </row>
    <row r="55" customFormat="false" ht="14.65" hidden="false" customHeight="false" outlineLevel="0" collapsed="false">
      <c r="A55" s="32" t="n">
        <f aca="false">'DUSTYCALF BLAU'!A54+1</f>
        <v>51</v>
      </c>
      <c r="B55" s="33"/>
      <c r="C55" s="34"/>
      <c r="D55" s="35"/>
      <c r="E55" s="36"/>
      <c r="F55" s="37"/>
      <c r="G55" s="38"/>
      <c r="H55" s="39"/>
      <c r="I55" s="39"/>
      <c r="J55" s="40" t="n">
        <f aca="false">'DUSTYCALF BLAU'!J54+'DUSTYCALF BLAU'!H55-'DUSTYCALF BLAU'!I55</f>
        <v>0</v>
      </c>
      <c r="K55" s="41" t="n">
        <f aca="false">'DUSTYCALF BLAU'!G55-'DUSTYCALF BLAU'!H55</f>
        <v>0</v>
      </c>
      <c r="L55" s="41" t="n">
        <f aca="false">'DUSTYCALF BLAU'!F55-'DUSTYCALF BLAU'!K55</f>
        <v>0</v>
      </c>
      <c r="M55" s="42" t="e">
        <f aca="false">'DUSTYCALF BLAU'!L55*100/'DUSTYCALF BLAU'!F55</f>
        <v>#VALUE!</v>
      </c>
      <c r="N55" s="32"/>
    </row>
    <row r="56" customFormat="false" ht="14.65" hidden="false" customHeight="false" outlineLevel="0" collapsed="false">
      <c r="A56" s="32" t="n">
        <f aca="false">'DUSTYCALF BLAU'!A55+1</f>
        <v>52</v>
      </c>
      <c r="B56" s="33"/>
      <c r="C56" s="34"/>
      <c r="D56" s="35"/>
      <c r="E56" s="36"/>
      <c r="F56" s="37"/>
      <c r="G56" s="38"/>
      <c r="H56" s="39"/>
      <c r="I56" s="39"/>
      <c r="J56" s="40" t="n">
        <f aca="false">'DUSTYCALF BLAU'!J55+'DUSTYCALF BLAU'!H56-'DUSTYCALF BLAU'!I56</f>
        <v>0</v>
      </c>
      <c r="K56" s="41" t="n">
        <f aca="false">'DUSTYCALF BLAU'!G56-'DUSTYCALF BLAU'!H56</f>
        <v>0</v>
      </c>
      <c r="L56" s="41" t="n">
        <f aca="false">'DUSTYCALF BLAU'!F56-'DUSTYCALF BLAU'!K56</f>
        <v>0</v>
      </c>
      <c r="M56" s="42" t="e">
        <f aca="false">'DUSTYCALF BLAU'!L56*100/'DUSTYCALF BLAU'!F56</f>
        <v>#VALUE!</v>
      </c>
      <c r="N56" s="32"/>
    </row>
    <row r="57" customFormat="false" ht="14.65" hidden="false" customHeight="false" outlineLevel="0" collapsed="false">
      <c r="A57" s="32" t="n">
        <f aca="false">'DUSTYCALF BLAU'!A56+1</f>
        <v>53</v>
      </c>
      <c r="B57" s="33"/>
      <c r="C57" s="34"/>
      <c r="D57" s="35"/>
      <c r="E57" s="36"/>
      <c r="F57" s="37"/>
      <c r="G57" s="38"/>
      <c r="H57" s="39"/>
      <c r="I57" s="39"/>
      <c r="J57" s="40" t="n">
        <f aca="false">'DUSTYCALF BLAU'!J56+'DUSTYCALF BLAU'!H57-'DUSTYCALF BLAU'!I57</f>
        <v>0</v>
      </c>
      <c r="K57" s="41" t="n">
        <f aca="false">'DUSTYCALF BLAU'!G57-'DUSTYCALF BLAU'!H57</f>
        <v>0</v>
      </c>
      <c r="L57" s="41" t="n">
        <f aca="false">'DUSTYCALF BLAU'!F57-'DUSTYCALF BLAU'!K57</f>
        <v>0</v>
      </c>
      <c r="M57" s="42" t="e">
        <f aca="false">'DUSTYCALF BLAU'!L57*100/'DUSTYCALF BLAU'!F57</f>
        <v>#VALUE!</v>
      </c>
      <c r="N57" s="32"/>
    </row>
    <row r="58" customFormat="false" ht="14.65" hidden="false" customHeight="false" outlineLevel="0" collapsed="false">
      <c r="A58" s="32" t="n">
        <f aca="false">'DUSTYCALF BLAU'!A57+1</f>
        <v>54</v>
      </c>
      <c r="B58" s="33"/>
      <c r="C58" s="34"/>
      <c r="D58" s="35"/>
      <c r="E58" s="36"/>
      <c r="F58" s="37"/>
      <c r="G58" s="38"/>
      <c r="H58" s="39"/>
      <c r="I58" s="39"/>
      <c r="J58" s="40" t="n">
        <f aca="false">'DUSTYCALF BLAU'!J57+'DUSTYCALF BLAU'!H58-'DUSTYCALF BLAU'!I58</f>
        <v>0</v>
      </c>
      <c r="K58" s="41" t="n">
        <f aca="false">'DUSTYCALF BLAU'!G58-'DUSTYCALF BLAU'!H58</f>
        <v>0</v>
      </c>
      <c r="L58" s="41" t="n">
        <f aca="false">'DUSTYCALF BLAU'!F58-'DUSTYCALF BLAU'!K58</f>
        <v>0</v>
      </c>
      <c r="M58" s="42" t="e">
        <f aca="false">'DUSTYCALF BLAU'!L58*100/'DUSTYCALF BLAU'!F58</f>
        <v>#VALUE!</v>
      </c>
      <c r="N58" s="32"/>
    </row>
    <row r="59" customFormat="false" ht="14.65" hidden="false" customHeight="false" outlineLevel="0" collapsed="false">
      <c r="A59" s="32" t="n">
        <f aca="false">'DUSTYCALF BLAU'!A58+1</f>
        <v>55</v>
      </c>
      <c r="B59" s="33"/>
      <c r="C59" s="34"/>
      <c r="D59" s="35"/>
      <c r="E59" s="36"/>
      <c r="F59" s="37"/>
      <c r="G59" s="38"/>
      <c r="H59" s="39"/>
      <c r="I59" s="39"/>
      <c r="J59" s="40" t="n">
        <f aca="false">'DUSTYCALF BLAU'!J58+'DUSTYCALF BLAU'!H59-'DUSTYCALF BLAU'!I59</f>
        <v>0</v>
      </c>
      <c r="K59" s="41" t="n">
        <f aca="false">'DUSTYCALF BLAU'!G59-'DUSTYCALF BLAU'!H59</f>
        <v>0</v>
      </c>
      <c r="L59" s="41" t="n">
        <f aca="false">'DUSTYCALF BLAU'!F59-'DUSTYCALF BLAU'!K59</f>
        <v>0</v>
      </c>
      <c r="M59" s="42" t="e">
        <f aca="false">'DUSTYCALF BLAU'!L59*100/'DUSTYCALF BLAU'!F59</f>
        <v>#VALUE!</v>
      </c>
      <c r="N59" s="32"/>
    </row>
    <row r="60" customFormat="false" ht="14.65" hidden="false" customHeight="false" outlineLevel="0" collapsed="false">
      <c r="A60" s="32" t="n">
        <f aca="false">'DUSTYCALF BLAU'!A59+1</f>
        <v>56</v>
      </c>
      <c r="B60" s="33"/>
      <c r="C60" s="34"/>
      <c r="D60" s="35"/>
      <c r="E60" s="36"/>
      <c r="F60" s="37"/>
      <c r="G60" s="38"/>
      <c r="H60" s="39"/>
      <c r="I60" s="39"/>
      <c r="J60" s="40" t="n">
        <f aca="false">'DUSTYCALF BLAU'!J59+'DUSTYCALF BLAU'!H60-'DUSTYCALF BLAU'!I60</f>
        <v>0</v>
      </c>
      <c r="K60" s="41" t="n">
        <f aca="false">'DUSTYCALF BLAU'!G60-'DUSTYCALF BLAU'!H60</f>
        <v>0</v>
      </c>
      <c r="L60" s="41" t="n">
        <f aca="false">'DUSTYCALF BLAU'!F60-'DUSTYCALF BLAU'!K60</f>
        <v>0</v>
      </c>
      <c r="M60" s="42" t="e">
        <f aca="false">'DUSTYCALF BLAU'!L60*100/'DUSTYCALF BLAU'!F60</f>
        <v>#VALUE!</v>
      </c>
      <c r="N60" s="32"/>
    </row>
    <row r="61" customFormat="false" ht="14.65" hidden="false" customHeight="false" outlineLevel="0" collapsed="false">
      <c r="A61" s="32" t="n">
        <f aca="false">'DUSTYCALF BLAU'!A60+1</f>
        <v>57</v>
      </c>
      <c r="B61" s="33"/>
      <c r="C61" s="34"/>
      <c r="D61" s="35"/>
      <c r="E61" s="36"/>
      <c r="F61" s="37"/>
      <c r="G61" s="38"/>
      <c r="H61" s="39"/>
      <c r="I61" s="39"/>
      <c r="J61" s="40" t="n">
        <f aca="false">'DUSTYCALF BLAU'!J60+'DUSTYCALF BLAU'!H61-'DUSTYCALF BLAU'!I61</f>
        <v>0</v>
      </c>
      <c r="K61" s="41" t="n">
        <f aca="false">'DUSTYCALF BLAU'!G61-'DUSTYCALF BLAU'!H61</f>
        <v>0</v>
      </c>
      <c r="L61" s="41" t="n">
        <f aca="false">'DUSTYCALF BLAU'!F61-'DUSTYCALF BLAU'!K61</f>
        <v>0</v>
      </c>
      <c r="M61" s="42" t="e">
        <f aca="false">'DUSTYCALF BLAU'!L61*100/'DUSTYCALF BLAU'!F61</f>
        <v>#VALUE!</v>
      </c>
      <c r="N61" s="32"/>
    </row>
    <row r="62" customFormat="false" ht="14.65" hidden="false" customHeight="false" outlineLevel="0" collapsed="false">
      <c r="A62" s="32" t="n">
        <f aca="false">'DUSTYCALF BLAU'!A61+1</f>
        <v>58</v>
      </c>
      <c r="B62" s="33"/>
      <c r="C62" s="34"/>
      <c r="D62" s="35"/>
      <c r="E62" s="36"/>
      <c r="F62" s="37"/>
      <c r="G62" s="38"/>
      <c r="H62" s="39"/>
      <c r="I62" s="39"/>
      <c r="J62" s="40" t="n">
        <f aca="false">'DUSTYCALF BLAU'!J61+'DUSTYCALF BLAU'!H62-'DUSTYCALF BLAU'!I62</f>
        <v>0</v>
      </c>
      <c r="K62" s="41" t="n">
        <f aca="false">'DUSTYCALF BLAU'!G62-'DUSTYCALF BLAU'!H62</f>
        <v>0</v>
      </c>
      <c r="L62" s="41" t="n">
        <f aca="false">'DUSTYCALF BLAU'!F62-'DUSTYCALF BLAU'!K62</f>
        <v>0</v>
      </c>
      <c r="M62" s="42" t="e">
        <f aca="false">'DUSTYCALF BLAU'!L62*100/'DUSTYCALF BLAU'!F62</f>
        <v>#VALUE!</v>
      </c>
      <c r="N62" s="32"/>
    </row>
    <row r="63" customFormat="false" ht="14.65" hidden="false" customHeight="false" outlineLevel="0" collapsed="false">
      <c r="A63" s="32" t="n">
        <f aca="false">'DUSTYCALF BLAU'!A62+1</f>
        <v>59</v>
      </c>
      <c r="B63" s="33"/>
      <c r="C63" s="34"/>
      <c r="D63" s="35"/>
      <c r="E63" s="36"/>
      <c r="F63" s="37"/>
      <c r="G63" s="38"/>
      <c r="H63" s="39"/>
      <c r="I63" s="39"/>
      <c r="J63" s="40" t="n">
        <f aca="false">'DUSTYCALF BLAU'!J62+'DUSTYCALF BLAU'!H63-'DUSTYCALF BLAU'!I63</f>
        <v>0</v>
      </c>
      <c r="K63" s="41" t="n">
        <f aca="false">'DUSTYCALF BLAU'!G63-'DUSTYCALF BLAU'!H63</f>
        <v>0</v>
      </c>
      <c r="L63" s="41" t="n">
        <f aca="false">'DUSTYCALF BLAU'!F63-'DUSTYCALF BLAU'!K63</f>
        <v>0</v>
      </c>
      <c r="M63" s="42" t="e">
        <f aca="false">'DUSTYCALF BLAU'!L63*100/'DUSTYCALF BLAU'!F63</f>
        <v>#VALUE!</v>
      </c>
      <c r="N63" s="32"/>
    </row>
    <row r="64" customFormat="false" ht="14.65" hidden="false" customHeight="false" outlineLevel="0" collapsed="false">
      <c r="A64" s="32" t="n">
        <f aca="false">'DUSTYCALF BLAU'!A63+1</f>
        <v>60</v>
      </c>
      <c r="B64" s="33"/>
      <c r="C64" s="34"/>
      <c r="D64" s="35"/>
      <c r="E64" s="36"/>
      <c r="F64" s="37"/>
      <c r="G64" s="38"/>
      <c r="H64" s="39"/>
      <c r="I64" s="39"/>
      <c r="J64" s="40" t="n">
        <f aca="false">'DUSTYCALF BLAU'!J63+'DUSTYCALF BLAU'!H64-'DUSTYCALF BLAU'!I64</f>
        <v>0</v>
      </c>
      <c r="K64" s="41" t="n">
        <f aca="false">'DUSTYCALF BLAU'!G64-'DUSTYCALF BLAU'!H64</f>
        <v>0</v>
      </c>
      <c r="L64" s="41" t="n">
        <f aca="false">'DUSTYCALF BLAU'!F64-'DUSTYCALF BLAU'!K64</f>
        <v>0</v>
      </c>
      <c r="M64" s="42" t="e">
        <f aca="false">'DUSTYCALF BLAU'!L64*100/'DUSTYCALF BLAU'!F64</f>
        <v>#VALUE!</v>
      </c>
      <c r="N64" s="32"/>
    </row>
    <row r="65" customFormat="false" ht="14.65" hidden="false" customHeight="false" outlineLevel="0" collapsed="false">
      <c r="A65" s="32" t="n">
        <f aca="false">'DUSTYCALF BLAU'!A64+1</f>
        <v>61</v>
      </c>
      <c r="B65" s="33"/>
      <c r="C65" s="34"/>
      <c r="D65" s="35"/>
      <c r="E65" s="36"/>
      <c r="F65" s="37"/>
      <c r="G65" s="38"/>
      <c r="H65" s="39"/>
      <c r="I65" s="39"/>
      <c r="J65" s="40" t="n">
        <f aca="false">'DUSTYCALF BLAU'!J64+'DUSTYCALF BLAU'!H65-'DUSTYCALF BLAU'!I65</f>
        <v>0</v>
      </c>
      <c r="K65" s="41" t="n">
        <f aca="false">'DUSTYCALF BLAU'!G65-'DUSTYCALF BLAU'!H65</f>
        <v>0</v>
      </c>
      <c r="L65" s="41" t="n">
        <f aca="false">'DUSTYCALF BLAU'!F65-'DUSTYCALF BLAU'!K65</f>
        <v>0</v>
      </c>
      <c r="M65" s="42" t="e">
        <f aca="false">'DUSTYCALF BLAU'!L65*100/'DUSTYCALF BLAU'!F65</f>
        <v>#VALUE!</v>
      </c>
      <c r="N65" s="32"/>
    </row>
    <row r="66" customFormat="false" ht="14.65" hidden="false" customHeight="false" outlineLevel="0" collapsed="false">
      <c r="A66" s="32" t="n">
        <f aca="false">'DUSTYCALF BLAU'!A65+1</f>
        <v>62</v>
      </c>
      <c r="B66" s="33"/>
      <c r="C66" s="34"/>
      <c r="D66" s="35"/>
      <c r="E66" s="36"/>
      <c r="F66" s="37"/>
      <c r="G66" s="38"/>
      <c r="H66" s="39"/>
      <c r="I66" s="39"/>
      <c r="J66" s="40" t="n">
        <f aca="false">'DUSTYCALF BLAU'!J65+'DUSTYCALF BLAU'!H66-'DUSTYCALF BLAU'!I66</f>
        <v>0</v>
      </c>
      <c r="K66" s="41" t="n">
        <f aca="false">'DUSTYCALF BLAU'!G66-'DUSTYCALF BLAU'!H66</f>
        <v>0</v>
      </c>
      <c r="L66" s="41" t="n">
        <f aca="false">'DUSTYCALF BLAU'!F66-'DUSTYCALF BLAU'!K66</f>
        <v>0</v>
      </c>
      <c r="M66" s="42" t="e">
        <f aca="false">'DUSTYCALF BLAU'!L66*100/'DUSTYCALF BLAU'!F66</f>
        <v>#VALUE!</v>
      </c>
      <c r="N66" s="32"/>
    </row>
    <row r="67" customFormat="false" ht="14.65" hidden="false" customHeight="false" outlineLevel="0" collapsed="false">
      <c r="A67" s="32" t="n">
        <f aca="false">'DUSTYCALF BLAU'!A66+1</f>
        <v>63</v>
      </c>
      <c r="B67" s="33"/>
      <c r="C67" s="34"/>
      <c r="D67" s="35"/>
      <c r="E67" s="36"/>
      <c r="F67" s="37"/>
      <c r="G67" s="38"/>
      <c r="H67" s="39"/>
      <c r="I67" s="39"/>
      <c r="J67" s="40" t="n">
        <f aca="false">'DUSTYCALF BLAU'!J66+'DUSTYCALF BLAU'!H67-'DUSTYCALF BLAU'!I67</f>
        <v>0</v>
      </c>
      <c r="K67" s="41" t="n">
        <f aca="false">'DUSTYCALF BLAU'!G67-'DUSTYCALF BLAU'!H67</f>
        <v>0</v>
      </c>
      <c r="L67" s="41" t="n">
        <f aca="false">'DUSTYCALF BLAU'!F67-'DUSTYCALF BLAU'!K67</f>
        <v>0</v>
      </c>
      <c r="M67" s="42" t="e">
        <f aca="false">'DUSTYCALF BLAU'!L67*100/'DUSTYCALF BLAU'!F67</f>
        <v>#VALUE!</v>
      </c>
      <c r="N67" s="32"/>
    </row>
    <row r="68" customFormat="false" ht="14.65" hidden="false" customHeight="false" outlineLevel="0" collapsed="false">
      <c r="A68" s="32" t="n">
        <f aca="false">'DUSTYCALF BLAU'!A67+1</f>
        <v>64</v>
      </c>
      <c r="B68" s="33"/>
      <c r="C68" s="34"/>
      <c r="D68" s="35"/>
      <c r="E68" s="36"/>
      <c r="F68" s="37"/>
      <c r="G68" s="38"/>
      <c r="H68" s="39"/>
      <c r="I68" s="39"/>
      <c r="J68" s="40" t="n">
        <f aca="false">'DUSTYCALF BLAU'!J67+'DUSTYCALF BLAU'!H68-'DUSTYCALF BLAU'!I68</f>
        <v>0</v>
      </c>
      <c r="K68" s="41" t="n">
        <f aca="false">'DUSTYCALF BLAU'!G68-'DUSTYCALF BLAU'!H68</f>
        <v>0</v>
      </c>
      <c r="L68" s="41" t="n">
        <f aca="false">'DUSTYCALF BLAU'!F68-'DUSTYCALF BLAU'!K68</f>
        <v>0</v>
      </c>
      <c r="M68" s="42" t="e">
        <f aca="false">'DUSTYCALF BLAU'!L68*100/'DUSTYCALF BLAU'!F68</f>
        <v>#VALUE!</v>
      </c>
      <c r="N68" s="32"/>
    </row>
    <row r="69" customFormat="false" ht="14.65" hidden="false" customHeight="false" outlineLevel="0" collapsed="false">
      <c r="A69" s="32" t="n">
        <f aca="false">'DUSTYCALF BLAU'!A68+1</f>
        <v>65</v>
      </c>
      <c r="B69" s="33"/>
      <c r="C69" s="34"/>
      <c r="D69" s="35"/>
      <c r="E69" s="36"/>
      <c r="F69" s="37"/>
      <c r="G69" s="38"/>
      <c r="H69" s="39"/>
      <c r="I69" s="39"/>
      <c r="J69" s="40" t="n">
        <f aca="false">'DUSTYCALF BLAU'!J68+'DUSTYCALF BLAU'!H69-'DUSTYCALF BLAU'!I69</f>
        <v>0</v>
      </c>
      <c r="K69" s="41" t="n">
        <f aca="false">'DUSTYCALF BLAU'!G69-'DUSTYCALF BLAU'!H69</f>
        <v>0</v>
      </c>
      <c r="L69" s="41" t="n">
        <f aca="false">'DUSTYCALF BLAU'!F69-'DUSTYCALF BLAU'!K69</f>
        <v>0</v>
      </c>
      <c r="M69" s="42" t="e">
        <f aca="false">'DUSTYCALF BLAU'!L69*100/'DUSTYCALF BLAU'!F69</f>
        <v>#VALUE!</v>
      </c>
      <c r="N69" s="32"/>
    </row>
    <row r="70" customFormat="false" ht="14.65" hidden="false" customHeight="false" outlineLevel="0" collapsed="false">
      <c r="A70" s="32" t="n">
        <f aca="false">'DUSTYCALF BLAU'!A69+1</f>
        <v>66</v>
      </c>
      <c r="B70" s="33"/>
      <c r="C70" s="34"/>
      <c r="D70" s="35"/>
      <c r="E70" s="36"/>
      <c r="F70" s="37"/>
      <c r="G70" s="38"/>
      <c r="H70" s="39"/>
      <c r="I70" s="39"/>
      <c r="J70" s="40" t="n">
        <f aca="false">'DUSTYCALF BLAU'!J69+'DUSTYCALF BLAU'!H70-'DUSTYCALF BLAU'!I70</f>
        <v>0</v>
      </c>
      <c r="K70" s="41" t="n">
        <f aca="false">'DUSTYCALF BLAU'!G70-'DUSTYCALF BLAU'!H70</f>
        <v>0</v>
      </c>
      <c r="L70" s="41" t="n">
        <f aca="false">'DUSTYCALF BLAU'!F70-'DUSTYCALF BLAU'!K70</f>
        <v>0</v>
      </c>
      <c r="M70" s="42" t="e">
        <f aca="false">'DUSTYCALF BLAU'!L70*100/'DUSTYCALF BLAU'!F70</f>
        <v>#VALUE!</v>
      </c>
      <c r="N70" s="32"/>
    </row>
    <row r="71" customFormat="false" ht="14.65" hidden="false" customHeight="false" outlineLevel="0" collapsed="false">
      <c r="A71" s="32" t="n">
        <f aca="false">'DUSTYCALF BLAU'!A70+1</f>
        <v>67</v>
      </c>
      <c r="B71" s="33"/>
      <c r="C71" s="34"/>
      <c r="D71" s="35"/>
      <c r="E71" s="36"/>
      <c r="F71" s="37"/>
      <c r="G71" s="38"/>
      <c r="H71" s="39"/>
      <c r="I71" s="39"/>
      <c r="J71" s="40" t="n">
        <f aca="false">'DUSTYCALF BLAU'!J70+'DUSTYCALF BLAU'!H71-'DUSTYCALF BLAU'!I71</f>
        <v>0</v>
      </c>
      <c r="K71" s="41" t="n">
        <f aca="false">'DUSTYCALF BLAU'!G71-'DUSTYCALF BLAU'!H71</f>
        <v>0</v>
      </c>
      <c r="L71" s="41" t="n">
        <f aca="false">'DUSTYCALF BLAU'!F71-'DUSTYCALF BLAU'!K71</f>
        <v>0</v>
      </c>
      <c r="M71" s="42" t="e">
        <f aca="false">'DUSTYCALF BLAU'!L71*100/'DUSTYCALF BLAU'!F71</f>
        <v>#VALUE!</v>
      </c>
      <c r="N71" s="32"/>
    </row>
    <row r="72" customFormat="false" ht="14.65" hidden="false" customHeight="false" outlineLevel="0" collapsed="false">
      <c r="A72" s="32" t="n">
        <f aca="false">'DUSTYCALF BLAU'!A71+1</f>
        <v>68</v>
      </c>
      <c r="B72" s="33"/>
      <c r="C72" s="34"/>
      <c r="D72" s="35"/>
      <c r="E72" s="36"/>
      <c r="F72" s="37"/>
      <c r="G72" s="38"/>
      <c r="H72" s="39"/>
      <c r="I72" s="39"/>
      <c r="J72" s="40" t="n">
        <f aca="false">'DUSTYCALF BLAU'!J71+'DUSTYCALF BLAU'!H72-'DUSTYCALF BLAU'!I72</f>
        <v>0</v>
      </c>
      <c r="K72" s="41" t="n">
        <f aca="false">'DUSTYCALF BLAU'!G72-'DUSTYCALF BLAU'!H72</f>
        <v>0</v>
      </c>
      <c r="L72" s="41" t="n">
        <f aca="false">'DUSTYCALF BLAU'!F72-'DUSTYCALF BLAU'!K72</f>
        <v>0</v>
      </c>
      <c r="M72" s="42" t="e">
        <f aca="false">'DUSTYCALF BLAU'!L72*100/'DUSTYCALF BLAU'!F72</f>
        <v>#VALUE!</v>
      </c>
      <c r="N72" s="32"/>
    </row>
    <row r="73" customFormat="false" ht="14.65" hidden="false" customHeight="false" outlineLevel="0" collapsed="false">
      <c r="A73" s="32" t="n">
        <f aca="false">'DUSTYCALF BLAU'!A72+1</f>
        <v>69</v>
      </c>
      <c r="B73" s="33"/>
      <c r="C73" s="34"/>
      <c r="D73" s="35"/>
      <c r="E73" s="36"/>
      <c r="F73" s="37"/>
      <c r="G73" s="38"/>
      <c r="H73" s="39"/>
      <c r="I73" s="39"/>
      <c r="J73" s="40" t="n">
        <f aca="false">'DUSTYCALF BLAU'!J72+'DUSTYCALF BLAU'!H73-'DUSTYCALF BLAU'!I73</f>
        <v>0</v>
      </c>
      <c r="K73" s="41" t="n">
        <f aca="false">'DUSTYCALF BLAU'!G73-'DUSTYCALF BLAU'!H73</f>
        <v>0</v>
      </c>
      <c r="L73" s="41" t="n">
        <f aca="false">'DUSTYCALF BLAU'!F73-'DUSTYCALF BLAU'!K73</f>
        <v>0</v>
      </c>
      <c r="M73" s="42" t="e">
        <f aca="false">'DUSTYCALF BLAU'!L73*100/'DUSTYCALF BLAU'!F73</f>
        <v>#VALUE!</v>
      </c>
      <c r="N73" s="32"/>
    </row>
    <row r="74" customFormat="false" ht="14.65" hidden="false" customHeight="false" outlineLevel="0" collapsed="false">
      <c r="A74" s="32" t="n">
        <f aca="false">'DUSTYCALF BLAU'!A73+1</f>
        <v>70</v>
      </c>
      <c r="B74" s="33"/>
      <c r="C74" s="34"/>
      <c r="D74" s="35"/>
      <c r="E74" s="36"/>
      <c r="F74" s="37"/>
      <c r="G74" s="38"/>
      <c r="H74" s="39"/>
      <c r="I74" s="39"/>
      <c r="J74" s="40" t="n">
        <f aca="false">'DUSTYCALF BLAU'!J73+'DUSTYCALF BLAU'!H74-'DUSTYCALF BLAU'!I74</f>
        <v>0</v>
      </c>
      <c r="K74" s="41" t="n">
        <f aca="false">'DUSTYCALF BLAU'!G74-'DUSTYCALF BLAU'!H74</f>
        <v>0</v>
      </c>
      <c r="L74" s="41" t="n">
        <f aca="false">'DUSTYCALF BLAU'!F74-'DUSTYCALF BLAU'!K74</f>
        <v>0</v>
      </c>
      <c r="M74" s="42" t="e">
        <f aca="false">'DUSTYCALF BLAU'!L74*100/'DUSTYCALF BLAU'!F74</f>
        <v>#VALUE!</v>
      </c>
      <c r="N74" s="32"/>
    </row>
    <row r="75" customFormat="false" ht="14.65" hidden="false" customHeight="false" outlineLevel="0" collapsed="false">
      <c r="A75" s="32" t="n">
        <f aca="false">'DUSTYCALF BLAU'!A74+1</f>
        <v>71</v>
      </c>
      <c r="B75" s="33"/>
      <c r="C75" s="34"/>
      <c r="D75" s="35"/>
      <c r="E75" s="36"/>
      <c r="F75" s="37"/>
      <c r="G75" s="38"/>
      <c r="H75" s="39"/>
      <c r="I75" s="39"/>
      <c r="J75" s="40" t="n">
        <f aca="false">'DUSTYCALF BLAU'!J74+'DUSTYCALF BLAU'!H75-'DUSTYCALF BLAU'!I75</f>
        <v>0</v>
      </c>
      <c r="K75" s="41" t="n">
        <f aca="false">'DUSTYCALF BLAU'!G75-'DUSTYCALF BLAU'!H75</f>
        <v>0</v>
      </c>
      <c r="L75" s="41" t="n">
        <f aca="false">'DUSTYCALF BLAU'!F75-'DUSTYCALF BLAU'!K75</f>
        <v>0</v>
      </c>
      <c r="M75" s="42" t="e">
        <f aca="false">'DUSTYCALF BLAU'!L75*100/'DUSTYCALF BLAU'!F75</f>
        <v>#VALUE!</v>
      </c>
      <c r="N75" s="32"/>
    </row>
    <row r="76" customFormat="false" ht="14.65" hidden="false" customHeight="false" outlineLevel="0" collapsed="false">
      <c r="A76" s="32" t="n">
        <f aca="false">'DUSTYCALF BLAU'!A75+1</f>
        <v>72</v>
      </c>
      <c r="B76" s="33"/>
      <c r="C76" s="34"/>
      <c r="D76" s="35"/>
      <c r="E76" s="36"/>
      <c r="F76" s="37"/>
      <c r="G76" s="38"/>
      <c r="H76" s="39"/>
      <c r="I76" s="39"/>
      <c r="J76" s="40" t="n">
        <f aca="false">'DUSTYCALF BLAU'!J75+'DUSTYCALF BLAU'!H76-'DUSTYCALF BLAU'!I76</f>
        <v>0</v>
      </c>
      <c r="K76" s="41" t="n">
        <f aca="false">'DUSTYCALF BLAU'!G76-'DUSTYCALF BLAU'!H76</f>
        <v>0</v>
      </c>
      <c r="L76" s="41" t="n">
        <f aca="false">'DUSTYCALF BLAU'!F76-'DUSTYCALF BLAU'!K76</f>
        <v>0</v>
      </c>
      <c r="M76" s="42" t="e">
        <f aca="false">'DUSTYCALF BLAU'!L76*100/'DUSTYCALF BLAU'!F76</f>
        <v>#VALUE!</v>
      </c>
      <c r="N76" s="32"/>
    </row>
    <row r="77" customFormat="false" ht="14.65" hidden="false" customHeight="false" outlineLevel="0" collapsed="false">
      <c r="A77" s="32" t="n">
        <f aca="false">'DUSTYCALF BLAU'!A76+1</f>
        <v>73</v>
      </c>
      <c r="B77" s="33"/>
      <c r="C77" s="34"/>
      <c r="D77" s="35"/>
      <c r="E77" s="36"/>
      <c r="F77" s="37"/>
      <c r="G77" s="38"/>
      <c r="H77" s="39"/>
      <c r="I77" s="39"/>
      <c r="J77" s="40" t="n">
        <f aca="false">'DUSTYCALF BLAU'!J76+'DUSTYCALF BLAU'!H77-'DUSTYCALF BLAU'!I77</f>
        <v>0</v>
      </c>
      <c r="K77" s="41" t="n">
        <f aca="false">'DUSTYCALF BLAU'!G77-'DUSTYCALF BLAU'!H77</f>
        <v>0</v>
      </c>
      <c r="L77" s="41" t="n">
        <f aca="false">'DUSTYCALF BLAU'!F77-'DUSTYCALF BLAU'!K77</f>
        <v>0</v>
      </c>
      <c r="M77" s="42" t="e">
        <f aca="false">'DUSTYCALF BLAU'!L77*100/'DUSTYCALF BLAU'!F77</f>
        <v>#VALUE!</v>
      </c>
      <c r="N77" s="32"/>
    </row>
    <row r="78" customFormat="false" ht="14.65" hidden="false" customHeight="false" outlineLevel="0" collapsed="false">
      <c r="A78" s="32" t="n">
        <f aca="false">'DUSTYCALF BLAU'!A77+1</f>
        <v>74</v>
      </c>
      <c r="B78" s="33"/>
      <c r="C78" s="34"/>
      <c r="D78" s="35"/>
      <c r="E78" s="36"/>
      <c r="F78" s="37"/>
      <c r="G78" s="38"/>
      <c r="H78" s="39"/>
      <c r="I78" s="39"/>
      <c r="J78" s="40" t="n">
        <f aca="false">'DUSTYCALF BLAU'!J77+'DUSTYCALF BLAU'!H78-'DUSTYCALF BLAU'!I78</f>
        <v>0</v>
      </c>
      <c r="K78" s="41" t="n">
        <f aca="false">'DUSTYCALF BLAU'!G78-'DUSTYCALF BLAU'!H78</f>
        <v>0</v>
      </c>
      <c r="L78" s="41" t="n">
        <f aca="false">'DUSTYCALF BLAU'!F78-'DUSTYCALF BLAU'!K78</f>
        <v>0</v>
      </c>
      <c r="M78" s="42" t="e">
        <f aca="false">'DUSTYCALF BLAU'!L78*100/'DUSTYCALF BLAU'!F78</f>
        <v>#VALUE!</v>
      </c>
      <c r="N78" s="32"/>
    </row>
    <row r="79" customFormat="false" ht="14.65" hidden="false" customHeight="false" outlineLevel="0" collapsed="false">
      <c r="A79" s="32" t="n">
        <f aca="false">'DUSTYCALF BLAU'!A78+1</f>
        <v>75</v>
      </c>
      <c r="B79" s="33"/>
      <c r="C79" s="34"/>
      <c r="D79" s="35"/>
      <c r="E79" s="36"/>
      <c r="F79" s="37"/>
      <c r="G79" s="38"/>
      <c r="H79" s="39"/>
      <c r="I79" s="39"/>
      <c r="J79" s="40" t="n">
        <f aca="false">'DUSTYCALF BLAU'!J78+'DUSTYCALF BLAU'!H79-'DUSTYCALF BLAU'!I79</f>
        <v>0</v>
      </c>
      <c r="K79" s="41" t="n">
        <f aca="false">'DUSTYCALF BLAU'!G79-'DUSTYCALF BLAU'!H79</f>
        <v>0</v>
      </c>
      <c r="L79" s="41" t="n">
        <f aca="false">'DUSTYCALF BLAU'!F79-'DUSTYCALF BLAU'!K79</f>
        <v>0</v>
      </c>
      <c r="M79" s="42" t="e">
        <f aca="false">'DUSTYCALF BLAU'!L79*100/'DUSTYCALF BLAU'!F79</f>
        <v>#VALUE!</v>
      </c>
      <c r="N79" s="32"/>
    </row>
    <row r="80" customFormat="false" ht="14.65" hidden="false" customHeight="false" outlineLevel="0" collapsed="false">
      <c r="A80" s="32" t="n">
        <f aca="false">'DUSTYCALF BLAU'!A79+1</f>
        <v>76</v>
      </c>
      <c r="B80" s="33"/>
      <c r="C80" s="34"/>
      <c r="D80" s="35"/>
      <c r="E80" s="36"/>
      <c r="F80" s="37"/>
      <c r="G80" s="38"/>
      <c r="H80" s="39"/>
      <c r="I80" s="39"/>
      <c r="J80" s="40" t="n">
        <f aca="false">'DUSTYCALF BLAU'!J79+'DUSTYCALF BLAU'!H80-'DUSTYCALF BLAU'!I80</f>
        <v>0</v>
      </c>
      <c r="K80" s="41" t="n">
        <f aca="false">'DUSTYCALF BLAU'!G80-'DUSTYCALF BLAU'!H80</f>
        <v>0</v>
      </c>
      <c r="L80" s="41" t="n">
        <f aca="false">'DUSTYCALF BLAU'!F80-'DUSTYCALF BLAU'!K80</f>
        <v>0</v>
      </c>
      <c r="M80" s="42" t="e">
        <f aca="false">'DUSTYCALF BLAU'!L80*100/'DUSTYCALF BLAU'!F80</f>
        <v>#VALUE!</v>
      </c>
      <c r="N80" s="32"/>
    </row>
    <row r="81" customFormat="false" ht="14.65" hidden="false" customHeight="false" outlineLevel="0" collapsed="false">
      <c r="A81" s="32" t="n">
        <f aca="false">'DUSTYCALF BLAU'!A80+1</f>
        <v>77</v>
      </c>
      <c r="B81" s="33"/>
      <c r="C81" s="34"/>
      <c r="D81" s="35"/>
      <c r="E81" s="36"/>
      <c r="F81" s="37"/>
      <c r="G81" s="38"/>
      <c r="H81" s="39"/>
      <c r="I81" s="39"/>
      <c r="J81" s="40" t="n">
        <f aca="false">'DUSTYCALF BLAU'!J80+'DUSTYCALF BLAU'!H81-'DUSTYCALF BLAU'!I81</f>
        <v>0</v>
      </c>
      <c r="K81" s="41" t="n">
        <f aca="false">'DUSTYCALF BLAU'!G81-'DUSTYCALF BLAU'!H81</f>
        <v>0</v>
      </c>
      <c r="L81" s="41" t="n">
        <f aca="false">'DUSTYCALF BLAU'!F81-'DUSTYCALF BLAU'!K81</f>
        <v>0</v>
      </c>
      <c r="M81" s="42" t="e">
        <f aca="false">'DUSTYCALF BLAU'!L81*100/'DUSTYCALF BLAU'!F81</f>
        <v>#VALUE!</v>
      </c>
      <c r="N81" s="32"/>
    </row>
    <row r="82" customFormat="false" ht="14.65" hidden="false" customHeight="false" outlineLevel="0" collapsed="false">
      <c r="A82" s="32" t="n">
        <f aca="false">'DUSTYCALF BLAU'!A81+1</f>
        <v>78</v>
      </c>
      <c r="B82" s="33"/>
      <c r="C82" s="34"/>
      <c r="D82" s="35"/>
      <c r="E82" s="36"/>
      <c r="F82" s="37"/>
      <c r="G82" s="38"/>
      <c r="H82" s="39"/>
      <c r="I82" s="39"/>
      <c r="J82" s="40" t="n">
        <f aca="false">'DUSTYCALF BLAU'!J81+'DUSTYCALF BLAU'!H82-'DUSTYCALF BLAU'!I82</f>
        <v>0</v>
      </c>
      <c r="K82" s="41" t="n">
        <f aca="false">'DUSTYCALF BLAU'!G82-'DUSTYCALF BLAU'!H82</f>
        <v>0</v>
      </c>
      <c r="L82" s="41" t="n">
        <f aca="false">'DUSTYCALF BLAU'!F82-'DUSTYCALF BLAU'!K82</f>
        <v>0</v>
      </c>
      <c r="M82" s="42" t="e">
        <f aca="false">'DUSTYCALF BLAU'!L82*100/'DUSTYCALF BLAU'!F82</f>
        <v>#VALUE!</v>
      </c>
      <c r="N82" s="32"/>
    </row>
    <row r="83" customFormat="false" ht="14.65" hidden="false" customHeight="false" outlineLevel="0" collapsed="false">
      <c r="A83" s="32" t="n">
        <f aca="false">'DUSTYCALF BLAU'!A82+1</f>
        <v>79</v>
      </c>
      <c r="B83" s="33"/>
      <c r="C83" s="34"/>
      <c r="D83" s="35"/>
      <c r="E83" s="36"/>
      <c r="F83" s="37"/>
      <c r="G83" s="38"/>
      <c r="H83" s="39"/>
      <c r="I83" s="39"/>
      <c r="J83" s="40" t="n">
        <f aca="false">'DUSTYCALF BLAU'!J82+'DUSTYCALF BLAU'!H83-'DUSTYCALF BLAU'!I83</f>
        <v>0</v>
      </c>
      <c r="K83" s="41" t="n">
        <f aca="false">'DUSTYCALF BLAU'!G83-'DUSTYCALF BLAU'!H83</f>
        <v>0</v>
      </c>
      <c r="L83" s="41" t="n">
        <f aca="false">'DUSTYCALF BLAU'!F83-'DUSTYCALF BLAU'!K83</f>
        <v>0</v>
      </c>
      <c r="M83" s="42" t="e">
        <f aca="false">'DUSTYCALF BLAU'!L83*100/'DUSTYCALF BLAU'!F83</f>
        <v>#VALUE!</v>
      </c>
      <c r="N83" s="32"/>
    </row>
    <row r="84" customFormat="false" ht="14.65" hidden="false" customHeight="false" outlineLevel="0" collapsed="false">
      <c r="A84" s="32" t="n">
        <f aca="false">'DUSTYCALF BLAU'!A83+1</f>
        <v>80</v>
      </c>
      <c r="B84" s="33"/>
      <c r="C84" s="34"/>
      <c r="D84" s="35"/>
      <c r="E84" s="36"/>
      <c r="F84" s="37"/>
      <c r="G84" s="38"/>
      <c r="H84" s="39"/>
      <c r="I84" s="39"/>
      <c r="J84" s="40" t="n">
        <f aca="false">'DUSTYCALF BLAU'!J83+'DUSTYCALF BLAU'!H84-'DUSTYCALF BLAU'!I84</f>
        <v>0</v>
      </c>
      <c r="K84" s="41" t="n">
        <f aca="false">'DUSTYCALF BLAU'!G84-'DUSTYCALF BLAU'!H84</f>
        <v>0</v>
      </c>
      <c r="L84" s="41" t="n">
        <f aca="false">'DUSTYCALF BLAU'!F84-'DUSTYCALF BLAU'!K84</f>
        <v>0</v>
      </c>
      <c r="M84" s="42" t="e">
        <f aca="false">'DUSTYCALF BLAU'!L84*100/'DUSTYCALF BLAU'!F84</f>
        <v>#VALUE!</v>
      </c>
      <c r="N84" s="32"/>
    </row>
    <row r="85" customFormat="false" ht="14.65" hidden="false" customHeight="false" outlineLevel="0" collapsed="false">
      <c r="A85" s="32" t="n">
        <f aca="false">'DUSTYCALF BLAU'!A84+1</f>
        <v>81</v>
      </c>
      <c r="B85" s="33"/>
      <c r="C85" s="34"/>
      <c r="D85" s="35"/>
      <c r="E85" s="36"/>
      <c r="F85" s="37"/>
      <c r="G85" s="38"/>
      <c r="H85" s="39"/>
      <c r="I85" s="39"/>
      <c r="J85" s="40" t="n">
        <f aca="false">'DUSTYCALF BLAU'!J84+'DUSTYCALF BLAU'!H85-'DUSTYCALF BLAU'!I85</f>
        <v>0</v>
      </c>
      <c r="K85" s="41" t="n">
        <f aca="false">'DUSTYCALF BLAU'!G85-'DUSTYCALF BLAU'!H85</f>
        <v>0</v>
      </c>
      <c r="L85" s="41" t="n">
        <f aca="false">'DUSTYCALF BLAU'!F85-'DUSTYCALF BLAU'!K85</f>
        <v>0</v>
      </c>
      <c r="M85" s="42" t="e">
        <f aca="false">'DUSTYCALF BLAU'!L85*100/'DUSTYCALF BLAU'!F85</f>
        <v>#VALUE!</v>
      </c>
      <c r="N85" s="32"/>
    </row>
    <row r="86" customFormat="false" ht="14.65" hidden="false" customHeight="false" outlineLevel="0" collapsed="false">
      <c r="A86" s="32" t="n">
        <f aca="false">'DUSTYCALF BLAU'!A85+1</f>
        <v>82</v>
      </c>
      <c r="B86" s="33"/>
      <c r="C86" s="34"/>
      <c r="D86" s="35"/>
      <c r="E86" s="36"/>
      <c r="F86" s="37"/>
      <c r="G86" s="38"/>
      <c r="H86" s="39"/>
      <c r="I86" s="39"/>
      <c r="J86" s="40" t="n">
        <f aca="false">'DUSTYCALF BLAU'!J85+'DUSTYCALF BLAU'!H86-'DUSTYCALF BLAU'!I86</f>
        <v>0</v>
      </c>
      <c r="K86" s="41" t="n">
        <f aca="false">'DUSTYCALF BLAU'!G86-'DUSTYCALF BLAU'!H86</f>
        <v>0</v>
      </c>
      <c r="L86" s="41" t="n">
        <f aca="false">'DUSTYCALF BLAU'!F86-'DUSTYCALF BLAU'!K86</f>
        <v>0</v>
      </c>
      <c r="M86" s="42" t="e">
        <f aca="false">'DUSTYCALF BLAU'!L86*100/'DUSTYCALF BLAU'!F86</f>
        <v>#VALUE!</v>
      </c>
      <c r="N86" s="32"/>
    </row>
    <row r="87" customFormat="false" ht="14.65" hidden="false" customHeight="false" outlineLevel="0" collapsed="false">
      <c r="A87" s="32" t="n">
        <f aca="false">'DUSTYCALF BLAU'!A86+1</f>
        <v>83</v>
      </c>
      <c r="B87" s="33"/>
      <c r="C87" s="34"/>
      <c r="D87" s="35"/>
      <c r="E87" s="36"/>
      <c r="F87" s="37"/>
      <c r="G87" s="38"/>
      <c r="H87" s="39"/>
      <c r="I87" s="39"/>
      <c r="J87" s="40" t="n">
        <f aca="false">'DUSTYCALF BLAU'!J86+'DUSTYCALF BLAU'!H87-'DUSTYCALF BLAU'!I87</f>
        <v>0</v>
      </c>
      <c r="K87" s="41" t="n">
        <f aca="false">'DUSTYCALF BLAU'!G87-'DUSTYCALF BLAU'!H87</f>
        <v>0</v>
      </c>
      <c r="L87" s="41" t="n">
        <f aca="false">'DUSTYCALF BLAU'!F87-'DUSTYCALF BLAU'!K87</f>
        <v>0</v>
      </c>
      <c r="M87" s="42" t="e">
        <f aca="false">'DUSTYCALF BLAU'!L87*100/'DUSTYCALF BLAU'!F87</f>
        <v>#VALUE!</v>
      </c>
      <c r="N87" s="32"/>
    </row>
    <row r="88" customFormat="false" ht="14.65" hidden="false" customHeight="false" outlineLevel="0" collapsed="false">
      <c r="A88" s="32" t="n">
        <f aca="false">'DUSTYCALF BLAU'!A87+1</f>
        <v>84</v>
      </c>
      <c r="B88" s="33"/>
      <c r="C88" s="34"/>
      <c r="D88" s="35"/>
      <c r="E88" s="36"/>
      <c r="F88" s="37"/>
      <c r="G88" s="38"/>
      <c r="H88" s="39"/>
      <c r="I88" s="39"/>
      <c r="J88" s="40" t="n">
        <f aca="false">'DUSTYCALF BLAU'!J87+'DUSTYCALF BLAU'!H88-'DUSTYCALF BLAU'!I88</f>
        <v>0</v>
      </c>
      <c r="K88" s="41" t="n">
        <f aca="false">'DUSTYCALF BLAU'!G88-'DUSTYCALF BLAU'!H88</f>
        <v>0</v>
      </c>
      <c r="L88" s="41" t="n">
        <f aca="false">'DUSTYCALF BLAU'!F88-'DUSTYCALF BLAU'!K88</f>
        <v>0</v>
      </c>
      <c r="M88" s="42" t="e">
        <f aca="false">'DUSTYCALF BLAU'!L88*100/'DUSTYCALF BLAU'!F88</f>
        <v>#VALUE!</v>
      </c>
      <c r="N88" s="32"/>
    </row>
    <row r="89" customFormat="false" ht="14.65" hidden="false" customHeight="false" outlineLevel="0" collapsed="false">
      <c r="A89" s="32" t="n">
        <f aca="false">'DUSTYCALF BLAU'!A88+1</f>
        <v>85</v>
      </c>
      <c r="B89" s="33"/>
      <c r="C89" s="34"/>
      <c r="D89" s="35"/>
      <c r="E89" s="36"/>
      <c r="F89" s="37"/>
      <c r="G89" s="38"/>
      <c r="H89" s="39"/>
      <c r="I89" s="39"/>
      <c r="J89" s="40" t="n">
        <f aca="false">'DUSTYCALF BLAU'!J88+'DUSTYCALF BLAU'!H89-'DUSTYCALF BLAU'!I89</f>
        <v>0</v>
      </c>
      <c r="K89" s="41" t="n">
        <f aca="false">'DUSTYCALF BLAU'!G89-'DUSTYCALF BLAU'!H89</f>
        <v>0</v>
      </c>
      <c r="L89" s="41" t="n">
        <f aca="false">'DUSTYCALF BLAU'!F89-'DUSTYCALF BLAU'!K89</f>
        <v>0</v>
      </c>
      <c r="M89" s="42" t="e">
        <f aca="false">'DUSTYCALF BLAU'!L89*100/'DUSTYCALF BLAU'!F89</f>
        <v>#VALUE!</v>
      </c>
      <c r="N89" s="32"/>
    </row>
    <row r="90" customFormat="false" ht="14.65" hidden="false" customHeight="false" outlineLevel="0" collapsed="false">
      <c r="A90" s="32" t="n">
        <f aca="false">'DUSTYCALF BLAU'!A89+1</f>
        <v>86</v>
      </c>
      <c r="B90" s="33"/>
      <c r="C90" s="34"/>
      <c r="D90" s="35"/>
      <c r="E90" s="36"/>
      <c r="F90" s="37"/>
      <c r="G90" s="38"/>
      <c r="H90" s="39"/>
      <c r="I90" s="39"/>
      <c r="J90" s="40" t="n">
        <f aca="false">'DUSTYCALF BLAU'!J89+'DUSTYCALF BLAU'!H90-'DUSTYCALF BLAU'!I90</f>
        <v>0</v>
      </c>
      <c r="K90" s="41" t="n">
        <f aca="false">'DUSTYCALF BLAU'!G90-'DUSTYCALF BLAU'!H90</f>
        <v>0</v>
      </c>
      <c r="L90" s="41" t="n">
        <f aca="false">'DUSTYCALF BLAU'!F90-'DUSTYCALF BLAU'!K90</f>
        <v>0</v>
      </c>
      <c r="M90" s="42" t="e">
        <f aca="false">'DUSTYCALF BLAU'!L90*100/'DUSTYCALF BLAU'!F90</f>
        <v>#VALUE!</v>
      </c>
      <c r="N90" s="32"/>
    </row>
    <row r="91" customFormat="false" ht="14.65" hidden="false" customHeight="false" outlineLevel="0" collapsed="false">
      <c r="A91" s="32" t="n">
        <f aca="false">'DUSTYCALF BLAU'!A90+1</f>
        <v>87</v>
      </c>
      <c r="B91" s="33"/>
      <c r="C91" s="34"/>
      <c r="D91" s="35"/>
      <c r="E91" s="36"/>
      <c r="F91" s="37"/>
      <c r="G91" s="38"/>
      <c r="H91" s="39"/>
      <c r="I91" s="39"/>
      <c r="J91" s="40" t="n">
        <f aca="false">'DUSTYCALF BLAU'!J90+'DUSTYCALF BLAU'!H91-'DUSTYCALF BLAU'!I91</f>
        <v>0</v>
      </c>
      <c r="K91" s="41" t="n">
        <f aca="false">'DUSTYCALF BLAU'!G91-'DUSTYCALF BLAU'!H91</f>
        <v>0</v>
      </c>
      <c r="L91" s="41" t="n">
        <f aca="false">'DUSTYCALF BLAU'!F91-'DUSTYCALF BLAU'!K91</f>
        <v>0</v>
      </c>
      <c r="M91" s="42" t="e">
        <f aca="false">'DUSTYCALF BLAU'!L91*100/'DUSTYCALF BLAU'!F91</f>
        <v>#VALUE!</v>
      </c>
      <c r="N91" s="32"/>
    </row>
    <row r="92" customFormat="false" ht="14.65" hidden="false" customHeight="false" outlineLevel="0" collapsed="false">
      <c r="A92" s="32" t="n">
        <f aca="false">'DUSTYCALF BLAU'!A91+1</f>
        <v>88</v>
      </c>
      <c r="B92" s="33"/>
      <c r="C92" s="34"/>
      <c r="D92" s="35"/>
      <c r="E92" s="36"/>
      <c r="F92" s="37"/>
      <c r="G92" s="38"/>
      <c r="H92" s="39"/>
      <c r="I92" s="39"/>
      <c r="J92" s="40" t="n">
        <f aca="false">'DUSTYCALF BLAU'!J91+'DUSTYCALF BLAU'!H92-'DUSTYCALF BLAU'!I92</f>
        <v>0</v>
      </c>
      <c r="K92" s="41" t="n">
        <f aca="false">'DUSTYCALF BLAU'!G92-'DUSTYCALF BLAU'!H92</f>
        <v>0</v>
      </c>
      <c r="L92" s="41" t="n">
        <f aca="false">'DUSTYCALF BLAU'!F92-'DUSTYCALF BLAU'!K92</f>
        <v>0</v>
      </c>
      <c r="M92" s="42" t="e">
        <f aca="false">'DUSTYCALF BLAU'!L92*100/'DUSTYCALF BLAU'!F92</f>
        <v>#VALUE!</v>
      </c>
      <c r="N92" s="32"/>
    </row>
    <row r="93" customFormat="false" ht="14.65" hidden="false" customHeight="false" outlineLevel="0" collapsed="false">
      <c r="A93" s="32" t="n">
        <f aca="false">'DUSTYCALF BLAU'!A92+1</f>
        <v>89</v>
      </c>
      <c r="B93" s="33"/>
      <c r="C93" s="34"/>
      <c r="D93" s="35"/>
      <c r="E93" s="36"/>
      <c r="F93" s="37"/>
      <c r="G93" s="38"/>
      <c r="H93" s="39"/>
      <c r="I93" s="39"/>
      <c r="J93" s="40" t="n">
        <f aca="false">'DUSTYCALF BLAU'!J92+'DUSTYCALF BLAU'!H93-'DUSTYCALF BLAU'!I93</f>
        <v>0</v>
      </c>
      <c r="K93" s="41" t="n">
        <f aca="false">'DUSTYCALF BLAU'!G93-'DUSTYCALF BLAU'!H93</f>
        <v>0</v>
      </c>
      <c r="L93" s="41" t="n">
        <f aca="false">'DUSTYCALF BLAU'!F93-'DUSTYCALF BLAU'!K93</f>
        <v>0</v>
      </c>
      <c r="M93" s="42" t="e">
        <f aca="false">'DUSTYCALF BLAU'!L93*100/'DUSTYCALF BLAU'!F93</f>
        <v>#VALUE!</v>
      </c>
      <c r="N93" s="32"/>
    </row>
    <row r="94" customFormat="false" ht="14.65" hidden="false" customHeight="false" outlineLevel="0" collapsed="false">
      <c r="A94" s="32" t="n">
        <f aca="false">'DUSTYCALF BLAU'!A93+1</f>
        <v>90</v>
      </c>
      <c r="B94" s="33"/>
      <c r="C94" s="34"/>
      <c r="D94" s="35"/>
      <c r="E94" s="36"/>
      <c r="F94" s="37"/>
      <c r="G94" s="38"/>
      <c r="H94" s="39"/>
      <c r="I94" s="39"/>
      <c r="J94" s="40" t="n">
        <f aca="false">'DUSTYCALF BLAU'!J93+'DUSTYCALF BLAU'!H94-'DUSTYCALF BLAU'!I94</f>
        <v>0</v>
      </c>
      <c r="K94" s="41" t="n">
        <f aca="false">'DUSTYCALF BLAU'!G94-'DUSTYCALF BLAU'!H94</f>
        <v>0</v>
      </c>
      <c r="L94" s="41" t="n">
        <f aca="false">'DUSTYCALF BLAU'!F94-'DUSTYCALF BLAU'!K94</f>
        <v>0</v>
      </c>
      <c r="M94" s="42" t="e">
        <f aca="false">'DUSTYCALF BLAU'!L94*100/'DUSTYCALF BLAU'!F94</f>
        <v>#VALUE!</v>
      </c>
      <c r="N94" s="32"/>
    </row>
    <row r="95" customFormat="false" ht="14.65" hidden="false" customHeight="false" outlineLevel="0" collapsed="false">
      <c r="A95" s="32" t="n">
        <f aca="false">'DUSTYCALF BLAU'!A94+1</f>
        <v>91</v>
      </c>
      <c r="B95" s="33"/>
      <c r="C95" s="34"/>
      <c r="D95" s="35"/>
      <c r="E95" s="36"/>
      <c r="F95" s="37"/>
      <c r="G95" s="38"/>
      <c r="H95" s="39"/>
      <c r="I95" s="39"/>
      <c r="J95" s="40" t="n">
        <f aca="false">'DUSTYCALF BLAU'!J94+'DUSTYCALF BLAU'!H95-'DUSTYCALF BLAU'!I95</f>
        <v>0</v>
      </c>
      <c r="K95" s="41" t="n">
        <f aca="false">'DUSTYCALF BLAU'!G95-'DUSTYCALF BLAU'!H95</f>
        <v>0</v>
      </c>
      <c r="L95" s="41" t="n">
        <f aca="false">'DUSTYCALF BLAU'!F95-'DUSTYCALF BLAU'!K95</f>
        <v>0</v>
      </c>
      <c r="M95" s="42" t="e">
        <f aca="false">'DUSTYCALF BLAU'!L95*100/'DUSTYCALF BLAU'!F95</f>
        <v>#VALUE!</v>
      </c>
      <c r="N95" s="32"/>
    </row>
    <row r="96" customFormat="false" ht="14.65" hidden="false" customHeight="false" outlineLevel="0" collapsed="false">
      <c r="A96" s="32" t="n">
        <f aca="false">'DUSTYCALF BLAU'!A95+1</f>
        <v>92</v>
      </c>
      <c r="B96" s="33"/>
      <c r="C96" s="34"/>
      <c r="D96" s="35"/>
      <c r="E96" s="36"/>
      <c r="F96" s="37"/>
      <c r="G96" s="38"/>
      <c r="H96" s="39"/>
      <c r="I96" s="39"/>
      <c r="J96" s="40" t="n">
        <f aca="false">'DUSTYCALF BLAU'!J95+'DUSTYCALF BLAU'!H96-'DUSTYCALF BLAU'!I96</f>
        <v>0</v>
      </c>
      <c r="K96" s="41" t="n">
        <f aca="false">'DUSTYCALF BLAU'!G96-'DUSTYCALF BLAU'!H96</f>
        <v>0</v>
      </c>
      <c r="L96" s="41" t="n">
        <f aca="false">'DUSTYCALF BLAU'!F96-'DUSTYCALF BLAU'!K96</f>
        <v>0</v>
      </c>
      <c r="M96" s="42" t="e">
        <f aca="false">'DUSTYCALF BLAU'!L96*100/'DUSTYCALF BLAU'!F96</f>
        <v>#VALUE!</v>
      </c>
      <c r="N96" s="32"/>
    </row>
    <row r="97" customFormat="false" ht="14.65" hidden="false" customHeight="false" outlineLevel="0" collapsed="false">
      <c r="A97" s="32" t="n">
        <f aca="false">'DUSTYCALF BLAU'!A96+1</f>
        <v>93</v>
      </c>
      <c r="B97" s="33"/>
      <c r="C97" s="34"/>
      <c r="D97" s="35"/>
      <c r="E97" s="36"/>
      <c r="F97" s="37"/>
      <c r="G97" s="38"/>
      <c r="H97" s="39"/>
      <c r="I97" s="39"/>
      <c r="J97" s="40" t="n">
        <f aca="false">'DUSTYCALF BLAU'!J96+'DUSTYCALF BLAU'!H97-'DUSTYCALF BLAU'!I97</f>
        <v>0</v>
      </c>
      <c r="K97" s="41" t="n">
        <f aca="false">'DUSTYCALF BLAU'!G97-'DUSTYCALF BLAU'!H97</f>
        <v>0</v>
      </c>
      <c r="L97" s="41" t="n">
        <f aca="false">'DUSTYCALF BLAU'!F97-'DUSTYCALF BLAU'!K97</f>
        <v>0</v>
      </c>
      <c r="M97" s="42" t="e">
        <f aca="false">'DUSTYCALF BLAU'!L97*100/'DUSTYCALF BLAU'!F97</f>
        <v>#VALUE!</v>
      </c>
      <c r="N97" s="32"/>
    </row>
    <row r="98" customFormat="false" ht="14.65" hidden="false" customHeight="false" outlineLevel="0" collapsed="false">
      <c r="A98" s="32" t="n">
        <f aca="false">'DUSTYCALF BLAU'!A97+1</f>
        <v>94</v>
      </c>
      <c r="B98" s="33"/>
      <c r="C98" s="34"/>
      <c r="D98" s="35"/>
      <c r="E98" s="36"/>
      <c r="F98" s="37"/>
      <c r="G98" s="38"/>
      <c r="H98" s="39"/>
      <c r="I98" s="39"/>
      <c r="J98" s="40" t="n">
        <f aca="false">'DUSTYCALF BLAU'!J97+'DUSTYCALF BLAU'!H98-'DUSTYCALF BLAU'!I98</f>
        <v>0</v>
      </c>
      <c r="K98" s="41" t="n">
        <f aca="false">'DUSTYCALF BLAU'!G98-'DUSTYCALF BLAU'!H98</f>
        <v>0</v>
      </c>
      <c r="L98" s="41" t="n">
        <f aca="false">'DUSTYCALF BLAU'!F98-'DUSTYCALF BLAU'!K98</f>
        <v>0</v>
      </c>
      <c r="M98" s="42" t="e">
        <f aca="false">'DUSTYCALF BLAU'!L98*100/'DUSTYCALF BLAU'!F98</f>
        <v>#VALUE!</v>
      </c>
      <c r="N98" s="32"/>
    </row>
    <row r="99" customFormat="false" ht="14.65" hidden="false" customHeight="false" outlineLevel="0" collapsed="false">
      <c r="A99" s="32" t="n">
        <f aca="false">'DUSTYCALF BLAU'!A98+1</f>
        <v>95</v>
      </c>
      <c r="B99" s="33"/>
      <c r="C99" s="34"/>
      <c r="D99" s="35"/>
      <c r="E99" s="36"/>
      <c r="F99" s="37"/>
      <c r="G99" s="38"/>
      <c r="H99" s="39"/>
      <c r="I99" s="39"/>
      <c r="J99" s="40" t="n">
        <f aca="false">'DUSTYCALF BLAU'!J98+'DUSTYCALF BLAU'!H99-'DUSTYCALF BLAU'!I99</f>
        <v>0</v>
      </c>
      <c r="K99" s="41" t="n">
        <f aca="false">'DUSTYCALF BLAU'!G99-'DUSTYCALF BLAU'!H99</f>
        <v>0</v>
      </c>
      <c r="L99" s="41" t="n">
        <f aca="false">'DUSTYCALF BLAU'!F99-'DUSTYCALF BLAU'!K99</f>
        <v>0</v>
      </c>
      <c r="M99" s="42" t="e">
        <f aca="false">'DUSTYCALF BLAU'!L99*100/'DUSTYCALF BLAU'!F99</f>
        <v>#VALUE!</v>
      </c>
      <c r="N99" s="32"/>
    </row>
    <row r="100" customFormat="false" ht="14.65" hidden="false" customHeight="false" outlineLevel="0" collapsed="false">
      <c r="A100" s="32" t="n">
        <f aca="false">'DUSTYCALF BLAU'!A99+1</f>
        <v>96</v>
      </c>
      <c r="B100" s="33"/>
      <c r="C100" s="34"/>
      <c r="D100" s="35"/>
      <c r="E100" s="36"/>
      <c r="F100" s="37"/>
      <c r="G100" s="38"/>
      <c r="H100" s="39"/>
      <c r="I100" s="39"/>
      <c r="J100" s="40" t="n">
        <f aca="false">'DUSTYCALF BLAU'!J99+'DUSTYCALF BLAU'!H100-'DUSTYCALF BLAU'!I100</f>
        <v>0</v>
      </c>
      <c r="K100" s="41" t="n">
        <f aca="false">'DUSTYCALF BLAU'!G100-'DUSTYCALF BLAU'!H100</f>
        <v>0</v>
      </c>
      <c r="L100" s="41" t="n">
        <f aca="false">'DUSTYCALF BLAU'!F100-'DUSTYCALF BLAU'!K100</f>
        <v>0</v>
      </c>
      <c r="M100" s="42" t="e">
        <f aca="false">'DUSTYCALF BLAU'!L100*100/'DUSTYCALF BLAU'!F100</f>
        <v>#VALUE!</v>
      </c>
      <c r="N100" s="32"/>
    </row>
    <row r="101" customFormat="false" ht="14.65" hidden="false" customHeight="false" outlineLevel="0" collapsed="false">
      <c r="A101" s="32" t="n">
        <f aca="false">'DUSTYCALF BLAU'!A100+1</f>
        <v>97</v>
      </c>
      <c r="B101" s="33"/>
      <c r="C101" s="34"/>
      <c r="D101" s="35"/>
      <c r="E101" s="36"/>
      <c r="F101" s="37"/>
      <c r="G101" s="38"/>
      <c r="H101" s="39"/>
      <c r="I101" s="39"/>
      <c r="J101" s="40" t="n">
        <f aca="false">'DUSTYCALF BLAU'!J100+'DUSTYCALF BLAU'!H101-'DUSTYCALF BLAU'!I101</f>
        <v>0</v>
      </c>
      <c r="K101" s="41" t="n">
        <f aca="false">'DUSTYCALF BLAU'!G101-'DUSTYCALF BLAU'!H101</f>
        <v>0</v>
      </c>
      <c r="L101" s="41" t="n">
        <f aca="false">'DUSTYCALF BLAU'!F101-'DUSTYCALF BLAU'!K101</f>
        <v>0</v>
      </c>
      <c r="M101" s="42" t="e">
        <f aca="false">'DUSTYCALF BLAU'!L101*100/'DUSTYCALF BLAU'!F101</f>
        <v>#VALUE!</v>
      </c>
      <c r="N101" s="32"/>
    </row>
    <row r="102" customFormat="false" ht="14.65" hidden="false" customHeight="false" outlineLevel="0" collapsed="false">
      <c r="A102" s="32" t="n">
        <f aca="false">'DUSTYCALF BLAU'!A101+1</f>
        <v>98</v>
      </c>
      <c r="B102" s="33"/>
      <c r="C102" s="34"/>
      <c r="D102" s="35"/>
      <c r="E102" s="36"/>
      <c r="F102" s="37"/>
      <c r="G102" s="38"/>
      <c r="H102" s="39"/>
      <c r="I102" s="39"/>
      <c r="J102" s="40" t="n">
        <f aca="false">'DUSTYCALF BLAU'!J101+'DUSTYCALF BLAU'!H102-'DUSTYCALF BLAU'!I102</f>
        <v>0</v>
      </c>
      <c r="K102" s="41" t="n">
        <f aca="false">'DUSTYCALF BLAU'!G102-'DUSTYCALF BLAU'!H102</f>
        <v>0</v>
      </c>
      <c r="L102" s="41" t="n">
        <f aca="false">'DUSTYCALF BLAU'!F102-'DUSTYCALF BLAU'!K102</f>
        <v>0</v>
      </c>
      <c r="M102" s="42" t="e">
        <f aca="false">'DUSTYCALF BLAU'!L102*100/'DUSTYCALF BLAU'!F102</f>
        <v>#VALUE!</v>
      </c>
      <c r="N102" s="32"/>
    </row>
    <row r="103" customFormat="false" ht="14.65" hidden="false" customHeight="false" outlineLevel="0" collapsed="false">
      <c r="A103" s="32" t="n">
        <f aca="false">'DUSTYCALF BLAU'!A102+1</f>
        <v>99</v>
      </c>
      <c r="B103" s="33"/>
      <c r="C103" s="34"/>
      <c r="D103" s="35"/>
      <c r="E103" s="36"/>
      <c r="F103" s="37"/>
      <c r="G103" s="38"/>
      <c r="H103" s="39"/>
      <c r="I103" s="39"/>
      <c r="J103" s="40" t="n">
        <f aca="false">'DUSTYCALF BLAU'!J102+'DUSTYCALF BLAU'!H103-'DUSTYCALF BLAU'!I103</f>
        <v>0</v>
      </c>
      <c r="K103" s="41" t="n">
        <f aca="false">'DUSTYCALF BLAU'!G103-'DUSTYCALF BLAU'!H103</f>
        <v>0</v>
      </c>
      <c r="L103" s="41" t="n">
        <f aca="false">'DUSTYCALF BLAU'!F103-'DUSTYCALF BLAU'!K103</f>
        <v>0</v>
      </c>
      <c r="M103" s="42" t="e">
        <f aca="false">'DUSTYCALF BLAU'!L103*100/'DUSTYCALF BLAU'!F103</f>
        <v>#VALUE!</v>
      </c>
      <c r="N103" s="32"/>
    </row>
    <row r="104" customFormat="false" ht="14.65" hidden="false" customHeight="false" outlineLevel="0" collapsed="false">
      <c r="A104" s="32" t="n">
        <f aca="false">'DUSTYCALF BLAU'!A103+1</f>
        <v>100</v>
      </c>
      <c r="B104" s="33"/>
      <c r="C104" s="34"/>
      <c r="D104" s="35"/>
      <c r="E104" s="36"/>
      <c r="F104" s="37"/>
      <c r="G104" s="38"/>
      <c r="H104" s="39"/>
      <c r="I104" s="39"/>
      <c r="J104" s="40" t="n">
        <f aca="false">'DUSTYCALF BLAU'!J103+'DUSTYCALF BLAU'!H104-'DUSTYCALF BLAU'!I104</f>
        <v>0</v>
      </c>
      <c r="K104" s="41" t="n">
        <f aca="false">'DUSTYCALF BLAU'!G104-'DUSTYCALF BLAU'!H104</f>
        <v>0</v>
      </c>
      <c r="L104" s="41" t="n">
        <f aca="false">'DUSTYCALF BLAU'!F104-'DUSTYCALF BLAU'!K104</f>
        <v>0</v>
      </c>
      <c r="M104" s="42" t="e">
        <f aca="false">'DUSTYCALF BLAU'!L104*100/'DUSTYCALF BLAU'!F104</f>
        <v>#VALUE!</v>
      </c>
      <c r="N104" s="32"/>
    </row>
    <row r="105" customFormat="false" ht="14.65" hidden="false" customHeight="false" outlineLevel="0" collapsed="false">
      <c r="A105" s="32" t="n">
        <f aca="false">'DUSTYCALF BLAU'!A104+1</f>
        <v>101</v>
      </c>
      <c r="B105" s="33"/>
      <c r="C105" s="34"/>
      <c r="D105" s="35"/>
      <c r="E105" s="36"/>
      <c r="F105" s="37"/>
      <c r="G105" s="38"/>
      <c r="H105" s="39"/>
      <c r="I105" s="39"/>
      <c r="J105" s="40" t="n">
        <f aca="false">'DUSTYCALF BLAU'!J104+'DUSTYCALF BLAU'!H105-'DUSTYCALF BLAU'!I105</f>
        <v>0</v>
      </c>
      <c r="K105" s="41" t="n">
        <f aca="false">'DUSTYCALF BLAU'!G105-'DUSTYCALF BLAU'!H105</f>
        <v>0</v>
      </c>
      <c r="L105" s="41" t="n">
        <f aca="false">'DUSTYCALF BLAU'!F105-'DUSTYCALF BLAU'!K105</f>
        <v>0</v>
      </c>
      <c r="M105" s="42" t="e">
        <f aca="false">'DUSTYCALF BLAU'!L105*100/'DUSTYCALF BLAU'!F105</f>
        <v>#VALUE!</v>
      </c>
      <c r="N105" s="32"/>
    </row>
    <row r="106" customFormat="false" ht="14.65" hidden="false" customHeight="false" outlineLevel="0" collapsed="false">
      <c r="A106" s="32" t="n">
        <f aca="false">'DUSTYCALF BLAU'!A105+1</f>
        <v>102</v>
      </c>
      <c r="B106" s="33"/>
      <c r="C106" s="34"/>
      <c r="D106" s="35"/>
      <c r="E106" s="36"/>
      <c r="F106" s="37"/>
      <c r="G106" s="38"/>
      <c r="H106" s="39"/>
      <c r="I106" s="39"/>
      <c r="J106" s="40" t="n">
        <f aca="false">'DUSTYCALF BLAU'!J105+'DUSTYCALF BLAU'!H106-'DUSTYCALF BLAU'!I106</f>
        <v>0</v>
      </c>
      <c r="K106" s="41" t="n">
        <f aca="false">'DUSTYCALF BLAU'!G106-'DUSTYCALF BLAU'!H106</f>
        <v>0</v>
      </c>
      <c r="L106" s="41" t="n">
        <f aca="false">'DUSTYCALF BLAU'!F106-'DUSTYCALF BLAU'!K106</f>
        <v>0</v>
      </c>
      <c r="M106" s="42" t="e">
        <f aca="false">'DUSTYCALF BLAU'!L106*100/'DUSTYCALF BLAU'!F106</f>
        <v>#VALUE!</v>
      </c>
      <c r="N106" s="32"/>
    </row>
    <row r="107" customFormat="false" ht="14.65" hidden="false" customHeight="false" outlineLevel="0" collapsed="false">
      <c r="A107" s="32" t="n">
        <f aca="false">'DUSTYCALF BLAU'!A106+1</f>
        <v>103</v>
      </c>
      <c r="B107" s="33"/>
      <c r="C107" s="34"/>
      <c r="D107" s="35"/>
      <c r="E107" s="36"/>
      <c r="F107" s="37"/>
      <c r="G107" s="38"/>
      <c r="H107" s="39"/>
      <c r="I107" s="39"/>
      <c r="J107" s="40" t="n">
        <f aca="false">'DUSTYCALF BLAU'!J106+'DUSTYCALF BLAU'!H107-'DUSTYCALF BLAU'!I107</f>
        <v>0</v>
      </c>
      <c r="K107" s="41" t="n">
        <f aca="false">'DUSTYCALF BLAU'!G107-'DUSTYCALF BLAU'!H107</f>
        <v>0</v>
      </c>
      <c r="L107" s="41" t="n">
        <f aca="false">'DUSTYCALF BLAU'!F107-'DUSTYCALF BLAU'!K107</f>
        <v>0</v>
      </c>
      <c r="M107" s="42" t="e">
        <f aca="false">'DUSTYCALF BLAU'!L107*100/'DUSTYCALF BLAU'!F107</f>
        <v>#VALUE!</v>
      </c>
      <c r="N107" s="32"/>
    </row>
    <row r="108" customFormat="false" ht="14.65" hidden="false" customHeight="false" outlineLevel="0" collapsed="false">
      <c r="A108" s="32" t="n">
        <f aca="false">'DUSTYCALF BLAU'!A107+1</f>
        <v>104</v>
      </c>
      <c r="B108" s="33"/>
      <c r="C108" s="34"/>
      <c r="D108" s="35"/>
      <c r="E108" s="36"/>
      <c r="F108" s="37"/>
      <c r="G108" s="38"/>
      <c r="H108" s="39"/>
      <c r="I108" s="39"/>
      <c r="J108" s="40" t="n">
        <f aca="false">'DUSTYCALF BLAU'!J107+'DUSTYCALF BLAU'!H108-'DUSTYCALF BLAU'!I108</f>
        <v>0</v>
      </c>
      <c r="K108" s="41" t="n">
        <f aca="false">'DUSTYCALF BLAU'!G108-'DUSTYCALF BLAU'!H108</f>
        <v>0</v>
      </c>
      <c r="L108" s="41" t="n">
        <f aca="false">'DUSTYCALF BLAU'!F108-'DUSTYCALF BLAU'!K108</f>
        <v>0</v>
      </c>
      <c r="M108" s="42" t="e">
        <f aca="false">'DUSTYCALF BLAU'!L108*100/'DUSTYCALF BLAU'!F108</f>
        <v>#VALUE!</v>
      </c>
      <c r="N108" s="32"/>
    </row>
    <row r="109" customFormat="false" ht="14.65" hidden="false" customHeight="false" outlineLevel="0" collapsed="false">
      <c r="A109" s="32" t="n">
        <f aca="false">'DUSTYCALF BLAU'!A108+1</f>
        <v>105</v>
      </c>
      <c r="B109" s="33"/>
      <c r="C109" s="34"/>
      <c r="D109" s="35"/>
      <c r="E109" s="36"/>
      <c r="F109" s="37"/>
      <c r="G109" s="38"/>
      <c r="H109" s="39"/>
      <c r="I109" s="39"/>
      <c r="J109" s="40" t="n">
        <f aca="false">'DUSTYCALF BLAU'!J108+'DUSTYCALF BLAU'!H109-'DUSTYCALF BLAU'!I109</f>
        <v>0</v>
      </c>
      <c r="K109" s="41" t="n">
        <f aca="false">'DUSTYCALF BLAU'!G109-'DUSTYCALF BLAU'!H109</f>
        <v>0</v>
      </c>
      <c r="L109" s="41" t="n">
        <f aca="false">'DUSTYCALF BLAU'!F109-'DUSTYCALF BLAU'!K109</f>
        <v>0</v>
      </c>
      <c r="M109" s="42" t="e">
        <f aca="false">'DUSTYCALF BLAU'!L109*100/'DUSTYCALF BLAU'!F109</f>
        <v>#VALUE!</v>
      </c>
      <c r="N109" s="32"/>
    </row>
    <row r="110" customFormat="false" ht="14.65" hidden="false" customHeight="false" outlineLevel="0" collapsed="false">
      <c r="A110" s="32" t="n">
        <f aca="false">'DUSTYCALF BLAU'!A109+1</f>
        <v>106</v>
      </c>
      <c r="B110" s="33"/>
      <c r="C110" s="34"/>
      <c r="D110" s="35"/>
      <c r="E110" s="36"/>
      <c r="F110" s="37"/>
      <c r="G110" s="38"/>
      <c r="H110" s="39"/>
      <c r="I110" s="39"/>
      <c r="J110" s="40" t="n">
        <f aca="false">'DUSTYCALF BLAU'!J109+'DUSTYCALF BLAU'!H110-'DUSTYCALF BLAU'!I110</f>
        <v>0</v>
      </c>
      <c r="K110" s="41" t="n">
        <f aca="false">'DUSTYCALF BLAU'!G110-'DUSTYCALF BLAU'!H110</f>
        <v>0</v>
      </c>
      <c r="L110" s="41" t="n">
        <f aca="false">'DUSTYCALF BLAU'!F110-'DUSTYCALF BLAU'!K110</f>
        <v>0</v>
      </c>
      <c r="M110" s="42" t="e">
        <f aca="false">'DUSTYCALF BLAU'!L110*100/'DUSTYCALF BLAU'!F110</f>
        <v>#VALUE!</v>
      </c>
      <c r="N110" s="32"/>
    </row>
    <row r="111" customFormat="false" ht="14.65" hidden="false" customHeight="false" outlineLevel="0" collapsed="false">
      <c r="A111" s="32" t="n">
        <f aca="false">'DUSTYCALF BLAU'!A110+1</f>
        <v>107</v>
      </c>
      <c r="B111" s="33"/>
      <c r="C111" s="34"/>
      <c r="D111" s="35"/>
      <c r="E111" s="36"/>
      <c r="F111" s="37"/>
      <c r="G111" s="38"/>
      <c r="H111" s="39"/>
      <c r="I111" s="39"/>
      <c r="J111" s="40" t="n">
        <f aca="false">'DUSTYCALF BLAU'!J110+'DUSTYCALF BLAU'!H111-'DUSTYCALF BLAU'!I111</f>
        <v>0</v>
      </c>
      <c r="K111" s="41" t="n">
        <f aca="false">'DUSTYCALF BLAU'!G111-'DUSTYCALF BLAU'!H111</f>
        <v>0</v>
      </c>
      <c r="L111" s="41" t="n">
        <f aca="false">'DUSTYCALF BLAU'!F111-'DUSTYCALF BLAU'!K111</f>
        <v>0</v>
      </c>
      <c r="M111" s="42" t="e">
        <f aca="false">'DUSTYCALF BLAU'!L111*100/'DUSTYCALF BLAU'!F111</f>
        <v>#VALUE!</v>
      </c>
      <c r="N111" s="32"/>
    </row>
    <row r="112" customFormat="false" ht="14.65" hidden="false" customHeight="false" outlineLevel="0" collapsed="false">
      <c r="A112" s="32" t="n">
        <f aca="false">'DUSTYCALF BLAU'!A111+1</f>
        <v>108</v>
      </c>
      <c r="B112" s="33"/>
      <c r="C112" s="34"/>
      <c r="D112" s="35"/>
      <c r="E112" s="36"/>
      <c r="F112" s="37"/>
      <c r="G112" s="38"/>
      <c r="H112" s="39"/>
      <c r="I112" s="39"/>
      <c r="J112" s="40" t="n">
        <f aca="false">'DUSTYCALF BLAU'!J111+'DUSTYCALF BLAU'!H112-'DUSTYCALF BLAU'!I112</f>
        <v>0</v>
      </c>
      <c r="K112" s="41" t="n">
        <f aca="false">'DUSTYCALF BLAU'!G112-'DUSTYCALF BLAU'!H112</f>
        <v>0</v>
      </c>
      <c r="L112" s="41" t="n">
        <f aca="false">'DUSTYCALF BLAU'!F112-'DUSTYCALF BLAU'!K112</f>
        <v>0</v>
      </c>
      <c r="M112" s="42" t="e">
        <f aca="false">'DUSTYCALF BLAU'!L112*100/'DUSTYCALF BLAU'!F112</f>
        <v>#VALUE!</v>
      </c>
      <c r="N112" s="32"/>
    </row>
    <row r="113" customFormat="false" ht="14.65" hidden="false" customHeight="false" outlineLevel="0" collapsed="false">
      <c r="A113" s="32" t="n">
        <f aca="false">'DUSTYCALF BLAU'!A112+1</f>
        <v>109</v>
      </c>
      <c r="B113" s="33"/>
      <c r="C113" s="34"/>
      <c r="D113" s="35"/>
      <c r="E113" s="36"/>
      <c r="F113" s="37"/>
      <c r="G113" s="38"/>
      <c r="H113" s="39"/>
      <c r="I113" s="39"/>
      <c r="J113" s="40" t="n">
        <f aca="false">'DUSTYCALF BLAU'!J112+'DUSTYCALF BLAU'!H113-'DUSTYCALF BLAU'!I113</f>
        <v>0</v>
      </c>
      <c r="K113" s="41" t="n">
        <f aca="false">'DUSTYCALF BLAU'!G113-'DUSTYCALF BLAU'!H113</f>
        <v>0</v>
      </c>
      <c r="L113" s="41" t="n">
        <f aca="false">'DUSTYCALF BLAU'!F113-'DUSTYCALF BLAU'!K113</f>
        <v>0</v>
      </c>
      <c r="M113" s="42" t="e">
        <f aca="false">'DUSTYCALF BLAU'!L113*100/'DUSTYCALF BLAU'!F113</f>
        <v>#VALUE!</v>
      </c>
      <c r="N113" s="32"/>
    </row>
    <row r="114" customFormat="false" ht="14.65" hidden="false" customHeight="false" outlineLevel="0" collapsed="false">
      <c r="A114" s="32" t="n">
        <f aca="false">'DUSTYCALF BLAU'!A113+1</f>
        <v>110</v>
      </c>
      <c r="B114" s="33"/>
      <c r="C114" s="34"/>
      <c r="D114" s="35"/>
      <c r="E114" s="36"/>
      <c r="F114" s="37"/>
      <c r="G114" s="38"/>
      <c r="H114" s="39"/>
      <c r="I114" s="39"/>
      <c r="J114" s="40" t="n">
        <f aca="false">'DUSTYCALF BLAU'!J113+'DUSTYCALF BLAU'!H114-'DUSTYCALF BLAU'!I114</f>
        <v>0</v>
      </c>
      <c r="K114" s="41" t="n">
        <f aca="false">'DUSTYCALF BLAU'!G114-'DUSTYCALF BLAU'!H114</f>
        <v>0</v>
      </c>
      <c r="L114" s="41" t="n">
        <f aca="false">'DUSTYCALF BLAU'!F114-'DUSTYCALF BLAU'!K114</f>
        <v>0</v>
      </c>
      <c r="M114" s="42" t="e">
        <f aca="false">'DUSTYCALF BLAU'!L114*100/'DUSTYCALF BLAU'!F114</f>
        <v>#VALUE!</v>
      </c>
      <c r="N114" s="32"/>
    </row>
    <row r="115" customFormat="false" ht="14.65" hidden="false" customHeight="false" outlineLevel="0" collapsed="false">
      <c r="A115" s="32" t="n">
        <f aca="false">'DUSTYCALF BLAU'!A114+1</f>
        <v>111</v>
      </c>
      <c r="B115" s="33"/>
      <c r="C115" s="34"/>
      <c r="D115" s="35"/>
      <c r="E115" s="36"/>
      <c r="F115" s="37"/>
      <c r="G115" s="38"/>
      <c r="H115" s="39"/>
      <c r="I115" s="39"/>
      <c r="J115" s="40" t="n">
        <f aca="false">'DUSTYCALF BLAU'!J114+'DUSTYCALF BLAU'!H115-'DUSTYCALF BLAU'!I115</f>
        <v>0</v>
      </c>
      <c r="K115" s="41" t="n">
        <f aca="false">'DUSTYCALF BLAU'!G115-'DUSTYCALF BLAU'!H115</f>
        <v>0</v>
      </c>
      <c r="L115" s="41" t="n">
        <f aca="false">'DUSTYCALF BLAU'!F115-'DUSTYCALF BLAU'!K115</f>
        <v>0</v>
      </c>
      <c r="M115" s="42" t="e">
        <f aca="false">'DUSTYCALF BLAU'!L115*100/'DUSTYCALF BLAU'!F115</f>
        <v>#VALUE!</v>
      </c>
      <c r="N115" s="32"/>
    </row>
    <row r="116" customFormat="false" ht="14.65" hidden="false" customHeight="false" outlineLevel="0" collapsed="false">
      <c r="A116" s="32" t="n">
        <f aca="false">'DUSTYCALF BLAU'!A115+1</f>
        <v>112</v>
      </c>
      <c r="B116" s="33"/>
      <c r="C116" s="34"/>
      <c r="D116" s="35"/>
      <c r="E116" s="36"/>
      <c r="F116" s="37"/>
      <c r="G116" s="38"/>
      <c r="H116" s="39"/>
      <c r="I116" s="39"/>
      <c r="J116" s="40" t="n">
        <f aca="false">'DUSTYCALF BLAU'!J115+'DUSTYCALF BLAU'!H116-'DUSTYCALF BLAU'!I116</f>
        <v>0</v>
      </c>
      <c r="K116" s="41" t="n">
        <f aca="false">'DUSTYCALF BLAU'!G116-'DUSTYCALF BLAU'!H116</f>
        <v>0</v>
      </c>
      <c r="L116" s="41" t="n">
        <f aca="false">'DUSTYCALF BLAU'!F116-'DUSTYCALF BLAU'!K116</f>
        <v>0</v>
      </c>
      <c r="M116" s="42" t="e">
        <f aca="false">'DUSTYCALF BLAU'!L116*100/'DUSTYCALF BLAU'!F116</f>
        <v>#VALUE!</v>
      </c>
      <c r="N116" s="32"/>
    </row>
    <row r="117" customFormat="false" ht="14.65" hidden="false" customHeight="false" outlineLevel="0" collapsed="false">
      <c r="A117" s="32" t="n">
        <f aca="false">'DUSTYCALF BLAU'!A116+1</f>
        <v>113</v>
      </c>
      <c r="B117" s="33"/>
      <c r="C117" s="34"/>
      <c r="D117" s="35"/>
      <c r="E117" s="36"/>
      <c r="F117" s="37"/>
      <c r="G117" s="38"/>
      <c r="H117" s="39"/>
      <c r="I117" s="39"/>
      <c r="J117" s="40" t="n">
        <f aca="false">'DUSTYCALF BLAU'!J116+'DUSTYCALF BLAU'!H117-'DUSTYCALF BLAU'!I117</f>
        <v>0</v>
      </c>
      <c r="K117" s="41" t="n">
        <f aca="false">'DUSTYCALF BLAU'!G117-'DUSTYCALF BLAU'!H117</f>
        <v>0</v>
      </c>
      <c r="L117" s="41" t="n">
        <f aca="false">'DUSTYCALF BLAU'!F117-'DUSTYCALF BLAU'!K117</f>
        <v>0</v>
      </c>
      <c r="M117" s="42" t="e">
        <f aca="false">'DUSTYCALF BLAU'!L117*100/'DUSTYCALF BLAU'!F117</f>
        <v>#VALUE!</v>
      </c>
      <c r="N117" s="32"/>
    </row>
    <row r="118" customFormat="false" ht="14.65" hidden="false" customHeight="false" outlineLevel="0" collapsed="false">
      <c r="A118" s="32" t="n">
        <f aca="false">'DUSTYCALF BLAU'!A117+1</f>
        <v>114</v>
      </c>
      <c r="B118" s="33"/>
      <c r="C118" s="34"/>
      <c r="D118" s="35"/>
      <c r="E118" s="36"/>
      <c r="F118" s="37"/>
      <c r="G118" s="38"/>
      <c r="H118" s="39"/>
      <c r="I118" s="39"/>
      <c r="J118" s="40" t="n">
        <f aca="false">'DUSTYCALF BLAU'!J117+'DUSTYCALF BLAU'!H118-'DUSTYCALF BLAU'!I118</f>
        <v>0</v>
      </c>
      <c r="K118" s="41" t="n">
        <f aca="false">'DUSTYCALF BLAU'!G118-'DUSTYCALF BLAU'!H118</f>
        <v>0</v>
      </c>
      <c r="L118" s="41" t="n">
        <f aca="false">'DUSTYCALF BLAU'!F118-'DUSTYCALF BLAU'!K118</f>
        <v>0</v>
      </c>
      <c r="M118" s="42" t="e">
        <f aca="false">'DUSTYCALF BLAU'!L118*100/'DUSTYCALF BLAU'!F118</f>
        <v>#VALUE!</v>
      </c>
      <c r="N118" s="32"/>
    </row>
    <row r="119" customFormat="false" ht="14.65" hidden="false" customHeight="false" outlineLevel="0" collapsed="false">
      <c r="A119" s="32" t="n">
        <f aca="false">'DUSTYCALF BLAU'!A118+1</f>
        <v>115</v>
      </c>
      <c r="B119" s="33"/>
      <c r="C119" s="34"/>
      <c r="D119" s="35"/>
      <c r="E119" s="36"/>
      <c r="F119" s="37"/>
      <c r="G119" s="38"/>
      <c r="H119" s="39"/>
      <c r="I119" s="39"/>
      <c r="J119" s="40" t="n">
        <f aca="false">'DUSTYCALF BLAU'!J118+'DUSTYCALF BLAU'!H119-'DUSTYCALF BLAU'!I119</f>
        <v>0</v>
      </c>
      <c r="K119" s="41" t="n">
        <f aca="false">'DUSTYCALF BLAU'!G119-'DUSTYCALF BLAU'!H119</f>
        <v>0</v>
      </c>
      <c r="L119" s="41" t="n">
        <f aca="false">'DUSTYCALF BLAU'!F119-'DUSTYCALF BLAU'!K119</f>
        <v>0</v>
      </c>
      <c r="M119" s="42" t="e">
        <f aca="false">'DUSTYCALF BLAU'!L119*100/'DUSTYCALF BLAU'!F119</f>
        <v>#VALUE!</v>
      </c>
      <c r="N119" s="32"/>
    </row>
    <row r="120" customFormat="false" ht="14.65" hidden="false" customHeight="false" outlineLevel="0" collapsed="false">
      <c r="A120" s="32" t="n">
        <f aca="false">'DUSTYCALF BLAU'!A119+1</f>
        <v>116</v>
      </c>
      <c r="B120" s="33"/>
      <c r="C120" s="34"/>
      <c r="D120" s="35"/>
      <c r="E120" s="36"/>
      <c r="F120" s="37"/>
      <c r="G120" s="38"/>
      <c r="H120" s="39"/>
      <c r="I120" s="39"/>
      <c r="J120" s="40" t="n">
        <f aca="false">'DUSTYCALF BLAU'!J119+'DUSTYCALF BLAU'!H120-'DUSTYCALF BLAU'!I120</f>
        <v>0</v>
      </c>
      <c r="K120" s="41" t="n">
        <f aca="false">'DUSTYCALF BLAU'!G120-'DUSTYCALF BLAU'!H120</f>
        <v>0</v>
      </c>
      <c r="L120" s="41" t="n">
        <f aca="false">'DUSTYCALF BLAU'!F120-'DUSTYCALF BLAU'!K120</f>
        <v>0</v>
      </c>
      <c r="M120" s="42" t="e">
        <f aca="false">'DUSTYCALF BLAU'!L120*100/'DUSTYCALF BLAU'!F120</f>
        <v>#VALUE!</v>
      </c>
      <c r="N120" s="32"/>
    </row>
    <row r="121" customFormat="false" ht="14.65" hidden="false" customHeight="false" outlineLevel="0" collapsed="false">
      <c r="A121" s="32" t="n">
        <f aca="false">'DUSTYCALF BLAU'!A120+1</f>
        <v>117</v>
      </c>
      <c r="B121" s="33"/>
      <c r="C121" s="34"/>
      <c r="D121" s="35"/>
      <c r="E121" s="36"/>
      <c r="F121" s="37"/>
      <c r="G121" s="38"/>
      <c r="H121" s="39"/>
      <c r="I121" s="39"/>
      <c r="J121" s="40" t="n">
        <f aca="false">'DUSTYCALF BLAU'!J120+'DUSTYCALF BLAU'!H121-'DUSTYCALF BLAU'!I121</f>
        <v>0</v>
      </c>
      <c r="K121" s="41" t="n">
        <f aca="false">'DUSTYCALF BLAU'!G121-'DUSTYCALF BLAU'!H121</f>
        <v>0</v>
      </c>
      <c r="L121" s="41" t="n">
        <f aca="false">'DUSTYCALF BLAU'!F121-'DUSTYCALF BLAU'!K121</f>
        <v>0</v>
      </c>
      <c r="M121" s="42" t="e">
        <f aca="false">'DUSTYCALF BLAU'!L121*100/'DUSTYCALF BLAU'!F121</f>
        <v>#VALUE!</v>
      </c>
      <c r="N121" s="32"/>
    </row>
    <row r="122" customFormat="false" ht="14.65" hidden="false" customHeight="false" outlineLevel="0" collapsed="false">
      <c r="A122" s="32" t="n">
        <f aca="false">'DUSTYCALF BLAU'!A121+1</f>
        <v>118</v>
      </c>
      <c r="B122" s="33"/>
      <c r="C122" s="34"/>
      <c r="D122" s="35"/>
      <c r="E122" s="36"/>
      <c r="F122" s="37"/>
      <c r="G122" s="38"/>
      <c r="H122" s="39"/>
      <c r="I122" s="39"/>
      <c r="J122" s="40" t="n">
        <f aca="false">'DUSTYCALF BLAU'!J121+'DUSTYCALF BLAU'!H122-'DUSTYCALF BLAU'!I122</f>
        <v>0</v>
      </c>
      <c r="K122" s="41" t="n">
        <f aca="false">'DUSTYCALF BLAU'!G122-'DUSTYCALF BLAU'!H122</f>
        <v>0</v>
      </c>
      <c r="L122" s="41" t="n">
        <f aca="false">'DUSTYCALF BLAU'!F122-'DUSTYCALF BLAU'!K122</f>
        <v>0</v>
      </c>
      <c r="M122" s="42" t="e">
        <f aca="false">'DUSTYCALF BLAU'!L122*100/'DUSTYCALF BLAU'!F122</f>
        <v>#VALUE!</v>
      </c>
      <c r="N122" s="32"/>
    </row>
    <row r="123" customFormat="false" ht="14.65" hidden="false" customHeight="false" outlineLevel="0" collapsed="false">
      <c r="A123" s="32" t="n">
        <f aca="false">'DUSTYCALF BLAU'!A122+1</f>
        <v>119</v>
      </c>
      <c r="B123" s="33"/>
      <c r="C123" s="34"/>
      <c r="D123" s="35"/>
      <c r="E123" s="36"/>
      <c r="F123" s="37"/>
      <c r="G123" s="38"/>
      <c r="H123" s="39"/>
      <c r="I123" s="39"/>
      <c r="J123" s="40" t="n">
        <f aca="false">'DUSTYCALF BLAU'!J122+'DUSTYCALF BLAU'!H123-'DUSTYCALF BLAU'!I123</f>
        <v>0</v>
      </c>
      <c r="K123" s="41" t="n">
        <f aca="false">'DUSTYCALF BLAU'!G123-'DUSTYCALF BLAU'!H123</f>
        <v>0</v>
      </c>
      <c r="L123" s="41" t="n">
        <f aca="false">'DUSTYCALF BLAU'!F123-'DUSTYCALF BLAU'!K123</f>
        <v>0</v>
      </c>
      <c r="M123" s="42" t="e">
        <f aca="false">'DUSTYCALF BLAU'!L123*100/'DUSTYCALF BLAU'!F123</f>
        <v>#VALUE!</v>
      </c>
      <c r="N123" s="32"/>
    </row>
    <row r="124" customFormat="false" ht="14.65" hidden="false" customHeight="false" outlineLevel="0" collapsed="false">
      <c r="A124" s="32" t="n">
        <f aca="false">'DUSTYCALF BLAU'!A123+1</f>
        <v>120</v>
      </c>
      <c r="B124" s="33"/>
      <c r="C124" s="34"/>
      <c r="D124" s="35"/>
      <c r="E124" s="36"/>
      <c r="F124" s="37"/>
      <c r="G124" s="38"/>
      <c r="H124" s="39"/>
      <c r="I124" s="39"/>
      <c r="J124" s="40" t="n">
        <f aca="false">'DUSTYCALF BLAU'!J123+'DUSTYCALF BLAU'!H124-'DUSTYCALF BLAU'!I124</f>
        <v>0</v>
      </c>
      <c r="K124" s="41" t="n">
        <f aca="false">'DUSTYCALF BLAU'!G124-'DUSTYCALF BLAU'!H124</f>
        <v>0</v>
      </c>
      <c r="L124" s="41" t="n">
        <f aca="false">'DUSTYCALF BLAU'!F124-'DUSTYCALF BLAU'!K124</f>
        <v>0</v>
      </c>
      <c r="M124" s="42" t="e">
        <f aca="false">'DUSTYCALF BLAU'!L124*100/'DUSTYCALF BLAU'!F124</f>
        <v>#VALUE!</v>
      </c>
      <c r="N124" s="32"/>
    </row>
    <row r="125" customFormat="false" ht="14.65" hidden="false" customHeight="false" outlineLevel="0" collapsed="false">
      <c r="A125" s="32" t="n">
        <f aca="false">'DUSTYCALF BLAU'!A124+1</f>
        <v>121</v>
      </c>
      <c r="B125" s="33"/>
      <c r="C125" s="34"/>
      <c r="D125" s="35"/>
      <c r="E125" s="36"/>
      <c r="F125" s="37"/>
      <c r="G125" s="38"/>
      <c r="H125" s="39"/>
      <c r="I125" s="39"/>
      <c r="J125" s="40" t="n">
        <f aca="false">'DUSTYCALF BLAU'!J124+'DUSTYCALF BLAU'!H125-'DUSTYCALF BLAU'!I125</f>
        <v>0</v>
      </c>
      <c r="K125" s="41" t="n">
        <f aca="false">'DUSTYCALF BLAU'!G125-'DUSTYCALF BLAU'!H125</f>
        <v>0</v>
      </c>
      <c r="L125" s="41" t="n">
        <f aca="false">'DUSTYCALF BLAU'!F125-'DUSTYCALF BLAU'!K125</f>
        <v>0</v>
      </c>
      <c r="M125" s="42" t="e">
        <f aca="false">'DUSTYCALF BLAU'!L125*100/'DUSTYCALF BLAU'!F125</f>
        <v>#VALUE!</v>
      </c>
      <c r="N125" s="32"/>
    </row>
    <row r="126" customFormat="false" ht="14.65" hidden="false" customHeight="false" outlineLevel="0" collapsed="false">
      <c r="A126" s="32" t="n">
        <f aca="false">'DUSTYCALF BLAU'!A125+1</f>
        <v>122</v>
      </c>
      <c r="B126" s="33"/>
      <c r="C126" s="34"/>
      <c r="D126" s="35"/>
      <c r="E126" s="36"/>
      <c r="F126" s="37"/>
      <c r="G126" s="38"/>
      <c r="H126" s="39"/>
      <c r="I126" s="39"/>
      <c r="J126" s="40" t="n">
        <f aca="false">'DUSTYCALF BLAU'!J125+'DUSTYCALF BLAU'!H126-'DUSTYCALF BLAU'!I126</f>
        <v>0</v>
      </c>
      <c r="K126" s="41" t="n">
        <f aca="false">'DUSTYCALF BLAU'!G126-'DUSTYCALF BLAU'!H126</f>
        <v>0</v>
      </c>
      <c r="L126" s="41" t="n">
        <f aca="false">'DUSTYCALF BLAU'!F126-'DUSTYCALF BLAU'!K126</f>
        <v>0</v>
      </c>
      <c r="M126" s="42" t="e">
        <f aca="false">'DUSTYCALF BLAU'!L126*100/'DUSTYCALF BLAU'!F126</f>
        <v>#VALUE!</v>
      </c>
      <c r="N126" s="32"/>
    </row>
    <row r="127" customFormat="false" ht="14.65" hidden="false" customHeight="false" outlineLevel="0" collapsed="false">
      <c r="A127" s="32" t="n">
        <f aca="false">'DUSTYCALF BLAU'!A126+1</f>
        <v>123</v>
      </c>
      <c r="B127" s="33"/>
      <c r="C127" s="34"/>
      <c r="D127" s="35"/>
      <c r="E127" s="36"/>
      <c r="F127" s="37"/>
      <c r="G127" s="38"/>
      <c r="H127" s="39"/>
      <c r="I127" s="39"/>
      <c r="J127" s="40" t="n">
        <f aca="false">'DUSTYCALF BLAU'!J126+'DUSTYCALF BLAU'!H127-'DUSTYCALF BLAU'!I127</f>
        <v>0</v>
      </c>
      <c r="K127" s="41" t="n">
        <f aca="false">'DUSTYCALF BLAU'!G127-'DUSTYCALF BLAU'!H127</f>
        <v>0</v>
      </c>
      <c r="L127" s="41" t="n">
        <f aca="false">'DUSTYCALF BLAU'!F127-'DUSTYCALF BLAU'!K127</f>
        <v>0</v>
      </c>
      <c r="M127" s="42" t="e">
        <f aca="false">'DUSTYCALF BLAU'!L127*100/'DUSTYCALF BLAU'!F127</f>
        <v>#VALUE!</v>
      </c>
      <c r="N127" s="32"/>
    </row>
    <row r="128" customFormat="false" ht="14.65" hidden="false" customHeight="false" outlineLevel="0" collapsed="false">
      <c r="A128" s="32" t="n">
        <f aca="false">'DUSTYCALF BLAU'!A127+1</f>
        <v>124</v>
      </c>
      <c r="B128" s="33"/>
      <c r="C128" s="34"/>
      <c r="D128" s="35"/>
      <c r="E128" s="36"/>
      <c r="F128" s="37"/>
      <c r="G128" s="38"/>
      <c r="H128" s="39"/>
      <c r="I128" s="39"/>
      <c r="J128" s="40" t="n">
        <f aca="false">'DUSTYCALF BLAU'!J127+'DUSTYCALF BLAU'!H128-'DUSTYCALF BLAU'!I128</f>
        <v>0</v>
      </c>
      <c r="K128" s="41" t="n">
        <f aca="false">'DUSTYCALF BLAU'!G128-'DUSTYCALF BLAU'!H128</f>
        <v>0</v>
      </c>
      <c r="L128" s="41" t="n">
        <f aca="false">'DUSTYCALF BLAU'!F128-'DUSTYCALF BLAU'!K128</f>
        <v>0</v>
      </c>
      <c r="M128" s="42" t="e">
        <f aca="false">'DUSTYCALF BLAU'!L128*100/'DUSTYCALF BLAU'!F128</f>
        <v>#VALUE!</v>
      </c>
      <c r="N128" s="32"/>
    </row>
    <row r="129" customFormat="false" ht="14.65" hidden="false" customHeight="false" outlineLevel="0" collapsed="false">
      <c r="A129" s="32" t="n">
        <f aca="false">'DUSTYCALF BLAU'!A128+1</f>
        <v>125</v>
      </c>
      <c r="B129" s="33"/>
      <c r="C129" s="34"/>
      <c r="D129" s="35"/>
      <c r="E129" s="36"/>
      <c r="F129" s="37"/>
      <c r="G129" s="38"/>
      <c r="H129" s="39"/>
      <c r="I129" s="39"/>
      <c r="J129" s="40" t="n">
        <f aca="false">'DUSTYCALF BLAU'!J128+'DUSTYCALF BLAU'!H129-'DUSTYCALF BLAU'!I129</f>
        <v>0</v>
      </c>
      <c r="K129" s="41" t="n">
        <f aca="false">'DUSTYCALF BLAU'!G129-'DUSTYCALF BLAU'!H129</f>
        <v>0</v>
      </c>
      <c r="L129" s="41" t="n">
        <f aca="false">'DUSTYCALF BLAU'!F129-'DUSTYCALF BLAU'!K129</f>
        <v>0</v>
      </c>
      <c r="M129" s="42" t="e">
        <f aca="false">'DUSTYCALF BLAU'!L129*100/'DUSTYCALF BLAU'!F129</f>
        <v>#VALUE!</v>
      </c>
      <c r="N129" s="32"/>
    </row>
    <row r="130" customFormat="false" ht="14.65" hidden="false" customHeight="false" outlineLevel="0" collapsed="false">
      <c r="A130" s="32" t="n">
        <f aca="false">'DUSTYCALF BLAU'!A129+1</f>
        <v>126</v>
      </c>
      <c r="B130" s="33"/>
      <c r="C130" s="34"/>
      <c r="D130" s="35"/>
      <c r="E130" s="36"/>
      <c r="F130" s="37"/>
      <c r="G130" s="38"/>
      <c r="H130" s="39"/>
      <c r="I130" s="39"/>
      <c r="J130" s="40" t="n">
        <f aca="false">'DUSTYCALF BLAU'!J129+'DUSTYCALF BLAU'!H130-'DUSTYCALF BLAU'!I130</f>
        <v>0</v>
      </c>
      <c r="K130" s="41" t="n">
        <f aca="false">'DUSTYCALF BLAU'!G130-'DUSTYCALF BLAU'!H130</f>
        <v>0</v>
      </c>
      <c r="L130" s="41" t="n">
        <f aca="false">'DUSTYCALF BLAU'!F130-'DUSTYCALF BLAU'!K130</f>
        <v>0</v>
      </c>
      <c r="M130" s="42" t="e">
        <f aca="false">'DUSTYCALF BLAU'!L130*100/'DUSTYCALF BLAU'!F130</f>
        <v>#VALUE!</v>
      </c>
      <c r="N130" s="32"/>
    </row>
    <row r="131" customFormat="false" ht="14.65" hidden="false" customHeight="false" outlineLevel="0" collapsed="false">
      <c r="A131" s="32" t="n">
        <f aca="false">'DUSTYCALF BLAU'!A130+1</f>
        <v>127</v>
      </c>
      <c r="B131" s="33"/>
      <c r="C131" s="34"/>
      <c r="D131" s="35"/>
      <c r="E131" s="36"/>
      <c r="F131" s="37"/>
      <c r="G131" s="38"/>
      <c r="H131" s="39"/>
      <c r="I131" s="39"/>
      <c r="J131" s="40" t="n">
        <f aca="false">'DUSTYCALF BLAU'!J130+'DUSTYCALF BLAU'!H131-'DUSTYCALF BLAU'!I131</f>
        <v>0</v>
      </c>
      <c r="K131" s="41" t="n">
        <f aca="false">'DUSTYCALF BLAU'!G131-'DUSTYCALF BLAU'!H131</f>
        <v>0</v>
      </c>
      <c r="L131" s="41" t="n">
        <f aca="false">'DUSTYCALF BLAU'!F131-'DUSTYCALF BLAU'!K131</f>
        <v>0</v>
      </c>
      <c r="M131" s="42" t="e">
        <f aca="false">'DUSTYCALF BLAU'!L131*100/'DUSTYCALF BLAU'!F131</f>
        <v>#VALUE!</v>
      </c>
      <c r="N131" s="32"/>
    </row>
    <row r="132" customFormat="false" ht="14.65" hidden="false" customHeight="false" outlineLevel="0" collapsed="false">
      <c r="A132" s="32" t="n">
        <f aca="false">'DUSTYCALF BLAU'!A131+1</f>
        <v>128</v>
      </c>
      <c r="B132" s="33"/>
      <c r="C132" s="34"/>
      <c r="D132" s="35"/>
      <c r="E132" s="36"/>
      <c r="F132" s="37"/>
      <c r="G132" s="38"/>
      <c r="H132" s="39"/>
      <c r="I132" s="39"/>
      <c r="J132" s="40" t="n">
        <f aca="false">'DUSTYCALF BLAU'!J131+'DUSTYCALF BLAU'!H132-'DUSTYCALF BLAU'!I132</f>
        <v>0</v>
      </c>
      <c r="K132" s="41" t="n">
        <f aca="false">'DUSTYCALF BLAU'!G132-'DUSTYCALF BLAU'!H132</f>
        <v>0</v>
      </c>
      <c r="L132" s="41" t="n">
        <f aca="false">'DUSTYCALF BLAU'!F132-'DUSTYCALF BLAU'!K132</f>
        <v>0</v>
      </c>
      <c r="M132" s="42" t="e">
        <f aca="false">'DUSTYCALF BLAU'!L132*100/'DUSTYCALF BLAU'!F132</f>
        <v>#VALUE!</v>
      </c>
      <c r="N132" s="32"/>
    </row>
    <row r="133" customFormat="false" ht="14.65" hidden="false" customHeight="false" outlineLevel="0" collapsed="false">
      <c r="A133" s="32" t="n">
        <f aca="false">'DUSTYCALF BLAU'!A132+1</f>
        <v>129</v>
      </c>
      <c r="B133" s="33"/>
      <c r="C133" s="34"/>
      <c r="D133" s="35"/>
      <c r="E133" s="36"/>
      <c r="F133" s="37"/>
      <c r="G133" s="38"/>
      <c r="H133" s="39"/>
      <c r="I133" s="39"/>
      <c r="J133" s="40" t="n">
        <f aca="false">'DUSTYCALF BLAU'!J132+'DUSTYCALF BLAU'!H133-'DUSTYCALF BLAU'!I133</f>
        <v>0</v>
      </c>
      <c r="K133" s="41" t="n">
        <f aca="false">'DUSTYCALF BLAU'!G133-'DUSTYCALF BLAU'!H133</f>
        <v>0</v>
      </c>
      <c r="L133" s="41" t="n">
        <f aca="false">'DUSTYCALF BLAU'!F133-'DUSTYCALF BLAU'!K133</f>
        <v>0</v>
      </c>
      <c r="M133" s="42" t="e">
        <f aca="false">'DUSTYCALF BLAU'!L133*100/'DUSTYCALF BLAU'!F133</f>
        <v>#VALUE!</v>
      </c>
      <c r="N133" s="32"/>
    </row>
    <row r="134" customFormat="false" ht="14.65" hidden="false" customHeight="false" outlineLevel="0" collapsed="false">
      <c r="A134" s="32" t="n">
        <f aca="false">'DUSTYCALF BLAU'!A133+1</f>
        <v>130</v>
      </c>
      <c r="B134" s="33"/>
      <c r="C134" s="34"/>
      <c r="D134" s="35"/>
      <c r="E134" s="36"/>
      <c r="F134" s="37"/>
      <c r="G134" s="38"/>
      <c r="H134" s="39"/>
      <c r="I134" s="39"/>
      <c r="J134" s="40" t="n">
        <f aca="false">'DUSTYCALF BLAU'!J133+'DUSTYCALF BLAU'!H134-'DUSTYCALF BLAU'!I134</f>
        <v>0</v>
      </c>
      <c r="K134" s="41" t="n">
        <f aca="false">'DUSTYCALF BLAU'!G134-'DUSTYCALF BLAU'!H134</f>
        <v>0</v>
      </c>
      <c r="L134" s="41" t="n">
        <f aca="false">'DUSTYCALF BLAU'!F134-'DUSTYCALF BLAU'!K134</f>
        <v>0</v>
      </c>
      <c r="M134" s="42" t="e">
        <f aca="false">'DUSTYCALF BLAU'!L134*100/'DUSTYCALF BLAU'!F134</f>
        <v>#VALUE!</v>
      </c>
      <c r="N134" s="32"/>
    </row>
    <row r="135" customFormat="false" ht="14.65" hidden="false" customHeight="false" outlineLevel="0" collapsed="false">
      <c r="A135" s="32" t="n">
        <f aca="false">'DUSTYCALF BLAU'!A134+1</f>
        <v>131</v>
      </c>
      <c r="B135" s="33"/>
      <c r="C135" s="34"/>
      <c r="D135" s="35"/>
      <c r="E135" s="36"/>
      <c r="F135" s="37"/>
      <c r="G135" s="38"/>
      <c r="H135" s="39"/>
      <c r="I135" s="39"/>
      <c r="J135" s="40" t="n">
        <f aca="false">'DUSTYCALF BLAU'!J134+'DUSTYCALF BLAU'!H135-'DUSTYCALF BLAU'!I135</f>
        <v>0</v>
      </c>
      <c r="K135" s="41" t="n">
        <f aca="false">'DUSTYCALF BLAU'!G135-'DUSTYCALF BLAU'!H135</f>
        <v>0</v>
      </c>
      <c r="L135" s="41" t="n">
        <f aca="false">'DUSTYCALF BLAU'!F135-'DUSTYCALF BLAU'!K135</f>
        <v>0</v>
      </c>
      <c r="M135" s="42" t="e">
        <f aca="false">'DUSTYCALF BLAU'!L135*100/'DUSTYCALF BLAU'!F135</f>
        <v>#VALUE!</v>
      </c>
      <c r="N135" s="32"/>
    </row>
    <row r="136" customFormat="false" ht="14.65" hidden="false" customHeight="false" outlineLevel="0" collapsed="false">
      <c r="A136" s="32" t="n">
        <f aca="false">'DUSTYCALF BLAU'!A135+1</f>
        <v>132</v>
      </c>
      <c r="B136" s="33"/>
      <c r="C136" s="34"/>
      <c r="D136" s="35"/>
      <c r="E136" s="36"/>
      <c r="F136" s="37"/>
      <c r="G136" s="38"/>
      <c r="H136" s="39"/>
      <c r="I136" s="39"/>
      <c r="J136" s="40" t="n">
        <f aca="false">'DUSTYCALF BLAU'!J135+'DUSTYCALF BLAU'!H136-'DUSTYCALF BLAU'!I136</f>
        <v>0</v>
      </c>
      <c r="K136" s="41" t="n">
        <f aca="false">'DUSTYCALF BLAU'!G136-'DUSTYCALF BLAU'!H136</f>
        <v>0</v>
      </c>
      <c r="L136" s="41" t="n">
        <f aca="false">'DUSTYCALF BLAU'!F136-'DUSTYCALF BLAU'!K136</f>
        <v>0</v>
      </c>
      <c r="M136" s="42" t="e">
        <f aca="false">'DUSTYCALF BLAU'!L136*100/'DUSTYCALF BLAU'!F136</f>
        <v>#VALUE!</v>
      </c>
      <c r="N136" s="32"/>
    </row>
    <row r="137" customFormat="false" ht="14.65" hidden="false" customHeight="false" outlineLevel="0" collapsed="false">
      <c r="A137" s="32" t="n">
        <f aca="false">'DUSTYCALF BLAU'!A136+1</f>
        <v>133</v>
      </c>
      <c r="B137" s="33"/>
      <c r="C137" s="34"/>
      <c r="D137" s="35"/>
      <c r="E137" s="36"/>
      <c r="F137" s="37"/>
      <c r="G137" s="38"/>
      <c r="H137" s="39"/>
      <c r="I137" s="39"/>
      <c r="J137" s="40" t="n">
        <f aca="false">'DUSTYCALF BLAU'!J136+'DUSTYCALF BLAU'!H137-'DUSTYCALF BLAU'!I137</f>
        <v>0</v>
      </c>
      <c r="K137" s="41" t="n">
        <f aca="false">'DUSTYCALF BLAU'!G137-'DUSTYCALF BLAU'!H137</f>
        <v>0</v>
      </c>
      <c r="L137" s="41" t="n">
        <f aca="false">'DUSTYCALF BLAU'!F137-'DUSTYCALF BLAU'!K137</f>
        <v>0</v>
      </c>
      <c r="M137" s="42" t="e">
        <f aca="false">'DUSTYCALF BLAU'!L137*100/'DUSTYCALF BLAU'!F137</f>
        <v>#VALUE!</v>
      </c>
      <c r="N137" s="32"/>
    </row>
    <row r="138" customFormat="false" ht="14.65" hidden="false" customHeight="false" outlineLevel="0" collapsed="false">
      <c r="A138" s="32" t="n">
        <f aca="false">'DUSTYCALF BLAU'!A137+1</f>
        <v>134</v>
      </c>
      <c r="B138" s="33"/>
      <c r="C138" s="34"/>
      <c r="D138" s="35"/>
      <c r="E138" s="36"/>
      <c r="F138" s="37"/>
      <c r="G138" s="38"/>
      <c r="H138" s="39"/>
      <c r="I138" s="39"/>
      <c r="J138" s="40" t="n">
        <f aca="false">'DUSTYCALF BLAU'!J137+'DUSTYCALF BLAU'!H138-'DUSTYCALF BLAU'!I138</f>
        <v>0</v>
      </c>
      <c r="K138" s="41" t="n">
        <f aca="false">'DUSTYCALF BLAU'!G138-'DUSTYCALF BLAU'!H138</f>
        <v>0</v>
      </c>
      <c r="L138" s="41" t="n">
        <f aca="false">'DUSTYCALF BLAU'!F138-'DUSTYCALF BLAU'!K138</f>
        <v>0</v>
      </c>
      <c r="M138" s="42" t="e">
        <f aca="false">'DUSTYCALF BLAU'!L138*100/'DUSTYCALF BLAU'!F138</f>
        <v>#VALUE!</v>
      </c>
      <c r="N138" s="32"/>
    </row>
    <row r="139" customFormat="false" ht="14.65" hidden="false" customHeight="false" outlineLevel="0" collapsed="false">
      <c r="A139" s="32" t="n">
        <f aca="false">'DUSTYCALF BLAU'!A138+1</f>
        <v>135</v>
      </c>
      <c r="B139" s="33"/>
      <c r="C139" s="34"/>
      <c r="D139" s="35"/>
      <c r="E139" s="36"/>
      <c r="F139" s="37"/>
      <c r="G139" s="38"/>
      <c r="H139" s="39"/>
      <c r="I139" s="39"/>
      <c r="J139" s="40" t="n">
        <f aca="false">'DUSTYCALF BLAU'!J138+'DUSTYCALF BLAU'!H139-'DUSTYCALF BLAU'!I139</f>
        <v>0</v>
      </c>
      <c r="K139" s="41" t="n">
        <f aca="false">'DUSTYCALF BLAU'!G139-'DUSTYCALF BLAU'!H139</f>
        <v>0</v>
      </c>
      <c r="L139" s="41" t="n">
        <f aca="false">'DUSTYCALF BLAU'!F139-'DUSTYCALF BLAU'!K139</f>
        <v>0</v>
      </c>
      <c r="M139" s="42" t="e">
        <f aca="false">'DUSTYCALF BLAU'!L139*100/'DUSTYCALF BLAU'!F139</f>
        <v>#VALUE!</v>
      </c>
      <c r="N139" s="32"/>
    </row>
    <row r="140" customFormat="false" ht="14.65" hidden="false" customHeight="false" outlineLevel="0" collapsed="false">
      <c r="A140" s="32" t="n">
        <f aca="false">'DUSTYCALF BLAU'!A139+1</f>
        <v>136</v>
      </c>
      <c r="B140" s="33"/>
      <c r="C140" s="34"/>
      <c r="D140" s="35"/>
      <c r="E140" s="36"/>
      <c r="F140" s="37"/>
      <c r="G140" s="38"/>
      <c r="H140" s="39"/>
      <c r="I140" s="39"/>
      <c r="J140" s="40" t="n">
        <f aca="false">'DUSTYCALF BLAU'!J139+'DUSTYCALF BLAU'!H140-'DUSTYCALF BLAU'!I140</f>
        <v>0</v>
      </c>
      <c r="K140" s="41" t="n">
        <f aca="false">'DUSTYCALF BLAU'!G140-'DUSTYCALF BLAU'!H140</f>
        <v>0</v>
      </c>
      <c r="L140" s="41" t="n">
        <f aca="false">'DUSTYCALF BLAU'!F140-'DUSTYCALF BLAU'!K140</f>
        <v>0</v>
      </c>
      <c r="M140" s="42" t="e">
        <f aca="false">'DUSTYCALF BLAU'!L140*100/'DUSTYCALF BLAU'!F140</f>
        <v>#VALUE!</v>
      </c>
      <c r="N140" s="32"/>
    </row>
    <row r="141" customFormat="false" ht="14.65" hidden="false" customHeight="false" outlineLevel="0" collapsed="false">
      <c r="A141" s="32" t="n">
        <f aca="false">'DUSTYCALF BLAU'!A140+1</f>
        <v>137</v>
      </c>
      <c r="B141" s="33"/>
      <c r="C141" s="34"/>
      <c r="D141" s="35"/>
      <c r="E141" s="36"/>
      <c r="F141" s="37"/>
      <c r="G141" s="38"/>
      <c r="H141" s="39"/>
      <c r="I141" s="39"/>
      <c r="J141" s="40" t="n">
        <f aca="false">'DUSTYCALF BLAU'!J140+'DUSTYCALF BLAU'!H141-'DUSTYCALF BLAU'!I141</f>
        <v>0</v>
      </c>
      <c r="K141" s="41" t="n">
        <f aca="false">'DUSTYCALF BLAU'!G141-'DUSTYCALF BLAU'!H141</f>
        <v>0</v>
      </c>
      <c r="L141" s="41" t="n">
        <f aca="false">'DUSTYCALF BLAU'!F141-'DUSTYCALF BLAU'!K141</f>
        <v>0</v>
      </c>
      <c r="M141" s="42" t="e">
        <f aca="false">'DUSTYCALF BLAU'!L141*100/'DUSTYCALF BLAU'!F141</f>
        <v>#VALUE!</v>
      </c>
      <c r="N141" s="32"/>
    </row>
    <row r="142" customFormat="false" ht="14.65" hidden="false" customHeight="false" outlineLevel="0" collapsed="false">
      <c r="A142" s="32" t="n">
        <f aca="false">'DUSTYCALF BLAU'!A141+1</f>
        <v>138</v>
      </c>
      <c r="B142" s="33"/>
      <c r="C142" s="34"/>
      <c r="D142" s="35"/>
      <c r="E142" s="36"/>
      <c r="F142" s="37"/>
      <c r="G142" s="38"/>
      <c r="H142" s="39"/>
      <c r="I142" s="39"/>
      <c r="J142" s="40" t="n">
        <f aca="false">'DUSTYCALF BLAU'!J141+'DUSTYCALF BLAU'!H142-'DUSTYCALF BLAU'!I142</f>
        <v>0</v>
      </c>
      <c r="K142" s="41" t="n">
        <f aca="false">'DUSTYCALF BLAU'!G142-'DUSTYCALF BLAU'!H142</f>
        <v>0</v>
      </c>
      <c r="L142" s="41" t="n">
        <f aca="false">'DUSTYCALF BLAU'!F142-'DUSTYCALF BLAU'!K142</f>
        <v>0</v>
      </c>
      <c r="M142" s="42" t="e">
        <f aca="false">'DUSTYCALF BLAU'!L142*100/'DUSTYCALF BLAU'!F142</f>
        <v>#VALUE!</v>
      </c>
      <c r="N142" s="32"/>
    </row>
    <row r="143" customFormat="false" ht="14.65" hidden="false" customHeight="false" outlineLevel="0" collapsed="false">
      <c r="A143" s="32" t="n">
        <f aca="false">'DUSTYCALF BLAU'!A142+1</f>
        <v>139</v>
      </c>
      <c r="B143" s="33"/>
      <c r="C143" s="34"/>
      <c r="D143" s="35"/>
      <c r="E143" s="36"/>
      <c r="F143" s="37"/>
      <c r="G143" s="38"/>
      <c r="H143" s="39"/>
      <c r="I143" s="39"/>
      <c r="J143" s="40" t="n">
        <f aca="false">'DUSTYCALF BLAU'!J142+'DUSTYCALF BLAU'!H143-'DUSTYCALF BLAU'!I143</f>
        <v>0</v>
      </c>
      <c r="K143" s="41" t="n">
        <f aca="false">'DUSTYCALF BLAU'!G143-'DUSTYCALF BLAU'!H143</f>
        <v>0</v>
      </c>
      <c r="L143" s="41" t="n">
        <f aca="false">'DUSTYCALF BLAU'!F143-'DUSTYCALF BLAU'!K143</f>
        <v>0</v>
      </c>
      <c r="M143" s="42" t="e">
        <f aca="false">'DUSTYCALF BLAU'!L143*100/'DUSTYCALF BLAU'!F143</f>
        <v>#VALUE!</v>
      </c>
      <c r="N143" s="32"/>
    </row>
    <row r="144" customFormat="false" ht="14.65" hidden="false" customHeight="false" outlineLevel="0" collapsed="false">
      <c r="A144" s="32" t="n">
        <f aca="false">'DUSTYCALF BLAU'!A143+1</f>
        <v>140</v>
      </c>
      <c r="B144" s="33"/>
      <c r="C144" s="34"/>
      <c r="D144" s="35"/>
      <c r="E144" s="36"/>
      <c r="F144" s="37"/>
      <c r="G144" s="38"/>
      <c r="H144" s="39"/>
      <c r="I144" s="39"/>
      <c r="J144" s="40" t="n">
        <f aca="false">'DUSTYCALF BLAU'!J143+'DUSTYCALF BLAU'!H144-'DUSTYCALF BLAU'!I144</f>
        <v>0</v>
      </c>
      <c r="K144" s="41" t="n">
        <f aca="false">'DUSTYCALF BLAU'!G144-'DUSTYCALF BLAU'!H144</f>
        <v>0</v>
      </c>
      <c r="L144" s="41" t="n">
        <f aca="false">'DUSTYCALF BLAU'!F144-'DUSTYCALF BLAU'!K144</f>
        <v>0</v>
      </c>
      <c r="M144" s="42" t="e">
        <f aca="false">'DUSTYCALF BLAU'!L144*100/'DUSTYCALF BLAU'!F144</f>
        <v>#VALUE!</v>
      </c>
      <c r="N144" s="32"/>
    </row>
    <row r="145" customFormat="false" ht="14.65" hidden="false" customHeight="false" outlineLevel="0" collapsed="false">
      <c r="A145" s="32" t="n">
        <f aca="false">'DUSTYCALF BLAU'!A144+1</f>
        <v>141</v>
      </c>
      <c r="B145" s="33"/>
      <c r="C145" s="34"/>
      <c r="D145" s="35"/>
      <c r="E145" s="36"/>
      <c r="F145" s="37"/>
      <c r="G145" s="38"/>
      <c r="H145" s="39"/>
      <c r="I145" s="39"/>
      <c r="J145" s="40" t="n">
        <f aca="false">'DUSTYCALF BLAU'!J144+'DUSTYCALF BLAU'!H145-'DUSTYCALF BLAU'!I145</f>
        <v>0</v>
      </c>
      <c r="K145" s="41" t="n">
        <f aca="false">'DUSTYCALF BLAU'!G145-'DUSTYCALF BLAU'!H145</f>
        <v>0</v>
      </c>
      <c r="L145" s="41" t="n">
        <f aca="false">'DUSTYCALF BLAU'!F145-'DUSTYCALF BLAU'!K145</f>
        <v>0</v>
      </c>
      <c r="M145" s="42" t="e">
        <f aca="false">'DUSTYCALF BLAU'!L145*100/'DUSTYCALF BLAU'!F145</f>
        <v>#VALUE!</v>
      </c>
      <c r="N145" s="32"/>
    </row>
    <row r="146" customFormat="false" ht="14.65" hidden="false" customHeight="false" outlineLevel="0" collapsed="false">
      <c r="A146" s="32" t="n">
        <f aca="false">'DUSTYCALF BLAU'!A145+1</f>
        <v>142</v>
      </c>
      <c r="B146" s="33"/>
      <c r="C146" s="34"/>
      <c r="D146" s="35"/>
      <c r="E146" s="36"/>
      <c r="F146" s="37"/>
      <c r="G146" s="38"/>
      <c r="H146" s="39"/>
      <c r="I146" s="39"/>
      <c r="J146" s="40" t="n">
        <f aca="false">'DUSTYCALF BLAU'!J145+'DUSTYCALF BLAU'!H146-'DUSTYCALF BLAU'!I146</f>
        <v>0</v>
      </c>
      <c r="K146" s="41" t="n">
        <f aca="false">'DUSTYCALF BLAU'!G146-'DUSTYCALF BLAU'!H146</f>
        <v>0</v>
      </c>
      <c r="L146" s="41" t="n">
        <f aca="false">'DUSTYCALF BLAU'!F146-'DUSTYCALF BLAU'!K146</f>
        <v>0</v>
      </c>
      <c r="M146" s="42" t="e">
        <f aca="false">'DUSTYCALF BLAU'!L146*100/'DUSTYCALF BLAU'!F146</f>
        <v>#VALUE!</v>
      </c>
      <c r="N146" s="32"/>
    </row>
    <row r="147" customFormat="false" ht="14.65" hidden="false" customHeight="false" outlineLevel="0" collapsed="false">
      <c r="A147" s="32" t="n">
        <f aca="false">'DUSTYCALF BLAU'!A146+1</f>
        <v>143</v>
      </c>
      <c r="B147" s="33"/>
      <c r="C147" s="34"/>
      <c r="D147" s="35"/>
      <c r="E147" s="36"/>
      <c r="F147" s="37"/>
      <c r="G147" s="38"/>
      <c r="H147" s="39"/>
      <c r="I147" s="39"/>
      <c r="J147" s="40" t="n">
        <f aca="false">'DUSTYCALF BLAU'!J146+'DUSTYCALF BLAU'!H147-'DUSTYCALF BLAU'!I147</f>
        <v>0</v>
      </c>
      <c r="K147" s="41" t="n">
        <f aca="false">'DUSTYCALF BLAU'!G147-'DUSTYCALF BLAU'!H147</f>
        <v>0</v>
      </c>
      <c r="L147" s="41" t="n">
        <f aca="false">'DUSTYCALF BLAU'!F147-'DUSTYCALF BLAU'!K147</f>
        <v>0</v>
      </c>
      <c r="M147" s="42" t="e">
        <f aca="false">'DUSTYCALF BLAU'!L147*100/'DUSTYCALF BLAU'!F147</f>
        <v>#VALUE!</v>
      </c>
      <c r="N147" s="32"/>
    </row>
    <row r="148" customFormat="false" ht="14.65" hidden="false" customHeight="false" outlineLevel="0" collapsed="false">
      <c r="A148" s="32" t="n">
        <f aca="false">'DUSTYCALF BLAU'!A147+1</f>
        <v>144</v>
      </c>
      <c r="B148" s="33"/>
      <c r="C148" s="34"/>
      <c r="D148" s="35"/>
      <c r="E148" s="36"/>
      <c r="F148" s="37"/>
      <c r="G148" s="38"/>
      <c r="H148" s="39"/>
      <c r="I148" s="39"/>
      <c r="J148" s="40" t="n">
        <f aca="false">'DUSTYCALF BLAU'!J147+'DUSTYCALF BLAU'!H148-'DUSTYCALF BLAU'!I148</f>
        <v>0</v>
      </c>
      <c r="K148" s="41" t="n">
        <f aca="false">'DUSTYCALF BLAU'!G148-'DUSTYCALF BLAU'!H148</f>
        <v>0</v>
      </c>
      <c r="L148" s="41" t="n">
        <f aca="false">'DUSTYCALF BLAU'!F148-'DUSTYCALF BLAU'!K148</f>
        <v>0</v>
      </c>
      <c r="M148" s="42" t="e">
        <f aca="false">'DUSTYCALF BLAU'!L148*100/'DUSTYCALF BLAU'!F148</f>
        <v>#VALUE!</v>
      </c>
      <c r="N148" s="32"/>
    </row>
    <row r="149" customFormat="false" ht="14.65" hidden="false" customHeight="false" outlineLevel="0" collapsed="false">
      <c r="A149" s="32" t="n">
        <f aca="false">'DUSTYCALF BLAU'!A148+1</f>
        <v>145</v>
      </c>
      <c r="B149" s="33"/>
      <c r="C149" s="34"/>
      <c r="D149" s="35"/>
      <c r="E149" s="36"/>
      <c r="F149" s="37"/>
      <c r="G149" s="38"/>
      <c r="H149" s="39"/>
      <c r="I149" s="39"/>
      <c r="J149" s="40" t="n">
        <f aca="false">'DUSTYCALF BLAU'!J148+'DUSTYCALF BLAU'!H149-'DUSTYCALF BLAU'!I149</f>
        <v>0</v>
      </c>
      <c r="K149" s="41" t="n">
        <f aca="false">'DUSTYCALF BLAU'!G149-'DUSTYCALF BLAU'!H149</f>
        <v>0</v>
      </c>
      <c r="L149" s="41" t="n">
        <f aca="false">'DUSTYCALF BLAU'!F149-'DUSTYCALF BLAU'!K149</f>
        <v>0</v>
      </c>
      <c r="M149" s="42" t="e">
        <f aca="false">'DUSTYCALF BLAU'!L149*100/'DUSTYCALF BLAU'!F149</f>
        <v>#VALUE!</v>
      </c>
      <c r="N149" s="32"/>
    </row>
    <row r="150" customFormat="false" ht="14.65" hidden="false" customHeight="false" outlineLevel="0" collapsed="false">
      <c r="A150" s="32" t="n">
        <f aca="false">'DUSTYCALF BLAU'!A149+1</f>
        <v>146</v>
      </c>
      <c r="B150" s="33"/>
      <c r="C150" s="34"/>
      <c r="D150" s="35"/>
      <c r="E150" s="36"/>
      <c r="F150" s="37"/>
      <c r="G150" s="38"/>
      <c r="H150" s="39"/>
      <c r="I150" s="39"/>
      <c r="J150" s="40" t="n">
        <f aca="false">'DUSTYCALF BLAU'!J149+'DUSTYCALF BLAU'!H150-'DUSTYCALF BLAU'!I150</f>
        <v>0</v>
      </c>
      <c r="K150" s="41" t="n">
        <f aca="false">'DUSTYCALF BLAU'!G150-'DUSTYCALF BLAU'!H150</f>
        <v>0</v>
      </c>
      <c r="L150" s="41" t="n">
        <f aca="false">'DUSTYCALF BLAU'!F150-'DUSTYCALF BLAU'!K150</f>
        <v>0</v>
      </c>
      <c r="M150" s="42" t="e">
        <f aca="false">'DUSTYCALF BLAU'!L150*100/'DUSTYCALF BLAU'!F150</f>
        <v>#VALUE!</v>
      </c>
      <c r="N150" s="32"/>
    </row>
    <row r="151" customFormat="false" ht="14.65" hidden="false" customHeight="false" outlineLevel="0" collapsed="false">
      <c r="A151" s="32" t="n">
        <f aca="false">'DUSTYCALF BLAU'!A150+1</f>
        <v>147</v>
      </c>
      <c r="B151" s="33"/>
      <c r="C151" s="34"/>
      <c r="D151" s="35"/>
      <c r="E151" s="36"/>
      <c r="F151" s="37"/>
      <c r="G151" s="38"/>
      <c r="H151" s="39"/>
      <c r="I151" s="39"/>
      <c r="J151" s="40" t="n">
        <f aca="false">'DUSTYCALF BLAU'!J150+'DUSTYCALF BLAU'!H151-'DUSTYCALF BLAU'!I151</f>
        <v>0</v>
      </c>
      <c r="K151" s="41" t="n">
        <f aca="false">'DUSTYCALF BLAU'!G151-'DUSTYCALF BLAU'!H151</f>
        <v>0</v>
      </c>
      <c r="L151" s="41" t="n">
        <f aca="false">'DUSTYCALF BLAU'!F151-'DUSTYCALF BLAU'!K151</f>
        <v>0</v>
      </c>
      <c r="M151" s="42" t="e">
        <f aca="false">'DUSTYCALF BLAU'!L151*100/'DUSTYCALF BLAU'!F151</f>
        <v>#VALUE!</v>
      </c>
      <c r="N151" s="32"/>
    </row>
    <row r="152" customFormat="false" ht="14.65" hidden="false" customHeight="false" outlineLevel="0" collapsed="false">
      <c r="A152" s="32" t="n">
        <f aca="false">'DUSTYCALF BLAU'!A151+1</f>
        <v>148</v>
      </c>
      <c r="B152" s="33"/>
      <c r="C152" s="34"/>
      <c r="D152" s="35"/>
      <c r="E152" s="36"/>
      <c r="F152" s="37"/>
      <c r="G152" s="38"/>
      <c r="H152" s="39"/>
      <c r="I152" s="39"/>
      <c r="J152" s="40" t="n">
        <f aca="false">'DUSTYCALF BLAU'!J151+'DUSTYCALF BLAU'!H152-'DUSTYCALF BLAU'!I152</f>
        <v>0</v>
      </c>
      <c r="K152" s="41" t="n">
        <f aca="false">'DUSTYCALF BLAU'!G152-'DUSTYCALF BLAU'!H152</f>
        <v>0</v>
      </c>
      <c r="L152" s="41" t="n">
        <f aca="false">'DUSTYCALF BLAU'!F152-'DUSTYCALF BLAU'!K152</f>
        <v>0</v>
      </c>
      <c r="M152" s="42" t="e">
        <f aca="false">'DUSTYCALF BLAU'!L152*100/'DUSTYCALF BLAU'!F152</f>
        <v>#VALUE!</v>
      </c>
      <c r="N152" s="32"/>
    </row>
    <row r="153" customFormat="false" ht="14.65" hidden="false" customHeight="false" outlineLevel="0" collapsed="false">
      <c r="A153" s="32" t="n">
        <f aca="false">'DUSTYCALF BLAU'!A152+1</f>
        <v>149</v>
      </c>
      <c r="B153" s="33"/>
      <c r="C153" s="34"/>
      <c r="D153" s="35"/>
      <c r="E153" s="36"/>
      <c r="F153" s="37"/>
      <c r="G153" s="38"/>
      <c r="H153" s="39"/>
      <c r="I153" s="39"/>
      <c r="J153" s="40" t="n">
        <f aca="false">'DUSTYCALF BLAU'!J152+'DUSTYCALF BLAU'!H153-'DUSTYCALF BLAU'!I153</f>
        <v>0</v>
      </c>
      <c r="K153" s="41" t="n">
        <f aca="false">'DUSTYCALF BLAU'!G153-'DUSTYCALF BLAU'!H153</f>
        <v>0</v>
      </c>
      <c r="L153" s="41" t="n">
        <f aca="false">'DUSTYCALF BLAU'!F153-'DUSTYCALF BLAU'!K153</f>
        <v>0</v>
      </c>
      <c r="M153" s="42" t="e">
        <f aca="false">'DUSTYCALF BLAU'!L153*100/'DUSTYCALF BLAU'!F153</f>
        <v>#VALUE!</v>
      </c>
      <c r="N153" s="32"/>
    </row>
    <row r="154" customFormat="false" ht="14.65" hidden="false" customHeight="false" outlineLevel="0" collapsed="false">
      <c r="A154" s="32" t="n">
        <f aca="false">'DUSTYCALF BLAU'!A153+1</f>
        <v>150</v>
      </c>
      <c r="B154" s="33"/>
      <c r="C154" s="34"/>
      <c r="D154" s="35"/>
      <c r="E154" s="36"/>
      <c r="F154" s="37"/>
      <c r="G154" s="38"/>
      <c r="H154" s="39"/>
      <c r="I154" s="39"/>
      <c r="J154" s="40" t="n">
        <f aca="false">'DUSTYCALF BLAU'!J153+'DUSTYCALF BLAU'!H154-'DUSTYCALF BLAU'!I154</f>
        <v>0</v>
      </c>
      <c r="K154" s="41" t="n">
        <f aca="false">'DUSTYCALF BLAU'!G154-'DUSTYCALF BLAU'!H154</f>
        <v>0</v>
      </c>
      <c r="L154" s="41" t="n">
        <f aca="false">'DUSTYCALF BLAU'!F154-'DUSTYCALF BLAU'!K154</f>
        <v>0</v>
      </c>
      <c r="M154" s="42" t="e">
        <f aca="false">'DUSTYCALF BLAU'!L154*100/'DUSTYCALF BLAU'!F154</f>
        <v>#VALUE!</v>
      </c>
      <c r="N154" s="32"/>
    </row>
  </sheetData>
  <conditionalFormatting sqref="G1:G4">
    <cfRule type="cellIs" priority="2" operator="between" aboveAverage="0" equalAverage="0" bottom="0" percent="0" rank="0" text="" dxfId="0">
      <formula>-1</formula>
      <formula>-500</formula>
    </cfRule>
    <cfRule type="cellIs" priority="3" operator="between" aboveAverage="0" equalAverage="0" bottom="0" percent="0" rank="0" text="" dxfId="0">
      <formula>-0.01</formula>
      <formula>-0.99</formula>
    </cfRule>
  </conditionalFormatting>
  <conditionalFormatting sqref="G5:G154">
    <cfRule type="cellIs" priority="4" operator="between" aboveAverage="0" equalAverage="0" bottom="0" percent="0" rank="0" text="" dxfId="0">
      <formula>-1</formula>
      <formula>-100000</formula>
    </cfRule>
    <cfRule type="cellIs" priority="5" operator="between" aboveAverage="0" equalAverage="0" bottom="0" percent="0" rank="0" text="" dxfId="0">
      <formula>-0.01</formula>
      <formula>-0.99</formula>
    </cfRule>
  </conditionalFormatting>
  <conditionalFormatting sqref="I5:I154">
    <cfRule type="cellIs" priority="6" operator="greaterThan" aboveAverage="0" equalAverage="0" bottom="0" percent="0" rank="0" text="" dxfId="0">
      <formula>0</formula>
    </cfRule>
    <cfRule type="cellIs" priority="7" operator="lessThan" aboveAverage="0" equalAverage="0" bottom="0" percent="0" rank="0" text="" dxfId="0">
      <formula>0</formula>
    </cfRule>
  </conditionalFormatting>
  <conditionalFormatting sqref="J6">
    <cfRule type="cellIs" priority="8" operator="lessThan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47916666666667" right="0.747916666666667" top="1.60972222222222" bottom="0.984027777777778" header="0.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&amp;LS.C. Valenti Impex S.R.L.
Nr. înm. J 05/3962/1993
C.U.I.: RO 5058275
Marghita, Str. Josef Seibel, 4
Bihor
Pct. de lucru: Şimleu Silvaniei</oddHeader>
    <oddFooter/>
  </headerFooter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5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4" topLeftCell="A5" activePane="bottomLeft" state="frozen"/>
      <selection pane="topLeft" activeCell="A1" activeCellId="0" sqref="A1"/>
      <selection pane="bottomLeft" activeCell="I32" activeCellId="0" sqref="I32"/>
    </sheetView>
  </sheetViews>
  <sheetFormatPr defaultRowHeight="14.65"/>
  <cols>
    <col collapsed="false" hidden="false" max="1" min="1" style="0" width="3.1875"/>
    <col collapsed="false" hidden="false" max="3" min="2" style="1" width="5.31696428571429"/>
    <col collapsed="false" hidden="false" max="4" min="4" style="2" width="3.1875"/>
    <col collapsed="false" hidden="false" max="5" min="5" style="1" width="8.97767857142857"/>
    <col collapsed="false" hidden="false" max="7" min="6" style="0" width="5.31696428571429"/>
    <col collapsed="false" hidden="false" max="9" min="8" style="0" width="3.1875"/>
    <col collapsed="false" hidden="false" max="13" min="10" style="0" width="5.31696428571429"/>
    <col collapsed="false" hidden="false" max="14" min="14" style="0" width="8.15178571428571"/>
  </cols>
  <sheetData>
    <row r="1" customFormat="false" ht="16.5" hidden="false" customHeight="true" outlineLevel="0" collapsed="false">
      <c r="A1" s="3"/>
      <c r="B1" s="0"/>
      <c r="C1" s="4" t="s">
        <v>245</v>
      </c>
      <c r="D1" s="5"/>
      <c r="E1" s="6" t="s">
        <v>0</v>
      </c>
      <c r="F1" s="7"/>
      <c r="I1" s="8"/>
    </row>
    <row r="2" customFormat="false" ht="16.5" hidden="false" customHeight="true" outlineLevel="0" collapsed="false">
      <c r="A2" s="9"/>
      <c r="B2" s="0"/>
      <c r="C2" s="4" t="s">
        <v>246</v>
      </c>
      <c r="D2" s="5"/>
      <c r="E2" s="10"/>
      <c r="F2" s="7"/>
      <c r="I2" s="8"/>
    </row>
    <row r="3" customFormat="false" ht="14.65" hidden="false" customHeight="false" outlineLevel="0" collapsed="false">
      <c r="B3" s="11" t="s">
        <v>1</v>
      </c>
      <c r="C3" s="12" t="s">
        <v>2</v>
      </c>
      <c r="D3" s="5"/>
      <c r="E3" s="10"/>
      <c r="F3" s="7"/>
      <c r="H3" s="13"/>
    </row>
    <row r="4" customFormat="false" ht="14.9" hidden="false" customHeight="false" outlineLevel="0" collapsed="false">
      <c r="A4" s="14" t="s">
        <v>3</v>
      </c>
      <c r="B4" s="15" t="s">
        <v>4</v>
      </c>
      <c r="C4" s="16" t="s">
        <v>5</v>
      </c>
      <c r="D4" s="17" t="s">
        <v>6</v>
      </c>
      <c r="E4" s="17" t="s">
        <v>7</v>
      </c>
      <c r="F4" s="18" t="s">
        <v>8</v>
      </c>
      <c r="G4" s="14" t="s">
        <v>9</v>
      </c>
      <c r="H4" s="19" t="s">
        <v>10</v>
      </c>
      <c r="I4" s="19" t="s">
        <v>11</v>
      </c>
      <c r="J4" s="19" t="s">
        <v>12</v>
      </c>
      <c r="K4" s="18" t="s">
        <v>13</v>
      </c>
      <c r="L4" s="18" t="s">
        <v>14</v>
      </c>
      <c r="M4" s="14" t="s">
        <v>15</v>
      </c>
      <c r="N4" s="14" t="s">
        <v>16</v>
      </c>
    </row>
    <row r="5" customFormat="false" ht="12.8" hidden="false" customHeight="false" outlineLevel="0" collapsed="false">
      <c r="A5" s="20" t="n">
        <v>1</v>
      </c>
      <c r="B5" s="21" t="s">
        <v>67</v>
      </c>
      <c r="C5" s="22"/>
      <c r="D5" s="23" t="s">
        <v>158</v>
      </c>
      <c r="E5" s="24" t="s">
        <v>247</v>
      </c>
      <c r="F5" s="25" t="n">
        <v>808</v>
      </c>
      <c r="G5" s="26" t="n">
        <v>938</v>
      </c>
      <c r="H5" s="27" t="n">
        <v>91</v>
      </c>
      <c r="I5" s="27"/>
      <c r="J5" s="28" t="n">
        <f aca="false">'DUSTYCALF SCHWARZ'!H5-'DUSTYCALF SCHWARZ'!I5</f>
        <v>91</v>
      </c>
      <c r="K5" s="29" t="n">
        <f aca="false">'DUSTYCALF SCHWARZ'!G5-'DUSTYCALF SCHWARZ'!H5</f>
        <v>847</v>
      </c>
      <c r="L5" s="29" t="n">
        <f aca="false">'DUSTYCALF SCHWARZ'!F5-'DUSTYCALF SCHWARZ'!K5</f>
        <v>-39</v>
      </c>
      <c r="M5" s="30" t="n">
        <f aca="false">'DUSTYCALF SCHWARZ'!L5*100/'DUSTYCALF SCHWARZ'!F5</f>
        <v>-4.82673267326733</v>
      </c>
      <c r="N5" s="31"/>
    </row>
    <row r="6" customFormat="false" ht="13.4" hidden="false" customHeight="false" outlineLevel="0" collapsed="false">
      <c r="A6" s="32" t="n">
        <f aca="false">'DUSTYCALF SCHWARZ'!A5+1</f>
        <v>2</v>
      </c>
      <c r="B6" s="33" t="s">
        <v>67</v>
      </c>
      <c r="C6" s="34" t="s">
        <v>68</v>
      </c>
      <c r="D6" s="35"/>
      <c r="E6" s="36"/>
      <c r="F6" s="37"/>
      <c r="G6" s="38"/>
      <c r="H6" s="39"/>
      <c r="I6" s="39" t="n">
        <v>91</v>
      </c>
      <c r="J6" s="40" t="n">
        <f aca="false">'DUSTYCALF SCHWARZ'!J5+'DUSTYCALF SCHWARZ'!H6-'DUSTYCALF SCHWARZ'!I6</f>
        <v>0</v>
      </c>
      <c r="K6" s="41" t="n">
        <f aca="false">'DUSTYCALF SCHWARZ'!G6-'DUSTYCALF SCHWARZ'!H6</f>
        <v>0</v>
      </c>
      <c r="L6" s="41" t="n">
        <f aca="false">'DUSTYCALF SCHWARZ'!F6-'DUSTYCALF SCHWARZ'!K6</f>
        <v>0</v>
      </c>
      <c r="M6" s="42" t="e">
        <f aca="false">'DUSTYCALF SCHWARZ'!L6*100/'DUSTYCALF SCHWARZ'!F6</f>
        <v>#VALUE!</v>
      </c>
      <c r="N6" s="32"/>
    </row>
    <row r="7" customFormat="false" ht="12.8" hidden="false" customHeight="false" outlineLevel="0" collapsed="false">
      <c r="A7" s="32" t="n">
        <f aca="false">'DUSTYCALF SCHWARZ'!A6+1</f>
        <v>3</v>
      </c>
      <c r="B7" s="33" t="s">
        <v>70</v>
      </c>
      <c r="C7" s="34"/>
      <c r="D7" s="35" t="s">
        <v>78</v>
      </c>
      <c r="E7" s="36" t="s">
        <v>248</v>
      </c>
      <c r="F7" s="37" t="n">
        <v>1706</v>
      </c>
      <c r="G7" s="38" t="n">
        <v>1741</v>
      </c>
      <c r="H7" s="39" t="n">
        <v>0</v>
      </c>
      <c r="I7" s="39"/>
      <c r="J7" s="40" t="n">
        <f aca="false">'DUSTYCALF SCHWARZ'!J6+'DUSTYCALF SCHWARZ'!H7-'DUSTYCALF SCHWARZ'!I7</f>
        <v>0</v>
      </c>
      <c r="K7" s="41" t="n">
        <f aca="false">'DUSTYCALF SCHWARZ'!G7-'DUSTYCALF SCHWARZ'!H7</f>
        <v>1741</v>
      </c>
      <c r="L7" s="41" t="n">
        <f aca="false">'DUSTYCALF SCHWARZ'!F7-'DUSTYCALF SCHWARZ'!K7</f>
        <v>-35</v>
      </c>
      <c r="M7" s="42" t="n">
        <f aca="false">'DUSTYCALF SCHWARZ'!L7*100/'DUSTYCALF SCHWARZ'!F7</f>
        <v>-2.05158264947245</v>
      </c>
      <c r="N7" s="32"/>
    </row>
    <row r="8" customFormat="false" ht="12.8" hidden="false" customHeight="false" outlineLevel="0" collapsed="false">
      <c r="A8" s="32" t="n">
        <f aca="false">'DUSTYCALF SCHWARZ'!A7+1</f>
        <v>4</v>
      </c>
      <c r="B8" s="33" t="s">
        <v>72</v>
      </c>
      <c r="C8" s="34"/>
      <c r="D8" s="35" t="s">
        <v>78</v>
      </c>
      <c r="E8" s="36" t="s">
        <v>249</v>
      </c>
      <c r="F8" s="37" t="n">
        <v>558</v>
      </c>
      <c r="G8" s="38" t="n">
        <v>694</v>
      </c>
      <c r="H8" s="39" t="n">
        <v>88</v>
      </c>
      <c r="I8" s="39"/>
      <c r="J8" s="40" t="n">
        <f aca="false">'DUSTYCALF SCHWARZ'!J7+'DUSTYCALF SCHWARZ'!H8-'DUSTYCALF SCHWARZ'!I8</f>
        <v>88</v>
      </c>
      <c r="K8" s="41" t="n">
        <f aca="false">'DUSTYCALF SCHWARZ'!G8-'DUSTYCALF SCHWARZ'!H8</f>
        <v>606</v>
      </c>
      <c r="L8" s="41" t="n">
        <f aca="false">'DUSTYCALF SCHWARZ'!F8-'DUSTYCALF SCHWARZ'!K8</f>
        <v>-48</v>
      </c>
      <c r="M8" s="42" t="n">
        <f aca="false">'DUSTYCALF SCHWARZ'!L8*100/'DUSTYCALF SCHWARZ'!F8</f>
        <v>-8.60215053763441</v>
      </c>
      <c r="N8" s="32"/>
    </row>
    <row r="9" customFormat="false" ht="12.8" hidden="false" customHeight="false" outlineLevel="0" collapsed="false">
      <c r="A9" s="32" t="n">
        <f aca="false">'DUSTYCALF SCHWARZ'!A8+1</f>
        <v>5</v>
      </c>
      <c r="B9" s="33"/>
      <c r="C9" s="34"/>
      <c r="D9" s="35" t="s">
        <v>43</v>
      </c>
      <c r="E9" s="36" t="s">
        <v>250</v>
      </c>
      <c r="F9" s="37" t="n">
        <v>582</v>
      </c>
      <c r="G9" s="38" t="n">
        <v>716</v>
      </c>
      <c r="H9" s="39" t="n">
        <v>105</v>
      </c>
      <c r="I9" s="39"/>
      <c r="J9" s="40" t="n">
        <f aca="false">'DUSTYCALF SCHWARZ'!J8+'DUSTYCALF SCHWARZ'!H9-'DUSTYCALF SCHWARZ'!I9</f>
        <v>193</v>
      </c>
      <c r="K9" s="41" t="n">
        <f aca="false">'DUSTYCALF SCHWARZ'!G9-'DUSTYCALF SCHWARZ'!H9</f>
        <v>611</v>
      </c>
      <c r="L9" s="41" t="n">
        <f aca="false">'DUSTYCALF SCHWARZ'!F9-'DUSTYCALF SCHWARZ'!K9</f>
        <v>-29</v>
      </c>
      <c r="M9" s="42" t="n">
        <f aca="false">'DUSTYCALF SCHWARZ'!L9*100/'DUSTYCALF SCHWARZ'!F9</f>
        <v>-4.98281786941581</v>
      </c>
      <c r="N9" s="32"/>
    </row>
    <row r="10" customFormat="false" ht="12.8" hidden="false" customHeight="false" outlineLevel="0" collapsed="false">
      <c r="A10" s="32" t="n">
        <f aca="false">'DUSTYCALF SCHWARZ'!A9+1</f>
        <v>6</v>
      </c>
      <c r="B10" s="33"/>
      <c r="C10" s="34"/>
      <c r="D10" s="35" t="s">
        <v>52</v>
      </c>
      <c r="E10" s="36" t="s">
        <v>251</v>
      </c>
      <c r="F10" s="37" t="n">
        <v>788</v>
      </c>
      <c r="G10" s="38" t="n">
        <v>872</v>
      </c>
      <c r="H10" s="39" t="n">
        <v>166</v>
      </c>
      <c r="I10" s="39"/>
      <c r="J10" s="40" t="n">
        <f aca="false">'DUSTYCALF SCHWARZ'!J9+'DUSTYCALF SCHWARZ'!H10-'DUSTYCALF SCHWARZ'!I10</f>
        <v>359</v>
      </c>
      <c r="K10" s="41" t="n">
        <f aca="false">'DUSTYCALF SCHWARZ'!G10-'DUSTYCALF SCHWARZ'!H10</f>
        <v>706</v>
      </c>
      <c r="L10" s="41" t="n">
        <f aca="false">'DUSTYCALF SCHWARZ'!F10-'DUSTYCALF SCHWARZ'!K10</f>
        <v>82</v>
      </c>
      <c r="M10" s="42" t="n">
        <f aca="false">'DUSTYCALF SCHWARZ'!L10*100/'DUSTYCALF SCHWARZ'!F10</f>
        <v>10.4060913705584</v>
      </c>
      <c r="N10" s="32"/>
    </row>
    <row r="11" customFormat="false" ht="13.4" hidden="false" customHeight="false" outlineLevel="0" collapsed="false">
      <c r="A11" s="32" t="n">
        <f aca="false">'DUSTYCALF SCHWARZ'!A10+1</f>
        <v>7</v>
      </c>
      <c r="B11" s="33" t="s">
        <v>143</v>
      </c>
      <c r="C11" s="34" t="s">
        <v>144</v>
      </c>
      <c r="D11" s="35"/>
      <c r="E11" s="36"/>
      <c r="F11" s="37"/>
      <c r="G11" s="38"/>
      <c r="H11" s="39"/>
      <c r="I11" s="39" t="n">
        <v>359</v>
      </c>
      <c r="J11" s="40" t="n">
        <f aca="false">'DUSTYCALF SCHWARZ'!J10+'DUSTYCALF SCHWARZ'!H11-'DUSTYCALF SCHWARZ'!I11</f>
        <v>0</v>
      </c>
      <c r="K11" s="41" t="n">
        <f aca="false">'DUSTYCALF SCHWARZ'!G11-'DUSTYCALF SCHWARZ'!H11</f>
        <v>0</v>
      </c>
      <c r="L11" s="41" t="n">
        <f aca="false">'DUSTYCALF SCHWARZ'!F11-'DUSTYCALF SCHWARZ'!K11</f>
        <v>0</v>
      </c>
      <c r="M11" s="42" t="e">
        <f aca="false">'DUSTYCALF SCHWARZ'!L11*100/'DUSTYCALF SCHWARZ'!F11</f>
        <v>#VALUE!</v>
      </c>
      <c r="N11" s="32"/>
    </row>
    <row r="12" customFormat="false" ht="12.8" hidden="false" customHeight="false" outlineLevel="0" collapsed="false">
      <c r="A12" s="32" t="n">
        <f aca="false">'DUSTYCALF SCHWARZ'!A11+1</f>
        <v>8</v>
      </c>
      <c r="B12" s="33" t="s">
        <v>97</v>
      </c>
      <c r="C12" s="34"/>
      <c r="D12" s="35" t="s">
        <v>252</v>
      </c>
      <c r="E12" s="36" t="s">
        <v>253</v>
      </c>
      <c r="F12" s="37" t="n">
        <v>1436</v>
      </c>
      <c r="G12" s="38" t="n">
        <v>1482</v>
      </c>
      <c r="H12" s="39" t="n">
        <v>55</v>
      </c>
      <c r="I12" s="39"/>
      <c r="J12" s="40" t="n">
        <f aca="false">'DUSTYCALF SCHWARZ'!J11+'DUSTYCALF SCHWARZ'!H12-'DUSTYCALF SCHWARZ'!I12</f>
        <v>55</v>
      </c>
      <c r="K12" s="41" t="n">
        <f aca="false">'DUSTYCALF SCHWARZ'!G12-'DUSTYCALF SCHWARZ'!H12</f>
        <v>1427</v>
      </c>
      <c r="L12" s="41" t="n">
        <f aca="false">'DUSTYCALF SCHWARZ'!F12-'DUSTYCALF SCHWARZ'!K12</f>
        <v>9</v>
      </c>
      <c r="M12" s="42" t="n">
        <f aca="false">'DUSTYCALF SCHWARZ'!L12*100/'DUSTYCALF SCHWARZ'!F12</f>
        <v>0.626740947075209</v>
      </c>
      <c r="N12" s="32"/>
    </row>
    <row r="13" customFormat="false" ht="12.8" hidden="false" customHeight="false" outlineLevel="0" collapsed="false">
      <c r="A13" s="32" t="n">
        <f aca="false">'DUSTYCALF SCHWARZ'!A12+1</f>
        <v>9</v>
      </c>
      <c r="B13" s="33"/>
      <c r="C13" s="34"/>
      <c r="D13" s="35" t="s">
        <v>57</v>
      </c>
      <c r="E13" s="36" t="s">
        <v>254</v>
      </c>
      <c r="F13" s="37" t="n">
        <v>787</v>
      </c>
      <c r="G13" s="38" t="n">
        <v>869</v>
      </c>
      <c r="H13" s="39" t="n">
        <v>92</v>
      </c>
      <c r="I13" s="39"/>
      <c r="J13" s="40" t="n">
        <f aca="false">'DUSTYCALF SCHWARZ'!J12+'DUSTYCALF SCHWARZ'!H13-'DUSTYCALF SCHWARZ'!I13</f>
        <v>147</v>
      </c>
      <c r="K13" s="41" t="n">
        <f aca="false">'DUSTYCALF SCHWARZ'!G13-'DUSTYCALF SCHWARZ'!H13</f>
        <v>777</v>
      </c>
      <c r="L13" s="41" t="n">
        <f aca="false">'DUSTYCALF SCHWARZ'!F13-'DUSTYCALF SCHWARZ'!K13</f>
        <v>10</v>
      </c>
      <c r="M13" s="42" t="n">
        <f aca="false">'DUSTYCALF SCHWARZ'!L13*100/'DUSTYCALF SCHWARZ'!F13</f>
        <v>1.27064803049555</v>
      </c>
      <c r="N13" s="32"/>
    </row>
    <row r="14" customFormat="false" ht="12.8" hidden="false" customHeight="false" outlineLevel="0" collapsed="false">
      <c r="A14" s="32" t="n">
        <f aca="false">'DUSTYCALF SCHWARZ'!A13+1</f>
        <v>10</v>
      </c>
      <c r="B14" s="33"/>
      <c r="C14" s="34"/>
      <c r="D14" s="35" t="s">
        <v>78</v>
      </c>
      <c r="E14" s="36" t="s">
        <v>255</v>
      </c>
      <c r="F14" s="37" t="n">
        <v>1145</v>
      </c>
      <c r="G14" s="38" t="n">
        <v>1281</v>
      </c>
      <c r="H14" s="39" t="n">
        <v>136</v>
      </c>
      <c r="I14" s="39"/>
      <c r="J14" s="40" t="n">
        <f aca="false">'DUSTYCALF SCHWARZ'!J13+'DUSTYCALF SCHWARZ'!H14-'DUSTYCALF SCHWARZ'!I14</f>
        <v>283</v>
      </c>
      <c r="K14" s="41" t="n">
        <f aca="false">'DUSTYCALF SCHWARZ'!G14-'DUSTYCALF SCHWARZ'!H14</f>
        <v>1145</v>
      </c>
      <c r="L14" s="41" t="n">
        <f aca="false">'DUSTYCALF SCHWARZ'!F14-'DUSTYCALF SCHWARZ'!K14</f>
        <v>0</v>
      </c>
      <c r="M14" s="42" t="n">
        <f aca="false">'DUSTYCALF SCHWARZ'!L14*100/'DUSTYCALF SCHWARZ'!F14</f>
        <v>0</v>
      </c>
      <c r="N14" s="32"/>
    </row>
    <row r="15" customFormat="false" ht="12.8" hidden="false" customHeight="false" outlineLevel="0" collapsed="false">
      <c r="A15" s="32" t="n">
        <f aca="false">'DUSTYCALF SCHWARZ'!A14+1</f>
        <v>11</v>
      </c>
      <c r="B15" s="33"/>
      <c r="C15" s="34"/>
      <c r="D15" s="35" t="s">
        <v>57</v>
      </c>
      <c r="E15" s="36" t="s">
        <v>256</v>
      </c>
      <c r="F15" s="37" t="n">
        <v>1576</v>
      </c>
      <c r="G15" s="38" t="n">
        <v>1666</v>
      </c>
      <c r="H15" s="39" t="n">
        <v>98</v>
      </c>
      <c r="I15" s="39"/>
      <c r="J15" s="40" t="n">
        <f aca="false">'DUSTYCALF SCHWARZ'!J14+'DUSTYCALF SCHWARZ'!H15-'DUSTYCALF SCHWARZ'!I15</f>
        <v>381</v>
      </c>
      <c r="K15" s="41" t="n">
        <f aca="false">'DUSTYCALF SCHWARZ'!G15-'DUSTYCALF SCHWARZ'!H15</f>
        <v>1568</v>
      </c>
      <c r="L15" s="41" t="n">
        <f aca="false">'DUSTYCALF SCHWARZ'!F15-'DUSTYCALF SCHWARZ'!K15</f>
        <v>8</v>
      </c>
      <c r="M15" s="42" t="n">
        <f aca="false">'DUSTYCALF SCHWARZ'!L15*100/'DUSTYCALF SCHWARZ'!F15</f>
        <v>0.507614213197969</v>
      </c>
      <c r="N15" s="32"/>
    </row>
    <row r="16" customFormat="false" ht="13.4" hidden="false" customHeight="false" outlineLevel="0" collapsed="false">
      <c r="A16" s="32" t="n">
        <f aca="false">'DUSTYCALF SCHWARZ'!A15+1</f>
        <v>12</v>
      </c>
      <c r="B16" s="33" t="s">
        <v>101</v>
      </c>
      <c r="C16" s="34" t="s">
        <v>102</v>
      </c>
      <c r="D16" s="35"/>
      <c r="E16" s="36"/>
      <c r="F16" s="37"/>
      <c r="G16" s="38"/>
      <c r="H16" s="39"/>
      <c r="I16" s="39" t="n">
        <v>381</v>
      </c>
      <c r="J16" s="40" t="n">
        <f aca="false">'DUSTYCALF SCHWARZ'!J15+'DUSTYCALF SCHWARZ'!H16-'DUSTYCALF SCHWARZ'!I16</f>
        <v>0</v>
      </c>
      <c r="K16" s="41" t="n">
        <f aca="false">'DUSTYCALF SCHWARZ'!G16-'DUSTYCALF SCHWARZ'!H16</f>
        <v>0</v>
      </c>
      <c r="L16" s="41" t="n">
        <f aca="false">'DUSTYCALF SCHWARZ'!F16-'DUSTYCALF SCHWARZ'!K16</f>
        <v>0</v>
      </c>
      <c r="M16" s="42" t="e">
        <f aca="false">'DUSTYCALF SCHWARZ'!L16*100/'DUSTYCALF SCHWARZ'!F16</f>
        <v>#VALUE!</v>
      </c>
      <c r="N16" s="32"/>
    </row>
    <row r="17" customFormat="false" ht="12.8" hidden="false" customHeight="false" outlineLevel="0" collapsed="false">
      <c r="A17" s="32" t="n">
        <f aca="false">'DUSTYCALF SCHWARZ'!A16+1</f>
        <v>13</v>
      </c>
      <c r="B17" s="33" t="s">
        <v>146</v>
      </c>
      <c r="C17" s="34"/>
      <c r="D17" s="35" t="s">
        <v>78</v>
      </c>
      <c r="E17" s="36" t="s">
        <v>257</v>
      </c>
      <c r="F17" s="37" t="n">
        <v>576</v>
      </c>
      <c r="G17" s="38" t="n">
        <v>711</v>
      </c>
      <c r="H17" s="39" t="n">
        <v>69</v>
      </c>
      <c r="I17" s="39"/>
      <c r="J17" s="40" t="n">
        <f aca="false">'DUSTYCALF SCHWARZ'!J16+'DUSTYCALF SCHWARZ'!H17-'DUSTYCALF SCHWARZ'!I17</f>
        <v>69</v>
      </c>
      <c r="K17" s="41" t="n">
        <f aca="false">'DUSTYCALF SCHWARZ'!G17-'DUSTYCALF SCHWARZ'!H17</f>
        <v>642</v>
      </c>
      <c r="L17" s="41" t="n">
        <f aca="false">'DUSTYCALF SCHWARZ'!F17-'DUSTYCALF SCHWARZ'!K17</f>
        <v>-66</v>
      </c>
      <c r="M17" s="42" t="n">
        <f aca="false">'DUSTYCALF SCHWARZ'!L17*100/'DUSTYCALF SCHWARZ'!F17</f>
        <v>-11.4583333333333</v>
      </c>
      <c r="N17" s="32"/>
    </row>
    <row r="18" customFormat="false" ht="13.4" hidden="false" customHeight="false" outlineLevel="0" collapsed="false">
      <c r="A18" s="32" t="n">
        <f aca="false">'DUSTYCALF SCHWARZ'!A17+1</f>
        <v>14</v>
      </c>
      <c r="B18" s="33" t="s">
        <v>106</v>
      </c>
      <c r="C18" s="34" t="s">
        <v>107</v>
      </c>
      <c r="D18" s="35"/>
      <c r="E18" s="36"/>
      <c r="F18" s="37"/>
      <c r="G18" s="38"/>
      <c r="H18" s="39"/>
      <c r="I18" s="39" t="n">
        <v>69</v>
      </c>
      <c r="J18" s="40" t="n">
        <f aca="false">'DUSTYCALF SCHWARZ'!J17+'DUSTYCALF SCHWARZ'!H18-'DUSTYCALF SCHWARZ'!I18</f>
        <v>0</v>
      </c>
      <c r="K18" s="41" t="n">
        <f aca="false">'DUSTYCALF SCHWARZ'!G18-'DUSTYCALF SCHWARZ'!H18</f>
        <v>0</v>
      </c>
      <c r="L18" s="41" t="n">
        <f aca="false">'DUSTYCALF SCHWARZ'!F18-'DUSTYCALF SCHWARZ'!K18</f>
        <v>0</v>
      </c>
      <c r="M18" s="42" t="e">
        <f aca="false">'DUSTYCALF SCHWARZ'!L18*100/'DUSTYCALF SCHWARZ'!F18</f>
        <v>#VALUE!</v>
      </c>
      <c r="N18" s="32"/>
    </row>
    <row r="19" customFormat="false" ht="12.8" hidden="false" customHeight="false" outlineLevel="0" collapsed="false">
      <c r="A19" s="32" t="n">
        <f aca="false">'DUSTYCALF SCHWARZ'!A18+1</f>
        <v>15</v>
      </c>
      <c r="B19" s="33" t="s">
        <v>108</v>
      </c>
      <c r="C19" s="34"/>
      <c r="D19" s="35" t="s">
        <v>78</v>
      </c>
      <c r="E19" s="36" t="s">
        <v>258</v>
      </c>
      <c r="F19" s="37" t="n">
        <v>576</v>
      </c>
      <c r="G19" s="38" t="n">
        <v>687</v>
      </c>
      <c r="H19" s="39" t="n">
        <v>64</v>
      </c>
      <c r="I19" s="39"/>
      <c r="J19" s="40" t="n">
        <f aca="false">'DUSTYCALF SCHWARZ'!J18+'DUSTYCALF SCHWARZ'!H19-'DUSTYCALF SCHWARZ'!I19</f>
        <v>64</v>
      </c>
      <c r="K19" s="41" t="n">
        <f aca="false">'DUSTYCALF SCHWARZ'!G19-'DUSTYCALF SCHWARZ'!H19</f>
        <v>623</v>
      </c>
      <c r="L19" s="41" t="n">
        <f aca="false">'DUSTYCALF SCHWARZ'!F19-'DUSTYCALF SCHWARZ'!K19</f>
        <v>-47</v>
      </c>
      <c r="M19" s="42" t="n">
        <f aca="false">'DUSTYCALF SCHWARZ'!L19*100/'DUSTYCALF SCHWARZ'!F19</f>
        <v>-8.15972222222222</v>
      </c>
      <c r="N19" s="32"/>
    </row>
    <row r="20" customFormat="false" ht="13.4" hidden="false" customHeight="false" outlineLevel="0" collapsed="false">
      <c r="A20" s="32" t="n">
        <f aca="false">'DUSTYCALF SCHWARZ'!A19+1</f>
        <v>16</v>
      </c>
      <c r="B20" s="33" t="s">
        <v>110</v>
      </c>
      <c r="C20" s="34" t="s">
        <v>111</v>
      </c>
      <c r="D20" s="35"/>
      <c r="E20" s="36"/>
      <c r="F20" s="37"/>
      <c r="G20" s="38"/>
      <c r="H20" s="39"/>
      <c r="I20" s="39" t="n">
        <v>64</v>
      </c>
      <c r="J20" s="40" t="n">
        <f aca="false">'DUSTYCALF SCHWARZ'!J19+'DUSTYCALF SCHWARZ'!H20-'DUSTYCALF SCHWARZ'!I20</f>
        <v>0</v>
      </c>
      <c r="K20" s="41" t="n">
        <f aca="false">'DUSTYCALF SCHWARZ'!G20-'DUSTYCALF SCHWARZ'!H20</f>
        <v>0</v>
      </c>
      <c r="L20" s="41" t="n">
        <f aca="false">'DUSTYCALF SCHWARZ'!F20-'DUSTYCALF SCHWARZ'!K20</f>
        <v>0</v>
      </c>
      <c r="M20" s="42" t="e">
        <f aca="false">'DUSTYCALF SCHWARZ'!L20*100/'DUSTYCALF SCHWARZ'!F20</f>
        <v>#VALUE!</v>
      </c>
      <c r="N20" s="32"/>
    </row>
    <row r="21" customFormat="false" ht="12.8" hidden="false" customHeight="false" outlineLevel="0" collapsed="false">
      <c r="A21" s="32" t="n">
        <f aca="false">'DUSTYCALF SCHWARZ'!A20+1</f>
        <v>17</v>
      </c>
      <c r="B21" s="33" t="s">
        <v>190</v>
      </c>
      <c r="C21" s="34"/>
      <c r="D21" s="35" t="s">
        <v>259</v>
      </c>
      <c r="E21" s="36" t="s">
        <v>26</v>
      </c>
      <c r="F21" s="37" t="n">
        <v>382</v>
      </c>
      <c r="G21" s="38" t="n">
        <v>436</v>
      </c>
      <c r="H21" s="39" t="n">
        <v>48</v>
      </c>
      <c r="I21" s="39"/>
      <c r="J21" s="40" t="n">
        <f aca="false">'DUSTYCALF SCHWARZ'!J20+'DUSTYCALF SCHWARZ'!H21-'DUSTYCALF SCHWARZ'!I21</f>
        <v>48</v>
      </c>
      <c r="K21" s="41" t="n">
        <f aca="false">'DUSTYCALF SCHWARZ'!G21-'DUSTYCALF SCHWARZ'!H21</f>
        <v>388</v>
      </c>
      <c r="L21" s="41" t="n">
        <f aca="false">'DUSTYCALF SCHWARZ'!F21-'DUSTYCALF SCHWARZ'!K21</f>
        <v>-6</v>
      </c>
      <c r="M21" s="42" t="n">
        <f aca="false">'DUSTYCALF SCHWARZ'!L21*100/'DUSTYCALF SCHWARZ'!F21</f>
        <v>-1.57068062827225</v>
      </c>
      <c r="N21" s="32"/>
    </row>
    <row r="22" customFormat="false" ht="13.4" hidden="false" customHeight="false" outlineLevel="0" collapsed="false">
      <c r="A22" s="32" t="n">
        <f aca="false">'DUSTYCALF SCHWARZ'!A21+1</f>
        <v>18</v>
      </c>
      <c r="B22" s="33" t="s">
        <v>121</v>
      </c>
      <c r="C22" s="34" t="s">
        <v>126</v>
      </c>
      <c r="D22" s="35"/>
      <c r="E22" s="36"/>
      <c r="F22" s="37"/>
      <c r="G22" s="38"/>
      <c r="H22" s="39"/>
      <c r="I22" s="39" t="n">
        <v>48</v>
      </c>
      <c r="J22" s="40" t="n">
        <f aca="false">'DUSTYCALF SCHWARZ'!J21+'DUSTYCALF SCHWARZ'!H22-'DUSTYCALF SCHWARZ'!I22</f>
        <v>0</v>
      </c>
      <c r="K22" s="41" t="n">
        <f aca="false">'DUSTYCALF SCHWARZ'!G22-'DUSTYCALF SCHWARZ'!H22</f>
        <v>0</v>
      </c>
      <c r="L22" s="41" t="n">
        <f aca="false">'DUSTYCALF SCHWARZ'!F22-'DUSTYCALF SCHWARZ'!K22</f>
        <v>0</v>
      </c>
      <c r="M22" s="42" t="e">
        <f aca="false">'DUSTYCALF SCHWARZ'!L22*100/'DUSTYCALF SCHWARZ'!F22</f>
        <v>#VALUE!</v>
      </c>
      <c r="N22" s="32"/>
    </row>
    <row r="23" customFormat="false" ht="12.8" hidden="false" customHeight="false" outlineLevel="0" collapsed="false">
      <c r="A23" s="32" t="n">
        <f aca="false">'DUSTYCALF SCHWARZ'!A22+1</f>
        <v>19</v>
      </c>
      <c r="B23" s="33" t="s">
        <v>260</v>
      </c>
      <c r="C23" s="34"/>
      <c r="D23" s="35" t="s">
        <v>261</v>
      </c>
      <c r="E23" s="36" t="s">
        <v>36</v>
      </c>
      <c r="F23" s="37" t="n">
        <v>1220</v>
      </c>
      <c r="G23" s="38" t="n">
        <v>1236</v>
      </c>
      <c r="H23" s="39" t="n">
        <v>0</v>
      </c>
      <c r="I23" s="39"/>
      <c r="J23" s="40" t="n">
        <f aca="false">'DUSTYCALF SCHWARZ'!J22+'DUSTYCALF SCHWARZ'!H23-'DUSTYCALF SCHWARZ'!I23</f>
        <v>0</v>
      </c>
      <c r="K23" s="41" t="n">
        <f aca="false">'DUSTYCALF SCHWARZ'!G23-'DUSTYCALF SCHWARZ'!H23</f>
        <v>1236</v>
      </c>
      <c r="L23" s="41" t="n">
        <f aca="false">'DUSTYCALF SCHWARZ'!F23-'DUSTYCALF SCHWARZ'!K23</f>
        <v>-16</v>
      </c>
      <c r="M23" s="42" t="n">
        <f aca="false">'DUSTYCALF SCHWARZ'!L23*100/'DUSTYCALF SCHWARZ'!F23</f>
        <v>-1.31147540983607</v>
      </c>
      <c r="N23" s="32"/>
    </row>
    <row r="24" customFormat="false" ht="12.8" hidden="false" customHeight="false" outlineLevel="0" collapsed="false">
      <c r="A24" s="32" t="n">
        <f aca="false">'DUSTYCALF SCHWARZ'!A23+1</f>
        <v>20</v>
      </c>
      <c r="B24" s="33" t="s">
        <v>27</v>
      </c>
      <c r="C24" s="34"/>
      <c r="D24" s="35" t="s">
        <v>261</v>
      </c>
      <c r="E24" s="36" t="s">
        <v>262</v>
      </c>
      <c r="F24" s="37" t="n">
        <v>1226</v>
      </c>
      <c r="G24" s="38" t="n">
        <v>1272</v>
      </c>
      <c r="H24" s="39" t="n">
        <v>24</v>
      </c>
      <c r="I24" s="39"/>
      <c r="J24" s="40" t="n">
        <f aca="false">'DUSTYCALF SCHWARZ'!J23+'DUSTYCALF SCHWARZ'!H24-'DUSTYCALF SCHWARZ'!I24</f>
        <v>24</v>
      </c>
      <c r="K24" s="41" t="n">
        <f aca="false">'DUSTYCALF SCHWARZ'!G24-'DUSTYCALF SCHWARZ'!H24</f>
        <v>1248</v>
      </c>
      <c r="L24" s="41" t="n">
        <f aca="false">'DUSTYCALF SCHWARZ'!F24-'DUSTYCALF SCHWARZ'!K24</f>
        <v>-22</v>
      </c>
      <c r="M24" s="42" t="n">
        <f aca="false">'DUSTYCALF SCHWARZ'!L24*100/'DUSTYCALF SCHWARZ'!F24</f>
        <v>-1.79445350734095</v>
      </c>
      <c r="N24" s="32"/>
    </row>
    <row r="25" customFormat="false" ht="12.8" hidden="false" customHeight="false" outlineLevel="0" collapsed="false">
      <c r="A25" s="32" t="n">
        <f aca="false">'DUSTYCALF SCHWARZ'!A24+1</f>
        <v>21</v>
      </c>
      <c r="B25" s="33"/>
      <c r="C25" s="34"/>
      <c r="D25" s="35" t="s">
        <v>261</v>
      </c>
      <c r="E25" s="36" t="s">
        <v>263</v>
      </c>
      <c r="F25" s="37" t="n">
        <v>1857</v>
      </c>
      <c r="G25" s="38" t="n">
        <v>1993</v>
      </c>
      <c r="H25" s="39" t="n">
        <v>110</v>
      </c>
      <c r="I25" s="39"/>
      <c r="J25" s="40" t="n">
        <f aca="false">'DUSTYCALF SCHWARZ'!J24+'DUSTYCALF SCHWARZ'!H25-'DUSTYCALF SCHWARZ'!I25</f>
        <v>134</v>
      </c>
      <c r="K25" s="41" t="n">
        <f aca="false">'DUSTYCALF SCHWARZ'!G25-'DUSTYCALF SCHWARZ'!H25</f>
        <v>1883</v>
      </c>
      <c r="L25" s="41" t="n">
        <f aca="false">'DUSTYCALF SCHWARZ'!F25-'DUSTYCALF SCHWARZ'!K25</f>
        <v>-26</v>
      </c>
      <c r="M25" s="42" t="n">
        <f aca="false">'DUSTYCALF SCHWARZ'!L25*100/'DUSTYCALF SCHWARZ'!F25</f>
        <v>-1.40010770059235</v>
      </c>
      <c r="N25" s="32"/>
    </row>
    <row r="26" customFormat="false" ht="12.8" hidden="false" customHeight="false" outlineLevel="0" collapsed="false">
      <c r="A26" s="32" t="n">
        <f aca="false">'DUSTYCALF SCHWARZ'!A25+1</f>
        <v>22</v>
      </c>
      <c r="B26" s="33"/>
      <c r="C26" s="34"/>
      <c r="D26" s="35" t="s">
        <v>261</v>
      </c>
      <c r="E26" s="36" t="s">
        <v>264</v>
      </c>
      <c r="F26" s="37" t="n">
        <v>1848</v>
      </c>
      <c r="G26" s="38" t="n">
        <v>1944</v>
      </c>
      <c r="H26" s="39" t="n">
        <v>100</v>
      </c>
      <c r="I26" s="39"/>
      <c r="J26" s="40" t="n">
        <f aca="false">'DUSTYCALF SCHWARZ'!J25+'DUSTYCALF SCHWARZ'!H26-'DUSTYCALF SCHWARZ'!I26</f>
        <v>234</v>
      </c>
      <c r="K26" s="41" t="n">
        <f aca="false">'DUSTYCALF SCHWARZ'!G26-'DUSTYCALF SCHWARZ'!H26</f>
        <v>1844</v>
      </c>
      <c r="L26" s="41" t="n">
        <f aca="false">'DUSTYCALF SCHWARZ'!F26-'DUSTYCALF SCHWARZ'!K26</f>
        <v>4</v>
      </c>
      <c r="M26" s="42" t="n">
        <f aca="false">'DUSTYCALF SCHWARZ'!L26*100/'DUSTYCALF SCHWARZ'!F26</f>
        <v>0.216450216450216</v>
      </c>
      <c r="N26" s="32"/>
    </row>
    <row r="27" customFormat="false" ht="12.8" hidden="false" customHeight="false" outlineLevel="0" collapsed="false">
      <c r="A27" s="32" t="n">
        <f aca="false">'DUSTYCALF SCHWARZ'!A26+1</f>
        <v>23</v>
      </c>
      <c r="B27" s="33"/>
      <c r="C27" s="34"/>
      <c r="D27" s="35" t="s">
        <v>261</v>
      </c>
      <c r="E27" s="36" t="s">
        <v>265</v>
      </c>
      <c r="F27" s="37" t="n">
        <v>1819</v>
      </c>
      <c r="G27" s="38" t="n">
        <v>1892</v>
      </c>
      <c r="H27" s="39" t="n">
        <v>64</v>
      </c>
      <c r="I27" s="39"/>
      <c r="J27" s="40" t="n">
        <f aca="false">'DUSTYCALF SCHWARZ'!J26+'DUSTYCALF SCHWARZ'!H27-'DUSTYCALF SCHWARZ'!I27</f>
        <v>298</v>
      </c>
      <c r="K27" s="41" t="n">
        <f aca="false">'DUSTYCALF SCHWARZ'!G27-'DUSTYCALF SCHWARZ'!H27</f>
        <v>1828</v>
      </c>
      <c r="L27" s="41" t="n">
        <f aca="false">'DUSTYCALF SCHWARZ'!F27-'DUSTYCALF SCHWARZ'!K27</f>
        <v>-9</v>
      </c>
      <c r="M27" s="42" t="n">
        <f aca="false">'DUSTYCALF SCHWARZ'!L27*100/'DUSTYCALF SCHWARZ'!F27</f>
        <v>-0.494777350192413</v>
      </c>
      <c r="N27" s="32"/>
    </row>
    <row r="28" customFormat="false" ht="12.8" hidden="false" customHeight="false" outlineLevel="0" collapsed="false">
      <c r="A28" s="32" t="n">
        <f aca="false">'DUSTYCALF SCHWARZ'!A27+1</f>
        <v>24</v>
      </c>
      <c r="B28" s="33"/>
      <c r="C28" s="34"/>
      <c r="D28" s="35" t="s">
        <v>43</v>
      </c>
      <c r="E28" s="36" t="s">
        <v>105</v>
      </c>
      <c r="F28" s="37" t="n">
        <v>864</v>
      </c>
      <c r="G28" s="38" t="n">
        <v>997</v>
      </c>
      <c r="H28" s="39" t="n">
        <v>127</v>
      </c>
      <c r="I28" s="39"/>
      <c r="J28" s="40" t="n">
        <f aca="false">'DUSTYCALF SCHWARZ'!J27+'DUSTYCALF SCHWARZ'!H28-'DUSTYCALF SCHWARZ'!I28</f>
        <v>425</v>
      </c>
      <c r="K28" s="41" t="n">
        <f aca="false">'DUSTYCALF SCHWARZ'!G28-'DUSTYCALF SCHWARZ'!H28</f>
        <v>870</v>
      </c>
      <c r="L28" s="41" t="n">
        <f aca="false">'DUSTYCALF SCHWARZ'!F28-'DUSTYCALF SCHWARZ'!K28</f>
        <v>-6</v>
      </c>
      <c r="M28" s="42" t="n">
        <f aca="false">'DUSTYCALF SCHWARZ'!L28*100/'DUSTYCALF SCHWARZ'!F28</f>
        <v>-0.694444444444444</v>
      </c>
      <c r="N28" s="32"/>
    </row>
    <row r="29" customFormat="false" ht="13.4" hidden="false" customHeight="false" outlineLevel="0" collapsed="false">
      <c r="A29" s="32" t="n">
        <f aca="false">'DUSTYCALF SCHWARZ'!A28+1</f>
        <v>25</v>
      </c>
      <c r="B29" s="33" t="s">
        <v>27</v>
      </c>
      <c r="C29" s="34" t="s">
        <v>28</v>
      </c>
      <c r="D29" s="35"/>
      <c r="E29" s="36"/>
      <c r="F29" s="37"/>
      <c r="G29" s="38"/>
      <c r="H29" s="39"/>
      <c r="I29" s="39" t="n">
        <v>425</v>
      </c>
      <c r="J29" s="40" t="n">
        <f aca="false">'DUSTYCALF SCHWARZ'!J28+'DUSTYCALF SCHWARZ'!H29-'DUSTYCALF SCHWARZ'!I29</f>
        <v>0</v>
      </c>
      <c r="K29" s="41" t="n">
        <f aca="false">'DUSTYCALF SCHWARZ'!G29-'DUSTYCALF SCHWARZ'!H29</f>
        <v>0</v>
      </c>
      <c r="L29" s="41" t="n">
        <f aca="false">'DUSTYCALF SCHWARZ'!F29-'DUSTYCALF SCHWARZ'!K29</f>
        <v>0</v>
      </c>
      <c r="M29" s="42" t="e">
        <f aca="false">'DUSTYCALF SCHWARZ'!L29*100/'DUSTYCALF SCHWARZ'!F29</f>
        <v>#VALUE!</v>
      </c>
      <c r="N29" s="32"/>
    </row>
    <row r="30" customFormat="false" ht="12.8" hidden="false" customHeight="false" outlineLevel="0" collapsed="false">
      <c r="A30" s="32" t="n">
        <f aca="false">'DUSTYCALF SCHWARZ'!A29+1</f>
        <v>26</v>
      </c>
      <c r="B30" s="33" t="s">
        <v>266</v>
      </c>
      <c r="C30" s="34"/>
      <c r="D30" s="35" t="s">
        <v>261</v>
      </c>
      <c r="E30" s="36" t="s">
        <v>267</v>
      </c>
      <c r="F30" s="37" t="n">
        <v>1228</v>
      </c>
      <c r="G30" s="38" t="n">
        <v>1277</v>
      </c>
      <c r="H30" s="39" t="n">
        <v>40</v>
      </c>
      <c r="I30" s="39"/>
      <c r="J30" s="40" t="n">
        <f aca="false">'DUSTYCALF SCHWARZ'!J29+'DUSTYCALF SCHWARZ'!H30-'DUSTYCALF SCHWARZ'!I30</f>
        <v>40</v>
      </c>
      <c r="K30" s="41" t="n">
        <f aca="false">'DUSTYCALF SCHWARZ'!G30-'DUSTYCALF SCHWARZ'!H30</f>
        <v>1237</v>
      </c>
      <c r="L30" s="41" t="n">
        <f aca="false">'DUSTYCALF SCHWARZ'!F30-'DUSTYCALF SCHWARZ'!K30</f>
        <v>-9</v>
      </c>
      <c r="M30" s="42" t="n">
        <f aca="false">'DUSTYCALF SCHWARZ'!L30*100/'DUSTYCALF SCHWARZ'!F30</f>
        <v>-0.732899022801303</v>
      </c>
      <c r="N30" s="32"/>
    </row>
    <row r="31" customFormat="false" ht="13.4" hidden="false" customHeight="false" outlineLevel="0" collapsed="false">
      <c r="A31" s="32" t="n">
        <f aca="false">'DUSTYCALF SCHWARZ'!A30+1</f>
        <v>27</v>
      </c>
      <c r="B31" s="33" t="s">
        <v>266</v>
      </c>
      <c r="C31" s="34" t="s">
        <v>268</v>
      </c>
      <c r="D31" s="35"/>
      <c r="E31" s="36"/>
      <c r="F31" s="37"/>
      <c r="G31" s="38"/>
      <c r="H31" s="39"/>
      <c r="I31" s="39" t="n">
        <v>40</v>
      </c>
      <c r="J31" s="40" t="n">
        <f aca="false">'DUSTYCALF SCHWARZ'!J30+'DUSTYCALF SCHWARZ'!H31-'DUSTYCALF SCHWARZ'!I31</f>
        <v>0</v>
      </c>
      <c r="K31" s="41" t="n">
        <f aca="false">'DUSTYCALF SCHWARZ'!G31-'DUSTYCALF SCHWARZ'!H31</f>
        <v>0</v>
      </c>
      <c r="L31" s="41" t="n">
        <f aca="false">'DUSTYCALF SCHWARZ'!F31-'DUSTYCALF SCHWARZ'!K31</f>
        <v>0</v>
      </c>
      <c r="M31" s="42" t="e">
        <f aca="false">'DUSTYCALF SCHWARZ'!L31*100/'DUSTYCALF SCHWARZ'!F31</f>
        <v>#VALUE!</v>
      </c>
      <c r="N31" s="32"/>
    </row>
    <row r="32" customFormat="false" ht="14.65" hidden="false" customHeight="false" outlineLevel="0" collapsed="false">
      <c r="A32" s="32" t="n">
        <f aca="false">'DUSTYCALF SCHWARZ'!A31+1</f>
        <v>28</v>
      </c>
      <c r="B32" s="33"/>
      <c r="C32" s="34"/>
      <c r="D32" s="35"/>
      <c r="E32" s="36"/>
      <c r="F32" s="37"/>
      <c r="G32" s="38"/>
      <c r="H32" s="39"/>
      <c r="I32" s="39"/>
      <c r="J32" s="40" t="n">
        <f aca="false">'DUSTYCALF SCHWARZ'!J31+'DUSTYCALF SCHWARZ'!H32-'DUSTYCALF SCHWARZ'!I32</f>
        <v>0</v>
      </c>
      <c r="K32" s="41" t="n">
        <f aca="false">'DUSTYCALF SCHWARZ'!G32-'DUSTYCALF SCHWARZ'!H32</f>
        <v>0</v>
      </c>
      <c r="L32" s="41" t="n">
        <f aca="false">'DUSTYCALF SCHWARZ'!F32-'DUSTYCALF SCHWARZ'!K32</f>
        <v>0</v>
      </c>
      <c r="M32" s="42" t="e">
        <f aca="false">'DUSTYCALF SCHWARZ'!L32*100/'DUSTYCALF SCHWARZ'!F32</f>
        <v>#VALUE!</v>
      </c>
      <c r="N32" s="32"/>
    </row>
    <row r="33" customFormat="false" ht="14.65" hidden="false" customHeight="false" outlineLevel="0" collapsed="false">
      <c r="A33" s="32" t="n">
        <f aca="false">'DUSTYCALF SCHWARZ'!A32+1</f>
        <v>29</v>
      </c>
      <c r="B33" s="33"/>
      <c r="C33" s="34"/>
      <c r="D33" s="35"/>
      <c r="E33" s="36"/>
      <c r="F33" s="37"/>
      <c r="G33" s="38"/>
      <c r="H33" s="39"/>
      <c r="I33" s="39"/>
      <c r="J33" s="40" t="n">
        <f aca="false">'DUSTYCALF SCHWARZ'!J32+'DUSTYCALF SCHWARZ'!H33-'DUSTYCALF SCHWARZ'!I33</f>
        <v>0</v>
      </c>
      <c r="K33" s="41" t="n">
        <f aca="false">'DUSTYCALF SCHWARZ'!G33-'DUSTYCALF SCHWARZ'!H33</f>
        <v>0</v>
      </c>
      <c r="L33" s="41" t="n">
        <f aca="false">'DUSTYCALF SCHWARZ'!F33-'DUSTYCALF SCHWARZ'!K33</f>
        <v>0</v>
      </c>
      <c r="M33" s="42" t="e">
        <f aca="false">'DUSTYCALF SCHWARZ'!L33*100/'DUSTYCALF SCHWARZ'!F33</f>
        <v>#VALUE!</v>
      </c>
      <c r="N33" s="32"/>
    </row>
    <row r="34" customFormat="false" ht="14.65" hidden="false" customHeight="false" outlineLevel="0" collapsed="false">
      <c r="A34" s="32" t="n">
        <f aca="false">'DUSTYCALF SCHWARZ'!A33+1</f>
        <v>30</v>
      </c>
      <c r="B34" s="33"/>
      <c r="C34" s="34"/>
      <c r="D34" s="35"/>
      <c r="E34" s="36"/>
      <c r="F34" s="37"/>
      <c r="G34" s="38"/>
      <c r="H34" s="39"/>
      <c r="I34" s="39"/>
      <c r="J34" s="40" t="n">
        <f aca="false">'DUSTYCALF SCHWARZ'!J33+'DUSTYCALF SCHWARZ'!H34-'DUSTYCALF SCHWARZ'!I34</f>
        <v>0</v>
      </c>
      <c r="K34" s="41" t="n">
        <f aca="false">'DUSTYCALF SCHWARZ'!G34-'DUSTYCALF SCHWARZ'!H34</f>
        <v>0</v>
      </c>
      <c r="L34" s="41" t="n">
        <f aca="false">'DUSTYCALF SCHWARZ'!F34-'DUSTYCALF SCHWARZ'!K34</f>
        <v>0</v>
      </c>
      <c r="M34" s="42" t="e">
        <f aca="false">'DUSTYCALF SCHWARZ'!L34*100/'DUSTYCALF SCHWARZ'!F34</f>
        <v>#VALUE!</v>
      </c>
      <c r="N34" s="32"/>
    </row>
    <row r="35" customFormat="false" ht="14.65" hidden="false" customHeight="false" outlineLevel="0" collapsed="false">
      <c r="A35" s="32" t="n">
        <f aca="false">'DUSTYCALF SCHWARZ'!A34+1</f>
        <v>31</v>
      </c>
      <c r="B35" s="33"/>
      <c r="C35" s="34"/>
      <c r="D35" s="35"/>
      <c r="E35" s="36"/>
      <c r="F35" s="37"/>
      <c r="G35" s="38"/>
      <c r="H35" s="39"/>
      <c r="I35" s="39"/>
      <c r="J35" s="40" t="n">
        <f aca="false">'DUSTYCALF SCHWARZ'!J34+'DUSTYCALF SCHWARZ'!H35-'DUSTYCALF SCHWARZ'!I35</f>
        <v>0</v>
      </c>
      <c r="K35" s="41" t="n">
        <f aca="false">'DUSTYCALF SCHWARZ'!G35-'DUSTYCALF SCHWARZ'!H35</f>
        <v>0</v>
      </c>
      <c r="L35" s="41" t="n">
        <f aca="false">'DUSTYCALF SCHWARZ'!F35-'DUSTYCALF SCHWARZ'!K35</f>
        <v>0</v>
      </c>
      <c r="M35" s="42" t="e">
        <f aca="false">'DUSTYCALF SCHWARZ'!L35*100/'DUSTYCALF SCHWARZ'!F35</f>
        <v>#VALUE!</v>
      </c>
      <c r="N35" s="32"/>
    </row>
    <row r="36" customFormat="false" ht="14.65" hidden="false" customHeight="false" outlineLevel="0" collapsed="false">
      <c r="A36" s="32" t="n">
        <f aca="false">'DUSTYCALF SCHWARZ'!A35+1</f>
        <v>32</v>
      </c>
      <c r="B36" s="33"/>
      <c r="C36" s="34"/>
      <c r="D36" s="35"/>
      <c r="E36" s="36"/>
      <c r="F36" s="37"/>
      <c r="G36" s="38"/>
      <c r="H36" s="39"/>
      <c r="I36" s="39"/>
      <c r="J36" s="40" t="n">
        <f aca="false">'DUSTYCALF SCHWARZ'!J35+'DUSTYCALF SCHWARZ'!H36-'DUSTYCALF SCHWARZ'!I36</f>
        <v>0</v>
      </c>
      <c r="K36" s="41" t="n">
        <f aca="false">'DUSTYCALF SCHWARZ'!G36-'DUSTYCALF SCHWARZ'!H36</f>
        <v>0</v>
      </c>
      <c r="L36" s="41" t="n">
        <f aca="false">'DUSTYCALF SCHWARZ'!F36-'DUSTYCALF SCHWARZ'!K36</f>
        <v>0</v>
      </c>
      <c r="M36" s="42" t="e">
        <f aca="false">'DUSTYCALF SCHWARZ'!L36*100/'DUSTYCALF SCHWARZ'!F36</f>
        <v>#VALUE!</v>
      </c>
      <c r="N36" s="32"/>
    </row>
    <row r="37" customFormat="false" ht="14.65" hidden="false" customHeight="false" outlineLevel="0" collapsed="false">
      <c r="A37" s="32" t="n">
        <f aca="false">'DUSTYCALF SCHWARZ'!A36+1</f>
        <v>33</v>
      </c>
      <c r="B37" s="33"/>
      <c r="C37" s="34"/>
      <c r="D37" s="35"/>
      <c r="E37" s="36"/>
      <c r="F37" s="37"/>
      <c r="G37" s="38"/>
      <c r="H37" s="39"/>
      <c r="I37" s="39"/>
      <c r="J37" s="40" t="n">
        <f aca="false">'DUSTYCALF SCHWARZ'!J36+'DUSTYCALF SCHWARZ'!H37-'DUSTYCALF SCHWARZ'!I37</f>
        <v>0</v>
      </c>
      <c r="K37" s="41" t="n">
        <f aca="false">'DUSTYCALF SCHWARZ'!G37-'DUSTYCALF SCHWARZ'!H37</f>
        <v>0</v>
      </c>
      <c r="L37" s="41" t="n">
        <f aca="false">'DUSTYCALF SCHWARZ'!F37-'DUSTYCALF SCHWARZ'!K37</f>
        <v>0</v>
      </c>
      <c r="M37" s="42" t="e">
        <f aca="false">'DUSTYCALF SCHWARZ'!L37*100/'DUSTYCALF SCHWARZ'!F37</f>
        <v>#VALUE!</v>
      </c>
      <c r="N37" s="32"/>
    </row>
    <row r="38" customFormat="false" ht="14.65" hidden="false" customHeight="false" outlineLevel="0" collapsed="false">
      <c r="A38" s="32" t="n">
        <f aca="false">'DUSTYCALF SCHWARZ'!A37+1</f>
        <v>34</v>
      </c>
      <c r="B38" s="33"/>
      <c r="C38" s="34"/>
      <c r="D38" s="35"/>
      <c r="E38" s="36"/>
      <c r="F38" s="37"/>
      <c r="G38" s="38"/>
      <c r="H38" s="39"/>
      <c r="I38" s="39"/>
      <c r="J38" s="40" t="n">
        <f aca="false">'DUSTYCALF SCHWARZ'!J37+'DUSTYCALF SCHWARZ'!H38-'DUSTYCALF SCHWARZ'!I38</f>
        <v>0</v>
      </c>
      <c r="K38" s="41" t="n">
        <f aca="false">'DUSTYCALF SCHWARZ'!G38-'DUSTYCALF SCHWARZ'!H38</f>
        <v>0</v>
      </c>
      <c r="L38" s="41" t="n">
        <f aca="false">'DUSTYCALF SCHWARZ'!F38-'DUSTYCALF SCHWARZ'!K38</f>
        <v>0</v>
      </c>
      <c r="M38" s="42" t="e">
        <f aca="false">'DUSTYCALF SCHWARZ'!L38*100/'DUSTYCALF SCHWARZ'!F38</f>
        <v>#VALUE!</v>
      </c>
      <c r="N38" s="32"/>
    </row>
    <row r="39" customFormat="false" ht="14.65" hidden="false" customHeight="false" outlineLevel="0" collapsed="false">
      <c r="A39" s="32" t="n">
        <f aca="false">'DUSTYCALF SCHWARZ'!A38+1</f>
        <v>35</v>
      </c>
      <c r="B39" s="33"/>
      <c r="C39" s="34"/>
      <c r="D39" s="35"/>
      <c r="E39" s="36"/>
      <c r="F39" s="37"/>
      <c r="G39" s="38"/>
      <c r="H39" s="39"/>
      <c r="I39" s="39"/>
      <c r="J39" s="40" t="n">
        <f aca="false">'DUSTYCALF SCHWARZ'!J38+'DUSTYCALF SCHWARZ'!H39-'DUSTYCALF SCHWARZ'!I39</f>
        <v>0</v>
      </c>
      <c r="K39" s="41" t="n">
        <f aca="false">'DUSTYCALF SCHWARZ'!G39-'DUSTYCALF SCHWARZ'!H39</f>
        <v>0</v>
      </c>
      <c r="L39" s="41" t="n">
        <f aca="false">'DUSTYCALF SCHWARZ'!F39-'DUSTYCALF SCHWARZ'!K39</f>
        <v>0</v>
      </c>
      <c r="M39" s="42" t="e">
        <f aca="false">'DUSTYCALF SCHWARZ'!L39*100/'DUSTYCALF SCHWARZ'!F39</f>
        <v>#VALUE!</v>
      </c>
      <c r="N39" s="32"/>
    </row>
    <row r="40" customFormat="false" ht="14.65" hidden="false" customHeight="false" outlineLevel="0" collapsed="false">
      <c r="A40" s="32" t="n">
        <f aca="false">'DUSTYCALF SCHWARZ'!A39+1</f>
        <v>36</v>
      </c>
      <c r="B40" s="33"/>
      <c r="C40" s="34"/>
      <c r="D40" s="35"/>
      <c r="E40" s="36"/>
      <c r="F40" s="37"/>
      <c r="G40" s="38"/>
      <c r="H40" s="39"/>
      <c r="I40" s="39"/>
      <c r="J40" s="40" t="n">
        <f aca="false">'DUSTYCALF SCHWARZ'!J39+'DUSTYCALF SCHWARZ'!H40-'DUSTYCALF SCHWARZ'!I40</f>
        <v>0</v>
      </c>
      <c r="K40" s="41" t="n">
        <f aca="false">'DUSTYCALF SCHWARZ'!G40-'DUSTYCALF SCHWARZ'!H40</f>
        <v>0</v>
      </c>
      <c r="L40" s="41" t="n">
        <f aca="false">'DUSTYCALF SCHWARZ'!F40-'DUSTYCALF SCHWARZ'!K40</f>
        <v>0</v>
      </c>
      <c r="M40" s="42" t="e">
        <f aca="false">'DUSTYCALF SCHWARZ'!L40*100/'DUSTYCALF SCHWARZ'!F40</f>
        <v>#VALUE!</v>
      </c>
      <c r="N40" s="32"/>
    </row>
    <row r="41" customFormat="false" ht="14.65" hidden="false" customHeight="false" outlineLevel="0" collapsed="false">
      <c r="A41" s="32" t="n">
        <f aca="false">'DUSTYCALF SCHWARZ'!A40+1</f>
        <v>37</v>
      </c>
      <c r="B41" s="33"/>
      <c r="C41" s="34"/>
      <c r="D41" s="35"/>
      <c r="E41" s="36"/>
      <c r="F41" s="37"/>
      <c r="G41" s="38"/>
      <c r="H41" s="39"/>
      <c r="I41" s="39"/>
      <c r="J41" s="40" t="n">
        <f aca="false">'DUSTYCALF SCHWARZ'!J40+'DUSTYCALF SCHWARZ'!H41-'DUSTYCALF SCHWARZ'!I41</f>
        <v>0</v>
      </c>
      <c r="K41" s="41" t="n">
        <f aca="false">'DUSTYCALF SCHWARZ'!G41-'DUSTYCALF SCHWARZ'!H41</f>
        <v>0</v>
      </c>
      <c r="L41" s="41" t="n">
        <f aca="false">'DUSTYCALF SCHWARZ'!F41-'DUSTYCALF SCHWARZ'!K41</f>
        <v>0</v>
      </c>
      <c r="M41" s="42" t="e">
        <f aca="false">'DUSTYCALF SCHWARZ'!L41*100/'DUSTYCALF SCHWARZ'!F41</f>
        <v>#VALUE!</v>
      </c>
      <c r="N41" s="32"/>
    </row>
    <row r="42" customFormat="false" ht="14.65" hidden="false" customHeight="false" outlineLevel="0" collapsed="false">
      <c r="A42" s="32" t="n">
        <f aca="false">'DUSTYCALF SCHWARZ'!A41+1</f>
        <v>38</v>
      </c>
      <c r="B42" s="33"/>
      <c r="C42" s="34"/>
      <c r="D42" s="35"/>
      <c r="E42" s="36"/>
      <c r="F42" s="37"/>
      <c r="G42" s="38"/>
      <c r="H42" s="39"/>
      <c r="I42" s="39"/>
      <c r="J42" s="40" t="n">
        <f aca="false">'DUSTYCALF SCHWARZ'!J41+'DUSTYCALF SCHWARZ'!H42-'DUSTYCALF SCHWARZ'!I42</f>
        <v>0</v>
      </c>
      <c r="K42" s="41" t="n">
        <f aca="false">'DUSTYCALF SCHWARZ'!G42-'DUSTYCALF SCHWARZ'!H42</f>
        <v>0</v>
      </c>
      <c r="L42" s="41" t="n">
        <f aca="false">'DUSTYCALF SCHWARZ'!F42-'DUSTYCALF SCHWARZ'!K42</f>
        <v>0</v>
      </c>
      <c r="M42" s="42" t="e">
        <f aca="false">'DUSTYCALF SCHWARZ'!L42*100/'DUSTYCALF SCHWARZ'!F42</f>
        <v>#VALUE!</v>
      </c>
      <c r="N42" s="32"/>
    </row>
    <row r="43" customFormat="false" ht="14.65" hidden="false" customHeight="false" outlineLevel="0" collapsed="false">
      <c r="A43" s="32" t="n">
        <f aca="false">'DUSTYCALF SCHWARZ'!A42+1</f>
        <v>39</v>
      </c>
      <c r="B43" s="33"/>
      <c r="C43" s="34"/>
      <c r="D43" s="35"/>
      <c r="E43" s="36"/>
      <c r="F43" s="37"/>
      <c r="G43" s="38"/>
      <c r="H43" s="39"/>
      <c r="I43" s="39"/>
      <c r="J43" s="40" t="n">
        <f aca="false">'DUSTYCALF SCHWARZ'!J42+'DUSTYCALF SCHWARZ'!H43-'DUSTYCALF SCHWARZ'!I43</f>
        <v>0</v>
      </c>
      <c r="K43" s="41" t="n">
        <f aca="false">'DUSTYCALF SCHWARZ'!G43-'DUSTYCALF SCHWARZ'!H43</f>
        <v>0</v>
      </c>
      <c r="L43" s="41" t="n">
        <f aca="false">'DUSTYCALF SCHWARZ'!F43-'DUSTYCALF SCHWARZ'!K43</f>
        <v>0</v>
      </c>
      <c r="M43" s="42" t="e">
        <f aca="false">'DUSTYCALF SCHWARZ'!L43*100/'DUSTYCALF SCHWARZ'!F43</f>
        <v>#VALUE!</v>
      </c>
      <c r="N43" s="32"/>
    </row>
    <row r="44" customFormat="false" ht="14.65" hidden="false" customHeight="false" outlineLevel="0" collapsed="false">
      <c r="A44" s="32" t="n">
        <f aca="false">'DUSTYCALF SCHWARZ'!A43+1</f>
        <v>40</v>
      </c>
      <c r="B44" s="33"/>
      <c r="C44" s="34"/>
      <c r="D44" s="35"/>
      <c r="E44" s="36"/>
      <c r="F44" s="37"/>
      <c r="G44" s="38"/>
      <c r="H44" s="39"/>
      <c r="I44" s="39"/>
      <c r="J44" s="40" t="n">
        <f aca="false">'DUSTYCALF SCHWARZ'!J43+'DUSTYCALF SCHWARZ'!H44-'DUSTYCALF SCHWARZ'!I44</f>
        <v>0</v>
      </c>
      <c r="K44" s="41" t="n">
        <f aca="false">'DUSTYCALF SCHWARZ'!G44-'DUSTYCALF SCHWARZ'!H44</f>
        <v>0</v>
      </c>
      <c r="L44" s="41" t="n">
        <f aca="false">'DUSTYCALF SCHWARZ'!F44-'DUSTYCALF SCHWARZ'!K44</f>
        <v>0</v>
      </c>
      <c r="M44" s="42" t="e">
        <f aca="false">'DUSTYCALF SCHWARZ'!L44*100/'DUSTYCALF SCHWARZ'!F44</f>
        <v>#VALUE!</v>
      </c>
      <c r="N44" s="32"/>
    </row>
    <row r="45" customFormat="false" ht="14.65" hidden="false" customHeight="false" outlineLevel="0" collapsed="false">
      <c r="A45" s="32" t="n">
        <f aca="false">'DUSTYCALF SCHWARZ'!A44+1</f>
        <v>41</v>
      </c>
      <c r="B45" s="33"/>
      <c r="C45" s="34"/>
      <c r="D45" s="35"/>
      <c r="E45" s="36"/>
      <c r="F45" s="37"/>
      <c r="G45" s="38"/>
      <c r="H45" s="39"/>
      <c r="I45" s="39"/>
      <c r="J45" s="40" t="n">
        <f aca="false">'DUSTYCALF SCHWARZ'!J44+'DUSTYCALF SCHWARZ'!H45-'DUSTYCALF SCHWARZ'!I45</f>
        <v>0</v>
      </c>
      <c r="K45" s="41" t="n">
        <f aca="false">'DUSTYCALF SCHWARZ'!G45-'DUSTYCALF SCHWARZ'!H45</f>
        <v>0</v>
      </c>
      <c r="L45" s="41" t="n">
        <f aca="false">'DUSTYCALF SCHWARZ'!F45-'DUSTYCALF SCHWARZ'!K45</f>
        <v>0</v>
      </c>
      <c r="M45" s="42" t="e">
        <f aca="false">'DUSTYCALF SCHWARZ'!L45*100/'DUSTYCALF SCHWARZ'!F45</f>
        <v>#VALUE!</v>
      </c>
      <c r="N45" s="32"/>
    </row>
    <row r="46" customFormat="false" ht="14.65" hidden="false" customHeight="false" outlineLevel="0" collapsed="false">
      <c r="A46" s="32" t="n">
        <f aca="false">'DUSTYCALF SCHWARZ'!A45+1</f>
        <v>42</v>
      </c>
      <c r="B46" s="33"/>
      <c r="C46" s="34"/>
      <c r="D46" s="35"/>
      <c r="E46" s="36"/>
      <c r="F46" s="37"/>
      <c r="G46" s="38"/>
      <c r="H46" s="39"/>
      <c r="I46" s="39"/>
      <c r="J46" s="40" t="n">
        <f aca="false">'DUSTYCALF SCHWARZ'!J45+'DUSTYCALF SCHWARZ'!H46-'DUSTYCALF SCHWARZ'!I46</f>
        <v>0</v>
      </c>
      <c r="K46" s="41" t="n">
        <f aca="false">'DUSTYCALF SCHWARZ'!G46-'DUSTYCALF SCHWARZ'!H46</f>
        <v>0</v>
      </c>
      <c r="L46" s="41" t="n">
        <f aca="false">'DUSTYCALF SCHWARZ'!F46-'DUSTYCALF SCHWARZ'!K46</f>
        <v>0</v>
      </c>
      <c r="M46" s="42" t="e">
        <f aca="false">'DUSTYCALF SCHWARZ'!L46*100/'DUSTYCALF SCHWARZ'!F46</f>
        <v>#VALUE!</v>
      </c>
      <c r="N46" s="32"/>
    </row>
    <row r="47" customFormat="false" ht="14.65" hidden="false" customHeight="false" outlineLevel="0" collapsed="false">
      <c r="A47" s="32" t="n">
        <f aca="false">'DUSTYCALF SCHWARZ'!A46+1</f>
        <v>43</v>
      </c>
      <c r="B47" s="33"/>
      <c r="C47" s="34"/>
      <c r="D47" s="35"/>
      <c r="E47" s="36"/>
      <c r="F47" s="37"/>
      <c r="G47" s="38"/>
      <c r="H47" s="39"/>
      <c r="I47" s="39"/>
      <c r="J47" s="40" t="n">
        <f aca="false">'DUSTYCALF SCHWARZ'!J46+'DUSTYCALF SCHWARZ'!H47-'DUSTYCALF SCHWARZ'!I47</f>
        <v>0</v>
      </c>
      <c r="K47" s="41" t="n">
        <f aca="false">'DUSTYCALF SCHWARZ'!G47-'DUSTYCALF SCHWARZ'!H47</f>
        <v>0</v>
      </c>
      <c r="L47" s="41" t="n">
        <f aca="false">'DUSTYCALF SCHWARZ'!F47-'DUSTYCALF SCHWARZ'!K47</f>
        <v>0</v>
      </c>
      <c r="M47" s="42" t="e">
        <f aca="false">'DUSTYCALF SCHWARZ'!L47*100/'DUSTYCALF SCHWARZ'!F47</f>
        <v>#VALUE!</v>
      </c>
      <c r="N47" s="32"/>
    </row>
    <row r="48" customFormat="false" ht="14.65" hidden="false" customHeight="false" outlineLevel="0" collapsed="false">
      <c r="A48" s="32" t="n">
        <f aca="false">'DUSTYCALF SCHWARZ'!A47+1</f>
        <v>44</v>
      </c>
      <c r="B48" s="33"/>
      <c r="C48" s="34"/>
      <c r="D48" s="35"/>
      <c r="E48" s="36"/>
      <c r="F48" s="37"/>
      <c r="G48" s="38"/>
      <c r="H48" s="39"/>
      <c r="I48" s="39"/>
      <c r="J48" s="40" t="n">
        <f aca="false">'DUSTYCALF SCHWARZ'!J47+'DUSTYCALF SCHWARZ'!H48-'DUSTYCALF SCHWARZ'!I48</f>
        <v>0</v>
      </c>
      <c r="K48" s="41" t="n">
        <f aca="false">'DUSTYCALF SCHWARZ'!G48-'DUSTYCALF SCHWARZ'!H48</f>
        <v>0</v>
      </c>
      <c r="L48" s="41" t="n">
        <f aca="false">'DUSTYCALF SCHWARZ'!F48-'DUSTYCALF SCHWARZ'!K48</f>
        <v>0</v>
      </c>
      <c r="M48" s="42" t="e">
        <f aca="false">'DUSTYCALF SCHWARZ'!L48*100/'DUSTYCALF SCHWARZ'!F48</f>
        <v>#VALUE!</v>
      </c>
      <c r="N48" s="32"/>
    </row>
    <row r="49" customFormat="false" ht="14.65" hidden="false" customHeight="false" outlineLevel="0" collapsed="false">
      <c r="A49" s="32" t="n">
        <f aca="false">'DUSTYCALF SCHWARZ'!A48+1</f>
        <v>45</v>
      </c>
      <c r="B49" s="33"/>
      <c r="C49" s="34"/>
      <c r="D49" s="35"/>
      <c r="E49" s="36"/>
      <c r="F49" s="37"/>
      <c r="G49" s="38"/>
      <c r="H49" s="39"/>
      <c r="I49" s="39"/>
      <c r="J49" s="40" t="n">
        <f aca="false">'DUSTYCALF SCHWARZ'!J48+'DUSTYCALF SCHWARZ'!H49-'DUSTYCALF SCHWARZ'!I49</f>
        <v>0</v>
      </c>
      <c r="K49" s="41" t="n">
        <f aca="false">'DUSTYCALF SCHWARZ'!G49-'DUSTYCALF SCHWARZ'!H49</f>
        <v>0</v>
      </c>
      <c r="L49" s="41" t="n">
        <f aca="false">'DUSTYCALF SCHWARZ'!F49-'DUSTYCALF SCHWARZ'!K49</f>
        <v>0</v>
      </c>
      <c r="M49" s="42" t="e">
        <f aca="false">'DUSTYCALF SCHWARZ'!L49*100/'DUSTYCALF SCHWARZ'!F49</f>
        <v>#VALUE!</v>
      </c>
      <c r="N49" s="32"/>
    </row>
    <row r="50" customFormat="false" ht="14.65" hidden="false" customHeight="false" outlineLevel="0" collapsed="false">
      <c r="A50" s="32" t="n">
        <f aca="false">'DUSTYCALF SCHWARZ'!A49+1</f>
        <v>46</v>
      </c>
      <c r="B50" s="33"/>
      <c r="C50" s="34"/>
      <c r="D50" s="35"/>
      <c r="E50" s="36"/>
      <c r="F50" s="37"/>
      <c r="G50" s="38"/>
      <c r="H50" s="39"/>
      <c r="I50" s="39"/>
      <c r="J50" s="40" t="n">
        <f aca="false">'DUSTYCALF SCHWARZ'!J49+'DUSTYCALF SCHWARZ'!H50-'DUSTYCALF SCHWARZ'!I50</f>
        <v>0</v>
      </c>
      <c r="K50" s="41" t="n">
        <f aca="false">'DUSTYCALF SCHWARZ'!G50-'DUSTYCALF SCHWARZ'!H50</f>
        <v>0</v>
      </c>
      <c r="L50" s="41" t="n">
        <f aca="false">'DUSTYCALF SCHWARZ'!F50-'DUSTYCALF SCHWARZ'!K50</f>
        <v>0</v>
      </c>
      <c r="M50" s="42" t="e">
        <f aca="false">'DUSTYCALF SCHWARZ'!L50*100/'DUSTYCALF SCHWARZ'!F50</f>
        <v>#VALUE!</v>
      </c>
      <c r="N50" s="32"/>
    </row>
    <row r="51" customFormat="false" ht="14.65" hidden="false" customHeight="false" outlineLevel="0" collapsed="false">
      <c r="A51" s="32" t="n">
        <f aca="false">'DUSTYCALF SCHWARZ'!A50+1</f>
        <v>47</v>
      </c>
      <c r="B51" s="33"/>
      <c r="C51" s="34"/>
      <c r="D51" s="35"/>
      <c r="E51" s="36"/>
      <c r="F51" s="37"/>
      <c r="G51" s="38"/>
      <c r="H51" s="39"/>
      <c r="I51" s="39"/>
      <c r="J51" s="40" t="n">
        <f aca="false">'DUSTYCALF SCHWARZ'!J50+'DUSTYCALF SCHWARZ'!H51-'DUSTYCALF SCHWARZ'!I51</f>
        <v>0</v>
      </c>
      <c r="K51" s="41" t="n">
        <f aca="false">'DUSTYCALF SCHWARZ'!G51-'DUSTYCALF SCHWARZ'!H51</f>
        <v>0</v>
      </c>
      <c r="L51" s="41" t="n">
        <f aca="false">'DUSTYCALF SCHWARZ'!F51-'DUSTYCALF SCHWARZ'!K51</f>
        <v>0</v>
      </c>
      <c r="M51" s="42" t="e">
        <f aca="false">'DUSTYCALF SCHWARZ'!L51*100/'DUSTYCALF SCHWARZ'!F51</f>
        <v>#VALUE!</v>
      </c>
      <c r="N51" s="32"/>
    </row>
    <row r="52" customFormat="false" ht="14.65" hidden="false" customHeight="false" outlineLevel="0" collapsed="false">
      <c r="A52" s="32" t="n">
        <f aca="false">'DUSTYCALF SCHWARZ'!A51+1</f>
        <v>48</v>
      </c>
      <c r="B52" s="33"/>
      <c r="C52" s="34"/>
      <c r="D52" s="35"/>
      <c r="E52" s="36"/>
      <c r="F52" s="37"/>
      <c r="G52" s="38"/>
      <c r="H52" s="39"/>
      <c r="I52" s="39"/>
      <c r="J52" s="40" t="n">
        <f aca="false">'DUSTYCALF SCHWARZ'!J51+'DUSTYCALF SCHWARZ'!H52-'DUSTYCALF SCHWARZ'!I52</f>
        <v>0</v>
      </c>
      <c r="K52" s="41" t="n">
        <f aca="false">'DUSTYCALF SCHWARZ'!G52-'DUSTYCALF SCHWARZ'!H52</f>
        <v>0</v>
      </c>
      <c r="L52" s="41" t="n">
        <f aca="false">'DUSTYCALF SCHWARZ'!F52-'DUSTYCALF SCHWARZ'!K52</f>
        <v>0</v>
      </c>
      <c r="M52" s="42" t="e">
        <f aca="false">'DUSTYCALF SCHWARZ'!L52*100/'DUSTYCALF SCHWARZ'!F52</f>
        <v>#VALUE!</v>
      </c>
      <c r="N52" s="32"/>
    </row>
    <row r="53" customFormat="false" ht="14.65" hidden="false" customHeight="false" outlineLevel="0" collapsed="false">
      <c r="A53" s="32" t="n">
        <f aca="false">'DUSTYCALF SCHWARZ'!A52+1</f>
        <v>49</v>
      </c>
      <c r="B53" s="33"/>
      <c r="C53" s="34"/>
      <c r="D53" s="35"/>
      <c r="E53" s="36"/>
      <c r="F53" s="37"/>
      <c r="G53" s="38"/>
      <c r="H53" s="39"/>
      <c r="I53" s="39"/>
      <c r="J53" s="40" t="n">
        <f aca="false">'DUSTYCALF SCHWARZ'!J52+'DUSTYCALF SCHWARZ'!H53-'DUSTYCALF SCHWARZ'!I53</f>
        <v>0</v>
      </c>
      <c r="K53" s="41" t="n">
        <f aca="false">'DUSTYCALF SCHWARZ'!G53-'DUSTYCALF SCHWARZ'!H53</f>
        <v>0</v>
      </c>
      <c r="L53" s="41" t="n">
        <f aca="false">'DUSTYCALF SCHWARZ'!F53-'DUSTYCALF SCHWARZ'!K53</f>
        <v>0</v>
      </c>
      <c r="M53" s="42" t="e">
        <f aca="false">'DUSTYCALF SCHWARZ'!L53*100/'DUSTYCALF SCHWARZ'!F53</f>
        <v>#VALUE!</v>
      </c>
      <c r="N53" s="32"/>
    </row>
    <row r="54" customFormat="false" ht="14.65" hidden="false" customHeight="false" outlineLevel="0" collapsed="false">
      <c r="A54" s="32" t="n">
        <f aca="false">'DUSTYCALF SCHWARZ'!A53+1</f>
        <v>50</v>
      </c>
      <c r="B54" s="33"/>
      <c r="C54" s="34"/>
      <c r="D54" s="35"/>
      <c r="E54" s="36"/>
      <c r="F54" s="37"/>
      <c r="G54" s="38"/>
      <c r="H54" s="39"/>
      <c r="I54" s="39"/>
      <c r="J54" s="40" t="n">
        <f aca="false">'DUSTYCALF SCHWARZ'!J53+'DUSTYCALF SCHWARZ'!H54-'DUSTYCALF SCHWARZ'!I54</f>
        <v>0</v>
      </c>
      <c r="K54" s="41" t="n">
        <f aca="false">'DUSTYCALF SCHWARZ'!G54-'DUSTYCALF SCHWARZ'!H54</f>
        <v>0</v>
      </c>
      <c r="L54" s="41" t="n">
        <f aca="false">'DUSTYCALF SCHWARZ'!F54-'DUSTYCALF SCHWARZ'!K54</f>
        <v>0</v>
      </c>
      <c r="M54" s="42" t="e">
        <f aca="false">'DUSTYCALF SCHWARZ'!L54*100/'DUSTYCALF SCHWARZ'!F54</f>
        <v>#VALUE!</v>
      </c>
      <c r="N54" s="32"/>
    </row>
    <row r="55" customFormat="false" ht="14.65" hidden="false" customHeight="false" outlineLevel="0" collapsed="false">
      <c r="A55" s="32" t="n">
        <f aca="false">'DUSTYCALF SCHWARZ'!A54+1</f>
        <v>51</v>
      </c>
      <c r="B55" s="33"/>
      <c r="C55" s="34"/>
      <c r="D55" s="35"/>
      <c r="E55" s="36"/>
      <c r="F55" s="37"/>
      <c r="G55" s="38"/>
      <c r="H55" s="39"/>
      <c r="I55" s="39"/>
      <c r="J55" s="40" t="n">
        <f aca="false">'DUSTYCALF SCHWARZ'!J54+'DUSTYCALF SCHWARZ'!H55-'DUSTYCALF SCHWARZ'!I55</f>
        <v>0</v>
      </c>
      <c r="K55" s="41" t="n">
        <f aca="false">'DUSTYCALF SCHWARZ'!G55-'DUSTYCALF SCHWARZ'!H55</f>
        <v>0</v>
      </c>
      <c r="L55" s="41" t="n">
        <f aca="false">'DUSTYCALF SCHWARZ'!F55-'DUSTYCALF SCHWARZ'!K55</f>
        <v>0</v>
      </c>
      <c r="M55" s="42" t="e">
        <f aca="false">'DUSTYCALF SCHWARZ'!L55*100/'DUSTYCALF SCHWARZ'!F55</f>
        <v>#VALUE!</v>
      </c>
      <c r="N55" s="32"/>
    </row>
    <row r="56" customFormat="false" ht="14.65" hidden="false" customHeight="false" outlineLevel="0" collapsed="false">
      <c r="A56" s="32" t="n">
        <f aca="false">'DUSTYCALF SCHWARZ'!A55+1</f>
        <v>52</v>
      </c>
      <c r="B56" s="33"/>
      <c r="C56" s="34"/>
      <c r="D56" s="35"/>
      <c r="E56" s="36"/>
      <c r="F56" s="37"/>
      <c r="G56" s="38"/>
      <c r="H56" s="39"/>
      <c r="I56" s="39"/>
      <c r="J56" s="40" t="n">
        <f aca="false">'DUSTYCALF SCHWARZ'!J55+'DUSTYCALF SCHWARZ'!H56-'DUSTYCALF SCHWARZ'!I56</f>
        <v>0</v>
      </c>
      <c r="K56" s="41" t="n">
        <f aca="false">'DUSTYCALF SCHWARZ'!G56-'DUSTYCALF SCHWARZ'!H56</f>
        <v>0</v>
      </c>
      <c r="L56" s="41" t="n">
        <f aca="false">'DUSTYCALF SCHWARZ'!F56-'DUSTYCALF SCHWARZ'!K56</f>
        <v>0</v>
      </c>
      <c r="M56" s="42" t="e">
        <f aca="false">'DUSTYCALF SCHWARZ'!L56*100/'DUSTYCALF SCHWARZ'!F56</f>
        <v>#VALUE!</v>
      </c>
      <c r="N56" s="32"/>
    </row>
    <row r="57" customFormat="false" ht="14.65" hidden="false" customHeight="false" outlineLevel="0" collapsed="false">
      <c r="A57" s="32" t="n">
        <f aca="false">'DUSTYCALF SCHWARZ'!A56+1</f>
        <v>53</v>
      </c>
      <c r="B57" s="33"/>
      <c r="C57" s="34"/>
      <c r="D57" s="35"/>
      <c r="E57" s="36"/>
      <c r="F57" s="37"/>
      <c r="G57" s="38"/>
      <c r="H57" s="39"/>
      <c r="I57" s="39"/>
      <c r="J57" s="40" t="n">
        <f aca="false">'DUSTYCALF SCHWARZ'!J56+'DUSTYCALF SCHWARZ'!H57-'DUSTYCALF SCHWARZ'!I57</f>
        <v>0</v>
      </c>
      <c r="K57" s="41" t="n">
        <f aca="false">'DUSTYCALF SCHWARZ'!G57-'DUSTYCALF SCHWARZ'!H57</f>
        <v>0</v>
      </c>
      <c r="L57" s="41" t="n">
        <f aca="false">'DUSTYCALF SCHWARZ'!F57-'DUSTYCALF SCHWARZ'!K57</f>
        <v>0</v>
      </c>
      <c r="M57" s="42" t="e">
        <f aca="false">'DUSTYCALF SCHWARZ'!L57*100/'DUSTYCALF SCHWARZ'!F57</f>
        <v>#VALUE!</v>
      </c>
      <c r="N57" s="32"/>
    </row>
    <row r="58" customFormat="false" ht="14.65" hidden="false" customHeight="false" outlineLevel="0" collapsed="false">
      <c r="A58" s="32" t="n">
        <f aca="false">'DUSTYCALF SCHWARZ'!A57+1</f>
        <v>54</v>
      </c>
      <c r="B58" s="33"/>
      <c r="C58" s="34"/>
      <c r="D58" s="35"/>
      <c r="E58" s="36"/>
      <c r="F58" s="37"/>
      <c r="G58" s="38"/>
      <c r="H58" s="39"/>
      <c r="I58" s="39"/>
      <c r="J58" s="40" t="n">
        <f aca="false">'DUSTYCALF SCHWARZ'!J57+'DUSTYCALF SCHWARZ'!H58-'DUSTYCALF SCHWARZ'!I58</f>
        <v>0</v>
      </c>
      <c r="K58" s="41" t="n">
        <f aca="false">'DUSTYCALF SCHWARZ'!G58-'DUSTYCALF SCHWARZ'!H58</f>
        <v>0</v>
      </c>
      <c r="L58" s="41" t="n">
        <f aca="false">'DUSTYCALF SCHWARZ'!F58-'DUSTYCALF SCHWARZ'!K58</f>
        <v>0</v>
      </c>
      <c r="M58" s="42" t="e">
        <f aca="false">'DUSTYCALF SCHWARZ'!L58*100/'DUSTYCALF SCHWARZ'!F58</f>
        <v>#VALUE!</v>
      </c>
      <c r="N58" s="32"/>
    </row>
    <row r="59" customFormat="false" ht="14.65" hidden="false" customHeight="false" outlineLevel="0" collapsed="false">
      <c r="A59" s="32" t="n">
        <f aca="false">'DUSTYCALF SCHWARZ'!A58+1</f>
        <v>55</v>
      </c>
      <c r="B59" s="33"/>
      <c r="C59" s="34"/>
      <c r="D59" s="35"/>
      <c r="E59" s="36"/>
      <c r="F59" s="37"/>
      <c r="G59" s="38"/>
      <c r="H59" s="39"/>
      <c r="I59" s="39"/>
      <c r="J59" s="40" t="n">
        <f aca="false">'DUSTYCALF SCHWARZ'!J58+'DUSTYCALF SCHWARZ'!H59-'DUSTYCALF SCHWARZ'!I59</f>
        <v>0</v>
      </c>
      <c r="K59" s="41" t="n">
        <f aca="false">'DUSTYCALF SCHWARZ'!G59-'DUSTYCALF SCHWARZ'!H59</f>
        <v>0</v>
      </c>
      <c r="L59" s="41" t="n">
        <f aca="false">'DUSTYCALF SCHWARZ'!F59-'DUSTYCALF SCHWARZ'!K59</f>
        <v>0</v>
      </c>
      <c r="M59" s="42" t="e">
        <f aca="false">'DUSTYCALF SCHWARZ'!L59*100/'DUSTYCALF SCHWARZ'!F59</f>
        <v>#VALUE!</v>
      </c>
      <c r="N59" s="32"/>
    </row>
    <row r="60" customFormat="false" ht="14.65" hidden="false" customHeight="false" outlineLevel="0" collapsed="false">
      <c r="A60" s="32" t="n">
        <f aca="false">'DUSTYCALF SCHWARZ'!A59+1</f>
        <v>56</v>
      </c>
      <c r="B60" s="33"/>
      <c r="C60" s="34"/>
      <c r="D60" s="35"/>
      <c r="E60" s="36"/>
      <c r="F60" s="37"/>
      <c r="G60" s="38"/>
      <c r="H60" s="39"/>
      <c r="I60" s="39"/>
      <c r="J60" s="40" t="n">
        <f aca="false">'DUSTYCALF SCHWARZ'!J59+'DUSTYCALF SCHWARZ'!H60-'DUSTYCALF SCHWARZ'!I60</f>
        <v>0</v>
      </c>
      <c r="K60" s="41" t="n">
        <f aca="false">'DUSTYCALF SCHWARZ'!G60-'DUSTYCALF SCHWARZ'!H60</f>
        <v>0</v>
      </c>
      <c r="L60" s="41" t="n">
        <f aca="false">'DUSTYCALF SCHWARZ'!F60-'DUSTYCALF SCHWARZ'!K60</f>
        <v>0</v>
      </c>
      <c r="M60" s="42" t="e">
        <f aca="false">'DUSTYCALF SCHWARZ'!L60*100/'DUSTYCALF SCHWARZ'!F60</f>
        <v>#VALUE!</v>
      </c>
      <c r="N60" s="32"/>
    </row>
    <row r="61" customFormat="false" ht="14.65" hidden="false" customHeight="false" outlineLevel="0" collapsed="false">
      <c r="A61" s="32" t="n">
        <f aca="false">'DUSTYCALF SCHWARZ'!A60+1</f>
        <v>57</v>
      </c>
      <c r="B61" s="33"/>
      <c r="C61" s="34"/>
      <c r="D61" s="35"/>
      <c r="E61" s="36"/>
      <c r="F61" s="37"/>
      <c r="G61" s="38"/>
      <c r="H61" s="39"/>
      <c r="I61" s="39"/>
      <c r="J61" s="40" t="n">
        <f aca="false">'DUSTYCALF SCHWARZ'!J60+'DUSTYCALF SCHWARZ'!H61-'DUSTYCALF SCHWARZ'!I61</f>
        <v>0</v>
      </c>
      <c r="K61" s="41" t="n">
        <f aca="false">'DUSTYCALF SCHWARZ'!G61-'DUSTYCALF SCHWARZ'!H61</f>
        <v>0</v>
      </c>
      <c r="L61" s="41" t="n">
        <f aca="false">'DUSTYCALF SCHWARZ'!F61-'DUSTYCALF SCHWARZ'!K61</f>
        <v>0</v>
      </c>
      <c r="M61" s="42" t="e">
        <f aca="false">'DUSTYCALF SCHWARZ'!L61*100/'DUSTYCALF SCHWARZ'!F61</f>
        <v>#VALUE!</v>
      </c>
      <c r="N61" s="32"/>
    </row>
    <row r="62" customFormat="false" ht="14.65" hidden="false" customHeight="false" outlineLevel="0" collapsed="false">
      <c r="A62" s="32" t="n">
        <f aca="false">'DUSTYCALF SCHWARZ'!A61+1</f>
        <v>58</v>
      </c>
      <c r="B62" s="33"/>
      <c r="C62" s="34"/>
      <c r="D62" s="35"/>
      <c r="E62" s="36"/>
      <c r="F62" s="37"/>
      <c r="G62" s="38"/>
      <c r="H62" s="39"/>
      <c r="I62" s="39"/>
      <c r="J62" s="40" t="n">
        <f aca="false">'DUSTYCALF SCHWARZ'!J61+'DUSTYCALF SCHWARZ'!H62-'DUSTYCALF SCHWARZ'!I62</f>
        <v>0</v>
      </c>
      <c r="K62" s="41" t="n">
        <f aca="false">'DUSTYCALF SCHWARZ'!G62-'DUSTYCALF SCHWARZ'!H62</f>
        <v>0</v>
      </c>
      <c r="L62" s="41" t="n">
        <f aca="false">'DUSTYCALF SCHWARZ'!F62-'DUSTYCALF SCHWARZ'!K62</f>
        <v>0</v>
      </c>
      <c r="M62" s="42" t="e">
        <f aca="false">'DUSTYCALF SCHWARZ'!L62*100/'DUSTYCALF SCHWARZ'!F62</f>
        <v>#VALUE!</v>
      </c>
      <c r="N62" s="32"/>
    </row>
    <row r="63" customFormat="false" ht="14.65" hidden="false" customHeight="false" outlineLevel="0" collapsed="false">
      <c r="A63" s="32" t="n">
        <f aca="false">'DUSTYCALF SCHWARZ'!A62+1</f>
        <v>59</v>
      </c>
      <c r="B63" s="33"/>
      <c r="C63" s="34"/>
      <c r="D63" s="35"/>
      <c r="E63" s="36"/>
      <c r="F63" s="37"/>
      <c r="G63" s="38"/>
      <c r="H63" s="39"/>
      <c r="I63" s="39"/>
      <c r="J63" s="40" t="n">
        <f aca="false">'DUSTYCALF SCHWARZ'!J62+'DUSTYCALF SCHWARZ'!H63-'DUSTYCALF SCHWARZ'!I63</f>
        <v>0</v>
      </c>
      <c r="K63" s="41" t="n">
        <f aca="false">'DUSTYCALF SCHWARZ'!G63-'DUSTYCALF SCHWARZ'!H63</f>
        <v>0</v>
      </c>
      <c r="L63" s="41" t="n">
        <f aca="false">'DUSTYCALF SCHWARZ'!F63-'DUSTYCALF SCHWARZ'!K63</f>
        <v>0</v>
      </c>
      <c r="M63" s="42" t="e">
        <f aca="false">'DUSTYCALF SCHWARZ'!L63*100/'DUSTYCALF SCHWARZ'!F63</f>
        <v>#VALUE!</v>
      </c>
      <c r="N63" s="32"/>
    </row>
    <row r="64" customFormat="false" ht="14.65" hidden="false" customHeight="false" outlineLevel="0" collapsed="false">
      <c r="A64" s="32" t="n">
        <f aca="false">'DUSTYCALF SCHWARZ'!A63+1</f>
        <v>60</v>
      </c>
      <c r="B64" s="33"/>
      <c r="C64" s="34"/>
      <c r="D64" s="35"/>
      <c r="E64" s="36"/>
      <c r="F64" s="37"/>
      <c r="G64" s="38"/>
      <c r="H64" s="39"/>
      <c r="I64" s="39"/>
      <c r="J64" s="40" t="n">
        <f aca="false">'DUSTYCALF SCHWARZ'!J63+'DUSTYCALF SCHWARZ'!H64-'DUSTYCALF SCHWARZ'!I64</f>
        <v>0</v>
      </c>
      <c r="K64" s="41" t="n">
        <f aca="false">'DUSTYCALF SCHWARZ'!G64-'DUSTYCALF SCHWARZ'!H64</f>
        <v>0</v>
      </c>
      <c r="L64" s="41" t="n">
        <f aca="false">'DUSTYCALF SCHWARZ'!F64-'DUSTYCALF SCHWARZ'!K64</f>
        <v>0</v>
      </c>
      <c r="M64" s="42" t="e">
        <f aca="false">'DUSTYCALF SCHWARZ'!L64*100/'DUSTYCALF SCHWARZ'!F64</f>
        <v>#VALUE!</v>
      </c>
      <c r="N64" s="32"/>
    </row>
    <row r="65" customFormat="false" ht="14.65" hidden="false" customHeight="false" outlineLevel="0" collapsed="false">
      <c r="A65" s="32" t="n">
        <f aca="false">'DUSTYCALF SCHWARZ'!A64+1</f>
        <v>61</v>
      </c>
      <c r="B65" s="33"/>
      <c r="C65" s="34"/>
      <c r="D65" s="35"/>
      <c r="E65" s="36"/>
      <c r="F65" s="37"/>
      <c r="G65" s="38"/>
      <c r="H65" s="39"/>
      <c r="I65" s="39"/>
      <c r="J65" s="40" t="n">
        <f aca="false">'DUSTYCALF SCHWARZ'!J64+'DUSTYCALF SCHWARZ'!H65-'DUSTYCALF SCHWARZ'!I65</f>
        <v>0</v>
      </c>
      <c r="K65" s="41" t="n">
        <f aca="false">'DUSTYCALF SCHWARZ'!G65-'DUSTYCALF SCHWARZ'!H65</f>
        <v>0</v>
      </c>
      <c r="L65" s="41" t="n">
        <f aca="false">'DUSTYCALF SCHWARZ'!F65-'DUSTYCALF SCHWARZ'!K65</f>
        <v>0</v>
      </c>
      <c r="M65" s="42" t="e">
        <f aca="false">'DUSTYCALF SCHWARZ'!L65*100/'DUSTYCALF SCHWARZ'!F65</f>
        <v>#VALUE!</v>
      </c>
      <c r="N65" s="32"/>
    </row>
    <row r="66" customFormat="false" ht="14.65" hidden="false" customHeight="false" outlineLevel="0" collapsed="false">
      <c r="A66" s="32" t="n">
        <f aca="false">'DUSTYCALF SCHWARZ'!A65+1</f>
        <v>62</v>
      </c>
      <c r="B66" s="33"/>
      <c r="C66" s="34"/>
      <c r="D66" s="35"/>
      <c r="E66" s="36"/>
      <c r="F66" s="37"/>
      <c r="G66" s="38"/>
      <c r="H66" s="39"/>
      <c r="I66" s="39"/>
      <c r="J66" s="40" t="n">
        <f aca="false">'DUSTYCALF SCHWARZ'!J65+'DUSTYCALF SCHWARZ'!H66-'DUSTYCALF SCHWARZ'!I66</f>
        <v>0</v>
      </c>
      <c r="K66" s="41" t="n">
        <f aca="false">'DUSTYCALF SCHWARZ'!G66-'DUSTYCALF SCHWARZ'!H66</f>
        <v>0</v>
      </c>
      <c r="L66" s="41" t="n">
        <f aca="false">'DUSTYCALF SCHWARZ'!F66-'DUSTYCALF SCHWARZ'!K66</f>
        <v>0</v>
      </c>
      <c r="M66" s="42" t="e">
        <f aca="false">'DUSTYCALF SCHWARZ'!L66*100/'DUSTYCALF SCHWARZ'!F66</f>
        <v>#VALUE!</v>
      </c>
      <c r="N66" s="32"/>
    </row>
    <row r="67" customFormat="false" ht="14.65" hidden="false" customHeight="false" outlineLevel="0" collapsed="false">
      <c r="A67" s="32" t="n">
        <f aca="false">'DUSTYCALF SCHWARZ'!A66+1</f>
        <v>63</v>
      </c>
      <c r="B67" s="33"/>
      <c r="C67" s="34"/>
      <c r="D67" s="35"/>
      <c r="E67" s="36"/>
      <c r="F67" s="37"/>
      <c r="G67" s="38"/>
      <c r="H67" s="39"/>
      <c r="I67" s="39"/>
      <c r="J67" s="40" t="n">
        <f aca="false">'DUSTYCALF SCHWARZ'!J66+'DUSTYCALF SCHWARZ'!H67-'DUSTYCALF SCHWARZ'!I67</f>
        <v>0</v>
      </c>
      <c r="K67" s="41" t="n">
        <f aca="false">'DUSTYCALF SCHWARZ'!G67-'DUSTYCALF SCHWARZ'!H67</f>
        <v>0</v>
      </c>
      <c r="L67" s="41" t="n">
        <f aca="false">'DUSTYCALF SCHWARZ'!F67-'DUSTYCALF SCHWARZ'!K67</f>
        <v>0</v>
      </c>
      <c r="M67" s="42" t="e">
        <f aca="false">'DUSTYCALF SCHWARZ'!L67*100/'DUSTYCALF SCHWARZ'!F67</f>
        <v>#VALUE!</v>
      </c>
      <c r="N67" s="32"/>
    </row>
    <row r="68" customFormat="false" ht="14.65" hidden="false" customHeight="false" outlineLevel="0" collapsed="false">
      <c r="A68" s="32" t="n">
        <f aca="false">'DUSTYCALF SCHWARZ'!A67+1</f>
        <v>64</v>
      </c>
      <c r="B68" s="33"/>
      <c r="C68" s="34"/>
      <c r="D68" s="35"/>
      <c r="E68" s="36"/>
      <c r="F68" s="37"/>
      <c r="G68" s="38"/>
      <c r="H68" s="39"/>
      <c r="I68" s="39"/>
      <c r="J68" s="40" t="n">
        <f aca="false">'DUSTYCALF SCHWARZ'!J67+'DUSTYCALF SCHWARZ'!H68-'DUSTYCALF SCHWARZ'!I68</f>
        <v>0</v>
      </c>
      <c r="K68" s="41" t="n">
        <f aca="false">'DUSTYCALF SCHWARZ'!G68-'DUSTYCALF SCHWARZ'!H68</f>
        <v>0</v>
      </c>
      <c r="L68" s="41" t="n">
        <f aca="false">'DUSTYCALF SCHWARZ'!F68-'DUSTYCALF SCHWARZ'!K68</f>
        <v>0</v>
      </c>
      <c r="M68" s="42" t="e">
        <f aca="false">'DUSTYCALF SCHWARZ'!L68*100/'DUSTYCALF SCHWARZ'!F68</f>
        <v>#VALUE!</v>
      </c>
      <c r="N68" s="32"/>
    </row>
    <row r="69" customFormat="false" ht="14.65" hidden="false" customHeight="false" outlineLevel="0" collapsed="false">
      <c r="A69" s="32" t="n">
        <f aca="false">'DUSTYCALF SCHWARZ'!A68+1</f>
        <v>65</v>
      </c>
      <c r="B69" s="33"/>
      <c r="C69" s="34"/>
      <c r="D69" s="35"/>
      <c r="E69" s="36"/>
      <c r="F69" s="37"/>
      <c r="G69" s="38"/>
      <c r="H69" s="39"/>
      <c r="I69" s="39"/>
      <c r="J69" s="40" t="n">
        <f aca="false">'DUSTYCALF SCHWARZ'!J68+'DUSTYCALF SCHWARZ'!H69-'DUSTYCALF SCHWARZ'!I69</f>
        <v>0</v>
      </c>
      <c r="K69" s="41" t="n">
        <f aca="false">'DUSTYCALF SCHWARZ'!G69-'DUSTYCALF SCHWARZ'!H69</f>
        <v>0</v>
      </c>
      <c r="L69" s="41" t="n">
        <f aca="false">'DUSTYCALF SCHWARZ'!F69-'DUSTYCALF SCHWARZ'!K69</f>
        <v>0</v>
      </c>
      <c r="M69" s="42" t="e">
        <f aca="false">'DUSTYCALF SCHWARZ'!L69*100/'DUSTYCALF SCHWARZ'!F69</f>
        <v>#VALUE!</v>
      </c>
      <c r="N69" s="32"/>
    </row>
    <row r="70" customFormat="false" ht="14.65" hidden="false" customHeight="false" outlineLevel="0" collapsed="false">
      <c r="A70" s="32" t="n">
        <f aca="false">'DUSTYCALF SCHWARZ'!A69+1</f>
        <v>66</v>
      </c>
      <c r="B70" s="33"/>
      <c r="C70" s="34"/>
      <c r="D70" s="35"/>
      <c r="E70" s="36"/>
      <c r="F70" s="37"/>
      <c r="G70" s="38"/>
      <c r="H70" s="39"/>
      <c r="I70" s="39"/>
      <c r="J70" s="40" t="n">
        <f aca="false">'DUSTYCALF SCHWARZ'!J69+'DUSTYCALF SCHWARZ'!H70-'DUSTYCALF SCHWARZ'!I70</f>
        <v>0</v>
      </c>
      <c r="K70" s="41" t="n">
        <f aca="false">'DUSTYCALF SCHWARZ'!G70-'DUSTYCALF SCHWARZ'!H70</f>
        <v>0</v>
      </c>
      <c r="L70" s="41" t="n">
        <f aca="false">'DUSTYCALF SCHWARZ'!F70-'DUSTYCALF SCHWARZ'!K70</f>
        <v>0</v>
      </c>
      <c r="M70" s="42" t="e">
        <f aca="false">'DUSTYCALF SCHWARZ'!L70*100/'DUSTYCALF SCHWARZ'!F70</f>
        <v>#VALUE!</v>
      </c>
      <c r="N70" s="32"/>
    </row>
    <row r="71" customFormat="false" ht="14.65" hidden="false" customHeight="false" outlineLevel="0" collapsed="false">
      <c r="A71" s="32" t="n">
        <f aca="false">'DUSTYCALF SCHWARZ'!A70+1</f>
        <v>67</v>
      </c>
      <c r="B71" s="33"/>
      <c r="C71" s="34"/>
      <c r="D71" s="35"/>
      <c r="E71" s="36"/>
      <c r="F71" s="37"/>
      <c r="G71" s="38"/>
      <c r="H71" s="39"/>
      <c r="I71" s="39"/>
      <c r="J71" s="40" t="n">
        <f aca="false">'DUSTYCALF SCHWARZ'!J70+'DUSTYCALF SCHWARZ'!H71-'DUSTYCALF SCHWARZ'!I71</f>
        <v>0</v>
      </c>
      <c r="K71" s="41" t="n">
        <f aca="false">'DUSTYCALF SCHWARZ'!G71-'DUSTYCALF SCHWARZ'!H71</f>
        <v>0</v>
      </c>
      <c r="L71" s="41" t="n">
        <f aca="false">'DUSTYCALF SCHWARZ'!F71-'DUSTYCALF SCHWARZ'!K71</f>
        <v>0</v>
      </c>
      <c r="M71" s="42" t="e">
        <f aca="false">'DUSTYCALF SCHWARZ'!L71*100/'DUSTYCALF SCHWARZ'!F71</f>
        <v>#VALUE!</v>
      </c>
      <c r="N71" s="32"/>
    </row>
    <row r="72" customFormat="false" ht="14.65" hidden="false" customHeight="false" outlineLevel="0" collapsed="false">
      <c r="A72" s="32" t="n">
        <f aca="false">'DUSTYCALF SCHWARZ'!A71+1</f>
        <v>68</v>
      </c>
      <c r="B72" s="33"/>
      <c r="C72" s="34"/>
      <c r="D72" s="35"/>
      <c r="E72" s="36"/>
      <c r="F72" s="37"/>
      <c r="G72" s="38"/>
      <c r="H72" s="39"/>
      <c r="I72" s="39"/>
      <c r="J72" s="40" t="n">
        <f aca="false">'DUSTYCALF SCHWARZ'!J71+'DUSTYCALF SCHWARZ'!H72-'DUSTYCALF SCHWARZ'!I72</f>
        <v>0</v>
      </c>
      <c r="K72" s="41" t="n">
        <f aca="false">'DUSTYCALF SCHWARZ'!G72-'DUSTYCALF SCHWARZ'!H72</f>
        <v>0</v>
      </c>
      <c r="L72" s="41" t="n">
        <f aca="false">'DUSTYCALF SCHWARZ'!F72-'DUSTYCALF SCHWARZ'!K72</f>
        <v>0</v>
      </c>
      <c r="M72" s="42" t="e">
        <f aca="false">'DUSTYCALF SCHWARZ'!L72*100/'DUSTYCALF SCHWARZ'!F72</f>
        <v>#VALUE!</v>
      </c>
      <c r="N72" s="32"/>
    </row>
    <row r="73" customFormat="false" ht="14.65" hidden="false" customHeight="false" outlineLevel="0" collapsed="false">
      <c r="A73" s="32" t="n">
        <f aca="false">'DUSTYCALF SCHWARZ'!A72+1</f>
        <v>69</v>
      </c>
      <c r="B73" s="33"/>
      <c r="C73" s="34"/>
      <c r="D73" s="35"/>
      <c r="E73" s="36"/>
      <c r="F73" s="37"/>
      <c r="G73" s="38"/>
      <c r="H73" s="39"/>
      <c r="I73" s="39"/>
      <c r="J73" s="40" t="n">
        <f aca="false">'DUSTYCALF SCHWARZ'!J72+'DUSTYCALF SCHWARZ'!H73-'DUSTYCALF SCHWARZ'!I73</f>
        <v>0</v>
      </c>
      <c r="K73" s="41" t="n">
        <f aca="false">'DUSTYCALF SCHWARZ'!G73-'DUSTYCALF SCHWARZ'!H73</f>
        <v>0</v>
      </c>
      <c r="L73" s="41" t="n">
        <f aca="false">'DUSTYCALF SCHWARZ'!F73-'DUSTYCALF SCHWARZ'!K73</f>
        <v>0</v>
      </c>
      <c r="M73" s="42" t="e">
        <f aca="false">'DUSTYCALF SCHWARZ'!L73*100/'DUSTYCALF SCHWARZ'!F73</f>
        <v>#VALUE!</v>
      </c>
      <c r="N73" s="32"/>
    </row>
    <row r="74" customFormat="false" ht="14.65" hidden="false" customHeight="false" outlineLevel="0" collapsed="false">
      <c r="A74" s="32" t="n">
        <f aca="false">'DUSTYCALF SCHWARZ'!A73+1</f>
        <v>70</v>
      </c>
      <c r="B74" s="33"/>
      <c r="C74" s="34"/>
      <c r="D74" s="35"/>
      <c r="E74" s="36"/>
      <c r="F74" s="37"/>
      <c r="G74" s="38"/>
      <c r="H74" s="39"/>
      <c r="I74" s="39"/>
      <c r="J74" s="40" t="n">
        <f aca="false">'DUSTYCALF SCHWARZ'!J73+'DUSTYCALF SCHWARZ'!H74-'DUSTYCALF SCHWARZ'!I74</f>
        <v>0</v>
      </c>
      <c r="K74" s="41" t="n">
        <f aca="false">'DUSTYCALF SCHWARZ'!G74-'DUSTYCALF SCHWARZ'!H74</f>
        <v>0</v>
      </c>
      <c r="L74" s="41" t="n">
        <f aca="false">'DUSTYCALF SCHWARZ'!F74-'DUSTYCALF SCHWARZ'!K74</f>
        <v>0</v>
      </c>
      <c r="M74" s="42" t="e">
        <f aca="false">'DUSTYCALF SCHWARZ'!L74*100/'DUSTYCALF SCHWARZ'!F74</f>
        <v>#VALUE!</v>
      </c>
      <c r="N74" s="32"/>
    </row>
    <row r="75" customFormat="false" ht="14.65" hidden="false" customHeight="false" outlineLevel="0" collapsed="false">
      <c r="A75" s="32" t="n">
        <f aca="false">'DUSTYCALF SCHWARZ'!A74+1</f>
        <v>71</v>
      </c>
      <c r="B75" s="33"/>
      <c r="C75" s="34"/>
      <c r="D75" s="35"/>
      <c r="E75" s="36"/>
      <c r="F75" s="37"/>
      <c r="G75" s="38"/>
      <c r="H75" s="39"/>
      <c r="I75" s="39"/>
      <c r="J75" s="40" t="n">
        <f aca="false">'DUSTYCALF SCHWARZ'!J74+'DUSTYCALF SCHWARZ'!H75-'DUSTYCALF SCHWARZ'!I75</f>
        <v>0</v>
      </c>
      <c r="K75" s="41" t="n">
        <f aca="false">'DUSTYCALF SCHWARZ'!G75-'DUSTYCALF SCHWARZ'!H75</f>
        <v>0</v>
      </c>
      <c r="L75" s="41" t="n">
        <f aca="false">'DUSTYCALF SCHWARZ'!F75-'DUSTYCALF SCHWARZ'!K75</f>
        <v>0</v>
      </c>
      <c r="M75" s="42" t="e">
        <f aca="false">'DUSTYCALF SCHWARZ'!L75*100/'DUSTYCALF SCHWARZ'!F75</f>
        <v>#VALUE!</v>
      </c>
      <c r="N75" s="32"/>
    </row>
    <row r="76" customFormat="false" ht="14.65" hidden="false" customHeight="false" outlineLevel="0" collapsed="false">
      <c r="A76" s="32" t="n">
        <f aca="false">'DUSTYCALF SCHWARZ'!A75+1</f>
        <v>72</v>
      </c>
      <c r="B76" s="33"/>
      <c r="C76" s="34"/>
      <c r="D76" s="35"/>
      <c r="E76" s="36"/>
      <c r="F76" s="37"/>
      <c r="G76" s="38"/>
      <c r="H76" s="39"/>
      <c r="I76" s="39"/>
      <c r="J76" s="40" t="n">
        <f aca="false">'DUSTYCALF SCHWARZ'!J75+'DUSTYCALF SCHWARZ'!H76-'DUSTYCALF SCHWARZ'!I76</f>
        <v>0</v>
      </c>
      <c r="K76" s="41" t="n">
        <f aca="false">'DUSTYCALF SCHWARZ'!G76-'DUSTYCALF SCHWARZ'!H76</f>
        <v>0</v>
      </c>
      <c r="L76" s="41" t="n">
        <f aca="false">'DUSTYCALF SCHWARZ'!F76-'DUSTYCALF SCHWARZ'!K76</f>
        <v>0</v>
      </c>
      <c r="M76" s="42" t="e">
        <f aca="false">'DUSTYCALF SCHWARZ'!L76*100/'DUSTYCALF SCHWARZ'!F76</f>
        <v>#VALUE!</v>
      </c>
      <c r="N76" s="32"/>
    </row>
    <row r="77" customFormat="false" ht="14.65" hidden="false" customHeight="false" outlineLevel="0" collapsed="false">
      <c r="A77" s="32" t="n">
        <f aca="false">'DUSTYCALF SCHWARZ'!A76+1</f>
        <v>73</v>
      </c>
      <c r="B77" s="33"/>
      <c r="C77" s="34"/>
      <c r="D77" s="35"/>
      <c r="E77" s="36"/>
      <c r="F77" s="37"/>
      <c r="G77" s="38"/>
      <c r="H77" s="39"/>
      <c r="I77" s="39"/>
      <c r="J77" s="40" t="n">
        <f aca="false">'DUSTYCALF SCHWARZ'!J76+'DUSTYCALF SCHWARZ'!H77-'DUSTYCALF SCHWARZ'!I77</f>
        <v>0</v>
      </c>
      <c r="K77" s="41" t="n">
        <f aca="false">'DUSTYCALF SCHWARZ'!G77-'DUSTYCALF SCHWARZ'!H77</f>
        <v>0</v>
      </c>
      <c r="L77" s="41" t="n">
        <f aca="false">'DUSTYCALF SCHWARZ'!F77-'DUSTYCALF SCHWARZ'!K77</f>
        <v>0</v>
      </c>
      <c r="M77" s="42" t="e">
        <f aca="false">'DUSTYCALF SCHWARZ'!L77*100/'DUSTYCALF SCHWARZ'!F77</f>
        <v>#VALUE!</v>
      </c>
      <c r="N77" s="32"/>
    </row>
    <row r="78" customFormat="false" ht="14.65" hidden="false" customHeight="false" outlineLevel="0" collapsed="false">
      <c r="A78" s="32" t="n">
        <f aca="false">'DUSTYCALF SCHWARZ'!A77+1</f>
        <v>74</v>
      </c>
      <c r="B78" s="33"/>
      <c r="C78" s="34"/>
      <c r="D78" s="35"/>
      <c r="E78" s="36"/>
      <c r="F78" s="37"/>
      <c r="G78" s="38"/>
      <c r="H78" s="39"/>
      <c r="I78" s="39"/>
      <c r="J78" s="40" t="n">
        <f aca="false">'DUSTYCALF SCHWARZ'!J77+'DUSTYCALF SCHWARZ'!H78-'DUSTYCALF SCHWARZ'!I78</f>
        <v>0</v>
      </c>
      <c r="K78" s="41" t="n">
        <f aca="false">'DUSTYCALF SCHWARZ'!G78-'DUSTYCALF SCHWARZ'!H78</f>
        <v>0</v>
      </c>
      <c r="L78" s="41" t="n">
        <f aca="false">'DUSTYCALF SCHWARZ'!F78-'DUSTYCALF SCHWARZ'!K78</f>
        <v>0</v>
      </c>
      <c r="M78" s="42" t="e">
        <f aca="false">'DUSTYCALF SCHWARZ'!L78*100/'DUSTYCALF SCHWARZ'!F78</f>
        <v>#VALUE!</v>
      </c>
      <c r="N78" s="32"/>
    </row>
    <row r="79" customFormat="false" ht="14.65" hidden="false" customHeight="false" outlineLevel="0" collapsed="false">
      <c r="A79" s="32" t="n">
        <f aca="false">'DUSTYCALF SCHWARZ'!A78+1</f>
        <v>75</v>
      </c>
      <c r="B79" s="33"/>
      <c r="C79" s="34"/>
      <c r="D79" s="35"/>
      <c r="E79" s="36"/>
      <c r="F79" s="37"/>
      <c r="G79" s="38"/>
      <c r="H79" s="39"/>
      <c r="I79" s="39"/>
      <c r="J79" s="40" t="n">
        <f aca="false">'DUSTYCALF SCHWARZ'!J78+'DUSTYCALF SCHWARZ'!H79-'DUSTYCALF SCHWARZ'!I79</f>
        <v>0</v>
      </c>
      <c r="K79" s="41" t="n">
        <f aca="false">'DUSTYCALF SCHWARZ'!G79-'DUSTYCALF SCHWARZ'!H79</f>
        <v>0</v>
      </c>
      <c r="L79" s="41" t="n">
        <f aca="false">'DUSTYCALF SCHWARZ'!F79-'DUSTYCALF SCHWARZ'!K79</f>
        <v>0</v>
      </c>
      <c r="M79" s="42" t="e">
        <f aca="false">'DUSTYCALF SCHWARZ'!L79*100/'DUSTYCALF SCHWARZ'!F79</f>
        <v>#VALUE!</v>
      </c>
      <c r="N79" s="32"/>
    </row>
    <row r="80" customFormat="false" ht="14.65" hidden="false" customHeight="false" outlineLevel="0" collapsed="false">
      <c r="A80" s="32" t="n">
        <f aca="false">'DUSTYCALF SCHWARZ'!A79+1</f>
        <v>76</v>
      </c>
      <c r="B80" s="33"/>
      <c r="C80" s="34"/>
      <c r="D80" s="35"/>
      <c r="E80" s="36"/>
      <c r="F80" s="37"/>
      <c r="G80" s="38"/>
      <c r="H80" s="39"/>
      <c r="I80" s="39"/>
      <c r="J80" s="40" t="n">
        <f aca="false">'DUSTYCALF SCHWARZ'!J79+'DUSTYCALF SCHWARZ'!H80-'DUSTYCALF SCHWARZ'!I80</f>
        <v>0</v>
      </c>
      <c r="K80" s="41" t="n">
        <f aca="false">'DUSTYCALF SCHWARZ'!G80-'DUSTYCALF SCHWARZ'!H80</f>
        <v>0</v>
      </c>
      <c r="L80" s="41" t="n">
        <f aca="false">'DUSTYCALF SCHWARZ'!F80-'DUSTYCALF SCHWARZ'!K80</f>
        <v>0</v>
      </c>
      <c r="M80" s="42" t="e">
        <f aca="false">'DUSTYCALF SCHWARZ'!L80*100/'DUSTYCALF SCHWARZ'!F80</f>
        <v>#VALUE!</v>
      </c>
      <c r="N80" s="32"/>
    </row>
    <row r="81" customFormat="false" ht="14.65" hidden="false" customHeight="false" outlineLevel="0" collapsed="false">
      <c r="A81" s="32" t="n">
        <f aca="false">'DUSTYCALF SCHWARZ'!A80+1</f>
        <v>77</v>
      </c>
      <c r="B81" s="33"/>
      <c r="C81" s="34"/>
      <c r="D81" s="35"/>
      <c r="E81" s="36"/>
      <c r="F81" s="37"/>
      <c r="G81" s="38"/>
      <c r="H81" s="39"/>
      <c r="I81" s="39"/>
      <c r="J81" s="40" t="n">
        <f aca="false">'DUSTYCALF SCHWARZ'!J80+'DUSTYCALF SCHWARZ'!H81-'DUSTYCALF SCHWARZ'!I81</f>
        <v>0</v>
      </c>
      <c r="K81" s="41" t="n">
        <f aca="false">'DUSTYCALF SCHWARZ'!G81-'DUSTYCALF SCHWARZ'!H81</f>
        <v>0</v>
      </c>
      <c r="L81" s="41" t="n">
        <f aca="false">'DUSTYCALF SCHWARZ'!F81-'DUSTYCALF SCHWARZ'!K81</f>
        <v>0</v>
      </c>
      <c r="M81" s="42" t="e">
        <f aca="false">'DUSTYCALF SCHWARZ'!L81*100/'DUSTYCALF SCHWARZ'!F81</f>
        <v>#VALUE!</v>
      </c>
      <c r="N81" s="32"/>
    </row>
    <row r="82" customFormat="false" ht="14.65" hidden="false" customHeight="false" outlineLevel="0" collapsed="false">
      <c r="A82" s="32" t="n">
        <f aca="false">'DUSTYCALF SCHWARZ'!A81+1</f>
        <v>78</v>
      </c>
      <c r="B82" s="33"/>
      <c r="C82" s="34"/>
      <c r="D82" s="35"/>
      <c r="E82" s="36"/>
      <c r="F82" s="37"/>
      <c r="G82" s="38"/>
      <c r="H82" s="39"/>
      <c r="I82" s="39"/>
      <c r="J82" s="40" t="n">
        <f aca="false">'DUSTYCALF SCHWARZ'!J81+'DUSTYCALF SCHWARZ'!H82-'DUSTYCALF SCHWARZ'!I82</f>
        <v>0</v>
      </c>
      <c r="K82" s="41" t="n">
        <f aca="false">'DUSTYCALF SCHWARZ'!G82-'DUSTYCALF SCHWARZ'!H82</f>
        <v>0</v>
      </c>
      <c r="L82" s="41" t="n">
        <f aca="false">'DUSTYCALF SCHWARZ'!F82-'DUSTYCALF SCHWARZ'!K82</f>
        <v>0</v>
      </c>
      <c r="M82" s="42" t="e">
        <f aca="false">'DUSTYCALF SCHWARZ'!L82*100/'DUSTYCALF SCHWARZ'!F82</f>
        <v>#VALUE!</v>
      </c>
      <c r="N82" s="32"/>
    </row>
    <row r="83" customFormat="false" ht="14.65" hidden="false" customHeight="false" outlineLevel="0" collapsed="false">
      <c r="A83" s="32" t="n">
        <f aca="false">'DUSTYCALF SCHWARZ'!A82+1</f>
        <v>79</v>
      </c>
      <c r="B83" s="33"/>
      <c r="C83" s="34"/>
      <c r="D83" s="35"/>
      <c r="E83" s="36"/>
      <c r="F83" s="37"/>
      <c r="G83" s="38"/>
      <c r="H83" s="39"/>
      <c r="I83" s="39"/>
      <c r="J83" s="40" t="n">
        <f aca="false">'DUSTYCALF SCHWARZ'!J82+'DUSTYCALF SCHWARZ'!H83-'DUSTYCALF SCHWARZ'!I83</f>
        <v>0</v>
      </c>
      <c r="K83" s="41" t="n">
        <f aca="false">'DUSTYCALF SCHWARZ'!G83-'DUSTYCALF SCHWARZ'!H83</f>
        <v>0</v>
      </c>
      <c r="L83" s="41" t="n">
        <f aca="false">'DUSTYCALF SCHWARZ'!F83-'DUSTYCALF SCHWARZ'!K83</f>
        <v>0</v>
      </c>
      <c r="M83" s="42" t="e">
        <f aca="false">'DUSTYCALF SCHWARZ'!L83*100/'DUSTYCALF SCHWARZ'!F83</f>
        <v>#VALUE!</v>
      </c>
      <c r="N83" s="32"/>
    </row>
    <row r="84" customFormat="false" ht="14.65" hidden="false" customHeight="false" outlineLevel="0" collapsed="false">
      <c r="A84" s="32" t="n">
        <f aca="false">'DUSTYCALF SCHWARZ'!A83+1</f>
        <v>80</v>
      </c>
      <c r="B84" s="33"/>
      <c r="C84" s="34"/>
      <c r="D84" s="35"/>
      <c r="E84" s="36"/>
      <c r="F84" s="37"/>
      <c r="G84" s="38"/>
      <c r="H84" s="39"/>
      <c r="I84" s="39"/>
      <c r="J84" s="40" t="n">
        <f aca="false">'DUSTYCALF SCHWARZ'!J83+'DUSTYCALF SCHWARZ'!H84-'DUSTYCALF SCHWARZ'!I84</f>
        <v>0</v>
      </c>
      <c r="K84" s="41" t="n">
        <f aca="false">'DUSTYCALF SCHWARZ'!G84-'DUSTYCALF SCHWARZ'!H84</f>
        <v>0</v>
      </c>
      <c r="L84" s="41" t="n">
        <f aca="false">'DUSTYCALF SCHWARZ'!F84-'DUSTYCALF SCHWARZ'!K84</f>
        <v>0</v>
      </c>
      <c r="M84" s="42" t="e">
        <f aca="false">'DUSTYCALF SCHWARZ'!L84*100/'DUSTYCALF SCHWARZ'!F84</f>
        <v>#VALUE!</v>
      </c>
      <c r="N84" s="32"/>
    </row>
    <row r="85" customFormat="false" ht="14.65" hidden="false" customHeight="false" outlineLevel="0" collapsed="false">
      <c r="A85" s="32" t="n">
        <f aca="false">'DUSTYCALF SCHWARZ'!A84+1</f>
        <v>81</v>
      </c>
      <c r="B85" s="33"/>
      <c r="C85" s="34"/>
      <c r="D85" s="35"/>
      <c r="E85" s="36"/>
      <c r="F85" s="37"/>
      <c r="G85" s="38"/>
      <c r="H85" s="39"/>
      <c r="I85" s="39"/>
      <c r="J85" s="40" t="n">
        <f aca="false">'DUSTYCALF SCHWARZ'!J84+'DUSTYCALF SCHWARZ'!H85-'DUSTYCALF SCHWARZ'!I85</f>
        <v>0</v>
      </c>
      <c r="K85" s="41" t="n">
        <f aca="false">'DUSTYCALF SCHWARZ'!G85-'DUSTYCALF SCHWARZ'!H85</f>
        <v>0</v>
      </c>
      <c r="L85" s="41" t="n">
        <f aca="false">'DUSTYCALF SCHWARZ'!F85-'DUSTYCALF SCHWARZ'!K85</f>
        <v>0</v>
      </c>
      <c r="M85" s="42" t="e">
        <f aca="false">'DUSTYCALF SCHWARZ'!L85*100/'DUSTYCALF SCHWARZ'!F85</f>
        <v>#VALUE!</v>
      </c>
      <c r="N85" s="32"/>
    </row>
    <row r="86" customFormat="false" ht="14.65" hidden="false" customHeight="false" outlineLevel="0" collapsed="false">
      <c r="A86" s="32" t="n">
        <f aca="false">'DUSTYCALF SCHWARZ'!A85+1</f>
        <v>82</v>
      </c>
      <c r="B86" s="33"/>
      <c r="C86" s="34"/>
      <c r="D86" s="35"/>
      <c r="E86" s="36"/>
      <c r="F86" s="37"/>
      <c r="G86" s="38"/>
      <c r="H86" s="39"/>
      <c r="I86" s="39"/>
      <c r="J86" s="40" t="n">
        <f aca="false">'DUSTYCALF SCHWARZ'!J85+'DUSTYCALF SCHWARZ'!H86-'DUSTYCALF SCHWARZ'!I86</f>
        <v>0</v>
      </c>
      <c r="K86" s="41" t="n">
        <f aca="false">'DUSTYCALF SCHWARZ'!G86-'DUSTYCALF SCHWARZ'!H86</f>
        <v>0</v>
      </c>
      <c r="L86" s="41" t="n">
        <f aca="false">'DUSTYCALF SCHWARZ'!F86-'DUSTYCALF SCHWARZ'!K86</f>
        <v>0</v>
      </c>
      <c r="M86" s="42" t="e">
        <f aca="false">'DUSTYCALF SCHWARZ'!L86*100/'DUSTYCALF SCHWARZ'!F86</f>
        <v>#VALUE!</v>
      </c>
      <c r="N86" s="32"/>
    </row>
    <row r="87" customFormat="false" ht="14.65" hidden="false" customHeight="false" outlineLevel="0" collapsed="false">
      <c r="A87" s="32" t="n">
        <f aca="false">'DUSTYCALF SCHWARZ'!A86+1</f>
        <v>83</v>
      </c>
      <c r="B87" s="33"/>
      <c r="C87" s="34"/>
      <c r="D87" s="35"/>
      <c r="E87" s="36"/>
      <c r="F87" s="37"/>
      <c r="G87" s="38"/>
      <c r="H87" s="39"/>
      <c r="I87" s="39"/>
      <c r="J87" s="40" t="n">
        <f aca="false">'DUSTYCALF SCHWARZ'!J86+'DUSTYCALF SCHWARZ'!H87-'DUSTYCALF SCHWARZ'!I87</f>
        <v>0</v>
      </c>
      <c r="K87" s="41" t="n">
        <f aca="false">'DUSTYCALF SCHWARZ'!G87-'DUSTYCALF SCHWARZ'!H87</f>
        <v>0</v>
      </c>
      <c r="L87" s="41" t="n">
        <f aca="false">'DUSTYCALF SCHWARZ'!F87-'DUSTYCALF SCHWARZ'!K87</f>
        <v>0</v>
      </c>
      <c r="M87" s="42" t="e">
        <f aca="false">'DUSTYCALF SCHWARZ'!L87*100/'DUSTYCALF SCHWARZ'!F87</f>
        <v>#VALUE!</v>
      </c>
      <c r="N87" s="32"/>
    </row>
    <row r="88" customFormat="false" ht="14.65" hidden="false" customHeight="false" outlineLevel="0" collapsed="false">
      <c r="A88" s="32" t="n">
        <f aca="false">'DUSTYCALF SCHWARZ'!A87+1</f>
        <v>84</v>
      </c>
      <c r="B88" s="33"/>
      <c r="C88" s="34"/>
      <c r="D88" s="35"/>
      <c r="E88" s="36"/>
      <c r="F88" s="37"/>
      <c r="G88" s="38"/>
      <c r="H88" s="39"/>
      <c r="I88" s="39"/>
      <c r="J88" s="40" t="n">
        <f aca="false">'DUSTYCALF SCHWARZ'!J87+'DUSTYCALF SCHWARZ'!H88-'DUSTYCALF SCHWARZ'!I88</f>
        <v>0</v>
      </c>
      <c r="K88" s="41" t="n">
        <f aca="false">'DUSTYCALF SCHWARZ'!G88-'DUSTYCALF SCHWARZ'!H88</f>
        <v>0</v>
      </c>
      <c r="L88" s="41" t="n">
        <f aca="false">'DUSTYCALF SCHWARZ'!F88-'DUSTYCALF SCHWARZ'!K88</f>
        <v>0</v>
      </c>
      <c r="M88" s="42" t="e">
        <f aca="false">'DUSTYCALF SCHWARZ'!L88*100/'DUSTYCALF SCHWARZ'!F88</f>
        <v>#VALUE!</v>
      </c>
      <c r="N88" s="32"/>
    </row>
    <row r="89" customFormat="false" ht="14.65" hidden="false" customHeight="false" outlineLevel="0" collapsed="false">
      <c r="A89" s="32" t="n">
        <f aca="false">'DUSTYCALF SCHWARZ'!A88+1</f>
        <v>85</v>
      </c>
      <c r="B89" s="33"/>
      <c r="C89" s="34"/>
      <c r="D89" s="35"/>
      <c r="E89" s="36"/>
      <c r="F89" s="37"/>
      <c r="G89" s="38"/>
      <c r="H89" s="39"/>
      <c r="I89" s="39"/>
      <c r="J89" s="40" t="n">
        <f aca="false">'DUSTYCALF SCHWARZ'!J88+'DUSTYCALF SCHWARZ'!H89-'DUSTYCALF SCHWARZ'!I89</f>
        <v>0</v>
      </c>
      <c r="K89" s="41" t="n">
        <f aca="false">'DUSTYCALF SCHWARZ'!G89-'DUSTYCALF SCHWARZ'!H89</f>
        <v>0</v>
      </c>
      <c r="L89" s="41" t="n">
        <f aca="false">'DUSTYCALF SCHWARZ'!F89-'DUSTYCALF SCHWARZ'!K89</f>
        <v>0</v>
      </c>
      <c r="M89" s="42" t="e">
        <f aca="false">'DUSTYCALF SCHWARZ'!L89*100/'DUSTYCALF SCHWARZ'!F89</f>
        <v>#VALUE!</v>
      </c>
      <c r="N89" s="32"/>
    </row>
    <row r="90" customFormat="false" ht="14.65" hidden="false" customHeight="false" outlineLevel="0" collapsed="false">
      <c r="A90" s="32" t="n">
        <f aca="false">'DUSTYCALF SCHWARZ'!A89+1</f>
        <v>86</v>
      </c>
      <c r="B90" s="33"/>
      <c r="C90" s="34"/>
      <c r="D90" s="35"/>
      <c r="E90" s="36"/>
      <c r="F90" s="37"/>
      <c r="G90" s="38"/>
      <c r="H90" s="39"/>
      <c r="I90" s="39"/>
      <c r="J90" s="40" t="n">
        <f aca="false">'DUSTYCALF SCHWARZ'!J89+'DUSTYCALF SCHWARZ'!H90-'DUSTYCALF SCHWARZ'!I90</f>
        <v>0</v>
      </c>
      <c r="K90" s="41" t="n">
        <f aca="false">'DUSTYCALF SCHWARZ'!G90-'DUSTYCALF SCHWARZ'!H90</f>
        <v>0</v>
      </c>
      <c r="L90" s="41" t="n">
        <f aca="false">'DUSTYCALF SCHWARZ'!F90-'DUSTYCALF SCHWARZ'!K90</f>
        <v>0</v>
      </c>
      <c r="M90" s="42" t="e">
        <f aca="false">'DUSTYCALF SCHWARZ'!L90*100/'DUSTYCALF SCHWARZ'!F90</f>
        <v>#VALUE!</v>
      </c>
      <c r="N90" s="32"/>
    </row>
    <row r="91" customFormat="false" ht="14.65" hidden="false" customHeight="false" outlineLevel="0" collapsed="false">
      <c r="A91" s="32" t="n">
        <f aca="false">'DUSTYCALF SCHWARZ'!A90+1</f>
        <v>87</v>
      </c>
      <c r="B91" s="33"/>
      <c r="C91" s="34"/>
      <c r="D91" s="35"/>
      <c r="E91" s="36"/>
      <c r="F91" s="37"/>
      <c r="G91" s="38"/>
      <c r="H91" s="39"/>
      <c r="I91" s="39"/>
      <c r="J91" s="40" t="n">
        <f aca="false">'DUSTYCALF SCHWARZ'!J90+'DUSTYCALF SCHWARZ'!H91-'DUSTYCALF SCHWARZ'!I91</f>
        <v>0</v>
      </c>
      <c r="K91" s="41" t="n">
        <f aca="false">'DUSTYCALF SCHWARZ'!G91-'DUSTYCALF SCHWARZ'!H91</f>
        <v>0</v>
      </c>
      <c r="L91" s="41" t="n">
        <f aca="false">'DUSTYCALF SCHWARZ'!F91-'DUSTYCALF SCHWARZ'!K91</f>
        <v>0</v>
      </c>
      <c r="M91" s="42" t="e">
        <f aca="false">'DUSTYCALF SCHWARZ'!L91*100/'DUSTYCALF SCHWARZ'!F91</f>
        <v>#VALUE!</v>
      </c>
      <c r="N91" s="32"/>
    </row>
    <row r="92" customFormat="false" ht="14.65" hidden="false" customHeight="false" outlineLevel="0" collapsed="false">
      <c r="A92" s="32" t="n">
        <f aca="false">'DUSTYCALF SCHWARZ'!A91+1</f>
        <v>88</v>
      </c>
      <c r="B92" s="33"/>
      <c r="C92" s="34"/>
      <c r="D92" s="35"/>
      <c r="E92" s="36"/>
      <c r="F92" s="37"/>
      <c r="G92" s="38"/>
      <c r="H92" s="39"/>
      <c r="I92" s="39"/>
      <c r="J92" s="40" t="n">
        <f aca="false">'DUSTYCALF SCHWARZ'!J91+'DUSTYCALF SCHWARZ'!H92-'DUSTYCALF SCHWARZ'!I92</f>
        <v>0</v>
      </c>
      <c r="K92" s="41" t="n">
        <f aca="false">'DUSTYCALF SCHWARZ'!G92-'DUSTYCALF SCHWARZ'!H92</f>
        <v>0</v>
      </c>
      <c r="L92" s="41" t="n">
        <f aca="false">'DUSTYCALF SCHWARZ'!F92-'DUSTYCALF SCHWARZ'!K92</f>
        <v>0</v>
      </c>
      <c r="M92" s="42" t="e">
        <f aca="false">'DUSTYCALF SCHWARZ'!L92*100/'DUSTYCALF SCHWARZ'!F92</f>
        <v>#VALUE!</v>
      </c>
      <c r="N92" s="32"/>
    </row>
    <row r="93" customFormat="false" ht="14.65" hidden="false" customHeight="false" outlineLevel="0" collapsed="false">
      <c r="A93" s="32" t="n">
        <f aca="false">'DUSTYCALF SCHWARZ'!A92+1</f>
        <v>89</v>
      </c>
      <c r="B93" s="33"/>
      <c r="C93" s="34"/>
      <c r="D93" s="35"/>
      <c r="E93" s="36"/>
      <c r="F93" s="37"/>
      <c r="G93" s="38"/>
      <c r="H93" s="39"/>
      <c r="I93" s="39"/>
      <c r="J93" s="40" t="n">
        <f aca="false">'DUSTYCALF SCHWARZ'!J92+'DUSTYCALF SCHWARZ'!H93-'DUSTYCALF SCHWARZ'!I93</f>
        <v>0</v>
      </c>
      <c r="K93" s="41" t="n">
        <f aca="false">'DUSTYCALF SCHWARZ'!G93-'DUSTYCALF SCHWARZ'!H93</f>
        <v>0</v>
      </c>
      <c r="L93" s="41" t="n">
        <f aca="false">'DUSTYCALF SCHWARZ'!F93-'DUSTYCALF SCHWARZ'!K93</f>
        <v>0</v>
      </c>
      <c r="M93" s="42" t="e">
        <f aca="false">'DUSTYCALF SCHWARZ'!L93*100/'DUSTYCALF SCHWARZ'!F93</f>
        <v>#VALUE!</v>
      </c>
      <c r="N93" s="32"/>
    </row>
    <row r="94" customFormat="false" ht="14.65" hidden="false" customHeight="false" outlineLevel="0" collapsed="false">
      <c r="A94" s="32" t="n">
        <f aca="false">'DUSTYCALF SCHWARZ'!A93+1</f>
        <v>90</v>
      </c>
      <c r="B94" s="33"/>
      <c r="C94" s="34"/>
      <c r="D94" s="35"/>
      <c r="E94" s="36"/>
      <c r="F94" s="37"/>
      <c r="G94" s="38"/>
      <c r="H94" s="39"/>
      <c r="I94" s="39"/>
      <c r="J94" s="40" t="n">
        <f aca="false">'DUSTYCALF SCHWARZ'!J93+'DUSTYCALF SCHWARZ'!H94-'DUSTYCALF SCHWARZ'!I94</f>
        <v>0</v>
      </c>
      <c r="K94" s="41" t="n">
        <f aca="false">'DUSTYCALF SCHWARZ'!G94-'DUSTYCALF SCHWARZ'!H94</f>
        <v>0</v>
      </c>
      <c r="L94" s="41" t="n">
        <f aca="false">'DUSTYCALF SCHWARZ'!F94-'DUSTYCALF SCHWARZ'!K94</f>
        <v>0</v>
      </c>
      <c r="M94" s="42" t="e">
        <f aca="false">'DUSTYCALF SCHWARZ'!L94*100/'DUSTYCALF SCHWARZ'!F94</f>
        <v>#VALUE!</v>
      </c>
      <c r="N94" s="32"/>
    </row>
    <row r="95" customFormat="false" ht="14.65" hidden="false" customHeight="false" outlineLevel="0" collapsed="false">
      <c r="A95" s="32" t="n">
        <f aca="false">'DUSTYCALF SCHWARZ'!A94+1</f>
        <v>91</v>
      </c>
      <c r="B95" s="33"/>
      <c r="C95" s="34"/>
      <c r="D95" s="35"/>
      <c r="E95" s="36"/>
      <c r="F95" s="37"/>
      <c r="G95" s="38"/>
      <c r="H95" s="39"/>
      <c r="I95" s="39"/>
      <c r="J95" s="40" t="n">
        <f aca="false">'DUSTYCALF SCHWARZ'!J94+'DUSTYCALF SCHWARZ'!H95-'DUSTYCALF SCHWARZ'!I95</f>
        <v>0</v>
      </c>
      <c r="K95" s="41" t="n">
        <f aca="false">'DUSTYCALF SCHWARZ'!G95-'DUSTYCALF SCHWARZ'!H95</f>
        <v>0</v>
      </c>
      <c r="L95" s="41" t="n">
        <f aca="false">'DUSTYCALF SCHWARZ'!F95-'DUSTYCALF SCHWARZ'!K95</f>
        <v>0</v>
      </c>
      <c r="M95" s="42" t="e">
        <f aca="false">'DUSTYCALF SCHWARZ'!L95*100/'DUSTYCALF SCHWARZ'!F95</f>
        <v>#VALUE!</v>
      </c>
      <c r="N95" s="32"/>
    </row>
    <row r="96" customFormat="false" ht="14.65" hidden="false" customHeight="false" outlineLevel="0" collapsed="false">
      <c r="A96" s="32" t="n">
        <f aca="false">'DUSTYCALF SCHWARZ'!A95+1</f>
        <v>92</v>
      </c>
      <c r="B96" s="33"/>
      <c r="C96" s="34"/>
      <c r="D96" s="35"/>
      <c r="E96" s="36"/>
      <c r="F96" s="37"/>
      <c r="G96" s="38"/>
      <c r="H96" s="39"/>
      <c r="I96" s="39"/>
      <c r="J96" s="40" t="n">
        <f aca="false">'DUSTYCALF SCHWARZ'!J95+'DUSTYCALF SCHWARZ'!H96-'DUSTYCALF SCHWARZ'!I96</f>
        <v>0</v>
      </c>
      <c r="K96" s="41" t="n">
        <f aca="false">'DUSTYCALF SCHWARZ'!G96-'DUSTYCALF SCHWARZ'!H96</f>
        <v>0</v>
      </c>
      <c r="L96" s="41" t="n">
        <f aca="false">'DUSTYCALF SCHWARZ'!F96-'DUSTYCALF SCHWARZ'!K96</f>
        <v>0</v>
      </c>
      <c r="M96" s="42" t="e">
        <f aca="false">'DUSTYCALF SCHWARZ'!L96*100/'DUSTYCALF SCHWARZ'!F96</f>
        <v>#VALUE!</v>
      </c>
      <c r="N96" s="32"/>
    </row>
    <row r="97" customFormat="false" ht="14.65" hidden="false" customHeight="false" outlineLevel="0" collapsed="false">
      <c r="A97" s="32" t="n">
        <f aca="false">'DUSTYCALF SCHWARZ'!A96+1</f>
        <v>93</v>
      </c>
      <c r="B97" s="33"/>
      <c r="C97" s="34"/>
      <c r="D97" s="35"/>
      <c r="E97" s="36"/>
      <c r="F97" s="37"/>
      <c r="G97" s="38"/>
      <c r="H97" s="39"/>
      <c r="I97" s="39"/>
      <c r="J97" s="40" t="n">
        <f aca="false">'DUSTYCALF SCHWARZ'!J96+'DUSTYCALF SCHWARZ'!H97-'DUSTYCALF SCHWARZ'!I97</f>
        <v>0</v>
      </c>
      <c r="K97" s="41" t="n">
        <f aca="false">'DUSTYCALF SCHWARZ'!G97-'DUSTYCALF SCHWARZ'!H97</f>
        <v>0</v>
      </c>
      <c r="L97" s="41" t="n">
        <f aca="false">'DUSTYCALF SCHWARZ'!F97-'DUSTYCALF SCHWARZ'!K97</f>
        <v>0</v>
      </c>
      <c r="M97" s="42" t="e">
        <f aca="false">'DUSTYCALF SCHWARZ'!L97*100/'DUSTYCALF SCHWARZ'!F97</f>
        <v>#VALUE!</v>
      </c>
      <c r="N97" s="32"/>
    </row>
    <row r="98" customFormat="false" ht="14.65" hidden="false" customHeight="false" outlineLevel="0" collapsed="false">
      <c r="A98" s="32" t="n">
        <f aca="false">'DUSTYCALF SCHWARZ'!A97+1</f>
        <v>94</v>
      </c>
      <c r="B98" s="33"/>
      <c r="C98" s="34"/>
      <c r="D98" s="35"/>
      <c r="E98" s="36"/>
      <c r="F98" s="37"/>
      <c r="G98" s="38"/>
      <c r="H98" s="39"/>
      <c r="I98" s="39"/>
      <c r="J98" s="40" t="n">
        <f aca="false">'DUSTYCALF SCHWARZ'!J97+'DUSTYCALF SCHWARZ'!H98-'DUSTYCALF SCHWARZ'!I98</f>
        <v>0</v>
      </c>
      <c r="K98" s="41" t="n">
        <f aca="false">'DUSTYCALF SCHWARZ'!G98-'DUSTYCALF SCHWARZ'!H98</f>
        <v>0</v>
      </c>
      <c r="L98" s="41" t="n">
        <f aca="false">'DUSTYCALF SCHWARZ'!F98-'DUSTYCALF SCHWARZ'!K98</f>
        <v>0</v>
      </c>
      <c r="M98" s="42" t="e">
        <f aca="false">'DUSTYCALF SCHWARZ'!L98*100/'DUSTYCALF SCHWARZ'!F98</f>
        <v>#VALUE!</v>
      </c>
      <c r="N98" s="32"/>
    </row>
    <row r="99" customFormat="false" ht="14.65" hidden="false" customHeight="false" outlineLevel="0" collapsed="false">
      <c r="A99" s="32" t="n">
        <f aca="false">'DUSTYCALF SCHWARZ'!A98+1</f>
        <v>95</v>
      </c>
      <c r="B99" s="33"/>
      <c r="C99" s="34"/>
      <c r="D99" s="35"/>
      <c r="E99" s="36"/>
      <c r="F99" s="37"/>
      <c r="G99" s="38"/>
      <c r="H99" s="39"/>
      <c r="I99" s="39"/>
      <c r="J99" s="40" t="n">
        <f aca="false">'DUSTYCALF SCHWARZ'!J98+'DUSTYCALF SCHWARZ'!H99-'DUSTYCALF SCHWARZ'!I99</f>
        <v>0</v>
      </c>
      <c r="K99" s="41" t="n">
        <f aca="false">'DUSTYCALF SCHWARZ'!G99-'DUSTYCALF SCHWARZ'!H99</f>
        <v>0</v>
      </c>
      <c r="L99" s="41" t="n">
        <f aca="false">'DUSTYCALF SCHWARZ'!F99-'DUSTYCALF SCHWARZ'!K99</f>
        <v>0</v>
      </c>
      <c r="M99" s="42" t="e">
        <f aca="false">'DUSTYCALF SCHWARZ'!L99*100/'DUSTYCALF SCHWARZ'!F99</f>
        <v>#VALUE!</v>
      </c>
      <c r="N99" s="32"/>
    </row>
    <row r="100" customFormat="false" ht="14.65" hidden="false" customHeight="false" outlineLevel="0" collapsed="false">
      <c r="A100" s="32" t="n">
        <f aca="false">'DUSTYCALF SCHWARZ'!A99+1</f>
        <v>96</v>
      </c>
      <c r="B100" s="33"/>
      <c r="C100" s="34"/>
      <c r="D100" s="35"/>
      <c r="E100" s="36"/>
      <c r="F100" s="37"/>
      <c r="G100" s="38"/>
      <c r="H100" s="39"/>
      <c r="I100" s="39"/>
      <c r="J100" s="40" t="n">
        <f aca="false">'DUSTYCALF SCHWARZ'!J99+'DUSTYCALF SCHWARZ'!H100-'DUSTYCALF SCHWARZ'!I100</f>
        <v>0</v>
      </c>
      <c r="K100" s="41" t="n">
        <f aca="false">'DUSTYCALF SCHWARZ'!G100-'DUSTYCALF SCHWARZ'!H100</f>
        <v>0</v>
      </c>
      <c r="L100" s="41" t="n">
        <f aca="false">'DUSTYCALF SCHWARZ'!F100-'DUSTYCALF SCHWARZ'!K100</f>
        <v>0</v>
      </c>
      <c r="M100" s="42" t="e">
        <f aca="false">'DUSTYCALF SCHWARZ'!L100*100/'DUSTYCALF SCHWARZ'!F100</f>
        <v>#VALUE!</v>
      </c>
      <c r="N100" s="32"/>
    </row>
    <row r="101" customFormat="false" ht="14.65" hidden="false" customHeight="false" outlineLevel="0" collapsed="false">
      <c r="A101" s="32" t="n">
        <f aca="false">'DUSTYCALF SCHWARZ'!A100+1</f>
        <v>97</v>
      </c>
      <c r="B101" s="33"/>
      <c r="C101" s="34"/>
      <c r="D101" s="35"/>
      <c r="E101" s="36"/>
      <c r="F101" s="37"/>
      <c r="G101" s="38"/>
      <c r="H101" s="39"/>
      <c r="I101" s="39"/>
      <c r="J101" s="40" t="n">
        <f aca="false">'DUSTYCALF SCHWARZ'!J100+'DUSTYCALF SCHWARZ'!H101-'DUSTYCALF SCHWARZ'!I101</f>
        <v>0</v>
      </c>
      <c r="K101" s="41" t="n">
        <f aca="false">'DUSTYCALF SCHWARZ'!G101-'DUSTYCALF SCHWARZ'!H101</f>
        <v>0</v>
      </c>
      <c r="L101" s="41" t="n">
        <f aca="false">'DUSTYCALF SCHWARZ'!F101-'DUSTYCALF SCHWARZ'!K101</f>
        <v>0</v>
      </c>
      <c r="M101" s="42" t="e">
        <f aca="false">'DUSTYCALF SCHWARZ'!L101*100/'DUSTYCALF SCHWARZ'!F101</f>
        <v>#VALUE!</v>
      </c>
      <c r="N101" s="32"/>
    </row>
    <row r="102" customFormat="false" ht="14.65" hidden="false" customHeight="false" outlineLevel="0" collapsed="false">
      <c r="A102" s="32" t="n">
        <f aca="false">'DUSTYCALF SCHWARZ'!A101+1</f>
        <v>98</v>
      </c>
      <c r="B102" s="33"/>
      <c r="C102" s="34"/>
      <c r="D102" s="35"/>
      <c r="E102" s="36"/>
      <c r="F102" s="37"/>
      <c r="G102" s="38"/>
      <c r="H102" s="39"/>
      <c r="I102" s="39"/>
      <c r="J102" s="40" t="n">
        <f aca="false">'DUSTYCALF SCHWARZ'!J101+'DUSTYCALF SCHWARZ'!H102-'DUSTYCALF SCHWARZ'!I102</f>
        <v>0</v>
      </c>
      <c r="K102" s="41" t="n">
        <f aca="false">'DUSTYCALF SCHWARZ'!G102-'DUSTYCALF SCHWARZ'!H102</f>
        <v>0</v>
      </c>
      <c r="L102" s="41" t="n">
        <f aca="false">'DUSTYCALF SCHWARZ'!F102-'DUSTYCALF SCHWARZ'!K102</f>
        <v>0</v>
      </c>
      <c r="M102" s="42" t="e">
        <f aca="false">'DUSTYCALF SCHWARZ'!L102*100/'DUSTYCALF SCHWARZ'!F102</f>
        <v>#VALUE!</v>
      </c>
      <c r="N102" s="32"/>
    </row>
    <row r="103" customFormat="false" ht="14.65" hidden="false" customHeight="false" outlineLevel="0" collapsed="false">
      <c r="A103" s="32" t="n">
        <f aca="false">'DUSTYCALF SCHWARZ'!A102+1</f>
        <v>99</v>
      </c>
      <c r="B103" s="33"/>
      <c r="C103" s="34"/>
      <c r="D103" s="35"/>
      <c r="E103" s="36"/>
      <c r="F103" s="37"/>
      <c r="G103" s="38"/>
      <c r="H103" s="39"/>
      <c r="I103" s="39"/>
      <c r="J103" s="40" t="n">
        <f aca="false">'DUSTYCALF SCHWARZ'!J102+'DUSTYCALF SCHWARZ'!H103-'DUSTYCALF SCHWARZ'!I103</f>
        <v>0</v>
      </c>
      <c r="K103" s="41" t="n">
        <f aca="false">'DUSTYCALF SCHWARZ'!G103-'DUSTYCALF SCHWARZ'!H103</f>
        <v>0</v>
      </c>
      <c r="L103" s="41" t="n">
        <f aca="false">'DUSTYCALF SCHWARZ'!F103-'DUSTYCALF SCHWARZ'!K103</f>
        <v>0</v>
      </c>
      <c r="M103" s="42" t="e">
        <f aca="false">'DUSTYCALF SCHWARZ'!L103*100/'DUSTYCALF SCHWARZ'!F103</f>
        <v>#VALUE!</v>
      </c>
      <c r="N103" s="32"/>
    </row>
    <row r="104" customFormat="false" ht="14.65" hidden="false" customHeight="false" outlineLevel="0" collapsed="false">
      <c r="A104" s="32" t="n">
        <f aca="false">'DUSTYCALF SCHWARZ'!A103+1</f>
        <v>100</v>
      </c>
      <c r="B104" s="33"/>
      <c r="C104" s="34"/>
      <c r="D104" s="35"/>
      <c r="E104" s="36"/>
      <c r="F104" s="37"/>
      <c r="G104" s="38"/>
      <c r="H104" s="39"/>
      <c r="I104" s="39"/>
      <c r="J104" s="40" t="n">
        <f aca="false">'DUSTYCALF SCHWARZ'!J103+'DUSTYCALF SCHWARZ'!H104-'DUSTYCALF SCHWARZ'!I104</f>
        <v>0</v>
      </c>
      <c r="K104" s="41" t="n">
        <f aca="false">'DUSTYCALF SCHWARZ'!G104-'DUSTYCALF SCHWARZ'!H104</f>
        <v>0</v>
      </c>
      <c r="L104" s="41" t="n">
        <f aca="false">'DUSTYCALF SCHWARZ'!F104-'DUSTYCALF SCHWARZ'!K104</f>
        <v>0</v>
      </c>
      <c r="M104" s="42" t="e">
        <f aca="false">'DUSTYCALF SCHWARZ'!L104*100/'DUSTYCALF SCHWARZ'!F104</f>
        <v>#VALUE!</v>
      </c>
      <c r="N104" s="32"/>
    </row>
    <row r="105" customFormat="false" ht="14.65" hidden="false" customHeight="false" outlineLevel="0" collapsed="false">
      <c r="A105" s="32" t="n">
        <f aca="false">'DUSTYCALF SCHWARZ'!A104+1</f>
        <v>101</v>
      </c>
      <c r="B105" s="33"/>
      <c r="C105" s="34"/>
      <c r="D105" s="35"/>
      <c r="E105" s="36"/>
      <c r="F105" s="37"/>
      <c r="G105" s="38"/>
      <c r="H105" s="39"/>
      <c r="I105" s="39"/>
      <c r="J105" s="40" t="n">
        <f aca="false">'DUSTYCALF SCHWARZ'!J104+'DUSTYCALF SCHWARZ'!H105-'DUSTYCALF SCHWARZ'!I105</f>
        <v>0</v>
      </c>
      <c r="K105" s="41" t="n">
        <f aca="false">'DUSTYCALF SCHWARZ'!G105-'DUSTYCALF SCHWARZ'!H105</f>
        <v>0</v>
      </c>
      <c r="L105" s="41" t="n">
        <f aca="false">'DUSTYCALF SCHWARZ'!F105-'DUSTYCALF SCHWARZ'!K105</f>
        <v>0</v>
      </c>
      <c r="M105" s="42" t="e">
        <f aca="false">'DUSTYCALF SCHWARZ'!L105*100/'DUSTYCALF SCHWARZ'!F105</f>
        <v>#VALUE!</v>
      </c>
      <c r="N105" s="32"/>
    </row>
    <row r="106" customFormat="false" ht="14.65" hidden="false" customHeight="false" outlineLevel="0" collapsed="false">
      <c r="A106" s="32" t="n">
        <f aca="false">'DUSTYCALF SCHWARZ'!A105+1</f>
        <v>102</v>
      </c>
      <c r="B106" s="33"/>
      <c r="C106" s="34"/>
      <c r="D106" s="35"/>
      <c r="E106" s="36"/>
      <c r="F106" s="37"/>
      <c r="G106" s="38"/>
      <c r="H106" s="39"/>
      <c r="I106" s="39"/>
      <c r="J106" s="40" t="n">
        <f aca="false">'DUSTYCALF SCHWARZ'!J105+'DUSTYCALF SCHWARZ'!H106-'DUSTYCALF SCHWARZ'!I106</f>
        <v>0</v>
      </c>
      <c r="K106" s="41" t="n">
        <f aca="false">'DUSTYCALF SCHWARZ'!G106-'DUSTYCALF SCHWARZ'!H106</f>
        <v>0</v>
      </c>
      <c r="L106" s="41" t="n">
        <f aca="false">'DUSTYCALF SCHWARZ'!F106-'DUSTYCALF SCHWARZ'!K106</f>
        <v>0</v>
      </c>
      <c r="M106" s="42" t="e">
        <f aca="false">'DUSTYCALF SCHWARZ'!L106*100/'DUSTYCALF SCHWARZ'!F106</f>
        <v>#VALUE!</v>
      </c>
      <c r="N106" s="32"/>
    </row>
    <row r="107" customFormat="false" ht="14.65" hidden="false" customHeight="false" outlineLevel="0" collapsed="false">
      <c r="A107" s="32" t="n">
        <f aca="false">'DUSTYCALF SCHWARZ'!A106+1</f>
        <v>103</v>
      </c>
      <c r="B107" s="33"/>
      <c r="C107" s="34"/>
      <c r="D107" s="35"/>
      <c r="E107" s="36"/>
      <c r="F107" s="37"/>
      <c r="G107" s="38"/>
      <c r="H107" s="39"/>
      <c r="I107" s="39"/>
      <c r="J107" s="40" t="n">
        <f aca="false">'DUSTYCALF SCHWARZ'!J106+'DUSTYCALF SCHWARZ'!H107-'DUSTYCALF SCHWARZ'!I107</f>
        <v>0</v>
      </c>
      <c r="K107" s="41" t="n">
        <f aca="false">'DUSTYCALF SCHWARZ'!G107-'DUSTYCALF SCHWARZ'!H107</f>
        <v>0</v>
      </c>
      <c r="L107" s="41" t="n">
        <f aca="false">'DUSTYCALF SCHWARZ'!F107-'DUSTYCALF SCHWARZ'!K107</f>
        <v>0</v>
      </c>
      <c r="M107" s="42" t="e">
        <f aca="false">'DUSTYCALF SCHWARZ'!L107*100/'DUSTYCALF SCHWARZ'!F107</f>
        <v>#VALUE!</v>
      </c>
      <c r="N107" s="32"/>
    </row>
    <row r="108" customFormat="false" ht="14.65" hidden="false" customHeight="false" outlineLevel="0" collapsed="false">
      <c r="A108" s="32" t="n">
        <f aca="false">'DUSTYCALF SCHWARZ'!A107+1</f>
        <v>104</v>
      </c>
      <c r="B108" s="33"/>
      <c r="C108" s="34"/>
      <c r="D108" s="35"/>
      <c r="E108" s="36"/>
      <c r="F108" s="37"/>
      <c r="G108" s="38"/>
      <c r="H108" s="39"/>
      <c r="I108" s="39"/>
      <c r="J108" s="40" t="n">
        <f aca="false">'DUSTYCALF SCHWARZ'!J107+'DUSTYCALF SCHWARZ'!H108-'DUSTYCALF SCHWARZ'!I108</f>
        <v>0</v>
      </c>
      <c r="K108" s="41" t="n">
        <f aca="false">'DUSTYCALF SCHWARZ'!G108-'DUSTYCALF SCHWARZ'!H108</f>
        <v>0</v>
      </c>
      <c r="L108" s="41" t="n">
        <f aca="false">'DUSTYCALF SCHWARZ'!F108-'DUSTYCALF SCHWARZ'!K108</f>
        <v>0</v>
      </c>
      <c r="M108" s="42" t="e">
        <f aca="false">'DUSTYCALF SCHWARZ'!L108*100/'DUSTYCALF SCHWARZ'!F108</f>
        <v>#VALUE!</v>
      </c>
      <c r="N108" s="32"/>
    </row>
    <row r="109" customFormat="false" ht="14.65" hidden="false" customHeight="false" outlineLevel="0" collapsed="false">
      <c r="A109" s="32" t="n">
        <f aca="false">'DUSTYCALF SCHWARZ'!A108+1</f>
        <v>105</v>
      </c>
      <c r="B109" s="33"/>
      <c r="C109" s="34"/>
      <c r="D109" s="35"/>
      <c r="E109" s="36"/>
      <c r="F109" s="37"/>
      <c r="G109" s="38"/>
      <c r="H109" s="39"/>
      <c r="I109" s="39"/>
      <c r="J109" s="40" t="n">
        <f aca="false">'DUSTYCALF SCHWARZ'!J108+'DUSTYCALF SCHWARZ'!H109-'DUSTYCALF SCHWARZ'!I109</f>
        <v>0</v>
      </c>
      <c r="K109" s="41" t="n">
        <f aca="false">'DUSTYCALF SCHWARZ'!G109-'DUSTYCALF SCHWARZ'!H109</f>
        <v>0</v>
      </c>
      <c r="L109" s="41" t="n">
        <f aca="false">'DUSTYCALF SCHWARZ'!F109-'DUSTYCALF SCHWARZ'!K109</f>
        <v>0</v>
      </c>
      <c r="M109" s="42" t="e">
        <f aca="false">'DUSTYCALF SCHWARZ'!L109*100/'DUSTYCALF SCHWARZ'!F109</f>
        <v>#VALUE!</v>
      </c>
      <c r="N109" s="32"/>
    </row>
    <row r="110" customFormat="false" ht="14.65" hidden="false" customHeight="false" outlineLevel="0" collapsed="false">
      <c r="A110" s="32" t="n">
        <f aca="false">'DUSTYCALF SCHWARZ'!A109+1</f>
        <v>106</v>
      </c>
      <c r="B110" s="33"/>
      <c r="C110" s="34"/>
      <c r="D110" s="35"/>
      <c r="E110" s="36"/>
      <c r="F110" s="37"/>
      <c r="G110" s="38"/>
      <c r="H110" s="39"/>
      <c r="I110" s="39"/>
      <c r="J110" s="40" t="n">
        <f aca="false">'DUSTYCALF SCHWARZ'!J109+'DUSTYCALF SCHWARZ'!H110-'DUSTYCALF SCHWARZ'!I110</f>
        <v>0</v>
      </c>
      <c r="K110" s="41" t="n">
        <f aca="false">'DUSTYCALF SCHWARZ'!G110-'DUSTYCALF SCHWARZ'!H110</f>
        <v>0</v>
      </c>
      <c r="L110" s="41" t="n">
        <f aca="false">'DUSTYCALF SCHWARZ'!F110-'DUSTYCALF SCHWARZ'!K110</f>
        <v>0</v>
      </c>
      <c r="M110" s="42" t="e">
        <f aca="false">'DUSTYCALF SCHWARZ'!L110*100/'DUSTYCALF SCHWARZ'!F110</f>
        <v>#VALUE!</v>
      </c>
      <c r="N110" s="32"/>
    </row>
    <row r="111" customFormat="false" ht="14.65" hidden="false" customHeight="false" outlineLevel="0" collapsed="false">
      <c r="A111" s="32" t="n">
        <f aca="false">'DUSTYCALF SCHWARZ'!A110+1</f>
        <v>107</v>
      </c>
      <c r="B111" s="33"/>
      <c r="C111" s="34"/>
      <c r="D111" s="35"/>
      <c r="E111" s="36"/>
      <c r="F111" s="37"/>
      <c r="G111" s="38"/>
      <c r="H111" s="39"/>
      <c r="I111" s="39"/>
      <c r="J111" s="40" t="n">
        <f aca="false">'DUSTYCALF SCHWARZ'!J110+'DUSTYCALF SCHWARZ'!H111-'DUSTYCALF SCHWARZ'!I111</f>
        <v>0</v>
      </c>
      <c r="K111" s="41" t="n">
        <f aca="false">'DUSTYCALF SCHWARZ'!G111-'DUSTYCALF SCHWARZ'!H111</f>
        <v>0</v>
      </c>
      <c r="L111" s="41" t="n">
        <f aca="false">'DUSTYCALF SCHWARZ'!F111-'DUSTYCALF SCHWARZ'!K111</f>
        <v>0</v>
      </c>
      <c r="M111" s="42" t="e">
        <f aca="false">'DUSTYCALF SCHWARZ'!L111*100/'DUSTYCALF SCHWARZ'!F111</f>
        <v>#VALUE!</v>
      </c>
      <c r="N111" s="32"/>
    </row>
    <row r="112" customFormat="false" ht="14.65" hidden="false" customHeight="false" outlineLevel="0" collapsed="false">
      <c r="A112" s="32" t="n">
        <f aca="false">'DUSTYCALF SCHWARZ'!A111+1</f>
        <v>108</v>
      </c>
      <c r="B112" s="33"/>
      <c r="C112" s="34"/>
      <c r="D112" s="35"/>
      <c r="E112" s="36"/>
      <c r="F112" s="37"/>
      <c r="G112" s="38"/>
      <c r="H112" s="39"/>
      <c r="I112" s="39"/>
      <c r="J112" s="40" t="n">
        <f aca="false">'DUSTYCALF SCHWARZ'!J111+'DUSTYCALF SCHWARZ'!H112-'DUSTYCALF SCHWARZ'!I112</f>
        <v>0</v>
      </c>
      <c r="K112" s="41" t="n">
        <f aca="false">'DUSTYCALF SCHWARZ'!G112-'DUSTYCALF SCHWARZ'!H112</f>
        <v>0</v>
      </c>
      <c r="L112" s="41" t="n">
        <f aca="false">'DUSTYCALF SCHWARZ'!F112-'DUSTYCALF SCHWARZ'!K112</f>
        <v>0</v>
      </c>
      <c r="M112" s="42" t="e">
        <f aca="false">'DUSTYCALF SCHWARZ'!L112*100/'DUSTYCALF SCHWARZ'!F112</f>
        <v>#VALUE!</v>
      </c>
      <c r="N112" s="32"/>
    </row>
    <row r="113" customFormat="false" ht="14.65" hidden="false" customHeight="false" outlineLevel="0" collapsed="false">
      <c r="A113" s="32" t="n">
        <f aca="false">'DUSTYCALF SCHWARZ'!A112+1</f>
        <v>109</v>
      </c>
      <c r="B113" s="33"/>
      <c r="C113" s="34"/>
      <c r="D113" s="35"/>
      <c r="E113" s="36"/>
      <c r="F113" s="37"/>
      <c r="G113" s="38"/>
      <c r="H113" s="39"/>
      <c r="I113" s="39"/>
      <c r="J113" s="40" t="n">
        <f aca="false">'DUSTYCALF SCHWARZ'!J112+'DUSTYCALF SCHWARZ'!H113-'DUSTYCALF SCHWARZ'!I113</f>
        <v>0</v>
      </c>
      <c r="K113" s="41" t="n">
        <f aca="false">'DUSTYCALF SCHWARZ'!G113-'DUSTYCALF SCHWARZ'!H113</f>
        <v>0</v>
      </c>
      <c r="L113" s="41" t="n">
        <f aca="false">'DUSTYCALF SCHWARZ'!F113-'DUSTYCALF SCHWARZ'!K113</f>
        <v>0</v>
      </c>
      <c r="M113" s="42" t="e">
        <f aca="false">'DUSTYCALF SCHWARZ'!L113*100/'DUSTYCALF SCHWARZ'!F113</f>
        <v>#VALUE!</v>
      </c>
      <c r="N113" s="32"/>
    </row>
    <row r="114" customFormat="false" ht="14.65" hidden="false" customHeight="false" outlineLevel="0" collapsed="false">
      <c r="A114" s="32" t="n">
        <f aca="false">'DUSTYCALF SCHWARZ'!A113+1</f>
        <v>110</v>
      </c>
      <c r="B114" s="33"/>
      <c r="C114" s="34"/>
      <c r="D114" s="35"/>
      <c r="E114" s="36"/>
      <c r="F114" s="37"/>
      <c r="G114" s="38"/>
      <c r="H114" s="39"/>
      <c r="I114" s="39"/>
      <c r="J114" s="40" t="n">
        <f aca="false">'DUSTYCALF SCHWARZ'!J113+'DUSTYCALF SCHWARZ'!H114-'DUSTYCALF SCHWARZ'!I114</f>
        <v>0</v>
      </c>
      <c r="K114" s="41" t="n">
        <f aca="false">'DUSTYCALF SCHWARZ'!G114-'DUSTYCALF SCHWARZ'!H114</f>
        <v>0</v>
      </c>
      <c r="L114" s="41" t="n">
        <f aca="false">'DUSTYCALF SCHWARZ'!F114-'DUSTYCALF SCHWARZ'!K114</f>
        <v>0</v>
      </c>
      <c r="M114" s="42" t="e">
        <f aca="false">'DUSTYCALF SCHWARZ'!L114*100/'DUSTYCALF SCHWARZ'!F114</f>
        <v>#VALUE!</v>
      </c>
      <c r="N114" s="32"/>
    </row>
    <row r="115" customFormat="false" ht="14.65" hidden="false" customHeight="false" outlineLevel="0" collapsed="false">
      <c r="A115" s="32" t="n">
        <f aca="false">'DUSTYCALF SCHWARZ'!A114+1</f>
        <v>111</v>
      </c>
      <c r="B115" s="33"/>
      <c r="C115" s="34"/>
      <c r="D115" s="35"/>
      <c r="E115" s="36"/>
      <c r="F115" s="37"/>
      <c r="G115" s="38"/>
      <c r="H115" s="39"/>
      <c r="I115" s="39"/>
      <c r="J115" s="40" t="n">
        <f aca="false">'DUSTYCALF SCHWARZ'!J114+'DUSTYCALF SCHWARZ'!H115-'DUSTYCALF SCHWARZ'!I115</f>
        <v>0</v>
      </c>
      <c r="K115" s="41" t="n">
        <f aca="false">'DUSTYCALF SCHWARZ'!G115-'DUSTYCALF SCHWARZ'!H115</f>
        <v>0</v>
      </c>
      <c r="L115" s="41" t="n">
        <f aca="false">'DUSTYCALF SCHWARZ'!F115-'DUSTYCALF SCHWARZ'!K115</f>
        <v>0</v>
      </c>
      <c r="M115" s="42" t="e">
        <f aca="false">'DUSTYCALF SCHWARZ'!L115*100/'DUSTYCALF SCHWARZ'!F115</f>
        <v>#VALUE!</v>
      </c>
      <c r="N115" s="32"/>
    </row>
    <row r="116" customFormat="false" ht="14.65" hidden="false" customHeight="false" outlineLevel="0" collapsed="false">
      <c r="A116" s="32" t="n">
        <f aca="false">'DUSTYCALF SCHWARZ'!A115+1</f>
        <v>112</v>
      </c>
      <c r="B116" s="33"/>
      <c r="C116" s="34"/>
      <c r="D116" s="35"/>
      <c r="E116" s="36"/>
      <c r="F116" s="37"/>
      <c r="G116" s="38"/>
      <c r="H116" s="39"/>
      <c r="I116" s="39"/>
      <c r="J116" s="40" t="n">
        <f aca="false">'DUSTYCALF SCHWARZ'!J115+'DUSTYCALF SCHWARZ'!H116-'DUSTYCALF SCHWARZ'!I116</f>
        <v>0</v>
      </c>
      <c r="K116" s="41" t="n">
        <f aca="false">'DUSTYCALF SCHWARZ'!G116-'DUSTYCALF SCHWARZ'!H116</f>
        <v>0</v>
      </c>
      <c r="L116" s="41" t="n">
        <f aca="false">'DUSTYCALF SCHWARZ'!F116-'DUSTYCALF SCHWARZ'!K116</f>
        <v>0</v>
      </c>
      <c r="M116" s="42" t="e">
        <f aca="false">'DUSTYCALF SCHWARZ'!L116*100/'DUSTYCALF SCHWARZ'!F116</f>
        <v>#VALUE!</v>
      </c>
      <c r="N116" s="32"/>
    </row>
    <row r="117" customFormat="false" ht="14.65" hidden="false" customHeight="false" outlineLevel="0" collapsed="false">
      <c r="A117" s="32" t="n">
        <f aca="false">'DUSTYCALF SCHWARZ'!A116+1</f>
        <v>113</v>
      </c>
      <c r="B117" s="33"/>
      <c r="C117" s="34"/>
      <c r="D117" s="35"/>
      <c r="E117" s="36"/>
      <c r="F117" s="37"/>
      <c r="G117" s="38"/>
      <c r="H117" s="39"/>
      <c r="I117" s="39"/>
      <c r="J117" s="40" t="n">
        <f aca="false">'DUSTYCALF SCHWARZ'!J116+'DUSTYCALF SCHWARZ'!H117-'DUSTYCALF SCHWARZ'!I117</f>
        <v>0</v>
      </c>
      <c r="K117" s="41" t="n">
        <f aca="false">'DUSTYCALF SCHWARZ'!G117-'DUSTYCALF SCHWARZ'!H117</f>
        <v>0</v>
      </c>
      <c r="L117" s="41" t="n">
        <f aca="false">'DUSTYCALF SCHWARZ'!F117-'DUSTYCALF SCHWARZ'!K117</f>
        <v>0</v>
      </c>
      <c r="M117" s="42" t="e">
        <f aca="false">'DUSTYCALF SCHWARZ'!L117*100/'DUSTYCALF SCHWARZ'!F117</f>
        <v>#VALUE!</v>
      </c>
      <c r="N117" s="32"/>
    </row>
    <row r="118" customFormat="false" ht="14.65" hidden="false" customHeight="false" outlineLevel="0" collapsed="false">
      <c r="A118" s="32" t="n">
        <f aca="false">'DUSTYCALF SCHWARZ'!A117+1</f>
        <v>114</v>
      </c>
      <c r="B118" s="33"/>
      <c r="C118" s="34"/>
      <c r="D118" s="35"/>
      <c r="E118" s="36"/>
      <c r="F118" s="37"/>
      <c r="G118" s="38"/>
      <c r="H118" s="39"/>
      <c r="I118" s="39"/>
      <c r="J118" s="40" t="n">
        <f aca="false">'DUSTYCALF SCHWARZ'!J117+'DUSTYCALF SCHWARZ'!H118-'DUSTYCALF SCHWARZ'!I118</f>
        <v>0</v>
      </c>
      <c r="K118" s="41" t="n">
        <f aca="false">'DUSTYCALF SCHWARZ'!G118-'DUSTYCALF SCHWARZ'!H118</f>
        <v>0</v>
      </c>
      <c r="L118" s="41" t="n">
        <f aca="false">'DUSTYCALF SCHWARZ'!F118-'DUSTYCALF SCHWARZ'!K118</f>
        <v>0</v>
      </c>
      <c r="M118" s="42" t="e">
        <f aca="false">'DUSTYCALF SCHWARZ'!L118*100/'DUSTYCALF SCHWARZ'!F118</f>
        <v>#VALUE!</v>
      </c>
      <c r="N118" s="32"/>
    </row>
    <row r="119" customFormat="false" ht="14.65" hidden="false" customHeight="false" outlineLevel="0" collapsed="false">
      <c r="A119" s="32" t="n">
        <f aca="false">'DUSTYCALF SCHWARZ'!A118+1</f>
        <v>115</v>
      </c>
      <c r="B119" s="33"/>
      <c r="C119" s="34"/>
      <c r="D119" s="35"/>
      <c r="E119" s="36"/>
      <c r="F119" s="37"/>
      <c r="G119" s="38"/>
      <c r="H119" s="39"/>
      <c r="I119" s="39"/>
      <c r="J119" s="40" t="n">
        <f aca="false">'DUSTYCALF SCHWARZ'!J118+'DUSTYCALF SCHWARZ'!H119-'DUSTYCALF SCHWARZ'!I119</f>
        <v>0</v>
      </c>
      <c r="K119" s="41" t="n">
        <f aca="false">'DUSTYCALF SCHWARZ'!G119-'DUSTYCALF SCHWARZ'!H119</f>
        <v>0</v>
      </c>
      <c r="L119" s="41" t="n">
        <f aca="false">'DUSTYCALF SCHWARZ'!F119-'DUSTYCALF SCHWARZ'!K119</f>
        <v>0</v>
      </c>
      <c r="M119" s="42" t="e">
        <f aca="false">'DUSTYCALF SCHWARZ'!L119*100/'DUSTYCALF SCHWARZ'!F119</f>
        <v>#VALUE!</v>
      </c>
      <c r="N119" s="32"/>
    </row>
    <row r="120" customFormat="false" ht="14.65" hidden="false" customHeight="false" outlineLevel="0" collapsed="false">
      <c r="A120" s="32" t="n">
        <f aca="false">'DUSTYCALF SCHWARZ'!A119+1</f>
        <v>116</v>
      </c>
      <c r="B120" s="33"/>
      <c r="C120" s="34"/>
      <c r="D120" s="35"/>
      <c r="E120" s="36"/>
      <c r="F120" s="37"/>
      <c r="G120" s="38"/>
      <c r="H120" s="39"/>
      <c r="I120" s="39"/>
      <c r="J120" s="40" t="n">
        <f aca="false">'DUSTYCALF SCHWARZ'!J119+'DUSTYCALF SCHWARZ'!H120-'DUSTYCALF SCHWARZ'!I120</f>
        <v>0</v>
      </c>
      <c r="K120" s="41" t="n">
        <f aca="false">'DUSTYCALF SCHWARZ'!G120-'DUSTYCALF SCHWARZ'!H120</f>
        <v>0</v>
      </c>
      <c r="L120" s="41" t="n">
        <f aca="false">'DUSTYCALF SCHWARZ'!F120-'DUSTYCALF SCHWARZ'!K120</f>
        <v>0</v>
      </c>
      <c r="M120" s="42" t="e">
        <f aca="false">'DUSTYCALF SCHWARZ'!L120*100/'DUSTYCALF SCHWARZ'!F120</f>
        <v>#VALUE!</v>
      </c>
      <c r="N120" s="32"/>
    </row>
    <row r="121" customFormat="false" ht="14.65" hidden="false" customHeight="false" outlineLevel="0" collapsed="false">
      <c r="A121" s="32" t="n">
        <f aca="false">'DUSTYCALF SCHWARZ'!A120+1</f>
        <v>117</v>
      </c>
      <c r="B121" s="33"/>
      <c r="C121" s="34"/>
      <c r="D121" s="35"/>
      <c r="E121" s="36"/>
      <c r="F121" s="37"/>
      <c r="G121" s="38"/>
      <c r="H121" s="39"/>
      <c r="I121" s="39"/>
      <c r="J121" s="40" t="n">
        <f aca="false">'DUSTYCALF SCHWARZ'!J120+'DUSTYCALF SCHWARZ'!H121-'DUSTYCALF SCHWARZ'!I121</f>
        <v>0</v>
      </c>
      <c r="K121" s="41" t="n">
        <f aca="false">'DUSTYCALF SCHWARZ'!G121-'DUSTYCALF SCHWARZ'!H121</f>
        <v>0</v>
      </c>
      <c r="L121" s="41" t="n">
        <f aca="false">'DUSTYCALF SCHWARZ'!F121-'DUSTYCALF SCHWARZ'!K121</f>
        <v>0</v>
      </c>
      <c r="M121" s="42" t="e">
        <f aca="false">'DUSTYCALF SCHWARZ'!L121*100/'DUSTYCALF SCHWARZ'!F121</f>
        <v>#VALUE!</v>
      </c>
      <c r="N121" s="32"/>
    </row>
    <row r="122" customFormat="false" ht="14.65" hidden="false" customHeight="false" outlineLevel="0" collapsed="false">
      <c r="A122" s="32" t="n">
        <f aca="false">'DUSTYCALF SCHWARZ'!A121+1</f>
        <v>118</v>
      </c>
      <c r="B122" s="33"/>
      <c r="C122" s="34"/>
      <c r="D122" s="35"/>
      <c r="E122" s="36"/>
      <c r="F122" s="37"/>
      <c r="G122" s="38"/>
      <c r="H122" s="39"/>
      <c r="I122" s="39"/>
      <c r="J122" s="40" t="n">
        <f aca="false">'DUSTYCALF SCHWARZ'!J121+'DUSTYCALF SCHWARZ'!H122-'DUSTYCALF SCHWARZ'!I122</f>
        <v>0</v>
      </c>
      <c r="K122" s="41" t="n">
        <f aca="false">'DUSTYCALF SCHWARZ'!G122-'DUSTYCALF SCHWARZ'!H122</f>
        <v>0</v>
      </c>
      <c r="L122" s="41" t="n">
        <f aca="false">'DUSTYCALF SCHWARZ'!F122-'DUSTYCALF SCHWARZ'!K122</f>
        <v>0</v>
      </c>
      <c r="M122" s="42" t="e">
        <f aca="false">'DUSTYCALF SCHWARZ'!L122*100/'DUSTYCALF SCHWARZ'!F122</f>
        <v>#VALUE!</v>
      </c>
      <c r="N122" s="32"/>
    </row>
    <row r="123" customFormat="false" ht="14.65" hidden="false" customHeight="false" outlineLevel="0" collapsed="false">
      <c r="A123" s="32" t="n">
        <f aca="false">'DUSTYCALF SCHWARZ'!A122+1</f>
        <v>119</v>
      </c>
      <c r="B123" s="33"/>
      <c r="C123" s="34"/>
      <c r="D123" s="35"/>
      <c r="E123" s="36"/>
      <c r="F123" s="37"/>
      <c r="G123" s="38"/>
      <c r="H123" s="39"/>
      <c r="I123" s="39"/>
      <c r="J123" s="40" t="n">
        <f aca="false">'DUSTYCALF SCHWARZ'!J122+'DUSTYCALF SCHWARZ'!H123-'DUSTYCALF SCHWARZ'!I123</f>
        <v>0</v>
      </c>
      <c r="K123" s="41" t="n">
        <f aca="false">'DUSTYCALF SCHWARZ'!G123-'DUSTYCALF SCHWARZ'!H123</f>
        <v>0</v>
      </c>
      <c r="L123" s="41" t="n">
        <f aca="false">'DUSTYCALF SCHWARZ'!F123-'DUSTYCALF SCHWARZ'!K123</f>
        <v>0</v>
      </c>
      <c r="M123" s="42" t="e">
        <f aca="false">'DUSTYCALF SCHWARZ'!L123*100/'DUSTYCALF SCHWARZ'!F123</f>
        <v>#VALUE!</v>
      </c>
      <c r="N123" s="32"/>
    </row>
    <row r="124" customFormat="false" ht="14.65" hidden="false" customHeight="false" outlineLevel="0" collapsed="false">
      <c r="A124" s="32" t="n">
        <f aca="false">'DUSTYCALF SCHWARZ'!A123+1</f>
        <v>120</v>
      </c>
      <c r="B124" s="33"/>
      <c r="C124" s="34"/>
      <c r="D124" s="35"/>
      <c r="E124" s="36"/>
      <c r="F124" s="37"/>
      <c r="G124" s="38"/>
      <c r="H124" s="39"/>
      <c r="I124" s="39"/>
      <c r="J124" s="40" t="n">
        <f aca="false">'DUSTYCALF SCHWARZ'!J123+'DUSTYCALF SCHWARZ'!H124-'DUSTYCALF SCHWARZ'!I124</f>
        <v>0</v>
      </c>
      <c r="K124" s="41" t="n">
        <f aca="false">'DUSTYCALF SCHWARZ'!G124-'DUSTYCALF SCHWARZ'!H124</f>
        <v>0</v>
      </c>
      <c r="L124" s="41" t="n">
        <f aca="false">'DUSTYCALF SCHWARZ'!F124-'DUSTYCALF SCHWARZ'!K124</f>
        <v>0</v>
      </c>
      <c r="M124" s="42" t="e">
        <f aca="false">'DUSTYCALF SCHWARZ'!L124*100/'DUSTYCALF SCHWARZ'!F124</f>
        <v>#VALUE!</v>
      </c>
      <c r="N124" s="32"/>
    </row>
    <row r="125" customFormat="false" ht="14.65" hidden="false" customHeight="false" outlineLevel="0" collapsed="false">
      <c r="A125" s="32" t="n">
        <f aca="false">'DUSTYCALF SCHWARZ'!A124+1</f>
        <v>121</v>
      </c>
      <c r="B125" s="33"/>
      <c r="C125" s="34"/>
      <c r="D125" s="35"/>
      <c r="E125" s="36"/>
      <c r="F125" s="37"/>
      <c r="G125" s="38"/>
      <c r="H125" s="39"/>
      <c r="I125" s="39"/>
      <c r="J125" s="40" t="n">
        <f aca="false">'DUSTYCALF SCHWARZ'!J124+'DUSTYCALF SCHWARZ'!H125-'DUSTYCALF SCHWARZ'!I125</f>
        <v>0</v>
      </c>
      <c r="K125" s="41" t="n">
        <f aca="false">'DUSTYCALF SCHWARZ'!G125-'DUSTYCALF SCHWARZ'!H125</f>
        <v>0</v>
      </c>
      <c r="L125" s="41" t="n">
        <f aca="false">'DUSTYCALF SCHWARZ'!F125-'DUSTYCALF SCHWARZ'!K125</f>
        <v>0</v>
      </c>
      <c r="M125" s="42" t="e">
        <f aca="false">'DUSTYCALF SCHWARZ'!L125*100/'DUSTYCALF SCHWARZ'!F125</f>
        <v>#VALUE!</v>
      </c>
      <c r="N125" s="32"/>
    </row>
    <row r="126" customFormat="false" ht="14.65" hidden="false" customHeight="false" outlineLevel="0" collapsed="false">
      <c r="A126" s="32" t="n">
        <f aca="false">'DUSTYCALF SCHWARZ'!A125+1</f>
        <v>122</v>
      </c>
      <c r="B126" s="33"/>
      <c r="C126" s="34"/>
      <c r="D126" s="35"/>
      <c r="E126" s="36"/>
      <c r="F126" s="37"/>
      <c r="G126" s="38"/>
      <c r="H126" s="39"/>
      <c r="I126" s="39"/>
      <c r="J126" s="40" t="n">
        <f aca="false">'DUSTYCALF SCHWARZ'!J125+'DUSTYCALF SCHWARZ'!H126-'DUSTYCALF SCHWARZ'!I126</f>
        <v>0</v>
      </c>
      <c r="K126" s="41" t="n">
        <f aca="false">'DUSTYCALF SCHWARZ'!G126-'DUSTYCALF SCHWARZ'!H126</f>
        <v>0</v>
      </c>
      <c r="L126" s="41" t="n">
        <f aca="false">'DUSTYCALF SCHWARZ'!F126-'DUSTYCALF SCHWARZ'!K126</f>
        <v>0</v>
      </c>
      <c r="M126" s="42" t="e">
        <f aca="false">'DUSTYCALF SCHWARZ'!L126*100/'DUSTYCALF SCHWARZ'!F126</f>
        <v>#VALUE!</v>
      </c>
      <c r="N126" s="32"/>
    </row>
    <row r="127" customFormat="false" ht="14.65" hidden="false" customHeight="false" outlineLevel="0" collapsed="false">
      <c r="A127" s="32" t="n">
        <f aca="false">'DUSTYCALF SCHWARZ'!A126+1</f>
        <v>123</v>
      </c>
      <c r="B127" s="33"/>
      <c r="C127" s="34"/>
      <c r="D127" s="35"/>
      <c r="E127" s="36"/>
      <c r="F127" s="37"/>
      <c r="G127" s="38"/>
      <c r="H127" s="39"/>
      <c r="I127" s="39"/>
      <c r="J127" s="40" t="n">
        <f aca="false">'DUSTYCALF SCHWARZ'!J126+'DUSTYCALF SCHWARZ'!H127-'DUSTYCALF SCHWARZ'!I127</f>
        <v>0</v>
      </c>
      <c r="K127" s="41" t="n">
        <f aca="false">'DUSTYCALF SCHWARZ'!G127-'DUSTYCALF SCHWARZ'!H127</f>
        <v>0</v>
      </c>
      <c r="L127" s="41" t="n">
        <f aca="false">'DUSTYCALF SCHWARZ'!F127-'DUSTYCALF SCHWARZ'!K127</f>
        <v>0</v>
      </c>
      <c r="M127" s="42" t="e">
        <f aca="false">'DUSTYCALF SCHWARZ'!L127*100/'DUSTYCALF SCHWARZ'!F127</f>
        <v>#VALUE!</v>
      </c>
      <c r="N127" s="32"/>
    </row>
    <row r="128" customFormat="false" ht="14.65" hidden="false" customHeight="false" outlineLevel="0" collapsed="false">
      <c r="A128" s="32" t="n">
        <f aca="false">'DUSTYCALF SCHWARZ'!A127+1</f>
        <v>124</v>
      </c>
      <c r="B128" s="33"/>
      <c r="C128" s="34"/>
      <c r="D128" s="35"/>
      <c r="E128" s="36"/>
      <c r="F128" s="37"/>
      <c r="G128" s="38"/>
      <c r="H128" s="39"/>
      <c r="I128" s="39"/>
      <c r="J128" s="40" t="n">
        <f aca="false">'DUSTYCALF SCHWARZ'!J127+'DUSTYCALF SCHWARZ'!H128-'DUSTYCALF SCHWARZ'!I128</f>
        <v>0</v>
      </c>
      <c r="K128" s="41" t="n">
        <f aca="false">'DUSTYCALF SCHWARZ'!G128-'DUSTYCALF SCHWARZ'!H128</f>
        <v>0</v>
      </c>
      <c r="L128" s="41" t="n">
        <f aca="false">'DUSTYCALF SCHWARZ'!F128-'DUSTYCALF SCHWARZ'!K128</f>
        <v>0</v>
      </c>
      <c r="M128" s="42" t="e">
        <f aca="false">'DUSTYCALF SCHWARZ'!L128*100/'DUSTYCALF SCHWARZ'!F128</f>
        <v>#VALUE!</v>
      </c>
      <c r="N128" s="32"/>
    </row>
    <row r="129" customFormat="false" ht="14.65" hidden="false" customHeight="false" outlineLevel="0" collapsed="false">
      <c r="A129" s="32" t="n">
        <f aca="false">'DUSTYCALF SCHWARZ'!A128+1</f>
        <v>125</v>
      </c>
      <c r="B129" s="33"/>
      <c r="C129" s="34"/>
      <c r="D129" s="35"/>
      <c r="E129" s="36"/>
      <c r="F129" s="37"/>
      <c r="G129" s="38"/>
      <c r="H129" s="39"/>
      <c r="I129" s="39"/>
      <c r="J129" s="40" t="n">
        <f aca="false">'DUSTYCALF SCHWARZ'!J128+'DUSTYCALF SCHWARZ'!H129-'DUSTYCALF SCHWARZ'!I129</f>
        <v>0</v>
      </c>
      <c r="K129" s="41" t="n">
        <f aca="false">'DUSTYCALF SCHWARZ'!G129-'DUSTYCALF SCHWARZ'!H129</f>
        <v>0</v>
      </c>
      <c r="L129" s="41" t="n">
        <f aca="false">'DUSTYCALF SCHWARZ'!F129-'DUSTYCALF SCHWARZ'!K129</f>
        <v>0</v>
      </c>
      <c r="M129" s="42" t="e">
        <f aca="false">'DUSTYCALF SCHWARZ'!L129*100/'DUSTYCALF SCHWARZ'!F129</f>
        <v>#VALUE!</v>
      </c>
      <c r="N129" s="32"/>
    </row>
    <row r="130" customFormat="false" ht="14.65" hidden="false" customHeight="false" outlineLevel="0" collapsed="false">
      <c r="A130" s="32" t="n">
        <f aca="false">'DUSTYCALF SCHWARZ'!A129+1</f>
        <v>126</v>
      </c>
      <c r="B130" s="33"/>
      <c r="C130" s="34"/>
      <c r="D130" s="35"/>
      <c r="E130" s="36"/>
      <c r="F130" s="37"/>
      <c r="G130" s="38"/>
      <c r="H130" s="39"/>
      <c r="I130" s="39"/>
      <c r="J130" s="40" t="n">
        <f aca="false">'DUSTYCALF SCHWARZ'!J129+'DUSTYCALF SCHWARZ'!H130-'DUSTYCALF SCHWARZ'!I130</f>
        <v>0</v>
      </c>
      <c r="K130" s="41" t="n">
        <f aca="false">'DUSTYCALF SCHWARZ'!G130-'DUSTYCALF SCHWARZ'!H130</f>
        <v>0</v>
      </c>
      <c r="L130" s="41" t="n">
        <f aca="false">'DUSTYCALF SCHWARZ'!F130-'DUSTYCALF SCHWARZ'!K130</f>
        <v>0</v>
      </c>
      <c r="M130" s="42" t="e">
        <f aca="false">'DUSTYCALF SCHWARZ'!L130*100/'DUSTYCALF SCHWARZ'!F130</f>
        <v>#VALUE!</v>
      </c>
      <c r="N130" s="32"/>
    </row>
    <row r="131" customFormat="false" ht="14.65" hidden="false" customHeight="false" outlineLevel="0" collapsed="false">
      <c r="A131" s="32" t="n">
        <f aca="false">'DUSTYCALF SCHWARZ'!A130+1</f>
        <v>127</v>
      </c>
      <c r="B131" s="33"/>
      <c r="C131" s="34"/>
      <c r="D131" s="35"/>
      <c r="E131" s="36"/>
      <c r="F131" s="37"/>
      <c r="G131" s="38"/>
      <c r="H131" s="39"/>
      <c r="I131" s="39"/>
      <c r="J131" s="40" t="n">
        <f aca="false">'DUSTYCALF SCHWARZ'!J130+'DUSTYCALF SCHWARZ'!H131-'DUSTYCALF SCHWARZ'!I131</f>
        <v>0</v>
      </c>
      <c r="K131" s="41" t="n">
        <f aca="false">'DUSTYCALF SCHWARZ'!G131-'DUSTYCALF SCHWARZ'!H131</f>
        <v>0</v>
      </c>
      <c r="L131" s="41" t="n">
        <f aca="false">'DUSTYCALF SCHWARZ'!F131-'DUSTYCALF SCHWARZ'!K131</f>
        <v>0</v>
      </c>
      <c r="M131" s="42" t="e">
        <f aca="false">'DUSTYCALF SCHWARZ'!L131*100/'DUSTYCALF SCHWARZ'!F131</f>
        <v>#VALUE!</v>
      </c>
      <c r="N131" s="32"/>
    </row>
    <row r="132" customFormat="false" ht="14.65" hidden="false" customHeight="false" outlineLevel="0" collapsed="false">
      <c r="A132" s="32" t="n">
        <f aca="false">'DUSTYCALF SCHWARZ'!A131+1</f>
        <v>128</v>
      </c>
      <c r="B132" s="33"/>
      <c r="C132" s="34"/>
      <c r="D132" s="35"/>
      <c r="E132" s="36"/>
      <c r="F132" s="37"/>
      <c r="G132" s="38"/>
      <c r="H132" s="39"/>
      <c r="I132" s="39"/>
      <c r="J132" s="40" t="n">
        <f aca="false">'DUSTYCALF SCHWARZ'!J131+'DUSTYCALF SCHWARZ'!H132-'DUSTYCALF SCHWARZ'!I132</f>
        <v>0</v>
      </c>
      <c r="K132" s="41" t="n">
        <f aca="false">'DUSTYCALF SCHWARZ'!G132-'DUSTYCALF SCHWARZ'!H132</f>
        <v>0</v>
      </c>
      <c r="L132" s="41" t="n">
        <f aca="false">'DUSTYCALF SCHWARZ'!F132-'DUSTYCALF SCHWARZ'!K132</f>
        <v>0</v>
      </c>
      <c r="M132" s="42" t="e">
        <f aca="false">'DUSTYCALF SCHWARZ'!L132*100/'DUSTYCALF SCHWARZ'!F132</f>
        <v>#VALUE!</v>
      </c>
      <c r="N132" s="32"/>
    </row>
    <row r="133" customFormat="false" ht="14.65" hidden="false" customHeight="false" outlineLevel="0" collapsed="false">
      <c r="A133" s="32" t="n">
        <f aca="false">'DUSTYCALF SCHWARZ'!A132+1</f>
        <v>129</v>
      </c>
      <c r="B133" s="33"/>
      <c r="C133" s="34"/>
      <c r="D133" s="35"/>
      <c r="E133" s="36"/>
      <c r="F133" s="37"/>
      <c r="G133" s="38"/>
      <c r="H133" s="39"/>
      <c r="I133" s="39"/>
      <c r="J133" s="40" t="n">
        <f aca="false">'DUSTYCALF SCHWARZ'!J132+'DUSTYCALF SCHWARZ'!H133-'DUSTYCALF SCHWARZ'!I133</f>
        <v>0</v>
      </c>
      <c r="K133" s="41" t="n">
        <f aca="false">'DUSTYCALF SCHWARZ'!G133-'DUSTYCALF SCHWARZ'!H133</f>
        <v>0</v>
      </c>
      <c r="L133" s="41" t="n">
        <f aca="false">'DUSTYCALF SCHWARZ'!F133-'DUSTYCALF SCHWARZ'!K133</f>
        <v>0</v>
      </c>
      <c r="M133" s="42" t="e">
        <f aca="false">'DUSTYCALF SCHWARZ'!L133*100/'DUSTYCALF SCHWARZ'!F133</f>
        <v>#VALUE!</v>
      </c>
      <c r="N133" s="32"/>
    </row>
    <row r="134" customFormat="false" ht="14.65" hidden="false" customHeight="false" outlineLevel="0" collapsed="false">
      <c r="A134" s="32" t="n">
        <f aca="false">'DUSTYCALF SCHWARZ'!A133+1</f>
        <v>130</v>
      </c>
      <c r="B134" s="33"/>
      <c r="C134" s="34"/>
      <c r="D134" s="35"/>
      <c r="E134" s="36"/>
      <c r="F134" s="37"/>
      <c r="G134" s="38"/>
      <c r="H134" s="39"/>
      <c r="I134" s="39"/>
      <c r="J134" s="40" t="n">
        <f aca="false">'DUSTYCALF SCHWARZ'!J133+'DUSTYCALF SCHWARZ'!H134-'DUSTYCALF SCHWARZ'!I134</f>
        <v>0</v>
      </c>
      <c r="K134" s="41" t="n">
        <f aca="false">'DUSTYCALF SCHWARZ'!G134-'DUSTYCALF SCHWARZ'!H134</f>
        <v>0</v>
      </c>
      <c r="L134" s="41" t="n">
        <f aca="false">'DUSTYCALF SCHWARZ'!F134-'DUSTYCALF SCHWARZ'!K134</f>
        <v>0</v>
      </c>
      <c r="M134" s="42" t="e">
        <f aca="false">'DUSTYCALF SCHWARZ'!L134*100/'DUSTYCALF SCHWARZ'!F134</f>
        <v>#VALUE!</v>
      </c>
      <c r="N134" s="32"/>
    </row>
    <row r="135" customFormat="false" ht="14.65" hidden="false" customHeight="false" outlineLevel="0" collapsed="false">
      <c r="A135" s="32" t="n">
        <f aca="false">'DUSTYCALF SCHWARZ'!A134+1</f>
        <v>131</v>
      </c>
      <c r="B135" s="33"/>
      <c r="C135" s="34"/>
      <c r="D135" s="35"/>
      <c r="E135" s="36"/>
      <c r="F135" s="37"/>
      <c r="G135" s="38"/>
      <c r="H135" s="39"/>
      <c r="I135" s="39"/>
      <c r="J135" s="40" t="n">
        <f aca="false">'DUSTYCALF SCHWARZ'!J134+'DUSTYCALF SCHWARZ'!H135-'DUSTYCALF SCHWARZ'!I135</f>
        <v>0</v>
      </c>
      <c r="K135" s="41" t="n">
        <f aca="false">'DUSTYCALF SCHWARZ'!G135-'DUSTYCALF SCHWARZ'!H135</f>
        <v>0</v>
      </c>
      <c r="L135" s="41" t="n">
        <f aca="false">'DUSTYCALF SCHWARZ'!F135-'DUSTYCALF SCHWARZ'!K135</f>
        <v>0</v>
      </c>
      <c r="M135" s="42" t="e">
        <f aca="false">'DUSTYCALF SCHWARZ'!L135*100/'DUSTYCALF SCHWARZ'!F135</f>
        <v>#VALUE!</v>
      </c>
      <c r="N135" s="32"/>
    </row>
    <row r="136" customFormat="false" ht="14.65" hidden="false" customHeight="false" outlineLevel="0" collapsed="false">
      <c r="A136" s="32" t="n">
        <f aca="false">'DUSTYCALF SCHWARZ'!A135+1</f>
        <v>132</v>
      </c>
      <c r="B136" s="33"/>
      <c r="C136" s="34"/>
      <c r="D136" s="35"/>
      <c r="E136" s="36"/>
      <c r="F136" s="37"/>
      <c r="G136" s="38"/>
      <c r="H136" s="39"/>
      <c r="I136" s="39"/>
      <c r="J136" s="40" t="n">
        <f aca="false">'DUSTYCALF SCHWARZ'!J135+'DUSTYCALF SCHWARZ'!H136-'DUSTYCALF SCHWARZ'!I136</f>
        <v>0</v>
      </c>
      <c r="K136" s="41" t="n">
        <f aca="false">'DUSTYCALF SCHWARZ'!G136-'DUSTYCALF SCHWARZ'!H136</f>
        <v>0</v>
      </c>
      <c r="L136" s="41" t="n">
        <f aca="false">'DUSTYCALF SCHWARZ'!F136-'DUSTYCALF SCHWARZ'!K136</f>
        <v>0</v>
      </c>
      <c r="M136" s="42" t="e">
        <f aca="false">'DUSTYCALF SCHWARZ'!L136*100/'DUSTYCALF SCHWARZ'!F136</f>
        <v>#VALUE!</v>
      </c>
      <c r="N136" s="32"/>
    </row>
    <row r="137" customFormat="false" ht="14.65" hidden="false" customHeight="false" outlineLevel="0" collapsed="false">
      <c r="A137" s="32" t="n">
        <f aca="false">'DUSTYCALF SCHWARZ'!A136+1</f>
        <v>133</v>
      </c>
      <c r="B137" s="33"/>
      <c r="C137" s="34"/>
      <c r="D137" s="35"/>
      <c r="E137" s="36"/>
      <c r="F137" s="37"/>
      <c r="G137" s="38"/>
      <c r="H137" s="39"/>
      <c r="I137" s="39"/>
      <c r="J137" s="40" t="n">
        <f aca="false">'DUSTYCALF SCHWARZ'!J136+'DUSTYCALF SCHWARZ'!H137-'DUSTYCALF SCHWARZ'!I137</f>
        <v>0</v>
      </c>
      <c r="K137" s="41" t="n">
        <f aca="false">'DUSTYCALF SCHWARZ'!G137-'DUSTYCALF SCHWARZ'!H137</f>
        <v>0</v>
      </c>
      <c r="L137" s="41" t="n">
        <f aca="false">'DUSTYCALF SCHWARZ'!F137-'DUSTYCALF SCHWARZ'!K137</f>
        <v>0</v>
      </c>
      <c r="M137" s="42" t="e">
        <f aca="false">'DUSTYCALF SCHWARZ'!L137*100/'DUSTYCALF SCHWARZ'!F137</f>
        <v>#VALUE!</v>
      </c>
      <c r="N137" s="32"/>
    </row>
    <row r="138" customFormat="false" ht="14.65" hidden="false" customHeight="false" outlineLevel="0" collapsed="false">
      <c r="A138" s="32" t="n">
        <f aca="false">'DUSTYCALF SCHWARZ'!A137+1</f>
        <v>134</v>
      </c>
      <c r="B138" s="33"/>
      <c r="C138" s="34"/>
      <c r="D138" s="35"/>
      <c r="E138" s="36"/>
      <c r="F138" s="37"/>
      <c r="G138" s="38"/>
      <c r="H138" s="39"/>
      <c r="I138" s="39"/>
      <c r="J138" s="40" t="n">
        <f aca="false">'DUSTYCALF SCHWARZ'!J137+'DUSTYCALF SCHWARZ'!H138-'DUSTYCALF SCHWARZ'!I138</f>
        <v>0</v>
      </c>
      <c r="K138" s="41" t="n">
        <f aca="false">'DUSTYCALF SCHWARZ'!G138-'DUSTYCALF SCHWARZ'!H138</f>
        <v>0</v>
      </c>
      <c r="L138" s="41" t="n">
        <f aca="false">'DUSTYCALF SCHWARZ'!F138-'DUSTYCALF SCHWARZ'!K138</f>
        <v>0</v>
      </c>
      <c r="M138" s="42" t="e">
        <f aca="false">'DUSTYCALF SCHWARZ'!L138*100/'DUSTYCALF SCHWARZ'!F138</f>
        <v>#VALUE!</v>
      </c>
      <c r="N138" s="32"/>
    </row>
    <row r="139" customFormat="false" ht="14.65" hidden="false" customHeight="false" outlineLevel="0" collapsed="false">
      <c r="A139" s="32" t="n">
        <f aca="false">'DUSTYCALF SCHWARZ'!A138+1</f>
        <v>135</v>
      </c>
      <c r="B139" s="33"/>
      <c r="C139" s="34"/>
      <c r="D139" s="35"/>
      <c r="E139" s="36"/>
      <c r="F139" s="37"/>
      <c r="G139" s="38"/>
      <c r="H139" s="39"/>
      <c r="I139" s="39"/>
      <c r="J139" s="40" t="n">
        <f aca="false">'DUSTYCALF SCHWARZ'!J138+'DUSTYCALF SCHWARZ'!H139-'DUSTYCALF SCHWARZ'!I139</f>
        <v>0</v>
      </c>
      <c r="K139" s="41" t="n">
        <f aca="false">'DUSTYCALF SCHWARZ'!G139-'DUSTYCALF SCHWARZ'!H139</f>
        <v>0</v>
      </c>
      <c r="L139" s="41" t="n">
        <f aca="false">'DUSTYCALF SCHWARZ'!F139-'DUSTYCALF SCHWARZ'!K139</f>
        <v>0</v>
      </c>
      <c r="M139" s="42" t="e">
        <f aca="false">'DUSTYCALF SCHWARZ'!L139*100/'DUSTYCALF SCHWARZ'!F139</f>
        <v>#VALUE!</v>
      </c>
      <c r="N139" s="32"/>
    </row>
    <row r="140" customFormat="false" ht="14.65" hidden="false" customHeight="false" outlineLevel="0" collapsed="false">
      <c r="A140" s="32" t="n">
        <f aca="false">'DUSTYCALF SCHWARZ'!A139+1</f>
        <v>136</v>
      </c>
      <c r="B140" s="33"/>
      <c r="C140" s="34"/>
      <c r="D140" s="35"/>
      <c r="E140" s="36"/>
      <c r="F140" s="37"/>
      <c r="G140" s="38"/>
      <c r="H140" s="39"/>
      <c r="I140" s="39"/>
      <c r="J140" s="40" t="n">
        <f aca="false">'DUSTYCALF SCHWARZ'!J139+'DUSTYCALF SCHWARZ'!H140-'DUSTYCALF SCHWARZ'!I140</f>
        <v>0</v>
      </c>
      <c r="K140" s="41" t="n">
        <f aca="false">'DUSTYCALF SCHWARZ'!G140-'DUSTYCALF SCHWARZ'!H140</f>
        <v>0</v>
      </c>
      <c r="L140" s="41" t="n">
        <f aca="false">'DUSTYCALF SCHWARZ'!F140-'DUSTYCALF SCHWARZ'!K140</f>
        <v>0</v>
      </c>
      <c r="M140" s="42" t="e">
        <f aca="false">'DUSTYCALF SCHWARZ'!L140*100/'DUSTYCALF SCHWARZ'!F140</f>
        <v>#VALUE!</v>
      </c>
      <c r="N140" s="32"/>
    </row>
    <row r="141" customFormat="false" ht="14.65" hidden="false" customHeight="false" outlineLevel="0" collapsed="false">
      <c r="A141" s="32" t="n">
        <f aca="false">'DUSTYCALF SCHWARZ'!A140+1</f>
        <v>137</v>
      </c>
      <c r="B141" s="33"/>
      <c r="C141" s="34"/>
      <c r="D141" s="35"/>
      <c r="E141" s="36"/>
      <c r="F141" s="37"/>
      <c r="G141" s="38"/>
      <c r="H141" s="39"/>
      <c r="I141" s="39"/>
      <c r="J141" s="40" t="n">
        <f aca="false">'DUSTYCALF SCHWARZ'!J140+'DUSTYCALF SCHWARZ'!H141-'DUSTYCALF SCHWARZ'!I141</f>
        <v>0</v>
      </c>
      <c r="K141" s="41" t="n">
        <f aca="false">'DUSTYCALF SCHWARZ'!G141-'DUSTYCALF SCHWARZ'!H141</f>
        <v>0</v>
      </c>
      <c r="L141" s="41" t="n">
        <f aca="false">'DUSTYCALF SCHWARZ'!F141-'DUSTYCALF SCHWARZ'!K141</f>
        <v>0</v>
      </c>
      <c r="M141" s="42" t="e">
        <f aca="false">'DUSTYCALF SCHWARZ'!L141*100/'DUSTYCALF SCHWARZ'!F141</f>
        <v>#VALUE!</v>
      </c>
      <c r="N141" s="32"/>
    </row>
    <row r="142" customFormat="false" ht="14.65" hidden="false" customHeight="false" outlineLevel="0" collapsed="false">
      <c r="A142" s="32" t="n">
        <f aca="false">'DUSTYCALF SCHWARZ'!A141+1</f>
        <v>138</v>
      </c>
      <c r="B142" s="33"/>
      <c r="C142" s="34"/>
      <c r="D142" s="35"/>
      <c r="E142" s="36"/>
      <c r="F142" s="37"/>
      <c r="G142" s="38"/>
      <c r="H142" s="39"/>
      <c r="I142" s="39"/>
      <c r="J142" s="40" t="n">
        <f aca="false">'DUSTYCALF SCHWARZ'!J141+'DUSTYCALF SCHWARZ'!H142-'DUSTYCALF SCHWARZ'!I142</f>
        <v>0</v>
      </c>
      <c r="K142" s="41" t="n">
        <f aca="false">'DUSTYCALF SCHWARZ'!G142-'DUSTYCALF SCHWARZ'!H142</f>
        <v>0</v>
      </c>
      <c r="L142" s="41" t="n">
        <f aca="false">'DUSTYCALF SCHWARZ'!F142-'DUSTYCALF SCHWARZ'!K142</f>
        <v>0</v>
      </c>
      <c r="M142" s="42" t="e">
        <f aca="false">'DUSTYCALF SCHWARZ'!L142*100/'DUSTYCALF SCHWARZ'!F142</f>
        <v>#VALUE!</v>
      </c>
      <c r="N142" s="32"/>
    </row>
    <row r="143" customFormat="false" ht="14.65" hidden="false" customHeight="false" outlineLevel="0" collapsed="false">
      <c r="A143" s="32" t="n">
        <f aca="false">'DUSTYCALF SCHWARZ'!A142+1</f>
        <v>139</v>
      </c>
      <c r="B143" s="33"/>
      <c r="C143" s="34"/>
      <c r="D143" s="35"/>
      <c r="E143" s="36"/>
      <c r="F143" s="37"/>
      <c r="G143" s="38"/>
      <c r="H143" s="39"/>
      <c r="I143" s="39"/>
      <c r="J143" s="40" t="n">
        <f aca="false">'DUSTYCALF SCHWARZ'!J142+'DUSTYCALF SCHWARZ'!H143-'DUSTYCALF SCHWARZ'!I143</f>
        <v>0</v>
      </c>
      <c r="K143" s="41" t="n">
        <f aca="false">'DUSTYCALF SCHWARZ'!G143-'DUSTYCALF SCHWARZ'!H143</f>
        <v>0</v>
      </c>
      <c r="L143" s="41" t="n">
        <f aca="false">'DUSTYCALF SCHWARZ'!F143-'DUSTYCALF SCHWARZ'!K143</f>
        <v>0</v>
      </c>
      <c r="M143" s="42" t="e">
        <f aca="false">'DUSTYCALF SCHWARZ'!L143*100/'DUSTYCALF SCHWARZ'!F143</f>
        <v>#VALUE!</v>
      </c>
      <c r="N143" s="32"/>
    </row>
    <row r="144" customFormat="false" ht="14.65" hidden="false" customHeight="false" outlineLevel="0" collapsed="false">
      <c r="A144" s="32" t="n">
        <f aca="false">'DUSTYCALF SCHWARZ'!A143+1</f>
        <v>140</v>
      </c>
      <c r="B144" s="33"/>
      <c r="C144" s="34"/>
      <c r="D144" s="35"/>
      <c r="E144" s="36"/>
      <c r="F144" s="37"/>
      <c r="G144" s="38"/>
      <c r="H144" s="39"/>
      <c r="I144" s="39"/>
      <c r="J144" s="40" t="n">
        <f aca="false">'DUSTYCALF SCHWARZ'!J143+'DUSTYCALF SCHWARZ'!H144-'DUSTYCALF SCHWARZ'!I144</f>
        <v>0</v>
      </c>
      <c r="K144" s="41" t="n">
        <f aca="false">'DUSTYCALF SCHWARZ'!G144-'DUSTYCALF SCHWARZ'!H144</f>
        <v>0</v>
      </c>
      <c r="L144" s="41" t="n">
        <f aca="false">'DUSTYCALF SCHWARZ'!F144-'DUSTYCALF SCHWARZ'!K144</f>
        <v>0</v>
      </c>
      <c r="M144" s="42" t="e">
        <f aca="false">'DUSTYCALF SCHWARZ'!L144*100/'DUSTYCALF SCHWARZ'!F144</f>
        <v>#VALUE!</v>
      </c>
      <c r="N144" s="32"/>
    </row>
    <row r="145" customFormat="false" ht="14.65" hidden="false" customHeight="false" outlineLevel="0" collapsed="false">
      <c r="A145" s="32" t="n">
        <f aca="false">'DUSTYCALF SCHWARZ'!A144+1</f>
        <v>141</v>
      </c>
      <c r="B145" s="33"/>
      <c r="C145" s="34"/>
      <c r="D145" s="35"/>
      <c r="E145" s="36"/>
      <c r="F145" s="37"/>
      <c r="G145" s="38"/>
      <c r="H145" s="39"/>
      <c r="I145" s="39"/>
      <c r="J145" s="40" t="n">
        <f aca="false">'DUSTYCALF SCHWARZ'!J144+'DUSTYCALF SCHWARZ'!H145-'DUSTYCALF SCHWARZ'!I145</f>
        <v>0</v>
      </c>
      <c r="K145" s="41" t="n">
        <f aca="false">'DUSTYCALF SCHWARZ'!G145-'DUSTYCALF SCHWARZ'!H145</f>
        <v>0</v>
      </c>
      <c r="L145" s="41" t="n">
        <f aca="false">'DUSTYCALF SCHWARZ'!F145-'DUSTYCALF SCHWARZ'!K145</f>
        <v>0</v>
      </c>
      <c r="M145" s="42" t="e">
        <f aca="false">'DUSTYCALF SCHWARZ'!L145*100/'DUSTYCALF SCHWARZ'!F145</f>
        <v>#VALUE!</v>
      </c>
      <c r="N145" s="32"/>
    </row>
    <row r="146" customFormat="false" ht="14.65" hidden="false" customHeight="false" outlineLevel="0" collapsed="false">
      <c r="A146" s="32" t="n">
        <f aca="false">'DUSTYCALF SCHWARZ'!A145+1</f>
        <v>142</v>
      </c>
      <c r="B146" s="33"/>
      <c r="C146" s="34"/>
      <c r="D146" s="35"/>
      <c r="E146" s="36"/>
      <c r="F146" s="37"/>
      <c r="G146" s="38"/>
      <c r="H146" s="39"/>
      <c r="I146" s="39"/>
      <c r="J146" s="40" t="n">
        <f aca="false">'DUSTYCALF SCHWARZ'!J145+'DUSTYCALF SCHWARZ'!H146-'DUSTYCALF SCHWARZ'!I146</f>
        <v>0</v>
      </c>
      <c r="K146" s="41" t="n">
        <f aca="false">'DUSTYCALF SCHWARZ'!G146-'DUSTYCALF SCHWARZ'!H146</f>
        <v>0</v>
      </c>
      <c r="L146" s="41" t="n">
        <f aca="false">'DUSTYCALF SCHWARZ'!F146-'DUSTYCALF SCHWARZ'!K146</f>
        <v>0</v>
      </c>
      <c r="M146" s="42" t="e">
        <f aca="false">'DUSTYCALF SCHWARZ'!L146*100/'DUSTYCALF SCHWARZ'!F146</f>
        <v>#VALUE!</v>
      </c>
      <c r="N146" s="32"/>
    </row>
    <row r="147" customFormat="false" ht="14.65" hidden="false" customHeight="false" outlineLevel="0" collapsed="false">
      <c r="A147" s="32" t="n">
        <f aca="false">'DUSTYCALF SCHWARZ'!A146+1</f>
        <v>143</v>
      </c>
      <c r="B147" s="33"/>
      <c r="C147" s="34"/>
      <c r="D147" s="35"/>
      <c r="E147" s="36"/>
      <c r="F147" s="37"/>
      <c r="G147" s="38"/>
      <c r="H147" s="39"/>
      <c r="I147" s="39"/>
      <c r="J147" s="40" t="n">
        <f aca="false">'DUSTYCALF SCHWARZ'!J146+'DUSTYCALF SCHWARZ'!H147-'DUSTYCALF SCHWARZ'!I147</f>
        <v>0</v>
      </c>
      <c r="K147" s="41" t="n">
        <f aca="false">'DUSTYCALF SCHWARZ'!G147-'DUSTYCALF SCHWARZ'!H147</f>
        <v>0</v>
      </c>
      <c r="L147" s="41" t="n">
        <f aca="false">'DUSTYCALF SCHWARZ'!F147-'DUSTYCALF SCHWARZ'!K147</f>
        <v>0</v>
      </c>
      <c r="M147" s="42" t="e">
        <f aca="false">'DUSTYCALF SCHWARZ'!L147*100/'DUSTYCALF SCHWARZ'!F147</f>
        <v>#VALUE!</v>
      </c>
      <c r="N147" s="32"/>
    </row>
    <row r="148" customFormat="false" ht="14.65" hidden="false" customHeight="false" outlineLevel="0" collapsed="false">
      <c r="A148" s="32" t="n">
        <f aca="false">'DUSTYCALF SCHWARZ'!A147+1</f>
        <v>144</v>
      </c>
      <c r="B148" s="33"/>
      <c r="C148" s="34"/>
      <c r="D148" s="35"/>
      <c r="E148" s="36"/>
      <c r="F148" s="37"/>
      <c r="G148" s="38"/>
      <c r="H148" s="39"/>
      <c r="I148" s="39"/>
      <c r="J148" s="40" t="n">
        <f aca="false">'DUSTYCALF SCHWARZ'!J147+'DUSTYCALF SCHWARZ'!H148-'DUSTYCALF SCHWARZ'!I148</f>
        <v>0</v>
      </c>
      <c r="K148" s="41" t="n">
        <f aca="false">'DUSTYCALF SCHWARZ'!G148-'DUSTYCALF SCHWARZ'!H148</f>
        <v>0</v>
      </c>
      <c r="L148" s="41" t="n">
        <f aca="false">'DUSTYCALF SCHWARZ'!F148-'DUSTYCALF SCHWARZ'!K148</f>
        <v>0</v>
      </c>
      <c r="M148" s="42" t="e">
        <f aca="false">'DUSTYCALF SCHWARZ'!L148*100/'DUSTYCALF SCHWARZ'!F148</f>
        <v>#VALUE!</v>
      </c>
      <c r="N148" s="32"/>
    </row>
    <row r="149" customFormat="false" ht="14.65" hidden="false" customHeight="false" outlineLevel="0" collapsed="false">
      <c r="A149" s="32" t="n">
        <f aca="false">'DUSTYCALF SCHWARZ'!A148+1</f>
        <v>145</v>
      </c>
      <c r="B149" s="33"/>
      <c r="C149" s="34"/>
      <c r="D149" s="35"/>
      <c r="E149" s="36"/>
      <c r="F149" s="37"/>
      <c r="G149" s="38"/>
      <c r="H149" s="39"/>
      <c r="I149" s="39"/>
      <c r="J149" s="40" t="n">
        <f aca="false">'DUSTYCALF SCHWARZ'!J148+'DUSTYCALF SCHWARZ'!H149-'DUSTYCALF SCHWARZ'!I149</f>
        <v>0</v>
      </c>
      <c r="K149" s="41" t="n">
        <f aca="false">'DUSTYCALF SCHWARZ'!G149-'DUSTYCALF SCHWARZ'!H149</f>
        <v>0</v>
      </c>
      <c r="L149" s="41" t="n">
        <f aca="false">'DUSTYCALF SCHWARZ'!F149-'DUSTYCALF SCHWARZ'!K149</f>
        <v>0</v>
      </c>
      <c r="M149" s="42" t="e">
        <f aca="false">'DUSTYCALF SCHWARZ'!L149*100/'DUSTYCALF SCHWARZ'!F149</f>
        <v>#VALUE!</v>
      </c>
      <c r="N149" s="32"/>
    </row>
    <row r="150" customFormat="false" ht="14.65" hidden="false" customHeight="false" outlineLevel="0" collapsed="false">
      <c r="A150" s="32" t="n">
        <f aca="false">'DUSTYCALF SCHWARZ'!A149+1</f>
        <v>146</v>
      </c>
      <c r="B150" s="33"/>
      <c r="C150" s="34"/>
      <c r="D150" s="35"/>
      <c r="E150" s="36"/>
      <c r="F150" s="37"/>
      <c r="G150" s="38"/>
      <c r="H150" s="39"/>
      <c r="I150" s="39"/>
      <c r="J150" s="40" t="n">
        <f aca="false">'DUSTYCALF SCHWARZ'!J149+'DUSTYCALF SCHWARZ'!H150-'DUSTYCALF SCHWARZ'!I150</f>
        <v>0</v>
      </c>
      <c r="K150" s="41" t="n">
        <f aca="false">'DUSTYCALF SCHWARZ'!G150-'DUSTYCALF SCHWARZ'!H150</f>
        <v>0</v>
      </c>
      <c r="L150" s="41" t="n">
        <f aca="false">'DUSTYCALF SCHWARZ'!F150-'DUSTYCALF SCHWARZ'!K150</f>
        <v>0</v>
      </c>
      <c r="M150" s="42" t="e">
        <f aca="false">'DUSTYCALF SCHWARZ'!L150*100/'DUSTYCALF SCHWARZ'!F150</f>
        <v>#VALUE!</v>
      </c>
      <c r="N150" s="32"/>
    </row>
    <row r="151" customFormat="false" ht="14.65" hidden="false" customHeight="false" outlineLevel="0" collapsed="false">
      <c r="A151" s="32" t="n">
        <f aca="false">'DUSTYCALF SCHWARZ'!A150+1</f>
        <v>147</v>
      </c>
      <c r="B151" s="33"/>
      <c r="C151" s="34"/>
      <c r="D151" s="35"/>
      <c r="E151" s="36"/>
      <c r="F151" s="37"/>
      <c r="G151" s="38"/>
      <c r="H151" s="39"/>
      <c r="I151" s="39"/>
      <c r="J151" s="40" t="n">
        <f aca="false">'DUSTYCALF SCHWARZ'!J150+'DUSTYCALF SCHWARZ'!H151-'DUSTYCALF SCHWARZ'!I151</f>
        <v>0</v>
      </c>
      <c r="K151" s="41" t="n">
        <f aca="false">'DUSTYCALF SCHWARZ'!G151-'DUSTYCALF SCHWARZ'!H151</f>
        <v>0</v>
      </c>
      <c r="L151" s="41" t="n">
        <f aca="false">'DUSTYCALF SCHWARZ'!F151-'DUSTYCALF SCHWARZ'!K151</f>
        <v>0</v>
      </c>
      <c r="M151" s="42" t="e">
        <f aca="false">'DUSTYCALF SCHWARZ'!L151*100/'DUSTYCALF SCHWARZ'!F151</f>
        <v>#VALUE!</v>
      </c>
      <c r="N151" s="32"/>
    </row>
    <row r="152" customFormat="false" ht="14.65" hidden="false" customHeight="false" outlineLevel="0" collapsed="false">
      <c r="A152" s="32" t="n">
        <f aca="false">'DUSTYCALF SCHWARZ'!A151+1</f>
        <v>148</v>
      </c>
      <c r="B152" s="33"/>
      <c r="C152" s="34"/>
      <c r="D152" s="35"/>
      <c r="E152" s="36"/>
      <c r="F152" s="37"/>
      <c r="G152" s="38"/>
      <c r="H152" s="39"/>
      <c r="I152" s="39"/>
      <c r="J152" s="40" t="n">
        <f aca="false">'DUSTYCALF SCHWARZ'!J151+'DUSTYCALF SCHWARZ'!H152-'DUSTYCALF SCHWARZ'!I152</f>
        <v>0</v>
      </c>
      <c r="K152" s="41" t="n">
        <f aca="false">'DUSTYCALF SCHWARZ'!G152-'DUSTYCALF SCHWARZ'!H152</f>
        <v>0</v>
      </c>
      <c r="L152" s="41" t="n">
        <f aca="false">'DUSTYCALF SCHWARZ'!F152-'DUSTYCALF SCHWARZ'!K152</f>
        <v>0</v>
      </c>
      <c r="M152" s="42" t="e">
        <f aca="false">'DUSTYCALF SCHWARZ'!L152*100/'DUSTYCALF SCHWARZ'!F152</f>
        <v>#VALUE!</v>
      </c>
      <c r="N152" s="32"/>
    </row>
    <row r="153" customFormat="false" ht="14.65" hidden="false" customHeight="false" outlineLevel="0" collapsed="false">
      <c r="A153" s="32" t="n">
        <f aca="false">'DUSTYCALF SCHWARZ'!A152+1</f>
        <v>149</v>
      </c>
      <c r="B153" s="33"/>
      <c r="C153" s="34"/>
      <c r="D153" s="35"/>
      <c r="E153" s="36"/>
      <c r="F153" s="37"/>
      <c r="G153" s="38"/>
      <c r="H153" s="39"/>
      <c r="I153" s="39"/>
      <c r="J153" s="40" t="n">
        <f aca="false">'DUSTYCALF SCHWARZ'!J152+'DUSTYCALF SCHWARZ'!H153-'DUSTYCALF SCHWARZ'!I153</f>
        <v>0</v>
      </c>
      <c r="K153" s="41" t="n">
        <f aca="false">'DUSTYCALF SCHWARZ'!G153-'DUSTYCALF SCHWARZ'!H153</f>
        <v>0</v>
      </c>
      <c r="L153" s="41" t="n">
        <f aca="false">'DUSTYCALF SCHWARZ'!F153-'DUSTYCALF SCHWARZ'!K153</f>
        <v>0</v>
      </c>
      <c r="M153" s="42" t="e">
        <f aca="false">'DUSTYCALF SCHWARZ'!L153*100/'DUSTYCALF SCHWARZ'!F153</f>
        <v>#VALUE!</v>
      </c>
      <c r="N153" s="32"/>
    </row>
    <row r="154" customFormat="false" ht="14.65" hidden="false" customHeight="false" outlineLevel="0" collapsed="false">
      <c r="A154" s="32" t="n">
        <f aca="false">'DUSTYCALF SCHWARZ'!A153+1</f>
        <v>150</v>
      </c>
      <c r="B154" s="33"/>
      <c r="C154" s="34"/>
      <c r="D154" s="35"/>
      <c r="E154" s="36"/>
      <c r="F154" s="37"/>
      <c r="G154" s="38"/>
      <c r="H154" s="39"/>
      <c r="I154" s="39"/>
      <c r="J154" s="40" t="n">
        <f aca="false">'DUSTYCALF SCHWARZ'!J153+'DUSTYCALF SCHWARZ'!H154-'DUSTYCALF SCHWARZ'!I154</f>
        <v>0</v>
      </c>
      <c r="K154" s="41" t="n">
        <f aca="false">'DUSTYCALF SCHWARZ'!G154-'DUSTYCALF SCHWARZ'!H154</f>
        <v>0</v>
      </c>
      <c r="L154" s="41" t="n">
        <f aca="false">'DUSTYCALF SCHWARZ'!F154-'DUSTYCALF SCHWARZ'!K154</f>
        <v>0</v>
      </c>
      <c r="M154" s="42" t="e">
        <f aca="false">'DUSTYCALF SCHWARZ'!L154*100/'DUSTYCALF SCHWARZ'!F154</f>
        <v>#VALUE!</v>
      </c>
      <c r="N154" s="32"/>
    </row>
  </sheetData>
  <conditionalFormatting sqref="G1:G4">
    <cfRule type="cellIs" priority="2" operator="between" aboveAverage="0" equalAverage="0" bottom="0" percent="0" rank="0" text="" dxfId="0">
      <formula>-1</formula>
      <formula>-500</formula>
    </cfRule>
    <cfRule type="cellIs" priority="3" operator="between" aboveAverage="0" equalAverage="0" bottom="0" percent="0" rank="0" text="" dxfId="0">
      <formula>-0.01</formula>
      <formula>-0.99</formula>
    </cfRule>
  </conditionalFormatting>
  <conditionalFormatting sqref="G5:G154">
    <cfRule type="cellIs" priority="4" operator="between" aboveAverage="0" equalAverage="0" bottom="0" percent="0" rank="0" text="" dxfId="0">
      <formula>-1</formula>
      <formula>-100000</formula>
    </cfRule>
    <cfRule type="cellIs" priority="5" operator="between" aboveAverage="0" equalAverage="0" bottom="0" percent="0" rank="0" text="" dxfId="0">
      <formula>-0.01</formula>
      <formula>-0.99</formula>
    </cfRule>
  </conditionalFormatting>
  <conditionalFormatting sqref="I5:I154">
    <cfRule type="cellIs" priority="6" operator="greaterThan" aboveAverage="0" equalAverage="0" bottom="0" percent="0" rank="0" text="" dxfId="0">
      <formula>0</formula>
    </cfRule>
    <cfRule type="cellIs" priority="7" operator="lessThan" aboveAverage="0" equalAverage="0" bottom="0" percent="0" rank="0" text="" dxfId="0">
      <formula>0</formula>
    </cfRule>
  </conditionalFormatting>
  <conditionalFormatting sqref="J6">
    <cfRule type="cellIs" priority="8" operator="lessThan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47916666666667" right="0.747916666666667" top="1.60972222222222" bottom="0.984027777777778" header="0.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&amp;LS.C. Valenti Impex S.R.L.
Nr. înm. J 05/3962/1993
C.U.I.: RO 5058275
Marghita, Str. Josef Seibel, 4
Bihor
Pct. de lucru: Şimleu Silvaniei</oddHeader>
    <oddFooter/>
  </headerFooter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5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4" topLeftCell="A5" activePane="bottomLeft" state="frozen"/>
      <selection pane="topLeft" activeCell="A1" activeCellId="0" sqref="A1"/>
      <selection pane="bottomLeft" activeCell="B16" activeCellId="0" sqref="B16"/>
    </sheetView>
  </sheetViews>
  <sheetFormatPr defaultRowHeight="14.65"/>
  <cols>
    <col collapsed="false" hidden="false" max="1" min="1" style="0" width="3.1875"/>
    <col collapsed="false" hidden="false" max="3" min="2" style="1" width="5.31696428571429"/>
    <col collapsed="false" hidden="false" max="4" min="4" style="2" width="3.1875"/>
    <col collapsed="false" hidden="false" max="5" min="5" style="1" width="8.97767857142857"/>
    <col collapsed="false" hidden="false" max="7" min="6" style="0" width="5.31696428571429"/>
    <col collapsed="false" hidden="false" max="9" min="8" style="0" width="3.1875"/>
    <col collapsed="false" hidden="false" max="13" min="10" style="0" width="5.31696428571429"/>
    <col collapsed="false" hidden="false" max="14" min="14" style="0" width="8.15178571428571"/>
  </cols>
  <sheetData>
    <row r="1" customFormat="false" ht="16.5" hidden="false" customHeight="true" outlineLevel="0" collapsed="false">
      <c r="A1" s="3"/>
      <c r="B1" s="0"/>
      <c r="C1" s="4" t="s">
        <v>269</v>
      </c>
      <c r="D1" s="5"/>
      <c r="E1" s="6" t="s">
        <v>0</v>
      </c>
      <c r="F1" s="7"/>
      <c r="I1" s="8"/>
    </row>
    <row r="2" customFormat="false" ht="16.5" hidden="false" customHeight="true" outlineLevel="0" collapsed="false">
      <c r="A2" s="9"/>
      <c r="B2" s="0"/>
      <c r="C2" s="4" t="s">
        <v>270</v>
      </c>
      <c r="D2" s="5"/>
      <c r="E2" s="10"/>
      <c r="F2" s="7"/>
      <c r="I2" s="8"/>
    </row>
    <row r="3" customFormat="false" ht="14.65" hidden="false" customHeight="false" outlineLevel="0" collapsed="false">
      <c r="B3" s="11" t="s">
        <v>1</v>
      </c>
      <c r="C3" s="12" t="s">
        <v>2</v>
      </c>
      <c r="D3" s="5"/>
      <c r="E3" s="10"/>
      <c r="F3" s="7"/>
      <c r="H3" s="13"/>
    </row>
    <row r="4" customFormat="false" ht="14.9" hidden="false" customHeight="false" outlineLevel="0" collapsed="false">
      <c r="A4" s="14" t="s">
        <v>3</v>
      </c>
      <c r="B4" s="15" t="s">
        <v>4</v>
      </c>
      <c r="C4" s="16" t="s">
        <v>5</v>
      </c>
      <c r="D4" s="17" t="s">
        <v>6</v>
      </c>
      <c r="E4" s="17" t="s">
        <v>7</v>
      </c>
      <c r="F4" s="18" t="s">
        <v>8</v>
      </c>
      <c r="G4" s="14" t="s">
        <v>9</v>
      </c>
      <c r="H4" s="19" t="s">
        <v>10</v>
      </c>
      <c r="I4" s="19" t="s">
        <v>11</v>
      </c>
      <c r="J4" s="19" t="s">
        <v>12</v>
      </c>
      <c r="K4" s="18" t="s">
        <v>13</v>
      </c>
      <c r="L4" s="18" t="s">
        <v>14</v>
      </c>
      <c r="M4" s="14" t="s">
        <v>15</v>
      </c>
      <c r="N4" s="14" t="s">
        <v>16</v>
      </c>
    </row>
    <row r="5" customFormat="false" ht="14.65" hidden="false" customHeight="false" outlineLevel="0" collapsed="false">
      <c r="A5" s="20" t="n">
        <v>1</v>
      </c>
      <c r="B5" s="21" t="s">
        <v>54</v>
      </c>
      <c r="C5" s="22"/>
      <c r="D5" s="23" t="s">
        <v>271</v>
      </c>
      <c r="E5" s="24" t="s">
        <v>272</v>
      </c>
      <c r="F5" s="25" t="n">
        <v>1792</v>
      </c>
      <c r="G5" s="26" t="n">
        <v>1819</v>
      </c>
      <c r="H5" s="27" t="n">
        <v>39</v>
      </c>
      <c r="I5" s="27"/>
      <c r="J5" s="28" t="n">
        <f aca="false">'DUST-MET ZINN'!H5-'DUST-MET ZINN'!I5</f>
        <v>39</v>
      </c>
      <c r="K5" s="29" t="n">
        <f aca="false">'DUST-MET ZINN'!G5-'DUST-MET ZINN'!H5</f>
        <v>1780</v>
      </c>
      <c r="L5" s="29" t="n">
        <f aca="false">'DUST-MET ZINN'!F5-'DUST-MET ZINN'!K5</f>
        <v>12</v>
      </c>
      <c r="M5" s="30" t="n">
        <f aca="false">'DUST-MET ZINN'!L5*100/'DUST-MET ZINN'!F5</f>
        <v>0.669642857142857</v>
      </c>
      <c r="N5" s="31"/>
    </row>
    <row r="6" customFormat="false" ht="14.9" hidden="false" customHeight="false" outlineLevel="0" collapsed="false">
      <c r="A6" s="32" t="n">
        <f aca="false">'DUST-MET ZINN'!A5+1</f>
        <v>2</v>
      </c>
      <c r="B6" s="33"/>
      <c r="C6" s="34"/>
      <c r="D6" s="35" t="s">
        <v>221</v>
      </c>
      <c r="E6" s="36" t="s">
        <v>273</v>
      </c>
      <c r="F6" s="37" t="n">
        <v>2544</v>
      </c>
      <c r="G6" s="38" t="n">
        <v>2553</v>
      </c>
      <c r="H6" s="39" t="n">
        <v>0</v>
      </c>
      <c r="I6" s="39"/>
      <c r="J6" s="40" t="n">
        <f aca="false">'DUST-MET ZINN'!J5+'DUST-MET ZINN'!H6-'DUST-MET ZINN'!I6</f>
        <v>39</v>
      </c>
      <c r="K6" s="41" t="n">
        <f aca="false">'DUST-MET ZINN'!G6-'DUST-MET ZINN'!H6</f>
        <v>2553</v>
      </c>
      <c r="L6" s="41" t="n">
        <f aca="false">'DUST-MET ZINN'!F6-'DUST-MET ZINN'!K6</f>
        <v>-9</v>
      </c>
      <c r="M6" s="42" t="n">
        <f aca="false">'DUST-MET ZINN'!L6*100/'DUST-MET ZINN'!F6</f>
        <v>-0.35377358490566</v>
      </c>
      <c r="N6" s="32"/>
    </row>
    <row r="7" customFormat="false" ht="14.9" hidden="false" customHeight="false" outlineLevel="0" collapsed="false">
      <c r="A7" s="32" t="n">
        <f aca="false">'DUST-MET ZINN'!A6+1</f>
        <v>3</v>
      </c>
      <c r="B7" s="33"/>
      <c r="C7" s="34"/>
      <c r="D7" s="35" t="s">
        <v>221</v>
      </c>
      <c r="E7" s="36" t="s">
        <v>119</v>
      </c>
      <c r="F7" s="37" t="n">
        <v>1954</v>
      </c>
      <c r="G7" s="38" t="n">
        <v>2090</v>
      </c>
      <c r="H7" s="39" t="n">
        <v>97</v>
      </c>
      <c r="I7" s="39" t="n">
        <v>97</v>
      </c>
      <c r="J7" s="40" t="n">
        <f aca="false">'DUST-MET ZINN'!J6+'DUST-MET ZINN'!H7-'DUST-MET ZINN'!I7</f>
        <v>39</v>
      </c>
      <c r="K7" s="41" t="n">
        <f aca="false">'DUST-MET ZINN'!G7-'DUST-MET ZINN'!H7</f>
        <v>1993</v>
      </c>
      <c r="L7" s="41" t="n">
        <f aca="false">'DUST-MET ZINN'!F7-'DUST-MET ZINN'!K7</f>
        <v>-39</v>
      </c>
      <c r="M7" s="42" t="n">
        <f aca="false">'DUST-MET ZINN'!L7*100/'DUST-MET ZINN'!F7</f>
        <v>-1.99590583418628</v>
      </c>
      <c r="N7" s="32"/>
    </row>
    <row r="8" customFormat="false" ht="13.4" hidden="false" customHeight="false" outlineLevel="0" collapsed="false">
      <c r="A8" s="32" t="n">
        <f aca="false">'DUST-MET ZINN'!A7+1</f>
        <v>4</v>
      </c>
      <c r="B8" s="33" t="s">
        <v>59</v>
      </c>
      <c r="C8" s="34" t="s">
        <v>170</v>
      </c>
      <c r="D8" s="35"/>
      <c r="E8" s="36"/>
      <c r="F8" s="37"/>
      <c r="G8" s="38"/>
      <c r="H8" s="39"/>
      <c r="I8" s="39" t="n">
        <v>39</v>
      </c>
      <c r="J8" s="40" t="n">
        <f aca="false">'DUST-MET ZINN'!J7+'DUST-MET ZINN'!H8-'DUST-MET ZINN'!I8</f>
        <v>0</v>
      </c>
      <c r="K8" s="41" t="n">
        <f aca="false">'DUST-MET ZINN'!G8-'DUST-MET ZINN'!H8</f>
        <v>0</v>
      </c>
      <c r="L8" s="41" t="n">
        <f aca="false">'DUST-MET ZINN'!F8-'DUST-MET ZINN'!K8</f>
        <v>0</v>
      </c>
      <c r="M8" s="42" t="e">
        <f aca="false">'DUST-MET ZINN'!L8*100/'DUST-MET ZINN'!F8</f>
        <v>#VALUE!</v>
      </c>
      <c r="N8" s="32"/>
    </row>
    <row r="9" customFormat="false" ht="12.8" hidden="false" customHeight="false" outlineLevel="0" collapsed="false">
      <c r="A9" s="32" t="n">
        <f aca="false">'DUST-MET ZINN'!A8+1</f>
        <v>5</v>
      </c>
      <c r="B9" s="33" t="s">
        <v>143</v>
      </c>
      <c r="C9" s="34"/>
      <c r="D9" s="35" t="s">
        <v>216</v>
      </c>
      <c r="E9" s="36" t="s">
        <v>217</v>
      </c>
      <c r="F9" s="37" t="n">
        <v>1294</v>
      </c>
      <c r="G9" s="38" t="n">
        <v>1328</v>
      </c>
      <c r="H9" s="39" t="n">
        <v>208</v>
      </c>
      <c r="I9" s="39"/>
      <c r="J9" s="40" t="n">
        <f aca="false">'DUST-MET ZINN'!J8+'DUST-MET ZINN'!H9-'DUST-MET ZINN'!I9</f>
        <v>208</v>
      </c>
      <c r="K9" s="41" t="n">
        <f aca="false">'DUST-MET ZINN'!G9-'DUST-MET ZINN'!H9</f>
        <v>1120</v>
      </c>
      <c r="L9" s="41" t="n">
        <f aca="false">'DUST-MET ZINN'!F9-'DUST-MET ZINN'!K9</f>
        <v>174</v>
      </c>
      <c r="M9" s="42" t="n">
        <f aca="false">'DUST-MET ZINN'!L9*100/'DUST-MET ZINN'!F9</f>
        <v>13.4466769706337</v>
      </c>
      <c r="N9" s="32"/>
    </row>
    <row r="10" customFormat="false" ht="13.4" hidden="false" customHeight="false" outlineLevel="0" collapsed="false">
      <c r="A10" s="32" t="n">
        <f aca="false">'DUST-MET ZINN'!A9+1</f>
        <v>6</v>
      </c>
      <c r="B10" s="33" t="s">
        <v>94</v>
      </c>
      <c r="C10" s="34" t="s">
        <v>95</v>
      </c>
      <c r="D10" s="35"/>
      <c r="E10" s="36"/>
      <c r="F10" s="37"/>
      <c r="G10" s="38"/>
      <c r="H10" s="39"/>
      <c r="I10" s="39" t="n">
        <v>208</v>
      </c>
      <c r="J10" s="40" t="n">
        <f aca="false">'DUST-MET ZINN'!J9+'DUST-MET ZINN'!H10-'DUST-MET ZINN'!I10</f>
        <v>0</v>
      </c>
      <c r="K10" s="41" t="n">
        <f aca="false">'DUST-MET ZINN'!G10-'DUST-MET ZINN'!H10</f>
        <v>0</v>
      </c>
      <c r="L10" s="41" t="n">
        <f aca="false">'DUST-MET ZINN'!F10-'DUST-MET ZINN'!K10</f>
        <v>0</v>
      </c>
      <c r="M10" s="42" t="e">
        <f aca="false">'DUST-MET ZINN'!L10*100/'DUST-MET ZINN'!F10</f>
        <v>#VALUE!</v>
      </c>
      <c r="N10" s="32"/>
    </row>
    <row r="11" customFormat="false" ht="12.8" hidden="false" customHeight="false" outlineLevel="0" collapsed="false">
      <c r="A11" s="32" t="n">
        <f aca="false">'DUST-MET ZINN'!A10+1</f>
        <v>7</v>
      </c>
      <c r="B11" s="33" t="s">
        <v>146</v>
      </c>
      <c r="C11" s="34"/>
      <c r="D11" s="35" t="s">
        <v>221</v>
      </c>
      <c r="E11" s="36" t="s">
        <v>274</v>
      </c>
      <c r="F11" s="37" t="n">
        <v>1792</v>
      </c>
      <c r="G11" s="38" t="n">
        <v>1807</v>
      </c>
      <c r="H11" s="39" t="n">
        <v>34</v>
      </c>
      <c r="I11" s="39"/>
      <c r="J11" s="40" t="n">
        <f aca="false">'DUST-MET ZINN'!J10+'DUST-MET ZINN'!H11-'DUST-MET ZINN'!I11</f>
        <v>34</v>
      </c>
      <c r="K11" s="41" t="n">
        <f aca="false">'DUST-MET ZINN'!G11-'DUST-MET ZINN'!H11</f>
        <v>1773</v>
      </c>
      <c r="L11" s="41" t="n">
        <f aca="false">'DUST-MET ZINN'!F11-'DUST-MET ZINN'!K11</f>
        <v>19</v>
      </c>
      <c r="M11" s="42" t="n">
        <f aca="false">'DUST-MET ZINN'!L11*100/'DUST-MET ZINN'!F11</f>
        <v>1.06026785714286</v>
      </c>
      <c r="N11" s="32"/>
    </row>
    <row r="12" customFormat="false" ht="12.8" hidden="false" customHeight="false" outlineLevel="0" collapsed="false">
      <c r="A12" s="32" t="n">
        <f aca="false">'DUST-MET ZINN'!A11+1</f>
        <v>8</v>
      </c>
      <c r="B12" s="33"/>
      <c r="C12" s="34"/>
      <c r="D12" s="35" t="s">
        <v>221</v>
      </c>
      <c r="E12" s="36" t="s">
        <v>275</v>
      </c>
      <c r="F12" s="37" t="n">
        <v>1836</v>
      </c>
      <c r="G12" s="38" t="n">
        <v>1882</v>
      </c>
      <c r="H12" s="39" t="n">
        <v>161</v>
      </c>
      <c r="I12" s="39"/>
      <c r="J12" s="40" t="n">
        <f aca="false">'DUST-MET ZINN'!J11+'DUST-MET ZINN'!H12-'DUST-MET ZINN'!I12</f>
        <v>195</v>
      </c>
      <c r="K12" s="41" t="n">
        <f aca="false">'DUST-MET ZINN'!G12-'DUST-MET ZINN'!H12</f>
        <v>1721</v>
      </c>
      <c r="L12" s="41" t="n">
        <f aca="false">'DUST-MET ZINN'!F12-'DUST-MET ZINN'!K12</f>
        <v>115</v>
      </c>
      <c r="M12" s="42" t="n">
        <f aca="false">'DUST-MET ZINN'!L12*100/'DUST-MET ZINN'!F12</f>
        <v>6.2636165577342</v>
      </c>
      <c r="N12" s="32"/>
    </row>
    <row r="13" customFormat="false" ht="13.4" hidden="false" customHeight="false" outlineLevel="0" collapsed="false">
      <c r="A13" s="32" t="n">
        <f aca="false">'DUST-MET ZINN'!A12+1</f>
        <v>9</v>
      </c>
      <c r="B13" s="33" t="s">
        <v>106</v>
      </c>
      <c r="C13" s="34" t="s">
        <v>107</v>
      </c>
      <c r="D13" s="35"/>
      <c r="E13" s="36"/>
      <c r="F13" s="37"/>
      <c r="G13" s="38"/>
      <c r="H13" s="39"/>
      <c r="I13" s="39" t="n">
        <v>195</v>
      </c>
      <c r="J13" s="40" t="n">
        <f aca="false">'DUST-MET ZINN'!J12+'DUST-MET ZINN'!H13-'DUST-MET ZINN'!I13</f>
        <v>0</v>
      </c>
      <c r="K13" s="41" t="n">
        <f aca="false">'DUST-MET ZINN'!G13-'DUST-MET ZINN'!H13</f>
        <v>0</v>
      </c>
      <c r="L13" s="41" t="n">
        <f aca="false">'DUST-MET ZINN'!F13-'DUST-MET ZINN'!K13</f>
        <v>0</v>
      </c>
      <c r="M13" s="42" t="e">
        <f aca="false">'DUST-MET ZINN'!L13*100/'DUST-MET ZINN'!F13</f>
        <v>#VALUE!</v>
      </c>
      <c r="N13" s="32"/>
    </row>
    <row r="14" customFormat="false" ht="12.8" hidden="false" customHeight="false" outlineLevel="0" collapsed="false">
      <c r="A14" s="32" t="n">
        <f aca="false">'DUST-MET ZINN'!A13+1</f>
        <v>10</v>
      </c>
      <c r="B14" s="33" t="s">
        <v>108</v>
      </c>
      <c r="C14" s="34"/>
      <c r="D14" s="35" t="s">
        <v>221</v>
      </c>
      <c r="E14" s="36" t="s">
        <v>276</v>
      </c>
      <c r="F14" s="37" t="n">
        <v>2110</v>
      </c>
      <c r="G14" s="38" t="n">
        <v>2231</v>
      </c>
      <c r="H14" s="39" t="n">
        <v>153</v>
      </c>
      <c r="I14" s="39"/>
      <c r="J14" s="40" t="n">
        <f aca="false">'DUST-MET ZINN'!J13+'DUST-MET ZINN'!H14-'DUST-MET ZINN'!I14</f>
        <v>153</v>
      </c>
      <c r="K14" s="41" t="n">
        <f aca="false">'DUST-MET ZINN'!G14-'DUST-MET ZINN'!H14</f>
        <v>2078</v>
      </c>
      <c r="L14" s="41" t="n">
        <f aca="false">'DUST-MET ZINN'!F14-'DUST-MET ZINN'!K14</f>
        <v>32</v>
      </c>
      <c r="M14" s="42" t="n">
        <f aca="false">'DUST-MET ZINN'!L14*100/'DUST-MET ZINN'!F14</f>
        <v>1.51658767772512</v>
      </c>
      <c r="N14" s="32"/>
    </row>
    <row r="15" customFormat="false" ht="13.4" hidden="false" customHeight="false" outlineLevel="0" collapsed="false">
      <c r="A15" s="32" t="n">
        <f aca="false">'DUST-MET ZINN'!A14+1</f>
        <v>11</v>
      </c>
      <c r="B15" s="33" t="s">
        <v>110</v>
      </c>
      <c r="C15" s="34" t="s">
        <v>111</v>
      </c>
      <c r="D15" s="35"/>
      <c r="E15" s="36"/>
      <c r="F15" s="37"/>
      <c r="G15" s="38"/>
      <c r="H15" s="39"/>
      <c r="I15" s="39" t="n">
        <v>153</v>
      </c>
      <c r="J15" s="40" t="n">
        <f aca="false">'DUST-MET ZINN'!J14+'DUST-MET ZINN'!H15-'DUST-MET ZINN'!I15</f>
        <v>0</v>
      </c>
      <c r="K15" s="41" t="n">
        <f aca="false">'DUST-MET ZINN'!G15-'DUST-MET ZINN'!H15</f>
        <v>0</v>
      </c>
      <c r="L15" s="41" t="n">
        <f aca="false">'DUST-MET ZINN'!F15-'DUST-MET ZINN'!K15</f>
        <v>0</v>
      </c>
      <c r="M15" s="42" t="e">
        <f aca="false">'DUST-MET ZINN'!L15*100/'DUST-MET ZINN'!F15</f>
        <v>#VALUE!</v>
      </c>
      <c r="N15" s="32"/>
    </row>
    <row r="16" customFormat="false" ht="12.8" hidden="false" customHeight="false" outlineLevel="0" collapsed="false">
      <c r="A16" s="32" t="n">
        <f aca="false">'DUST-MET ZINN'!A15+1</f>
        <v>12</v>
      </c>
      <c r="B16" s="33"/>
      <c r="C16" s="34"/>
      <c r="D16" s="35"/>
      <c r="E16" s="36"/>
      <c r="F16" s="37"/>
      <c r="G16" s="38"/>
      <c r="H16" s="39"/>
      <c r="I16" s="39"/>
      <c r="J16" s="40" t="n">
        <f aca="false">'DUST-MET ZINN'!J15+'DUST-MET ZINN'!H16-'DUST-MET ZINN'!I16</f>
        <v>0</v>
      </c>
      <c r="K16" s="41" t="n">
        <f aca="false">'DUST-MET ZINN'!G16-'DUST-MET ZINN'!H16</f>
        <v>0</v>
      </c>
      <c r="L16" s="41" t="n">
        <f aca="false">'DUST-MET ZINN'!F16-'DUST-MET ZINN'!K16</f>
        <v>0</v>
      </c>
      <c r="M16" s="42" t="e">
        <f aca="false">'DUST-MET ZINN'!L16*100/'DUST-MET ZINN'!F16</f>
        <v>#VALUE!</v>
      </c>
      <c r="N16" s="32"/>
    </row>
    <row r="17" customFormat="false" ht="14.65" hidden="false" customHeight="false" outlineLevel="0" collapsed="false">
      <c r="A17" s="32" t="n">
        <f aca="false">'DUST-MET ZINN'!A16+1</f>
        <v>13</v>
      </c>
      <c r="B17" s="33"/>
      <c r="C17" s="34"/>
      <c r="D17" s="35"/>
      <c r="E17" s="36"/>
      <c r="F17" s="37"/>
      <c r="G17" s="38"/>
      <c r="H17" s="39"/>
      <c r="I17" s="39"/>
      <c r="J17" s="40" t="n">
        <f aca="false">'DUST-MET ZINN'!J16+'DUST-MET ZINN'!H17-'DUST-MET ZINN'!I17</f>
        <v>0</v>
      </c>
      <c r="K17" s="41" t="n">
        <f aca="false">'DUST-MET ZINN'!G17-'DUST-MET ZINN'!H17</f>
        <v>0</v>
      </c>
      <c r="L17" s="41" t="n">
        <f aca="false">'DUST-MET ZINN'!F17-'DUST-MET ZINN'!K17</f>
        <v>0</v>
      </c>
      <c r="M17" s="42" t="e">
        <f aca="false">'DUST-MET ZINN'!L17*100/'DUST-MET ZINN'!F17</f>
        <v>#VALUE!</v>
      </c>
      <c r="N17" s="32"/>
    </row>
    <row r="18" customFormat="false" ht="14.65" hidden="false" customHeight="false" outlineLevel="0" collapsed="false">
      <c r="A18" s="32" t="n">
        <f aca="false">'DUST-MET ZINN'!A17+1</f>
        <v>14</v>
      </c>
      <c r="B18" s="33"/>
      <c r="C18" s="34"/>
      <c r="D18" s="35"/>
      <c r="E18" s="36"/>
      <c r="F18" s="37"/>
      <c r="G18" s="38"/>
      <c r="H18" s="39"/>
      <c r="I18" s="39"/>
      <c r="J18" s="40" t="n">
        <f aca="false">'DUST-MET ZINN'!J17+'DUST-MET ZINN'!H18-'DUST-MET ZINN'!I18</f>
        <v>0</v>
      </c>
      <c r="K18" s="41" t="n">
        <f aca="false">'DUST-MET ZINN'!G18-'DUST-MET ZINN'!H18</f>
        <v>0</v>
      </c>
      <c r="L18" s="41" t="n">
        <f aca="false">'DUST-MET ZINN'!F18-'DUST-MET ZINN'!K18</f>
        <v>0</v>
      </c>
      <c r="M18" s="42" t="e">
        <f aca="false">'DUST-MET ZINN'!L18*100/'DUST-MET ZINN'!F18</f>
        <v>#VALUE!</v>
      </c>
      <c r="N18" s="32"/>
    </row>
    <row r="19" customFormat="false" ht="14.65" hidden="false" customHeight="false" outlineLevel="0" collapsed="false">
      <c r="A19" s="32" t="n">
        <f aca="false">'DUST-MET ZINN'!A18+1</f>
        <v>15</v>
      </c>
      <c r="B19" s="33"/>
      <c r="C19" s="34"/>
      <c r="D19" s="35"/>
      <c r="E19" s="36"/>
      <c r="F19" s="37"/>
      <c r="G19" s="38"/>
      <c r="H19" s="39"/>
      <c r="I19" s="39"/>
      <c r="J19" s="40" t="n">
        <f aca="false">'DUST-MET ZINN'!J18+'DUST-MET ZINN'!H19-'DUST-MET ZINN'!I19</f>
        <v>0</v>
      </c>
      <c r="K19" s="41" t="n">
        <f aca="false">'DUST-MET ZINN'!G19-'DUST-MET ZINN'!H19</f>
        <v>0</v>
      </c>
      <c r="L19" s="41" t="n">
        <f aca="false">'DUST-MET ZINN'!F19-'DUST-MET ZINN'!K19</f>
        <v>0</v>
      </c>
      <c r="M19" s="42" t="e">
        <f aca="false">'DUST-MET ZINN'!L19*100/'DUST-MET ZINN'!F19</f>
        <v>#VALUE!</v>
      </c>
      <c r="N19" s="32"/>
    </row>
    <row r="20" customFormat="false" ht="14.65" hidden="false" customHeight="false" outlineLevel="0" collapsed="false">
      <c r="A20" s="32" t="n">
        <f aca="false">'DUST-MET ZINN'!A19+1</f>
        <v>16</v>
      </c>
      <c r="B20" s="33"/>
      <c r="C20" s="34"/>
      <c r="D20" s="35"/>
      <c r="E20" s="36"/>
      <c r="F20" s="37"/>
      <c r="G20" s="38"/>
      <c r="H20" s="39"/>
      <c r="I20" s="39"/>
      <c r="J20" s="40" t="n">
        <f aca="false">'DUST-MET ZINN'!J19+'DUST-MET ZINN'!H20-'DUST-MET ZINN'!I20</f>
        <v>0</v>
      </c>
      <c r="K20" s="41" t="n">
        <f aca="false">'DUST-MET ZINN'!G20-'DUST-MET ZINN'!H20</f>
        <v>0</v>
      </c>
      <c r="L20" s="41" t="n">
        <f aca="false">'DUST-MET ZINN'!F20-'DUST-MET ZINN'!K20</f>
        <v>0</v>
      </c>
      <c r="M20" s="42" t="e">
        <f aca="false">'DUST-MET ZINN'!L20*100/'DUST-MET ZINN'!F20</f>
        <v>#VALUE!</v>
      </c>
      <c r="N20" s="32"/>
    </row>
    <row r="21" customFormat="false" ht="14.65" hidden="false" customHeight="false" outlineLevel="0" collapsed="false">
      <c r="A21" s="32" t="n">
        <f aca="false">'DUST-MET ZINN'!A20+1</f>
        <v>17</v>
      </c>
      <c r="B21" s="33"/>
      <c r="C21" s="34"/>
      <c r="D21" s="35"/>
      <c r="E21" s="36"/>
      <c r="F21" s="37"/>
      <c r="G21" s="38"/>
      <c r="H21" s="39"/>
      <c r="I21" s="39"/>
      <c r="J21" s="40" t="n">
        <f aca="false">'DUST-MET ZINN'!J20+'DUST-MET ZINN'!H21-'DUST-MET ZINN'!I21</f>
        <v>0</v>
      </c>
      <c r="K21" s="41" t="n">
        <f aca="false">'DUST-MET ZINN'!G21-'DUST-MET ZINN'!H21</f>
        <v>0</v>
      </c>
      <c r="L21" s="41" t="n">
        <f aca="false">'DUST-MET ZINN'!F21-'DUST-MET ZINN'!K21</f>
        <v>0</v>
      </c>
      <c r="M21" s="42" t="e">
        <f aca="false">'DUST-MET ZINN'!L21*100/'DUST-MET ZINN'!F21</f>
        <v>#VALUE!</v>
      </c>
      <c r="N21" s="32"/>
    </row>
    <row r="22" customFormat="false" ht="14.65" hidden="false" customHeight="false" outlineLevel="0" collapsed="false">
      <c r="A22" s="32" t="n">
        <f aca="false">'DUST-MET ZINN'!A21+1</f>
        <v>18</v>
      </c>
      <c r="B22" s="33"/>
      <c r="C22" s="34"/>
      <c r="D22" s="35"/>
      <c r="E22" s="36"/>
      <c r="F22" s="37"/>
      <c r="G22" s="38"/>
      <c r="H22" s="39"/>
      <c r="I22" s="39"/>
      <c r="J22" s="40" t="n">
        <f aca="false">'DUST-MET ZINN'!J21+'DUST-MET ZINN'!H22-'DUST-MET ZINN'!I22</f>
        <v>0</v>
      </c>
      <c r="K22" s="41" t="n">
        <f aca="false">'DUST-MET ZINN'!G22-'DUST-MET ZINN'!H22</f>
        <v>0</v>
      </c>
      <c r="L22" s="41" t="n">
        <f aca="false">'DUST-MET ZINN'!F22-'DUST-MET ZINN'!K22</f>
        <v>0</v>
      </c>
      <c r="M22" s="42" t="e">
        <f aca="false">'DUST-MET ZINN'!L22*100/'DUST-MET ZINN'!F22</f>
        <v>#VALUE!</v>
      </c>
      <c r="N22" s="32"/>
    </row>
    <row r="23" customFormat="false" ht="14.65" hidden="false" customHeight="false" outlineLevel="0" collapsed="false">
      <c r="A23" s="32" t="n">
        <f aca="false">'DUST-MET ZINN'!A22+1</f>
        <v>19</v>
      </c>
      <c r="B23" s="33"/>
      <c r="C23" s="34"/>
      <c r="D23" s="35"/>
      <c r="E23" s="36"/>
      <c r="F23" s="37"/>
      <c r="G23" s="38"/>
      <c r="H23" s="39"/>
      <c r="I23" s="39"/>
      <c r="J23" s="40" t="n">
        <f aca="false">'DUST-MET ZINN'!J22+'DUST-MET ZINN'!H23-'DUST-MET ZINN'!I23</f>
        <v>0</v>
      </c>
      <c r="K23" s="41" t="n">
        <f aca="false">'DUST-MET ZINN'!G23-'DUST-MET ZINN'!H23</f>
        <v>0</v>
      </c>
      <c r="L23" s="41" t="n">
        <f aca="false">'DUST-MET ZINN'!F23-'DUST-MET ZINN'!K23</f>
        <v>0</v>
      </c>
      <c r="M23" s="42" t="e">
        <f aca="false">'DUST-MET ZINN'!L23*100/'DUST-MET ZINN'!F23</f>
        <v>#VALUE!</v>
      </c>
      <c r="N23" s="32"/>
    </row>
    <row r="24" customFormat="false" ht="14.65" hidden="false" customHeight="false" outlineLevel="0" collapsed="false">
      <c r="A24" s="32" t="n">
        <f aca="false">'DUST-MET ZINN'!A23+1</f>
        <v>20</v>
      </c>
      <c r="B24" s="33"/>
      <c r="C24" s="34"/>
      <c r="D24" s="35"/>
      <c r="E24" s="36"/>
      <c r="F24" s="37"/>
      <c r="G24" s="38"/>
      <c r="H24" s="39"/>
      <c r="I24" s="39"/>
      <c r="J24" s="40" t="n">
        <f aca="false">'DUST-MET ZINN'!J23+'DUST-MET ZINN'!H24-'DUST-MET ZINN'!I24</f>
        <v>0</v>
      </c>
      <c r="K24" s="41" t="n">
        <f aca="false">'DUST-MET ZINN'!G24-'DUST-MET ZINN'!H24</f>
        <v>0</v>
      </c>
      <c r="L24" s="41" t="n">
        <f aca="false">'DUST-MET ZINN'!F24-'DUST-MET ZINN'!K24</f>
        <v>0</v>
      </c>
      <c r="M24" s="42" t="e">
        <f aca="false">'DUST-MET ZINN'!L24*100/'DUST-MET ZINN'!F24</f>
        <v>#VALUE!</v>
      </c>
      <c r="N24" s="32"/>
    </row>
    <row r="25" customFormat="false" ht="14.65" hidden="false" customHeight="false" outlineLevel="0" collapsed="false">
      <c r="A25" s="32" t="n">
        <f aca="false">'DUST-MET ZINN'!A24+1</f>
        <v>21</v>
      </c>
      <c r="B25" s="33"/>
      <c r="C25" s="34"/>
      <c r="D25" s="35"/>
      <c r="E25" s="36"/>
      <c r="F25" s="37"/>
      <c r="G25" s="38"/>
      <c r="H25" s="39"/>
      <c r="I25" s="39"/>
      <c r="J25" s="40" t="n">
        <f aca="false">'DUST-MET ZINN'!J24+'DUST-MET ZINN'!H25-'DUST-MET ZINN'!I25</f>
        <v>0</v>
      </c>
      <c r="K25" s="41" t="n">
        <f aca="false">'DUST-MET ZINN'!G25-'DUST-MET ZINN'!H25</f>
        <v>0</v>
      </c>
      <c r="L25" s="41" t="n">
        <f aca="false">'DUST-MET ZINN'!F25-'DUST-MET ZINN'!K25</f>
        <v>0</v>
      </c>
      <c r="M25" s="42" t="e">
        <f aca="false">'DUST-MET ZINN'!L25*100/'DUST-MET ZINN'!F25</f>
        <v>#VALUE!</v>
      </c>
      <c r="N25" s="32"/>
    </row>
    <row r="26" customFormat="false" ht="14.65" hidden="false" customHeight="false" outlineLevel="0" collapsed="false">
      <c r="A26" s="32" t="n">
        <f aca="false">'DUST-MET ZINN'!A25+1</f>
        <v>22</v>
      </c>
      <c r="B26" s="33"/>
      <c r="C26" s="34"/>
      <c r="D26" s="35"/>
      <c r="E26" s="36"/>
      <c r="F26" s="37"/>
      <c r="G26" s="38"/>
      <c r="H26" s="39"/>
      <c r="I26" s="39"/>
      <c r="J26" s="40" t="n">
        <f aca="false">'DUST-MET ZINN'!J25+'DUST-MET ZINN'!H26-'DUST-MET ZINN'!I26</f>
        <v>0</v>
      </c>
      <c r="K26" s="41" t="n">
        <f aca="false">'DUST-MET ZINN'!G26-'DUST-MET ZINN'!H26</f>
        <v>0</v>
      </c>
      <c r="L26" s="41" t="n">
        <f aca="false">'DUST-MET ZINN'!F26-'DUST-MET ZINN'!K26</f>
        <v>0</v>
      </c>
      <c r="M26" s="42" t="e">
        <f aca="false">'DUST-MET ZINN'!L26*100/'DUST-MET ZINN'!F26</f>
        <v>#VALUE!</v>
      </c>
      <c r="N26" s="32"/>
    </row>
    <row r="27" customFormat="false" ht="14.65" hidden="false" customHeight="false" outlineLevel="0" collapsed="false">
      <c r="A27" s="32" t="n">
        <f aca="false">'DUST-MET ZINN'!A26+1</f>
        <v>23</v>
      </c>
      <c r="B27" s="33"/>
      <c r="C27" s="34"/>
      <c r="D27" s="35"/>
      <c r="E27" s="36"/>
      <c r="F27" s="37"/>
      <c r="G27" s="38"/>
      <c r="H27" s="39"/>
      <c r="I27" s="39"/>
      <c r="J27" s="40" t="n">
        <f aca="false">'DUST-MET ZINN'!J26+'DUST-MET ZINN'!H27-'DUST-MET ZINN'!I27</f>
        <v>0</v>
      </c>
      <c r="K27" s="41" t="n">
        <f aca="false">'DUST-MET ZINN'!G27-'DUST-MET ZINN'!H27</f>
        <v>0</v>
      </c>
      <c r="L27" s="41" t="n">
        <f aca="false">'DUST-MET ZINN'!F27-'DUST-MET ZINN'!K27</f>
        <v>0</v>
      </c>
      <c r="M27" s="42" t="e">
        <f aca="false">'DUST-MET ZINN'!L27*100/'DUST-MET ZINN'!F27</f>
        <v>#VALUE!</v>
      </c>
      <c r="N27" s="32"/>
    </row>
    <row r="28" customFormat="false" ht="14.65" hidden="false" customHeight="false" outlineLevel="0" collapsed="false">
      <c r="A28" s="32" t="n">
        <f aca="false">'DUST-MET ZINN'!A27+1</f>
        <v>24</v>
      </c>
      <c r="B28" s="33"/>
      <c r="C28" s="34"/>
      <c r="D28" s="35"/>
      <c r="E28" s="36"/>
      <c r="F28" s="37"/>
      <c r="G28" s="38"/>
      <c r="H28" s="39"/>
      <c r="I28" s="39"/>
      <c r="J28" s="40" t="n">
        <f aca="false">'DUST-MET ZINN'!J27+'DUST-MET ZINN'!H28-'DUST-MET ZINN'!I28</f>
        <v>0</v>
      </c>
      <c r="K28" s="41" t="n">
        <f aca="false">'DUST-MET ZINN'!G28-'DUST-MET ZINN'!H28</f>
        <v>0</v>
      </c>
      <c r="L28" s="41" t="n">
        <f aca="false">'DUST-MET ZINN'!F28-'DUST-MET ZINN'!K28</f>
        <v>0</v>
      </c>
      <c r="M28" s="42" t="e">
        <f aca="false">'DUST-MET ZINN'!L28*100/'DUST-MET ZINN'!F28</f>
        <v>#VALUE!</v>
      </c>
      <c r="N28" s="32"/>
    </row>
    <row r="29" customFormat="false" ht="14.65" hidden="false" customHeight="false" outlineLevel="0" collapsed="false">
      <c r="A29" s="32" t="n">
        <f aca="false">'DUST-MET ZINN'!A28+1</f>
        <v>25</v>
      </c>
      <c r="B29" s="33"/>
      <c r="C29" s="34"/>
      <c r="D29" s="35"/>
      <c r="E29" s="36"/>
      <c r="F29" s="37"/>
      <c r="G29" s="38"/>
      <c r="H29" s="39"/>
      <c r="I29" s="39"/>
      <c r="J29" s="40" t="n">
        <f aca="false">'DUST-MET ZINN'!J28+'DUST-MET ZINN'!H29-'DUST-MET ZINN'!I29</f>
        <v>0</v>
      </c>
      <c r="K29" s="41" t="n">
        <f aca="false">'DUST-MET ZINN'!G29-'DUST-MET ZINN'!H29</f>
        <v>0</v>
      </c>
      <c r="L29" s="41" t="n">
        <f aca="false">'DUST-MET ZINN'!F29-'DUST-MET ZINN'!K29</f>
        <v>0</v>
      </c>
      <c r="M29" s="42" t="e">
        <f aca="false">'DUST-MET ZINN'!L29*100/'DUST-MET ZINN'!F29</f>
        <v>#VALUE!</v>
      </c>
      <c r="N29" s="32"/>
    </row>
    <row r="30" customFormat="false" ht="14.65" hidden="false" customHeight="false" outlineLevel="0" collapsed="false">
      <c r="A30" s="32" t="n">
        <f aca="false">'DUST-MET ZINN'!A29+1</f>
        <v>26</v>
      </c>
      <c r="B30" s="33"/>
      <c r="C30" s="34"/>
      <c r="D30" s="35"/>
      <c r="E30" s="36"/>
      <c r="F30" s="37"/>
      <c r="G30" s="38"/>
      <c r="H30" s="39"/>
      <c r="I30" s="39"/>
      <c r="J30" s="40" t="n">
        <f aca="false">'DUST-MET ZINN'!J29+'DUST-MET ZINN'!H30-'DUST-MET ZINN'!I30</f>
        <v>0</v>
      </c>
      <c r="K30" s="41" t="n">
        <f aca="false">'DUST-MET ZINN'!G30-'DUST-MET ZINN'!H30</f>
        <v>0</v>
      </c>
      <c r="L30" s="41" t="n">
        <f aca="false">'DUST-MET ZINN'!F30-'DUST-MET ZINN'!K30</f>
        <v>0</v>
      </c>
      <c r="M30" s="42" t="e">
        <f aca="false">'DUST-MET ZINN'!L30*100/'DUST-MET ZINN'!F30</f>
        <v>#VALUE!</v>
      </c>
      <c r="N30" s="32"/>
    </row>
    <row r="31" customFormat="false" ht="14.65" hidden="false" customHeight="false" outlineLevel="0" collapsed="false">
      <c r="A31" s="32" t="n">
        <f aca="false">'DUST-MET ZINN'!A30+1</f>
        <v>27</v>
      </c>
      <c r="B31" s="33"/>
      <c r="C31" s="34"/>
      <c r="D31" s="35"/>
      <c r="E31" s="36"/>
      <c r="F31" s="37"/>
      <c r="G31" s="38"/>
      <c r="H31" s="39"/>
      <c r="I31" s="39"/>
      <c r="J31" s="40" t="n">
        <f aca="false">'DUST-MET ZINN'!J30+'DUST-MET ZINN'!H31-'DUST-MET ZINN'!I31</f>
        <v>0</v>
      </c>
      <c r="K31" s="41" t="n">
        <f aca="false">'DUST-MET ZINN'!G31-'DUST-MET ZINN'!H31</f>
        <v>0</v>
      </c>
      <c r="L31" s="41" t="n">
        <f aca="false">'DUST-MET ZINN'!F31-'DUST-MET ZINN'!K31</f>
        <v>0</v>
      </c>
      <c r="M31" s="42" t="e">
        <f aca="false">'DUST-MET ZINN'!L31*100/'DUST-MET ZINN'!F31</f>
        <v>#VALUE!</v>
      </c>
      <c r="N31" s="32"/>
    </row>
    <row r="32" customFormat="false" ht="14.65" hidden="false" customHeight="false" outlineLevel="0" collapsed="false">
      <c r="A32" s="32" t="n">
        <f aca="false">'DUST-MET ZINN'!A31+1</f>
        <v>28</v>
      </c>
      <c r="B32" s="33"/>
      <c r="C32" s="34"/>
      <c r="D32" s="35"/>
      <c r="E32" s="36"/>
      <c r="F32" s="37"/>
      <c r="G32" s="38"/>
      <c r="H32" s="39"/>
      <c r="I32" s="39"/>
      <c r="J32" s="40" t="n">
        <f aca="false">'DUST-MET ZINN'!J31+'DUST-MET ZINN'!H32-'DUST-MET ZINN'!I32</f>
        <v>0</v>
      </c>
      <c r="K32" s="41" t="n">
        <f aca="false">'DUST-MET ZINN'!G32-'DUST-MET ZINN'!H32</f>
        <v>0</v>
      </c>
      <c r="L32" s="41" t="n">
        <f aca="false">'DUST-MET ZINN'!F32-'DUST-MET ZINN'!K32</f>
        <v>0</v>
      </c>
      <c r="M32" s="42" t="e">
        <f aca="false">'DUST-MET ZINN'!L32*100/'DUST-MET ZINN'!F32</f>
        <v>#VALUE!</v>
      </c>
      <c r="N32" s="32"/>
    </row>
    <row r="33" customFormat="false" ht="14.65" hidden="false" customHeight="false" outlineLevel="0" collapsed="false">
      <c r="A33" s="32" t="n">
        <f aca="false">'DUST-MET ZINN'!A32+1</f>
        <v>29</v>
      </c>
      <c r="B33" s="33"/>
      <c r="C33" s="34"/>
      <c r="D33" s="35"/>
      <c r="E33" s="36"/>
      <c r="F33" s="37"/>
      <c r="G33" s="38"/>
      <c r="H33" s="39"/>
      <c r="I33" s="39"/>
      <c r="J33" s="40" t="n">
        <f aca="false">'DUST-MET ZINN'!J32+'DUST-MET ZINN'!H33-'DUST-MET ZINN'!I33</f>
        <v>0</v>
      </c>
      <c r="K33" s="41" t="n">
        <f aca="false">'DUST-MET ZINN'!G33-'DUST-MET ZINN'!H33</f>
        <v>0</v>
      </c>
      <c r="L33" s="41" t="n">
        <f aca="false">'DUST-MET ZINN'!F33-'DUST-MET ZINN'!K33</f>
        <v>0</v>
      </c>
      <c r="M33" s="42" t="e">
        <f aca="false">'DUST-MET ZINN'!L33*100/'DUST-MET ZINN'!F33</f>
        <v>#VALUE!</v>
      </c>
      <c r="N33" s="32"/>
    </row>
    <row r="34" customFormat="false" ht="14.65" hidden="false" customHeight="false" outlineLevel="0" collapsed="false">
      <c r="A34" s="32" t="n">
        <f aca="false">'DUST-MET ZINN'!A33+1</f>
        <v>30</v>
      </c>
      <c r="B34" s="33"/>
      <c r="C34" s="34"/>
      <c r="D34" s="35"/>
      <c r="E34" s="36"/>
      <c r="F34" s="37"/>
      <c r="G34" s="38"/>
      <c r="H34" s="39"/>
      <c r="I34" s="39"/>
      <c r="J34" s="40" t="n">
        <f aca="false">'DUST-MET ZINN'!J33+'DUST-MET ZINN'!H34-'DUST-MET ZINN'!I34</f>
        <v>0</v>
      </c>
      <c r="K34" s="41" t="n">
        <f aca="false">'DUST-MET ZINN'!G34-'DUST-MET ZINN'!H34</f>
        <v>0</v>
      </c>
      <c r="L34" s="41" t="n">
        <f aca="false">'DUST-MET ZINN'!F34-'DUST-MET ZINN'!K34</f>
        <v>0</v>
      </c>
      <c r="M34" s="42" t="e">
        <f aca="false">'DUST-MET ZINN'!L34*100/'DUST-MET ZINN'!F34</f>
        <v>#VALUE!</v>
      </c>
      <c r="N34" s="32"/>
    </row>
    <row r="35" customFormat="false" ht="14.65" hidden="false" customHeight="false" outlineLevel="0" collapsed="false">
      <c r="A35" s="32" t="n">
        <f aca="false">'DUST-MET ZINN'!A34+1</f>
        <v>31</v>
      </c>
      <c r="B35" s="33"/>
      <c r="C35" s="34"/>
      <c r="D35" s="35"/>
      <c r="E35" s="36"/>
      <c r="F35" s="37"/>
      <c r="G35" s="38"/>
      <c r="H35" s="39"/>
      <c r="I35" s="39"/>
      <c r="J35" s="40" t="n">
        <f aca="false">'DUST-MET ZINN'!J34+'DUST-MET ZINN'!H35-'DUST-MET ZINN'!I35</f>
        <v>0</v>
      </c>
      <c r="K35" s="41" t="n">
        <f aca="false">'DUST-MET ZINN'!G35-'DUST-MET ZINN'!H35</f>
        <v>0</v>
      </c>
      <c r="L35" s="41" t="n">
        <f aca="false">'DUST-MET ZINN'!F35-'DUST-MET ZINN'!K35</f>
        <v>0</v>
      </c>
      <c r="M35" s="42" t="e">
        <f aca="false">'DUST-MET ZINN'!L35*100/'DUST-MET ZINN'!F35</f>
        <v>#VALUE!</v>
      </c>
      <c r="N35" s="32"/>
    </row>
    <row r="36" customFormat="false" ht="14.65" hidden="false" customHeight="false" outlineLevel="0" collapsed="false">
      <c r="A36" s="32" t="n">
        <f aca="false">'DUST-MET ZINN'!A35+1</f>
        <v>32</v>
      </c>
      <c r="B36" s="33"/>
      <c r="C36" s="34"/>
      <c r="D36" s="35"/>
      <c r="E36" s="36"/>
      <c r="F36" s="37"/>
      <c r="G36" s="38"/>
      <c r="H36" s="39"/>
      <c r="I36" s="39"/>
      <c r="J36" s="40" t="n">
        <f aca="false">'DUST-MET ZINN'!J35+'DUST-MET ZINN'!H36-'DUST-MET ZINN'!I36</f>
        <v>0</v>
      </c>
      <c r="K36" s="41" t="n">
        <f aca="false">'DUST-MET ZINN'!G36-'DUST-MET ZINN'!H36</f>
        <v>0</v>
      </c>
      <c r="L36" s="41" t="n">
        <f aca="false">'DUST-MET ZINN'!F36-'DUST-MET ZINN'!K36</f>
        <v>0</v>
      </c>
      <c r="M36" s="42" t="e">
        <f aca="false">'DUST-MET ZINN'!L36*100/'DUST-MET ZINN'!F36</f>
        <v>#VALUE!</v>
      </c>
      <c r="N36" s="32"/>
    </row>
    <row r="37" customFormat="false" ht="14.65" hidden="false" customHeight="false" outlineLevel="0" collapsed="false">
      <c r="A37" s="32" t="n">
        <f aca="false">'DUST-MET ZINN'!A36+1</f>
        <v>33</v>
      </c>
      <c r="B37" s="33"/>
      <c r="C37" s="34"/>
      <c r="D37" s="35"/>
      <c r="E37" s="36"/>
      <c r="F37" s="37"/>
      <c r="G37" s="38"/>
      <c r="H37" s="39"/>
      <c r="I37" s="39"/>
      <c r="J37" s="40" t="n">
        <f aca="false">'DUST-MET ZINN'!J36+'DUST-MET ZINN'!H37-'DUST-MET ZINN'!I37</f>
        <v>0</v>
      </c>
      <c r="K37" s="41" t="n">
        <f aca="false">'DUST-MET ZINN'!G37-'DUST-MET ZINN'!H37</f>
        <v>0</v>
      </c>
      <c r="L37" s="41" t="n">
        <f aca="false">'DUST-MET ZINN'!F37-'DUST-MET ZINN'!K37</f>
        <v>0</v>
      </c>
      <c r="M37" s="42" t="e">
        <f aca="false">'DUST-MET ZINN'!L37*100/'DUST-MET ZINN'!F37</f>
        <v>#VALUE!</v>
      </c>
      <c r="N37" s="32"/>
    </row>
    <row r="38" customFormat="false" ht="14.65" hidden="false" customHeight="false" outlineLevel="0" collapsed="false">
      <c r="A38" s="32" t="n">
        <f aca="false">'DUST-MET ZINN'!A37+1</f>
        <v>34</v>
      </c>
      <c r="B38" s="33"/>
      <c r="C38" s="34"/>
      <c r="D38" s="35"/>
      <c r="E38" s="36"/>
      <c r="F38" s="37"/>
      <c r="G38" s="38"/>
      <c r="H38" s="39"/>
      <c r="I38" s="39"/>
      <c r="J38" s="40" t="n">
        <f aca="false">'DUST-MET ZINN'!J37+'DUST-MET ZINN'!H38-'DUST-MET ZINN'!I38</f>
        <v>0</v>
      </c>
      <c r="K38" s="41" t="n">
        <f aca="false">'DUST-MET ZINN'!G38-'DUST-MET ZINN'!H38</f>
        <v>0</v>
      </c>
      <c r="L38" s="41" t="n">
        <f aca="false">'DUST-MET ZINN'!F38-'DUST-MET ZINN'!K38</f>
        <v>0</v>
      </c>
      <c r="M38" s="42" t="e">
        <f aca="false">'DUST-MET ZINN'!L38*100/'DUST-MET ZINN'!F38</f>
        <v>#VALUE!</v>
      </c>
      <c r="N38" s="32"/>
    </row>
    <row r="39" customFormat="false" ht="14.65" hidden="false" customHeight="false" outlineLevel="0" collapsed="false">
      <c r="A39" s="32" t="n">
        <f aca="false">'DUST-MET ZINN'!A38+1</f>
        <v>35</v>
      </c>
      <c r="B39" s="33"/>
      <c r="C39" s="34"/>
      <c r="D39" s="35"/>
      <c r="E39" s="36"/>
      <c r="F39" s="37"/>
      <c r="G39" s="38"/>
      <c r="H39" s="39"/>
      <c r="I39" s="39"/>
      <c r="J39" s="40" t="n">
        <f aca="false">'DUST-MET ZINN'!J38+'DUST-MET ZINN'!H39-'DUST-MET ZINN'!I39</f>
        <v>0</v>
      </c>
      <c r="K39" s="41" t="n">
        <f aca="false">'DUST-MET ZINN'!G39-'DUST-MET ZINN'!H39</f>
        <v>0</v>
      </c>
      <c r="L39" s="41" t="n">
        <f aca="false">'DUST-MET ZINN'!F39-'DUST-MET ZINN'!K39</f>
        <v>0</v>
      </c>
      <c r="M39" s="42" t="e">
        <f aca="false">'DUST-MET ZINN'!L39*100/'DUST-MET ZINN'!F39</f>
        <v>#VALUE!</v>
      </c>
      <c r="N39" s="32"/>
    </row>
    <row r="40" customFormat="false" ht="14.65" hidden="false" customHeight="false" outlineLevel="0" collapsed="false">
      <c r="A40" s="32" t="n">
        <f aca="false">'DUST-MET ZINN'!A39+1</f>
        <v>36</v>
      </c>
      <c r="B40" s="33"/>
      <c r="C40" s="34"/>
      <c r="D40" s="35"/>
      <c r="E40" s="36"/>
      <c r="F40" s="37"/>
      <c r="G40" s="38"/>
      <c r="H40" s="39"/>
      <c r="I40" s="39"/>
      <c r="J40" s="40" t="n">
        <f aca="false">'DUST-MET ZINN'!J39+'DUST-MET ZINN'!H40-'DUST-MET ZINN'!I40</f>
        <v>0</v>
      </c>
      <c r="K40" s="41" t="n">
        <f aca="false">'DUST-MET ZINN'!G40-'DUST-MET ZINN'!H40</f>
        <v>0</v>
      </c>
      <c r="L40" s="41" t="n">
        <f aca="false">'DUST-MET ZINN'!F40-'DUST-MET ZINN'!K40</f>
        <v>0</v>
      </c>
      <c r="M40" s="42" t="e">
        <f aca="false">'DUST-MET ZINN'!L40*100/'DUST-MET ZINN'!F40</f>
        <v>#VALUE!</v>
      </c>
      <c r="N40" s="32"/>
    </row>
    <row r="41" customFormat="false" ht="14.65" hidden="false" customHeight="false" outlineLevel="0" collapsed="false">
      <c r="A41" s="32" t="n">
        <f aca="false">'DUST-MET ZINN'!A40+1</f>
        <v>37</v>
      </c>
      <c r="B41" s="33"/>
      <c r="C41" s="34"/>
      <c r="D41" s="35"/>
      <c r="E41" s="36"/>
      <c r="F41" s="37"/>
      <c r="G41" s="38"/>
      <c r="H41" s="39"/>
      <c r="I41" s="39"/>
      <c r="J41" s="40" t="n">
        <f aca="false">'DUST-MET ZINN'!J40+'DUST-MET ZINN'!H41-'DUST-MET ZINN'!I41</f>
        <v>0</v>
      </c>
      <c r="K41" s="41" t="n">
        <f aca="false">'DUST-MET ZINN'!G41-'DUST-MET ZINN'!H41</f>
        <v>0</v>
      </c>
      <c r="L41" s="41" t="n">
        <f aca="false">'DUST-MET ZINN'!F41-'DUST-MET ZINN'!K41</f>
        <v>0</v>
      </c>
      <c r="M41" s="42" t="e">
        <f aca="false">'DUST-MET ZINN'!L41*100/'DUST-MET ZINN'!F41</f>
        <v>#VALUE!</v>
      </c>
      <c r="N41" s="32"/>
    </row>
    <row r="42" customFormat="false" ht="14.65" hidden="false" customHeight="false" outlineLevel="0" collapsed="false">
      <c r="A42" s="32" t="n">
        <f aca="false">'DUST-MET ZINN'!A41+1</f>
        <v>38</v>
      </c>
      <c r="B42" s="33"/>
      <c r="C42" s="34"/>
      <c r="D42" s="35"/>
      <c r="E42" s="36"/>
      <c r="F42" s="37"/>
      <c r="G42" s="38"/>
      <c r="H42" s="39"/>
      <c r="I42" s="39"/>
      <c r="J42" s="40" t="n">
        <f aca="false">'DUST-MET ZINN'!J41+'DUST-MET ZINN'!H42-'DUST-MET ZINN'!I42</f>
        <v>0</v>
      </c>
      <c r="K42" s="41" t="n">
        <f aca="false">'DUST-MET ZINN'!G42-'DUST-MET ZINN'!H42</f>
        <v>0</v>
      </c>
      <c r="L42" s="41" t="n">
        <f aca="false">'DUST-MET ZINN'!F42-'DUST-MET ZINN'!K42</f>
        <v>0</v>
      </c>
      <c r="M42" s="42" t="e">
        <f aca="false">'DUST-MET ZINN'!L42*100/'DUST-MET ZINN'!F42</f>
        <v>#VALUE!</v>
      </c>
      <c r="N42" s="32"/>
    </row>
    <row r="43" customFormat="false" ht="14.65" hidden="false" customHeight="false" outlineLevel="0" collapsed="false">
      <c r="A43" s="32" t="n">
        <f aca="false">'DUST-MET ZINN'!A42+1</f>
        <v>39</v>
      </c>
      <c r="B43" s="33"/>
      <c r="C43" s="34"/>
      <c r="D43" s="35"/>
      <c r="E43" s="36"/>
      <c r="F43" s="37"/>
      <c r="G43" s="38"/>
      <c r="H43" s="39"/>
      <c r="I43" s="39"/>
      <c r="J43" s="40" t="n">
        <f aca="false">'DUST-MET ZINN'!J42+'DUST-MET ZINN'!H43-'DUST-MET ZINN'!I43</f>
        <v>0</v>
      </c>
      <c r="K43" s="41" t="n">
        <f aca="false">'DUST-MET ZINN'!G43-'DUST-MET ZINN'!H43</f>
        <v>0</v>
      </c>
      <c r="L43" s="41" t="n">
        <f aca="false">'DUST-MET ZINN'!F43-'DUST-MET ZINN'!K43</f>
        <v>0</v>
      </c>
      <c r="M43" s="42" t="e">
        <f aca="false">'DUST-MET ZINN'!L43*100/'DUST-MET ZINN'!F43</f>
        <v>#VALUE!</v>
      </c>
      <c r="N43" s="32"/>
    </row>
    <row r="44" customFormat="false" ht="14.65" hidden="false" customHeight="false" outlineLevel="0" collapsed="false">
      <c r="A44" s="32" t="n">
        <f aca="false">'DUST-MET ZINN'!A43+1</f>
        <v>40</v>
      </c>
      <c r="B44" s="33"/>
      <c r="C44" s="34"/>
      <c r="D44" s="35"/>
      <c r="E44" s="36"/>
      <c r="F44" s="37"/>
      <c r="G44" s="38"/>
      <c r="H44" s="39"/>
      <c r="I44" s="39"/>
      <c r="J44" s="40" t="n">
        <f aca="false">'DUST-MET ZINN'!J43+'DUST-MET ZINN'!H44-'DUST-MET ZINN'!I44</f>
        <v>0</v>
      </c>
      <c r="K44" s="41" t="n">
        <f aca="false">'DUST-MET ZINN'!G44-'DUST-MET ZINN'!H44</f>
        <v>0</v>
      </c>
      <c r="L44" s="41" t="n">
        <f aca="false">'DUST-MET ZINN'!F44-'DUST-MET ZINN'!K44</f>
        <v>0</v>
      </c>
      <c r="M44" s="42" t="e">
        <f aca="false">'DUST-MET ZINN'!L44*100/'DUST-MET ZINN'!F44</f>
        <v>#VALUE!</v>
      </c>
      <c r="N44" s="32"/>
    </row>
    <row r="45" customFormat="false" ht="14.65" hidden="false" customHeight="false" outlineLevel="0" collapsed="false">
      <c r="A45" s="32" t="n">
        <f aca="false">'DUST-MET ZINN'!A44+1</f>
        <v>41</v>
      </c>
      <c r="B45" s="33"/>
      <c r="C45" s="34"/>
      <c r="D45" s="35"/>
      <c r="E45" s="36"/>
      <c r="F45" s="37"/>
      <c r="G45" s="38"/>
      <c r="H45" s="39"/>
      <c r="I45" s="39"/>
      <c r="J45" s="40" t="n">
        <f aca="false">'DUST-MET ZINN'!J44+'DUST-MET ZINN'!H45-'DUST-MET ZINN'!I45</f>
        <v>0</v>
      </c>
      <c r="K45" s="41" t="n">
        <f aca="false">'DUST-MET ZINN'!G45-'DUST-MET ZINN'!H45</f>
        <v>0</v>
      </c>
      <c r="L45" s="41" t="n">
        <f aca="false">'DUST-MET ZINN'!F45-'DUST-MET ZINN'!K45</f>
        <v>0</v>
      </c>
      <c r="M45" s="42" t="e">
        <f aca="false">'DUST-MET ZINN'!L45*100/'DUST-MET ZINN'!F45</f>
        <v>#VALUE!</v>
      </c>
      <c r="N45" s="32"/>
    </row>
    <row r="46" customFormat="false" ht="14.65" hidden="false" customHeight="false" outlineLevel="0" collapsed="false">
      <c r="A46" s="32" t="n">
        <f aca="false">'DUST-MET ZINN'!A45+1</f>
        <v>42</v>
      </c>
      <c r="B46" s="33"/>
      <c r="C46" s="34"/>
      <c r="D46" s="35"/>
      <c r="E46" s="36"/>
      <c r="F46" s="37"/>
      <c r="G46" s="38"/>
      <c r="H46" s="39"/>
      <c r="I46" s="39"/>
      <c r="J46" s="40" t="n">
        <f aca="false">'DUST-MET ZINN'!J45+'DUST-MET ZINN'!H46-'DUST-MET ZINN'!I46</f>
        <v>0</v>
      </c>
      <c r="K46" s="41" t="n">
        <f aca="false">'DUST-MET ZINN'!G46-'DUST-MET ZINN'!H46</f>
        <v>0</v>
      </c>
      <c r="L46" s="41" t="n">
        <f aca="false">'DUST-MET ZINN'!F46-'DUST-MET ZINN'!K46</f>
        <v>0</v>
      </c>
      <c r="M46" s="42" t="e">
        <f aca="false">'DUST-MET ZINN'!L46*100/'DUST-MET ZINN'!F46</f>
        <v>#VALUE!</v>
      </c>
      <c r="N46" s="32"/>
    </row>
    <row r="47" customFormat="false" ht="14.65" hidden="false" customHeight="false" outlineLevel="0" collapsed="false">
      <c r="A47" s="32" t="n">
        <f aca="false">'DUST-MET ZINN'!A46+1</f>
        <v>43</v>
      </c>
      <c r="B47" s="33"/>
      <c r="C47" s="34"/>
      <c r="D47" s="35"/>
      <c r="E47" s="36"/>
      <c r="F47" s="37"/>
      <c r="G47" s="38"/>
      <c r="H47" s="39"/>
      <c r="I47" s="39"/>
      <c r="J47" s="40" t="n">
        <f aca="false">'DUST-MET ZINN'!J46+'DUST-MET ZINN'!H47-'DUST-MET ZINN'!I47</f>
        <v>0</v>
      </c>
      <c r="K47" s="41" t="n">
        <f aca="false">'DUST-MET ZINN'!G47-'DUST-MET ZINN'!H47</f>
        <v>0</v>
      </c>
      <c r="L47" s="41" t="n">
        <f aca="false">'DUST-MET ZINN'!F47-'DUST-MET ZINN'!K47</f>
        <v>0</v>
      </c>
      <c r="M47" s="42" t="e">
        <f aca="false">'DUST-MET ZINN'!L47*100/'DUST-MET ZINN'!F47</f>
        <v>#VALUE!</v>
      </c>
      <c r="N47" s="32"/>
    </row>
    <row r="48" customFormat="false" ht="14.65" hidden="false" customHeight="false" outlineLevel="0" collapsed="false">
      <c r="A48" s="32" t="n">
        <f aca="false">'DUST-MET ZINN'!A47+1</f>
        <v>44</v>
      </c>
      <c r="B48" s="33"/>
      <c r="C48" s="34"/>
      <c r="D48" s="35"/>
      <c r="E48" s="36"/>
      <c r="F48" s="37"/>
      <c r="G48" s="38"/>
      <c r="H48" s="39"/>
      <c r="I48" s="39"/>
      <c r="J48" s="40" t="n">
        <f aca="false">'DUST-MET ZINN'!J47+'DUST-MET ZINN'!H48-'DUST-MET ZINN'!I48</f>
        <v>0</v>
      </c>
      <c r="K48" s="41" t="n">
        <f aca="false">'DUST-MET ZINN'!G48-'DUST-MET ZINN'!H48</f>
        <v>0</v>
      </c>
      <c r="L48" s="41" t="n">
        <f aca="false">'DUST-MET ZINN'!F48-'DUST-MET ZINN'!K48</f>
        <v>0</v>
      </c>
      <c r="M48" s="42" t="e">
        <f aca="false">'DUST-MET ZINN'!L48*100/'DUST-MET ZINN'!F48</f>
        <v>#VALUE!</v>
      </c>
      <c r="N48" s="32"/>
    </row>
    <row r="49" customFormat="false" ht="14.65" hidden="false" customHeight="false" outlineLevel="0" collapsed="false">
      <c r="A49" s="32" t="n">
        <f aca="false">'DUST-MET ZINN'!A48+1</f>
        <v>45</v>
      </c>
      <c r="B49" s="33"/>
      <c r="C49" s="34"/>
      <c r="D49" s="35"/>
      <c r="E49" s="36"/>
      <c r="F49" s="37"/>
      <c r="G49" s="38"/>
      <c r="H49" s="39"/>
      <c r="I49" s="39"/>
      <c r="J49" s="40" t="n">
        <f aca="false">'DUST-MET ZINN'!J48+'DUST-MET ZINN'!H49-'DUST-MET ZINN'!I49</f>
        <v>0</v>
      </c>
      <c r="K49" s="41" t="n">
        <f aca="false">'DUST-MET ZINN'!G49-'DUST-MET ZINN'!H49</f>
        <v>0</v>
      </c>
      <c r="L49" s="41" t="n">
        <f aca="false">'DUST-MET ZINN'!F49-'DUST-MET ZINN'!K49</f>
        <v>0</v>
      </c>
      <c r="M49" s="42" t="e">
        <f aca="false">'DUST-MET ZINN'!L49*100/'DUST-MET ZINN'!F49</f>
        <v>#VALUE!</v>
      </c>
      <c r="N49" s="32"/>
    </row>
    <row r="50" customFormat="false" ht="14.65" hidden="false" customHeight="false" outlineLevel="0" collapsed="false">
      <c r="A50" s="32" t="n">
        <f aca="false">'DUST-MET ZINN'!A49+1</f>
        <v>46</v>
      </c>
      <c r="B50" s="33"/>
      <c r="C50" s="34"/>
      <c r="D50" s="35"/>
      <c r="E50" s="36"/>
      <c r="F50" s="37"/>
      <c r="G50" s="38"/>
      <c r="H50" s="39"/>
      <c r="I50" s="39"/>
      <c r="J50" s="40" t="n">
        <f aca="false">'DUST-MET ZINN'!J49+'DUST-MET ZINN'!H50-'DUST-MET ZINN'!I50</f>
        <v>0</v>
      </c>
      <c r="K50" s="41" t="n">
        <f aca="false">'DUST-MET ZINN'!G50-'DUST-MET ZINN'!H50</f>
        <v>0</v>
      </c>
      <c r="L50" s="41" t="n">
        <f aca="false">'DUST-MET ZINN'!F50-'DUST-MET ZINN'!K50</f>
        <v>0</v>
      </c>
      <c r="M50" s="42" t="e">
        <f aca="false">'DUST-MET ZINN'!L50*100/'DUST-MET ZINN'!F50</f>
        <v>#VALUE!</v>
      </c>
      <c r="N50" s="32"/>
    </row>
    <row r="51" customFormat="false" ht="14.65" hidden="false" customHeight="false" outlineLevel="0" collapsed="false">
      <c r="A51" s="32" t="n">
        <f aca="false">'DUST-MET ZINN'!A50+1</f>
        <v>47</v>
      </c>
      <c r="B51" s="33"/>
      <c r="C51" s="34"/>
      <c r="D51" s="35"/>
      <c r="E51" s="36"/>
      <c r="F51" s="37"/>
      <c r="G51" s="38"/>
      <c r="H51" s="39"/>
      <c r="I51" s="39"/>
      <c r="J51" s="40" t="n">
        <f aca="false">'DUST-MET ZINN'!J50+'DUST-MET ZINN'!H51-'DUST-MET ZINN'!I51</f>
        <v>0</v>
      </c>
      <c r="K51" s="41" t="n">
        <f aca="false">'DUST-MET ZINN'!G51-'DUST-MET ZINN'!H51</f>
        <v>0</v>
      </c>
      <c r="L51" s="41" t="n">
        <f aca="false">'DUST-MET ZINN'!F51-'DUST-MET ZINN'!K51</f>
        <v>0</v>
      </c>
      <c r="M51" s="42" t="e">
        <f aca="false">'DUST-MET ZINN'!L51*100/'DUST-MET ZINN'!F51</f>
        <v>#VALUE!</v>
      </c>
      <c r="N51" s="32"/>
    </row>
    <row r="52" customFormat="false" ht="14.65" hidden="false" customHeight="false" outlineLevel="0" collapsed="false">
      <c r="A52" s="32" t="n">
        <f aca="false">'DUST-MET ZINN'!A51+1</f>
        <v>48</v>
      </c>
      <c r="B52" s="33"/>
      <c r="C52" s="34"/>
      <c r="D52" s="35"/>
      <c r="E52" s="36"/>
      <c r="F52" s="37"/>
      <c r="G52" s="38"/>
      <c r="H52" s="39"/>
      <c r="I52" s="39"/>
      <c r="J52" s="40" t="n">
        <f aca="false">'DUST-MET ZINN'!J51+'DUST-MET ZINN'!H52-'DUST-MET ZINN'!I52</f>
        <v>0</v>
      </c>
      <c r="K52" s="41" t="n">
        <f aca="false">'DUST-MET ZINN'!G52-'DUST-MET ZINN'!H52</f>
        <v>0</v>
      </c>
      <c r="L52" s="41" t="n">
        <f aca="false">'DUST-MET ZINN'!F52-'DUST-MET ZINN'!K52</f>
        <v>0</v>
      </c>
      <c r="M52" s="42" t="e">
        <f aca="false">'DUST-MET ZINN'!L52*100/'DUST-MET ZINN'!F52</f>
        <v>#VALUE!</v>
      </c>
      <c r="N52" s="32"/>
    </row>
    <row r="53" customFormat="false" ht="14.65" hidden="false" customHeight="false" outlineLevel="0" collapsed="false">
      <c r="A53" s="32" t="n">
        <f aca="false">'DUST-MET ZINN'!A52+1</f>
        <v>49</v>
      </c>
      <c r="B53" s="33"/>
      <c r="C53" s="34"/>
      <c r="D53" s="35"/>
      <c r="E53" s="36"/>
      <c r="F53" s="37"/>
      <c r="G53" s="38"/>
      <c r="H53" s="39"/>
      <c r="I53" s="39"/>
      <c r="J53" s="40" t="n">
        <f aca="false">'DUST-MET ZINN'!J52+'DUST-MET ZINN'!H53-'DUST-MET ZINN'!I53</f>
        <v>0</v>
      </c>
      <c r="K53" s="41" t="n">
        <f aca="false">'DUST-MET ZINN'!G53-'DUST-MET ZINN'!H53</f>
        <v>0</v>
      </c>
      <c r="L53" s="41" t="n">
        <f aca="false">'DUST-MET ZINN'!F53-'DUST-MET ZINN'!K53</f>
        <v>0</v>
      </c>
      <c r="M53" s="42" t="e">
        <f aca="false">'DUST-MET ZINN'!L53*100/'DUST-MET ZINN'!F53</f>
        <v>#VALUE!</v>
      </c>
      <c r="N53" s="32"/>
    </row>
    <row r="54" customFormat="false" ht="14.65" hidden="false" customHeight="false" outlineLevel="0" collapsed="false">
      <c r="A54" s="32" t="n">
        <f aca="false">'DUST-MET ZINN'!A53+1</f>
        <v>50</v>
      </c>
      <c r="B54" s="33"/>
      <c r="C54" s="34"/>
      <c r="D54" s="35"/>
      <c r="E54" s="36"/>
      <c r="F54" s="37"/>
      <c r="G54" s="38"/>
      <c r="H54" s="39"/>
      <c r="I54" s="39"/>
      <c r="J54" s="40" t="n">
        <f aca="false">'DUST-MET ZINN'!J53+'DUST-MET ZINN'!H54-'DUST-MET ZINN'!I54</f>
        <v>0</v>
      </c>
      <c r="K54" s="41" t="n">
        <f aca="false">'DUST-MET ZINN'!G54-'DUST-MET ZINN'!H54</f>
        <v>0</v>
      </c>
      <c r="L54" s="41" t="n">
        <f aca="false">'DUST-MET ZINN'!F54-'DUST-MET ZINN'!K54</f>
        <v>0</v>
      </c>
      <c r="M54" s="42" t="e">
        <f aca="false">'DUST-MET ZINN'!L54*100/'DUST-MET ZINN'!F54</f>
        <v>#VALUE!</v>
      </c>
      <c r="N54" s="32"/>
    </row>
    <row r="55" customFormat="false" ht="14.65" hidden="false" customHeight="false" outlineLevel="0" collapsed="false">
      <c r="A55" s="32" t="n">
        <f aca="false">'DUST-MET ZINN'!A54+1</f>
        <v>51</v>
      </c>
      <c r="B55" s="33"/>
      <c r="C55" s="34"/>
      <c r="D55" s="35"/>
      <c r="E55" s="36"/>
      <c r="F55" s="37"/>
      <c r="G55" s="38"/>
      <c r="H55" s="39"/>
      <c r="I55" s="39"/>
      <c r="J55" s="40" t="n">
        <f aca="false">'DUST-MET ZINN'!J54+'DUST-MET ZINN'!H55-'DUST-MET ZINN'!I55</f>
        <v>0</v>
      </c>
      <c r="K55" s="41" t="n">
        <f aca="false">'DUST-MET ZINN'!G55-'DUST-MET ZINN'!H55</f>
        <v>0</v>
      </c>
      <c r="L55" s="41" t="n">
        <f aca="false">'DUST-MET ZINN'!F55-'DUST-MET ZINN'!K55</f>
        <v>0</v>
      </c>
      <c r="M55" s="42" t="e">
        <f aca="false">'DUST-MET ZINN'!L55*100/'DUST-MET ZINN'!F55</f>
        <v>#VALUE!</v>
      </c>
      <c r="N55" s="32"/>
    </row>
    <row r="56" customFormat="false" ht="14.65" hidden="false" customHeight="false" outlineLevel="0" collapsed="false">
      <c r="A56" s="32" t="n">
        <f aca="false">'DUST-MET ZINN'!A55+1</f>
        <v>52</v>
      </c>
      <c r="B56" s="33"/>
      <c r="C56" s="34"/>
      <c r="D56" s="35"/>
      <c r="E56" s="36"/>
      <c r="F56" s="37"/>
      <c r="G56" s="38"/>
      <c r="H56" s="39"/>
      <c r="I56" s="39"/>
      <c r="J56" s="40" t="n">
        <f aca="false">'DUST-MET ZINN'!J55+'DUST-MET ZINN'!H56-'DUST-MET ZINN'!I56</f>
        <v>0</v>
      </c>
      <c r="K56" s="41" t="n">
        <f aca="false">'DUST-MET ZINN'!G56-'DUST-MET ZINN'!H56</f>
        <v>0</v>
      </c>
      <c r="L56" s="41" t="n">
        <f aca="false">'DUST-MET ZINN'!F56-'DUST-MET ZINN'!K56</f>
        <v>0</v>
      </c>
      <c r="M56" s="42" t="e">
        <f aca="false">'DUST-MET ZINN'!L56*100/'DUST-MET ZINN'!F56</f>
        <v>#VALUE!</v>
      </c>
      <c r="N56" s="32"/>
    </row>
    <row r="57" customFormat="false" ht="14.65" hidden="false" customHeight="false" outlineLevel="0" collapsed="false">
      <c r="A57" s="32" t="n">
        <f aca="false">'DUST-MET ZINN'!A56+1</f>
        <v>53</v>
      </c>
      <c r="B57" s="33"/>
      <c r="C57" s="34"/>
      <c r="D57" s="35"/>
      <c r="E57" s="36"/>
      <c r="F57" s="37"/>
      <c r="G57" s="38"/>
      <c r="H57" s="39"/>
      <c r="I57" s="39"/>
      <c r="J57" s="40" t="n">
        <f aca="false">'DUST-MET ZINN'!J56+'DUST-MET ZINN'!H57-'DUST-MET ZINN'!I57</f>
        <v>0</v>
      </c>
      <c r="K57" s="41" t="n">
        <f aca="false">'DUST-MET ZINN'!G57-'DUST-MET ZINN'!H57</f>
        <v>0</v>
      </c>
      <c r="L57" s="41" t="n">
        <f aca="false">'DUST-MET ZINN'!F57-'DUST-MET ZINN'!K57</f>
        <v>0</v>
      </c>
      <c r="M57" s="42" t="e">
        <f aca="false">'DUST-MET ZINN'!L57*100/'DUST-MET ZINN'!F57</f>
        <v>#VALUE!</v>
      </c>
      <c r="N57" s="32"/>
    </row>
    <row r="58" customFormat="false" ht="14.65" hidden="false" customHeight="false" outlineLevel="0" collapsed="false">
      <c r="A58" s="32" t="n">
        <f aca="false">'DUST-MET ZINN'!A57+1</f>
        <v>54</v>
      </c>
      <c r="B58" s="33"/>
      <c r="C58" s="34"/>
      <c r="D58" s="35"/>
      <c r="E58" s="36"/>
      <c r="F58" s="37"/>
      <c r="G58" s="38"/>
      <c r="H58" s="39"/>
      <c r="I58" s="39"/>
      <c r="J58" s="40" t="n">
        <f aca="false">'DUST-MET ZINN'!J57+'DUST-MET ZINN'!H58-'DUST-MET ZINN'!I58</f>
        <v>0</v>
      </c>
      <c r="K58" s="41" t="n">
        <f aca="false">'DUST-MET ZINN'!G58-'DUST-MET ZINN'!H58</f>
        <v>0</v>
      </c>
      <c r="L58" s="41" t="n">
        <f aca="false">'DUST-MET ZINN'!F58-'DUST-MET ZINN'!K58</f>
        <v>0</v>
      </c>
      <c r="M58" s="42" t="e">
        <f aca="false">'DUST-MET ZINN'!L58*100/'DUST-MET ZINN'!F58</f>
        <v>#VALUE!</v>
      </c>
      <c r="N58" s="32"/>
    </row>
    <row r="59" customFormat="false" ht="14.65" hidden="false" customHeight="false" outlineLevel="0" collapsed="false">
      <c r="A59" s="32" t="n">
        <f aca="false">'DUST-MET ZINN'!A58+1</f>
        <v>55</v>
      </c>
      <c r="B59" s="33"/>
      <c r="C59" s="34"/>
      <c r="D59" s="35"/>
      <c r="E59" s="36"/>
      <c r="F59" s="37"/>
      <c r="G59" s="38"/>
      <c r="H59" s="39"/>
      <c r="I59" s="39"/>
      <c r="J59" s="40" t="n">
        <f aca="false">'DUST-MET ZINN'!J58+'DUST-MET ZINN'!H59-'DUST-MET ZINN'!I59</f>
        <v>0</v>
      </c>
      <c r="K59" s="41" t="n">
        <f aca="false">'DUST-MET ZINN'!G59-'DUST-MET ZINN'!H59</f>
        <v>0</v>
      </c>
      <c r="L59" s="41" t="n">
        <f aca="false">'DUST-MET ZINN'!F59-'DUST-MET ZINN'!K59</f>
        <v>0</v>
      </c>
      <c r="M59" s="42" t="e">
        <f aca="false">'DUST-MET ZINN'!L59*100/'DUST-MET ZINN'!F59</f>
        <v>#VALUE!</v>
      </c>
      <c r="N59" s="32"/>
    </row>
    <row r="60" customFormat="false" ht="14.65" hidden="false" customHeight="false" outlineLevel="0" collapsed="false">
      <c r="A60" s="32" t="n">
        <f aca="false">'DUST-MET ZINN'!A59+1</f>
        <v>56</v>
      </c>
      <c r="B60" s="33"/>
      <c r="C60" s="34"/>
      <c r="D60" s="35"/>
      <c r="E60" s="36"/>
      <c r="F60" s="37"/>
      <c r="G60" s="38"/>
      <c r="H60" s="39"/>
      <c r="I60" s="39"/>
      <c r="J60" s="40" t="n">
        <f aca="false">'DUST-MET ZINN'!J59+'DUST-MET ZINN'!H60-'DUST-MET ZINN'!I60</f>
        <v>0</v>
      </c>
      <c r="K60" s="41" t="n">
        <f aca="false">'DUST-MET ZINN'!G60-'DUST-MET ZINN'!H60</f>
        <v>0</v>
      </c>
      <c r="L60" s="41" t="n">
        <f aca="false">'DUST-MET ZINN'!F60-'DUST-MET ZINN'!K60</f>
        <v>0</v>
      </c>
      <c r="M60" s="42" t="e">
        <f aca="false">'DUST-MET ZINN'!L60*100/'DUST-MET ZINN'!F60</f>
        <v>#VALUE!</v>
      </c>
      <c r="N60" s="32"/>
    </row>
    <row r="61" customFormat="false" ht="14.65" hidden="false" customHeight="false" outlineLevel="0" collapsed="false">
      <c r="A61" s="32" t="n">
        <f aca="false">'DUST-MET ZINN'!A60+1</f>
        <v>57</v>
      </c>
      <c r="B61" s="33"/>
      <c r="C61" s="34"/>
      <c r="D61" s="35"/>
      <c r="E61" s="36"/>
      <c r="F61" s="37"/>
      <c r="G61" s="38"/>
      <c r="H61" s="39"/>
      <c r="I61" s="39"/>
      <c r="J61" s="40" t="n">
        <f aca="false">'DUST-MET ZINN'!J60+'DUST-MET ZINN'!H61-'DUST-MET ZINN'!I61</f>
        <v>0</v>
      </c>
      <c r="K61" s="41" t="n">
        <f aca="false">'DUST-MET ZINN'!G61-'DUST-MET ZINN'!H61</f>
        <v>0</v>
      </c>
      <c r="L61" s="41" t="n">
        <f aca="false">'DUST-MET ZINN'!F61-'DUST-MET ZINN'!K61</f>
        <v>0</v>
      </c>
      <c r="M61" s="42" t="e">
        <f aca="false">'DUST-MET ZINN'!L61*100/'DUST-MET ZINN'!F61</f>
        <v>#VALUE!</v>
      </c>
      <c r="N61" s="32"/>
    </row>
    <row r="62" customFormat="false" ht="14.65" hidden="false" customHeight="false" outlineLevel="0" collapsed="false">
      <c r="A62" s="32" t="n">
        <f aca="false">'DUST-MET ZINN'!A61+1</f>
        <v>58</v>
      </c>
      <c r="B62" s="33"/>
      <c r="C62" s="34"/>
      <c r="D62" s="35"/>
      <c r="E62" s="36"/>
      <c r="F62" s="37"/>
      <c r="G62" s="38"/>
      <c r="H62" s="39"/>
      <c r="I62" s="39"/>
      <c r="J62" s="40" t="n">
        <f aca="false">'DUST-MET ZINN'!J61+'DUST-MET ZINN'!H62-'DUST-MET ZINN'!I62</f>
        <v>0</v>
      </c>
      <c r="K62" s="41" t="n">
        <f aca="false">'DUST-MET ZINN'!G62-'DUST-MET ZINN'!H62</f>
        <v>0</v>
      </c>
      <c r="L62" s="41" t="n">
        <f aca="false">'DUST-MET ZINN'!F62-'DUST-MET ZINN'!K62</f>
        <v>0</v>
      </c>
      <c r="M62" s="42" t="e">
        <f aca="false">'DUST-MET ZINN'!L62*100/'DUST-MET ZINN'!F62</f>
        <v>#VALUE!</v>
      </c>
      <c r="N62" s="32"/>
    </row>
    <row r="63" customFormat="false" ht="14.65" hidden="false" customHeight="false" outlineLevel="0" collapsed="false">
      <c r="A63" s="32" t="n">
        <f aca="false">'DUST-MET ZINN'!A62+1</f>
        <v>59</v>
      </c>
      <c r="B63" s="33"/>
      <c r="C63" s="34"/>
      <c r="D63" s="35"/>
      <c r="E63" s="36"/>
      <c r="F63" s="37"/>
      <c r="G63" s="38"/>
      <c r="H63" s="39"/>
      <c r="I63" s="39"/>
      <c r="J63" s="40" t="n">
        <f aca="false">'DUST-MET ZINN'!J62+'DUST-MET ZINN'!H63-'DUST-MET ZINN'!I63</f>
        <v>0</v>
      </c>
      <c r="K63" s="41" t="n">
        <f aca="false">'DUST-MET ZINN'!G63-'DUST-MET ZINN'!H63</f>
        <v>0</v>
      </c>
      <c r="L63" s="41" t="n">
        <f aca="false">'DUST-MET ZINN'!F63-'DUST-MET ZINN'!K63</f>
        <v>0</v>
      </c>
      <c r="M63" s="42" t="e">
        <f aca="false">'DUST-MET ZINN'!L63*100/'DUST-MET ZINN'!F63</f>
        <v>#VALUE!</v>
      </c>
      <c r="N63" s="32"/>
    </row>
    <row r="64" customFormat="false" ht="14.65" hidden="false" customHeight="false" outlineLevel="0" collapsed="false">
      <c r="A64" s="32" t="n">
        <f aca="false">'DUST-MET ZINN'!A63+1</f>
        <v>60</v>
      </c>
      <c r="B64" s="33"/>
      <c r="C64" s="34"/>
      <c r="D64" s="35"/>
      <c r="E64" s="36"/>
      <c r="F64" s="37"/>
      <c r="G64" s="38"/>
      <c r="H64" s="39"/>
      <c r="I64" s="39"/>
      <c r="J64" s="40" t="n">
        <f aca="false">'DUST-MET ZINN'!J63+'DUST-MET ZINN'!H64-'DUST-MET ZINN'!I64</f>
        <v>0</v>
      </c>
      <c r="K64" s="41" t="n">
        <f aca="false">'DUST-MET ZINN'!G64-'DUST-MET ZINN'!H64</f>
        <v>0</v>
      </c>
      <c r="L64" s="41" t="n">
        <f aca="false">'DUST-MET ZINN'!F64-'DUST-MET ZINN'!K64</f>
        <v>0</v>
      </c>
      <c r="M64" s="42" t="e">
        <f aca="false">'DUST-MET ZINN'!L64*100/'DUST-MET ZINN'!F64</f>
        <v>#VALUE!</v>
      </c>
      <c r="N64" s="32"/>
    </row>
    <row r="65" customFormat="false" ht="14.65" hidden="false" customHeight="false" outlineLevel="0" collapsed="false">
      <c r="A65" s="32" t="n">
        <f aca="false">'DUST-MET ZINN'!A64+1</f>
        <v>61</v>
      </c>
      <c r="B65" s="33"/>
      <c r="C65" s="34"/>
      <c r="D65" s="35"/>
      <c r="E65" s="36"/>
      <c r="F65" s="37"/>
      <c r="G65" s="38"/>
      <c r="H65" s="39"/>
      <c r="I65" s="39"/>
      <c r="J65" s="40" t="n">
        <f aca="false">'DUST-MET ZINN'!J64+'DUST-MET ZINN'!H65-'DUST-MET ZINN'!I65</f>
        <v>0</v>
      </c>
      <c r="K65" s="41" t="n">
        <f aca="false">'DUST-MET ZINN'!G65-'DUST-MET ZINN'!H65</f>
        <v>0</v>
      </c>
      <c r="L65" s="41" t="n">
        <f aca="false">'DUST-MET ZINN'!F65-'DUST-MET ZINN'!K65</f>
        <v>0</v>
      </c>
      <c r="M65" s="42" t="e">
        <f aca="false">'DUST-MET ZINN'!L65*100/'DUST-MET ZINN'!F65</f>
        <v>#VALUE!</v>
      </c>
      <c r="N65" s="32"/>
    </row>
    <row r="66" customFormat="false" ht="14.65" hidden="false" customHeight="false" outlineLevel="0" collapsed="false">
      <c r="A66" s="32" t="n">
        <f aca="false">'DUST-MET ZINN'!A65+1</f>
        <v>62</v>
      </c>
      <c r="B66" s="33"/>
      <c r="C66" s="34"/>
      <c r="D66" s="35"/>
      <c r="E66" s="36"/>
      <c r="F66" s="37"/>
      <c r="G66" s="38"/>
      <c r="H66" s="39"/>
      <c r="I66" s="39"/>
      <c r="J66" s="40" t="n">
        <f aca="false">'DUST-MET ZINN'!J65+'DUST-MET ZINN'!H66-'DUST-MET ZINN'!I66</f>
        <v>0</v>
      </c>
      <c r="K66" s="41" t="n">
        <f aca="false">'DUST-MET ZINN'!G66-'DUST-MET ZINN'!H66</f>
        <v>0</v>
      </c>
      <c r="L66" s="41" t="n">
        <f aca="false">'DUST-MET ZINN'!F66-'DUST-MET ZINN'!K66</f>
        <v>0</v>
      </c>
      <c r="M66" s="42" t="e">
        <f aca="false">'DUST-MET ZINN'!L66*100/'DUST-MET ZINN'!F66</f>
        <v>#VALUE!</v>
      </c>
      <c r="N66" s="32"/>
    </row>
    <row r="67" customFormat="false" ht="14.65" hidden="false" customHeight="false" outlineLevel="0" collapsed="false">
      <c r="A67" s="32" t="n">
        <f aca="false">'DUST-MET ZINN'!A66+1</f>
        <v>63</v>
      </c>
      <c r="B67" s="33"/>
      <c r="C67" s="34"/>
      <c r="D67" s="35"/>
      <c r="E67" s="36"/>
      <c r="F67" s="37"/>
      <c r="G67" s="38"/>
      <c r="H67" s="39"/>
      <c r="I67" s="39"/>
      <c r="J67" s="40" t="n">
        <f aca="false">'DUST-MET ZINN'!J66+'DUST-MET ZINN'!H67-'DUST-MET ZINN'!I67</f>
        <v>0</v>
      </c>
      <c r="K67" s="41" t="n">
        <f aca="false">'DUST-MET ZINN'!G67-'DUST-MET ZINN'!H67</f>
        <v>0</v>
      </c>
      <c r="L67" s="41" t="n">
        <f aca="false">'DUST-MET ZINN'!F67-'DUST-MET ZINN'!K67</f>
        <v>0</v>
      </c>
      <c r="M67" s="42" t="e">
        <f aca="false">'DUST-MET ZINN'!L67*100/'DUST-MET ZINN'!F67</f>
        <v>#VALUE!</v>
      </c>
      <c r="N67" s="32"/>
    </row>
    <row r="68" customFormat="false" ht="14.65" hidden="false" customHeight="false" outlineLevel="0" collapsed="false">
      <c r="A68" s="32" t="n">
        <f aca="false">'DUST-MET ZINN'!A67+1</f>
        <v>64</v>
      </c>
      <c r="B68" s="33"/>
      <c r="C68" s="34"/>
      <c r="D68" s="35"/>
      <c r="E68" s="36"/>
      <c r="F68" s="37"/>
      <c r="G68" s="38"/>
      <c r="H68" s="39"/>
      <c r="I68" s="39"/>
      <c r="J68" s="40" t="n">
        <f aca="false">'DUST-MET ZINN'!J67+'DUST-MET ZINN'!H68-'DUST-MET ZINN'!I68</f>
        <v>0</v>
      </c>
      <c r="K68" s="41" t="n">
        <f aca="false">'DUST-MET ZINN'!G68-'DUST-MET ZINN'!H68</f>
        <v>0</v>
      </c>
      <c r="L68" s="41" t="n">
        <f aca="false">'DUST-MET ZINN'!F68-'DUST-MET ZINN'!K68</f>
        <v>0</v>
      </c>
      <c r="M68" s="42" t="e">
        <f aca="false">'DUST-MET ZINN'!L68*100/'DUST-MET ZINN'!F68</f>
        <v>#VALUE!</v>
      </c>
      <c r="N68" s="32"/>
    </row>
    <row r="69" customFormat="false" ht="14.65" hidden="false" customHeight="false" outlineLevel="0" collapsed="false">
      <c r="A69" s="32" t="n">
        <f aca="false">'DUST-MET ZINN'!A68+1</f>
        <v>65</v>
      </c>
      <c r="B69" s="33"/>
      <c r="C69" s="34"/>
      <c r="D69" s="35"/>
      <c r="E69" s="36"/>
      <c r="F69" s="37"/>
      <c r="G69" s="38"/>
      <c r="H69" s="39"/>
      <c r="I69" s="39"/>
      <c r="J69" s="40" t="n">
        <f aca="false">'DUST-MET ZINN'!J68+'DUST-MET ZINN'!H69-'DUST-MET ZINN'!I69</f>
        <v>0</v>
      </c>
      <c r="K69" s="41" t="n">
        <f aca="false">'DUST-MET ZINN'!G69-'DUST-MET ZINN'!H69</f>
        <v>0</v>
      </c>
      <c r="L69" s="41" t="n">
        <f aca="false">'DUST-MET ZINN'!F69-'DUST-MET ZINN'!K69</f>
        <v>0</v>
      </c>
      <c r="M69" s="42" t="e">
        <f aca="false">'DUST-MET ZINN'!L69*100/'DUST-MET ZINN'!F69</f>
        <v>#VALUE!</v>
      </c>
      <c r="N69" s="32"/>
    </row>
    <row r="70" customFormat="false" ht="14.65" hidden="false" customHeight="false" outlineLevel="0" collapsed="false">
      <c r="A70" s="32" t="n">
        <f aca="false">'DUST-MET ZINN'!A69+1</f>
        <v>66</v>
      </c>
      <c r="B70" s="33"/>
      <c r="C70" s="34"/>
      <c r="D70" s="35"/>
      <c r="E70" s="36"/>
      <c r="F70" s="37"/>
      <c r="G70" s="38"/>
      <c r="H70" s="39"/>
      <c r="I70" s="39"/>
      <c r="J70" s="40" t="n">
        <f aca="false">'DUST-MET ZINN'!J69+'DUST-MET ZINN'!H70-'DUST-MET ZINN'!I70</f>
        <v>0</v>
      </c>
      <c r="K70" s="41" t="n">
        <f aca="false">'DUST-MET ZINN'!G70-'DUST-MET ZINN'!H70</f>
        <v>0</v>
      </c>
      <c r="L70" s="41" t="n">
        <f aca="false">'DUST-MET ZINN'!F70-'DUST-MET ZINN'!K70</f>
        <v>0</v>
      </c>
      <c r="M70" s="42" t="e">
        <f aca="false">'DUST-MET ZINN'!L70*100/'DUST-MET ZINN'!F70</f>
        <v>#VALUE!</v>
      </c>
      <c r="N70" s="32"/>
    </row>
    <row r="71" customFormat="false" ht="14.65" hidden="false" customHeight="false" outlineLevel="0" collapsed="false">
      <c r="A71" s="32" t="n">
        <f aca="false">'DUST-MET ZINN'!A70+1</f>
        <v>67</v>
      </c>
      <c r="B71" s="33"/>
      <c r="C71" s="34"/>
      <c r="D71" s="35"/>
      <c r="E71" s="36"/>
      <c r="F71" s="37"/>
      <c r="G71" s="38"/>
      <c r="H71" s="39"/>
      <c r="I71" s="39"/>
      <c r="J71" s="40" t="n">
        <f aca="false">'DUST-MET ZINN'!J70+'DUST-MET ZINN'!H71-'DUST-MET ZINN'!I71</f>
        <v>0</v>
      </c>
      <c r="K71" s="41" t="n">
        <f aca="false">'DUST-MET ZINN'!G71-'DUST-MET ZINN'!H71</f>
        <v>0</v>
      </c>
      <c r="L71" s="41" t="n">
        <f aca="false">'DUST-MET ZINN'!F71-'DUST-MET ZINN'!K71</f>
        <v>0</v>
      </c>
      <c r="M71" s="42" t="e">
        <f aca="false">'DUST-MET ZINN'!L71*100/'DUST-MET ZINN'!F71</f>
        <v>#VALUE!</v>
      </c>
      <c r="N71" s="32"/>
    </row>
    <row r="72" customFormat="false" ht="14.65" hidden="false" customHeight="false" outlineLevel="0" collapsed="false">
      <c r="A72" s="32" t="n">
        <f aca="false">'DUST-MET ZINN'!A71+1</f>
        <v>68</v>
      </c>
      <c r="B72" s="33"/>
      <c r="C72" s="34"/>
      <c r="D72" s="35"/>
      <c r="E72" s="36"/>
      <c r="F72" s="37"/>
      <c r="G72" s="38"/>
      <c r="H72" s="39"/>
      <c r="I72" s="39"/>
      <c r="J72" s="40" t="n">
        <f aca="false">'DUST-MET ZINN'!J71+'DUST-MET ZINN'!H72-'DUST-MET ZINN'!I72</f>
        <v>0</v>
      </c>
      <c r="K72" s="41" t="n">
        <f aca="false">'DUST-MET ZINN'!G72-'DUST-MET ZINN'!H72</f>
        <v>0</v>
      </c>
      <c r="L72" s="41" t="n">
        <f aca="false">'DUST-MET ZINN'!F72-'DUST-MET ZINN'!K72</f>
        <v>0</v>
      </c>
      <c r="M72" s="42" t="e">
        <f aca="false">'DUST-MET ZINN'!L72*100/'DUST-MET ZINN'!F72</f>
        <v>#VALUE!</v>
      </c>
      <c r="N72" s="32"/>
    </row>
    <row r="73" customFormat="false" ht="14.65" hidden="false" customHeight="false" outlineLevel="0" collapsed="false">
      <c r="A73" s="32" t="n">
        <f aca="false">'DUST-MET ZINN'!A72+1</f>
        <v>69</v>
      </c>
      <c r="B73" s="33"/>
      <c r="C73" s="34"/>
      <c r="D73" s="35"/>
      <c r="E73" s="36"/>
      <c r="F73" s="37"/>
      <c r="G73" s="38"/>
      <c r="H73" s="39"/>
      <c r="I73" s="39"/>
      <c r="J73" s="40" t="n">
        <f aca="false">'DUST-MET ZINN'!J72+'DUST-MET ZINN'!H73-'DUST-MET ZINN'!I73</f>
        <v>0</v>
      </c>
      <c r="K73" s="41" t="n">
        <f aca="false">'DUST-MET ZINN'!G73-'DUST-MET ZINN'!H73</f>
        <v>0</v>
      </c>
      <c r="L73" s="41" t="n">
        <f aca="false">'DUST-MET ZINN'!F73-'DUST-MET ZINN'!K73</f>
        <v>0</v>
      </c>
      <c r="M73" s="42" t="e">
        <f aca="false">'DUST-MET ZINN'!L73*100/'DUST-MET ZINN'!F73</f>
        <v>#VALUE!</v>
      </c>
      <c r="N73" s="32"/>
    </row>
    <row r="74" customFormat="false" ht="14.65" hidden="false" customHeight="false" outlineLevel="0" collapsed="false">
      <c r="A74" s="32" t="n">
        <f aca="false">'DUST-MET ZINN'!A73+1</f>
        <v>70</v>
      </c>
      <c r="B74" s="33"/>
      <c r="C74" s="34"/>
      <c r="D74" s="35"/>
      <c r="E74" s="36"/>
      <c r="F74" s="37"/>
      <c r="G74" s="38"/>
      <c r="H74" s="39"/>
      <c r="I74" s="39"/>
      <c r="J74" s="40" t="n">
        <f aca="false">'DUST-MET ZINN'!J73+'DUST-MET ZINN'!H74-'DUST-MET ZINN'!I74</f>
        <v>0</v>
      </c>
      <c r="K74" s="41" t="n">
        <f aca="false">'DUST-MET ZINN'!G74-'DUST-MET ZINN'!H74</f>
        <v>0</v>
      </c>
      <c r="L74" s="41" t="n">
        <f aca="false">'DUST-MET ZINN'!F74-'DUST-MET ZINN'!K74</f>
        <v>0</v>
      </c>
      <c r="M74" s="42" t="e">
        <f aca="false">'DUST-MET ZINN'!L74*100/'DUST-MET ZINN'!F74</f>
        <v>#VALUE!</v>
      </c>
      <c r="N74" s="32"/>
    </row>
    <row r="75" customFormat="false" ht="14.65" hidden="false" customHeight="false" outlineLevel="0" collapsed="false">
      <c r="A75" s="32" t="n">
        <f aca="false">'DUST-MET ZINN'!A74+1</f>
        <v>71</v>
      </c>
      <c r="B75" s="33"/>
      <c r="C75" s="34"/>
      <c r="D75" s="35"/>
      <c r="E75" s="36"/>
      <c r="F75" s="37"/>
      <c r="G75" s="38"/>
      <c r="H75" s="39"/>
      <c r="I75" s="39"/>
      <c r="J75" s="40" t="n">
        <f aca="false">'DUST-MET ZINN'!J74+'DUST-MET ZINN'!H75-'DUST-MET ZINN'!I75</f>
        <v>0</v>
      </c>
      <c r="K75" s="41" t="n">
        <f aca="false">'DUST-MET ZINN'!G75-'DUST-MET ZINN'!H75</f>
        <v>0</v>
      </c>
      <c r="L75" s="41" t="n">
        <f aca="false">'DUST-MET ZINN'!F75-'DUST-MET ZINN'!K75</f>
        <v>0</v>
      </c>
      <c r="M75" s="42" t="e">
        <f aca="false">'DUST-MET ZINN'!L75*100/'DUST-MET ZINN'!F75</f>
        <v>#VALUE!</v>
      </c>
      <c r="N75" s="32"/>
    </row>
    <row r="76" customFormat="false" ht="14.65" hidden="false" customHeight="false" outlineLevel="0" collapsed="false">
      <c r="A76" s="32" t="n">
        <f aca="false">'DUST-MET ZINN'!A75+1</f>
        <v>72</v>
      </c>
      <c r="B76" s="33"/>
      <c r="C76" s="34"/>
      <c r="D76" s="35"/>
      <c r="E76" s="36"/>
      <c r="F76" s="37"/>
      <c r="G76" s="38"/>
      <c r="H76" s="39"/>
      <c r="I76" s="39"/>
      <c r="J76" s="40" t="n">
        <f aca="false">'DUST-MET ZINN'!J75+'DUST-MET ZINN'!H76-'DUST-MET ZINN'!I76</f>
        <v>0</v>
      </c>
      <c r="K76" s="41" t="n">
        <f aca="false">'DUST-MET ZINN'!G76-'DUST-MET ZINN'!H76</f>
        <v>0</v>
      </c>
      <c r="L76" s="41" t="n">
        <f aca="false">'DUST-MET ZINN'!F76-'DUST-MET ZINN'!K76</f>
        <v>0</v>
      </c>
      <c r="M76" s="42" t="e">
        <f aca="false">'DUST-MET ZINN'!L76*100/'DUST-MET ZINN'!F76</f>
        <v>#VALUE!</v>
      </c>
      <c r="N76" s="32"/>
    </row>
    <row r="77" customFormat="false" ht="14.65" hidden="false" customHeight="false" outlineLevel="0" collapsed="false">
      <c r="A77" s="32" t="n">
        <f aca="false">'DUST-MET ZINN'!A76+1</f>
        <v>73</v>
      </c>
      <c r="B77" s="33"/>
      <c r="C77" s="34"/>
      <c r="D77" s="35"/>
      <c r="E77" s="36"/>
      <c r="F77" s="37"/>
      <c r="G77" s="38"/>
      <c r="H77" s="39"/>
      <c r="I77" s="39"/>
      <c r="J77" s="40" t="n">
        <f aca="false">'DUST-MET ZINN'!J76+'DUST-MET ZINN'!H77-'DUST-MET ZINN'!I77</f>
        <v>0</v>
      </c>
      <c r="K77" s="41" t="n">
        <f aca="false">'DUST-MET ZINN'!G77-'DUST-MET ZINN'!H77</f>
        <v>0</v>
      </c>
      <c r="L77" s="41" t="n">
        <f aca="false">'DUST-MET ZINN'!F77-'DUST-MET ZINN'!K77</f>
        <v>0</v>
      </c>
      <c r="M77" s="42" t="e">
        <f aca="false">'DUST-MET ZINN'!L77*100/'DUST-MET ZINN'!F77</f>
        <v>#VALUE!</v>
      </c>
      <c r="N77" s="32"/>
    </row>
    <row r="78" customFormat="false" ht="14.65" hidden="false" customHeight="false" outlineLevel="0" collapsed="false">
      <c r="A78" s="32" t="n">
        <f aca="false">'DUST-MET ZINN'!A77+1</f>
        <v>74</v>
      </c>
      <c r="B78" s="33"/>
      <c r="C78" s="34"/>
      <c r="D78" s="35"/>
      <c r="E78" s="36"/>
      <c r="F78" s="37"/>
      <c r="G78" s="38"/>
      <c r="H78" s="39"/>
      <c r="I78" s="39"/>
      <c r="J78" s="40" t="n">
        <f aca="false">'DUST-MET ZINN'!J77+'DUST-MET ZINN'!H78-'DUST-MET ZINN'!I78</f>
        <v>0</v>
      </c>
      <c r="K78" s="41" t="n">
        <f aca="false">'DUST-MET ZINN'!G78-'DUST-MET ZINN'!H78</f>
        <v>0</v>
      </c>
      <c r="L78" s="41" t="n">
        <f aca="false">'DUST-MET ZINN'!F78-'DUST-MET ZINN'!K78</f>
        <v>0</v>
      </c>
      <c r="M78" s="42" t="e">
        <f aca="false">'DUST-MET ZINN'!L78*100/'DUST-MET ZINN'!F78</f>
        <v>#VALUE!</v>
      </c>
      <c r="N78" s="32"/>
    </row>
    <row r="79" customFormat="false" ht="14.65" hidden="false" customHeight="false" outlineLevel="0" collapsed="false">
      <c r="A79" s="32" t="n">
        <f aca="false">'DUST-MET ZINN'!A78+1</f>
        <v>75</v>
      </c>
      <c r="B79" s="33"/>
      <c r="C79" s="34"/>
      <c r="D79" s="35"/>
      <c r="E79" s="36"/>
      <c r="F79" s="37"/>
      <c r="G79" s="38"/>
      <c r="H79" s="39"/>
      <c r="I79" s="39"/>
      <c r="J79" s="40" t="n">
        <f aca="false">'DUST-MET ZINN'!J78+'DUST-MET ZINN'!H79-'DUST-MET ZINN'!I79</f>
        <v>0</v>
      </c>
      <c r="K79" s="41" t="n">
        <f aca="false">'DUST-MET ZINN'!G79-'DUST-MET ZINN'!H79</f>
        <v>0</v>
      </c>
      <c r="L79" s="41" t="n">
        <f aca="false">'DUST-MET ZINN'!F79-'DUST-MET ZINN'!K79</f>
        <v>0</v>
      </c>
      <c r="M79" s="42" t="e">
        <f aca="false">'DUST-MET ZINN'!L79*100/'DUST-MET ZINN'!F79</f>
        <v>#VALUE!</v>
      </c>
      <c r="N79" s="32"/>
    </row>
    <row r="80" customFormat="false" ht="14.65" hidden="false" customHeight="false" outlineLevel="0" collapsed="false">
      <c r="A80" s="32" t="n">
        <f aca="false">'DUST-MET ZINN'!A79+1</f>
        <v>76</v>
      </c>
      <c r="B80" s="33"/>
      <c r="C80" s="34"/>
      <c r="D80" s="35"/>
      <c r="E80" s="36"/>
      <c r="F80" s="37"/>
      <c r="G80" s="38"/>
      <c r="H80" s="39"/>
      <c r="I80" s="39"/>
      <c r="J80" s="40" t="n">
        <f aca="false">'DUST-MET ZINN'!J79+'DUST-MET ZINN'!H80-'DUST-MET ZINN'!I80</f>
        <v>0</v>
      </c>
      <c r="K80" s="41" t="n">
        <f aca="false">'DUST-MET ZINN'!G80-'DUST-MET ZINN'!H80</f>
        <v>0</v>
      </c>
      <c r="L80" s="41" t="n">
        <f aca="false">'DUST-MET ZINN'!F80-'DUST-MET ZINN'!K80</f>
        <v>0</v>
      </c>
      <c r="M80" s="42" t="e">
        <f aca="false">'DUST-MET ZINN'!L80*100/'DUST-MET ZINN'!F80</f>
        <v>#VALUE!</v>
      </c>
      <c r="N80" s="32"/>
    </row>
    <row r="81" customFormat="false" ht="14.65" hidden="false" customHeight="false" outlineLevel="0" collapsed="false">
      <c r="A81" s="32" t="n">
        <f aca="false">'DUST-MET ZINN'!A80+1</f>
        <v>77</v>
      </c>
      <c r="B81" s="33"/>
      <c r="C81" s="34"/>
      <c r="D81" s="35"/>
      <c r="E81" s="36"/>
      <c r="F81" s="37"/>
      <c r="G81" s="38"/>
      <c r="H81" s="39"/>
      <c r="I81" s="39"/>
      <c r="J81" s="40" t="n">
        <f aca="false">'DUST-MET ZINN'!J80+'DUST-MET ZINN'!H81-'DUST-MET ZINN'!I81</f>
        <v>0</v>
      </c>
      <c r="K81" s="41" t="n">
        <f aca="false">'DUST-MET ZINN'!G81-'DUST-MET ZINN'!H81</f>
        <v>0</v>
      </c>
      <c r="L81" s="41" t="n">
        <f aca="false">'DUST-MET ZINN'!F81-'DUST-MET ZINN'!K81</f>
        <v>0</v>
      </c>
      <c r="M81" s="42" t="e">
        <f aca="false">'DUST-MET ZINN'!L81*100/'DUST-MET ZINN'!F81</f>
        <v>#VALUE!</v>
      </c>
      <c r="N81" s="32"/>
    </row>
    <row r="82" customFormat="false" ht="14.65" hidden="false" customHeight="false" outlineLevel="0" collapsed="false">
      <c r="A82" s="32" t="n">
        <f aca="false">'DUST-MET ZINN'!A81+1</f>
        <v>78</v>
      </c>
      <c r="B82" s="33"/>
      <c r="C82" s="34"/>
      <c r="D82" s="35"/>
      <c r="E82" s="36"/>
      <c r="F82" s="37"/>
      <c r="G82" s="38"/>
      <c r="H82" s="39"/>
      <c r="I82" s="39"/>
      <c r="J82" s="40" t="n">
        <f aca="false">'DUST-MET ZINN'!J81+'DUST-MET ZINN'!H82-'DUST-MET ZINN'!I82</f>
        <v>0</v>
      </c>
      <c r="K82" s="41" t="n">
        <f aca="false">'DUST-MET ZINN'!G82-'DUST-MET ZINN'!H82</f>
        <v>0</v>
      </c>
      <c r="L82" s="41" t="n">
        <f aca="false">'DUST-MET ZINN'!F82-'DUST-MET ZINN'!K82</f>
        <v>0</v>
      </c>
      <c r="M82" s="42" t="e">
        <f aca="false">'DUST-MET ZINN'!L82*100/'DUST-MET ZINN'!F82</f>
        <v>#VALUE!</v>
      </c>
      <c r="N82" s="32"/>
    </row>
    <row r="83" customFormat="false" ht="14.65" hidden="false" customHeight="false" outlineLevel="0" collapsed="false">
      <c r="A83" s="32" t="n">
        <f aca="false">'DUST-MET ZINN'!A82+1</f>
        <v>79</v>
      </c>
      <c r="B83" s="33"/>
      <c r="C83" s="34"/>
      <c r="D83" s="35"/>
      <c r="E83" s="36"/>
      <c r="F83" s="37"/>
      <c r="G83" s="38"/>
      <c r="H83" s="39"/>
      <c r="I83" s="39"/>
      <c r="J83" s="40" t="n">
        <f aca="false">'DUST-MET ZINN'!J82+'DUST-MET ZINN'!H83-'DUST-MET ZINN'!I83</f>
        <v>0</v>
      </c>
      <c r="K83" s="41" t="n">
        <f aca="false">'DUST-MET ZINN'!G83-'DUST-MET ZINN'!H83</f>
        <v>0</v>
      </c>
      <c r="L83" s="41" t="n">
        <f aca="false">'DUST-MET ZINN'!F83-'DUST-MET ZINN'!K83</f>
        <v>0</v>
      </c>
      <c r="M83" s="42" t="e">
        <f aca="false">'DUST-MET ZINN'!L83*100/'DUST-MET ZINN'!F83</f>
        <v>#VALUE!</v>
      </c>
      <c r="N83" s="32"/>
    </row>
    <row r="84" customFormat="false" ht="14.65" hidden="false" customHeight="false" outlineLevel="0" collapsed="false">
      <c r="A84" s="32" t="n">
        <f aca="false">'DUST-MET ZINN'!A83+1</f>
        <v>80</v>
      </c>
      <c r="B84" s="33"/>
      <c r="C84" s="34"/>
      <c r="D84" s="35"/>
      <c r="E84" s="36"/>
      <c r="F84" s="37"/>
      <c r="G84" s="38"/>
      <c r="H84" s="39"/>
      <c r="I84" s="39"/>
      <c r="J84" s="40" t="n">
        <f aca="false">'DUST-MET ZINN'!J83+'DUST-MET ZINN'!H84-'DUST-MET ZINN'!I84</f>
        <v>0</v>
      </c>
      <c r="K84" s="41" t="n">
        <f aca="false">'DUST-MET ZINN'!G84-'DUST-MET ZINN'!H84</f>
        <v>0</v>
      </c>
      <c r="L84" s="41" t="n">
        <f aca="false">'DUST-MET ZINN'!F84-'DUST-MET ZINN'!K84</f>
        <v>0</v>
      </c>
      <c r="M84" s="42" t="e">
        <f aca="false">'DUST-MET ZINN'!L84*100/'DUST-MET ZINN'!F84</f>
        <v>#VALUE!</v>
      </c>
      <c r="N84" s="32"/>
    </row>
    <row r="85" customFormat="false" ht="14.65" hidden="false" customHeight="false" outlineLevel="0" collapsed="false">
      <c r="A85" s="32" t="n">
        <f aca="false">'DUST-MET ZINN'!A84+1</f>
        <v>81</v>
      </c>
      <c r="B85" s="33"/>
      <c r="C85" s="34"/>
      <c r="D85" s="35"/>
      <c r="E85" s="36"/>
      <c r="F85" s="37"/>
      <c r="G85" s="38"/>
      <c r="H85" s="39"/>
      <c r="I85" s="39"/>
      <c r="J85" s="40" t="n">
        <f aca="false">'DUST-MET ZINN'!J84+'DUST-MET ZINN'!H85-'DUST-MET ZINN'!I85</f>
        <v>0</v>
      </c>
      <c r="K85" s="41" t="n">
        <f aca="false">'DUST-MET ZINN'!G85-'DUST-MET ZINN'!H85</f>
        <v>0</v>
      </c>
      <c r="L85" s="41" t="n">
        <f aca="false">'DUST-MET ZINN'!F85-'DUST-MET ZINN'!K85</f>
        <v>0</v>
      </c>
      <c r="M85" s="42" t="e">
        <f aca="false">'DUST-MET ZINN'!L85*100/'DUST-MET ZINN'!F85</f>
        <v>#VALUE!</v>
      </c>
      <c r="N85" s="32"/>
    </row>
    <row r="86" customFormat="false" ht="14.65" hidden="false" customHeight="false" outlineLevel="0" collapsed="false">
      <c r="A86" s="32" t="n">
        <f aca="false">'DUST-MET ZINN'!A85+1</f>
        <v>82</v>
      </c>
      <c r="B86" s="33"/>
      <c r="C86" s="34"/>
      <c r="D86" s="35"/>
      <c r="E86" s="36"/>
      <c r="F86" s="37"/>
      <c r="G86" s="38"/>
      <c r="H86" s="39"/>
      <c r="I86" s="39"/>
      <c r="J86" s="40" t="n">
        <f aca="false">'DUST-MET ZINN'!J85+'DUST-MET ZINN'!H86-'DUST-MET ZINN'!I86</f>
        <v>0</v>
      </c>
      <c r="K86" s="41" t="n">
        <f aca="false">'DUST-MET ZINN'!G86-'DUST-MET ZINN'!H86</f>
        <v>0</v>
      </c>
      <c r="L86" s="41" t="n">
        <f aca="false">'DUST-MET ZINN'!F86-'DUST-MET ZINN'!K86</f>
        <v>0</v>
      </c>
      <c r="M86" s="42" t="e">
        <f aca="false">'DUST-MET ZINN'!L86*100/'DUST-MET ZINN'!F86</f>
        <v>#VALUE!</v>
      </c>
      <c r="N86" s="32"/>
    </row>
    <row r="87" customFormat="false" ht="14.65" hidden="false" customHeight="false" outlineLevel="0" collapsed="false">
      <c r="A87" s="32" t="n">
        <f aca="false">'DUST-MET ZINN'!A86+1</f>
        <v>83</v>
      </c>
      <c r="B87" s="33"/>
      <c r="C87" s="34"/>
      <c r="D87" s="35"/>
      <c r="E87" s="36"/>
      <c r="F87" s="37"/>
      <c r="G87" s="38"/>
      <c r="H87" s="39"/>
      <c r="I87" s="39"/>
      <c r="J87" s="40" t="n">
        <f aca="false">'DUST-MET ZINN'!J86+'DUST-MET ZINN'!H87-'DUST-MET ZINN'!I87</f>
        <v>0</v>
      </c>
      <c r="K87" s="41" t="n">
        <f aca="false">'DUST-MET ZINN'!G87-'DUST-MET ZINN'!H87</f>
        <v>0</v>
      </c>
      <c r="L87" s="41" t="n">
        <f aca="false">'DUST-MET ZINN'!F87-'DUST-MET ZINN'!K87</f>
        <v>0</v>
      </c>
      <c r="M87" s="42" t="e">
        <f aca="false">'DUST-MET ZINN'!L87*100/'DUST-MET ZINN'!F87</f>
        <v>#VALUE!</v>
      </c>
      <c r="N87" s="32"/>
    </row>
    <row r="88" customFormat="false" ht="14.65" hidden="false" customHeight="false" outlineLevel="0" collapsed="false">
      <c r="A88" s="32" t="n">
        <f aca="false">'DUST-MET ZINN'!A87+1</f>
        <v>84</v>
      </c>
      <c r="B88" s="33"/>
      <c r="C88" s="34"/>
      <c r="D88" s="35"/>
      <c r="E88" s="36"/>
      <c r="F88" s="37"/>
      <c r="G88" s="38"/>
      <c r="H88" s="39"/>
      <c r="I88" s="39"/>
      <c r="J88" s="40" t="n">
        <f aca="false">'DUST-MET ZINN'!J87+'DUST-MET ZINN'!H88-'DUST-MET ZINN'!I88</f>
        <v>0</v>
      </c>
      <c r="K88" s="41" t="n">
        <f aca="false">'DUST-MET ZINN'!G88-'DUST-MET ZINN'!H88</f>
        <v>0</v>
      </c>
      <c r="L88" s="41" t="n">
        <f aca="false">'DUST-MET ZINN'!F88-'DUST-MET ZINN'!K88</f>
        <v>0</v>
      </c>
      <c r="M88" s="42" t="e">
        <f aca="false">'DUST-MET ZINN'!L88*100/'DUST-MET ZINN'!F88</f>
        <v>#VALUE!</v>
      </c>
      <c r="N88" s="32"/>
    </row>
    <row r="89" customFormat="false" ht="14.65" hidden="false" customHeight="false" outlineLevel="0" collapsed="false">
      <c r="A89" s="32" t="n">
        <f aca="false">'DUST-MET ZINN'!A88+1</f>
        <v>85</v>
      </c>
      <c r="B89" s="33"/>
      <c r="C89" s="34"/>
      <c r="D89" s="35"/>
      <c r="E89" s="36"/>
      <c r="F89" s="37"/>
      <c r="G89" s="38"/>
      <c r="H89" s="39"/>
      <c r="I89" s="39"/>
      <c r="J89" s="40" t="n">
        <f aca="false">'DUST-MET ZINN'!J88+'DUST-MET ZINN'!H89-'DUST-MET ZINN'!I89</f>
        <v>0</v>
      </c>
      <c r="K89" s="41" t="n">
        <f aca="false">'DUST-MET ZINN'!G89-'DUST-MET ZINN'!H89</f>
        <v>0</v>
      </c>
      <c r="L89" s="41" t="n">
        <f aca="false">'DUST-MET ZINN'!F89-'DUST-MET ZINN'!K89</f>
        <v>0</v>
      </c>
      <c r="M89" s="42" t="e">
        <f aca="false">'DUST-MET ZINN'!L89*100/'DUST-MET ZINN'!F89</f>
        <v>#VALUE!</v>
      </c>
      <c r="N89" s="32"/>
    </row>
    <row r="90" customFormat="false" ht="14.65" hidden="false" customHeight="false" outlineLevel="0" collapsed="false">
      <c r="A90" s="32" t="n">
        <f aca="false">'DUST-MET ZINN'!A89+1</f>
        <v>86</v>
      </c>
      <c r="B90" s="33"/>
      <c r="C90" s="34"/>
      <c r="D90" s="35"/>
      <c r="E90" s="36"/>
      <c r="F90" s="37"/>
      <c r="G90" s="38"/>
      <c r="H90" s="39"/>
      <c r="I90" s="39"/>
      <c r="J90" s="40" t="n">
        <f aca="false">'DUST-MET ZINN'!J89+'DUST-MET ZINN'!H90-'DUST-MET ZINN'!I90</f>
        <v>0</v>
      </c>
      <c r="K90" s="41" t="n">
        <f aca="false">'DUST-MET ZINN'!G90-'DUST-MET ZINN'!H90</f>
        <v>0</v>
      </c>
      <c r="L90" s="41" t="n">
        <f aca="false">'DUST-MET ZINN'!F90-'DUST-MET ZINN'!K90</f>
        <v>0</v>
      </c>
      <c r="M90" s="42" t="e">
        <f aca="false">'DUST-MET ZINN'!L90*100/'DUST-MET ZINN'!F90</f>
        <v>#VALUE!</v>
      </c>
      <c r="N90" s="32"/>
    </row>
    <row r="91" customFormat="false" ht="14.65" hidden="false" customHeight="false" outlineLevel="0" collapsed="false">
      <c r="A91" s="32" t="n">
        <f aca="false">'DUST-MET ZINN'!A90+1</f>
        <v>87</v>
      </c>
      <c r="B91" s="33"/>
      <c r="C91" s="34"/>
      <c r="D91" s="35"/>
      <c r="E91" s="36"/>
      <c r="F91" s="37"/>
      <c r="G91" s="38"/>
      <c r="H91" s="39"/>
      <c r="I91" s="39"/>
      <c r="J91" s="40" t="n">
        <f aca="false">'DUST-MET ZINN'!J90+'DUST-MET ZINN'!H91-'DUST-MET ZINN'!I91</f>
        <v>0</v>
      </c>
      <c r="K91" s="41" t="n">
        <f aca="false">'DUST-MET ZINN'!G91-'DUST-MET ZINN'!H91</f>
        <v>0</v>
      </c>
      <c r="L91" s="41" t="n">
        <f aca="false">'DUST-MET ZINN'!F91-'DUST-MET ZINN'!K91</f>
        <v>0</v>
      </c>
      <c r="M91" s="42" t="e">
        <f aca="false">'DUST-MET ZINN'!L91*100/'DUST-MET ZINN'!F91</f>
        <v>#VALUE!</v>
      </c>
      <c r="N91" s="32"/>
    </row>
    <row r="92" customFormat="false" ht="14.65" hidden="false" customHeight="false" outlineLevel="0" collapsed="false">
      <c r="A92" s="32" t="n">
        <f aca="false">'DUST-MET ZINN'!A91+1</f>
        <v>88</v>
      </c>
      <c r="B92" s="33"/>
      <c r="C92" s="34"/>
      <c r="D92" s="35"/>
      <c r="E92" s="36"/>
      <c r="F92" s="37"/>
      <c r="G92" s="38"/>
      <c r="H92" s="39"/>
      <c r="I92" s="39"/>
      <c r="J92" s="40" t="n">
        <f aca="false">'DUST-MET ZINN'!J91+'DUST-MET ZINN'!H92-'DUST-MET ZINN'!I92</f>
        <v>0</v>
      </c>
      <c r="K92" s="41" t="n">
        <f aca="false">'DUST-MET ZINN'!G92-'DUST-MET ZINN'!H92</f>
        <v>0</v>
      </c>
      <c r="L92" s="41" t="n">
        <f aca="false">'DUST-MET ZINN'!F92-'DUST-MET ZINN'!K92</f>
        <v>0</v>
      </c>
      <c r="M92" s="42" t="e">
        <f aca="false">'DUST-MET ZINN'!L92*100/'DUST-MET ZINN'!F92</f>
        <v>#VALUE!</v>
      </c>
      <c r="N92" s="32"/>
    </row>
    <row r="93" customFormat="false" ht="14.65" hidden="false" customHeight="false" outlineLevel="0" collapsed="false">
      <c r="A93" s="32" t="n">
        <f aca="false">'DUST-MET ZINN'!A92+1</f>
        <v>89</v>
      </c>
      <c r="B93" s="33"/>
      <c r="C93" s="34"/>
      <c r="D93" s="35"/>
      <c r="E93" s="36"/>
      <c r="F93" s="37"/>
      <c r="G93" s="38"/>
      <c r="H93" s="39"/>
      <c r="I93" s="39"/>
      <c r="J93" s="40" t="n">
        <f aca="false">'DUST-MET ZINN'!J92+'DUST-MET ZINN'!H93-'DUST-MET ZINN'!I93</f>
        <v>0</v>
      </c>
      <c r="K93" s="41" t="n">
        <f aca="false">'DUST-MET ZINN'!G93-'DUST-MET ZINN'!H93</f>
        <v>0</v>
      </c>
      <c r="L93" s="41" t="n">
        <f aca="false">'DUST-MET ZINN'!F93-'DUST-MET ZINN'!K93</f>
        <v>0</v>
      </c>
      <c r="M93" s="42" t="e">
        <f aca="false">'DUST-MET ZINN'!L93*100/'DUST-MET ZINN'!F93</f>
        <v>#VALUE!</v>
      </c>
      <c r="N93" s="32"/>
    </row>
    <row r="94" customFormat="false" ht="14.65" hidden="false" customHeight="false" outlineLevel="0" collapsed="false">
      <c r="A94" s="32" t="n">
        <f aca="false">'DUST-MET ZINN'!A93+1</f>
        <v>90</v>
      </c>
      <c r="B94" s="33"/>
      <c r="C94" s="34"/>
      <c r="D94" s="35"/>
      <c r="E94" s="36"/>
      <c r="F94" s="37"/>
      <c r="G94" s="38"/>
      <c r="H94" s="39"/>
      <c r="I94" s="39"/>
      <c r="J94" s="40" t="n">
        <f aca="false">'DUST-MET ZINN'!J93+'DUST-MET ZINN'!H94-'DUST-MET ZINN'!I94</f>
        <v>0</v>
      </c>
      <c r="K94" s="41" t="n">
        <f aca="false">'DUST-MET ZINN'!G94-'DUST-MET ZINN'!H94</f>
        <v>0</v>
      </c>
      <c r="L94" s="41" t="n">
        <f aca="false">'DUST-MET ZINN'!F94-'DUST-MET ZINN'!K94</f>
        <v>0</v>
      </c>
      <c r="M94" s="42" t="e">
        <f aca="false">'DUST-MET ZINN'!L94*100/'DUST-MET ZINN'!F94</f>
        <v>#VALUE!</v>
      </c>
      <c r="N94" s="32"/>
    </row>
    <row r="95" customFormat="false" ht="14.65" hidden="false" customHeight="false" outlineLevel="0" collapsed="false">
      <c r="A95" s="32" t="n">
        <f aca="false">'DUST-MET ZINN'!A94+1</f>
        <v>91</v>
      </c>
      <c r="B95" s="33"/>
      <c r="C95" s="34"/>
      <c r="D95" s="35"/>
      <c r="E95" s="36"/>
      <c r="F95" s="37"/>
      <c r="G95" s="38"/>
      <c r="H95" s="39"/>
      <c r="I95" s="39"/>
      <c r="J95" s="40" t="n">
        <f aca="false">'DUST-MET ZINN'!J94+'DUST-MET ZINN'!H95-'DUST-MET ZINN'!I95</f>
        <v>0</v>
      </c>
      <c r="K95" s="41" t="n">
        <f aca="false">'DUST-MET ZINN'!G95-'DUST-MET ZINN'!H95</f>
        <v>0</v>
      </c>
      <c r="L95" s="41" t="n">
        <f aca="false">'DUST-MET ZINN'!F95-'DUST-MET ZINN'!K95</f>
        <v>0</v>
      </c>
      <c r="M95" s="42" t="e">
        <f aca="false">'DUST-MET ZINN'!L95*100/'DUST-MET ZINN'!F95</f>
        <v>#VALUE!</v>
      </c>
      <c r="N95" s="32"/>
    </row>
    <row r="96" customFormat="false" ht="14.65" hidden="false" customHeight="false" outlineLevel="0" collapsed="false">
      <c r="A96" s="32" t="n">
        <f aca="false">'DUST-MET ZINN'!A95+1</f>
        <v>92</v>
      </c>
      <c r="B96" s="33"/>
      <c r="C96" s="34"/>
      <c r="D96" s="35"/>
      <c r="E96" s="36"/>
      <c r="F96" s="37"/>
      <c r="G96" s="38"/>
      <c r="H96" s="39"/>
      <c r="I96" s="39"/>
      <c r="J96" s="40" t="n">
        <f aca="false">'DUST-MET ZINN'!J95+'DUST-MET ZINN'!H96-'DUST-MET ZINN'!I96</f>
        <v>0</v>
      </c>
      <c r="K96" s="41" t="n">
        <f aca="false">'DUST-MET ZINN'!G96-'DUST-MET ZINN'!H96</f>
        <v>0</v>
      </c>
      <c r="L96" s="41" t="n">
        <f aca="false">'DUST-MET ZINN'!F96-'DUST-MET ZINN'!K96</f>
        <v>0</v>
      </c>
      <c r="M96" s="42" t="e">
        <f aca="false">'DUST-MET ZINN'!L96*100/'DUST-MET ZINN'!F96</f>
        <v>#VALUE!</v>
      </c>
      <c r="N96" s="32"/>
    </row>
    <row r="97" customFormat="false" ht="14.65" hidden="false" customHeight="false" outlineLevel="0" collapsed="false">
      <c r="A97" s="32" t="n">
        <f aca="false">'DUST-MET ZINN'!A96+1</f>
        <v>93</v>
      </c>
      <c r="B97" s="33"/>
      <c r="C97" s="34"/>
      <c r="D97" s="35"/>
      <c r="E97" s="36"/>
      <c r="F97" s="37"/>
      <c r="G97" s="38"/>
      <c r="H97" s="39"/>
      <c r="I97" s="39"/>
      <c r="J97" s="40" t="n">
        <f aca="false">'DUST-MET ZINN'!J96+'DUST-MET ZINN'!H97-'DUST-MET ZINN'!I97</f>
        <v>0</v>
      </c>
      <c r="K97" s="41" t="n">
        <f aca="false">'DUST-MET ZINN'!G97-'DUST-MET ZINN'!H97</f>
        <v>0</v>
      </c>
      <c r="L97" s="41" t="n">
        <f aca="false">'DUST-MET ZINN'!F97-'DUST-MET ZINN'!K97</f>
        <v>0</v>
      </c>
      <c r="M97" s="42" t="e">
        <f aca="false">'DUST-MET ZINN'!L97*100/'DUST-MET ZINN'!F97</f>
        <v>#VALUE!</v>
      </c>
      <c r="N97" s="32"/>
    </row>
    <row r="98" customFormat="false" ht="14.65" hidden="false" customHeight="false" outlineLevel="0" collapsed="false">
      <c r="A98" s="32" t="n">
        <f aca="false">'DUST-MET ZINN'!A97+1</f>
        <v>94</v>
      </c>
      <c r="B98" s="33"/>
      <c r="C98" s="34"/>
      <c r="D98" s="35"/>
      <c r="E98" s="36"/>
      <c r="F98" s="37"/>
      <c r="G98" s="38"/>
      <c r="H98" s="39"/>
      <c r="I98" s="39"/>
      <c r="J98" s="40" t="n">
        <f aca="false">'DUST-MET ZINN'!J97+'DUST-MET ZINN'!H98-'DUST-MET ZINN'!I98</f>
        <v>0</v>
      </c>
      <c r="K98" s="41" t="n">
        <f aca="false">'DUST-MET ZINN'!G98-'DUST-MET ZINN'!H98</f>
        <v>0</v>
      </c>
      <c r="L98" s="41" t="n">
        <f aca="false">'DUST-MET ZINN'!F98-'DUST-MET ZINN'!K98</f>
        <v>0</v>
      </c>
      <c r="M98" s="42" t="e">
        <f aca="false">'DUST-MET ZINN'!L98*100/'DUST-MET ZINN'!F98</f>
        <v>#VALUE!</v>
      </c>
      <c r="N98" s="32"/>
    </row>
    <row r="99" customFormat="false" ht="14.65" hidden="false" customHeight="false" outlineLevel="0" collapsed="false">
      <c r="A99" s="32" t="n">
        <f aca="false">'DUST-MET ZINN'!A98+1</f>
        <v>95</v>
      </c>
      <c r="B99" s="33"/>
      <c r="C99" s="34"/>
      <c r="D99" s="35"/>
      <c r="E99" s="36"/>
      <c r="F99" s="37"/>
      <c r="G99" s="38"/>
      <c r="H99" s="39"/>
      <c r="I99" s="39"/>
      <c r="J99" s="40" t="n">
        <f aca="false">'DUST-MET ZINN'!J98+'DUST-MET ZINN'!H99-'DUST-MET ZINN'!I99</f>
        <v>0</v>
      </c>
      <c r="K99" s="41" t="n">
        <f aca="false">'DUST-MET ZINN'!G99-'DUST-MET ZINN'!H99</f>
        <v>0</v>
      </c>
      <c r="L99" s="41" t="n">
        <f aca="false">'DUST-MET ZINN'!F99-'DUST-MET ZINN'!K99</f>
        <v>0</v>
      </c>
      <c r="M99" s="42" t="e">
        <f aca="false">'DUST-MET ZINN'!L99*100/'DUST-MET ZINN'!F99</f>
        <v>#VALUE!</v>
      </c>
      <c r="N99" s="32"/>
    </row>
    <row r="100" customFormat="false" ht="14.65" hidden="false" customHeight="false" outlineLevel="0" collapsed="false">
      <c r="A100" s="32" t="n">
        <f aca="false">'DUST-MET ZINN'!A99+1</f>
        <v>96</v>
      </c>
      <c r="B100" s="33"/>
      <c r="C100" s="34"/>
      <c r="D100" s="35"/>
      <c r="E100" s="36"/>
      <c r="F100" s="37"/>
      <c r="G100" s="38"/>
      <c r="H100" s="39"/>
      <c r="I100" s="39"/>
      <c r="J100" s="40" t="n">
        <f aca="false">'DUST-MET ZINN'!J99+'DUST-MET ZINN'!H100-'DUST-MET ZINN'!I100</f>
        <v>0</v>
      </c>
      <c r="K100" s="41" t="n">
        <f aca="false">'DUST-MET ZINN'!G100-'DUST-MET ZINN'!H100</f>
        <v>0</v>
      </c>
      <c r="L100" s="41" t="n">
        <f aca="false">'DUST-MET ZINN'!F100-'DUST-MET ZINN'!K100</f>
        <v>0</v>
      </c>
      <c r="M100" s="42" t="e">
        <f aca="false">'DUST-MET ZINN'!L100*100/'DUST-MET ZINN'!F100</f>
        <v>#VALUE!</v>
      </c>
      <c r="N100" s="32"/>
    </row>
    <row r="101" customFormat="false" ht="14.65" hidden="false" customHeight="false" outlineLevel="0" collapsed="false">
      <c r="A101" s="32" t="n">
        <f aca="false">'DUST-MET ZINN'!A100+1</f>
        <v>97</v>
      </c>
      <c r="B101" s="33"/>
      <c r="C101" s="34"/>
      <c r="D101" s="35"/>
      <c r="E101" s="36"/>
      <c r="F101" s="37"/>
      <c r="G101" s="38"/>
      <c r="H101" s="39"/>
      <c r="I101" s="39"/>
      <c r="J101" s="40" t="n">
        <f aca="false">'DUST-MET ZINN'!J100+'DUST-MET ZINN'!H101-'DUST-MET ZINN'!I101</f>
        <v>0</v>
      </c>
      <c r="K101" s="41" t="n">
        <f aca="false">'DUST-MET ZINN'!G101-'DUST-MET ZINN'!H101</f>
        <v>0</v>
      </c>
      <c r="L101" s="41" t="n">
        <f aca="false">'DUST-MET ZINN'!F101-'DUST-MET ZINN'!K101</f>
        <v>0</v>
      </c>
      <c r="M101" s="42" t="e">
        <f aca="false">'DUST-MET ZINN'!L101*100/'DUST-MET ZINN'!F101</f>
        <v>#VALUE!</v>
      </c>
      <c r="N101" s="32"/>
    </row>
    <row r="102" customFormat="false" ht="14.65" hidden="false" customHeight="false" outlineLevel="0" collapsed="false">
      <c r="A102" s="32" t="n">
        <f aca="false">'DUST-MET ZINN'!A101+1</f>
        <v>98</v>
      </c>
      <c r="B102" s="33"/>
      <c r="C102" s="34"/>
      <c r="D102" s="35"/>
      <c r="E102" s="36"/>
      <c r="F102" s="37"/>
      <c r="G102" s="38"/>
      <c r="H102" s="39"/>
      <c r="I102" s="39"/>
      <c r="J102" s="40" t="n">
        <f aca="false">'DUST-MET ZINN'!J101+'DUST-MET ZINN'!H102-'DUST-MET ZINN'!I102</f>
        <v>0</v>
      </c>
      <c r="K102" s="41" t="n">
        <f aca="false">'DUST-MET ZINN'!G102-'DUST-MET ZINN'!H102</f>
        <v>0</v>
      </c>
      <c r="L102" s="41" t="n">
        <f aca="false">'DUST-MET ZINN'!F102-'DUST-MET ZINN'!K102</f>
        <v>0</v>
      </c>
      <c r="M102" s="42" t="e">
        <f aca="false">'DUST-MET ZINN'!L102*100/'DUST-MET ZINN'!F102</f>
        <v>#VALUE!</v>
      </c>
      <c r="N102" s="32"/>
    </row>
    <row r="103" customFormat="false" ht="14.65" hidden="false" customHeight="false" outlineLevel="0" collapsed="false">
      <c r="A103" s="32" t="n">
        <f aca="false">'DUST-MET ZINN'!A102+1</f>
        <v>99</v>
      </c>
      <c r="B103" s="33"/>
      <c r="C103" s="34"/>
      <c r="D103" s="35"/>
      <c r="E103" s="36"/>
      <c r="F103" s="37"/>
      <c r="G103" s="38"/>
      <c r="H103" s="39"/>
      <c r="I103" s="39"/>
      <c r="J103" s="40" t="n">
        <f aca="false">'DUST-MET ZINN'!J102+'DUST-MET ZINN'!H103-'DUST-MET ZINN'!I103</f>
        <v>0</v>
      </c>
      <c r="K103" s="41" t="n">
        <f aca="false">'DUST-MET ZINN'!G103-'DUST-MET ZINN'!H103</f>
        <v>0</v>
      </c>
      <c r="L103" s="41" t="n">
        <f aca="false">'DUST-MET ZINN'!F103-'DUST-MET ZINN'!K103</f>
        <v>0</v>
      </c>
      <c r="M103" s="42" t="e">
        <f aca="false">'DUST-MET ZINN'!L103*100/'DUST-MET ZINN'!F103</f>
        <v>#VALUE!</v>
      </c>
      <c r="N103" s="32"/>
    </row>
    <row r="104" customFormat="false" ht="14.65" hidden="false" customHeight="false" outlineLevel="0" collapsed="false">
      <c r="A104" s="32" t="n">
        <f aca="false">'DUST-MET ZINN'!A103+1</f>
        <v>100</v>
      </c>
      <c r="B104" s="33"/>
      <c r="C104" s="34"/>
      <c r="D104" s="35"/>
      <c r="E104" s="36"/>
      <c r="F104" s="37"/>
      <c r="G104" s="38"/>
      <c r="H104" s="39"/>
      <c r="I104" s="39"/>
      <c r="J104" s="40" t="n">
        <f aca="false">'DUST-MET ZINN'!J103+'DUST-MET ZINN'!H104-'DUST-MET ZINN'!I104</f>
        <v>0</v>
      </c>
      <c r="K104" s="41" t="n">
        <f aca="false">'DUST-MET ZINN'!G104-'DUST-MET ZINN'!H104</f>
        <v>0</v>
      </c>
      <c r="L104" s="41" t="n">
        <f aca="false">'DUST-MET ZINN'!F104-'DUST-MET ZINN'!K104</f>
        <v>0</v>
      </c>
      <c r="M104" s="42" t="e">
        <f aca="false">'DUST-MET ZINN'!L104*100/'DUST-MET ZINN'!F104</f>
        <v>#VALUE!</v>
      </c>
      <c r="N104" s="32"/>
    </row>
    <row r="105" customFormat="false" ht="14.65" hidden="false" customHeight="false" outlineLevel="0" collapsed="false">
      <c r="A105" s="32" t="n">
        <f aca="false">'DUST-MET ZINN'!A104+1</f>
        <v>101</v>
      </c>
      <c r="B105" s="33"/>
      <c r="C105" s="34"/>
      <c r="D105" s="35"/>
      <c r="E105" s="36"/>
      <c r="F105" s="37"/>
      <c r="G105" s="38"/>
      <c r="H105" s="39"/>
      <c r="I105" s="39"/>
      <c r="J105" s="40" t="n">
        <f aca="false">'DUST-MET ZINN'!J104+'DUST-MET ZINN'!H105-'DUST-MET ZINN'!I105</f>
        <v>0</v>
      </c>
      <c r="K105" s="41" t="n">
        <f aca="false">'DUST-MET ZINN'!G105-'DUST-MET ZINN'!H105</f>
        <v>0</v>
      </c>
      <c r="L105" s="41" t="n">
        <f aca="false">'DUST-MET ZINN'!F105-'DUST-MET ZINN'!K105</f>
        <v>0</v>
      </c>
      <c r="M105" s="42" t="e">
        <f aca="false">'DUST-MET ZINN'!L105*100/'DUST-MET ZINN'!F105</f>
        <v>#VALUE!</v>
      </c>
      <c r="N105" s="32"/>
    </row>
    <row r="106" customFormat="false" ht="14.65" hidden="false" customHeight="false" outlineLevel="0" collapsed="false">
      <c r="A106" s="32" t="n">
        <f aca="false">'DUST-MET ZINN'!A105+1</f>
        <v>102</v>
      </c>
      <c r="B106" s="33"/>
      <c r="C106" s="34"/>
      <c r="D106" s="35"/>
      <c r="E106" s="36"/>
      <c r="F106" s="37"/>
      <c r="G106" s="38"/>
      <c r="H106" s="39"/>
      <c r="I106" s="39"/>
      <c r="J106" s="40" t="n">
        <f aca="false">'DUST-MET ZINN'!J105+'DUST-MET ZINN'!H106-'DUST-MET ZINN'!I106</f>
        <v>0</v>
      </c>
      <c r="K106" s="41" t="n">
        <f aca="false">'DUST-MET ZINN'!G106-'DUST-MET ZINN'!H106</f>
        <v>0</v>
      </c>
      <c r="L106" s="41" t="n">
        <f aca="false">'DUST-MET ZINN'!F106-'DUST-MET ZINN'!K106</f>
        <v>0</v>
      </c>
      <c r="M106" s="42" t="e">
        <f aca="false">'DUST-MET ZINN'!L106*100/'DUST-MET ZINN'!F106</f>
        <v>#VALUE!</v>
      </c>
      <c r="N106" s="32"/>
    </row>
    <row r="107" customFormat="false" ht="14.65" hidden="false" customHeight="false" outlineLevel="0" collapsed="false">
      <c r="A107" s="32" t="n">
        <f aca="false">'DUST-MET ZINN'!A106+1</f>
        <v>103</v>
      </c>
      <c r="B107" s="33"/>
      <c r="C107" s="34"/>
      <c r="D107" s="35"/>
      <c r="E107" s="36"/>
      <c r="F107" s="37"/>
      <c r="G107" s="38"/>
      <c r="H107" s="39"/>
      <c r="I107" s="39"/>
      <c r="J107" s="40" t="n">
        <f aca="false">'DUST-MET ZINN'!J106+'DUST-MET ZINN'!H107-'DUST-MET ZINN'!I107</f>
        <v>0</v>
      </c>
      <c r="K107" s="41" t="n">
        <f aca="false">'DUST-MET ZINN'!G107-'DUST-MET ZINN'!H107</f>
        <v>0</v>
      </c>
      <c r="L107" s="41" t="n">
        <f aca="false">'DUST-MET ZINN'!F107-'DUST-MET ZINN'!K107</f>
        <v>0</v>
      </c>
      <c r="M107" s="42" t="e">
        <f aca="false">'DUST-MET ZINN'!L107*100/'DUST-MET ZINN'!F107</f>
        <v>#VALUE!</v>
      </c>
      <c r="N107" s="32"/>
    </row>
    <row r="108" customFormat="false" ht="14.65" hidden="false" customHeight="false" outlineLevel="0" collapsed="false">
      <c r="A108" s="32" t="n">
        <f aca="false">'DUST-MET ZINN'!A107+1</f>
        <v>104</v>
      </c>
      <c r="B108" s="33"/>
      <c r="C108" s="34"/>
      <c r="D108" s="35"/>
      <c r="E108" s="36"/>
      <c r="F108" s="37"/>
      <c r="G108" s="38"/>
      <c r="H108" s="39"/>
      <c r="I108" s="39"/>
      <c r="J108" s="40" t="n">
        <f aca="false">'DUST-MET ZINN'!J107+'DUST-MET ZINN'!H108-'DUST-MET ZINN'!I108</f>
        <v>0</v>
      </c>
      <c r="K108" s="41" t="n">
        <f aca="false">'DUST-MET ZINN'!G108-'DUST-MET ZINN'!H108</f>
        <v>0</v>
      </c>
      <c r="L108" s="41" t="n">
        <f aca="false">'DUST-MET ZINN'!F108-'DUST-MET ZINN'!K108</f>
        <v>0</v>
      </c>
      <c r="M108" s="42" t="e">
        <f aca="false">'DUST-MET ZINN'!L108*100/'DUST-MET ZINN'!F108</f>
        <v>#VALUE!</v>
      </c>
      <c r="N108" s="32"/>
    </row>
    <row r="109" customFormat="false" ht="14.65" hidden="false" customHeight="false" outlineLevel="0" collapsed="false">
      <c r="A109" s="32" t="n">
        <f aca="false">'DUST-MET ZINN'!A108+1</f>
        <v>105</v>
      </c>
      <c r="B109" s="33"/>
      <c r="C109" s="34"/>
      <c r="D109" s="35"/>
      <c r="E109" s="36"/>
      <c r="F109" s="37"/>
      <c r="G109" s="38"/>
      <c r="H109" s="39"/>
      <c r="I109" s="39"/>
      <c r="J109" s="40" t="n">
        <f aca="false">'DUST-MET ZINN'!J108+'DUST-MET ZINN'!H109-'DUST-MET ZINN'!I109</f>
        <v>0</v>
      </c>
      <c r="K109" s="41" t="n">
        <f aca="false">'DUST-MET ZINN'!G109-'DUST-MET ZINN'!H109</f>
        <v>0</v>
      </c>
      <c r="L109" s="41" t="n">
        <f aca="false">'DUST-MET ZINN'!F109-'DUST-MET ZINN'!K109</f>
        <v>0</v>
      </c>
      <c r="M109" s="42" t="e">
        <f aca="false">'DUST-MET ZINN'!L109*100/'DUST-MET ZINN'!F109</f>
        <v>#VALUE!</v>
      </c>
      <c r="N109" s="32"/>
    </row>
    <row r="110" customFormat="false" ht="14.65" hidden="false" customHeight="false" outlineLevel="0" collapsed="false">
      <c r="A110" s="32" t="n">
        <f aca="false">'DUST-MET ZINN'!A109+1</f>
        <v>106</v>
      </c>
      <c r="B110" s="33"/>
      <c r="C110" s="34"/>
      <c r="D110" s="35"/>
      <c r="E110" s="36"/>
      <c r="F110" s="37"/>
      <c r="G110" s="38"/>
      <c r="H110" s="39"/>
      <c r="I110" s="39"/>
      <c r="J110" s="40" t="n">
        <f aca="false">'DUST-MET ZINN'!J109+'DUST-MET ZINN'!H110-'DUST-MET ZINN'!I110</f>
        <v>0</v>
      </c>
      <c r="K110" s="41" t="n">
        <f aca="false">'DUST-MET ZINN'!G110-'DUST-MET ZINN'!H110</f>
        <v>0</v>
      </c>
      <c r="L110" s="41" t="n">
        <f aca="false">'DUST-MET ZINN'!F110-'DUST-MET ZINN'!K110</f>
        <v>0</v>
      </c>
      <c r="M110" s="42" t="e">
        <f aca="false">'DUST-MET ZINN'!L110*100/'DUST-MET ZINN'!F110</f>
        <v>#VALUE!</v>
      </c>
      <c r="N110" s="32"/>
    </row>
    <row r="111" customFormat="false" ht="14.65" hidden="false" customHeight="false" outlineLevel="0" collapsed="false">
      <c r="A111" s="32" t="n">
        <f aca="false">'DUST-MET ZINN'!A110+1</f>
        <v>107</v>
      </c>
      <c r="B111" s="33"/>
      <c r="C111" s="34"/>
      <c r="D111" s="35"/>
      <c r="E111" s="36"/>
      <c r="F111" s="37"/>
      <c r="G111" s="38"/>
      <c r="H111" s="39"/>
      <c r="I111" s="39"/>
      <c r="J111" s="40" t="n">
        <f aca="false">'DUST-MET ZINN'!J110+'DUST-MET ZINN'!H111-'DUST-MET ZINN'!I111</f>
        <v>0</v>
      </c>
      <c r="K111" s="41" t="n">
        <f aca="false">'DUST-MET ZINN'!G111-'DUST-MET ZINN'!H111</f>
        <v>0</v>
      </c>
      <c r="L111" s="41" t="n">
        <f aca="false">'DUST-MET ZINN'!F111-'DUST-MET ZINN'!K111</f>
        <v>0</v>
      </c>
      <c r="M111" s="42" t="e">
        <f aca="false">'DUST-MET ZINN'!L111*100/'DUST-MET ZINN'!F111</f>
        <v>#VALUE!</v>
      </c>
      <c r="N111" s="32"/>
    </row>
    <row r="112" customFormat="false" ht="14.65" hidden="false" customHeight="false" outlineLevel="0" collapsed="false">
      <c r="A112" s="32" t="n">
        <f aca="false">'DUST-MET ZINN'!A111+1</f>
        <v>108</v>
      </c>
      <c r="B112" s="33"/>
      <c r="C112" s="34"/>
      <c r="D112" s="35"/>
      <c r="E112" s="36"/>
      <c r="F112" s="37"/>
      <c r="G112" s="38"/>
      <c r="H112" s="39"/>
      <c r="I112" s="39"/>
      <c r="J112" s="40" t="n">
        <f aca="false">'DUST-MET ZINN'!J111+'DUST-MET ZINN'!H112-'DUST-MET ZINN'!I112</f>
        <v>0</v>
      </c>
      <c r="K112" s="41" t="n">
        <f aca="false">'DUST-MET ZINN'!G112-'DUST-MET ZINN'!H112</f>
        <v>0</v>
      </c>
      <c r="L112" s="41" t="n">
        <f aca="false">'DUST-MET ZINN'!F112-'DUST-MET ZINN'!K112</f>
        <v>0</v>
      </c>
      <c r="M112" s="42" t="e">
        <f aca="false">'DUST-MET ZINN'!L112*100/'DUST-MET ZINN'!F112</f>
        <v>#VALUE!</v>
      </c>
      <c r="N112" s="32"/>
    </row>
    <row r="113" customFormat="false" ht="14.65" hidden="false" customHeight="false" outlineLevel="0" collapsed="false">
      <c r="A113" s="32" t="n">
        <f aca="false">'DUST-MET ZINN'!A112+1</f>
        <v>109</v>
      </c>
      <c r="B113" s="33"/>
      <c r="C113" s="34"/>
      <c r="D113" s="35"/>
      <c r="E113" s="36"/>
      <c r="F113" s="37"/>
      <c r="G113" s="38"/>
      <c r="H113" s="39"/>
      <c r="I113" s="39"/>
      <c r="J113" s="40" t="n">
        <f aca="false">'DUST-MET ZINN'!J112+'DUST-MET ZINN'!H113-'DUST-MET ZINN'!I113</f>
        <v>0</v>
      </c>
      <c r="K113" s="41" t="n">
        <f aca="false">'DUST-MET ZINN'!G113-'DUST-MET ZINN'!H113</f>
        <v>0</v>
      </c>
      <c r="L113" s="41" t="n">
        <f aca="false">'DUST-MET ZINN'!F113-'DUST-MET ZINN'!K113</f>
        <v>0</v>
      </c>
      <c r="M113" s="42" t="e">
        <f aca="false">'DUST-MET ZINN'!L113*100/'DUST-MET ZINN'!F113</f>
        <v>#VALUE!</v>
      </c>
      <c r="N113" s="32"/>
    </row>
    <row r="114" customFormat="false" ht="14.65" hidden="false" customHeight="false" outlineLevel="0" collapsed="false">
      <c r="A114" s="32" t="n">
        <f aca="false">'DUST-MET ZINN'!A113+1</f>
        <v>110</v>
      </c>
      <c r="B114" s="33"/>
      <c r="C114" s="34"/>
      <c r="D114" s="35"/>
      <c r="E114" s="36"/>
      <c r="F114" s="37"/>
      <c r="G114" s="38"/>
      <c r="H114" s="39"/>
      <c r="I114" s="39"/>
      <c r="J114" s="40" t="n">
        <f aca="false">'DUST-MET ZINN'!J113+'DUST-MET ZINN'!H114-'DUST-MET ZINN'!I114</f>
        <v>0</v>
      </c>
      <c r="K114" s="41" t="n">
        <f aca="false">'DUST-MET ZINN'!G114-'DUST-MET ZINN'!H114</f>
        <v>0</v>
      </c>
      <c r="L114" s="41" t="n">
        <f aca="false">'DUST-MET ZINN'!F114-'DUST-MET ZINN'!K114</f>
        <v>0</v>
      </c>
      <c r="M114" s="42" t="e">
        <f aca="false">'DUST-MET ZINN'!L114*100/'DUST-MET ZINN'!F114</f>
        <v>#VALUE!</v>
      </c>
      <c r="N114" s="32"/>
    </row>
    <row r="115" customFormat="false" ht="14.65" hidden="false" customHeight="false" outlineLevel="0" collapsed="false">
      <c r="A115" s="32" t="n">
        <f aca="false">'DUST-MET ZINN'!A114+1</f>
        <v>111</v>
      </c>
      <c r="B115" s="33"/>
      <c r="C115" s="34"/>
      <c r="D115" s="35"/>
      <c r="E115" s="36"/>
      <c r="F115" s="37"/>
      <c r="G115" s="38"/>
      <c r="H115" s="39"/>
      <c r="I115" s="39"/>
      <c r="J115" s="40" t="n">
        <f aca="false">'DUST-MET ZINN'!J114+'DUST-MET ZINN'!H115-'DUST-MET ZINN'!I115</f>
        <v>0</v>
      </c>
      <c r="K115" s="41" t="n">
        <f aca="false">'DUST-MET ZINN'!G115-'DUST-MET ZINN'!H115</f>
        <v>0</v>
      </c>
      <c r="L115" s="41" t="n">
        <f aca="false">'DUST-MET ZINN'!F115-'DUST-MET ZINN'!K115</f>
        <v>0</v>
      </c>
      <c r="M115" s="42" t="e">
        <f aca="false">'DUST-MET ZINN'!L115*100/'DUST-MET ZINN'!F115</f>
        <v>#VALUE!</v>
      </c>
      <c r="N115" s="32"/>
    </row>
    <row r="116" customFormat="false" ht="14.65" hidden="false" customHeight="false" outlineLevel="0" collapsed="false">
      <c r="A116" s="32" t="n">
        <f aca="false">'DUST-MET ZINN'!A115+1</f>
        <v>112</v>
      </c>
      <c r="B116" s="33"/>
      <c r="C116" s="34"/>
      <c r="D116" s="35"/>
      <c r="E116" s="36"/>
      <c r="F116" s="37"/>
      <c r="G116" s="38"/>
      <c r="H116" s="39"/>
      <c r="I116" s="39"/>
      <c r="J116" s="40" t="n">
        <f aca="false">'DUST-MET ZINN'!J115+'DUST-MET ZINN'!H116-'DUST-MET ZINN'!I116</f>
        <v>0</v>
      </c>
      <c r="K116" s="41" t="n">
        <f aca="false">'DUST-MET ZINN'!G116-'DUST-MET ZINN'!H116</f>
        <v>0</v>
      </c>
      <c r="L116" s="41" t="n">
        <f aca="false">'DUST-MET ZINN'!F116-'DUST-MET ZINN'!K116</f>
        <v>0</v>
      </c>
      <c r="M116" s="42" t="e">
        <f aca="false">'DUST-MET ZINN'!L116*100/'DUST-MET ZINN'!F116</f>
        <v>#VALUE!</v>
      </c>
      <c r="N116" s="32"/>
    </row>
    <row r="117" customFormat="false" ht="14.65" hidden="false" customHeight="false" outlineLevel="0" collapsed="false">
      <c r="A117" s="32" t="n">
        <f aca="false">'DUST-MET ZINN'!A116+1</f>
        <v>113</v>
      </c>
      <c r="B117" s="33"/>
      <c r="C117" s="34"/>
      <c r="D117" s="35"/>
      <c r="E117" s="36"/>
      <c r="F117" s="37"/>
      <c r="G117" s="38"/>
      <c r="H117" s="39"/>
      <c r="I117" s="39"/>
      <c r="J117" s="40" t="n">
        <f aca="false">'DUST-MET ZINN'!J116+'DUST-MET ZINN'!H117-'DUST-MET ZINN'!I117</f>
        <v>0</v>
      </c>
      <c r="K117" s="41" t="n">
        <f aca="false">'DUST-MET ZINN'!G117-'DUST-MET ZINN'!H117</f>
        <v>0</v>
      </c>
      <c r="L117" s="41" t="n">
        <f aca="false">'DUST-MET ZINN'!F117-'DUST-MET ZINN'!K117</f>
        <v>0</v>
      </c>
      <c r="M117" s="42" t="e">
        <f aca="false">'DUST-MET ZINN'!L117*100/'DUST-MET ZINN'!F117</f>
        <v>#VALUE!</v>
      </c>
      <c r="N117" s="32"/>
    </row>
    <row r="118" customFormat="false" ht="14.65" hidden="false" customHeight="false" outlineLevel="0" collapsed="false">
      <c r="A118" s="32" t="n">
        <f aca="false">'DUST-MET ZINN'!A117+1</f>
        <v>114</v>
      </c>
      <c r="B118" s="33"/>
      <c r="C118" s="34"/>
      <c r="D118" s="35"/>
      <c r="E118" s="36"/>
      <c r="F118" s="37"/>
      <c r="G118" s="38"/>
      <c r="H118" s="39"/>
      <c r="I118" s="39"/>
      <c r="J118" s="40" t="n">
        <f aca="false">'DUST-MET ZINN'!J117+'DUST-MET ZINN'!H118-'DUST-MET ZINN'!I118</f>
        <v>0</v>
      </c>
      <c r="K118" s="41" t="n">
        <f aca="false">'DUST-MET ZINN'!G118-'DUST-MET ZINN'!H118</f>
        <v>0</v>
      </c>
      <c r="L118" s="41" t="n">
        <f aca="false">'DUST-MET ZINN'!F118-'DUST-MET ZINN'!K118</f>
        <v>0</v>
      </c>
      <c r="M118" s="42" t="e">
        <f aca="false">'DUST-MET ZINN'!L118*100/'DUST-MET ZINN'!F118</f>
        <v>#VALUE!</v>
      </c>
      <c r="N118" s="32"/>
    </row>
    <row r="119" customFormat="false" ht="14.65" hidden="false" customHeight="false" outlineLevel="0" collapsed="false">
      <c r="A119" s="32" t="n">
        <f aca="false">'DUST-MET ZINN'!A118+1</f>
        <v>115</v>
      </c>
      <c r="B119" s="33"/>
      <c r="C119" s="34"/>
      <c r="D119" s="35"/>
      <c r="E119" s="36"/>
      <c r="F119" s="37"/>
      <c r="G119" s="38"/>
      <c r="H119" s="39"/>
      <c r="I119" s="39"/>
      <c r="J119" s="40" t="n">
        <f aca="false">'DUST-MET ZINN'!J118+'DUST-MET ZINN'!H119-'DUST-MET ZINN'!I119</f>
        <v>0</v>
      </c>
      <c r="K119" s="41" t="n">
        <f aca="false">'DUST-MET ZINN'!G119-'DUST-MET ZINN'!H119</f>
        <v>0</v>
      </c>
      <c r="L119" s="41" t="n">
        <f aca="false">'DUST-MET ZINN'!F119-'DUST-MET ZINN'!K119</f>
        <v>0</v>
      </c>
      <c r="M119" s="42" t="e">
        <f aca="false">'DUST-MET ZINN'!L119*100/'DUST-MET ZINN'!F119</f>
        <v>#VALUE!</v>
      </c>
      <c r="N119" s="32"/>
    </row>
    <row r="120" customFormat="false" ht="14.65" hidden="false" customHeight="false" outlineLevel="0" collapsed="false">
      <c r="A120" s="32" t="n">
        <f aca="false">'DUST-MET ZINN'!A119+1</f>
        <v>116</v>
      </c>
      <c r="B120" s="33"/>
      <c r="C120" s="34"/>
      <c r="D120" s="35"/>
      <c r="E120" s="36"/>
      <c r="F120" s="37"/>
      <c r="G120" s="38"/>
      <c r="H120" s="39"/>
      <c r="I120" s="39"/>
      <c r="J120" s="40" t="n">
        <f aca="false">'DUST-MET ZINN'!J119+'DUST-MET ZINN'!H120-'DUST-MET ZINN'!I120</f>
        <v>0</v>
      </c>
      <c r="K120" s="41" t="n">
        <f aca="false">'DUST-MET ZINN'!G120-'DUST-MET ZINN'!H120</f>
        <v>0</v>
      </c>
      <c r="L120" s="41" t="n">
        <f aca="false">'DUST-MET ZINN'!F120-'DUST-MET ZINN'!K120</f>
        <v>0</v>
      </c>
      <c r="M120" s="42" t="e">
        <f aca="false">'DUST-MET ZINN'!L120*100/'DUST-MET ZINN'!F120</f>
        <v>#VALUE!</v>
      </c>
      <c r="N120" s="32"/>
    </row>
    <row r="121" customFormat="false" ht="14.65" hidden="false" customHeight="false" outlineLevel="0" collapsed="false">
      <c r="A121" s="32" t="n">
        <f aca="false">'DUST-MET ZINN'!A120+1</f>
        <v>117</v>
      </c>
      <c r="B121" s="33"/>
      <c r="C121" s="34"/>
      <c r="D121" s="35"/>
      <c r="E121" s="36"/>
      <c r="F121" s="37"/>
      <c r="G121" s="38"/>
      <c r="H121" s="39"/>
      <c r="I121" s="39"/>
      <c r="J121" s="40" t="n">
        <f aca="false">'DUST-MET ZINN'!J120+'DUST-MET ZINN'!H121-'DUST-MET ZINN'!I121</f>
        <v>0</v>
      </c>
      <c r="K121" s="41" t="n">
        <f aca="false">'DUST-MET ZINN'!G121-'DUST-MET ZINN'!H121</f>
        <v>0</v>
      </c>
      <c r="L121" s="41" t="n">
        <f aca="false">'DUST-MET ZINN'!F121-'DUST-MET ZINN'!K121</f>
        <v>0</v>
      </c>
      <c r="M121" s="42" t="e">
        <f aca="false">'DUST-MET ZINN'!L121*100/'DUST-MET ZINN'!F121</f>
        <v>#VALUE!</v>
      </c>
      <c r="N121" s="32"/>
    </row>
    <row r="122" customFormat="false" ht="14.65" hidden="false" customHeight="false" outlineLevel="0" collapsed="false">
      <c r="A122" s="32" t="n">
        <f aca="false">'DUST-MET ZINN'!A121+1</f>
        <v>118</v>
      </c>
      <c r="B122" s="33"/>
      <c r="C122" s="34"/>
      <c r="D122" s="35"/>
      <c r="E122" s="36"/>
      <c r="F122" s="37"/>
      <c r="G122" s="38"/>
      <c r="H122" s="39"/>
      <c r="I122" s="39"/>
      <c r="J122" s="40" t="n">
        <f aca="false">'DUST-MET ZINN'!J121+'DUST-MET ZINN'!H122-'DUST-MET ZINN'!I122</f>
        <v>0</v>
      </c>
      <c r="K122" s="41" t="n">
        <f aca="false">'DUST-MET ZINN'!G122-'DUST-MET ZINN'!H122</f>
        <v>0</v>
      </c>
      <c r="L122" s="41" t="n">
        <f aca="false">'DUST-MET ZINN'!F122-'DUST-MET ZINN'!K122</f>
        <v>0</v>
      </c>
      <c r="M122" s="42" t="e">
        <f aca="false">'DUST-MET ZINN'!L122*100/'DUST-MET ZINN'!F122</f>
        <v>#VALUE!</v>
      </c>
      <c r="N122" s="32"/>
    </row>
    <row r="123" customFormat="false" ht="14.65" hidden="false" customHeight="false" outlineLevel="0" collapsed="false">
      <c r="A123" s="32" t="n">
        <f aca="false">'DUST-MET ZINN'!A122+1</f>
        <v>119</v>
      </c>
      <c r="B123" s="33"/>
      <c r="C123" s="34"/>
      <c r="D123" s="35"/>
      <c r="E123" s="36"/>
      <c r="F123" s="37"/>
      <c r="G123" s="38"/>
      <c r="H123" s="39"/>
      <c r="I123" s="39"/>
      <c r="J123" s="40" t="n">
        <f aca="false">'DUST-MET ZINN'!J122+'DUST-MET ZINN'!H123-'DUST-MET ZINN'!I123</f>
        <v>0</v>
      </c>
      <c r="K123" s="41" t="n">
        <f aca="false">'DUST-MET ZINN'!G123-'DUST-MET ZINN'!H123</f>
        <v>0</v>
      </c>
      <c r="L123" s="41" t="n">
        <f aca="false">'DUST-MET ZINN'!F123-'DUST-MET ZINN'!K123</f>
        <v>0</v>
      </c>
      <c r="M123" s="42" t="e">
        <f aca="false">'DUST-MET ZINN'!L123*100/'DUST-MET ZINN'!F123</f>
        <v>#VALUE!</v>
      </c>
      <c r="N123" s="32"/>
    </row>
    <row r="124" customFormat="false" ht="14.65" hidden="false" customHeight="false" outlineLevel="0" collapsed="false">
      <c r="A124" s="32" t="n">
        <f aca="false">'DUST-MET ZINN'!A123+1</f>
        <v>120</v>
      </c>
      <c r="B124" s="33"/>
      <c r="C124" s="34"/>
      <c r="D124" s="35"/>
      <c r="E124" s="36"/>
      <c r="F124" s="37"/>
      <c r="G124" s="38"/>
      <c r="H124" s="39"/>
      <c r="I124" s="39"/>
      <c r="J124" s="40" t="n">
        <f aca="false">'DUST-MET ZINN'!J123+'DUST-MET ZINN'!H124-'DUST-MET ZINN'!I124</f>
        <v>0</v>
      </c>
      <c r="K124" s="41" t="n">
        <f aca="false">'DUST-MET ZINN'!G124-'DUST-MET ZINN'!H124</f>
        <v>0</v>
      </c>
      <c r="L124" s="41" t="n">
        <f aca="false">'DUST-MET ZINN'!F124-'DUST-MET ZINN'!K124</f>
        <v>0</v>
      </c>
      <c r="M124" s="42" t="e">
        <f aca="false">'DUST-MET ZINN'!L124*100/'DUST-MET ZINN'!F124</f>
        <v>#VALUE!</v>
      </c>
      <c r="N124" s="32"/>
    </row>
    <row r="125" customFormat="false" ht="14.65" hidden="false" customHeight="false" outlineLevel="0" collapsed="false">
      <c r="A125" s="32" t="n">
        <f aca="false">'DUST-MET ZINN'!A124+1</f>
        <v>121</v>
      </c>
      <c r="B125" s="33"/>
      <c r="C125" s="34"/>
      <c r="D125" s="35"/>
      <c r="E125" s="36"/>
      <c r="F125" s="37"/>
      <c r="G125" s="38"/>
      <c r="H125" s="39"/>
      <c r="I125" s="39"/>
      <c r="J125" s="40" t="n">
        <f aca="false">'DUST-MET ZINN'!J124+'DUST-MET ZINN'!H125-'DUST-MET ZINN'!I125</f>
        <v>0</v>
      </c>
      <c r="K125" s="41" t="n">
        <f aca="false">'DUST-MET ZINN'!G125-'DUST-MET ZINN'!H125</f>
        <v>0</v>
      </c>
      <c r="L125" s="41" t="n">
        <f aca="false">'DUST-MET ZINN'!F125-'DUST-MET ZINN'!K125</f>
        <v>0</v>
      </c>
      <c r="M125" s="42" t="e">
        <f aca="false">'DUST-MET ZINN'!L125*100/'DUST-MET ZINN'!F125</f>
        <v>#VALUE!</v>
      </c>
      <c r="N125" s="32"/>
    </row>
    <row r="126" customFormat="false" ht="14.65" hidden="false" customHeight="false" outlineLevel="0" collapsed="false">
      <c r="A126" s="32" t="n">
        <f aca="false">'DUST-MET ZINN'!A125+1</f>
        <v>122</v>
      </c>
      <c r="B126" s="33"/>
      <c r="C126" s="34"/>
      <c r="D126" s="35"/>
      <c r="E126" s="36"/>
      <c r="F126" s="37"/>
      <c r="G126" s="38"/>
      <c r="H126" s="39"/>
      <c r="I126" s="39"/>
      <c r="J126" s="40" t="n">
        <f aca="false">'DUST-MET ZINN'!J125+'DUST-MET ZINN'!H126-'DUST-MET ZINN'!I126</f>
        <v>0</v>
      </c>
      <c r="K126" s="41" t="n">
        <f aca="false">'DUST-MET ZINN'!G126-'DUST-MET ZINN'!H126</f>
        <v>0</v>
      </c>
      <c r="L126" s="41" t="n">
        <f aca="false">'DUST-MET ZINN'!F126-'DUST-MET ZINN'!K126</f>
        <v>0</v>
      </c>
      <c r="M126" s="42" t="e">
        <f aca="false">'DUST-MET ZINN'!L126*100/'DUST-MET ZINN'!F126</f>
        <v>#VALUE!</v>
      </c>
      <c r="N126" s="32"/>
    </row>
    <row r="127" customFormat="false" ht="14.65" hidden="false" customHeight="false" outlineLevel="0" collapsed="false">
      <c r="A127" s="32" t="n">
        <f aca="false">'DUST-MET ZINN'!A126+1</f>
        <v>123</v>
      </c>
      <c r="B127" s="33"/>
      <c r="C127" s="34"/>
      <c r="D127" s="35"/>
      <c r="E127" s="36"/>
      <c r="F127" s="37"/>
      <c r="G127" s="38"/>
      <c r="H127" s="39"/>
      <c r="I127" s="39"/>
      <c r="J127" s="40" t="n">
        <f aca="false">'DUST-MET ZINN'!J126+'DUST-MET ZINN'!H127-'DUST-MET ZINN'!I127</f>
        <v>0</v>
      </c>
      <c r="K127" s="41" t="n">
        <f aca="false">'DUST-MET ZINN'!G127-'DUST-MET ZINN'!H127</f>
        <v>0</v>
      </c>
      <c r="L127" s="41" t="n">
        <f aca="false">'DUST-MET ZINN'!F127-'DUST-MET ZINN'!K127</f>
        <v>0</v>
      </c>
      <c r="M127" s="42" t="e">
        <f aca="false">'DUST-MET ZINN'!L127*100/'DUST-MET ZINN'!F127</f>
        <v>#VALUE!</v>
      </c>
      <c r="N127" s="32"/>
    </row>
    <row r="128" customFormat="false" ht="14.65" hidden="false" customHeight="false" outlineLevel="0" collapsed="false">
      <c r="A128" s="32" t="n">
        <f aca="false">'DUST-MET ZINN'!A127+1</f>
        <v>124</v>
      </c>
      <c r="B128" s="33"/>
      <c r="C128" s="34"/>
      <c r="D128" s="35"/>
      <c r="E128" s="36"/>
      <c r="F128" s="37"/>
      <c r="G128" s="38"/>
      <c r="H128" s="39"/>
      <c r="I128" s="39"/>
      <c r="J128" s="40" t="n">
        <f aca="false">'DUST-MET ZINN'!J127+'DUST-MET ZINN'!H128-'DUST-MET ZINN'!I128</f>
        <v>0</v>
      </c>
      <c r="K128" s="41" t="n">
        <f aca="false">'DUST-MET ZINN'!G128-'DUST-MET ZINN'!H128</f>
        <v>0</v>
      </c>
      <c r="L128" s="41" t="n">
        <f aca="false">'DUST-MET ZINN'!F128-'DUST-MET ZINN'!K128</f>
        <v>0</v>
      </c>
      <c r="M128" s="42" t="e">
        <f aca="false">'DUST-MET ZINN'!L128*100/'DUST-MET ZINN'!F128</f>
        <v>#VALUE!</v>
      </c>
      <c r="N128" s="32"/>
    </row>
    <row r="129" customFormat="false" ht="14.65" hidden="false" customHeight="false" outlineLevel="0" collapsed="false">
      <c r="A129" s="32" t="n">
        <f aca="false">'DUST-MET ZINN'!A128+1</f>
        <v>125</v>
      </c>
      <c r="B129" s="33"/>
      <c r="C129" s="34"/>
      <c r="D129" s="35"/>
      <c r="E129" s="36"/>
      <c r="F129" s="37"/>
      <c r="G129" s="38"/>
      <c r="H129" s="39"/>
      <c r="I129" s="39"/>
      <c r="J129" s="40" t="n">
        <f aca="false">'DUST-MET ZINN'!J128+'DUST-MET ZINN'!H129-'DUST-MET ZINN'!I129</f>
        <v>0</v>
      </c>
      <c r="K129" s="41" t="n">
        <f aca="false">'DUST-MET ZINN'!G129-'DUST-MET ZINN'!H129</f>
        <v>0</v>
      </c>
      <c r="L129" s="41" t="n">
        <f aca="false">'DUST-MET ZINN'!F129-'DUST-MET ZINN'!K129</f>
        <v>0</v>
      </c>
      <c r="M129" s="42" t="e">
        <f aca="false">'DUST-MET ZINN'!L129*100/'DUST-MET ZINN'!F129</f>
        <v>#VALUE!</v>
      </c>
      <c r="N129" s="32"/>
    </row>
    <row r="130" customFormat="false" ht="14.65" hidden="false" customHeight="false" outlineLevel="0" collapsed="false">
      <c r="A130" s="32" t="n">
        <f aca="false">'DUST-MET ZINN'!A129+1</f>
        <v>126</v>
      </c>
      <c r="B130" s="33"/>
      <c r="C130" s="34"/>
      <c r="D130" s="35"/>
      <c r="E130" s="36"/>
      <c r="F130" s="37"/>
      <c r="G130" s="38"/>
      <c r="H130" s="39"/>
      <c r="I130" s="39"/>
      <c r="J130" s="40" t="n">
        <f aca="false">'DUST-MET ZINN'!J129+'DUST-MET ZINN'!H130-'DUST-MET ZINN'!I130</f>
        <v>0</v>
      </c>
      <c r="K130" s="41" t="n">
        <f aca="false">'DUST-MET ZINN'!G130-'DUST-MET ZINN'!H130</f>
        <v>0</v>
      </c>
      <c r="L130" s="41" t="n">
        <f aca="false">'DUST-MET ZINN'!F130-'DUST-MET ZINN'!K130</f>
        <v>0</v>
      </c>
      <c r="M130" s="42" t="e">
        <f aca="false">'DUST-MET ZINN'!L130*100/'DUST-MET ZINN'!F130</f>
        <v>#VALUE!</v>
      </c>
      <c r="N130" s="32"/>
    </row>
    <row r="131" customFormat="false" ht="14.65" hidden="false" customHeight="false" outlineLevel="0" collapsed="false">
      <c r="A131" s="32" t="n">
        <f aca="false">'DUST-MET ZINN'!A130+1</f>
        <v>127</v>
      </c>
      <c r="B131" s="33"/>
      <c r="C131" s="34"/>
      <c r="D131" s="35"/>
      <c r="E131" s="36"/>
      <c r="F131" s="37"/>
      <c r="G131" s="38"/>
      <c r="H131" s="39"/>
      <c r="I131" s="39"/>
      <c r="J131" s="40" t="n">
        <f aca="false">'DUST-MET ZINN'!J130+'DUST-MET ZINN'!H131-'DUST-MET ZINN'!I131</f>
        <v>0</v>
      </c>
      <c r="K131" s="41" t="n">
        <f aca="false">'DUST-MET ZINN'!G131-'DUST-MET ZINN'!H131</f>
        <v>0</v>
      </c>
      <c r="L131" s="41" t="n">
        <f aca="false">'DUST-MET ZINN'!F131-'DUST-MET ZINN'!K131</f>
        <v>0</v>
      </c>
      <c r="M131" s="42" t="e">
        <f aca="false">'DUST-MET ZINN'!L131*100/'DUST-MET ZINN'!F131</f>
        <v>#VALUE!</v>
      </c>
      <c r="N131" s="32"/>
    </row>
    <row r="132" customFormat="false" ht="14.65" hidden="false" customHeight="false" outlineLevel="0" collapsed="false">
      <c r="A132" s="32" t="n">
        <f aca="false">'DUST-MET ZINN'!A131+1</f>
        <v>128</v>
      </c>
      <c r="B132" s="33"/>
      <c r="C132" s="34"/>
      <c r="D132" s="35"/>
      <c r="E132" s="36"/>
      <c r="F132" s="37"/>
      <c r="G132" s="38"/>
      <c r="H132" s="39"/>
      <c r="I132" s="39"/>
      <c r="J132" s="40" t="n">
        <f aca="false">'DUST-MET ZINN'!J131+'DUST-MET ZINN'!H132-'DUST-MET ZINN'!I132</f>
        <v>0</v>
      </c>
      <c r="K132" s="41" t="n">
        <f aca="false">'DUST-MET ZINN'!G132-'DUST-MET ZINN'!H132</f>
        <v>0</v>
      </c>
      <c r="L132" s="41" t="n">
        <f aca="false">'DUST-MET ZINN'!F132-'DUST-MET ZINN'!K132</f>
        <v>0</v>
      </c>
      <c r="M132" s="42" t="e">
        <f aca="false">'DUST-MET ZINN'!L132*100/'DUST-MET ZINN'!F132</f>
        <v>#VALUE!</v>
      </c>
      <c r="N132" s="32"/>
    </row>
    <row r="133" customFormat="false" ht="14.65" hidden="false" customHeight="false" outlineLevel="0" collapsed="false">
      <c r="A133" s="32" t="n">
        <f aca="false">'DUST-MET ZINN'!A132+1</f>
        <v>129</v>
      </c>
      <c r="B133" s="33"/>
      <c r="C133" s="34"/>
      <c r="D133" s="35"/>
      <c r="E133" s="36"/>
      <c r="F133" s="37"/>
      <c r="G133" s="38"/>
      <c r="H133" s="39"/>
      <c r="I133" s="39"/>
      <c r="J133" s="40" t="n">
        <f aca="false">'DUST-MET ZINN'!J132+'DUST-MET ZINN'!H133-'DUST-MET ZINN'!I133</f>
        <v>0</v>
      </c>
      <c r="K133" s="41" t="n">
        <f aca="false">'DUST-MET ZINN'!G133-'DUST-MET ZINN'!H133</f>
        <v>0</v>
      </c>
      <c r="L133" s="41" t="n">
        <f aca="false">'DUST-MET ZINN'!F133-'DUST-MET ZINN'!K133</f>
        <v>0</v>
      </c>
      <c r="M133" s="42" t="e">
        <f aca="false">'DUST-MET ZINN'!L133*100/'DUST-MET ZINN'!F133</f>
        <v>#VALUE!</v>
      </c>
      <c r="N133" s="32"/>
    </row>
    <row r="134" customFormat="false" ht="14.65" hidden="false" customHeight="false" outlineLevel="0" collapsed="false">
      <c r="A134" s="32" t="n">
        <f aca="false">'DUST-MET ZINN'!A133+1</f>
        <v>130</v>
      </c>
      <c r="B134" s="33"/>
      <c r="C134" s="34"/>
      <c r="D134" s="35"/>
      <c r="E134" s="36"/>
      <c r="F134" s="37"/>
      <c r="G134" s="38"/>
      <c r="H134" s="39"/>
      <c r="I134" s="39"/>
      <c r="J134" s="40" t="n">
        <f aca="false">'DUST-MET ZINN'!J133+'DUST-MET ZINN'!H134-'DUST-MET ZINN'!I134</f>
        <v>0</v>
      </c>
      <c r="K134" s="41" t="n">
        <f aca="false">'DUST-MET ZINN'!G134-'DUST-MET ZINN'!H134</f>
        <v>0</v>
      </c>
      <c r="L134" s="41" t="n">
        <f aca="false">'DUST-MET ZINN'!F134-'DUST-MET ZINN'!K134</f>
        <v>0</v>
      </c>
      <c r="M134" s="42" t="e">
        <f aca="false">'DUST-MET ZINN'!L134*100/'DUST-MET ZINN'!F134</f>
        <v>#VALUE!</v>
      </c>
      <c r="N134" s="32"/>
    </row>
    <row r="135" customFormat="false" ht="14.65" hidden="false" customHeight="false" outlineLevel="0" collapsed="false">
      <c r="A135" s="32" t="n">
        <f aca="false">'DUST-MET ZINN'!A134+1</f>
        <v>131</v>
      </c>
      <c r="B135" s="33"/>
      <c r="C135" s="34"/>
      <c r="D135" s="35"/>
      <c r="E135" s="36"/>
      <c r="F135" s="37"/>
      <c r="G135" s="38"/>
      <c r="H135" s="39"/>
      <c r="I135" s="39"/>
      <c r="J135" s="40" t="n">
        <f aca="false">'DUST-MET ZINN'!J134+'DUST-MET ZINN'!H135-'DUST-MET ZINN'!I135</f>
        <v>0</v>
      </c>
      <c r="K135" s="41" t="n">
        <f aca="false">'DUST-MET ZINN'!G135-'DUST-MET ZINN'!H135</f>
        <v>0</v>
      </c>
      <c r="L135" s="41" t="n">
        <f aca="false">'DUST-MET ZINN'!F135-'DUST-MET ZINN'!K135</f>
        <v>0</v>
      </c>
      <c r="M135" s="42" t="e">
        <f aca="false">'DUST-MET ZINN'!L135*100/'DUST-MET ZINN'!F135</f>
        <v>#VALUE!</v>
      </c>
      <c r="N135" s="32"/>
    </row>
    <row r="136" customFormat="false" ht="14.65" hidden="false" customHeight="false" outlineLevel="0" collapsed="false">
      <c r="A136" s="32" t="n">
        <f aca="false">'DUST-MET ZINN'!A135+1</f>
        <v>132</v>
      </c>
      <c r="B136" s="33"/>
      <c r="C136" s="34"/>
      <c r="D136" s="35"/>
      <c r="E136" s="36"/>
      <c r="F136" s="37"/>
      <c r="G136" s="38"/>
      <c r="H136" s="39"/>
      <c r="I136" s="39"/>
      <c r="J136" s="40" t="n">
        <f aca="false">'DUST-MET ZINN'!J135+'DUST-MET ZINN'!H136-'DUST-MET ZINN'!I136</f>
        <v>0</v>
      </c>
      <c r="K136" s="41" t="n">
        <f aca="false">'DUST-MET ZINN'!G136-'DUST-MET ZINN'!H136</f>
        <v>0</v>
      </c>
      <c r="L136" s="41" t="n">
        <f aca="false">'DUST-MET ZINN'!F136-'DUST-MET ZINN'!K136</f>
        <v>0</v>
      </c>
      <c r="M136" s="42" t="e">
        <f aca="false">'DUST-MET ZINN'!L136*100/'DUST-MET ZINN'!F136</f>
        <v>#VALUE!</v>
      </c>
      <c r="N136" s="32"/>
    </row>
    <row r="137" customFormat="false" ht="14.65" hidden="false" customHeight="false" outlineLevel="0" collapsed="false">
      <c r="A137" s="32" t="n">
        <f aca="false">'DUST-MET ZINN'!A136+1</f>
        <v>133</v>
      </c>
      <c r="B137" s="33"/>
      <c r="C137" s="34"/>
      <c r="D137" s="35"/>
      <c r="E137" s="36"/>
      <c r="F137" s="37"/>
      <c r="G137" s="38"/>
      <c r="H137" s="39"/>
      <c r="I137" s="39"/>
      <c r="J137" s="40" t="n">
        <f aca="false">'DUST-MET ZINN'!J136+'DUST-MET ZINN'!H137-'DUST-MET ZINN'!I137</f>
        <v>0</v>
      </c>
      <c r="K137" s="41" t="n">
        <f aca="false">'DUST-MET ZINN'!G137-'DUST-MET ZINN'!H137</f>
        <v>0</v>
      </c>
      <c r="L137" s="41" t="n">
        <f aca="false">'DUST-MET ZINN'!F137-'DUST-MET ZINN'!K137</f>
        <v>0</v>
      </c>
      <c r="M137" s="42" t="e">
        <f aca="false">'DUST-MET ZINN'!L137*100/'DUST-MET ZINN'!F137</f>
        <v>#VALUE!</v>
      </c>
      <c r="N137" s="32"/>
    </row>
    <row r="138" customFormat="false" ht="14.65" hidden="false" customHeight="false" outlineLevel="0" collapsed="false">
      <c r="A138" s="32" t="n">
        <f aca="false">'DUST-MET ZINN'!A137+1</f>
        <v>134</v>
      </c>
      <c r="B138" s="33"/>
      <c r="C138" s="34"/>
      <c r="D138" s="35"/>
      <c r="E138" s="36"/>
      <c r="F138" s="37"/>
      <c r="G138" s="38"/>
      <c r="H138" s="39"/>
      <c r="I138" s="39"/>
      <c r="J138" s="40" t="n">
        <f aca="false">'DUST-MET ZINN'!J137+'DUST-MET ZINN'!H138-'DUST-MET ZINN'!I138</f>
        <v>0</v>
      </c>
      <c r="K138" s="41" t="n">
        <f aca="false">'DUST-MET ZINN'!G138-'DUST-MET ZINN'!H138</f>
        <v>0</v>
      </c>
      <c r="L138" s="41" t="n">
        <f aca="false">'DUST-MET ZINN'!F138-'DUST-MET ZINN'!K138</f>
        <v>0</v>
      </c>
      <c r="M138" s="42" t="e">
        <f aca="false">'DUST-MET ZINN'!L138*100/'DUST-MET ZINN'!F138</f>
        <v>#VALUE!</v>
      </c>
      <c r="N138" s="32"/>
    </row>
    <row r="139" customFormat="false" ht="14.65" hidden="false" customHeight="false" outlineLevel="0" collapsed="false">
      <c r="A139" s="32" t="n">
        <f aca="false">'DUST-MET ZINN'!A138+1</f>
        <v>135</v>
      </c>
      <c r="B139" s="33"/>
      <c r="C139" s="34"/>
      <c r="D139" s="35"/>
      <c r="E139" s="36"/>
      <c r="F139" s="37"/>
      <c r="G139" s="38"/>
      <c r="H139" s="39"/>
      <c r="I139" s="39"/>
      <c r="J139" s="40" t="n">
        <f aca="false">'DUST-MET ZINN'!J138+'DUST-MET ZINN'!H139-'DUST-MET ZINN'!I139</f>
        <v>0</v>
      </c>
      <c r="K139" s="41" t="n">
        <f aca="false">'DUST-MET ZINN'!G139-'DUST-MET ZINN'!H139</f>
        <v>0</v>
      </c>
      <c r="L139" s="41" t="n">
        <f aca="false">'DUST-MET ZINN'!F139-'DUST-MET ZINN'!K139</f>
        <v>0</v>
      </c>
      <c r="M139" s="42" t="e">
        <f aca="false">'DUST-MET ZINN'!L139*100/'DUST-MET ZINN'!F139</f>
        <v>#VALUE!</v>
      </c>
      <c r="N139" s="32"/>
    </row>
    <row r="140" customFormat="false" ht="14.65" hidden="false" customHeight="false" outlineLevel="0" collapsed="false">
      <c r="A140" s="32" t="n">
        <f aca="false">'DUST-MET ZINN'!A139+1</f>
        <v>136</v>
      </c>
      <c r="B140" s="33"/>
      <c r="C140" s="34"/>
      <c r="D140" s="35"/>
      <c r="E140" s="36"/>
      <c r="F140" s="37"/>
      <c r="G140" s="38"/>
      <c r="H140" s="39"/>
      <c r="I140" s="39"/>
      <c r="J140" s="40" t="n">
        <f aca="false">'DUST-MET ZINN'!J139+'DUST-MET ZINN'!H140-'DUST-MET ZINN'!I140</f>
        <v>0</v>
      </c>
      <c r="K140" s="41" t="n">
        <f aca="false">'DUST-MET ZINN'!G140-'DUST-MET ZINN'!H140</f>
        <v>0</v>
      </c>
      <c r="L140" s="41" t="n">
        <f aca="false">'DUST-MET ZINN'!F140-'DUST-MET ZINN'!K140</f>
        <v>0</v>
      </c>
      <c r="M140" s="42" t="e">
        <f aca="false">'DUST-MET ZINN'!L140*100/'DUST-MET ZINN'!F140</f>
        <v>#VALUE!</v>
      </c>
      <c r="N140" s="32"/>
    </row>
    <row r="141" customFormat="false" ht="14.65" hidden="false" customHeight="false" outlineLevel="0" collapsed="false">
      <c r="A141" s="32" t="n">
        <f aca="false">'DUST-MET ZINN'!A140+1</f>
        <v>137</v>
      </c>
      <c r="B141" s="33"/>
      <c r="C141" s="34"/>
      <c r="D141" s="35"/>
      <c r="E141" s="36"/>
      <c r="F141" s="37"/>
      <c r="G141" s="38"/>
      <c r="H141" s="39"/>
      <c r="I141" s="39"/>
      <c r="J141" s="40" t="n">
        <f aca="false">'DUST-MET ZINN'!J140+'DUST-MET ZINN'!H141-'DUST-MET ZINN'!I141</f>
        <v>0</v>
      </c>
      <c r="K141" s="41" t="n">
        <f aca="false">'DUST-MET ZINN'!G141-'DUST-MET ZINN'!H141</f>
        <v>0</v>
      </c>
      <c r="L141" s="41" t="n">
        <f aca="false">'DUST-MET ZINN'!F141-'DUST-MET ZINN'!K141</f>
        <v>0</v>
      </c>
      <c r="M141" s="42" t="e">
        <f aca="false">'DUST-MET ZINN'!L141*100/'DUST-MET ZINN'!F141</f>
        <v>#VALUE!</v>
      </c>
      <c r="N141" s="32"/>
    </row>
    <row r="142" customFormat="false" ht="14.65" hidden="false" customHeight="false" outlineLevel="0" collapsed="false">
      <c r="A142" s="32" t="n">
        <f aca="false">'DUST-MET ZINN'!A141+1</f>
        <v>138</v>
      </c>
      <c r="B142" s="33"/>
      <c r="C142" s="34"/>
      <c r="D142" s="35"/>
      <c r="E142" s="36"/>
      <c r="F142" s="37"/>
      <c r="G142" s="38"/>
      <c r="H142" s="39"/>
      <c r="I142" s="39"/>
      <c r="J142" s="40" t="n">
        <f aca="false">'DUST-MET ZINN'!J141+'DUST-MET ZINN'!H142-'DUST-MET ZINN'!I142</f>
        <v>0</v>
      </c>
      <c r="K142" s="41" t="n">
        <f aca="false">'DUST-MET ZINN'!G142-'DUST-MET ZINN'!H142</f>
        <v>0</v>
      </c>
      <c r="L142" s="41" t="n">
        <f aca="false">'DUST-MET ZINN'!F142-'DUST-MET ZINN'!K142</f>
        <v>0</v>
      </c>
      <c r="M142" s="42" t="e">
        <f aca="false">'DUST-MET ZINN'!L142*100/'DUST-MET ZINN'!F142</f>
        <v>#VALUE!</v>
      </c>
      <c r="N142" s="32"/>
    </row>
    <row r="143" customFormat="false" ht="14.65" hidden="false" customHeight="false" outlineLevel="0" collapsed="false">
      <c r="A143" s="32" t="n">
        <f aca="false">'DUST-MET ZINN'!A142+1</f>
        <v>139</v>
      </c>
      <c r="B143" s="33"/>
      <c r="C143" s="34"/>
      <c r="D143" s="35"/>
      <c r="E143" s="36"/>
      <c r="F143" s="37"/>
      <c r="G143" s="38"/>
      <c r="H143" s="39"/>
      <c r="I143" s="39"/>
      <c r="J143" s="40" t="n">
        <f aca="false">'DUST-MET ZINN'!J142+'DUST-MET ZINN'!H143-'DUST-MET ZINN'!I143</f>
        <v>0</v>
      </c>
      <c r="K143" s="41" t="n">
        <f aca="false">'DUST-MET ZINN'!G143-'DUST-MET ZINN'!H143</f>
        <v>0</v>
      </c>
      <c r="L143" s="41" t="n">
        <f aca="false">'DUST-MET ZINN'!F143-'DUST-MET ZINN'!K143</f>
        <v>0</v>
      </c>
      <c r="M143" s="42" t="e">
        <f aca="false">'DUST-MET ZINN'!L143*100/'DUST-MET ZINN'!F143</f>
        <v>#VALUE!</v>
      </c>
      <c r="N143" s="32"/>
    </row>
    <row r="144" customFormat="false" ht="14.65" hidden="false" customHeight="false" outlineLevel="0" collapsed="false">
      <c r="A144" s="32" t="n">
        <f aca="false">'DUST-MET ZINN'!A143+1</f>
        <v>140</v>
      </c>
      <c r="B144" s="33"/>
      <c r="C144" s="34"/>
      <c r="D144" s="35"/>
      <c r="E144" s="36"/>
      <c r="F144" s="37"/>
      <c r="G144" s="38"/>
      <c r="H144" s="39"/>
      <c r="I144" s="39"/>
      <c r="J144" s="40" t="n">
        <f aca="false">'DUST-MET ZINN'!J143+'DUST-MET ZINN'!H144-'DUST-MET ZINN'!I144</f>
        <v>0</v>
      </c>
      <c r="K144" s="41" t="n">
        <f aca="false">'DUST-MET ZINN'!G144-'DUST-MET ZINN'!H144</f>
        <v>0</v>
      </c>
      <c r="L144" s="41" t="n">
        <f aca="false">'DUST-MET ZINN'!F144-'DUST-MET ZINN'!K144</f>
        <v>0</v>
      </c>
      <c r="M144" s="42" t="e">
        <f aca="false">'DUST-MET ZINN'!L144*100/'DUST-MET ZINN'!F144</f>
        <v>#VALUE!</v>
      </c>
      <c r="N144" s="32"/>
    </row>
    <row r="145" customFormat="false" ht="14.65" hidden="false" customHeight="false" outlineLevel="0" collapsed="false">
      <c r="A145" s="32" t="n">
        <f aca="false">'DUST-MET ZINN'!A144+1</f>
        <v>141</v>
      </c>
      <c r="B145" s="33"/>
      <c r="C145" s="34"/>
      <c r="D145" s="35"/>
      <c r="E145" s="36"/>
      <c r="F145" s="37"/>
      <c r="G145" s="38"/>
      <c r="H145" s="39"/>
      <c r="I145" s="39"/>
      <c r="J145" s="40" t="n">
        <f aca="false">'DUST-MET ZINN'!J144+'DUST-MET ZINN'!H145-'DUST-MET ZINN'!I145</f>
        <v>0</v>
      </c>
      <c r="K145" s="41" t="n">
        <f aca="false">'DUST-MET ZINN'!G145-'DUST-MET ZINN'!H145</f>
        <v>0</v>
      </c>
      <c r="L145" s="41" t="n">
        <f aca="false">'DUST-MET ZINN'!F145-'DUST-MET ZINN'!K145</f>
        <v>0</v>
      </c>
      <c r="M145" s="42" t="e">
        <f aca="false">'DUST-MET ZINN'!L145*100/'DUST-MET ZINN'!F145</f>
        <v>#VALUE!</v>
      </c>
      <c r="N145" s="32"/>
    </row>
    <row r="146" customFormat="false" ht="14.65" hidden="false" customHeight="false" outlineLevel="0" collapsed="false">
      <c r="A146" s="32" t="n">
        <f aca="false">'DUST-MET ZINN'!A145+1</f>
        <v>142</v>
      </c>
      <c r="B146" s="33"/>
      <c r="C146" s="34"/>
      <c r="D146" s="35"/>
      <c r="E146" s="36"/>
      <c r="F146" s="37"/>
      <c r="G146" s="38"/>
      <c r="H146" s="39"/>
      <c r="I146" s="39"/>
      <c r="J146" s="40" t="n">
        <f aca="false">'DUST-MET ZINN'!J145+'DUST-MET ZINN'!H146-'DUST-MET ZINN'!I146</f>
        <v>0</v>
      </c>
      <c r="K146" s="41" t="n">
        <f aca="false">'DUST-MET ZINN'!G146-'DUST-MET ZINN'!H146</f>
        <v>0</v>
      </c>
      <c r="L146" s="41" t="n">
        <f aca="false">'DUST-MET ZINN'!F146-'DUST-MET ZINN'!K146</f>
        <v>0</v>
      </c>
      <c r="M146" s="42" t="e">
        <f aca="false">'DUST-MET ZINN'!L146*100/'DUST-MET ZINN'!F146</f>
        <v>#VALUE!</v>
      </c>
      <c r="N146" s="32"/>
    </row>
    <row r="147" customFormat="false" ht="14.65" hidden="false" customHeight="false" outlineLevel="0" collapsed="false">
      <c r="A147" s="32" t="n">
        <f aca="false">'DUST-MET ZINN'!A146+1</f>
        <v>143</v>
      </c>
      <c r="B147" s="33"/>
      <c r="C147" s="34"/>
      <c r="D147" s="35"/>
      <c r="E147" s="36"/>
      <c r="F147" s="37"/>
      <c r="G147" s="38"/>
      <c r="H147" s="39"/>
      <c r="I147" s="39"/>
      <c r="J147" s="40" t="n">
        <f aca="false">'DUST-MET ZINN'!J146+'DUST-MET ZINN'!H147-'DUST-MET ZINN'!I147</f>
        <v>0</v>
      </c>
      <c r="K147" s="41" t="n">
        <f aca="false">'DUST-MET ZINN'!G147-'DUST-MET ZINN'!H147</f>
        <v>0</v>
      </c>
      <c r="L147" s="41" t="n">
        <f aca="false">'DUST-MET ZINN'!F147-'DUST-MET ZINN'!K147</f>
        <v>0</v>
      </c>
      <c r="M147" s="42" t="e">
        <f aca="false">'DUST-MET ZINN'!L147*100/'DUST-MET ZINN'!F147</f>
        <v>#VALUE!</v>
      </c>
      <c r="N147" s="32"/>
    </row>
    <row r="148" customFormat="false" ht="14.65" hidden="false" customHeight="false" outlineLevel="0" collapsed="false">
      <c r="A148" s="32" t="n">
        <f aca="false">'DUST-MET ZINN'!A147+1</f>
        <v>144</v>
      </c>
      <c r="B148" s="33"/>
      <c r="C148" s="34"/>
      <c r="D148" s="35"/>
      <c r="E148" s="36"/>
      <c r="F148" s="37"/>
      <c r="G148" s="38"/>
      <c r="H148" s="39"/>
      <c r="I148" s="39"/>
      <c r="J148" s="40" t="n">
        <f aca="false">'DUST-MET ZINN'!J147+'DUST-MET ZINN'!H148-'DUST-MET ZINN'!I148</f>
        <v>0</v>
      </c>
      <c r="K148" s="41" t="n">
        <f aca="false">'DUST-MET ZINN'!G148-'DUST-MET ZINN'!H148</f>
        <v>0</v>
      </c>
      <c r="L148" s="41" t="n">
        <f aca="false">'DUST-MET ZINN'!F148-'DUST-MET ZINN'!K148</f>
        <v>0</v>
      </c>
      <c r="M148" s="42" t="e">
        <f aca="false">'DUST-MET ZINN'!L148*100/'DUST-MET ZINN'!F148</f>
        <v>#VALUE!</v>
      </c>
      <c r="N148" s="32"/>
    </row>
    <row r="149" customFormat="false" ht="14.65" hidden="false" customHeight="false" outlineLevel="0" collapsed="false">
      <c r="A149" s="32" t="n">
        <f aca="false">'DUST-MET ZINN'!A148+1</f>
        <v>145</v>
      </c>
      <c r="B149" s="33"/>
      <c r="C149" s="34"/>
      <c r="D149" s="35"/>
      <c r="E149" s="36"/>
      <c r="F149" s="37"/>
      <c r="G149" s="38"/>
      <c r="H149" s="39"/>
      <c r="I149" s="39"/>
      <c r="J149" s="40" t="n">
        <f aca="false">'DUST-MET ZINN'!J148+'DUST-MET ZINN'!H149-'DUST-MET ZINN'!I149</f>
        <v>0</v>
      </c>
      <c r="K149" s="41" t="n">
        <f aca="false">'DUST-MET ZINN'!G149-'DUST-MET ZINN'!H149</f>
        <v>0</v>
      </c>
      <c r="L149" s="41" t="n">
        <f aca="false">'DUST-MET ZINN'!F149-'DUST-MET ZINN'!K149</f>
        <v>0</v>
      </c>
      <c r="M149" s="42" t="e">
        <f aca="false">'DUST-MET ZINN'!L149*100/'DUST-MET ZINN'!F149</f>
        <v>#VALUE!</v>
      </c>
      <c r="N149" s="32"/>
    </row>
    <row r="150" customFormat="false" ht="14.65" hidden="false" customHeight="false" outlineLevel="0" collapsed="false">
      <c r="A150" s="32" t="n">
        <f aca="false">'DUST-MET ZINN'!A149+1</f>
        <v>146</v>
      </c>
      <c r="B150" s="33"/>
      <c r="C150" s="34"/>
      <c r="D150" s="35"/>
      <c r="E150" s="36"/>
      <c r="F150" s="37"/>
      <c r="G150" s="38"/>
      <c r="H150" s="39"/>
      <c r="I150" s="39"/>
      <c r="J150" s="40" t="n">
        <f aca="false">'DUST-MET ZINN'!J149+'DUST-MET ZINN'!H150-'DUST-MET ZINN'!I150</f>
        <v>0</v>
      </c>
      <c r="K150" s="41" t="n">
        <f aca="false">'DUST-MET ZINN'!G150-'DUST-MET ZINN'!H150</f>
        <v>0</v>
      </c>
      <c r="L150" s="41" t="n">
        <f aca="false">'DUST-MET ZINN'!F150-'DUST-MET ZINN'!K150</f>
        <v>0</v>
      </c>
      <c r="M150" s="42" t="e">
        <f aca="false">'DUST-MET ZINN'!L150*100/'DUST-MET ZINN'!F150</f>
        <v>#VALUE!</v>
      </c>
      <c r="N150" s="32"/>
    </row>
    <row r="151" customFormat="false" ht="14.65" hidden="false" customHeight="false" outlineLevel="0" collapsed="false">
      <c r="A151" s="32" t="n">
        <f aca="false">'DUST-MET ZINN'!A150+1</f>
        <v>147</v>
      </c>
      <c r="B151" s="33"/>
      <c r="C151" s="34"/>
      <c r="D151" s="35"/>
      <c r="E151" s="36"/>
      <c r="F151" s="37"/>
      <c r="G151" s="38"/>
      <c r="H151" s="39"/>
      <c r="I151" s="39"/>
      <c r="J151" s="40" t="n">
        <f aca="false">'DUST-MET ZINN'!J150+'DUST-MET ZINN'!H151-'DUST-MET ZINN'!I151</f>
        <v>0</v>
      </c>
      <c r="K151" s="41" t="n">
        <f aca="false">'DUST-MET ZINN'!G151-'DUST-MET ZINN'!H151</f>
        <v>0</v>
      </c>
      <c r="L151" s="41" t="n">
        <f aca="false">'DUST-MET ZINN'!F151-'DUST-MET ZINN'!K151</f>
        <v>0</v>
      </c>
      <c r="M151" s="42" t="e">
        <f aca="false">'DUST-MET ZINN'!L151*100/'DUST-MET ZINN'!F151</f>
        <v>#VALUE!</v>
      </c>
      <c r="N151" s="32"/>
    </row>
    <row r="152" customFormat="false" ht="14.65" hidden="false" customHeight="false" outlineLevel="0" collapsed="false">
      <c r="A152" s="32" t="n">
        <f aca="false">'DUST-MET ZINN'!A151+1</f>
        <v>148</v>
      </c>
      <c r="B152" s="33"/>
      <c r="C152" s="34"/>
      <c r="D152" s="35"/>
      <c r="E152" s="36"/>
      <c r="F152" s="37"/>
      <c r="G152" s="38"/>
      <c r="H152" s="39"/>
      <c r="I152" s="39"/>
      <c r="J152" s="40" t="n">
        <f aca="false">'DUST-MET ZINN'!J151+'DUST-MET ZINN'!H152-'DUST-MET ZINN'!I152</f>
        <v>0</v>
      </c>
      <c r="K152" s="41" t="n">
        <f aca="false">'DUST-MET ZINN'!G152-'DUST-MET ZINN'!H152</f>
        <v>0</v>
      </c>
      <c r="L152" s="41" t="n">
        <f aca="false">'DUST-MET ZINN'!F152-'DUST-MET ZINN'!K152</f>
        <v>0</v>
      </c>
      <c r="M152" s="42" t="e">
        <f aca="false">'DUST-MET ZINN'!L152*100/'DUST-MET ZINN'!F152</f>
        <v>#VALUE!</v>
      </c>
      <c r="N152" s="32"/>
    </row>
    <row r="153" customFormat="false" ht="14.65" hidden="false" customHeight="false" outlineLevel="0" collapsed="false">
      <c r="A153" s="32" t="n">
        <f aca="false">'DUST-MET ZINN'!A152+1</f>
        <v>149</v>
      </c>
      <c r="B153" s="33"/>
      <c r="C153" s="34"/>
      <c r="D153" s="35"/>
      <c r="E153" s="36"/>
      <c r="F153" s="37"/>
      <c r="G153" s="38"/>
      <c r="H153" s="39"/>
      <c r="I153" s="39"/>
      <c r="J153" s="40" t="n">
        <f aca="false">'DUST-MET ZINN'!J152+'DUST-MET ZINN'!H153-'DUST-MET ZINN'!I153</f>
        <v>0</v>
      </c>
      <c r="K153" s="41" t="n">
        <f aca="false">'DUST-MET ZINN'!G153-'DUST-MET ZINN'!H153</f>
        <v>0</v>
      </c>
      <c r="L153" s="41" t="n">
        <f aca="false">'DUST-MET ZINN'!F153-'DUST-MET ZINN'!K153</f>
        <v>0</v>
      </c>
      <c r="M153" s="42" t="e">
        <f aca="false">'DUST-MET ZINN'!L153*100/'DUST-MET ZINN'!F153</f>
        <v>#VALUE!</v>
      </c>
      <c r="N153" s="32"/>
    </row>
    <row r="154" customFormat="false" ht="14.65" hidden="false" customHeight="false" outlineLevel="0" collapsed="false">
      <c r="A154" s="32" t="n">
        <f aca="false">'DUST-MET ZINN'!A153+1</f>
        <v>150</v>
      </c>
      <c r="B154" s="33"/>
      <c r="C154" s="34"/>
      <c r="D154" s="35"/>
      <c r="E154" s="36"/>
      <c r="F154" s="37"/>
      <c r="G154" s="38"/>
      <c r="H154" s="39"/>
      <c r="I154" s="39"/>
      <c r="J154" s="40" t="n">
        <f aca="false">'DUST-MET ZINN'!J153+'DUST-MET ZINN'!H154-'DUST-MET ZINN'!I154</f>
        <v>0</v>
      </c>
      <c r="K154" s="41" t="n">
        <f aca="false">'DUST-MET ZINN'!G154-'DUST-MET ZINN'!H154</f>
        <v>0</v>
      </c>
      <c r="L154" s="41" t="n">
        <f aca="false">'DUST-MET ZINN'!F154-'DUST-MET ZINN'!K154</f>
        <v>0</v>
      </c>
      <c r="M154" s="42" t="e">
        <f aca="false">'DUST-MET ZINN'!L154*100/'DUST-MET ZINN'!F154</f>
        <v>#VALUE!</v>
      </c>
      <c r="N154" s="32"/>
    </row>
  </sheetData>
  <conditionalFormatting sqref="G1:G4">
    <cfRule type="cellIs" priority="2" operator="between" aboveAverage="0" equalAverage="0" bottom="0" percent="0" rank="0" text="" dxfId="0">
      <formula>-1</formula>
      <formula>-500</formula>
    </cfRule>
    <cfRule type="cellIs" priority="3" operator="between" aboveAverage="0" equalAverage="0" bottom="0" percent="0" rank="0" text="" dxfId="0">
      <formula>-0.01</formula>
      <formula>-0.99</formula>
    </cfRule>
  </conditionalFormatting>
  <conditionalFormatting sqref="G5:G154">
    <cfRule type="cellIs" priority="4" operator="between" aboveAverage="0" equalAverage="0" bottom="0" percent="0" rank="0" text="" dxfId="0">
      <formula>-1</formula>
      <formula>-100000</formula>
    </cfRule>
    <cfRule type="cellIs" priority="5" operator="between" aboveAverage="0" equalAverage="0" bottom="0" percent="0" rank="0" text="" dxfId="0">
      <formula>-0.01</formula>
      <formula>-0.99</formula>
    </cfRule>
  </conditionalFormatting>
  <conditionalFormatting sqref="I5:I154">
    <cfRule type="cellIs" priority="6" operator="greaterThan" aboveAverage="0" equalAverage="0" bottom="0" percent="0" rank="0" text="" dxfId="0">
      <formula>0</formula>
    </cfRule>
    <cfRule type="cellIs" priority="7" operator="lessThan" aboveAverage="0" equalAverage="0" bottom="0" percent="0" rank="0" text="" dxfId="0">
      <formula>0</formula>
    </cfRule>
  </conditionalFormatting>
  <conditionalFormatting sqref="J6">
    <cfRule type="cellIs" priority="8" operator="lessThan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47916666666667" right="0.747916666666667" top="1.60972222222222" bottom="0.984027777777778" header="0.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&amp;LS.C. Valenti Impex S.R.L.
Nr. înm. J 05/3962/1993
C.U.I.: RO 5058275
Marghita, Str. Josef Seibel, 4
Bihor
Pct. de lucru: Şimleu Silvaniei</oddHeader>
    <oddFooter/>
  </headerFooter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5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4" topLeftCell="A5" activePane="bottomLeft" state="frozen"/>
      <selection pane="topLeft" activeCell="A1" activeCellId="0" sqref="A1"/>
      <selection pane="bottomLeft" activeCell="I14" activeCellId="0" sqref="I14"/>
    </sheetView>
  </sheetViews>
  <sheetFormatPr defaultRowHeight="14.65"/>
  <cols>
    <col collapsed="false" hidden="false" max="1" min="1" style="0" width="3.1875"/>
    <col collapsed="false" hidden="false" max="3" min="2" style="1" width="5.31696428571429"/>
    <col collapsed="false" hidden="false" max="4" min="4" style="2" width="3.1875"/>
    <col collapsed="false" hidden="false" max="5" min="5" style="1" width="8.97767857142857"/>
    <col collapsed="false" hidden="false" max="7" min="6" style="0" width="5.31696428571429"/>
    <col collapsed="false" hidden="false" max="9" min="8" style="0" width="3.1875"/>
    <col collapsed="false" hidden="false" max="13" min="10" style="0" width="5.31696428571429"/>
    <col collapsed="false" hidden="false" max="14" min="14" style="0" width="8.15178571428571"/>
  </cols>
  <sheetData>
    <row r="1" customFormat="false" ht="16.5" hidden="false" customHeight="true" outlineLevel="0" collapsed="false">
      <c r="A1" s="3"/>
      <c r="B1" s="0"/>
      <c r="C1" s="4" t="s">
        <v>277</v>
      </c>
      <c r="D1" s="5"/>
      <c r="E1" s="6" t="s">
        <v>0</v>
      </c>
      <c r="F1" s="7"/>
      <c r="I1" s="8"/>
    </row>
    <row r="2" customFormat="false" ht="16.5" hidden="false" customHeight="true" outlineLevel="0" collapsed="false">
      <c r="A2" s="9"/>
      <c r="B2" s="0"/>
      <c r="C2" s="4" t="s">
        <v>246</v>
      </c>
      <c r="D2" s="5"/>
      <c r="E2" s="10"/>
      <c r="F2" s="7"/>
      <c r="I2" s="8"/>
    </row>
    <row r="3" customFormat="false" ht="14.65" hidden="false" customHeight="false" outlineLevel="0" collapsed="false">
      <c r="B3" s="11" t="s">
        <v>1</v>
      </c>
      <c r="C3" s="12" t="s">
        <v>2</v>
      </c>
      <c r="D3" s="5"/>
      <c r="E3" s="10"/>
      <c r="F3" s="7"/>
      <c r="H3" s="13"/>
    </row>
    <row r="4" customFormat="false" ht="14.9" hidden="false" customHeight="false" outlineLevel="0" collapsed="false">
      <c r="A4" s="14" t="s">
        <v>3</v>
      </c>
      <c r="B4" s="15" t="s">
        <v>4</v>
      </c>
      <c r="C4" s="16" t="s">
        <v>5</v>
      </c>
      <c r="D4" s="17" t="s">
        <v>6</v>
      </c>
      <c r="E4" s="17" t="s">
        <v>7</v>
      </c>
      <c r="F4" s="18" t="s">
        <v>8</v>
      </c>
      <c r="G4" s="14" t="s">
        <v>9</v>
      </c>
      <c r="H4" s="19" t="s">
        <v>10</v>
      </c>
      <c r="I4" s="19" t="s">
        <v>11</v>
      </c>
      <c r="J4" s="19" t="s">
        <v>12</v>
      </c>
      <c r="K4" s="18" t="s">
        <v>13</v>
      </c>
      <c r="L4" s="18" t="s">
        <v>14</v>
      </c>
      <c r="M4" s="14" t="s">
        <v>15</v>
      </c>
      <c r="N4" s="14" t="s">
        <v>16</v>
      </c>
    </row>
    <row r="5" customFormat="false" ht="12.8" hidden="false" customHeight="false" outlineLevel="0" collapsed="false">
      <c r="A5" s="20" t="n">
        <v>1</v>
      </c>
      <c r="B5" s="21" t="s">
        <v>196</v>
      </c>
      <c r="C5" s="22"/>
      <c r="D5" s="23" t="s">
        <v>261</v>
      </c>
      <c r="E5" s="24" t="s">
        <v>278</v>
      </c>
      <c r="F5" s="25" t="n">
        <v>1977</v>
      </c>
      <c r="G5" s="26" t="n">
        <v>1979</v>
      </c>
      <c r="H5" s="27" t="n">
        <v>11</v>
      </c>
      <c r="I5" s="27"/>
      <c r="J5" s="28" t="n">
        <f aca="false">'GALAXYKID SCHWARZ'!H5-'GALAXYKID SCHWARZ'!I5</f>
        <v>11</v>
      </c>
      <c r="K5" s="29" t="n">
        <f aca="false">'GALAXYKID SCHWARZ'!G5-'GALAXYKID SCHWARZ'!H5</f>
        <v>1968</v>
      </c>
      <c r="L5" s="29" t="n">
        <f aca="false">'GALAXYKID SCHWARZ'!F5-'GALAXYKID SCHWARZ'!K5</f>
        <v>9</v>
      </c>
      <c r="M5" s="30" t="n">
        <f aca="false">'GALAXYKID SCHWARZ'!L5*100/'GALAXYKID SCHWARZ'!F5</f>
        <v>0.455235204855842</v>
      </c>
      <c r="N5" s="31"/>
    </row>
    <row r="6" customFormat="false" ht="12.8" hidden="false" customHeight="false" outlineLevel="0" collapsed="false">
      <c r="A6" s="32" t="n">
        <f aca="false">'GALAXYKID SCHWARZ'!A5+1</f>
        <v>2</v>
      </c>
      <c r="B6" s="33"/>
      <c r="C6" s="34"/>
      <c r="D6" s="35" t="s">
        <v>261</v>
      </c>
      <c r="E6" s="36" t="s">
        <v>279</v>
      </c>
      <c r="F6" s="37" t="n">
        <v>989</v>
      </c>
      <c r="G6" s="38" t="n">
        <v>1017</v>
      </c>
      <c r="H6" s="39" t="n">
        <v>51</v>
      </c>
      <c r="I6" s="39"/>
      <c r="J6" s="40" t="n">
        <f aca="false">'GALAXYKID SCHWARZ'!J5+'GALAXYKID SCHWARZ'!H6-'GALAXYKID SCHWARZ'!I6</f>
        <v>62</v>
      </c>
      <c r="K6" s="41" t="n">
        <f aca="false">'GALAXYKID SCHWARZ'!G6-'GALAXYKID SCHWARZ'!H6</f>
        <v>966</v>
      </c>
      <c r="L6" s="41" t="n">
        <f aca="false">'GALAXYKID SCHWARZ'!F6-'GALAXYKID SCHWARZ'!K6</f>
        <v>23</v>
      </c>
      <c r="M6" s="42" t="n">
        <f aca="false">'GALAXYKID SCHWARZ'!L6*100/'GALAXYKID SCHWARZ'!F6</f>
        <v>2.32558139534884</v>
      </c>
      <c r="N6" s="32"/>
    </row>
    <row r="7" customFormat="false" ht="12.8" hidden="false" customHeight="false" outlineLevel="0" collapsed="false">
      <c r="A7" s="32" t="n">
        <f aca="false">'GALAXYKID SCHWARZ'!A6+1</f>
        <v>3</v>
      </c>
      <c r="B7" s="33"/>
      <c r="C7" s="34"/>
      <c r="D7" s="35" t="s">
        <v>261</v>
      </c>
      <c r="E7" s="36" t="s">
        <v>36</v>
      </c>
      <c r="F7" s="37" t="n">
        <v>1990</v>
      </c>
      <c r="G7" s="38" t="n">
        <v>2046</v>
      </c>
      <c r="H7" s="39" t="n">
        <v>16</v>
      </c>
      <c r="I7" s="39"/>
      <c r="J7" s="40" t="n">
        <f aca="false">'GALAXYKID SCHWARZ'!J6+'GALAXYKID SCHWARZ'!H7-'GALAXYKID SCHWARZ'!I7</f>
        <v>78</v>
      </c>
      <c r="K7" s="41" t="n">
        <f aca="false">'GALAXYKID SCHWARZ'!G7-'GALAXYKID SCHWARZ'!H7</f>
        <v>2030</v>
      </c>
      <c r="L7" s="41" t="n">
        <f aca="false">'GALAXYKID SCHWARZ'!F7-'GALAXYKID SCHWARZ'!K7</f>
        <v>-40</v>
      </c>
      <c r="M7" s="42" t="n">
        <f aca="false">'GALAXYKID SCHWARZ'!L7*100/'GALAXYKID SCHWARZ'!F7</f>
        <v>-2.01005025125628</v>
      </c>
      <c r="N7" s="32"/>
    </row>
    <row r="8" customFormat="false" ht="12.8" hidden="false" customHeight="false" outlineLevel="0" collapsed="false">
      <c r="A8" s="32" t="n">
        <f aca="false">'GALAXYKID SCHWARZ'!A7+1</f>
        <v>4</v>
      </c>
      <c r="B8" s="33"/>
      <c r="C8" s="34"/>
      <c r="D8" s="35" t="s">
        <v>261</v>
      </c>
      <c r="E8" s="36" t="s">
        <v>280</v>
      </c>
      <c r="F8" s="37" t="n">
        <v>1990</v>
      </c>
      <c r="G8" s="38" t="n">
        <v>2048</v>
      </c>
      <c r="H8" s="39" t="n">
        <v>61</v>
      </c>
      <c r="I8" s="39"/>
      <c r="J8" s="40" t="n">
        <f aca="false">'GALAXYKID SCHWARZ'!J7+'GALAXYKID SCHWARZ'!H8-'GALAXYKID SCHWARZ'!I8</f>
        <v>139</v>
      </c>
      <c r="K8" s="41" t="n">
        <f aca="false">'GALAXYKID SCHWARZ'!G8-'GALAXYKID SCHWARZ'!H8</f>
        <v>1987</v>
      </c>
      <c r="L8" s="41" t="n">
        <f aca="false">'GALAXYKID SCHWARZ'!F8-'GALAXYKID SCHWARZ'!K8</f>
        <v>3</v>
      </c>
      <c r="M8" s="42" t="n">
        <f aca="false">'GALAXYKID SCHWARZ'!L8*100/'GALAXYKID SCHWARZ'!F8</f>
        <v>0.150753768844221</v>
      </c>
      <c r="N8" s="32"/>
    </row>
    <row r="9" customFormat="false" ht="12.8" hidden="false" customHeight="false" outlineLevel="0" collapsed="false">
      <c r="A9" s="32" t="n">
        <f aca="false">'GALAXYKID SCHWARZ'!A8+1</f>
        <v>5</v>
      </c>
      <c r="B9" s="33"/>
      <c r="C9" s="34"/>
      <c r="D9" s="35" t="s">
        <v>261</v>
      </c>
      <c r="E9" s="36" t="s">
        <v>281</v>
      </c>
      <c r="F9" s="37" t="n">
        <v>1990</v>
      </c>
      <c r="G9" s="38" t="n">
        <v>2040</v>
      </c>
      <c r="H9" s="39" t="n">
        <v>53</v>
      </c>
      <c r="I9" s="39"/>
      <c r="J9" s="40" t="n">
        <f aca="false">'GALAXYKID SCHWARZ'!J8+'GALAXYKID SCHWARZ'!H9-'GALAXYKID SCHWARZ'!I9</f>
        <v>192</v>
      </c>
      <c r="K9" s="41" t="n">
        <f aca="false">'GALAXYKID SCHWARZ'!G9-'GALAXYKID SCHWARZ'!H9</f>
        <v>1987</v>
      </c>
      <c r="L9" s="41" t="n">
        <f aca="false">'GALAXYKID SCHWARZ'!F9-'GALAXYKID SCHWARZ'!K9</f>
        <v>3</v>
      </c>
      <c r="M9" s="42" t="n">
        <f aca="false">'GALAXYKID SCHWARZ'!L9*100/'GALAXYKID SCHWARZ'!F9</f>
        <v>0.150753768844221</v>
      </c>
      <c r="N9" s="32"/>
    </row>
    <row r="10" customFormat="false" ht="12.8" hidden="false" customHeight="false" outlineLevel="0" collapsed="false">
      <c r="A10" s="32" t="n">
        <f aca="false">'GALAXYKID SCHWARZ'!A9+1</f>
        <v>6</v>
      </c>
      <c r="B10" s="33" t="s">
        <v>127</v>
      </c>
      <c r="C10" s="34"/>
      <c r="D10" s="35" t="s">
        <v>261</v>
      </c>
      <c r="E10" s="36" t="s">
        <v>282</v>
      </c>
      <c r="F10" s="37" t="n">
        <v>2012</v>
      </c>
      <c r="G10" s="38" t="n">
        <v>2042</v>
      </c>
      <c r="H10" s="39" t="n">
        <v>49</v>
      </c>
      <c r="I10" s="39"/>
      <c r="J10" s="40" t="n">
        <f aca="false">'GALAXYKID SCHWARZ'!J9+'GALAXYKID SCHWARZ'!H10-'GALAXYKID SCHWARZ'!I10</f>
        <v>241</v>
      </c>
      <c r="K10" s="41" t="n">
        <f aca="false">'GALAXYKID SCHWARZ'!G10-'GALAXYKID SCHWARZ'!H10</f>
        <v>1993</v>
      </c>
      <c r="L10" s="41" t="n">
        <f aca="false">'GALAXYKID SCHWARZ'!F10-'GALAXYKID SCHWARZ'!K10</f>
        <v>19</v>
      </c>
      <c r="M10" s="42" t="n">
        <f aca="false">'GALAXYKID SCHWARZ'!L10*100/'GALAXYKID SCHWARZ'!F10</f>
        <v>0.944333996023857</v>
      </c>
      <c r="N10" s="32"/>
    </row>
    <row r="11" customFormat="false" ht="12.8" hidden="false" customHeight="false" outlineLevel="0" collapsed="false">
      <c r="A11" s="32" t="n">
        <f aca="false">'GALAXYKID SCHWARZ'!A10+1</f>
        <v>7</v>
      </c>
      <c r="B11" s="33"/>
      <c r="C11" s="34"/>
      <c r="D11" s="35" t="s">
        <v>261</v>
      </c>
      <c r="E11" s="36" t="s">
        <v>267</v>
      </c>
      <c r="F11" s="37" t="n">
        <v>2002</v>
      </c>
      <c r="G11" s="38" t="n">
        <v>2021</v>
      </c>
      <c r="H11" s="39" t="n">
        <v>52</v>
      </c>
      <c r="I11" s="39"/>
      <c r="J11" s="40" t="n">
        <f aca="false">'GALAXYKID SCHWARZ'!J10+'GALAXYKID SCHWARZ'!H11-'GALAXYKID SCHWARZ'!I11</f>
        <v>293</v>
      </c>
      <c r="K11" s="41" t="n">
        <f aca="false">'GALAXYKID SCHWARZ'!G11-'GALAXYKID SCHWARZ'!H11</f>
        <v>1969</v>
      </c>
      <c r="L11" s="41" t="n">
        <f aca="false">'GALAXYKID SCHWARZ'!F11-'GALAXYKID SCHWARZ'!K11</f>
        <v>33</v>
      </c>
      <c r="M11" s="42" t="n">
        <f aca="false">'GALAXYKID SCHWARZ'!L11*100/'GALAXYKID SCHWARZ'!F11</f>
        <v>1.64835164835165</v>
      </c>
      <c r="N11" s="32"/>
    </row>
    <row r="12" customFormat="false" ht="12.8" hidden="false" customHeight="false" outlineLevel="0" collapsed="false">
      <c r="A12" s="32" t="n">
        <f aca="false">'GALAXYKID SCHWARZ'!A11+1</f>
        <v>8</v>
      </c>
      <c r="B12" s="33"/>
      <c r="C12" s="34"/>
      <c r="D12" s="35" t="s">
        <v>261</v>
      </c>
      <c r="E12" s="36" t="s">
        <v>283</v>
      </c>
      <c r="F12" s="37" t="n">
        <v>1978</v>
      </c>
      <c r="G12" s="38" t="n">
        <v>2052</v>
      </c>
      <c r="H12" s="39" t="n">
        <v>50</v>
      </c>
      <c r="I12" s="39"/>
      <c r="J12" s="40" t="n">
        <f aca="false">'GALAXYKID SCHWARZ'!J11+'GALAXYKID SCHWARZ'!H12-'GALAXYKID SCHWARZ'!I12</f>
        <v>343</v>
      </c>
      <c r="K12" s="41" t="n">
        <f aca="false">'GALAXYKID SCHWARZ'!G12-'GALAXYKID SCHWARZ'!H12</f>
        <v>2002</v>
      </c>
      <c r="L12" s="41" t="n">
        <f aca="false">'GALAXYKID SCHWARZ'!F12-'GALAXYKID SCHWARZ'!K12</f>
        <v>-24</v>
      </c>
      <c r="M12" s="42" t="n">
        <f aca="false">'GALAXYKID SCHWARZ'!L12*100/'GALAXYKID SCHWARZ'!F12</f>
        <v>-1.21334681496461</v>
      </c>
      <c r="N12" s="32"/>
    </row>
    <row r="13" customFormat="false" ht="13.4" hidden="false" customHeight="false" outlineLevel="0" collapsed="false">
      <c r="A13" s="32" t="n">
        <f aca="false">'GALAXYKID SCHWARZ'!A12+1</f>
        <v>9</v>
      </c>
      <c r="B13" s="33" t="s">
        <v>127</v>
      </c>
      <c r="C13" s="34" t="s">
        <v>129</v>
      </c>
      <c r="D13" s="35"/>
      <c r="E13" s="36"/>
      <c r="F13" s="37"/>
      <c r="G13" s="38"/>
      <c r="H13" s="39"/>
      <c r="I13" s="39" t="n">
        <v>343</v>
      </c>
      <c r="J13" s="40" t="n">
        <f aca="false">'GALAXYKID SCHWARZ'!J12+'GALAXYKID SCHWARZ'!H13-'GALAXYKID SCHWARZ'!I13</f>
        <v>0</v>
      </c>
      <c r="K13" s="41" t="n">
        <f aca="false">'GALAXYKID SCHWARZ'!G13-'GALAXYKID SCHWARZ'!H13</f>
        <v>0</v>
      </c>
      <c r="L13" s="41" t="n">
        <f aca="false">'GALAXYKID SCHWARZ'!F13-'GALAXYKID SCHWARZ'!K13</f>
        <v>0</v>
      </c>
      <c r="M13" s="42" t="e">
        <f aca="false">'GALAXYKID SCHWARZ'!L13*100/'GALAXYKID SCHWARZ'!F13</f>
        <v>#VALUE!</v>
      </c>
      <c r="N13" s="32"/>
    </row>
    <row r="14" customFormat="false" ht="14.65" hidden="false" customHeight="false" outlineLevel="0" collapsed="false">
      <c r="A14" s="32" t="n">
        <f aca="false">'GALAXYKID SCHWARZ'!A13+1</f>
        <v>10</v>
      </c>
      <c r="B14" s="33"/>
      <c r="C14" s="34"/>
      <c r="D14" s="35"/>
      <c r="E14" s="36"/>
      <c r="F14" s="37"/>
      <c r="G14" s="38"/>
      <c r="H14" s="39"/>
      <c r="I14" s="39"/>
      <c r="J14" s="40" t="n">
        <f aca="false">'GALAXYKID SCHWARZ'!J13+'GALAXYKID SCHWARZ'!H14-'GALAXYKID SCHWARZ'!I14</f>
        <v>0</v>
      </c>
      <c r="K14" s="41" t="n">
        <f aca="false">'GALAXYKID SCHWARZ'!G14-'GALAXYKID SCHWARZ'!H14</f>
        <v>0</v>
      </c>
      <c r="L14" s="41" t="n">
        <f aca="false">'GALAXYKID SCHWARZ'!F14-'GALAXYKID SCHWARZ'!K14</f>
        <v>0</v>
      </c>
      <c r="M14" s="42" t="e">
        <f aca="false">'GALAXYKID SCHWARZ'!L14*100/'GALAXYKID SCHWARZ'!F14</f>
        <v>#VALUE!</v>
      </c>
      <c r="N14" s="32"/>
    </row>
    <row r="15" customFormat="false" ht="14.65" hidden="false" customHeight="false" outlineLevel="0" collapsed="false">
      <c r="A15" s="32" t="n">
        <f aca="false">'GALAXYKID SCHWARZ'!A14+1</f>
        <v>11</v>
      </c>
      <c r="B15" s="33"/>
      <c r="C15" s="34"/>
      <c r="D15" s="35"/>
      <c r="E15" s="36"/>
      <c r="F15" s="37"/>
      <c r="G15" s="38"/>
      <c r="H15" s="39"/>
      <c r="I15" s="39"/>
      <c r="J15" s="40" t="n">
        <f aca="false">'GALAXYKID SCHWARZ'!J14+'GALAXYKID SCHWARZ'!H15-'GALAXYKID SCHWARZ'!I15</f>
        <v>0</v>
      </c>
      <c r="K15" s="41" t="n">
        <f aca="false">'GALAXYKID SCHWARZ'!G15-'GALAXYKID SCHWARZ'!H15</f>
        <v>0</v>
      </c>
      <c r="L15" s="41" t="n">
        <f aca="false">'GALAXYKID SCHWARZ'!F15-'GALAXYKID SCHWARZ'!K15</f>
        <v>0</v>
      </c>
      <c r="M15" s="42" t="e">
        <f aca="false">'GALAXYKID SCHWARZ'!L15*100/'GALAXYKID SCHWARZ'!F15</f>
        <v>#VALUE!</v>
      </c>
      <c r="N15" s="32"/>
    </row>
    <row r="16" customFormat="false" ht="14.65" hidden="false" customHeight="false" outlineLevel="0" collapsed="false">
      <c r="A16" s="32" t="n">
        <f aca="false">'GALAXYKID SCHWARZ'!A15+1</f>
        <v>12</v>
      </c>
      <c r="B16" s="33"/>
      <c r="C16" s="34"/>
      <c r="D16" s="35"/>
      <c r="E16" s="36"/>
      <c r="F16" s="37"/>
      <c r="G16" s="38"/>
      <c r="H16" s="39"/>
      <c r="I16" s="39"/>
      <c r="J16" s="40" t="n">
        <f aca="false">'GALAXYKID SCHWARZ'!J15+'GALAXYKID SCHWARZ'!H16-'GALAXYKID SCHWARZ'!I16</f>
        <v>0</v>
      </c>
      <c r="K16" s="41" t="n">
        <f aca="false">'GALAXYKID SCHWARZ'!G16-'GALAXYKID SCHWARZ'!H16</f>
        <v>0</v>
      </c>
      <c r="L16" s="41" t="n">
        <f aca="false">'GALAXYKID SCHWARZ'!F16-'GALAXYKID SCHWARZ'!K16</f>
        <v>0</v>
      </c>
      <c r="M16" s="42" t="e">
        <f aca="false">'GALAXYKID SCHWARZ'!L16*100/'GALAXYKID SCHWARZ'!F16</f>
        <v>#VALUE!</v>
      </c>
      <c r="N16" s="32"/>
    </row>
    <row r="17" customFormat="false" ht="14.65" hidden="false" customHeight="false" outlineLevel="0" collapsed="false">
      <c r="A17" s="32" t="n">
        <f aca="false">'GALAXYKID SCHWARZ'!A16+1</f>
        <v>13</v>
      </c>
      <c r="B17" s="33"/>
      <c r="C17" s="34"/>
      <c r="D17" s="35"/>
      <c r="E17" s="36"/>
      <c r="F17" s="37"/>
      <c r="G17" s="38"/>
      <c r="H17" s="39"/>
      <c r="I17" s="39"/>
      <c r="J17" s="40" t="n">
        <f aca="false">'GALAXYKID SCHWARZ'!J16+'GALAXYKID SCHWARZ'!H17-'GALAXYKID SCHWARZ'!I17</f>
        <v>0</v>
      </c>
      <c r="K17" s="41" t="n">
        <f aca="false">'GALAXYKID SCHWARZ'!G17-'GALAXYKID SCHWARZ'!H17</f>
        <v>0</v>
      </c>
      <c r="L17" s="41" t="n">
        <f aca="false">'GALAXYKID SCHWARZ'!F17-'GALAXYKID SCHWARZ'!K17</f>
        <v>0</v>
      </c>
      <c r="M17" s="42" t="e">
        <f aca="false">'GALAXYKID SCHWARZ'!L17*100/'GALAXYKID SCHWARZ'!F17</f>
        <v>#VALUE!</v>
      </c>
      <c r="N17" s="32"/>
    </row>
    <row r="18" customFormat="false" ht="14.65" hidden="false" customHeight="false" outlineLevel="0" collapsed="false">
      <c r="A18" s="32" t="n">
        <f aca="false">'GALAXYKID SCHWARZ'!A17+1</f>
        <v>14</v>
      </c>
      <c r="B18" s="33"/>
      <c r="C18" s="34"/>
      <c r="D18" s="35"/>
      <c r="E18" s="36"/>
      <c r="F18" s="37"/>
      <c r="G18" s="38"/>
      <c r="H18" s="39"/>
      <c r="I18" s="39"/>
      <c r="J18" s="40" t="n">
        <f aca="false">'GALAXYKID SCHWARZ'!J17+'GALAXYKID SCHWARZ'!H18-'GALAXYKID SCHWARZ'!I18</f>
        <v>0</v>
      </c>
      <c r="K18" s="41" t="n">
        <f aca="false">'GALAXYKID SCHWARZ'!G18-'GALAXYKID SCHWARZ'!H18</f>
        <v>0</v>
      </c>
      <c r="L18" s="41" t="n">
        <f aca="false">'GALAXYKID SCHWARZ'!F18-'GALAXYKID SCHWARZ'!K18</f>
        <v>0</v>
      </c>
      <c r="M18" s="42" t="e">
        <f aca="false">'GALAXYKID SCHWARZ'!L18*100/'GALAXYKID SCHWARZ'!F18</f>
        <v>#VALUE!</v>
      </c>
      <c r="N18" s="32"/>
    </row>
    <row r="19" customFormat="false" ht="14.65" hidden="false" customHeight="false" outlineLevel="0" collapsed="false">
      <c r="A19" s="32" t="n">
        <f aca="false">'GALAXYKID SCHWARZ'!A18+1</f>
        <v>15</v>
      </c>
      <c r="B19" s="33"/>
      <c r="C19" s="34"/>
      <c r="D19" s="35"/>
      <c r="E19" s="36"/>
      <c r="F19" s="37"/>
      <c r="G19" s="38"/>
      <c r="H19" s="39"/>
      <c r="I19" s="39"/>
      <c r="J19" s="40" t="n">
        <f aca="false">'GALAXYKID SCHWARZ'!J18+'GALAXYKID SCHWARZ'!H19-'GALAXYKID SCHWARZ'!I19</f>
        <v>0</v>
      </c>
      <c r="K19" s="41" t="n">
        <f aca="false">'GALAXYKID SCHWARZ'!G19-'GALAXYKID SCHWARZ'!H19</f>
        <v>0</v>
      </c>
      <c r="L19" s="41" t="n">
        <f aca="false">'GALAXYKID SCHWARZ'!F19-'GALAXYKID SCHWARZ'!K19</f>
        <v>0</v>
      </c>
      <c r="M19" s="42" t="e">
        <f aca="false">'GALAXYKID SCHWARZ'!L19*100/'GALAXYKID SCHWARZ'!F19</f>
        <v>#VALUE!</v>
      </c>
      <c r="N19" s="32"/>
    </row>
    <row r="20" customFormat="false" ht="14.65" hidden="false" customHeight="false" outlineLevel="0" collapsed="false">
      <c r="A20" s="32" t="n">
        <f aca="false">'GALAXYKID SCHWARZ'!A19+1</f>
        <v>16</v>
      </c>
      <c r="B20" s="33"/>
      <c r="C20" s="34"/>
      <c r="D20" s="35"/>
      <c r="E20" s="36"/>
      <c r="F20" s="37"/>
      <c r="G20" s="38"/>
      <c r="H20" s="39"/>
      <c r="I20" s="39"/>
      <c r="J20" s="40" t="n">
        <f aca="false">'GALAXYKID SCHWARZ'!J19+'GALAXYKID SCHWARZ'!H20-'GALAXYKID SCHWARZ'!I20</f>
        <v>0</v>
      </c>
      <c r="K20" s="41" t="n">
        <f aca="false">'GALAXYKID SCHWARZ'!G20-'GALAXYKID SCHWARZ'!H20</f>
        <v>0</v>
      </c>
      <c r="L20" s="41" t="n">
        <f aca="false">'GALAXYKID SCHWARZ'!F20-'GALAXYKID SCHWARZ'!K20</f>
        <v>0</v>
      </c>
      <c r="M20" s="42" t="e">
        <f aca="false">'GALAXYKID SCHWARZ'!L20*100/'GALAXYKID SCHWARZ'!F20</f>
        <v>#VALUE!</v>
      </c>
      <c r="N20" s="32"/>
    </row>
    <row r="21" customFormat="false" ht="14.65" hidden="false" customHeight="false" outlineLevel="0" collapsed="false">
      <c r="A21" s="32" t="n">
        <f aca="false">'GALAXYKID SCHWARZ'!A20+1</f>
        <v>17</v>
      </c>
      <c r="B21" s="33"/>
      <c r="C21" s="34"/>
      <c r="D21" s="35"/>
      <c r="E21" s="36"/>
      <c r="F21" s="37"/>
      <c r="G21" s="38"/>
      <c r="H21" s="39"/>
      <c r="I21" s="39"/>
      <c r="J21" s="40" t="n">
        <f aca="false">'GALAXYKID SCHWARZ'!J20+'GALAXYKID SCHWARZ'!H21-'GALAXYKID SCHWARZ'!I21</f>
        <v>0</v>
      </c>
      <c r="K21" s="41" t="n">
        <f aca="false">'GALAXYKID SCHWARZ'!G21-'GALAXYKID SCHWARZ'!H21</f>
        <v>0</v>
      </c>
      <c r="L21" s="41" t="n">
        <f aca="false">'GALAXYKID SCHWARZ'!F21-'GALAXYKID SCHWARZ'!K21</f>
        <v>0</v>
      </c>
      <c r="M21" s="42" t="e">
        <f aca="false">'GALAXYKID SCHWARZ'!L21*100/'GALAXYKID SCHWARZ'!F21</f>
        <v>#VALUE!</v>
      </c>
      <c r="N21" s="32"/>
    </row>
    <row r="22" customFormat="false" ht="14.65" hidden="false" customHeight="false" outlineLevel="0" collapsed="false">
      <c r="A22" s="32" t="n">
        <f aca="false">'GALAXYKID SCHWARZ'!A21+1</f>
        <v>18</v>
      </c>
      <c r="B22" s="33"/>
      <c r="C22" s="34"/>
      <c r="D22" s="35"/>
      <c r="E22" s="36"/>
      <c r="F22" s="37"/>
      <c r="G22" s="38"/>
      <c r="H22" s="39"/>
      <c r="I22" s="39"/>
      <c r="J22" s="40" t="n">
        <f aca="false">'GALAXYKID SCHWARZ'!J21+'GALAXYKID SCHWARZ'!H22-'GALAXYKID SCHWARZ'!I22</f>
        <v>0</v>
      </c>
      <c r="K22" s="41" t="n">
        <f aca="false">'GALAXYKID SCHWARZ'!G22-'GALAXYKID SCHWARZ'!H22</f>
        <v>0</v>
      </c>
      <c r="L22" s="41" t="n">
        <f aca="false">'GALAXYKID SCHWARZ'!F22-'GALAXYKID SCHWARZ'!K22</f>
        <v>0</v>
      </c>
      <c r="M22" s="42" t="e">
        <f aca="false">'GALAXYKID SCHWARZ'!L22*100/'GALAXYKID SCHWARZ'!F22</f>
        <v>#VALUE!</v>
      </c>
      <c r="N22" s="32"/>
    </row>
    <row r="23" customFormat="false" ht="14.65" hidden="false" customHeight="false" outlineLevel="0" collapsed="false">
      <c r="A23" s="32" t="n">
        <f aca="false">'GALAXYKID SCHWARZ'!A22+1</f>
        <v>19</v>
      </c>
      <c r="B23" s="33"/>
      <c r="C23" s="34"/>
      <c r="D23" s="35"/>
      <c r="E23" s="36"/>
      <c r="F23" s="37"/>
      <c r="G23" s="38"/>
      <c r="H23" s="39"/>
      <c r="I23" s="39"/>
      <c r="J23" s="40" t="n">
        <f aca="false">'GALAXYKID SCHWARZ'!J22+'GALAXYKID SCHWARZ'!H23-'GALAXYKID SCHWARZ'!I23</f>
        <v>0</v>
      </c>
      <c r="K23" s="41" t="n">
        <f aca="false">'GALAXYKID SCHWARZ'!G23-'GALAXYKID SCHWARZ'!H23</f>
        <v>0</v>
      </c>
      <c r="L23" s="41" t="n">
        <f aca="false">'GALAXYKID SCHWARZ'!F23-'GALAXYKID SCHWARZ'!K23</f>
        <v>0</v>
      </c>
      <c r="M23" s="42" t="e">
        <f aca="false">'GALAXYKID SCHWARZ'!L23*100/'GALAXYKID SCHWARZ'!F23</f>
        <v>#VALUE!</v>
      </c>
      <c r="N23" s="32"/>
    </row>
    <row r="24" customFormat="false" ht="14.65" hidden="false" customHeight="false" outlineLevel="0" collapsed="false">
      <c r="A24" s="32" t="n">
        <f aca="false">'GALAXYKID SCHWARZ'!A23+1</f>
        <v>20</v>
      </c>
      <c r="B24" s="33"/>
      <c r="C24" s="34"/>
      <c r="D24" s="35"/>
      <c r="E24" s="36"/>
      <c r="F24" s="37"/>
      <c r="G24" s="38"/>
      <c r="H24" s="39"/>
      <c r="I24" s="39"/>
      <c r="J24" s="40" t="n">
        <f aca="false">'GALAXYKID SCHWARZ'!J23+'GALAXYKID SCHWARZ'!H24-'GALAXYKID SCHWARZ'!I24</f>
        <v>0</v>
      </c>
      <c r="K24" s="41" t="n">
        <f aca="false">'GALAXYKID SCHWARZ'!G24-'GALAXYKID SCHWARZ'!H24</f>
        <v>0</v>
      </c>
      <c r="L24" s="41" t="n">
        <f aca="false">'GALAXYKID SCHWARZ'!F24-'GALAXYKID SCHWARZ'!K24</f>
        <v>0</v>
      </c>
      <c r="M24" s="42" t="e">
        <f aca="false">'GALAXYKID SCHWARZ'!L24*100/'GALAXYKID SCHWARZ'!F24</f>
        <v>#VALUE!</v>
      </c>
      <c r="N24" s="32"/>
    </row>
    <row r="25" customFormat="false" ht="14.65" hidden="false" customHeight="false" outlineLevel="0" collapsed="false">
      <c r="A25" s="32" t="n">
        <f aca="false">'GALAXYKID SCHWARZ'!A24+1</f>
        <v>21</v>
      </c>
      <c r="B25" s="33"/>
      <c r="C25" s="34"/>
      <c r="D25" s="35"/>
      <c r="E25" s="36"/>
      <c r="F25" s="37"/>
      <c r="G25" s="38"/>
      <c r="H25" s="39"/>
      <c r="I25" s="39"/>
      <c r="J25" s="40" t="n">
        <f aca="false">'GALAXYKID SCHWARZ'!J24+'GALAXYKID SCHWARZ'!H25-'GALAXYKID SCHWARZ'!I25</f>
        <v>0</v>
      </c>
      <c r="K25" s="41" t="n">
        <f aca="false">'GALAXYKID SCHWARZ'!G25-'GALAXYKID SCHWARZ'!H25</f>
        <v>0</v>
      </c>
      <c r="L25" s="41" t="n">
        <f aca="false">'GALAXYKID SCHWARZ'!F25-'GALAXYKID SCHWARZ'!K25</f>
        <v>0</v>
      </c>
      <c r="M25" s="42" t="e">
        <f aca="false">'GALAXYKID SCHWARZ'!L25*100/'GALAXYKID SCHWARZ'!F25</f>
        <v>#VALUE!</v>
      </c>
      <c r="N25" s="32"/>
    </row>
    <row r="26" customFormat="false" ht="14.65" hidden="false" customHeight="false" outlineLevel="0" collapsed="false">
      <c r="A26" s="32" t="n">
        <f aca="false">'GALAXYKID SCHWARZ'!A25+1</f>
        <v>22</v>
      </c>
      <c r="B26" s="33"/>
      <c r="C26" s="34"/>
      <c r="D26" s="35"/>
      <c r="E26" s="36"/>
      <c r="F26" s="37"/>
      <c r="G26" s="38"/>
      <c r="H26" s="39"/>
      <c r="I26" s="39"/>
      <c r="J26" s="40" t="n">
        <f aca="false">'GALAXYKID SCHWARZ'!J25+'GALAXYKID SCHWARZ'!H26-'GALAXYKID SCHWARZ'!I26</f>
        <v>0</v>
      </c>
      <c r="K26" s="41" t="n">
        <f aca="false">'GALAXYKID SCHWARZ'!G26-'GALAXYKID SCHWARZ'!H26</f>
        <v>0</v>
      </c>
      <c r="L26" s="41" t="n">
        <f aca="false">'GALAXYKID SCHWARZ'!F26-'GALAXYKID SCHWARZ'!K26</f>
        <v>0</v>
      </c>
      <c r="M26" s="42" t="e">
        <f aca="false">'GALAXYKID SCHWARZ'!L26*100/'GALAXYKID SCHWARZ'!F26</f>
        <v>#VALUE!</v>
      </c>
      <c r="N26" s="32"/>
    </row>
    <row r="27" customFormat="false" ht="14.65" hidden="false" customHeight="false" outlineLevel="0" collapsed="false">
      <c r="A27" s="32" t="n">
        <f aca="false">'GALAXYKID SCHWARZ'!A26+1</f>
        <v>23</v>
      </c>
      <c r="B27" s="33"/>
      <c r="C27" s="34"/>
      <c r="D27" s="35"/>
      <c r="E27" s="36"/>
      <c r="F27" s="37"/>
      <c r="G27" s="38"/>
      <c r="H27" s="39"/>
      <c r="I27" s="39"/>
      <c r="J27" s="40" t="n">
        <f aca="false">'GALAXYKID SCHWARZ'!J26+'GALAXYKID SCHWARZ'!H27-'GALAXYKID SCHWARZ'!I27</f>
        <v>0</v>
      </c>
      <c r="K27" s="41" t="n">
        <f aca="false">'GALAXYKID SCHWARZ'!G27-'GALAXYKID SCHWARZ'!H27</f>
        <v>0</v>
      </c>
      <c r="L27" s="41" t="n">
        <f aca="false">'GALAXYKID SCHWARZ'!F27-'GALAXYKID SCHWARZ'!K27</f>
        <v>0</v>
      </c>
      <c r="M27" s="42" t="e">
        <f aca="false">'GALAXYKID SCHWARZ'!L27*100/'GALAXYKID SCHWARZ'!F27</f>
        <v>#VALUE!</v>
      </c>
      <c r="N27" s="32"/>
    </row>
    <row r="28" customFormat="false" ht="14.65" hidden="false" customHeight="false" outlineLevel="0" collapsed="false">
      <c r="A28" s="32" t="n">
        <f aca="false">'GALAXYKID SCHWARZ'!A27+1</f>
        <v>24</v>
      </c>
      <c r="B28" s="33"/>
      <c r="C28" s="34"/>
      <c r="D28" s="35"/>
      <c r="E28" s="36"/>
      <c r="F28" s="37"/>
      <c r="G28" s="38"/>
      <c r="H28" s="39"/>
      <c r="I28" s="39"/>
      <c r="J28" s="40" t="n">
        <f aca="false">'GALAXYKID SCHWARZ'!J27+'GALAXYKID SCHWARZ'!H28-'GALAXYKID SCHWARZ'!I28</f>
        <v>0</v>
      </c>
      <c r="K28" s="41" t="n">
        <f aca="false">'GALAXYKID SCHWARZ'!G28-'GALAXYKID SCHWARZ'!H28</f>
        <v>0</v>
      </c>
      <c r="L28" s="41" t="n">
        <f aca="false">'GALAXYKID SCHWARZ'!F28-'GALAXYKID SCHWARZ'!K28</f>
        <v>0</v>
      </c>
      <c r="M28" s="42" t="e">
        <f aca="false">'GALAXYKID SCHWARZ'!L28*100/'GALAXYKID SCHWARZ'!F28</f>
        <v>#VALUE!</v>
      </c>
      <c r="N28" s="32"/>
    </row>
    <row r="29" customFormat="false" ht="14.65" hidden="false" customHeight="false" outlineLevel="0" collapsed="false">
      <c r="A29" s="32" t="n">
        <f aca="false">'GALAXYKID SCHWARZ'!A28+1</f>
        <v>25</v>
      </c>
      <c r="B29" s="33"/>
      <c r="C29" s="34"/>
      <c r="D29" s="35"/>
      <c r="E29" s="36"/>
      <c r="F29" s="37"/>
      <c r="G29" s="38"/>
      <c r="H29" s="39"/>
      <c r="I29" s="39"/>
      <c r="J29" s="40" t="n">
        <f aca="false">'GALAXYKID SCHWARZ'!J28+'GALAXYKID SCHWARZ'!H29-'GALAXYKID SCHWARZ'!I29</f>
        <v>0</v>
      </c>
      <c r="K29" s="41" t="n">
        <f aca="false">'GALAXYKID SCHWARZ'!G29-'GALAXYKID SCHWARZ'!H29</f>
        <v>0</v>
      </c>
      <c r="L29" s="41" t="n">
        <f aca="false">'GALAXYKID SCHWARZ'!F29-'GALAXYKID SCHWARZ'!K29</f>
        <v>0</v>
      </c>
      <c r="M29" s="42" t="e">
        <f aca="false">'GALAXYKID SCHWARZ'!L29*100/'GALAXYKID SCHWARZ'!F29</f>
        <v>#VALUE!</v>
      </c>
      <c r="N29" s="32"/>
    </row>
    <row r="30" customFormat="false" ht="14.65" hidden="false" customHeight="false" outlineLevel="0" collapsed="false">
      <c r="A30" s="32" t="n">
        <f aca="false">'GALAXYKID SCHWARZ'!A29+1</f>
        <v>26</v>
      </c>
      <c r="B30" s="33"/>
      <c r="C30" s="34"/>
      <c r="D30" s="35"/>
      <c r="E30" s="36"/>
      <c r="F30" s="37"/>
      <c r="G30" s="38"/>
      <c r="H30" s="39"/>
      <c r="I30" s="39"/>
      <c r="J30" s="40" t="n">
        <f aca="false">'GALAXYKID SCHWARZ'!J29+'GALAXYKID SCHWARZ'!H30-'GALAXYKID SCHWARZ'!I30</f>
        <v>0</v>
      </c>
      <c r="K30" s="41" t="n">
        <f aca="false">'GALAXYKID SCHWARZ'!G30-'GALAXYKID SCHWARZ'!H30</f>
        <v>0</v>
      </c>
      <c r="L30" s="41" t="n">
        <f aca="false">'GALAXYKID SCHWARZ'!F30-'GALAXYKID SCHWARZ'!K30</f>
        <v>0</v>
      </c>
      <c r="M30" s="42" t="e">
        <f aca="false">'GALAXYKID SCHWARZ'!L30*100/'GALAXYKID SCHWARZ'!F30</f>
        <v>#VALUE!</v>
      </c>
      <c r="N30" s="32"/>
    </row>
    <row r="31" customFormat="false" ht="14.65" hidden="false" customHeight="false" outlineLevel="0" collapsed="false">
      <c r="A31" s="32" t="n">
        <f aca="false">'GALAXYKID SCHWARZ'!A30+1</f>
        <v>27</v>
      </c>
      <c r="B31" s="33"/>
      <c r="C31" s="34"/>
      <c r="D31" s="35"/>
      <c r="E31" s="36"/>
      <c r="F31" s="37"/>
      <c r="G31" s="38"/>
      <c r="H31" s="39"/>
      <c r="I31" s="39"/>
      <c r="J31" s="40" t="n">
        <f aca="false">'GALAXYKID SCHWARZ'!J30+'GALAXYKID SCHWARZ'!H31-'GALAXYKID SCHWARZ'!I31</f>
        <v>0</v>
      </c>
      <c r="K31" s="41" t="n">
        <f aca="false">'GALAXYKID SCHWARZ'!G31-'GALAXYKID SCHWARZ'!H31</f>
        <v>0</v>
      </c>
      <c r="L31" s="41" t="n">
        <f aca="false">'GALAXYKID SCHWARZ'!F31-'GALAXYKID SCHWARZ'!K31</f>
        <v>0</v>
      </c>
      <c r="M31" s="42" t="e">
        <f aca="false">'GALAXYKID SCHWARZ'!L31*100/'GALAXYKID SCHWARZ'!F31</f>
        <v>#VALUE!</v>
      </c>
      <c r="N31" s="32"/>
    </row>
    <row r="32" customFormat="false" ht="14.65" hidden="false" customHeight="false" outlineLevel="0" collapsed="false">
      <c r="A32" s="32" t="n">
        <f aca="false">'GALAXYKID SCHWARZ'!A31+1</f>
        <v>28</v>
      </c>
      <c r="B32" s="33"/>
      <c r="C32" s="34"/>
      <c r="D32" s="35"/>
      <c r="E32" s="36"/>
      <c r="F32" s="37"/>
      <c r="G32" s="38"/>
      <c r="H32" s="39"/>
      <c r="I32" s="39"/>
      <c r="J32" s="40" t="n">
        <f aca="false">'GALAXYKID SCHWARZ'!J31+'GALAXYKID SCHWARZ'!H32-'GALAXYKID SCHWARZ'!I32</f>
        <v>0</v>
      </c>
      <c r="K32" s="41" t="n">
        <f aca="false">'GALAXYKID SCHWARZ'!G32-'GALAXYKID SCHWARZ'!H32</f>
        <v>0</v>
      </c>
      <c r="L32" s="41" t="n">
        <f aca="false">'GALAXYKID SCHWARZ'!F32-'GALAXYKID SCHWARZ'!K32</f>
        <v>0</v>
      </c>
      <c r="M32" s="42" t="e">
        <f aca="false">'GALAXYKID SCHWARZ'!L32*100/'GALAXYKID SCHWARZ'!F32</f>
        <v>#VALUE!</v>
      </c>
      <c r="N32" s="32"/>
    </row>
    <row r="33" customFormat="false" ht="14.65" hidden="false" customHeight="false" outlineLevel="0" collapsed="false">
      <c r="A33" s="32" t="n">
        <f aca="false">'GALAXYKID SCHWARZ'!A32+1</f>
        <v>29</v>
      </c>
      <c r="B33" s="33"/>
      <c r="C33" s="34"/>
      <c r="D33" s="35"/>
      <c r="E33" s="36"/>
      <c r="F33" s="37"/>
      <c r="G33" s="38"/>
      <c r="H33" s="39"/>
      <c r="I33" s="39"/>
      <c r="J33" s="40" t="n">
        <f aca="false">'GALAXYKID SCHWARZ'!J32+'GALAXYKID SCHWARZ'!H33-'GALAXYKID SCHWARZ'!I33</f>
        <v>0</v>
      </c>
      <c r="K33" s="41" t="n">
        <f aca="false">'GALAXYKID SCHWARZ'!G33-'GALAXYKID SCHWARZ'!H33</f>
        <v>0</v>
      </c>
      <c r="L33" s="41" t="n">
        <f aca="false">'GALAXYKID SCHWARZ'!F33-'GALAXYKID SCHWARZ'!K33</f>
        <v>0</v>
      </c>
      <c r="M33" s="42" t="e">
        <f aca="false">'GALAXYKID SCHWARZ'!L33*100/'GALAXYKID SCHWARZ'!F33</f>
        <v>#VALUE!</v>
      </c>
      <c r="N33" s="32"/>
    </row>
    <row r="34" customFormat="false" ht="14.65" hidden="false" customHeight="false" outlineLevel="0" collapsed="false">
      <c r="A34" s="32" t="n">
        <f aca="false">'GALAXYKID SCHWARZ'!A33+1</f>
        <v>30</v>
      </c>
      <c r="B34" s="33"/>
      <c r="C34" s="34"/>
      <c r="D34" s="35"/>
      <c r="E34" s="36"/>
      <c r="F34" s="37"/>
      <c r="G34" s="38"/>
      <c r="H34" s="39"/>
      <c r="I34" s="39"/>
      <c r="J34" s="40" t="n">
        <f aca="false">'GALAXYKID SCHWARZ'!J33+'GALAXYKID SCHWARZ'!H34-'GALAXYKID SCHWARZ'!I34</f>
        <v>0</v>
      </c>
      <c r="K34" s="41" t="n">
        <f aca="false">'GALAXYKID SCHWARZ'!G34-'GALAXYKID SCHWARZ'!H34</f>
        <v>0</v>
      </c>
      <c r="L34" s="41" t="n">
        <f aca="false">'GALAXYKID SCHWARZ'!F34-'GALAXYKID SCHWARZ'!K34</f>
        <v>0</v>
      </c>
      <c r="M34" s="42" t="e">
        <f aca="false">'GALAXYKID SCHWARZ'!L34*100/'GALAXYKID SCHWARZ'!F34</f>
        <v>#VALUE!</v>
      </c>
      <c r="N34" s="32"/>
    </row>
    <row r="35" customFormat="false" ht="14.65" hidden="false" customHeight="false" outlineLevel="0" collapsed="false">
      <c r="A35" s="32" t="n">
        <f aca="false">'GALAXYKID SCHWARZ'!A34+1</f>
        <v>31</v>
      </c>
      <c r="B35" s="33"/>
      <c r="C35" s="34"/>
      <c r="D35" s="35"/>
      <c r="E35" s="36"/>
      <c r="F35" s="37"/>
      <c r="G35" s="38"/>
      <c r="H35" s="39"/>
      <c r="I35" s="39"/>
      <c r="J35" s="40" t="n">
        <f aca="false">'GALAXYKID SCHWARZ'!J34+'GALAXYKID SCHWARZ'!H35-'GALAXYKID SCHWARZ'!I35</f>
        <v>0</v>
      </c>
      <c r="K35" s="41" t="n">
        <f aca="false">'GALAXYKID SCHWARZ'!G35-'GALAXYKID SCHWARZ'!H35</f>
        <v>0</v>
      </c>
      <c r="L35" s="41" t="n">
        <f aca="false">'GALAXYKID SCHWARZ'!F35-'GALAXYKID SCHWARZ'!K35</f>
        <v>0</v>
      </c>
      <c r="M35" s="42" t="e">
        <f aca="false">'GALAXYKID SCHWARZ'!L35*100/'GALAXYKID SCHWARZ'!F35</f>
        <v>#VALUE!</v>
      </c>
      <c r="N35" s="32"/>
    </row>
    <row r="36" customFormat="false" ht="14.65" hidden="false" customHeight="false" outlineLevel="0" collapsed="false">
      <c r="A36" s="32" t="n">
        <f aca="false">'GALAXYKID SCHWARZ'!A35+1</f>
        <v>32</v>
      </c>
      <c r="B36" s="33"/>
      <c r="C36" s="34"/>
      <c r="D36" s="35"/>
      <c r="E36" s="36"/>
      <c r="F36" s="37"/>
      <c r="G36" s="38"/>
      <c r="H36" s="39"/>
      <c r="I36" s="39"/>
      <c r="J36" s="40" t="n">
        <f aca="false">'GALAXYKID SCHWARZ'!J35+'GALAXYKID SCHWARZ'!H36-'GALAXYKID SCHWARZ'!I36</f>
        <v>0</v>
      </c>
      <c r="K36" s="41" t="n">
        <f aca="false">'GALAXYKID SCHWARZ'!G36-'GALAXYKID SCHWARZ'!H36</f>
        <v>0</v>
      </c>
      <c r="L36" s="41" t="n">
        <f aca="false">'GALAXYKID SCHWARZ'!F36-'GALAXYKID SCHWARZ'!K36</f>
        <v>0</v>
      </c>
      <c r="M36" s="42" t="e">
        <f aca="false">'GALAXYKID SCHWARZ'!L36*100/'GALAXYKID SCHWARZ'!F36</f>
        <v>#VALUE!</v>
      </c>
      <c r="N36" s="32"/>
    </row>
    <row r="37" customFormat="false" ht="14.65" hidden="false" customHeight="false" outlineLevel="0" collapsed="false">
      <c r="A37" s="32" t="n">
        <f aca="false">'GALAXYKID SCHWARZ'!A36+1</f>
        <v>33</v>
      </c>
      <c r="B37" s="33"/>
      <c r="C37" s="34"/>
      <c r="D37" s="35"/>
      <c r="E37" s="36"/>
      <c r="F37" s="37"/>
      <c r="G37" s="38"/>
      <c r="H37" s="39"/>
      <c r="I37" s="39"/>
      <c r="J37" s="40" t="n">
        <f aca="false">'GALAXYKID SCHWARZ'!J36+'GALAXYKID SCHWARZ'!H37-'GALAXYKID SCHWARZ'!I37</f>
        <v>0</v>
      </c>
      <c r="K37" s="41" t="n">
        <f aca="false">'GALAXYKID SCHWARZ'!G37-'GALAXYKID SCHWARZ'!H37</f>
        <v>0</v>
      </c>
      <c r="L37" s="41" t="n">
        <f aca="false">'GALAXYKID SCHWARZ'!F37-'GALAXYKID SCHWARZ'!K37</f>
        <v>0</v>
      </c>
      <c r="M37" s="42" t="e">
        <f aca="false">'GALAXYKID SCHWARZ'!L37*100/'GALAXYKID SCHWARZ'!F37</f>
        <v>#VALUE!</v>
      </c>
      <c r="N37" s="32"/>
    </row>
    <row r="38" customFormat="false" ht="14.65" hidden="false" customHeight="false" outlineLevel="0" collapsed="false">
      <c r="A38" s="32" t="n">
        <f aca="false">'GALAXYKID SCHWARZ'!A37+1</f>
        <v>34</v>
      </c>
      <c r="B38" s="33"/>
      <c r="C38" s="34"/>
      <c r="D38" s="35"/>
      <c r="E38" s="36"/>
      <c r="F38" s="37"/>
      <c r="G38" s="38"/>
      <c r="H38" s="39"/>
      <c r="I38" s="39"/>
      <c r="J38" s="40" t="n">
        <f aca="false">'GALAXYKID SCHWARZ'!J37+'GALAXYKID SCHWARZ'!H38-'GALAXYKID SCHWARZ'!I38</f>
        <v>0</v>
      </c>
      <c r="K38" s="41" t="n">
        <f aca="false">'GALAXYKID SCHWARZ'!G38-'GALAXYKID SCHWARZ'!H38</f>
        <v>0</v>
      </c>
      <c r="L38" s="41" t="n">
        <f aca="false">'GALAXYKID SCHWARZ'!F38-'GALAXYKID SCHWARZ'!K38</f>
        <v>0</v>
      </c>
      <c r="M38" s="42" t="e">
        <f aca="false">'GALAXYKID SCHWARZ'!L38*100/'GALAXYKID SCHWARZ'!F38</f>
        <v>#VALUE!</v>
      </c>
      <c r="N38" s="32"/>
    </row>
    <row r="39" customFormat="false" ht="14.65" hidden="false" customHeight="false" outlineLevel="0" collapsed="false">
      <c r="A39" s="32" t="n">
        <f aca="false">'GALAXYKID SCHWARZ'!A38+1</f>
        <v>35</v>
      </c>
      <c r="B39" s="33"/>
      <c r="C39" s="34"/>
      <c r="D39" s="35"/>
      <c r="E39" s="36"/>
      <c r="F39" s="37"/>
      <c r="G39" s="38"/>
      <c r="H39" s="39"/>
      <c r="I39" s="39"/>
      <c r="J39" s="40" t="n">
        <f aca="false">'GALAXYKID SCHWARZ'!J38+'GALAXYKID SCHWARZ'!H39-'GALAXYKID SCHWARZ'!I39</f>
        <v>0</v>
      </c>
      <c r="K39" s="41" t="n">
        <f aca="false">'GALAXYKID SCHWARZ'!G39-'GALAXYKID SCHWARZ'!H39</f>
        <v>0</v>
      </c>
      <c r="L39" s="41" t="n">
        <f aca="false">'GALAXYKID SCHWARZ'!F39-'GALAXYKID SCHWARZ'!K39</f>
        <v>0</v>
      </c>
      <c r="M39" s="42" t="e">
        <f aca="false">'GALAXYKID SCHWARZ'!L39*100/'GALAXYKID SCHWARZ'!F39</f>
        <v>#VALUE!</v>
      </c>
      <c r="N39" s="32"/>
    </row>
    <row r="40" customFormat="false" ht="14.65" hidden="false" customHeight="false" outlineLevel="0" collapsed="false">
      <c r="A40" s="32" t="n">
        <f aca="false">'GALAXYKID SCHWARZ'!A39+1</f>
        <v>36</v>
      </c>
      <c r="B40" s="33"/>
      <c r="C40" s="34"/>
      <c r="D40" s="35"/>
      <c r="E40" s="36"/>
      <c r="F40" s="37"/>
      <c r="G40" s="38"/>
      <c r="H40" s="39"/>
      <c r="I40" s="39"/>
      <c r="J40" s="40" t="n">
        <f aca="false">'GALAXYKID SCHWARZ'!J39+'GALAXYKID SCHWARZ'!H40-'GALAXYKID SCHWARZ'!I40</f>
        <v>0</v>
      </c>
      <c r="K40" s="41" t="n">
        <f aca="false">'GALAXYKID SCHWARZ'!G40-'GALAXYKID SCHWARZ'!H40</f>
        <v>0</v>
      </c>
      <c r="L40" s="41" t="n">
        <f aca="false">'GALAXYKID SCHWARZ'!F40-'GALAXYKID SCHWARZ'!K40</f>
        <v>0</v>
      </c>
      <c r="M40" s="42" t="e">
        <f aca="false">'GALAXYKID SCHWARZ'!L40*100/'GALAXYKID SCHWARZ'!F40</f>
        <v>#VALUE!</v>
      </c>
      <c r="N40" s="32"/>
    </row>
    <row r="41" customFormat="false" ht="14.65" hidden="false" customHeight="false" outlineLevel="0" collapsed="false">
      <c r="A41" s="32" t="n">
        <f aca="false">'GALAXYKID SCHWARZ'!A40+1</f>
        <v>37</v>
      </c>
      <c r="B41" s="33"/>
      <c r="C41" s="34"/>
      <c r="D41" s="35"/>
      <c r="E41" s="36"/>
      <c r="F41" s="37"/>
      <c r="G41" s="38"/>
      <c r="H41" s="39"/>
      <c r="I41" s="39"/>
      <c r="J41" s="40" t="n">
        <f aca="false">'GALAXYKID SCHWARZ'!J40+'GALAXYKID SCHWARZ'!H41-'GALAXYKID SCHWARZ'!I41</f>
        <v>0</v>
      </c>
      <c r="K41" s="41" t="n">
        <f aca="false">'GALAXYKID SCHWARZ'!G41-'GALAXYKID SCHWARZ'!H41</f>
        <v>0</v>
      </c>
      <c r="L41" s="41" t="n">
        <f aca="false">'GALAXYKID SCHWARZ'!F41-'GALAXYKID SCHWARZ'!K41</f>
        <v>0</v>
      </c>
      <c r="M41" s="42" t="e">
        <f aca="false">'GALAXYKID SCHWARZ'!L41*100/'GALAXYKID SCHWARZ'!F41</f>
        <v>#VALUE!</v>
      </c>
      <c r="N41" s="32"/>
    </row>
    <row r="42" customFormat="false" ht="14.65" hidden="false" customHeight="false" outlineLevel="0" collapsed="false">
      <c r="A42" s="32" t="n">
        <f aca="false">'GALAXYKID SCHWARZ'!A41+1</f>
        <v>38</v>
      </c>
      <c r="B42" s="33"/>
      <c r="C42" s="34"/>
      <c r="D42" s="35"/>
      <c r="E42" s="36"/>
      <c r="F42" s="37"/>
      <c r="G42" s="38"/>
      <c r="H42" s="39"/>
      <c r="I42" s="39"/>
      <c r="J42" s="40" t="n">
        <f aca="false">'GALAXYKID SCHWARZ'!J41+'GALAXYKID SCHWARZ'!H42-'GALAXYKID SCHWARZ'!I42</f>
        <v>0</v>
      </c>
      <c r="K42" s="41" t="n">
        <f aca="false">'GALAXYKID SCHWARZ'!G42-'GALAXYKID SCHWARZ'!H42</f>
        <v>0</v>
      </c>
      <c r="L42" s="41" t="n">
        <f aca="false">'GALAXYKID SCHWARZ'!F42-'GALAXYKID SCHWARZ'!K42</f>
        <v>0</v>
      </c>
      <c r="M42" s="42" t="e">
        <f aca="false">'GALAXYKID SCHWARZ'!L42*100/'GALAXYKID SCHWARZ'!F42</f>
        <v>#VALUE!</v>
      </c>
      <c r="N42" s="32"/>
    </row>
    <row r="43" customFormat="false" ht="14.65" hidden="false" customHeight="false" outlineLevel="0" collapsed="false">
      <c r="A43" s="32" t="n">
        <f aca="false">'GALAXYKID SCHWARZ'!A42+1</f>
        <v>39</v>
      </c>
      <c r="B43" s="33"/>
      <c r="C43" s="34"/>
      <c r="D43" s="35"/>
      <c r="E43" s="36"/>
      <c r="F43" s="37"/>
      <c r="G43" s="38"/>
      <c r="H43" s="39"/>
      <c r="I43" s="39"/>
      <c r="J43" s="40" t="n">
        <f aca="false">'GALAXYKID SCHWARZ'!J42+'GALAXYKID SCHWARZ'!H43-'GALAXYKID SCHWARZ'!I43</f>
        <v>0</v>
      </c>
      <c r="K43" s="41" t="n">
        <f aca="false">'GALAXYKID SCHWARZ'!G43-'GALAXYKID SCHWARZ'!H43</f>
        <v>0</v>
      </c>
      <c r="L43" s="41" t="n">
        <f aca="false">'GALAXYKID SCHWARZ'!F43-'GALAXYKID SCHWARZ'!K43</f>
        <v>0</v>
      </c>
      <c r="M43" s="42" t="e">
        <f aca="false">'GALAXYKID SCHWARZ'!L43*100/'GALAXYKID SCHWARZ'!F43</f>
        <v>#VALUE!</v>
      </c>
      <c r="N43" s="32"/>
    </row>
    <row r="44" customFormat="false" ht="14.65" hidden="false" customHeight="false" outlineLevel="0" collapsed="false">
      <c r="A44" s="32" t="n">
        <f aca="false">'GALAXYKID SCHWARZ'!A43+1</f>
        <v>40</v>
      </c>
      <c r="B44" s="33"/>
      <c r="C44" s="34"/>
      <c r="D44" s="35"/>
      <c r="E44" s="36"/>
      <c r="F44" s="37"/>
      <c r="G44" s="38"/>
      <c r="H44" s="39"/>
      <c r="I44" s="39"/>
      <c r="J44" s="40" t="n">
        <f aca="false">'GALAXYKID SCHWARZ'!J43+'GALAXYKID SCHWARZ'!H44-'GALAXYKID SCHWARZ'!I44</f>
        <v>0</v>
      </c>
      <c r="K44" s="41" t="n">
        <f aca="false">'GALAXYKID SCHWARZ'!G44-'GALAXYKID SCHWARZ'!H44</f>
        <v>0</v>
      </c>
      <c r="L44" s="41" t="n">
        <f aca="false">'GALAXYKID SCHWARZ'!F44-'GALAXYKID SCHWARZ'!K44</f>
        <v>0</v>
      </c>
      <c r="M44" s="42" t="e">
        <f aca="false">'GALAXYKID SCHWARZ'!L44*100/'GALAXYKID SCHWARZ'!F44</f>
        <v>#VALUE!</v>
      </c>
      <c r="N44" s="32"/>
    </row>
    <row r="45" customFormat="false" ht="14.65" hidden="false" customHeight="false" outlineLevel="0" collapsed="false">
      <c r="A45" s="32" t="n">
        <f aca="false">'GALAXYKID SCHWARZ'!A44+1</f>
        <v>41</v>
      </c>
      <c r="B45" s="33"/>
      <c r="C45" s="34"/>
      <c r="D45" s="35"/>
      <c r="E45" s="36"/>
      <c r="F45" s="37"/>
      <c r="G45" s="38"/>
      <c r="H45" s="39"/>
      <c r="I45" s="39"/>
      <c r="J45" s="40" t="n">
        <f aca="false">'GALAXYKID SCHWARZ'!J44+'GALAXYKID SCHWARZ'!H45-'GALAXYKID SCHWARZ'!I45</f>
        <v>0</v>
      </c>
      <c r="K45" s="41" t="n">
        <f aca="false">'GALAXYKID SCHWARZ'!G45-'GALAXYKID SCHWARZ'!H45</f>
        <v>0</v>
      </c>
      <c r="L45" s="41" t="n">
        <f aca="false">'GALAXYKID SCHWARZ'!F45-'GALAXYKID SCHWARZ'!K45</f>
        <v>0</v>
      </c>
      <c r="M45" s="42" t="e">
        <f aca="false">'GALAXYKID SCHWARZ'!L45*100/'GALAXYKID SCHWARZ'!F45</f>
        <v>#VALUE!</v>
      </c>
      <c r="N45" s="32"/>
    </row>
    <row r="46" customFormat="false" ht="14.65" hidden="false" customHeight="false" outlineLevel="0" collapsed="false">
      <c r="A46" s="32" t="n">
        <f aca="false">'GALAXYKID SCHWARZ'!A45+1</f>
        <v>42</v>
      </c>
      <c r="B46" s="33"/>
      <c r="C46" s="34"/>
      <c r="D46" s="35"/>
      <c r="E46" s="36"/>
      <c r="F46" s="37"/>
      <c r="G46" s="38"/>
      <c r="H46" s="39"/>
      <c r="I46" s="39"/>
      <c r="J46" s="40" t="n">
        <f aca="false">'GALAXYKID SCHWARZ'!J45+'GALAXYKID SCHWARZ'!H46-'GALAXYKID SCHWARZ'!I46</f>
        <v>0</v>
      </c>
      <c r="K46" s="41" t="n">
        <f aca="false">'GALAXYKID SCHWARZ'!G46-'GALAXYKID SCHWARZ'!H46</f>
        <v>0</v>
      </c>
      <c r="L46" s="41" t="n">
        <f aca="false">'GALAXYKID SCHWARZ'!F46-'GALAXYKID SCHWARZ'!K46</f>
        <v>0</v>
      </c>
      <c r="M46" s="42" t="e">
        <f aca="false">'GALAXYKID SCHWARZ'!L46*100/'GALAXYKID SCHWARZ'!F46</f>
        <v>#VALUE!</v>
      </c>
      <c r="N46" s="32"/>
    </row>
    <row r="47" customFormat="false" ht="14.65" hidden="false" customHeight="false" outlineLevel="0" collapsed="false">
      <c r="A47" s="32" t="n">
        <f aca="false">'GALAXYKID SCHWARZ'!A46+1</f>
        <v>43</v>
      </c>
      <c r="B47" s="33"/>
      <c r="C47" s="34"/>
      <c r="D47" s="35"/>
      <c r="E47" s="36"/>
      <c r="F47" s="37"/>
      <c r="G47" s="38"/>
      <c r="H47" s="39"/>
      <c r="I47" s="39"/>
      <c r="J47" s="40" t="n">
        <f aca="false">'GALAXYKID SCHWARZ'!J46+'GALAXYKID SCHWARZ'!H47-'GALAXYKID SCHWARZ'!I47</f>
        <v>0</v>
      </c>
      <c r="K47" s="41" t="n">
        <f aca="false">'GALAXYKID SCHWARZ'!G47-'GALAXYKID SCHWARZ'!H47</f>
        <v>0</v>
      </c>
      <c r="L47" s="41" t="n">
        <f aca="false">'GALAXYKID SCHWARZ'!F47-'GALAXYKID SCHWARZ'!K47</f>
        <v>0</v>
      </c>
      <c r="M47" s="42" t="e">
        <f aca="false">'GALAXYKID SCHWARZ'!L47*100/'GALAXYKID SCHWARZ'!F47</f>
        <v>#VALUE!</v>
      </c>
      <c r="N47" s="32"/>
    </row>
    <row r="48" customFormat="false" ht="14.65" hidden="false" customHeight="false" outlineLevel="0" collapsed="false">
      <c r="A48" s="32" t="n">
        <f aca="false">'GALAXYKID SCHWARZ'!A47+1</f>
        <v>44</v>
      </c>
      <c r="B48" s="33"/>
      <c r="C48" s="34"/>
      <c r="D48" s="35"/>
      <c r="E48" s="36"/>
      <c r="F48" s="37"/>
      <c r="G48" s="38"/>
      <c r="H48" s="39"/>
      <c r="I48" s="39"/>
      <c r="J48" s="40" t="n">
        <f aca="false">'GALAXYKID SCHWARZ'!J47+'GALAXYKID SCHWARZ'!H48-'GALAXYKID SCHWARZ'!I48</f>
        <v>0</v>
      </c>
      <c r="K48" s="41" t="n">
        <f aca="false">'GALAXYKID SCHWARZ'!G48-'GALAXYKID SCHWARZ'!H48</f>
        <v>0</v>
      </c>
      <c r="L48" s="41" t="n">
        <f aca="false">'GALAXYKID SCHWARZ'!F48-'GALAXYKID SCHWARZ'!K48</f>
        <v>0</v>
      </c>
      <c r="M48" s="42" t="e">
        <f aca="false">'GALAXYKID SCHWARZ'!L48*100/'GALAXYKID SCHWARZ'!F48</f>
        <v>#VALUE!</v>
      </c>
      <c r="N48" s="32"/>
    </row>
    <row r="49" customFormat="false" ht="14.65" hidden="false" customHeight="false" outlineLevel="0" collapsed="false">
      <c r="A49" s="32" t="n">
        <f aca="false">'GALAXYKID SCHWARZ'!A48+1</f>
        <v>45</v>
      </c>
      <c r="B49" s="33"/>
      <c r="C49" s="34"/>
      <c r="D49" s="35"/>
      <c r="E49" s="36"/>
      <c r="F49" s="37"/>
      <c r="G49" s="38"/>
      <c r="H49" s="39"/>
      <c r="I49" s="39"/>
      <c r="J49" s="40" t="n">
        <f aca="false">'GALAXYKID SCHWARZ'!J48+'GALAXYKID SCHWARZ'!H49-'GALAXYKID SCHWARZ'!I49</f>
        <v>0</v>
      </c>
      <c r="K49" s="41" t="n">
        <f aca="false">'GALAXYKID SCHWARZ'!G49-'GALAXYKID SCHWARZ'!H49</f>
        <v>0</v>
      </c>
      <c r="L49" s="41" t="n">
        <f aca="false">'GALAXYKID SCHWARZ'!F49-'GALAXYKID SCHWARZ'!K49</f>
        <v>0</v>
      </c>
      <c r="M49" s="42" t="e">
        <f aca="false">'GALAXYKID SCHWARZ'!L49*100/'GALAXYKID SCHWARZ'!F49</f>
        <v>#VALUE!</v>
      </c>
      <c r="N49" s="32"/>
    </row>
    <row r="50" customFormat="false" ht="14.65" hidden="false" customHeight="false" outlineLevel="0" collapsed="false">
      <c r="A50" s="32" t="n">
        <f aca="false">'GALAXYKID SCHWARZ'!A49+1</f>
        <v>46</v>
      </c>
      <c r="B50" s="33"/>
      <c r="C50" s="34"/>
      <c r="D50" s="35"/>
      <c r="E50" s="36"/>
      <c r="F50" s="37"/>
      <c r="G50" s="38"/>
      <c r="H50" s="39"/>
      <c r="I50" s="39"/>
      <c r="J50" s="40" t="n">
        <f aca="false">'GALAXYKID SCHWARZ'!J49+'GALAXYKID SCHWARZ'!H50-'GALAXYKID SCHWARZ'!I50</f>
        <v>0</v>
      </c>
      <c r="K50" s="41" t="n">
        <f aca="false">'GALAXYKID SCHWARZ'!G50-'GALAXYKID SCHWARZ'!H50</f>
        <v>0</v>
      </c>
      <c r="L50" s="41" t="n">
        <f aca="false">'GALAXYKID SCHWARZ'!F50-'GALAXYKID SCHWARZ'!K50</f>
        <v>0</v>
      </c>
      <c r="M50" s="42" t="e">
        <f aca="false">'GALAXYKID SCHWARZ'!L50*100/'GALAXYKID SCHWARZ'!F50</f>
        <v>#VALUE!</v>
      </c>
      <c r="N50" s="32"/>
    </row>
    <row r="51" customFormat="false" ht="14.65" hidden="false" customHeight="false" outlineLevel="0" collapsed="false">
      <c r="A51" s="32" t="n">
        <f aca="false">'GALAXYKID SCHWARZ'!A50+1</f>
        <v>47</v>
      </c>
      <c r="B51" s="33"/>
      <c r="C51" s="34"/>
      <c r="D51" s="35"/>
      <c r="E51" s="36"/>
      <c r="F51" s="37"/>
      <c r="G51" s="38"/>
      <c r="H51" s="39"/>
      <c r="I51" s="39"/>
      <c r="J51" s="40" t="n">
        <f aca="false">'GALAXYKID SCHWARZ'!J50+'GALAXYKID SCHWARZ'!H51-'GALAXYKID SCHWARZ'!I51</f>
        <v>0</v>
      </c>
      <c r="K51" s="41" t="n">
        <f aca="false">'GALAXYKID SCHWARZ'!G51-'GALAXYKID SCHWARZ'!H51</f>
        <v>0</v>
      </c>
      <c r="L51" s="41" t="n">
        <f aca="false">'GALAXYKID SCHWARZ'!F51-'GALAXYKID SCHWARZ'!K51</f>
        <v>0</v>
      </c>
      <c r="M51" s="42" t="e">
        <f aca="false">'GALAXYKID SCHWARZ'!L51*100/'GALAXYKID SCHWARZ'!F51</f>
        <v>#VALUE!</v>
      </c>
      <c r="N51" s="32"/>
    </row>
    <row r="52" customFormat="false" ht="14.65" hidden="false" customHeight="false" outlineLevel="0" collapsed="false">
      <c r="A52" s="32" t="n">
        <f aca="false">'GALAXYKID SCHWARZ'!A51+1</f>
        <v>48</v>
      </c>
      <c r="B52" s="33"/>
      <c r="C52" s="34"/>
      <c r="D52" s="35"/>
      <c r="E52" s="36"/>
      <c r="F52" s="37"/>
      <c r="G52" s="38"/>
      <c r="H52" s="39"/>
      <c r="I52" s="39"/>
      <c r="J52" s="40" t="n">
        <f aca="false">'GALAXYKID SCHWARZ'!J51+'GALAXYKID SCHWARZ'!H52-'GALAXYKID SCHWARZ'!I52</f>
        <v>0</v>
      </c>
      <c r="K52" s="41" t="n">
        <f aca="false">'GALAXYKID SCHWARZ'!G52-'GALAXYKID SCHWARZ'!H52</f>
        <v>0</v>
      </c>
      <c r="L52" s="41" t="n">
        <f aca="false">'GALAXYKID SCHWARZ'!F52-'GALAXYKID SCHWARZ'!K52</f>
        <v>0</v>
      </c>
      <c r="M52" s="42" t="e">
        <f aca="false">'GALAXYKID SCHWARZ'!L52*100/'GALAXYKID SCHWARZ'!F52</f>
        <v>#VALUE!</v>
      </c>
      <c r="N52" s="32"/>
    </row>
    <row r="53" customFormat="false" ht="14.65" hidden="false" customHeight="false" outlineLevel="0" collapsed="false">
      <c r="A53" s="32" t="n">
        <f aca="false">'GALAXYKID SCHWARZ'!A52+1</f>
        <v>49</v>
      </c>
      <c r="B53" s="33"/>
      <c r="C53" s="34"/>
      <c r="D53" s="35"/>
      <c r="E53" s="36"/>
      <c r="F53" s="37"/>
      <c r="G53" s="38"/>
      <c r="H53" s="39"/>
      <c r="I53" s="39"/>
      <c r="J53" s="40" t="n">
        <f aca="false">'GALAXYKID SCHWARZ'!J52+'GALAXYKID SCHWARZ'!H53-'GALAXYKID SCHWARZ'!I53</f>
        <v>0</v>
      </c>
      <c r="K53" s="41" t="n">
        <f aca="false">'GALAXYKID SCHWARZ'!G53-'GALAXYKID SCHWARZ'!H53</f>
        <v>0</v>
      </c>
      <c r="L53" s="41" t="n">
        <f aca="false">'GALAXYKID SCHWARZ'!F53-'GALAXYKID SCHWARZ'!K53</f>
        <v>0</v>
      </c>
      <c r="M53" s="42" t="e">
        <f aca="false">'GALAXYKID SCHWARZ'!L53*100/'GALAXYKID SCHWARZ'!F53</f>
        <v>#VALUE!</v>
      </c>
      <c r="N53" s="32"/>
    </row>
    <row r="54" customFormat="false" ht="14.65" hidden="false" customHeight="false" outlineLevel="0" collapsed="false">
      <c r="A54" s="32" t="n">
        <f aca="false">'GALAXYKID SCHWARZ'!A53+1</f>
        <v>50</v>
      </c>
      <c r="B54" s="33"/>
      <c r="C54" s="34"/>
      <c r="D54" s="35"/>
      <c r="E54" s="36"/>
      <c r="F54" s="37"/>
      <c r="G54" s="38"/>
      <c r="H54" s="39"/>
      <c r="I54" s="39"/>
      <c r="J54" s="40" t="n">
        <f aca="false">'GALAXYKID SCHWARZ'!J53+'GALAXYKID SCHWARZ'!H54-'GALAXYKID SCHWARZ'!I54</f>
        <v>0</v>
      </c>
      <c r="K54" s="41" t="n">
        <f aca="false">'GALAXYKID SCHWARZ'!G54-'GALAXYKID SCHWARZ'!H54</f>
        <v>0</v>
      </c>
      <c r="L54" s="41" t="n">
        <f aca="false">'GALAXYKID SCHWARZ'!F54-'GALAXYKID SCHWARZ'!K54</f>
        <v>0</v>
      </c>
      <c r="M54" s="42" t="e">
        <f aca="false">'GALAXYKID SCHWARZ'!L54*100/'GALAXYKID SCHWARZ'!F54</f>
        <v>#VALUE!</v>
      </c>
      <c r="N54" s="32"/>
    </row>
    <row r="55" customFormat="false" ht="14.65" hidden="false" customHeight="false" outlineLevel="0" collapsed="false">
      <c r="A55" s="32" t="n">
        <f aca="false">'GALAXYKID SCHWARZ'!A54+1</f>
        <v>51</v>
      </c>
      <c r="B55" s="33"/>
      <c r="C55" s="34"/>
      <c r="D55" s="35"/>
      <c r="E55" s="36"/>
      <c r="F55" s="37"/>
      <c r="G55" s="38"/>
      <c r="H55" s="39"/>
      <c r="I55" s="39"/>
      <c r="J55" s="40" t="n">
        <f aca="false">'GALAXYKID SCHWARZ'!J54+'GALAXYKID SCHWARZ'!H55-'GALAXYKID SCHWARZ'!I55</f>
        <v>0</v>
      </c>
      <c r="K55" s="41" t="n">
        <f aca="false">'GALAXYKID SCHWARZ'!G55-'GALAXYKID SCHWARZ'!H55</f>
        <v>0</v>
      </c>
      <c r="L55" s="41" t="n">
        <f aca="false">'GALAXYKID SCHWARZ'!F55-'GALAXYKID SCHWARZ'!K55</f>
        <v>0</v>
      </c>
      <c r="M55" s="42" t="e">
        <f aca="false">'GALAXYKID SCHWARZ'!L55*100/'GALAXYKID SCHWARZ'!F55</f>
        <v>#VALUE!</v>
      </c>
      <c r="N55" s="32"/>
    </row>
    <row r="56" customFormat="false" ht="14.65" hidden="false" customHeight="false" outlineLevel="0" collapsed="false">
      <c r="A56" s="32" t="n">
        <f aca="false">'GALAXYKID SCHWARZ'!A55+1</f>
        <v>52</v>
      </c>
      <c r="B56" s="33"/>
      <c r="C56" s="34"/>
      <c r="D56" s="35"/>
      <c r="E56" s="36"/>
      <c r="F56" s="37"/>
      <c r="G56" s="38"/>
      <c r="H56" s="39"/>
      <c r="I56" s="39"/>
      <c r="J56" s="40" t="n">
        <f aca="false">'GALAXYKID SCHWARZ'!J55+'GALAXYKID SCHWARZ'!H56-'GALAXYKID SCHWARZ'!I56</f>
        <v>0</v>
      </c>
      <c r="K56" s="41" t="n">
        <f aca="false">'GALAXYKID SCHWARZ'!G56-'GALAXYKID SCHWARZ'!H56</f>
        <v>0</v>
      </c>
      <c r="L56" s="41" t="n">
        <f aca="false">'GALAXYKID SCHWARZ'!F56-'GALAXYKID SCHWARZ'!K56</f>
        <v>0</v>
      </c>
      <c r="M56" s="42" t="e">
        <f aca="false">'GALAXYKID SCHWARZ'!L56*100/'GALAXYKID SCHWARZ'!F56</f>
        <v>#VALUE!</v>
      </c>
      <c r="N56" s="32"/>
    </row>
    <row r="57" customFormat="false" ht="14.65" hidden="false" customHeight="false" outlineLevel="0" collapsed="false">
      <c r="A57" s="32" t="n">
        <f aca="false">'GALAXYKID SCHWARZ'!A56+1</f>
        <v>53</v>
      </c>
      <c r="B57" s="33"/>
      <c r="C57" s="34"/>
      <c r="D57" s="35"/>
      <c r="E57" s="36"/>
      <c r="F57" s="37"/>
      <c r="G57" s="38"/>
      <c r="H57" s="39"/>
      <c r="I57" s="39"/>
      <c r="J57" s="40" t="n">
        <f aca="false">'GALAXYKID SCHWARZ'!J56+'GALAXYKID SCHWARZ'!H57-'GALAXYKID SCHWARZ'!I57</f>
        <v>0</v>
      </c>
      <c r="K57" s="41" t="n">
        <f aca="false">'GALAXYKID SCHWARZ'!G57-'GALAXYKID SCHWARZ'!H57</f>
        <v>0</v>
      </c>
      <c r="L57" s="41" t="n">
        <f aca="false">'GALAXYKID SCHWARZ'!F57-'GALAXYKID SCHWARZ'!K57</f>
        <v>0</v>
      </c>
      <c r="M57" s="42" t="e">
        <f aca="false">'GALAXYKID SCHWARZ'!L57*100/'GALAXYKID SCHWARZ'!F57</f>
        <v>#VALUE!</v>
      </c>
      <c r="N57" s="32"/>
    </row>
    <row r="58" customFormat="false" ht="14.65" hidden="false" customHeight="false" outlineLevel="0" collapsed="false">
      <c r="A58" s="32" t="n">
        <f aca="false">'GALAXYKID SCHWARZ'!A57+1</f>
        <v>54</v>
      </c>
      <c r="B58" s="33"/>
      <c r="C58" s="34"/>
      <c r="D58" s="35"/>
      <c r="E58" s="36"/>
      <c r="F58" s="37"/>
      <c r="G58" s="38"/>
      <c r="H58" s="39"/>
      <c r="I58" s="39"/>
      <c r="J58" s="40" t="n">
        <f aca="false">'GALAXYKID SCHWARZ'!J57+'GALAXYKID SCHWARZ'!H58-'GALAXYKID SCHWARZ'!I58</f>
        <v>0</v>
      </c>
      <c r="K58" s="41" t="n">
        <f aca="false">'GALAXYKID SCHWARZ'!G58-'GALAXYKID SCHWARZ'!H58</f>
        <v>0</v>
      </c>
      <c r="L58" s="41" t="n">
        <f aca="false">'GALAXYKID SCHWARZ'!F58-'GALAXYKID SCHWARZ'!K58</f>
        <v>0</v>
      </c>
      <c r="M58" s="42" t="e">
        <f aca="false">'GALAXYKID SCHWARZ'!L58*100/'GALAXYKID SCHWARZ'!F58</f>
        <v>#VALUE!</v>
      </c>
      <c r="N58" s="32"/>
    </row>
    <row r="59" customFormat="false" ht="14.65" hidden="false" customHeight="false" outlineLevel="0" collapsed="false">
      <c r="A59" s="32" t="n">
        <f aca="false">'GALAXYKID SCHWARZ'!A58+1</f>
        <v>55</v>
      </c>
      <c r="B59" s="33"/>
      <c r="C59" s="34"/>
      <c r="D59" s="35"/>
      <c r="E59" s="36"/>
      <c r="F59" s="37"/>
      <c r="G59" s="38"/>
      <c r="H59" s="39"/>
      <c r="I59" s="39"/>
      <c r="J59" s="40" t="n">
        <f aca="false">'GALAXYKID SCHWARZ'!J58+'GALAXYKID SCHWARZ'!H59-'GALAXYKID SCHWARZ'!I59</f>
        <v>0</v>
      </c>
      <c r="K59" s="41" t="n">
        <f aca="false">'GALAXYKID SCHWARZ'!G59-'GALAXYKID SCHWARZ'!H59</f>
        <v>0</v>
      </c>
      <c r="L59" s="41" t="n">
        <f aca="false">'GALAXYKID SCHWARZ'!F59-'GALAXYKID SCHWARZ'!K59</f>
        <v>0</v>
      </c>
      <c r="M59" s="42" t="e">
        <f aca="false">'GALAXYKID SCHWARZ'!L59*100/'GALAXYKID SCHWARZ'!F59</f>
        <v>#VALUE!</v>
      </c>
      <c r="N59" s="32"/>
    </row>
    <row r="60" customFormat="false" ht="14.65" hidden="false" customHeight="false" outlineLevel="0" collapsed="false">
      <c r="A60" s="32" t="n">
        <f aca="false">'GALAXYKID SCHWARZ'!A59+1</f>
        <v>56</v>
      </c>
      <c r="B60" s="33"/>
      <c r="C60" s="34"/>
      <c r="D60" s="35"/>
      <c r="E60" s="36"/>
      <c r="F60" s="37"/>
      <c r="G60" s="38"/>
      <c r="H60" s="39"/>
      <c r="I60" s="39"/>
      <c r="J60" s="40" t="n">
        <f aca="false">'GALAXYKID SCHWARZ'!J59+'GALAXYKID SCHWARZ'!H60-'GALAXYKID SCHWARZ'!I60</f>
        <v>0</v>
      </c>
      <c r="K60" s="41" t="n">
        <f aca="false">'GALAXYKID SCHWARZ'!G60-'GALAXYKID SCHWARZ'!H60</f>
        <v>0</v>
      </c>
      <c r="L60" s="41" t="n">
        <f aca="false">'GALAXYKID SCHWARZ'!F60-'GALAXYKID SCHWARZ'!K60</f>
        <v>0</v>
      </c>
      <c r="M60" s="42" t="e">
        <f aca="false">'GALAXYKID SCHWARZ'!L60*100/'GALAXYKID SCHWARZ'!F60</f>
        <v>#VALUE!</v>
      </c>
      <c r="N60" s="32"/>
    </row>
    <row r="61" customFormat="false" ht="14.65" hidden="false" customHeight="false" outlineLevel="0" collapsed="false">
      <c r="A61" s="32" t="n">
        <f aca="false">'GALAXYKID SCHWARZ'!A60+1</f>
        <v>57</v>
      </c>
      <c r="B61" s="33"/>
      <c r="C61" s="34"/>
      <c r="D61" s="35"/>
      <c r="E61" s="36"/>
      <c r="F61" s="37"/>
      <c r="G61" s="38"/>
      <c r="H61" s="39"/>
      <c r="I61" s="39"/>
      <c r="J61" s="40" t="n">
        <f aca="false">'GALAXYKID SCHWARZ'!J60+'GALAXYKID SCHWARZ'!H61-'GALAXYKID SCHWARZ'!I61</f>
        <v>0</v>
      </c>
      <c r="K61" s="41" t="n">
        <f aca="false">'GALAXYKID SCHWARZ'!G61-'GALAXYKID SCHWARZ'!H61</f>
        <v>0</v>
      </c>
      <c r="L61" s="41" t="n">
        <f aca="false">'GALAXYKID SCHWARZ'!F61-'GALAXYKID SCHWARZ'!K61</f>
        <v>0</v>
      </c>
      <c r="M61" s="42" t="e">
        <f aca="false">'GALAXYKID SCHWARZ'!L61*100/'GALAXYKID SCHWARZ'!F61</f>
        <v>#VALUE!</v>
      </c>
      <c r="N61" s="32"/>
    </row>
    <row r="62" customFormat="false" ht="14.65" hidden="false" customHeight="false" outlineLevel="0" collapsed="false">
      <c r="A62" s="32" t="n">
        <f aca="false">'GALAXYKID SCHWARZ'!A61+1</f>
        <v>58</v>
      </c>
      <c r="B62" s="33"/>
      <c r="C62" s="34"/>
      <c r="D62" s="35"/>
      <c r="E62" s="36"/>
      <c r="F62" s="37"/>
      <c r="G62" s="38"/>
      <c r="H62" s="39"/>
      <c r="I62" s="39"/>
      <c r="J62" s="40" t="n">
        <f aca="false">'GALAXYKID SCHWARZ'!J61+'GALAXYKID SCHWARZ'!H62-'GALAXYKID SCHWARZ'!I62</f>
        <v>0</v>
      </c>
      <c r="K62" s="41" t="n">
        <f aca="false">'GALAXYKID SCHWARZ'!G62-'GALAXYKID SCHWARZ'!H62</f>
        <v>0</v>
      </c>
      <c r="L62" s="41" t="n">
        <f aca="false">'GALAXYKID SCHWARZ'!F62-'GALAXYKID SCHWARZ'!K62</f>
        <v>0</v>
      </c>
      <c r="M62" s="42" t="e">
        <f aca="false">'GALAXYKID SCHWARZ'!L62*100/'GALAXYKID SCHWARZ'!F62</f>
        <v>#VALUE!</v>
      </c>
      <c r="N62" s="32"/>
    </row>
    <row r="63" customFormat="false" ht="14.65" hidden="false" customHeight="false" outlineLevel="0" collapsed="false">
      <c r="A63" s="32" t="n">
        <f aca="false">'GALAXYKID SCHWARZ'!A62+1</f>
        <v>59</v>
      </c>
      <c r="B63" s="33"/>
      <c r="C63" s="34"/>
      <c r="D63" s="35"/>
      <c r="E63" s="36"/>
      <c r="F63" s="37"/>
      <c r="G63" s="38"/>
      <c r="H63" s="39"/>
      <c r="I63" s="39"/>
      <c r="J63" s="40" t="n">
        <f aca="false">'GALAXYKID SCHWARZ'!J62+'GALAXYKID SCHWARZ'!H63-'GALAXYKID SCHWARZ'!I63</f>
        <v>0</v>
      </c>
      <c r="K63" s="41" t="n">
        <f aca="false">'GALAXYKID SCHWARZ'!G63-'GALAXYKID SCHWARZ'!H63</f>
        <v>0</v>
      </c>
      <c r="L63" s="41" t="n">
        <f aca="false">'GALAXYKID SCHWARZ'!F63-'GALAXYKID SCHWARZ'!K63</f>
        <v>0</v>
      </c>
      <c r="M63" s="42" t="e">
        <f aca="false">'GALAXYKID SCHWARZ'!L63*100/'GALAXYKID SCHWARZ'!F63</f>
        <v>#VALUE!</v>
      </c>
      <c r="N63" s="32"/>
    </row>
    <row r="64" customFormat="false" ht="14.65" hidden="false" customHeight="false" outlineLevel="0" collapsed="false">
      <c r="A64" s="32" t="n">
        <f aca="false">'GALAXYKID SCHWARZ'!A63+1</f>
        <v>60</v>
      </c>
      <c r="B64" s="33"/>
      <c r="C64" s="34"/>
      <c r="D64" s="35"/>
      <c r="E64" s="36"/>
      <c r="F64" s="37"/>
      <c r="G64" s="38"/>
      <c r="H64" s="39"/>
      <c r="I64" s="39"/>
      <c r="J64" s="40" t="n">
        <f aca="false">'GALAXYKID SCHWARZ'!J63+'GALAXYKID SCHWARZ'!H64-'GALAXYKID SCHWARZ'!I64</f>
        <v>0</v>
      </c>
      <c r="K64" s="41" t="n">
        <f aca="false">'GALAXYKID SCHWARZ'!G64-'GALAXYKID SCHWARZ'!H64</f>
        <v>0</v>
      </c>
      <c r="L64" s="41" t="n">
        <f aca="false">'GALAXYKID SCHWARZ'!F64-'GALAXYKID SCHWARZ'!K64</f>
        <v>0</v>
      </c>
      <c r="M64" s="42" t="e">
        <f aca="false">'GALAXYKID SCHWARZ'!L64*100/'GALAXYKID SCHWARZ'!F64</f>
        <v>#VALUE!</v>
      </c>
      <c r="N64" s="32"/>
    </row>
    <row r="65" customFormat="false" ht="14.65" hidden="false" customHeight="false" outlineLevel="0" collapsed="false">
      <c r="A65" s="32" t="n">
        <f aca="false">'GALAXYKID SCHWARZ'!A64+1</f>
        <v>61</v>
      </c>
      <c r="B65" s="33"/>
      <c r="C65" s="34"/>
      <c r="D65" s="35"/>
      <c r="E65" s="36"/>
      <c r="F65" s="37"/>
      <c r="G65" s="38"/>
      <c r="H65" s="39"/>
      <c r="I65" s="39"/>
      <c r="J65" s="40" t="n">
        <f aca="false">'GALAXYKID SCHWARZ'!J64+'GALAXYKID SCHWARZ'!H65-'GALAXYKID SCHWARZ'!I65</f>
        <v>0</v>
      </c>
      <c r="K65" s="41" t="n">
        <f aca="false">'GALAXYKID SCHWARZ'!G65-'GALAXYKID SCHWARZ'!H65</f>
        <v>0</v>
      </c>
      <c r="L65" s="41" t="n">
        <f aca="false">'GALAXYKID SCHWARZ'!F65-'GALAXYKID SCHWARZ'!K65</f>
        <v>0</v>
      </c>
      <c r="M65" s="42" t="e">
        <f aca="false">'GALAXYKID SCHWARZ'!L65*100/'GALAXYKID SCHWARZ'!F65</f>
        <v>#VALUE!</v>
      </c>
      <c r="N65" s="32"/>
    </row>
    <row r="66" customFormat="false" ht="14.65" hidden="false" customHeight="false" outlineLevel="0" collapsed="false">
      <c r="A66" s="32" t="n">
        <f aca="false">'GALAXYKID SCHWARZ'!A65+1</f>
        <v>62</v>
      </c>
      <c r="B66" s="33"/>
      <c r="C66" s="34"/>
      <c r="D66" s="35"/>
      <c r="E66" s="36"/>
      <c r="F66" s="37"/>
      <c r="G66" s="38"/>
      <c r="H66" s="39"/>
      <c r="I66" s="39"/>
      <c r="J66" s="40" t="n">
        <f aca="false">'GALAXYKID SCHWARZ'!J65+'GALAXYKID SCHWARZ'!H66-'GALAXYKID SCHWARZ'!I66</f>
        <v>0</v>
      </c>
      <c r="K66" s="41" t="n">
        <f aca="false">'GALAXYKID SCHWARZ'!G66-'GALAXYKID SCHWARZ'!H66</f>
        <v>0</v>
      </c>
      <c r="L66" s="41" t="n">
        <f aca="false">'GALAXYKID SCHWARZ'!F66-'GALAXYKID SCHWARZ'!K66</f>
        <v>0</v>
      </c>
      <c r="M66" s="42" t="e">
        <f aca="false">'GALAXYKID SCHWARZ'!L66*100/'GALAXYKID SCHWARZ'!F66</f>
        <v>#VALUE!</v>
      </c>
      <c r="N66" s="32"/>
    </row>
    <row r="67" customFormat="false" ht="14.65" hidden="false" customHeight="false" outlineLevel="0" collapsed="false">
      <c r="A67" s="32" t="n">
        <f aca="false">'GALAXYKID SCHWARZ'!A66+1</f>
        <v>63</v>
      </c>
      <c r="B67" s="33"/>
      <c r="C67" s="34"/>
      <c r="D67" s="35"/>
      <c r="E67" s="36"/>
      <c r="F67" s="37"/>
      <c r="G67" s="38"/>
      <c r="H67" s="39"/>
      <c r="I67" s="39"/>
      <c r="J67" s="40" t="n">
        <f aca="false">'GALAXYKID SCHWARZ'!J66+'GALAXYKID SCHWARZ'!H67-'GALAXYKID SCHWARZ'!I67</f>
        <v>0</v>
      </c>
      <c r="K67" s="41" t="n">
        <f aca="false">'GALAXYKID SCHWARZ'!G67-'GALAXYKID SCHWARZ'!H67</f>
        <v>0</v>
      </c>
      <c r="L67" s="41" t="n">
        <f aca="false">'GALAXYKID SCHWARZ'!F67-'GALAXYKID SCHWARZ'!K67</f>
        <v>0</v>
      </c>
      <c r="M67" s="42" t="e">
        <f aca="false">'GALAXYKID SCHWARZ'!L67*100/'GALAXYKID SCHWARZ'!F67</f>
        <v>#VALUE!</v>
      </c>
      <c r="N67" s="32"/>
    </row>
    <row r="68" customFormat="false" ht="14.65" hidden="false" customHeight="false" outlineLevel="0" collapsed="false">
      <c r="A68" s="32" t="n">
        <f aca="false">'GALAXYKID SCHWARZ'!A67+1</f>
        <v>64</v>
      </c>
      <c r="B68" s="33"/>
      <c r="C68" s="34"/>
      <c r="D68" s="35"/>
      <c r="E68" s="36"/>
      <c r="F68" s="37"/>
      <c r="G68" s="38"/>
      <c r="H68" s="39"/>
      <c r="I68" s="39"/>
      <c r="J68" s="40" t="n">
        <f aca="false">'GALAXYKID SCHWARZ'!J67+'GALAXYKID SCHWARZ'!H68-'GALAXYKID SCHWARZ'!I68</f>
        <v>0</v>
      </c>
      <c r="K68" s="41" t="n">
        <f aca="false">'GALAXYKID SCHWARZ'!G68-'GALAXYKID SCHWARZ'!H68</f>
        <v>0</v>
      </c>
      <c r="L68" s="41" t="n">
        <f aca="false">'GALAXYKID SCHWARZ'!F68-'GALAXYKID SCHWARZ'!K68</f>
        <v>0</v>
      </c>
      <c r="M68" s="42" t="e">
        <f aca="false">'GALAXYKID SCHWARZ'!L68*100/'GALAXYKID SCHWARZ'!F68</f>
        <v>#VALUE!</v>
      </c>
      <c r="N68" s="32"/>
    </row>
    <row r="69" customFormat="false" ht="14.65" hidden="false" customHeight="false" outlineLevel="0" collapsed="false">
      <c r="A69" s="32" t="n">
        <f aca="false">'GALAXYKID SCHWARZ'!A68+1</f>
        <v>65</v>
      </c>
      <c r="B69" s="33"/>
      <c r="C69" s="34"/>
      <c r="D69" s="35"/>
      <c r="E69" s="36"/>
      <c r="F69" s="37"/>
      <c r="G69" s="38"/>
      <c r="H69" s="39"/>
      <c r="I69" s="39"/>
      <c r="J69" s="40" t="n">
        <f aca="false">'GALAXYKID SCHWARZ'!J68+'GALAXYKID SCHWARZ'!H69-'GALAXYKID SCHWARZ'!I69</f>
        <v>0</v>
      </c>
      <c r="K69" s="41" t="n">
        <f aca="false">'GALAXYKID SCHWARZ'!G69-'GALAXYKID SCHWARZ'!H69</f>
        <v>0</v>
      </c>
      <c r="L69" s="41" t="n">
        <f aca="false">'GALAXYKID SCHWARZ'!F69-'GALAXYKID SCHWARZ'!K69</f>
        <v>0</v>
      </c>
      <c r="M69" s="42" t="e">
        <f aca="false">'GALAXYKID SCHWARZ'!L69*100/'GALAXYKID SCHWARZ'!F69</f>
        <v>#VALUE!</v>
      </c>
      <c r="N69" s="32"/>
    </row>
    <row r="70" customFormat="false" ht="14.65" hidden="false" customHeight="false" outlineLevel="0" collapsed="false">
      <c r="A70" s="32" t="n">
        <f aca="false">'GALAXYKID SCHWARZ'!A69+1</f>
        <v>66</v>
      </c>
      <c r="B70" s="33"/>
      <c r="C70" s="34"/>
      <c r="D70" s="35"/>
      <c r="E70" s="36"/>
      <c r="F70" s="37"/>
      <c r="G70" s="38"/>
      <c r="H70" s="39"/>
      <c r="I70" s="39"/>
      <c r="J70" s="40" t="n">
        <f aca="false">'GALAXYKID SCHWARZ'!J69+'GALAXYKID SCHWARZ'!H70-'GALAXYKID SCHWARZ'!I70</f>
        <v>0</v>
      </c>
      <c r="K70" s="41" t="n">
        <f aca="false">'GALAXYKID SCHWARZ'!G70-'GALAXYKID SCHWARZ'!H70</f>
        <v>0</v>
      </c>
      <c r="L70" s="41" t="n">
        <f aca="false">'GALAXYKID SCHWARZ'!F70-'GALAXYKID SCHWARZ'!K70</f>
        <v>0</v>
      </c>
      <c r="M70" s="42" t="e">
        <f aca="false">'GALAXYKID SCHWARZ'!L70*100/'GALAXYKID SCHWARZ'!F70</f>
        <v>#VALUE!</v>
      </c>
      <c r="N70" s="32"/>
    </row>
    <row r="71" customFormat="false" ht="14.65" hidden="false" customHeight="false" outlineLevel="0" collapsed="false">
      <c r="A71" s="32" t="n">
        <f aca="false">'GALAXYKID SCHWARZ'!A70+1</f>
        <v>67</v>
      </c>
      <c r="B71" s="33"/>
      <c r="C71" s="34"/>
      <c r="D71" s="35"/>
      <c r="E71" s="36"/>
      <c r="F71" s="37"/>
      <c r="G71" s="38"/>
      <c r="H71" s="39"/>
      <c r="I71" s="39"/>
      <c r="J71" s="40" t="n">
        <f aca="false">'GALAXYKID SCHWARZ'!J70+'GALAXYKID SCHWARZ'!H71-'GALAXYKID SCHWARZ'!I71</f>
        <v>0</v>
      </c>
      <c r="K71" s="41" t="n">
        <f aca="false">'GALAXYKID SCHWARZ'!G71-'GALAXYKID SCHWARZ'!H71</f>
        <v>0</v>
      </c>
      <c r="L71" s="41" t="n">
        <f aca="false">'GALAXYKID SCHWARZ'!F71-'GALAXYKID SCHWARZ'!K71</f>
        <v>0</v>
      </c>
      <c r="M71" s="42" t="e">
        <f aca="false">'GALAXYKID SCHWARZ'!L71*100/'GALAXYKID SCHWARZ'!F71</f>
        <v>#VALUE!</v>
      </c>
      <c r="N71" s="32"/>
    </row>
    <row r="72" customFormat="false" ht="14.65" hidden="false" customHeight="false" outlineLevel="0" collapsed="false">
      <c r="A72" s="32" t="n">
        <f aca="false">'GALAXYKID SCHWARZ'!A71+1</f>
        <v>68</v>
      </c>
      <c r="B72" s="33"/>
      <c r="C72" s="34"/>
      <c r="D72" s="35"/>
      <c r="E72" s="36"/>
      <c r="F72" s="37"/>
      <c r="G72" s="38"/>
      <c r="H72" s="39"/>
      <c r="I72" s="39"/>
      <c r="J72" s="40" t="n">
        <f aca="false">'GALAXYKID SCHWARZ'!J71+'GALAXYKID SCHWARZ'!H72-'GALAXYKID SCHWARZ'!I72</f>
        <v>0</v>
      </c>
      <c r="K72" s="41" t="n">
        <f aca="false">'GALAXYKID SCHWARZ'!G72-'GALAXYKID SCHWARZ'!H72</f>
        <v>0</v>
      </c>
      <c r="L72" s="41" t="n">
        <f aca="false">'GALAXYKID SCHWARZ'!F72-'GALAXYKID SCHWARZ'!K72</f>
        <v>0</v>
      </c>
      <c r="M72" s="42" t="e">
        <f aca="false">'GALAXYKID SCHWARZ'!L72*100/'GALAXYKID SCHWARZ'!F72</f>
        <v>#VALUE!</v>
      </c>
      <c r="N72" s="32"/>
    </row>
    <row r="73" customFormat="false" ht="14.65" hidden="false" customHeight="false" outlineLevel="0" collapsed="false">
      <c r="A73" s="32" t="n">
        <f aca="false">'GALAXYKID SCHWARZ'!A72+1</f>
        <v>69</v>
      </c>
      <c r="B73" s="33"/>
      <c r="C73" s="34"/>
      <c r="D73" s="35"/>
      <c r="E73" s="36"/>
      <c r="F73" s="37"/>
      <c r="G73" s="38"/>
      <c r="H73" s="39"/>
      <c r="I73" s="39"/>
      <c r="J73" s="40" t="n">
        <f aca="false">'GALAXYKID SCHWARZ'!J72+'GALAXYKID SCHWARZ'!H73-'GALAXYKID SCHWARZ'!I73</f>
        <v>0</v>
      </c>
      <c r="K73" s="41" t="n">
        <f aca="false">'GALAXYKID SCHWARZ'!G73-'GALAXYKID SCHWARZ'!H73</f>
        <v>0</v>
      </c>
      <c r="L73" s="41" t="n">
        <f aca="false">'GALAXYKID SCHWARZ'!F73-'GALAXYKID SCHWARZ'!K73</f>
        <v>0</v>
      </c>
      <c r="M73" s="42" t="e">
        <f aca="false">'GALAXYKID SCHWARZ'!L73*100/'GALAXYKID SCHWARZ'!F73</f>
        <v>#VALUE!</v>
      </c>
      <c r="N73" s="32"/>
    </row>
    <row r="74" customFormat="false" ht="14.65" hidden="false" customHeight="false" outlineLevel="0" collapsed="false">
      <c r="A74" s="32" t="n">
        <f aca="false">'GALAXYKID SCHWARZ'!A73+1</f>
        <v>70</v>
      </c>
      <c r="B74" s="33"/>
      <c r="C74" s="34"/>
      <c r="D74" s="35"/>
      <c r="E74" s="36"/>
      <c r="F74" s="37"/>
      <c r="G74" s="38"/>
      <c r="H74" s="39"/>
      <c r="I74" s="39"/>
      <c r="J74" s="40" t="n">
        <f aca="false">'GALAXYKID SCHWARZ'!J73+'GALAXYKID SCHWARZ'!H74-'GALAXYKID SCHWARZ'!I74</f>
        <v>0</v>
      </c>
      <c r="K74" s="41" t="n">
        <f aca="false">'GALAXYKID SCHWARZ'!G74-'GALAXYKID SCHWARZ'!H74</f>
        <v>0</v>
      </c>
      <c r="L74" s="41" t="n">
        <f aca="false">'GALAXYKID SCHWARZ'!F74-'GALAXYKID SCHWARZ'!K74</f>
        <v>0</v>
      </c>
      <c r="M74" s="42" t="e">
        <f aca="false">'GALAXYKID SCHWARZ'!L74*100/'GALAXYKID SCHWARZ'!F74</f>
        <v>#VALUE!</v>
      </c>
      <c r="N74" s="32"/>
    </row>
    <row r="75" customFormat="false" ht="14.65" hidden="false" customHeight="false" outlineLevel="0" collapsed="false">
      <c r="A75" s="32" t="n">
        <f aca="false">'GALAXYKID SCHWARZ'!A74+1</f>
        <v>71</v>
      </c>
      <c r="B75" s="33"/>
      <c r="C75" s="34"/>
      <c r="D75" s="35"/>
      <c r="E75" s="36"/>
      <c r="F75" s="37"/>
      <c r="G75" s="38"/>
      <c r="H75" s="39"/>
      <c r="I75" s="39"/>
      <c r="J75" s="40" t="n">
        <f aca="false">'GALAXYKID SCHWARZ'!J74+'GALAXYKID SCHWARZ'!H75-'GALAXYKID SCHWARZ'!I75</f>
        <v>0</v>
      </c>
      <c r="K75" s="41" t="n">
        <f aca="false">'GALAXYKID SCHWARZ'!G75-'GALAXYKID SCHWARZ'!H75</f>
        <v>0</v>
      </c>
      <c r="L75" s="41" t="n">
        <f aca="false">'GALAXYKID SCHWARZ'!F75-'GALAXYKID SCHWARZ'!K75</f>
        <v>0</v>
      </c>
      <c r="M75" s="42" t="e">
        <f aca="false">'GALAXYKID SCHWARZ'!L75*100/'GALAXYKID SCHWARZ'!F75</f>
        <v>#VALUE!</v>
      </c>
      <c r="N75" s="32"/>
    </row>
    <row r="76" customFormat="false" ht="14.65" hidden="false" customHeight="false" outlineLevel="0" collapsed="false">
      <c r="A76" s="32" t="n">
        <f aca="false">'GALAXYKID SCHWARZ'!A75+1</f>
        <v>72</v>
      </c>
      <c r="B76" s="33"/>
      <c r="C76" s="34"/>
      <c r="D76" s="35"/>
      <c r="E76" s="36"/>
      <c r="F76" s="37"/>
      <c r="G76" s="38"/>
      <c r="H76" s="39"/>
      <c r="I76" s="39"/>
      <c r="J76" s="40" t="n">
        <f aca="false">'GALAXYKID SCHWARZ'!J75+'GALAXYKID SCHWARZ'!H76-'GALAXYKID SCHWARZ'!I76</f>
        <v>0</v>
      </c>
      <c r="K76" s="41" t="n">
        <f aca="false">'GALAXYKID SCHWARZ'!G76-'GALAXYKID SCHWARZ'!H76</f>
        <v>0</v>
      </c>
      <c r="L76" s="41" t="n">
        <f aca="false">'GALAXYKID SCHWARZ'!F76-'GALAXYKID SCHWARZ'!K76</f>
        <v>0</v>
      </c>
      <c r="M76" s="42" t="e">
        <f aca="false">'GALAXYKID SCHWARZ'!L76*100/'GALAXYKID SCHWARZ'!F76</f>
        <v>#VALUE!</v>
      </c>
      <c r="N76" s="32"/>
    </row>
    <row r="77" customFormat="false" ht="14.65" hidden="false" customHeight="false" outlineLevel="0" collapsed="false">
      <c r="A77" s="32" t="n">
        <f aca="false">'GALAXYKID SCHWARZ'!A76+1</f>
        <v>73</v>
      </c>
      <c r="B77" s="33"/>
      <c r="C77" s="34"/>
      <c r="D77" s="35"/>
      <c r="E77" s="36"/>
      <c r="F77" s="37"/>
      <c r="G77" s="38"/>
      <c r="H77" s="39"/>
      <c r="I77" s="39"/>
      <c r="J77" s="40" t="n">
        <f aca="false">'GALAXYKID SCHWARZ'!J76+'GALAXYKID SCHWARZ'!H77-'GALAXYKID SCHWARZ'!I77</f>
        <v>0</v>
      </c>
      <c r="K77" s="41" t="n">
        <f aca="false">'GALAXYKID SCHWARZ'!G77-'GALAXYKID SCHWARZ'!H77</f>
        <v>0</v>
      </c>
      <c r="L77" s="41" t="n">
        <f aca="false">'GALAXYKID SCHWARZ'!F77-'GALAXYKID SCHWARZ'!K77</f>
        <v>0</v>
      </c>
      <c r="M77" s="42" t="e">
        <f aca="false">'GALAXYKID SCHWARZ'!L77*100/'GALAXYKID SCHWARZ'!F77</f>
        <v>#VALUE!</v>
      </c>
      <c r="N77" s="32"/>
    </row>
    <row r="78" customFormat="false" ht="14.65" hidden="false" customHeight="false" outlineLevel="0" collapsed="false">
      <c r="A78" s="32" t="n">
        <f aca="false">'GALAXYKID SCHWARZ'!A77+1</f>
        <v>74</v>
      </c>
      <c r="B78" s="33"/>
      <c r="C78" s="34"/>
      <c r="D78" s="35"/>
      <c r="E78" s="36"/>
      <c r="F78" s="37"/>
      <c r="G78" s="38"/>
      <c r="H78" s="39"/>
      <c r="I78" s="39"/>
      <c r="J78" s="40" t="n">
        <f aca="false">'GALAXYKID SCHWARZ'!J77+'GALAXYKID SCHWARZ'!H78-'GALAXYKID SCHWARZ'!I78</f>
        <v>0</v>
      </c>
      <c r="K78" s="41" t="n">
        <f aca="false">'GALAXYKID SCHWARZ'!G78-'GALAXYKID SCHWARZ'!H78</f>
        <v>0</v>
      </c>
      <c r="L78" s="41" t="n">
        <f aca="false">'GALAXYKID SCHWARZ'!F78-'GALAXYKID SCHWARZ'!K78</f>
        <v>0</v>
      </c>
      <c r="M78" s="42" t="e">
        <f aca="false">'GALAXYKID SCHWARZ'!L78*100/'GALAXYKID SCHWARZ'!F78</f>
        <v>#VALUE!</v>
      </c>
      <c r="N78" s="32"/>
    </row>
    <row r="79" customFormat="false" ht="14.65" hidden="false" customHeight="false" outlineLevel="0" collapsed="false">
      <c r="A79" s="32" t="n">
        <f aca="false">'GALAXYKID SCHWARZ'!A78+1</f>
        <v>75</v>
      </c>
      <c r="B79" s="33"/>
      <c r="C79" s="34"/>
      <c r="D79" s="35"/>
      <c r="E79" s="36"/>
      <c r="F79" s="37"/>
      <c r="G79" s="38"/>
      <c r="H79" s="39"/>
      <c r="I79" s="39"/>
      <c r="J79" s="40" t="n">
        <f aca="false">'GALAXYKID SCHWARZ'!J78+'GALAXYKID SCHWARZ'!H79-'GALAXYKID SCHWARZ'!I79</f>
        <v>0</v>
      </c>
      <c r="K79" s="41" t="n">
        <f aca="false">'GALAXYKID SCHWARZ'!G79-'GALAXYKID SCHWARZ'!H79</f>
        <v>0</v>
      </c>
      <c r="L79" s="41" t="n">
        <f aca="false">'GALAXYKID SCHWARZ'!F79-'GALAXYKID SCHWARZ'!K79</f>
        <v>0</v>
      </c>
      <c r="M79" s="42" t="e">
        <f aca="false">'GALAXYKID SCHWARZ'!L79*100/'GALAXYKID SCHWARZ'!F79</f>
        <v>#VALUE!</v>
      </c>
      <c r="N79" s="32"/>
    </row>
    <row r="80" customFormat="false" ht="14.65" hidden="false" customHeight="false" outlineLevel="0" collapsed="false">
      <c r="A80" s="32" t="n">
        <f aca="false">'GALAXYKID SCHWARZ'!A79+1</f>
        <v>76</v>
      </c>
      <c r="B80" s="33"/>
      <c r="C80" s="34"/>
      <c r="D80" s="35"/>
      <c r="E80" s="36"/>
      <c r="F80" s="37"/>
      <c r="G80" s="38"/>
      <c r="H80" s="39"/>
      <c r="I80" s="39"/>
      <c r="J80" s="40" t="n">
        <f aca="false">'GALAXYKID SCHWARZ'!J79+'GALAXYKID SCHWARZ'!H80-'GALAXYKID SCHWARZ'!I80</f>
        <v>0</v>
      </c>
      <c r="K80" s="41" t="n">
        <f aca="false">'GALAXYKID SCHWARZ'!G80-'GALAXYKID SCHWARZ'!H80</f>
        <v>0</v>
      </c>
      <c r="L80" s="41" t="n">
        <f aca="false">'GALAXYKID SCHWARZ'!F80-'GALAXYKID SCHWARZ'!K80</f>
        <v>0</v>
      </c>
      <c r="M80" s="42" t="e">
        <f aca="false">'GALAXYKID SCHWARZ'!L80*100/'GALAXYKID SCHWARZ'!F80</f>
        <v>#VALUE!</v>
      </c>
      <c r="N80" s="32"/>
    </row>
    <row r="81" customFormat="false" ht="14.65" hidden="false" customHeight="false" outlineLevel="0" collapsed="false">
      <c r="A81" s="32" t="n">
        <f aca="false">'GALAXYKID SCHWARZ'!A80+1</f>
        <v>77</v>
      </c>
      <c r="B81" s="33"/>
      <c r="C81" s="34"/>
      <c r="D81" s="35"/>
      <c r="E81" s="36"/>
      <c r="F81" s="37"/>
      <c r="G81" s="38"/>
      <c r="H81" s="39"/>
      <c r="I81" s="39"/>
      <c r="J81" s="40" t="n">
        <f aca="false">'GALAXYKID SCHWARZ'!J80+'GALAXYKID SCHWARZ'!H81-'GALAXYKID SCHWARZ'!I81</f>
        <v>0</v>
      </c>
      <c r="K81" s="41" t="n">
        <f aca="false">'GALAXYKID SCHWARZ'!G81-'GALAXYKID SCHWARZ'!H81</f>
        <v>0</v>
      </c>
      <c r="L81" s="41" t="n">
        <f aca="false">'GALAXYKID SCHWARZ'!F81-'GALAXYKID SCHWARZ'!K81</f>
        <v>0</v>
      </c>
      <c r="M81" s="42" t="e">
        <f aca="false">'GALAXYKID SCHWARZ'!L81*100/'GALAXYKID SCHWARZ'!F81</f>
        <v>#VALUE!</v>
      </c>
      <c r="N81" s="32"/>
    </row>
    <row r="82" customFormat="false" ht="14.65" hidden="false" customHeight="false" outlineLevel="0" collapsed="false">
      <c r="A82" s="32" t="n">
        <f aca="false">'GALAXYKID SCHWARZ'!A81+1</f>
        <v>78</v>
      </c>
      <c r="B82" s="33"/>
      <c r="C82" s="34"/>
      <c r="D82" s="35"/>
      <c r="E82" s="36"/>
      <c r="F82" s="37"/>
      <c r="G82" s="38"/>
      <c r="H82" s="39"/>
      <c r="I82" s="39"/>
      <c r="J82" s="40" t="n">
        <f aca="false">'GALAXYKID SCHWARZ'!J81+'GALAXYKID SCHWARZ'!H82-'GALAXYKID SCHWARZ'!I82</f>
        <v>0</v>
      </c>
      <c r="K82" s="41" t="n">
        <f aca="false">'GALAXYKID SCHWARZ'!G82-'GALAXYKID SCHWARZ'!H82</f>
        <v>0</v>
      </c>
      <c r="L82" s="41" t="n">
        <f aca="false">'GALAXYKID SCHWARZ'!F82-'GALAXYKID SCHWARZ'!K82</f>
        <v>0</v>
      </c>
      <c r="M82" s="42" t="e">
        <f aca="false">'GALAXYKID SCHWARZ'!L82*100/'GALAXYKID SCHWARZ'!F82</f>
        <v>#VALUE!</v>
      </c>
      <c r="N82" s="32"/>
    </row>
    <row r="83" customFormat="false" ht="14.65" hidden="false" customHeight="false" outlineLevel="0" collapsed="false">
      <c r="A83" s="32" t="n">
        <f aca="false">'GALAXYKID SCHWARZ'!A82+1</f>
        <v>79</v>
      </c>
      <c r="B83" s="33"/>
      <c r="C83" s="34"/>
      <c r="D83" s="35"/>
      <c r="E83" s="36"/>
      <c r="F83" s="37"/>
      <c r="G83" s="38"/>
      <c r="H83" s="39"/>
      <c r="I83" s="39"/>
      <c r="J83" s="40" t="n">
        <f aca="false">'GALAXYKID SCHWARZ'!J82+'GALAXYKID SCHWARZ'!H83-'GALAXYKID SCHWARZ'!I83</f>
        <v>0</v>
      </c>
      <c r="K83" s="41" t="n">
        <f aca="false">'GALAXYKID SCHWARZ'!G83-'GALAXYKID SCHWARZ'!H83</f>
        <v>0</v>
      </c>
      <c r="L83" s="41" t="n">
        <f aca="false">'GALAXYKID SCHWARZ'!F83-'GALAXYKID SCHWARZ'!K83</f>
        <v>0</v>
      </c>
      <c r="M83" s="42" t="e">
        <f aca="false">'GALAXYKID SCHWARZ'!L83*100/'GALAXYKID SCHWARZ'!F83</f>
        <v>#VALUE!</v>
      </c>
      <c r="N83" s="32"/>
    </row>
    <row r="84" customFormat="false" ht="14.65" hidden="false" customHeight="false" outlineLevel="0" collapsed="false">
      <c r="A84" s="32" t="n">
        <f aca="false">'GALAXYKID SCHWARZ'!A83+1</f>
        <v>80</v>
      </c>
      <c r="B84" s="33"/>
      <c r="C84" s="34"/>
      <c r="D84" s="35"/>
      <c r="E84" s="36"/>
      <c r="F84" s="37"/>
      <c r="G84" s="38"/>
      <c r="H84" s="39"/>
      <c r="I84" s="39"/>
      <c r="J84" s="40" t="n">
        <f aca="false">'GALAXYKID SCHWARZ'!J83+'GALAXYKID SCHWARZ'!H84-'GALAXYKID SCHWARZ'!I84</f>
        <v>0</v>
      </c>
      <c r="K84" s="41" t="n">
        <f aca="false">'GALAXYKID SCHWARZ'!G84-'GALAXYKID SCHWARZ'!H84</f>
        <v>0</v>
      </c>
      <c r="L84" s="41" t="n">
        <f aca="false">'GALAXYKID SCHWARZ'!F84-'GALAXYKID SCHWARZ'!K84</f>
        <v>0</v>
      </c>
      <c r="M84" s="42" t="e">
        <f aca="false">'GALAXYKID SCHWARZ'!L84*100/'GALAXYKID SCHWARZ'!F84</f>
        <v>#VALUE!</v>
      </c>
      <c r="N84" s="32"/>
    </row>
    <row r="85" customFormat="false" ht="14.65" hidden="false" customHeight="false" outlineLevel="0" collapsed="false">
      <c r="A85" s="32" t="n">
        <f aca="false">'GALAXYKID SCHWARZ'!A84+1</f>
        <v>81</v>
      </c>
      <c r="B85" s="33"/>
      <c r="C85" s="34"/>
      <c r="D85" s="35"/>
      <c r="E85" s="36"/>
      <c r="F85" s="37"/>
      <c r="G85" s="38"/>
      <c r="H85" s="39"/>
      <c r="I85" s="39"/>
      <c r="J85" s="40" t="n">
        <f aca="false">'GALAXYKID SCHWARZ'!J84+'GALAXYKID SCHWARZ'!H85-'GALAXYKID SCHWARZ'!I85</f>
        <v>0</v>
      </c>
      <c r="K85" s="41" t="n">
        <f aca="false">'GALAXYKID SCHWARZ'!G85-'GALAXYKID SCHWARZ'!H85</f>
        <v>0</v>
      </c>
      <c r="L85" s="41" t="n">
        <f aca="false">'GALAXYKID SCHWARZ'!F85-'GALAXYKID SCHWARZ'!K85</f>
        <v>0</v>
      </c>
      <c r="M85" s="42" t="e">
        <f aca="false">'GALAXYKID SCHWARZ'!L85*100/'GALAXYKID SCHWARZ'!F85</f>
        <v>#VALUE!</v>
      </c>
      <c r="N85" s="32"/>
    </row>
    <row r="86" customFormat="false" ht="14.65" hidden="false" customHeight="false" outlineLevel="0" collapsed="false">
      <c r="A86" s="32" t="n">
        <f aca="false">'GALAXYKID SCHWARZ'!A85+1</f>
        <v>82</v>
      </c>
      <c r="B86" s="33"/>
      <c r="C86" s="34"/>
      <c r="D86" s="35"/>
      <c r="E86" s="36"/>
      <c r="F86" s="37"/>
      <c r="G86" s="38"/>
      <c r="H86" s="39"/>
      <c r="I86" s="39"/>
      <c r="J86" s="40" t="n">
        <f aca="false">'GALAXYKID SCHWARZ'!J85+'GALAXYKID SCHWARZ'!H86-'GALAXYKID SCHWARZ'!I86</f>
        <v>0</v>
      </c>
      <c r="K86" s="41" t="n">
        <f aca="false">'GALAXYKID SCHWARZ'!G86-'GALAXYKID SCHWARZ'!H86</f>
        <v>0</v>
      </c>
      <c r="L86" s="41" t="n">
        <f aca="false">'GALAXYKID SCHWARZ'!F86-'GALAXYKID SCHWARZ'!K86</f>
        <v>0</v>
      </c>
      <c r="M86" s="42" t="e">
        <f aca="false">'GALAXYKID SCHWARZ'!L86*100/'GALAXYKID SCHWARZ'!F86</f>
        <v>#VALUE!</v>
      </c>
      <c r="N86" s="32"/>
    </row>
    <row r="87" customFormat="false" ht="14.65" hidden="false" customHeight="false" outlineLevel="0" collapsed="false">
      <c r="A87" s="32" t="n">
        <f aca="false">'GALAXYKID SCHWARZ'!A86+1</f>
        <v>83</v>
      </c>
      <c r="B87" s="33"/>
      <c r="C87" s="34"/>
      <c r="D87" s="35"/>
      <c r="E87" s="36"/>
      <c r="F87" s="37"/>
      <c r="G87" s="38"/>
      <c r="H87" s="39"/>
      <c r="I87" s="39"/>
      <c r="J87" s="40" t="n">
        <f aca="false">'GALAXYKID SCHWARZ'!J86+'GALAXYKID SCHWARZ'!H87-'GALAXYKID SCHWARZ'!I87</f>
        <v>0</v>
      </c>
      <c r="K87" s="41" t="n">
        <f aca="false">'GALAXYKID SCHWARZ'!G87-'GALAXYKID SCHWARZ'!H87</f>
        <v>0</v>
      </c>
      <c r="L87" s="41" t="n">
        <f aca="false">'GALAXYKID SCHWARZ'!F87-'GALAXYKID SCHWARZ'!K87</f>
        <v>0</v>
      </c>
      <c r="M87" s="42" t="e">
        <f aca="false">'GALAXYKID SCHWARZ'!L87*100/'GALAXYKID SCHWARZ'!F87</f>
        <v>#VALUE!</v>
      </c>
      <c r="N87" s="32"/>
    </row>
    <row r="88" customFormat="false" ht="14.65" hidden="false" customHeight="false" outlineLevel="0" collapsed="false">
      <c r="A88" s="32" t="n">
        <f aca="false">'GALAXYKID SCHWARZ'!A87+1</f>
        <v>84</v>
      </c>
      <c r="B88" s="33"/>
      <c r="C88" s="34"/>
      <c r="D88" s="35"/>
      <c r="E88" s="36"/>
      <c r="F88" s="37"/>
      <c r="G88" s="38"/>
      <c r="H88" s="39"/>
      <c r="I88" s="39"/>
      <c r="J88" s="40" t="n">
        <f aca="false">'GALAXYKID SCHWARZ'!J87+'GALAXYKID SCHWARZ'!H88-'GALAXYKID SCHWARZ'!I88</f>
        <v>0</v>
      </c>
      <c r="K88" s="41" t="n">
        <f aca="false">'GALAXYKID SCHWARZ'!G88-'GALAXYKID SCHWARZ'!H88</f>
        <v>0</v>
      </c>
      <c r="L88" s="41" t="n">
        <f aca="false">'GALAXYKID SCHWARZ'!F88-'GALAXYKID SCHWARZ'!K88</f>
        <v>0</v>
      </c>
      <c r="M88" s="42" t="e">
        <f aca="false">'GALAXYKID SCHWARZ'!L88*100/'GALAXYKID SCHWARZ'!F88</f>
        <v>#VALUE!</v>
      </c>
      <c r="N88" s="32"/>
    </row>
    <row r="89" customFormat="false" ht="14.65" hidden="false" customHeight="false" outlineLevel="0" collapsed="false">
      <c r="A89" s="32" t="n">
        <f aca="false">'GALAXYKID SCHWARZ'!A88+1</f>
        <v>85</v>
      </c>
      <c r="B89" s="33"/>
      <c r="C89" s="34"/>
      <c r="D89" s="35"/>
      <c r="E89" s="36"/>
      <c r="F89" s="37"/>
      <c r="G89" s="38"/>
      <c r="H89" s="39"/>
      <c r="I89" s="39"/>
      <c r="J89" s="40" t="n">
        <f aca="false">'GALAXYKID SCHWARZ'!J88+'GALAXYKID SCHWARZ'!H89-'GALAXYKID SCHWARZ'!I89</f>
        <v>0</v>
      </c>
      <c r="K89" s="41" t="n">
        <f aca="false">'GALAXYKID SCHWARZ'!G89-'GALAXYKID SCHWARZ'!H89</f>
        <v>0</v>
      </c>
      <c r="L89" s="41" t="n">
        <f aca="false">'GALAXYKID SCHWARZ'!F89-'GALAXYKID SCHWARZ'!K89</f>
        <v>0</v>
      </c>
      <c r="M89" s="42" t="e">
        <f aca="false">'GALAXYKID SCHWARZ'!L89*100/'GALAXYKID SCHWARZ'!F89</f>
        <v>#VALUE!</v>
      </c>
      <c r="N89" s="32"/>
    </row>
    <row r="90" customFormat="false" ht="14.65" hidden="false" customHeight="false" outlineLevel="0" collapsed="false">
      <c r="A90" s="32" t="n">
        <f aca="false">'GALAXYKID SCHWARZ'!A89+1</f>
        <v>86</v>
      </c>
      <c r="B90" s="33"/>
      <c r="C90" s="34"/>
      <c r="D90" s="35"/>
      <c r="E90" s="36"/>
      <c r="F90" s="37"/>
      <c r="G90" s="38"/>
      <c r="H90" s="39"/>
      <c r="I90" s="39"/>
      <c r="J90" s="40" t="n">
        <f aca="false">'GALAXYKID SCHWARZ'!J89+'GALAXYKID SCHWARZ'!H90-'GALAXYKID SCHWARZ'!I90</f>
        <v>0</v>
      </c>
      <c r="K90" s="41" t="n">
        <f aca="false">'GALAXYKID SCHWARZ'!G90-'GALAXYKID SCHWARZ'!H90</f>
        <v>0</v>
      </c>
      <c r="L90" s="41" t="n">
        <f aca="false">'GALAXYKID SCHWARZ'!F90-'GALAXYKID SCHWARZ'!K90</f>
        <v>0</v>
      </c>
      <c r="M90" s="42" t="e">
        <f aca="false">'GALAXYKID SCHWARZ'!L90*100/'GALAXYKID SCHWARZ'!F90</f>
        <v>#VALUE!</v>
      </c>
      <c r="N90" s="32"/>
    </row>
    <row r="91" customFormat="false" ht="14.65" hidden="false" customHeight="false" outlineLevel="0" collapsed="false">
      <c r="A91" s="32" t="n">
        <f aca="false">'GALAXYKID SCHWARZ'!A90+1</f>
        <v>87</v>
      </c>
      <c r="B91" s="33"/>
      <c r="C91" s="34"/>
      <c r="D91" s="35"/>
      <c r="E91" s="36"/>
      <c r="F91" s="37"/>
      <c r="G91" s="38"/>
      <c r="H91" s="39"/>
      <c r="I91" s="39"/>
      <c r="J91" s="40" t="n">
        <f aca="false">'GALAXYKID SCHWARZ'!J90+'GALAXYKID SCHWARZ'!H91-'GALAXYKID SCHWARZ'!I91</f>
        <v>0</v>
      </c>
      <c r="K91" s="41" t="n">
        <f aca="false">'GALAXYKID SCHWARZ'!G91-'GALAXYKID SCHWARZ'!H91</f>
        <v>0</v>
      </c>
      <c r="L91" s="41" t="n">
        <f aca="false">'GALAXYKID SCHWARZ'!F91-'GALAXYKID SCHWARZ'!K91</f>
        <v>0</v>
      </c>
      <c r="M91" s="42" t="e">
        <f aca="false">'GALAXYKID SCHWARZ'!L91*100/'GALAXYKID SCHWARZ'!F91</f>
        <v>#VALUE!</v>
      </c>
      <c r="N91" s="32"/>
    </row>
    <row r="92" customFormat="false" ht="14.65" hidden="false" customHeight="false" outlineLevel="0" collapsed="false">
      <c r="A92" s="32" t="n">
        <f aca="false">'GALAXYKID SCHWARZ'!A91+1</f>
        <v>88</v>
      </c>
      <c r="B92" s="33"/>
      <c r="C92" s="34"/>
      <c r="D92" s="35"/>
      <c r="E92" s="36"/>
      <c r="F92" s="37"/>
      <c r="G92" s="38"/>
      <c r="H92" s="39"/>
      <c r="I92" s="39"/>
      <c r="J92" s="40" t="n">
        <f aca="false">'GALAXYKID SCHWARZ'!J91+'GALAXYKID SCHWARZ'!H92-'GALAXYKID SCHWARZ'!I92</f>
        <v>0</v>
      </c>
      <c r="K92" s="41" t="n">
        <f aca="false">'GALAXYKID SCHWARZ'!G92-'GALAXYKID SCHWARZ'!H92</f>
        <v>0</v>
      </c>
      <c r="L92" s="41" t="n">
        <f aca="false">'GALAXYKID SCHWARZ'!F92-'GALAXYKID SCHWARZ'!K92</f>
        <v>0</v>
      </c>
      <c r="M92" s="42" t="e">
        <f aca="false">'GALAXYKID SCHWARZ'!L92*100/'GALAXYKID SCHWARZ'!F92</f>
        <v>#VALUE!</v>
      </c>
      <c r="N92" s="32"/>
    </row>
    <row r="93" customFormat="false" ht="14.65" hidden="false" customHeight="false" outlineLevel="0" collapsed="false">
      <c r="A93" s="32" t="n">
        <f aca="false">'GALAXYKID SCHWARZ'!A92+1</f>
        <v>89</v>
      </c>
      <c r="B93" s="33"/>
      <c r="C93" s="34"/>
      <c r="D93" s="35"/>
      <c r="E93" s="36"/>
      <c r="F93" s="37"/>
      <c r="G93" s="38"/>
      <c r="H93" s="39"/>
      <c r="I93" s="39"/>
      <c r="J93" s="40" t="n">
        <f aca="false">'GALAXYKID SCHWARZ'!J92+'GALAXYKID SCHWARZ'!H93-'GALAXYKID SCHWARZ'!I93</f>
        <v>0</v>
      </c>
      <c r="K93" s="41" t="n">
        <f aca="false">'GALAXYKID SCHWARZ'!G93-'GALAXYKID SCHWARZ'!H93</f>
        <v>0</v>
      </c>
      <c r="L93" s="41" t="n">
        <f aca="false">'GALAXYKID SCHWARZ'!F93-'GALAXYKID SCHWARZ'!K93</f>
        <v>0</v>
      </c>
      <c r="M93" s="42" t="e">
        <f aca="false">'GALAXYKID SCHWARZ'!L93*100/'GALAXYKID SCHWARZ'!F93</f>
        <v>#VALUE!</v>
      </c>
      <c r="N93" s="32"/>
    </row>
    <row r="94" customFormat="false" ht="14.65" hidden="false" customHeight="false" outlineLevel="0" collapsed="false">
      <c r="A94" s="32" t="n">
        <f aca="false">'GALAXYKID SCHWARZ'!A93+1</f>
        <v>90</v>
      </c>
      <c r="B94" s="33"/>
      <c r="C94" s="34"/>
      <c r="D94" s="35"/>
      <c r="E94" s="36"/>
      <c r="F94" s="37"/>
      <c r="G94" s="38"/>
      <c r="H94" s="39"/>
      <c r="I94" s="39"/>
      <c r="J94" s="40" t="n">
        <f aca="false">'GALAXYKID SCHWARZ'!J93+'GALAXYKID SCHWARZ'!H94-'GALAXYKID SCHWARZ'!I94</f>
        <v>0</v>
      </c>
      <c r="K94" s="41" t="n">
        <f aca="false">'GALAXYKID SCHWARZ'!G94-'GALAXYKID SCHWARZ'!H94</f>
        <v>0</v>
      </c>
      <c r="L94" s="41" t="n">
        <f aca="false">'GALAXYKID SCHWARZ'!F94-'GALAXYKID SCHWARZ'!K94</f>
        <v>0</v>
      </c>
      <c r="M94" s="42" t="e">
        <f aca="false">'GALAXYKID SCHWARZ'!L94*100/'GALAXYKID SCHWARZ'!F94</f>
        <v>#VALUE!</v>
      </c>
      <c r="N94" s="32"/>
    </row>
    <row r="95" customFormat="false" ht="14.65" hidden="false" customHeight="false" outlineLevel="0" collapsed="false">
      <c r="A95" s="32" t="n">
        <f aca="false">'GALAXYKID SCHWARZ'!A94+1</f>
        <v>91</v>
      </c>
      <c r="B95" s="33"/>
      <c r="C95" s="34"/>
      <c r="D95" s="35"/>
      <c r="E95" s="36"/>
      <c r="F95" s="37"/>
      <c r="G95" s="38"/>
      <c r="H95" s="39"/>
      <c r="I95" s="39"/>
      <c r="J95" s="40" t="n">
        <f aca="false">'GALAXYKID SCHWARZ'!J94+'GALAXYKID SCHWARZ'!H95-'GALAXYKID SCHWARZ'!I95</f>
        <v>0</v>
      </c>
      <c r="K95" s="41" t="n">
        <f aca="false">'GALAXYKID SCHWARZ'!G95-'GALAXYKID SCHWARZ'!H95</f>
        <v>0</v>
      </c>
      <c r="L95" s="41" t="n">
        <f aca="false">'GALAXYKID SCHWARZ'!F95-'GALAXYKID SCHWARZ'!K95</f>
        <v>0</v>
      </c>
      <c r="M95" s="42" t="e">
        <f aca="false">'GALAXYKID SCHWARZ'!L95*100/'GALAXYKID SCHWARZ'!F95</f>
        <v>#VALUE!</v>
      </c>
      <c r="N95" s="32"/>
    </row>
    <row r="96" customFormat="false" ht="14.65" hidden="false" customHeight="false" outlineLevel="0" collapsed="false">
      <c r="A96" s="32" t="n">
        <f aca="false">'GALAXYKID SCHWARZ'!A95+1</f>
        <v>92</v>
      </c>
      <c r="B96" s="33"/>
      <c r="C96" s="34"/>
      <c r="D96" s="35"/>
      <c r="E96" s="36"/>
      <c r="F96" s="37"/>
      <c r="G96" s="38"/>
      <c r="H96" s="39"/>
      <c r="I96" s="39"/>
      <c r="J96" s="40" t="n">
        <f aca="false">'GALAXYKID SCHWARZ'!J95+'GALAXYKID SCHWARZ'!H96-'GALAXYKID SCHWARZ'!I96</f>
        <v>0</v>
      </c>
      <c r="K96" s="41" t="n">
        <f aca="false">'GALAXYKID SCHWARZ'!G96-'GALAXYKID SCHWARZ'!H96</f>
        <v>0</v>
      </c>
      <c r="L96" s="41" t="n">
        <f aca="false">'GALAXYKID SCHWARZ'!F96-'GALAXYKID SCHWARZ'!K96</f>
        <v>0</v>
      </c>
      <c r="M96" s="42" t="e">
        <f aca="false">'GALAXYKID SCHWARZ'!L96*100/'GALAXYKID SCHWARZ'!F96</f>
        <v>#VALUE!</v>
      </c>
      <c r="N96" s="32"/>
    </row>
    <row r="97" customFormat="false" ht="14.65" hidden="false" customHeight="false" outlineLevel="0" collapsed="false">
      <c r="A97" s="32" t="n">
        <f aca="false">'GALAXYKID SCHWARZ'!A96+1</f>
        <v>93</v>
      </c>
      <c r="B97" s="33"/>
      <c r="C97" s="34"/>
      <c r="D97" s="35"/>
      <c r="E97" s="36"/>
      <c r="F97" s="37"/>
      <c r="G97" s="38"/>
      <c r="H97" s="39"/>
      <c r="I97" s="39"/>
      <c r="J97" s="40" t="n">
        <f aca="false">'GALAXYKID SCHWARZ'!J96+'GALAXYKID SCHWARZ'!H97-'GALAXYKID SCHWARZ'!I97</f>
        <v>0</v>
      </c>
      <c r="K97" s="41" t="n">
        <f aca="false">'GALAXYKID SCHWARZ'!G97-'GALAXYKID SCHWARZ'!H97</f>
        <v>0</v>
      </c>
      <c r="L97" s="41" t="n">
        <f aca="false">'GALAXYKID SCHWARZ'!F97-'GALAXYKID SCHWARZ'!K97</f>
        <v>0</v>
      </c>
      <c r="M97" s="42" t="e">
        <f aca="false">'GALAXYKID SCHWARZ'!L97*100/'GALAXYKID SCHWARZ'!F97</f>
        <v>#VALUE!</v>
      </c>
      <c r="N97" s="32"/>
    </row>
    <row r="98" customFormat="false" ht="14.65" hidden="false" customHeight="false" outlineLevel="0" collapsed="false">
      <c r="A98" s="32" t="n">
        <f aca="false">'GALAXYKID SCHWARZ'!A97+1</f>
        <v>94</v>
      </c>
      <c r="B98" s="33"/>
      <c r="C98" s="34"/>
      <c r="D98" s="35"/>
      <c r="E98" s="36"/>
      <c r="F98" s="37"/>
      <c r="G98" s="38"/>
      <c r="H98" s="39"/>
      <c r="I98" s="39"/>
      <c r="J98" s="40" t="n">
        <f aca="false">'GALAXYKID SCHWARZ'!J97+'GALAXYKID SCHWARZ'!H98-'GALAXYKID SCHWARZ'!I98</f>
        <v>0</v>
      </c>
      <c r="K98" s="41" t="n">
        <f aca="false">'GALAXYKID SCHWARZ'!G98-'GALAXYKID SCHWARZ'!H98</f>
        <v>0</v>
      </c>
      <c r="L98" s="41" t="n">
        <f aca="false">'GALAXYKID SCHWARZ'!F98-'GALAXYKID SCHWARZ'!K98</f>
        <v>0</v>
      </c>
      <c r="M98" s="42" t="e">
        <f aca="false">'GALAXYKID SCHWARZ'!L98*100/'GALAXYKID SCHWARZ'!F98</f>
        <v>#VALUE!</v>
      </c>
      <c r="N98" s="32"/>
    </row>
    <row r="99" customFormat="false" ht="14.65" hidden="false" customHeight="false" outlineLevel="0" collapsed="false">
      <c r="A99" s="32" t="n">
        <f aca="false">'GALAXYKID SCHWARZ'!A98+1</f>
        <v>95</v>
      </c>
      <c r="B99" s="33"/>
      <c r="C99" s="34"/>
      <c r="D99" s="35"/>
      <c r="E99" s="36"/>
      <c r="F99" s="37"/>
      <c r="G99" s="38"/>
      <c r="H99" s="39"/>
      <c r="I99" s="39"/>
      <c r="J99" s="40" t="n">
        <f aca="false">'GALAXYKID SCHWARZ'!J98+'GALAXYKID SCHWARZ'!H99-'GALAXYKID SCHWARZ'!I99</f>
        <v>0</v>
      </c>
      <c r="K99" s="41" t="n">
        <f aca="false">'GALAXYKID SCHWARZ'!G99-'GALAXYKID SCHWARZ'!H99</f>
        <v>0</v>
      </c>
      <c r="L99" s="41" t="n">
        <f aca="false">'GALAXYKID SCHWARZ'!F99-'GALAXYKID SCHWARZ'!K99</f>
        <v>0</v>
      </c>
      <c r="M99" s="42" t="e">
        <f aca="false">'GALAXYKID SCHWARZ'!L99*100/'GALAXYKID SCHWARZ'!F99</f>
        <v>#VALUE!</v>
      </c>
      <c r="N99" s="32"/>
    </row>
    <row r="100" customFormat="false" ht="14.65" hidden="false" customHeight="false" outlineLevel="0" collapsed="false">
      <c r="A100" s="32" t="n">
        <f aca="false">'GALAXYKID SCHWARZ'!A99+1</f>
        <v>96</v>
      </c>
      <c r="B100" s="33"/>
      <c r="C100" s="34"/>
      <c r="D100" s="35"/>
      <c r="E100" s="36"/>
      <c r="F100" s="37"/>
      <c r="G100" s="38"/>
      <c r="H100" s="39"/>
      <c r="I100" s="39"/>
      <c r="J100" s="40" t="n">
        <f aca="false">'GALAXYKID SCHWARZ'!J99+'GALAXYKID SCHWARZ'!H100-'GALAXYKID SCHWARZ'!I100</f>
        <v>0</v>
      </c>
      <c r="K100" s="41" t="n">
        <f aca="false">'GALAXYKID SCHWARZ'!G100-'GALAXYKID SCHWARZ'!H100</f>
        <v>0</v>
      </c>
      <c r="L100" s="41" t="n">
        <f aca="false">'GALAXYKID SCHWARZ'!F100-'GALAXYKID SCHWARZ'!K100</f>
        <v>0</v>
      </c>
      <c r="M100" s="42" t="e">
        <f aca="false">'GALAXYKID SCHWARZ'!L100*100/'GALAXYKID SCHWARZ'!F100</f>
        <v>#VALUE!</v>
      </c>
      <c r="N100" s="32"/>
    </row>
    <row r="101" customFormat="false" ht="14.65" hidden="false" customHeight="false" outlineLevel="0" collapsed="false">
      <c r="A101" s="32" t="n">
        <f aca="false">'GALAXYKID SCHWARZ'!A100+1</f>
        <v>97</v>
      </c>
      <c r="B101" s="33"/>
      <c r="C101" s="34"/>
      <c r="D101" s="35"/>
      <c r="E101" s="36"/>
      <c r="F101" s="37"/>
      <c r="G101" s="38"/>
      <c r="H101" s="39"/>
      <c r="I101" s="39"/>
      <c r="J101" s="40" t="n">
        <f aca="false">'GALAXYKID SCHWARZ'!J100+'GALAXYKID SCHWARZ'!H101-'GALAXYKID SCHWARZ'!I101</f>
        <v>0</v>
      </c>
      <c r="K101" s="41" t="n">
        <f aca="false">'GALAXYKID SCHWARZ'!G101-'GALAXYKID SCHWARZ'!H101</f>
        <v>0</v>
      </c>
      <c r="L101" s="41" t="n">
        <f aca="false">'GALAXYKID SCHWARZ'!F101-'GALAXYKID SCHWARZ'!K101</f>
        <v>0</v>
      </c>
      <c r="M101" s="42" t="e">
        <f aca="false">'GALAXYKID SCHWARZ'!L101*100/'GALAXYKID SCHWARZ'!F101</f>
        <v>#VALUE!</v>
      </c>
      <c r="N101" s="32"/>
    </row>
    <row r="102" customFormat="false" ht="14.65" hidden="false" customHeight="false" outlineLevel="0" collapsed="false">
      <c r="A102" s="32" t="n">
        <f aca="false">'GALAXYKID SCHWARZ'!A101+1</f>
        <v>98</v>
      </c>
      <c r="B102" s="33"/>
      <c r="C102" s="34"/>
      <c r="D102" s="35"/>
      <c r="E102" s="36"/>
      <c r="F102" s="37"/>
      <c r="G102" s="38"/>
      <c r="H102" s="39"/>
      <c r="I102" s="39"/>
      <c r="J102" s="40" t="n">
        <f aca="false">'GALAXYKID SCHWARZ'!J101+'GALAXYKID SCHWARZ'!H102-'GALAXYKID SCHWARZ'!I102</f>
        <v>0</v>
      </c>
      <c r="K102" s="41" t="n">
        <f aca="false">'GALAXYKID SCHWARZ'!G102-'GALAXYKID SCHWARZ'!H102</f>
        <v>0</v>
      </c>
      <c r="L102" s="41" t="n">
        <f aca="false">'GALAXYKID SCHWARZ'!F102-'GALAXYKID SCHWARZ'!K102</f>
        <v>0</v>
      </c>
      <c r="M102" s="42" t="e">
        <f aca="false">'GALAXYKID SCHWARZ'!L102*100/'GALAXYKID SCHWARZ'!F102</f>
        <v>#VALUE!</v>
      </c>
      <c r="N102" s="32"/>
    </row>
    <row r="103" customFormat="false" ht="14.65" hidden="false" customHeight="false" outlineLevel="0" collapsed="false">
      <c r="A103" s="32" t="n">
        <f aca="false">'GALAXYKID SCHWARZ'!A102+1</f>
        <v>99</v>
      </c>
      <c r="B103" s="33"/>
      <c r="C103" s="34"/>
      <c r="D103" s="35"/>
      <c r="E103" s="36"/>
      <c r="F103" s="37"/>
      <c r="G103" s="38"/>
      <c r="H103" s="39"/>
      <c r="I103" s="39"/>
      <c r="J103" s="40" t="n">
        <f aca="false">'GALAXYKID SCHWARZ'!J102+'GALAXYKID SCHWARZ'!H103-'GALAXYKID SCHWARZ'!I103</f>
        <v>0</v>
      </c>
      <c r="K103" s="41" t="n">
        <f aca="false">'GALAXYKID SCHWARZ'!G103-'GALAXYKID SCHWARZ'!H103</f>
        <v>0</v>
      </c>
      <c r="L103" s="41" t="n">
        <f aca="false">'GALAXYKID SCHWARZ'!F103-'GALAXYKID SCHWARZ'!K103</f>
        <v>0</v>
      </c>
      <c r="M103" s="42" t="e">
        <f aca="false">'GALAXYKID SCHWARZ'!L103*100/'GALAXYKID SCHWARZ'!F103</f>
        <v>#VALUE!</v>
      </c>
      <c r="N103" s="32"/>
    </row>
    <row r="104" customFormat="false" ht="14.65" hidden="false" customHeight="false" outlineLevel="0" collapsed="false">
      <c r="A104" s="32" t="n">
        <f aca="false">'GALAXYKID SCHWARZ'!A103+1</f>
        <v>100</v>
      </c>
      <c r="B104" s="33"/>
      <c r="C104" s="34"/>
      <c r="D104" s="35"/>
      <c r="E104" s="36"/>
      <c r="F104" s="37"/>
      <c r="G104" s="38"/>
      <c r="H104" s="39"/>
      <c r="I104" s="39"/>
      <c r="J104" s="40" t="n">
        <f aca="false">'GALAXYKID SCHWARZ'!J103+'GALAXYKID SCHWARZ'!H104-'GALAXYKID SCHWARZ'!I104</f>
        <v>0</v>
      </c>
      <c r="K104" s="41" t="n">
        <f aca="false">'GALAXYKID SCHWARZ'!G104-'GALAXYKID SCHWARZ'!H104</f>
        <v>0</v>
      </c>
      <c r="L104" s="41" t="n">
        <f aca="false">'GALAXYKID SCHWARZ'!F104-'GALAXYKID SCHWARZ'!K104</f>
        <v>0</v>
      </c>
      <c r="M104" s="42" t="e">
        <f aca="false">'GALAXYKID SCHWARZ'!L104*100/'GALAXYKID SCHWARZ'!F104</f>
        <v>#VALUE!</v>
      </c>
      <c r="N104" s="32"/>
    </row>
    <row r="105" customFormat="false" ht="14.65" hidden="false" customHeight="false" outlineLevel="0" collapsed="false">
      <c r="A105" s="32" t="n">
        <f aca="false">'GALAXYKID SCHWARZ'!A104+1</f>
        <v>101</v>
      </c>
      <c r="B105" s="33"/>
      <c r="C105" s="34"/>
      <c r="D105" s="35"/>
      <c r="E105" s="36"/>
      <c r="F105" s="37"/>
      <c r="G105" s="38"/>
      <c r="H105" s="39"/>
      <c r="I105" s="39"/>
      <c r="J105" s="40" t="n">
        <f aca="false">'GALAXYKID SCHWARZ'!J104+'GALAXYKID SCHWARZ'!H105-'GALAXYKID SCHWARZ'!I105</f>
        <v>0</v>
      </c>
      <c r="K105" s="41" t="n">
        <f aca="false">'GALAXYKID SCHWARZ'!G105-'GALAXYKID SCHWARZ'!H105</f>
        <v>0</v>
      </c>
      <c r="L105" s="41" t="n">
        <f aca="false">'GALAXYKID SCHWARZ'!F105-'GALAXYKID SCHWARZ'!K105</f>
        <v>0</v>
      </c>
      <c r="M105" s="42" t="e">
        <f aca="false">'GALAXYKID SCHWARZ'!L105*100/'GALAXYKID SCHWARZ'!F105</f>
        <v>#VALUE!</v>
      </c>
      <c r="N105" s="32"/>
    </row>
    <row r="106" customFormat="false" ht="14.65" hidden="false" customHeight="false" outlineLevel="0" collapsed="false">
      <c r="A106" s="32" t="n">
        <f aca="false">'GALAXYKID SCHWARZ'!A105+1</f>
        <v>102</v>
      </c>
      <c r="B106" s="33"/>
      <c r="C106" s="34"/>
      <c r="D106" s="35"/>
      <c r="E106" s="36"/>
      <c r="F106" s="37"/>
      <c r="G106" s="38"/>
      <c r="H106" s="39"/>
      <c r="I106" s="39"/>
      <c r="J106" s="40" t="n">
        <f aca="false">'GALAXYKID SCHWARZ'!J105+'GALAXYKID SCHWARZ'!H106-'GALAXYKID SCHWARZ'!I106</f>
        <v>0</v>
      </c>
      <c r="K106" s="41" t="n">
        <f aca="false">'GALAXYKID SCHWARZ'!G106-'GALAXYKID SCHWARZ'!H106</f>
        <v>0</v>
      </c>
      <c r="L106" s="41" t="n">
        <f aca="false">'GALAXYKID SCHWARZ'!F106-'GALAXYKID SCHWARZ'!K106</f>
        <v>0</v>
      </c>
      <c r="M106" s="42" t="e">
        <f aca="false">'GALAXYKID SCHWARZ'!L106*100/'GALAXYKID SCHWARZ'!F106</f>
        <v>#VALUE!</v>
      </c>
      <c r="N106" s="32"/>
    </row>
    <row r="107" customFormat="false" ht="14.65" hidden="false" customHeight="false" outlineLevel="0" collapsed="false">
      <c r="A107" s="32" t="n">
        <f aca="false">'GALAXYKID SCHWARZ'!A106+1</f>
        <v>103</v>
      </c>
      <c r="B107" s="33"/>
      <c r="C107" s="34"/>
      <c r="D107" s="35"/>
      <c r="E107" s="36"/>
      <c r="F107" s="37"/>
      <c r="G107" s="38"/>
      <c r="H107" s="39"/>
      <c r="I107" s="39"/>
      <c r="J107" s="40" t="n">
        <f aca="false">'GALAXYKID SCHWARZ'!J106+'GALAXYKID SCHWARZ'!H107-'GALAXYKID SCHWARZ'!I107</f>
        <v>0</v>
      </c>
      <c r="K107" s="41" t="n">
        <f aca="false">'GALAXYKID SCHWARZ'!G107-'GALAXYKID SCHWARZ'!H107</f>
        <v>0</v>
      </c>
      <c r="L107" s="41" t="n">
        <f aca="false">'GALAXYKID SCHWARZ'!F107-'GALAXYKID SCHWARZ'!K107</f>
        <v>0</v>
      </c>
      <c r="M107" s="42" t="e">
        <f aca="false">'GALAXYKID SCHWARZ'!L107*100/'GALAXYKID SCHWARZ'!F107</f>
        <v>#VALUE!</v>
      </c>
      <c r="N107" s="32"/>
    </row>
    <row r="108" customFormat="false" ht="14.65" hidden="false" customHeight="false" outlineLevel="0" collapsed="false">
      <c r="A108" s="32" t="n">
        <f aca="false">'GALAXYKID SCHWARZ'!A107+1</f>
        <v>104</v>
      </c>
      <c r="B108" s="33"/>
      <c r="C108" s="34"/>
      <c r="D108" s="35"/>
      <c r="E108" s="36"/>
      <c r="F108" s="37"/>
      <c r="G108" s="38"/>
      <c r="H108" s="39"/>
      <c r="I108" s="39"/>
      <c r="J108" s="40" t="n">
        <f aca="false">'GALAXYKID SCHWARZ'!J107+'GALAXYKID SCHWARZ'!H108-'GALAXYKID SCHWARZ'!I108</f>
        <v>0</v>
      </c>
      <c r="K108" s="41" t="n">
        <f aca="false">'GALAXYKID SCHWARZ'!G108-'GALAXYKID SCHWARZ'!H108</f>
        <v>0</v>
      </c>
      <c r="L108" s="41" t="n">
        <f aca="false">'GALAXYKID SCHWARZ'!F108-'GALAXYKID SCHWARZ'!K108</f>
        <v>0</v>
      </c>
      <c r="M108" s="42" t="e">
        <f aca="false">'GALAXYKID SCHWARZ'!L108*100/'GALAXYKID SCHWARZ'!F108</f>
        <v>#VALUE!</v>
      </c>
      <c r="N108" s="32"/>
    </row>
    <row r="109" customFormat="false" ht="14.65" hidden="false" customHeight="false" outlineLevel="0" collapsed="false">
      <c r="A109" s="32" t="n">
        <f aca="false">'GALAXYKID SCHWARZ'!A108+1</f>
        <v>105</v>
      </c>
      <c r="B109" s="33"/>
      <c r="C109" s="34"/>
      <c r="D109" s="35"/>
      <c r="E109" s="36"/>
      <c r="F109" s="37"/>
      <c r="G109" s="38"/>
      <c r="H109" s="39"/>
      <c r="I109" s="39"/>
      <c r="J109" s="40" t="n">
        <f aca="false">'GALAXYKID SCHWARZ'!J108+'GALAXYKID SCHWARZ'!H109-'GALAXYKID SCHWARZ'!I109</f>
        <v>0</v>
      </c>
      <c r="K109" s="41" t="n">
        <f aca="false">'GALAXYKID SCHWARZ'!G109-'GALAXYKID SCHWARZ'!H109</f>
        <v>0</v>
      </c>
      <c r="L109" s="41" t="n">
        <f aca="false">'GALAXYKID SCHWARZ'!F109-'GALAXYKID SCHWARZ'!K109</f>
        <v>0</v>
      </c>
      <c r="M109" s="42" t="e">
        <f aca="false">'GALAXYKID SCHWARZ'!L109*100/'GALAXYKID SCHWARZ'!F109</f>
        <v>#VALUE!</v>
      </c>
      <c r="N109" s="32"/>
    </row>
    <row r="110" customFormat="false" ht="14.65" hidden="false" customHeight="false" outlineLevel="0" collapsed="false">
      <c r="A110" s="32" t="n">
        <f aca="false">'GALAXYKID SCHWARZ'!A109+1</f>
        <v>106</v>
      </c>
      <c r="B110" s="33"/>
      <c r="C110" s="34"/>
      <c r="D110" s="35"/>
      <c r="E110" s="36"/>
      <c r="F110" s="37"/>
      <c r="G110" s="38"/>
      <c r="H110" s="39"/>
      <c r="I110" s="39"/>
      <c r="J110" s="40" t="n">
        <f aca="false">'GALAXYKID SCHWARZ'!J109+'GALAXYKID SCHWARZ'!H110-'GALAXYKID SCHWARZ'!I110</f>
        <v>0</v>
      </c>
      <c r="K110" s="41" t="n">
        <f aca="false">'GALAXYKID SCHWARZ'!G110-'GALAXYKID SCHWARZ'!H110</f>
        <v>0</v>
      </c>
      <c r="L110" s="41" t="n">
        <f aca="false">'GALAXYKID SCHWARZ'!F110-'GALAXYKID SCHWARZ'!K110</f>
        <v>0</v>
      </c>
      <c r="M110" s="42" t="e">
        <f aca="false">'GALAXYKID SCHWARZ'!L110*100/'GALAXYKID SCHWARZ'!F110</f>
        <v>#VALUE!</v>
      </c>
      <c r="N110" s="32"/>
    </row>
    <row r="111" customFormat="false" ht="14.65" hidden="false" customHeight="false" outlineLevel="0" collapsed="false">
      <c r="A111" s="32" t="n">
        <f aca="false">'GALAXYKID SCHWARZ'!A110+1</f>
        <v>107</v>
      </c>
      <c r="B111" s="33"/>
      <c r="C111" s="34"/>
      <c r="D111" s="35"/>
      <c r="E111" s="36"/>
      <c r="F111" s="37"/>
      <c r="G111" s="38"/>
      <c r="H111" s="39"/>
      <c r="I111" s="39"/>
      <c r="J111" s="40" t="n">
        <f aca="false">'GALAXYKID SCHWARZ'!J110+'GALAXYKID SCHWARZ'!H111-'GALAXYKID SCHWARZ'!I111</f>
        <v>0</v>
      </c>
      <c r="K111" s="41" t="n">
        <f aca="false">'GALAXYKID SCHWARZ'!G111-'GALAXYKID SCHWARZ'!H111</f>
        <v>0</v>
      </c>
      <c r="L111" s="41" t="n">
        <f aca="false">'GALAXYKID SCHWARZ'!F111-'GALAXYKID SCHWARZ'!K111</f>
        <v>0</v>
      </c>
      <c r="M111" s="42" t="e">
        <f aca="false">'GALAXYKID SCHWARZ'!L111*100/'GALAXYKID SCHWARZ'!F111</f>
        <v>#VALUE!</v>
      </c>
      <c r="N111" s="32"/>
    </row>
    <row r="112" customFormat="false" ht="14.65" hidden="false" customHeight="false" outlineLevel="0" collapsed="false">
      <c r="A112" s="32" t="n">
        <f aca="false">'GALAXYKID SCHWARZ'!A111+1</f>
        <v>108</v>
      </c>
      <c r="B112" s="33"/>
      <c r="C112" s="34"/>
      <c r="D112" s="35"/>
      <c r="E112" s="36"/>
      <c r="F112" s="37"/>
      <c r="G112" s="38"/>
      <c r="H112" s="39"/>
      <c r="I112" s="39"/>
      <c r="J112" s="40" t="n">
        <f aca="false">'GALAXYKID SCHWARZ'!J111+'GALAXYKID SCHWARZ'!H112-'GALAXYKID SCHWARZ'!I112</f>
        <v>0</v>
      </c>
      <c r="K112" s="41" t="n">
        <f aca="false">'GALAXYKID SCHWARZ'!G112-'GALAXYKID SCHWARZ'!H112</f>
        <v>0</v>
      </c>
      <c r="L112" s="41" t="n">
        <f aca="false">'GALAXYKID SCHWARZ'!F112-'GALAXYKID SCHWARZ'!K112</f>
        <v>0</v>
      </c>
      <c r="M112" s="42" t="e">
        <f aca="false">'GALAXYKID SCHWARZ'!L112*100/'GALAXYKID SCHWARZ'!F112</f>
        <v>#VALUE!</v>
      </c>
      <c r="N112" s="32"/>
    </row>
    <row r="113" customFormat="false" ht="14.65" hidden="false" customHeight="false" outlineLevel="0" collapsed="false">
      <c r="A113" s="32" t="n">
        <f aca="false">'GALAXYKID SCHWARZ'!A112+1</f>
        <v>109</v>
      </c>
      <c r="B113" s="33"/>
      <c r="C113" s="34"/>
      <c r="D113" s="35"/>
      <c r="E113" s="36"/>
      <c r="F113" s="37"/>
      <c r="G113" s="38"/>
      <c r="H113" s="39"/>
      <c r="I113" s="39"/>
      <c r="J113" s="40" t="n">
        <f aca="false">'GALAXYKID SCHWARZ'!J112+'GALAXYKID SCHWARZ'!H113-'GALAXYKID SCHWARZ'!I113</f>
        <v>0</v>
      </c>
      <c r="K113" s="41" t="n">
        <f aca="false">'GALAXYKID SCHWARZ'!G113-'GALAXYKID SCHWARZ'!H113</f>
        <v>0</v>
      </c>
      <c r="L113" s="41" t="n">
        <f aca="false">'GALAXYKID SCHWARZ'!F113-'GALAXYKID SCHWARZ'!K113</f>
        <v>0</v>
      </c>
      <c r="M113" s="42" t="e">
        <f aca="false">'GALAXYKID SCHWARZ'!L113*100/'GALAXYKID SCHWARZ'!F113</f>
        <v>#VALUE!</v>
      </c>
      <c r="N113" s="32"/>
    </row>
    <row r="114" customFormat="false" ht="14.65" hidden="false" customHeight="false" outlineLevel="0" collapsed="false">
      <c r="A114" s="32" t="n">
        <f aca="false">'GALAXYKID SCHWARZ'!A113+1</f>
        <v>110</v>
      </c>
      <c r="B114" s="33"/>
      <c r="C114" s="34"/>
      <c r="D114" s="35"/>
      <c r="E114" s="36"/>
      <c r="F114" s="37"/>
      <c r="G114" s="38"/>
      <c r="H114" s="39"/>
      <c r="I114" s="39"/>
      <c r="J114" s="40" t="n">
        <f aca="false">'GALAXYKID SCHWARZ'!J113+'GALAXYKID SCHWARZ'!H114-'GALAXYKID SCHWARZ'!I114</f>
        <v>0</v>
      </c>
      <c r="K114" s="41" t="n">
        <f aca="false">'GALAXYKID SCHWARZ'!G114-'GALAXYKID SCHWARZ'!H114</f>
        <v>0</v>
      </c>
      <c r="L114" s="41" t="n">
        <f aca="false">'GALAXYKID SCHWARZ'!F114-'GALAXYKID SCHWARZ'!K114</f>
        <v>0</v>
      </c>
      <c r="M114" s="42" t="e">
        <f aca="false">'GALAXYKID SCHWARZ'!L114*100/'GALAXYKID SCHWARZ'!F114</f>
        <v>#VALUE!</v>
      </c>
      <c r="N114" s="32"/>
    </row>
    <row r="115" customFormat="false" ht="14.65" hidden="false" customHeight="false" outlineLevel="0" collapsed="false">
      <c r="A115" s="32" t="n">
        <f aca="false">'GALAXYKID SCHWARZ'!A114+1</f>
        <v>111</v>
      </c>
      <c r="B115" s="33"/>
      <c r="C115" s="34"/>
      <c r="D115" s="35"/>
      <c r="E115" s="36"/>
      <c r="F115" s="37"/>
      <c r="G115" s="38"/>
      <c r="H115" s="39"/>
      <c r="I115" s="39"/>
      <c r="J115" s="40" t="n">
        <f aca="false">'GALAXYKID SCHWARZ'!J114+'GALAXYKID SCHWARZ'!H115-'GALAXYKID SCHWARZ'!I115</f>
        <v>0</v>
      </c>
      <c r="K115" s="41" t="n">
        <f aca="false">'GALAXYKID SCHWARZ'!G115-'GALAXYKID SCHWARZ'!H115</f>
        <v>0</v>
      </c>
      <c r="L115" s="41" t="n">
        <f aca="false">'GALAXYKID SCHWARZ'!F115-'GALAXYKID SCHWARZ'!K115</f>
        <v>0</v>
      </c>
      <c r="M115" s="42" t="e">
        <f aca="false">'GALAXYKID SCHWARZ'!L115*100/'GALAXYKID SCHWARZ'!F115</f>
        <v>#VALUE!</v>
      </c>
      <c r="N115" s="32"/>
    </row>
    <row r="116" customFormat="false" ht="14.65" hidden="false" customHeight="false" outlineLevel="0" collapsed="false">
      <c r="A116" s="32" t="n">
        <f aca="false">'GALAXYKID SCHWARZ'!A115+1</f>
        <v>112</v>
      </c>
      <c r="B116" s="33"/>
      <c r="C116" s="34"/>
      <c r="D116" s="35"/>
      <c r="E116" s="36"/>
      <c r="F116" s="37"/>
      <c r="G116" s="38"/>
      <c r="H116" s="39"/>
      <c r="I116" s="39"/>
      <c r="J116" s="40" t="n">
        <f aca="false">'GALAXYKID SCHWARZ'!J115+'GALAXYKID SCHWARZ'!H116-'GALAXYKID SCHWARZ'!I116</f>
        <v>0</v>
      </c>
      <c r="K116" s="41" t="n">
        <f aca="false">'GALAXYKID SCHWARZ'!G116-'GALAXYKID SCHWARZ'!H116</f>
        <v>0</v>
      </c>
      <c r="L116" s="41" t="n">
        <f aca="false">'GALAXYKID SCHWARZ'!F116-'GALAXYKID SCHWARZ'!K116</f>
        <v>0</v>
      </c>
      <c r="M116" s="42" t="e">
        <f aca="false">'GALAXYKID SCHWARZ'!L116*100/'GALAXYKID SCHWARZ'!F116</f>
        <v>#VALUE!</v>
      </c>
      <c r="N116" s="32"/>
    </row>
    <row r="117" customFormat="false" ht="14.65" hidden="false" customHeight="false" outlineLevel="0" collapsed="false">
      <c r="A117" s="32" t="n">
        <f aca="false">'GALAXYKID SCHWARZ'!A116+1</f>
        <v>113</v>
      </c>
      <c r="B117" s="33"/>
      <c r="C117" s="34"/>
      <c r="D117" s="35"/>
      <c r="E117" s="36"/>
      <c r="F117" s="37"/>
      <c r="G117" s="38"/>
      <c r="H117" s="39"/>
      <c r="I117" s="39"/>
      <c r="J117" s="40" t="n">
        <f aca="false">'GALAXYKID SCHWARZ'!J116+'GALAXYKID SCHWARZ'!H117-'GALAXYKID SCHWARZ'!I117</f>
        <v>0</v>
      </c>
      <c r="K117" s="41" t="n">
        <f aca="false">'GALAXYKID SCHWARZ'!G117-'GALAXYKID SCHWARZ'!H117</f>
        <v>0</v>
      </c>
      <c r="L117" s="41" t="n">
        <f aca="false">'GALAXYKID SCHWARZ'!F117-'GALAXYKID SCHWARZ'!K117</f>
        <v>0</v>
      </c>
      <c r="M117" s="42" t="e">
        <f aca="false">'GALAXYKID SCHWARZ'!L117*100/'GALAXYKID SCHWARZ'!F117</f>
        <v>#VALUE!</v>
      </c>
      <c r="N117" s="32"/>
    </row>
    <row r="118" customFormat="false" ht="14.65" hidden="false" customHeight="false" outlineLevel="0" collapsed="false">
      <c r="A118" s="32" t="n">
        <f aca="false">'GALAXYKID SCHWARZ'!A117+1</f>
        <v>114</v>
      </c>
      <c r="B118" s="33"/>
      <c r="C118" s="34"/>
      <c r="D118" s="35"/>
      <c r="E118" s="36"/>
      <c r="F118" s="37"/>
      <c r="G118" s="38"/>
      <c r="H118" s="39"/>
      <c r="I118" s="39"/>
      <c r="J118" s="40" t="n">
        <f aca="false">'GALAXYKID SCHWARZ'!J117+'GALAXYKID SCHWARZ'!H118-'GALAXYKID SCHWARZ'!I118</f>
        <v>0</v>
      </c>
      <c r="K118" s="41" t="n">
        <f aca="false">'GALAXYKID SCHWARZ'!G118-'GALAXYKID SCHWARZ'!H118</f>
        <v>0</v>
      </c>
      <c r="L118" s="41" t="n">
        <f aca="false">'GALAXYKID SCHWARZ'!F118-'GALAXYKID SCHWARZ'!K118</f>
        <v>0</v>
      </c>
      <c r="M118" s="42" t="e">
        <f aca="false">'GALAXYKID SCHWARZ'!L118*100/'GALAXYKID SCHWARZ'!F118</f>
        <v>#VALUE!</v>
      </c>
      <c r="N118" s="32"/>
    </row>
    <row r="119" customFormat="false" ht="14.65" hidden="false" customHeight="false" outlineLevel="0" collapsed="false">
      <c r="A119" s="32" t="n">
        <f aca="false">'GALAXYKID SCHWARZ'!A118+1</f>
        <v>115</v>
      </c>
      <c r="B119" s="33"/>
      <c r="C119" s="34"/>
      <c r="D119" s="35"/>
      <c r="E119" s="36"/>
      <c r="F119" s="37"/>
      <c r="G119" s="38"/>
      <c r="H119" s="39"/>
      <c r="I119" s="39"/>
      <c r="J119" s="40" t="n">
        <f aca="false">'GALAXYKID SCHWARZ'!J118+'GALAXYKID SCHWARZ'!H119-'GALAXYKID SCHWARZ'!I119</f>
        <v>0</v>
      </c>
      <c r="K119" s="41" t="n">
        <f aca="false">'GALAXYKID SCHWARZ'!G119-'GALAXYKID SCHWARZ'!H119</f>
        <v>0</v>
      </c>
      <c r="L119" s="41" t="n">
        <f aca="false">'GALAXYKID SCHWARZ'!F119-'GALAXYKID SCHWARZ'!K119</f>
        <v>0</v>
      </c>
      <c r="M119" s="42" t="e">
        <f aca="false">'GALAXYKID SCHWARZ'!L119*100/'GALAXYKID SCHWARZ'!F119</f>
        <v>#VALUE!</v>
      </c>
      <c r="N119" s="32"/>
    </row>
    <row r="120" customFormat="false" ht="14.65" hidden="false" customHeight="false" outlineLevel="0" collapsed="false">
      <c r="A120" s="32" t="n">
        <f aca="false">'GALAXYKID SCHWARZ'!A119+1</f>
        <v>116</v>
      </c>
      <c r="B120" s="33"/>
      <c r="C120" s="34"/>
      <c r="D120" s="35"/>
      <c r="E120" s="36"/>
      <c r="F120" s="37"/>
      <c r="G120" s="38"/>
      <c r="H120" s="39"/>
      <c r="I120" s="39"/>
      <c r="J120" s="40" t="n">
        <f aca="false">'GALAXYKID SCHWARZ'!J119+'GALAXYKID SCHWARZ'!H120-'GALAXYKID SCHWARZ'!I120</f>
        <v>0</v>
      </c>
      <c r="K120" s="41" t="n">
        <f aca="false">'GALAXYKID SCHWARZ'!G120-'GALAXYKID SCHWARZ'!H120</f>
        <v>0</v>
      </c>
      <c r="L120" s="41" t="n">
        <f aca="false">'GALAXYKID SCHWARZ'!F120-'GALAXYKID SCHWARZ'!K120</f>
        <v>0</v>
      </c>
      <c r="M120" s="42" t="e">
        <f aca="false">'GALAXYKID SCHWARZ'!L120*100/'GALAXYKID SCHWARZ'!F120</f>
        <v>#VALUE!</v>
      </c>
      <c r="N120" s="32"/>
    </row>
    <row r="121" customFormat="false" ht="14.65" hidden="false" customHeight="false" outlineLevel="0" collapsed="false">
      <c r="A121" s="32" t="n">
        <f aca="false">'GALAXYKID SCHWARZ'!A120+1</f>
        <v>117</v>
      </c>
      <c r="B121" s="33"/>
      <c r="C121" s="34"/>
      <c r="D121" s="35"/>
      <c r="E121" s="36"/>
      <c r="F121" s="37"/>
      <c r="G121" s="38"/>
      <c r="H121" s="39"/>
      <c r="I121" s="39"/>
      <c r="J121" s="40" t="n">
        <f aca="false">'GALAXYKID SCHWARZ'!J120+'GALAXYKID SCHWARZ'!H121-'GALAXYKID SCHWARZ'!I121</f>
        <v>0</v>
      </c>
      <c r="K121" s="41" t="n">
        <f aca="false">'GALAXYKID SCHWARZ'!G121-'GALAXYKID SCHWARZ'!H121</f>
        <v>0</v>
      </c>
      <c r="L121" s="41" t="n">
        <f aca="false">'GALAXYKID SCHWARZ'!F121-'GALAXYKID SCHWARZ'!K121</f>
        <v>0</v>
      </c>
      <c r="M121" s="42" t="e">
        <f aca="false">'GALAXYKID SCHWARZ'!L121*100/'GALAXYKID SCHWARZ'!F121</f>
        <v>#VALUE!</v>
      </c>
      <c r="N121" s="32"/>
    </row>
    <row r="122" customFormat="false" ht="14.65" hidden="false" customHeight="false" outlineLevel="0" collapsed="false">
      <c r="A122" s="32" t="n">
        <f aca="false">'GALAXYKID SCHWARZ'!A121+1</f>
        <v>118</v>
      </c>
      <c r="B122" s="33"/>
      <c r="C122" s="34"/>
      <c r="D122" s="35"/>
      <c r="E122" s="36"/>
      <c r="F122" s="37"/>
      <c r="G122" s="38"/>
      <c r="H122" s="39"/>
      <c r="I122" s="39"/>
      <c r="J122" s="40" t="n">
        <f aca="false">'GALAXYKID SCHWARZ'!J121+'GALAXYKID SCHWARZ'!H122-'GALAXYKID SCHWARZ'!I122</f>
        <v>0</v>
      </c>
      <c r="K122" s="41" t="n">
        <f aca="false">'GALAXYKID SCHWARZ'!G122-'GALAXYKID SCHWARZ'!H122</f>
        <v>0</v>
      </c>
      <c r="L122" s="41" t="n">
        <f aca="false">'GALAXYKID SCHWARZ'!F122-'GALAXYKID SCHWARZ'!K122</f>
        <v>0</v>
      </c>
      <c r="M122" s="42" t="e">
        <f aca="false">'GALAXYKID SCHWARZ'!L122*100/'GALAXYKID SCHWARZ'!F122</f>
        <v>#VALUE!</v>
      </c>
      <c r="N122" s="32"/>
    </row>
    <row r="123" customFormat="false" ht="14.65" hidden="false" customHeight="false" outlineLevel="0" collapsed="false">
      <c r="A123" s="32" t="n">
        <f aca="false">'GALAXYKID SCHWARZ'!A122+1</f>
        <v>119</v>
      </c>
      <c r="B123" s="33"/>
      <c r="C123" s="34"/>
      <c r="D123" s="35"/>
      <c r="E123" s="36"/>
      <c r="F123" s="37"/>
      <c r="G123" s="38"/>
      <c r="H123" s="39"/>
      <c r="I123" s="39"/>
      <c r="J123" s="40" t="n">
        <f aca="false">'GALAXYKID SCHWARZ'!J122+'GALAXYKID SCHWARZ'!H123-'GALAXYKID SCHWARZ'!I123</f>
        <v>0</v>
      </c>
      <c r="K123" s="41" t="n">
        <f aca="false">'GALAXYKID SCHWARZ'!G123-'GALAXYKID SCHWARZ'!H123</f>
        <v>0</v>
      </c>
      <c r="L123" s="41" t="n">
        <f aca="false">'GALAXYKID SCHWARZ'!F123-'GALAXYKID SCHWARZ'!K123</f>
        <v>0</v>
      </c>
      <c r="M123" s="42" t="e">
        <f aca="false">'GALAXYKID SCHWARZ'!L123*100/'GALAXYKID SCHWARZ'!F123</f>
        <v>#VALUE!</v>
      </c>
      <c r="N123" s="32"/>
    </row>
    <row r="124" customFormat="false" ht="14.65" hidden="false" customHeight="false" outlineLevel="0" collapsed="false">
      <c r="A124" s="32" t="n">
        <f aca="false">'GALAXYKID SCHWARZ'!A123+1</f>
        <v>120</v>
      </c>
      <c r="B124" s="33"/>
      <c r="C124" s="34"/>
      <c r="D124" s="35"/>
      <c r="E124" s="36"/>
      <c r="F124" s="37"/>
      <c r="G124" s="38"/>
      <c r="H124" s="39"/>
      <c r="I124" s="39"/>
      <c r="J124" s="40" t="n">
        <f aca="false">'GALAXYKID SCHWARZ'!J123+'GALAXYKID SCHWARZ'!H124-'GALAXYKID SCHWARZ'!I124</f>
        <v>0</v>
      </c>
      <c r="K124" s="41" t="n">
        <f aca="false">'GALAXYKID SCHWARZ'!G124-'GALAXYKID SCHWARZ'!H124</f>
        <v>0</v>
      </c>
      <c r="L124" s="41" t="n">
        <f aca="false">'GALAXYKID SCHWARZ'!F124-'GALAXYKID SCHWARZ'!K124</f>
        <v>0</v>
      </c>
      <c r="M124" s="42" t="e">
        <f aca="false">'GALAXYKID SCHWARZ'!L124*100/'GALAXYKID SCHWARZ'!F124</f>
        <v>#VALUE!</v>
      </c>
      <c r="N124" s="32"/>
    </row>
    <row r="125" customFormat="false" ht="14.65" hidden="false" customHeight="false" outlineLevel="0" collapsed="false">
      <c r="A125" s="32" t="n">
        <f aca="false">'GALAXYKID SCHWARZ'!A124+1</f>
        <v>121</v>
      </c>
      <c r="B125" s="33"/>
      <c r="C125" s="34"/>
      <c r="D125" s="35"/>
      <c r="E125" s="36"/>
      <c r="F125" s="37"/>
      <c r="G125" s="38"/>
      <c r="H125" s="39"/>
      <c r="I125" s="39"/>
      <c r="J125" s="40" t="n">
        <f aca="false">'GALAXYKID SCHWARZ'!J124+'GALAXYKID SCHWARZ'!H125-'GALAXYKID SCHWARZ'!I125</f>
        <v>0</v>
      </c>
      <c r="K125" s="41" t="n">
        <f aca="false">'GALAXYKID SCHWARZ'!G125-'GALAXYKID SCHWARZ'!H125</f>
        <v>0</v>
      </c>
      <c r="L125" s="41" t="n">
        <f aca="false">'GALAXYKID SCHWARZ'!F125-'GALAXYKID SCHWARZ'!K125</f>
        <v>0</v>
      </c>
      <c r="M125" s="42" t="e">
        <f aca="false">'GALAXYKID SCHWARZ'!L125*100/'GALAXYKID SCHWARZ'!F125</f>
        <v>#VALUE!</v>
      </c>
      <c r="N125" s="32"/>
    </row>
    <row r="126" customFormat="false" ht="14.65" hidden="false" customHeight="false" outlineLevel="0" collapsed="false">
      <c r="A126" s="32" t="n">
        <f aca="false">'GALAXYKID SCHWARZ'!A125+1</f>
        <v>122</v>
      </c>
      <c r="B126" s="33"/>
      <c r="C126" s="34"/>
      <c r="D126" s="35"/>
      <c r="E126" s="36"/>
      <c r="F126" s="37"/>
      <c r="G126" s="38"/>
      <c r="H126" s="39"/>
      <c r="I126" s="39"/>
      <c r="J126" s="40" t="n">
        <f aca="false">'GALAXYKID SCHWARZ'!J125+'GALAXYKID SCHWARZ'!H126-'GALAXYKID SCHWARZ'!I126</f>
        <v>0</v>
      </c>
      <c r="K126" s="41" t="n">
        <f aca="false">'GALAXYKID SCHWARZ'!G126-'GALAXYKID SCHWARZ'!H126</f>
        <v>0</v>
      </c>
      <c r="L126" s="41" t="n">
        <f aca="false">'GALAXYKID SCHWARZ'!F126-'GALAXYKID SCHWARZ'!K126</f>
        <v>0</v>
      </c>
      <c r="M126" s="42" t="e">
        <f aca="false">'GALAXYKID SCHWARZ'!L126*100/'GALAXYKID SCHWARZ'!F126</f>
        <v>#VALUE!</v>
      </c>
      <c r="N126" s="32"/>
    </row>
    <row r="127" customFormat="false" ht="14.65" hidden="false" customHeight="false" outlineLevel="0" collapsed="false">
      <c r="A127" s="32" t="n">
        <f aca="false">'GALAXYKID SCHWARZ'!A126+1</f>
        <v>123</v>
      </c>
      <c r="B127" s="33"/>
      <c r="C127" s="34"/>
      <c r="D127" s="35"/>
      <c r="E127" s="36"/>
      <c r="F127" s="37"/>
      <c r="G127" s="38"/>
      <c r="H127" s="39"/>
      <c r="I127" s="39"/>
      <c r="J127" s="40" t="n">
        <f aca="false">'GALAXYKID SCHWARZ'!J126+'GALAXYKID SCHWARZ'!H127-'GALAXYKID SCHWARZ'!I127</f>
        <v>0</v>
      </c>
      <c r="K127" s="41" t="n">
        <f aca="false">'GALAXYKID SCHWARZ'!G127-'GALAXYKID SCHWARZ'!H127</f>
        <v>0</v>
      </c>
      <c r="L127" s="41" t="n">
        <f aca="false">'GALAXYKID SCHWARZ'!F127-'GALAXYKID SCHWARZ'!K127</f>
        <v>0</v>
      </c>
      <c r="M127" s="42" t="e">
        <f aca="false">'GALAXYKID SCHWARZ'!L127*100/'GALAXYKID SCHWARZ'!F127</f>
        <v>#VALUE!</v>
      </c>
      <c r="N127" s="32"/>
    </row>
    <row r="128" customFormat="false" ht="14.65" hidden="false" customHeight="false" outlineLevel="0" collapsed="false">
      <c r="A128" s="32" t="n">
        <f aca="false">'GALAXYKID SCHWARZ'!A127+1</f>
        <v>124</v>
      </c>
      <c r="B128" s="33"/>
      <c r="C128" s="34"/>
      <c r="D128" s="35"/>
      <c r="E128" s="36"/>
      <c r="F128" s="37"/>
      <c r="G128" s="38"/>
      <c r="H128" s="39"/>
      <c r="I128" s="39"/>
      <c r="J128" s="40" t="n">
        <f aca="false">'GALAXYKID SCHWARZ'!J127+'GALAXYKID SCHWARZ'!H128-'GALAXYKID SCHWARZ'!I128</f>
        <v>0</v>
      </c>
      <c r="K128" s="41" t="n">
        <f aca="false">'GALAXYKID SCHWARZ'!G128-'GALAXYKID SCHWARZ'!H128</f>
        <v>0</v>
      </c>
      <c r="L128" s="41" t="n">
        <f aca="false">'GALAXYKID SCHWARZ'!F128-'GALAXYKID SCHWARZ'!K128</f>
        <v>0</v>
      </c>
      <c r="M128" s="42" t="e">
        <f aca="false">'GALAXYKID SCHWARZ'!L128*100/'GALAXYKID SCHWARZ'!F128</f>
        <v>#VALUE!</v>
      </c>
      <c r="N128" s="32"/>
    </row>
    <row r="129" customFormat="false" ht="14.65" hidden="false" customHeight="false" outlineLevel="0" collapsed="false">
      <c r="A129" s="32" t="n">
        <f aca="false">'GALAXYKID SCHWARZ'!A128+1</f>
        <v>125</v>
      </c>
      <c r="B129" s="33"/>
      <c r="C129" s="34"/>
      <c r="D129" s="35"/>
      <c r="E129" s="36"/>
      <c r="F129" s="37"/>
      <c r="G129" s="38"/>
      <c r="H129" s="39"/>
      <c r="I129" s="39"/>
      <c r="J129" s="40" t="n">
        <f aca="false">'GALAXYKID SCHWARZ'!J128+'GALAXYKID SCHWARZ'!H129-'GALAXYKID SCHWARZ'!I129</f>
        <v>0</v>
      </c>
      <c r="K129" s="41" t="n">
        <f aca="false">'GALAXYKID SCHWARZ'!G129-'GALAXYKID SCHWARZ'!H129</f>
        <v>0</v>
      </c>
      <c r="L129" s="41" t="n">
        <f aca="false">'GALAXYKID SCHWARZ'!F129-'GALAXYKID SCHWARZ'!K129</f>
        <v>0</v>
      </c>
      <c r="M129" s="42" t="e">
        <f aca="false">'GALAXYKID SCHWARZ'!L129*100/'GALAXYKID SCHWARZ'!F129</f>
        <v>#VALUE!</v>
      </c>
      <c r="N129" s="32"/>
    </row>
    <row r="130" customFormat="false" ht="14.65" hidden="false" customHeight="false" outlineLevel="0" collapsed="false">
      <c r="A130" s="32" t="n">
        <f aca="false">'GALAXYKID SCHWARZ'!A129+1</f>
        <v>126</v>
      </c>
      <c r="B130" s="33"/>
      <c r="C130" s="34"/>
      <c r="D130" s="35"/>
      <c r="E130" s="36"/>
      <c r="F130" s="37"/>
      <c r="G130" s="38"/>
      <c r="H130" s="39"/>
      <c r="I130" s="39"/>
      <c r="J130" s="40" t="n">
        <f aca="false">'GALAXYKID SCHWARZ'!J129+'GALAXYKID SCHWARZ'!H130-'GALAXYKID SCHWARZ'!I130</f>
        <v>0</v>
      </c>
      <c r="K130" s="41" t="n">
        <f aca="false">'GALAXYKID SCHWARZ'!G130-'GALAXYKID SCHWARZ'!H130</f>
        <v>0</v>
      </c>
      <c r="L130" s="41" t="n">
        <f aca="false">'GALAXYKID SCHWARZ'!F130-'GALAXYKID SCHWARZ'!K130</f>
        <v>0</v>
      </c>
      <c r="M130" s="42" t="e">
        <f aca="false">'GALAXYKID SCHWARZ'!L130*100/'GALAXYKID SCHWARZ'!F130</f>
        <v>#VALUE!</v>
      </c>
      <c r="N130" s="32"/>
    </row>
    <row r="131" customFormat="false" ht="14.65" hidden="false" customHeight="false" outlineLevel="0" collapsed="false">
      <c r="A131" s="32" t="n">
        <f aca="false">'GALAXYKID SCHWARZ'!A130+1</f>
        <v>127</v>
      </c>
      <c r="B131" s="33"/>
      <c r="C131" s="34"/>
      <c r="D131" s="35"/>
      <c r="E131" s="36"/>
      <c r="F131" s="37"/>
      <c r="G131" s="38"/>
      <c r="H131" s="39"/>
      <c r="I131" s="39"/>
      <c r="J131" s="40" t="n">
        <f aca="false">'GALAXYKID SCHWARZ'!J130+'GALAXYKID SCHWARZ'!H131-'GALAXYKID SCHWARZ'!I131</f>
        <v>0</v>
      </c>
      <c r="K131" s="41" t="n">
        <f aca="false">'GALAXYKID SCHWARZ'!G131-'GALAXYKID SCHWARZ'!H131</f>
        <v>0</v>
      </c>
      <c r="L131" s="41" t="n">
        <f aca="false">'GALAXYKID SCHWARZ'!F131-'GALAXYKID SCHWARZ'!K131</f>
        <v>0</v>
      </c>
      <c r="M131" s="42" t="e">
        <f aca="false">'GALAXYKID SCHWARZ'!L131*100/'GALAXYKID SCHWARZ'!F131</f>
        <v>#VALUE!</v>
      </c>
      <c r="N131" s="32"/>
    </row>
    <row r="132" customFormat="false" ht="14.65" hidden="false" customHeight="false" outlineLevel="0" collapsed="false">
      <c r="A132" s="32" t="n">
        <f aca="false">'GALAXYKID SCHWARZ'!A131+1</f>
        <v>128</v>
      </c>
      <c r="B132" s="33"/>
      <c r="C132" s="34"/>
      <c r="D132" s="35"/>
      <c r="E132" s="36"/>
      <c r="F132" s="37"/>
      <c r="G132" s="38"/>
      <c r="H132" s="39"/>
      <c r="I132" s="39"/>
      <c r="J132" s="40" t="n">
        <f aca="false">'GALAXYKID SCHWARZ'!J131+'GALAXYKID SCHWARZ'!H132-'GALAXYKID SCHWARZ'!I132</f>
        <v>0</v>
      </c>
      <c r="K132" s="41" t="n">
        <f aca="false">'GALAXYKID SCHWARZ'!G132-'GALAXYKID SCHWARZ'!H132</f>
        <v>0</v>
      </c>
      <c r="L132" s="41" t="n">
        <f aca="false">'GALAXYKID SCHWARZ'!F132-'GALAXYKID SCHWARZ'!K132</f>
        <v>0</v>
      </c>
      <c r="M132" s="42" t="e">
        <f aca="false">'GALAXYKID SCHWARZ'!L132*100/'GALAXYKID SCHWARZ'!F132</f>
        <v>#VALUE!</v>
      </c>
      <c r="N132" s="32"/>
    </row>
    <row r="133" customFormat="false" ht="14.65" hidden="false" customHeight="false" outlineLevel="0" collapsed="false">
      <c r="A133" s="32" t="n">
        <f aca="false">'GALAXYKID SCHWARZ'!A132+1</f>
        <v>129</v>
      </c>
      <c r="B133" s="33"/>
      <c r="C133" s="34"/>
      <c r="D133" s="35"/>
      <c r="E133" s="36"/>
      <c r="F133" s="37"/>
      <c r="G133" s="38"/>
      <c r="H133" s="39"/>
      <c r="I133" s="39"/>
      <c r="J133" s="40" t="n">
        <f aca="false">'GALAXYKID SCHWARZ'!J132+'GALAXYKID SCHWARZ'!H133-'GALAXYKID SCHWARZ'!I133</f>
        <v>0</v>
      </c>
      <c r="K133" s="41" t="n">
        <f aca="false">'GALAXYKID SCHWARZ'!G133-'GALAXYKID SCHWARZ'!H133</f>
        <v>0</v>
      </c>
      <c r="L133" s="41" t="n">
        <f aca="false">'GALAXYKID SCHWARZ'!F133-'GALAXYKID SCHWARZ'!K133</f>
        <v>0</v>
      </c>
      <c r="M133" s="42" t="e">
        <f aca="false">'GALAXYKID SCHWARZ'!L133*100/'GALAXYKID SCHWARZ'!F133</f>
        <v>#VALUE!</v>
      </c>
      <c r="N133" s="32"/>
    </row>
    <row r="134" customFormat="false" ht="14.65" hidden="false" customHeight="false" outlineLevel="0" collapsed="false">
      <c r="A134" s="32" t="n">
        <f aca="false">'GALAXYKID SCHWARZ'!A133+1</f>
        <v>130</v>
      </c>
      <c r="B134" s="33"/>
      <c r="C134" s="34"/>
      <c r="D134" s="35"/>
      <c r="E134" s="36"/>
      <c r="F134" s="37"/>
      <c r="G134" s="38"/>
      <c r="H134" s="39"/>
      <c r="I134" s="39"/>
      <c r="J134" s="40" t="n">
        <f aca="false">'GALAXYKID SCHWARZ'!J133+'GALAXYKID SCHWARZ'!H134-'GALAXYKID SCHWARZ'!I134</f>
        <v>0</v>
      </c>
      <c r="K134" s="41" t="n">
        <f aca="false">'GALAXYKID SCHWARZ'!G134-'GALAXYKID SCHWARZ'!H134</f>
        <v>0</v>
      </c>
      <c r="L134" s="41" t="n">
        <f aca="false">'GALAXYKID SCHWARZ'!F134-'GALAXYKID SCHWARZ'!K134</f>
        <v>0</v>
      </c>
      <c r="M134" s="42" t="e">
        <f aca="false">'GALAXYKID SCHWARZ'!L134*100/'GALAXYKID SCHWARZ'!F134</f>
        <v>#VALUE!</v>
      </c>
      <c r="N134" s="32"/>
    </row>
    <row r="135" customFormat="false" ht="14.65" hidden="false" customHeight="false" outlineLevel="0" collapsed="false">
      <c r="A135" s="32" t="n">
        <f aca="false">'GALAXYKID SCHWARZ'!A134+1</f>
        <v>131</v>
      </c>
      <c r="B135" s="33"/>
      <c r="C135" s="34"/>
      <c r="D135" s="35"/>
      <c r="E135" s="36"/>
      <c r="F135" s="37"/>
      <c r="G135" s="38"/>
      <c r="H135" s="39"/>
      <c r="I135" s="39"/>
      <c r="J135" s="40" t="n">
        <f aca="false">'GALAXYKID SCHWARZ'!J134+'GALAXYKID SCHWARZ'!H135-'GALAXYKID SCHWARZ'!I135</f>
        <v>0</v>
      </c>
      <c r="K135" s="41" t="n">
        <f aca="false">'GALAXYKID SCHWARZ'!G135-'GALAXYKID SCHWARZ'!H135</f>
        <v>0</v>
      </c>
      <c r="L135" s="41" t="n">
        <f aca="false">'GALAXYKID SCHWARZ'!F135-'GALAXYKID SCHWARZ'!K135</f>
        <v>0</v>
      </c>
      <c r="M135" s="42" t="e">
        <f aca="false">'GALAXYKID SCHWARZ'!L135*100/'GALAXYKID SCHWARZ'!F135</f>
        <v>#VALUE!</v>
      </c>
      <c r="N135" s="32"/>
    </row>
    <row r="136" customFormat="false" ht="14.65" hidden="false" customHeight="false" outlineLevel="0" collapsed="false">
      <c r="A136" s="32" t="n">
        <f aca="false">'GALAXYKID SCHWARZ'!A135+1</f>
        <v>132</v>
      </c>
      <c r="B136" s="33"/>
      <c r="C136" s="34"/>
      <c r="D136" s="35"/>
      <c r="E136" s="36"/>
      <c r="F136" s="37"/>
      <c r="G136" s="38"/>
      <c r="H136" s="39"/>
      <c r="I136" s="39"/>
      <c r="J136" s="40" t="n">
        <f aca="false">'GALAXYKID SCHWARZ'!J135+'GALAXYKID SCHWARZ'!H136-'GALAXYKID SCHWARZ'!I136</f>
        <v>0</v>
      </c>
      <c r="K136" s="41" t="n">
        <f aca="false">'GALAXYKID SCHWARZ'!G136-'GALAXYKID SCHWARZ'!H136</f>
        <v>0</v>
      </c>
      <c r="L136" s="41" t="n">
        <f aca="false">'GALAXYKID SCHWARZ'!F136-'GALAXYKID SCHWARZ'!K136</f>
        <v>0</v>
      </c>
      <c r="M136" s="42" t="e">
        <f aca="false">'GALAXYKID SCHWARZ'!L136*100/'GALAXYKID SCHWARZ'!F136</f>
        <v>#VALUE!</v>
      </c>
      <c r="N136" s="32"/>
    </row>
    <row r="137" customFormat="false" ht="14.65" hidden="false" customHeight="false" outlineLevel="0" collapsed="false">
      <c r="A137" s="32" t="n">
        <f aca="false">'GALAXYKID SCHWARZ'!A136+1</f>
        <v>133</v>
      </c>
      <c r="B137" s="33"/>
      <c r="C137" s="34"/>
      <c r="D137" s="35"/>
      <c r="E137" s="36"/>
      <c r="F137" s="37"/>
      <c r="G137" s="38"/>
      <c r="H137" s="39"/>
      <c r="I137" s="39"/>
      <c r="J137" s="40" t="n">
        <f aca="false">'GALAXYKID SCHWARZ'!J136+'GALAXYKID SCHWARZ'!H137-'GALAXYKID SCHWARZ'!I137</f>
        <v>0</v>
      </c>
      <c r="K137" s="41" t="n">
        <f aca="false">'GALAXYKID SCHWARZ'!G137-'GALAXYKID SCHWARZ'!H137</f>
        <v>0</v>
      </c>
      <c r="L137" s="41" t="n">
        <f aca="false">'GALAXYKID SCHWARZ'!F137-'GALAXYKID SCHWARZ'!K137</f>
        <v>0</v>
      </c>
      <c r="M137" s="42" t="e">
        <f aca="false">'GALAXYKID SCHWARZ'!L137*100/'GALAXYKID SCHWARZ'!F137</f>
        <v>#VALUE!</v>
      </c>
      <c r="N137" s="32"/>
    </row>
    <row r="138" customFormat="false" ht="14.65" hidden="false" customHeight="false" outlineLevel="0" collapsed="false">
      <c r="A138" s="32" t="n">
        <f aca="false">'GALAXYKID SCHWARZ'!A137+1</f>
        <v>134</v>
      </c>
      <c r="B138" s="33"/>
      <c r="C138" s="34"/>
      <c r="D138" s="35"/>
      <c r="E138" s="36"/>
      <c r="F138" s="37"/>
      <c r="G138" s="38"/>
      <c r="H138" s="39"/>
      <c r="I138" s="39"/>
      <c r="J138" s="40" t="n">
        <f aca="false">'GALAXYKID SCHWARZ'!J137+'GALAXYKID SCHWARZ'!H138-'GALAXYKID SCHWARZ'!I138</f>
        <v>0</v>
      </c>
      <c r="K138" s="41" t="n">
        <f aca="false">'GALAXYKID SCHWARZ'!G138-'GALAXYKID SCHWARZ'!H138</f>
        <v>0</v>
      </c>
      <c r="L138" s="41" t="n">
        <f aca="false">'GALAXYKID SCHWARZ'!F138-'GALAXYKID SCHWARZ'!K138</f>
        <v>0</v>
      </c>
      <c r="M138" s="42" t="e">
        <f aca="false">'GALAXYKID SCHWARZ'!L138*100/'GALAXYKID SCHWARZ'!F138</f>
        <v>#VALUE!</v>
      </c>
      <c r="N138" s="32"/>
    </row>
    <row r="139" customFormat="false" ht="14.65" hidden="false" customHeight="false" outlineLevel="0" collapsed="false">
      <c r="A139" s="32" t="n">
        <f aca="false">'GALAXYKID SCHWARZ'!A138+1</f>
        <v>135</v>
      </c>
      <c r="B139" s="33"/>
      <c r="C139" s="34"/>
      <c r="D139" s="35"/>
      <c r="E139" s="36"/>
      <c r="F139" s="37"/>
      <c r="G139" s="38"/>
      <c r="H139" s="39"/>
      <c r="I139" s="39"/>
      <c r="J139" s="40" t="n">
        <f aca="false">'GALAXYKID SCHWARZ'!J138+'GALAXYKID SCHWARZ'!H139-'GALAXYKID SCHWARZ'!I139</f>
        <v>0</v>
      </c>
      <c r="K139" s="41" t="n">
        <f aca="false">'GALAXYKID SCHWARZ'!G139-'GALAXYKID SCHWARZ'!H139</f>
        <v>0</v>
      </c>
      <c r="L139" s="41" t="n">
        <f aca="false">'GALAXYKID SCHWARZ'!F139-'GALAXYKID SCHWARZ'!K139</f>
        <v>0</v>
      </c>
      <c r="M139" s="42" t="e">
        <f aca="false">'GALAXYKID SCHWARZ'!L139*100/'GALAXYKID SCHWARZ'!F139</f>
        <v>#VALUE!</v>
      </c>
      <c r="N139" s="32"/>
    </row>
    <row r="140" customFormat="false" ht="14.65" hidden="false" customHeight="false" outlineLevel="0" collapsed="false">
      <c r="A140" s="32" t="n">
        <f aca="false">'GALAXYKID SCHWARZ'!A139+1</f>
        <v>136</v>
      </c>
      <c r="B140" s="33"/>
      <c r="C140" s="34"/>
      <c r="D140" s="35"/>
      <c r="E140" s="36"/>
      <c r="F140" s="37"/>
      <c r="G140" s="38"/>
      <c r="H140" s="39"/>
      <c r="I140" s="39"/>
      <c r="J140" s="40" t="n">
        <f aca="false">'GALAXYKID SCHWARZ'!J139+'GALAXYKID SCHWARZ'!H140-'GALAXYKID SCHWARZ'!I140</f>
        <v>0</v>
      </c>
      <c r="K140" s="41" t="n">
        <f aca="false">'GALAXYKID SCHWARZ'!G140-'GALAXYKID SCHWARZ'!H140</f>
        <v>0</v>
      </c>
      <c r="L140" s="41" t="n">
        <f aca="false">'GALAXYKID SCHWARZ'!F140-'GALAXYKID SCHWARZ'!K140</f>
        <v>0</v>
      </c>
      <c r="M140" s="42" t="e">
        <f aca="false">'GALAXYKID SCHWARZ'!L140*100/'GALAXYKID SCHWARZ'!F140</f>
        <v>#VALUE!</v>
      </c>
      <c r="N140" s="32"/>
    </row>
    <row r="141" customFormat="false" ht="14.65" hidden="false" customHeight="false" outlineLevel="0" collapsed="false">
      <c r="A141" s="32" t="n">
        <f aca="false">'GALAXYKID SCHWARZ'!A140+1</f>
        <v>137</v>
      </c>
      <c r="B141" s="33"/>
      <c r="C141" s="34"/>
      <c r="D141" s="35"/>
      <c r="E141" s="36"/>
      <c r="F141" s="37"/>
      <c r="G141" s="38"/>
      <c r="H141" s="39"/>
      <c r="I141" s="39"/>
      <c r="J141" s="40" t="n">
        <f aca="false">'GALAXYKID SCHWARZ'!J140+'GALAXYKID SCHWARZ'!H141-'GALAXYKID SCHWARZ'!I141</f>
        <v>0</v>
      </c>
      <c r="K141" s="41" t="n">
        <f aca="false">'GALAXYKID SCHWARZ'!G141-'GALAXYKID SCHWARZ'!H141</f>
        <v>0</v>
      </c>
      <c r="L141" s="41" t="n">
        <f aca="false">'GALAXYKID SCHWARZ'!F141-'GALAXYKID SCHWARZ'!K141</f>
        <v>0</v>
      </c>
      <c r="M141" s="42" t="e">
        <f aca="false">'GALAXYKID SCHWARZ'!L141*100/'GALAXYKID SCHWARZ'!F141</f>
        <v>#VALUE!</v>
      </c>
      <c r="N141" s="32"/>
    </row>
    <row r="142" customFormat="false" ht="14.65" hidden="false" customHeight="false" outlineLevel="0" collapsed="false">
      <c r="A142" s="32" t="n">
        <f aca="false">'GALAXYKID SCHWARZ'!A141+1</f>
        <v>138</v>
      </c>
      <c r="B142" s="33"/>
      <c r="C142" s="34"/>
      <c r="D142" s="35"/>
      <c r="E142" s="36"/>
      <c r="F142" s="37"/>
      <c r="G142" s="38"/>
      <c r="H142" s="39"/>
      <c r="I142" s="39"/>
      <c r="J142" s="40" t="n">
        <f aca="false">'GALAXYKID SCHWARZ'!J141+'GALAXYKID SCHWARZ'!H142-'GALAXYKID SCHWARZ'!I142</f>
        <v>0</v>
      </c>
      <c r="K142" s="41" t="n">
        <f aca="false">'GALAXYKID SCHWARZ'!G142-'GALAXYKID SCHWARZ'!H142</f>
        <v>0</v>
      </c>
      <c r="L142" s="41" t="n">
        <f aca="false">'GALAXYKID SCHWARZ'!F142-'GALAXYKID SCHWARZ'!K142</f>
        <v>0</v>
      </c>
      <c r="M142" s="42" t="e">
        <f aca="false">'GALAXYKID SCHWARZ'!L142*100/'GALAXYKID SCHWARZ'!F142</f>
        <v>#VALUE!</v>
      </c>
      <c r="N142" s="32"/>
    </row>
    <row r="143" customFormat="false" ht="14.65" hidden="false" customHeight="false" outlineLevel="0" collapsed="false">
      <c r="A143" s="32" t="n">
        <f aca="false">'GALAXYKID SCHWARZ'!A142+1</f>
        <v>139</v>
      </c>
      <c r="B143" s="33"/>
      <c r="C143" s="34"/>
      <c r="D143" s="35"/>
      <c r="E143" s="36"/>
      <c r="F143" s="37"/>
      <c r="G143" s="38"/>
      <c r="H143" s="39"/>
      <c r="I143" s="39"/>
      <c r="J143" s="40" t="n">
        <f aca="false">'GALAXYKID SCHWARZ'!J142+'GALAXYKID SCHWARZ'!H143-'GALAXYKID SCHWARZ'!I143</f>
        <v>0</v>
      </c>
      <c r="K143" s="41" t="n">
        <f aca="false">'GALAXYKID SCHWARZ'!G143-'GALAXYKID SCHWARZ'!H143</f>
        <v>0</v>
      </c>
      <c r="L143" s="41" t="n">
        <f aca="false">'GALAXYKID SCHWARZ'!F143-'GALAXYKID SCHWARZ'!K143</f>
        <v>0</v>
      </c>
      <c r="M143" s="42" t="e">
        <f aca="false">'GALAXYKID SCHWARZ'!L143*100/'GALAXYKID SCHWARZ'!F143</f>
        <v>#VALUE!</v>
      </c>
      <c r="N143" s="32"/>
    </row>
    <row r="144" customFormat="false" ht="14.65" hidden="false" customHeight="false" outlineLevel="0" collapsed="false">
      <c r="A144" s="32" t="n">
        <f aca="false">'GALAXYKID SCHWARZ'!A143+1</f>
        <v>140</v>
      </c>
      <c r="B144" s="33"/>
      <c r="C144" s="34"/>
      <c r="D144" s="35"/>
      <c r="E144" s="36"/>
      <c r="F144" s="37"/>
      <c r="G144" s="38"/>
      <c r="H144" s="39"/>
      <c r="I144" s="39"/>
      <c r="J144" s="40" t="n">
        <f aca="false">'GALAXYKID SCHWARZ'!J143+'GALAXYKID SCHWARZ'!H144-'GALAXYKID SCHWARZ'!I144</f>
        <v>0</v>
      </c>
      <c r="K144" s="41" t="n">
        <f aca="false">'GALAXYKID SCHWARZ'!G144-'GALAXYKID SCHWARZ'!H144</f>
        <v>0</v>
      </c>
      <c r="L144" s="41" t="n">
        <f aca="false">'GALAXYKID SCHWARZ'!F144-'GALAXYKID SCHWARZ'!K144</f>
        <v>0</v>
      </c>
      <c r="M144" s="42" t="e">
        <f aca="false">'GALAXYKID SCHWARZ'!L144*100/'GALAXYKID SCHWARZ'!F144</f>
        <v>#VALUE!</v>
      </c>
      <c r="N144" s="32"/>
    </row>
    <row r="145" customFormat="false" ht="14.65" hidden="false" customHeight="false" outlineLevel="0" collapsed="false">
      <c r="A145" s="32" t="n">
        <f aca="false">'GALAXYKID SCHWARZ'!A144+1</f>
        <v>141</v>
      </c>
      <c r="B145" s="33"/>
      <c r="C145" s="34"/>
      <c r="D145" s="35"/>
      <c r="E145" s="36"/>
      <c r="F145" s="37"/>
      <c r="G145" s="38"/>
      <c r="H145" s="39"/>
      <c r="I145" s="39"/>
      <c r="J145" s="40" t="n">
        <f aca="false">'GALAXYKID SCHWARZ'!J144+'GALAXYKID SCHWARZ'!H145-'GALAXYKID SCHWARZ'!I145</f>
        <v>0</v>
      </c>
      <c r="K145" s="41" t="n">
        <f aca="false">'GALAXYKID SCHWARZ'!G145-'GALAXYKID SCHWARZ'!H145</f>
        <v>0</v>
      </c>
      <c r="L145" s="41" t="n">
        <f aca="false">'GALAXYKID SCHWARZ'!F145-'GALAXYKID SCHWARZ'!K145</f>
        <v>0</v>
      </c>
      <c r="M145" s="42" t="e">
        <f aca="false">'GALAXYKID SCHWARZ'!L145*100/'GALAXYKID SCHWARZ'!F145</f>
        <v>#VALUE!</v>
      </c>
      <c r="N145" s="32"/>
    </row>
    <row r="146" customFormat="false" ht="14.65" hidden="false" customHeight="false" outlineLevel="0" collapsed="false">
      <c r="A146" s="32" t="n">
        <f aca="false">'GALAXYKID SCHWARZ'!A145+1</f>
        <v>142</v>
      </c>
      <c r="B146" s="33"/>
      <c r="C146" s="34"/>
      <c r="D146" s="35"/>
      <c r="E146" s="36"/>
      <c r="F146" s="37"/>
      <c r="G146" s="38"/>
      <c r="H146" s="39"/>
      <c r="I146" s="39"/>
      <c r="J146" s="40" t="n">
        <f aca="false">'GALAXYKID SCHWARZ'!J145+'GALAXYKID SCHWARZ'!H146-'GALAXYKID SCHWARZ'!I146</f>
        <v>0</v>
      </c>
      <c r="K146" s="41" t="n">
        <f aca="false">'GALAXYKID SCHWARZ'!G146-'GALAXYKID SCHWARZ'!H146</f>
        <v>0</v>
      </c>
      <c r="L146" s="41" t="n">
        <f aca="false">'GALAXYKID SCHWARZ'!F146-'GALAXYKID SCHWARZ'!K146</f>
        <v>0</v>
      </c>
      <c r="M146" s="42" t="e">
        <f aca="false">'GALAXYKID SCHWARZ'!L146*100/'GALAXYKID SCHWARZ'!F146</f>
        <v>#VALUE!</v>
      </c>
      <c r="N146" s="32"/>
    </row>
    <row r="147" customFormat="false" ht="14.65" hidden="false" customHeight="false" outlineLevel="0" collapsed="false">
      <c r="A147" s="32" t="n">
        <f aca="false">'GALAXYKID SCHWARZ'!A146+1</f>
        <v>143</v>
      </c>
      <c r="B147" s="33"/>
      <c r="C147" s="34"/>
      <c r="D147" s="35"/>
      <c r="E147" s="36"/>
      <c r="F147" s="37"/>
      <c r="G147" s="38"/>
      <c r="H147" s="39"/>
      <c r="I147" s="39"/>
      <c r="J147" s="40" t="n">
        <f aca="false">'GALAXYKID SCHWARZ'!J146+'GALAXYKID SCHWARZ'!H147-'GALAXYKID SCHWARZ'!I147</f>
        <v>0</v>
      </c>
      <c r="K147" s="41" t="n">
        <f aca="false">'GALAXYKID SCHWARZ'!G147-'GALAXYKID SCHWARZ'!H147</f>
        <v>0</v>
      </c>
      <c r="L147" s="41" t="n">
        <f aca="false">'GALAXYKID SCHWARZ'!F147-'GALAXYKID SCHWARZ'!K147</f>
        <v>0</v>
      </c>
      <c r="M147" s="42" t="e">
        <f aca="false">'GALAXYKID SCHWARZ'!L147*100/'GALAXYKID SCHWARZ'!F147</f>
        <v>#VALUE!</v>
      </c>
      <c r="N147" s="32"/>
    </row>
    <row r="148" customFormat="false" ht="14.65" hidden="false" customHeight="false" outlineLevel="0" collapsed="false">
      <c r="A148" s="32" t="n">
        <f aca="false">'GALAXYKID SCHWARZ'!A147+1</f>
        <v>144</v>
      </c>
      <c r="B148" s="33"/>
      <c r="C148" s="34"/>
      <c r="D148" s="35"/>
      <c r="E148" s="36"/>
      <c r="F148" s="37"/>
      <c r="G148" s="38"/>
      <c r="H148" s="39"/>
      <c r="I148" s="39"/>
      <c r="J148" s="40" t="n">
        <f aca="false">'GALAXYKID SCHWARZ'!J147+'GALAXYKID SCHWARZ'!H148-'GALAXYKID SCHWARZ'!I148</f>
        <v>0</v>
      </c>
      <c r="K148" s="41" t="n">
        <f aca="false">'GALAXYKID SCHWARZ'!G148-'GALAXYKID SCHWARZ'!H148</f>
        <v>0</v>
      </c>
      <c r="L148" s="41" t="n">
        <f aca="false">'GALAXYKID SCHWARZ'!F148-'GALAXYKID SCHWARZ'!K148</f>
        <v>0</v>
      </c>
      <c r="M148" s="42" t="e">
        <f aca="false">'GALAXYKID SCHWARZ'!L148*100/'GALAXYKID SCHWARZ'!F148</f>
        <v>#VALUE!</v>
      </c>
      <c r="N148" s="32"/>
    </row>
    <row r="149" customFormat="false" ht="14.65" hidden="false" customHeight="false" outlineLevel="0" collapsed="false">
      <c r="A149" s="32" t="n">
        <f aca="false">'GALAXYKID SCHWARZ'!A148+1</f>
        <v>145</v>
      </c>
      <c r="B149" s="33"/>
      <c r="C149" s="34"/>
      <c r="D149" s="35"/>
      <c r="E149" s="36"/>
      <c r="F149" s="37"/>
      <c r="G149" s="38"/>
      <c r="H149" s="39"/>
      <c r="I149" s="39"/>
      <c r="J149" s="40" t="n">
        <f aca="false">'GALAXYKID SCHWARZ'!J148+'GALAXYKID SCHWARZ'!H149-'GALAXYKID SCHWARZ'!I149</f>
        <v>0</v>
      </c>
      <c r="K149" s="41" t="n">
        <f aca="false">'GALAXYKID SCHWARZ'!G149-'GALAXYKID SCHWARZ'!H149</f>
        <v>0</v>
      </c>
      <c r="L149" s="41" t="n">
        <f aca="false">'GALAXYKID SCHWARZ'!F149-'GALAXYKID SCHWARZ'!K149</f>
        <v>0</v>
      </c>
      <c r="M149" s="42" t="e">
        <f aca="false">'GALAXYKID SCHWARZ'!L149*100/'GALAXYKID SCHWARZ'!F149</f>
        <v>#VALUE!</v>
      </c>
      <c r="N149" s="32"/>
    </row>
    <row r="150" customFormat="false" ht="14.65" hidden="false" customHeight="false" outlineLevel="0" collapsed="false">
      <c r="A150" s="32" t="n">
        <f aca="false">'GALAXYKID SCHWARZ'!A149+1</f>
        <v>146</v>
      </c>
      <c r="B150" s="33"/>
      <c r="C150" s="34"/>
      <c r="D150" s="35"/>
      <c r="E150" s="36"/>
      <c r="F150" s="37"/>
      <c r="G150" s="38"/>
      <c r="H150" s="39"/>
      <c r="I150" s="39"/>
      <c r="J150" s="40" t="n">
        <f aca="false">'GALAXYKID SCHWARZ'!J149+'GALAXYKID SCHWARZ'!H150-'GALAXYKID SCHWARZ'!I150</f>
        <v>0</v>
      </c>
      <c r="K150" s="41" t="n">
        <f aca="false">'GALAXYKID SCHWARZ'!G150-'GALAXYKID SCHWARZ'!H150</f>
        <v>0</v>
      </c>
      <c r="L150" s="41" t="n">
        <f aca="false">'GALAXYKID SCHWARZ'!F150-'GALAXYKID SCHWARZ'!K150</f>
        <v>0</v>
      </c>
      <c r="M150" s="42" t="e">
        <f aca="false">'GALAXYKID SCHWARZ'!L150*100/'GALAXYKID SCHWARZ'!F150</f>
        <v>#VALUE!</v>
      </c>
      <c r="N150" s="32"/>
    </row>
    <row r="151" customFormat="false" ht="14.65" hidden="false" customHeight="false" outlineLevel="0" collapsed="false">
      <c r="A151" s="32" t="n">
        <f aca="false">'GALAXYKID SCHWARZ'!A150+1</f>
        <v>147</v>
      </c>
      <c r="B151" s="33"/>
      <c r="C151" s="34"/>
      <c r="D151" s="35"/>
      <c r="E151" s="36"/>
      <c r="F151" s="37"/>
      <c r="G151" s="38"/>
      <c r="H151" s="39"/>
      <c r="I151" s="39"/>
      <c r="J151" s="40" t="n">
        <f aca="false">'GALAXYKID SCHWARZ'!J150+'GALAXYKID SCHWARZ'!H151-'GALAXYKID SCHWARZ'!I151</f>
        <v>0</v>
      </c>
      <c r="K151" s="41" t="n">
        <f aca="false">'GALAXYKID SCHWARZ'!G151-'GALAXYKID SCHWARZ'!H151</f>
        <v>0</v>
      </c>
      <c r="L151" s="41" t="n">
        <f aca="false">'GALAXYKID SCHWARZ'!F151-'GALAXYKID SCHWARZ'!K151</f>
        <v>0</v>
      </c>
      <c r="M151" s="42" t="e">
        <f aca="false">'GALAXYKID SCHWARZ'!L151*100/'GALAXYKID SCHWARZ'!F151</f>
        <v>#VALUE!</v>
      </c>
      <c r="N151" s="32"/>
    </row>
    <row r="152" customFormat="false" ht="14.65" hidden="false" customHeight="false" outlineLevel="0" collapsed="false">
      <c r="A152" s="32" t="n">
        <f aca="false">'GALAXYKID SCHWARZ'!A151+1</f>
        <v>148</v>
      </c>
      <c r="B152" s="33"/>
      <c r="C152" s="34"/>
      <c r="D152" s="35"/>
      <c r="E152" s="36"/>
      <c r="F152" s="37"/>
      <c r="G152" s="38"/>
      <c r="H152" s="39"/>
      <c r="I152" s="39"/>
      <c r="J152" s="40" t="n">
        <f aca="false">'GALAXYKID SCHWARZ'!J151+'GALAXYKID SCHWARZ'!H152-'GALAXYKID SCHWARZ'!I152</f>
        <v>0</v>
      </c>
      <c r="K152" s="41" t="n">
        <f aca="false">'GALAXYKID SCHWARZ'!G152-'GALAXYKID SCHWARZ'!H152</f>
        <v>0</v>
      </c>
      <c r="L152" s="41" t="n">
        <f aca="false">'GALAXYKID SCHWARZ'!F152-'GALAXYKID SCHWARZ'!K152</f>
        <v>0</v>
      </c>
      <c r="M152" s="42" t="e">
        <f aca="false">'GALAXYKID SCHWARZ'!L152*100/'GALAXYKID SCHWARZ'!F152</f>
        <v>#VALUE!</v>
      </c>
      <c r="N152" s="32"/>
    </row>
    <row r="153" customFormat="false" ht="14.65" hidden="false" customHeight="false" outlineLevel="0" collapsed="false">
      <c r="A153" s="32" t="n">
        <f aca="false">'GALAXYKID SCHWARZ'!A152+1</f>
        <v>149</v>
      </c>
      <c r="B153" s="33"/>
      <c r="C153" s="34"/>
      <c r="D153" s="35"/>
      <c r="E153" s="36"/>
      <c r="F153" s="37"/>
      <c r="G153" s="38"/>
      <c r="H153" s="39"/>
      <c r="I153" s="39"/>
      <c r="J153" s="40" t="n">
        <f aca="false">'GALAXYKID SCHWARZ'!J152+'GALAXYKID SCHWARZ'!H153-'GALAXYKID SCHWARZ'!I153</f>
        <v>0</v>
      </c>
      <c r="K153" s="41" t="n">
        <f aca="false">'GALAXYKID SCHWARZ'!G153-'GALAXYKID SCHWARZ'!H153</f>
        <v>0</v>
      </c>
      <c r="L153" s="41" t="n">
        <f aca="false">'GALAXYKID SCHWARZ'!F153-'GALAXYKID SCHWARZ'!K153</f>
        <v>0</v>
      </c>
      <c r="M153" s="42" t="e">
        <f aca="false">'GALAXYKID SCHWARZ'!L153*100/'GALAXYKID SCHWARZ'!F153</f>
        <v>#VALUE!</v>
      </c>
      <c r="N153" s="32"/>
    </row>
    <row r="154" customFormat="false" ht="14.65" hidden="false" customHeight="false" outlineLevel="0" collapsed="false">
      <c r="A154" s="32" t="n">
        <f aca="false">'GALAXYKID SCHWARZ'!A153+1</f>
        <v>150</v>
      </c>
      <c r="B154" s="33"/>
      <c r="C154" s="34"/>
      <c r="D154" s="35"/>
      <c r="E154" s="36"/>
      <c r="F154" s="37"/>
      <c r="G154" s="38"/>
      <c r="H154" s="39"/>
      <c r="I154" s="39"/>
      <c r="J154" s="40" t="n">
        <f aca="false">'GALAXYKID SCHWARZ'!J153+'GALAXYKID SCHWARZ'!H154-'GALAXYKID SCHWARZ'!I154</f>
        <v>0</v>
      </c>
      <c r="K154" s="41" t="n">
        <f aca="false">'GALAXYKID SCHWARZ'!G154-'GALAXYKID SCHWARZ'!H154</f>
        <v>0</v>
      </c>
      <c r="L154" s="41" t="n">
        <f aca="false">'GALAXYKID SCHWARZ'!F154-'GALAXYKID SCHWARZ'!K154</f>
        <v>0</v>
      </c>
      <c r="M154" s="42" t="e">
        <f aca="false">'GALAXYKID SCHWARZ'!L154*100/'GALAXYKID SCHWARZ'!F154</f>
        <v>#VALUE!</v>
      </c>
      <c r="N154" s="32"/>
    </row>
  </sheetData>
  <conditionalFormatting sqref="G1:G4">
    <cfRule type="cellIs" priority="2" operator="between" aboveAverage="0" equalAverage="0" bottom="0" percent="0" rank="0" text="" dxfId="0">
      <formula>-1</formula>
      <formula>-500</formula>
    </cfRule>
    <cfRule type="cellIs" priority="3" operator="between" aboveAverage="0" equalAverage="0" bottom="0" percent="0" rank="0" text="" dxfId="0">
      <formula>-0.01</formula>
      <formula>-0.99</formula>
    </cfRule>
  </conditionalFormatting>
  <conditionalFormatting sqref="G5:G154">
    <cfRule type="cellIs" priority="4" operator="between" aboveAverage="0" equalAverage="0" bottom="0" percent="0" rank="0" text="" dxfId="0">
      <formula>-1</formula>
      <formula>-100000</formula>
    </cfRule>
    <cfRule type="cellIs" priority="5" operator="between" aboveAverage="0" equalAverage="0" bottom="0" percent="0" rank="0" text="" dxfId="0">
      <formula>-0.01</formula>
      <formula>-0.99</formula>
    </cfRule>
  </conditionalFormatting>
  <conditionalFormatting sqref="I5:I154">
    <cfRule type="cellIs" priority="6" operator="greaterThan" aboveAverage="0" equalAverage="0" bottom="0" percent="0" rank="0" text="" dxfId="0">
      <formula>0</formula>
    </cfRule>
    <cfRule type="cellIs" priority="7" operator="lessThan" aboveAverage="0" equalAverage="0" bottom="0" percent="0" rank="0" text="" dxfId="0">
      <formula>0</formula>
    </cfRule>
  </conditionalFormatting>
  <conditionalFormatting sqref="J6">
    <cfRule type="cellIs" priority="8" operator="lessThan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47916666666667" right="0.747916666666667" top="1.60972222222222" bottom="0.984027777777778" header="0.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&amp;LS.C. Valenti Impex S.R.L.
Nr. înm. J 05/3962/1993
C.U.I.: RO 5058275
Marghita, Str. Josef Seibel, 4
Bihor
Pct. de lucru: Şimleu Silvaniei</oddHeader>
    <oddFooter/>
  </headerFooter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5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4" topLeftCell="A14" activePane="bottomLeft" state="frozen"/>
      <selection pane="topLeft" activeCell="A1" activeCellId="0" sqref="A1"/>
      <selection pane="bottomLeft" activeCell="I36" activeCellId="0" sqref="I36"/>
    </sheetView>
  </sheetViews>
  <sheetFormatPr defaultRowHeight="14.65"/>
  <cols>
    <col collapsed="false" hidden="false" max="1" min="1" style="0" width="3.1875"/>
    <col collapsed="false" hidden="false" max="3" min="2" style="1" width="5.31696428571429"/>
    <col collapsed="false" hidden="false" max="4" min="4" style="2" width="3.1875"/>
    <col collapsed="false" hidden="false" max="5" min="5" style="1" width="8.97767857142857"/>
    <col collapsed="false" hidden="false" max="7" min="6" style="0" width="5.31696428571429"/>
    <col collapsed="false" hidden="false" max="9" min="8" style="0" width="3.1875"/>
    <col collapsed="false" hidden="false" max="13" min="10" style="0" width="5.31696428571429"/>
    <col collapsed="false" hidden="false" max="14" min="14" style="0" width="8.15178571428571"/>
  </cols>
  <sheetData>
    <row r="1" customFormat="false" ht="16.5" hidden="false" customHeight="true" outlineLevel="0" collapsed="false">
      <c r="A1" s="3"/>
      <c r="B1" s="0"/>
      <c r="C1" s="4" t="s">
        <v>284</v>
      </c>
      <c r="D1" s="5"/>
      <c r="E1" s="6" t="s">
        <v>0</v>
      </c>
      <c r="F1" s="7"/>
      <c r="I1" s="8"/>
    </row>
    <row r="2" customFormat="false" ht="16.5" hidden="false" customHeight="true" outlineLevel="0" collapsed="false">
      <c r="A2" s="9"/>
      <c r="B2" s="0"/>
      <c r="C2" s="4" t="s">
        <v>285</v>
      </c>
      <c r="D2" s="5"/>
      <c r="E2" s="10"/>
      <c r="F2" s="7"/>
      <c r="I2" s="8"/>
    </row>
    <row r="3" customFormat="false" ht="14.65" hidden="false" customHeight="false" outlineLevel="0" collapsed="false">
      <c r="B3" s="11" t="s">
        <v>1</v>
      </c>
      <c r="C3" s="12" t="s">
        <v>2</v>
      </c>
      <c r="D3" s="5"/>
      <c r="E3" s="10"/>
      <c r="F3" s="7"/>
      <c r="H3" s="13"/>
    </row>
    <row r="4" customFormat="false" ht="14.9" hidden="false" customHeight="false" outlineLevel="0" collapsed="false">
      <c r="A4" s="14" t="s">
        <v>3</v>
      </c>
      <c r="B4" s="15" t="s">
        <v>4</v>
      </c>
      <c r="C4" s="16" t="s">
        <v>5</v>
      </c>
      <c r="D4" s="17" t="s">
        <v>6</v>
      </c>
      <c r="E4" s="17" t="s">
        <v>7</v>
      </c>
      <c r="F4" s="18" t="s">
        <v>8</v>
      </c>
      <c r="G4" s="14" t="s">
        <v>9</v>
      </c>
      <c r="H4" s="19" t="s">
        <v>10</v>
      </c>
      <c r="I4" s="19" t="s">
        <v>11</v>
      </c>
      <c r="J4" s="19" t="s">
        <v>12</v>
      </c>
      <c r="K4" s="18" t="s">
        <v>13</v>
      </c>
      <c r="L4" s="18" t="s">
        <v>14</v>
      </c>
      <c r="M4" s="14" t="s">
        <v>15</v>
      </c>
      <c r="N4" s="14" t="s">
        <v>16</v>
      </c>
    </row>
    <row r="5" customFormat="false" ht="12.8" hidden="false" customHeight="false" outlineLevel="0" collapsed="false">
      <c r="A5" s="20" t="n">
        <v>1</v>
      </c>
      <c r="B5" s="21" t="s">
        <v>286</v>
      </c>
      <c r="C5" s="22"/>
      <c r="D5" s="23" t="s">
        <v>287</v>
      </c>
      <c r="E5" s="24" t="s">
        <v>48</v>
      </c>
      <c r="F5" s="25" t="n">
        <v>1178</v>
      </c>
      <c r="G5" s="26" t="n">
        <v>1211</v>
      </c>
      <c r="H5" s="27" t="n">
        <v>9</v>
      </c>
      <c r="I5" s="27"/>
      <c r="J5" s="28" t="n">
        <f aca="false">'GLOSSYCALF IRON'!H5-'GLOSSYCALF IRON'!I5</f>
        <v>9</v>
      </c>
      <c r="K5" s="29" t="n">
        <f aca="false">'GLOSSYCALF IRON'!G5-'GLOSSYCALF IRON'!H5</f>
        <v>1202</v>
      </c>
      <c r="L5" s="29" t="n">
        <f aca="false">'GLOSSYCALF IRON'!F5-'GLOSSYCALF IRON'!K5</f>
        <v>-24</v>
      </c>
      <c r="M5" s="30" t="n">
        <f aca="false">'GLOSSYCALF IRON'!L5*100/'GLOSSYCALF IRON'!F5</f>
        <v>-2.03735144312394</v>
      </c>
      <c r="N5" s="31"/>
    </row>
    <row r="6" customFormat="false" ht="12.8" hidden="false" customHeight="false" outlineLevel="0" collapsed="false">
      <c r="A6" s="32" t="n">
        <f aca="false">'GLOSSYCALF IRON'!A5+1</f>
        <v>2</v>
      </c>
      <c r="B6" s="33"/>
      <c r="C6" s="34"/>
      <c r="D6" s="35" t="s">
        <v>287</v>
      </c>
      <c r="E6" s="36" t="s">
        <v>288</v>
      </c>
      <c r="F6" s="37" t="n">
        <v>1178</v>
      </c>
      <c r="G6" s="38" t="n">
        <v>1191</v>
      </c>
      <c r="H6" s="39" t="n">
        <v>41</v>
      </c>
      <c r="I6" s="39"/>
      <c r="J6" s="40" t="n">
        <f aca="false">'GLOSSYCALF IRON'!J5+'GLOSSYCALF IRON'!H6-'GLOSSYCALF IRON'!I6</f>
        <v>50</v>
      </c>
      <c r="K6" s="41" t="n">
        <f aca="false">'GLOSSYCALF IRON'!G6-'GLOSSYCALF IRON'!H6</f>
        <v>1150</v>
      </c>
      <c r="L6" s="41" t="n">
        <f aca="false">'GLOSSYCALF IRON'!F6-'GLOSSYCALF IRON'!K6</f>
        <v>28</v>
      </c>
      <c r="M6" s="42" t="n">
        <f aca="false">'GLOSSYCALF IRON'!L6*100/'GLOSSYCALF IRON'!F6</f>
        <v>2.37691001697793</v>
      </c>
      <c r="N6" s="32"/>
    </row>
    <row r="7" customFormat="false" ht="12.8" hidden="false" customHeight="false" outlineLevel="0" collapsed="false">
      <c r="A7" s="32" t="n">
        <f aca="false">'GLOSSYCALF IRON'!A6+1</f>
        <v>3</v>
      </c>
      <c r="B7" s="33"/>
      <c r="C7" s="34"/>
      <c r="D7" s="35" t="s">
        <v>287</v>
      </c>
      <c r="E7" s="36" t="s">
        <v>289</v>
      </c>
      <c r="F7" s="37" t="n">
        <v>1178</v>
      </c>
      <c r="G7" s="38" t="n">
        <v>1201</v>
      </c>
      <c r="H7" s="39" t="n">
        <v>6</v>
      </c>
      <c r="I7" s="39"/>
      <c r="J7" s="40" t="n">
        <f aca="false">'GLOSSYCALF IRON'!J6+'GLOSSYCALF IRON'!H7-'GLOSSYCALF IRON'!I7</f>
        <v>56</v>
      </c>
      <c r="K7" s="41" t="n">
        <f aca="false">'GLOSSYCALF IRON'!G7-'GLOSSYCALF IRON'!H7</f>
        <v>1195</v>
      </c>
      <c r="L7" s="41" t="n">
        <f aca="false">'GLOSSYCALF IRON'!F7-'GLOSSYCALF IRON'!K7</f>
        <v>-17</v>
      </c>
      <c r="M7" s="42" t="n">
        <f aca="false">'GLOSSYCALF IRON'!L7*100/'GLOSSYCALF IRON'!F7</f>
        <v>-1.44312393887946</v>
      </c>
      <c r="N7" s="32"/>
    </row>
    <row r="8" customFormat="false" ht="12.8" hidden="false" customHeight="false" outlineLevel="0" collapsed="false">
      <c r="A8" s="32" t="n">
        <f aca="false">'GLOSSYCALF IRON'!A7+1</f>
        <v>4</v>
      </c>
      <c r="B8" s="33"/>
      <c r="C8" s="34"/>
      <c r="D8" s="35" t="s">
        <v>287</v>
      </c>
      <c r="E8" s="36" t="s">
        <v>290</v>
      </c>
      <c r="F8" s="37" t="n">
        <v>1178</v>
      </c>
      <c r="G8" s="38" t="n">
        <v>1178</v>
      </c>
      <c r="H8" s="39" t="n">
        <v>0</v>
      </c>
      <c r="I8" s="39"/>
      <c r="J8" s="40" t="n">
        <f aca="false">'GLOSSYCALF IRON'!J7+'GLOSSYCALF IRON'!H8-'GLOSSYCALF IRON'!I8</f>
        <v>56</v>
      </c>
      <c r="K8" s="41" t="n">
        <f aca="false">'GLOSSYCALF IRON'!G8-'GLOSSYCALF IRON'!H8</f>
        <v>1178</v>
      </c>
      <c r="L8" s="41" t="n">
        <f aca="false">'GLOSSYCALF IRON'!F8-'GLOSSYCALF IRON'!K8</f>
        <v>0</v>
      </c>
      <c r="M8" s="42" t="n">
        <f aca="false">'GLOSSYCALF IRON'!L8*100/'GLOSSYCALF IRON'!F8</f>
        <v>0</v>
      </c>
      <c r="N8" s="32"/>
    </row>
    <row r="9" customFormat="false" ht="12.8" hidden="false" customHeight="false" outlineLevel="0" collapsed="false">
      <c r="A9" s="32" t="n">
        <f aca="false">'GLOSSYCALF IRON'!A8+1</f>
        <v>5</v>
      </c>
      <c r="B9" s="33"/>
      <c r="C9" s="34"/>
      <c r="D9" s="35" t="s">
        <v>287</v>
      </c>
      <c r="E9" s="36" t="s">
        <v>291</v>
      </c>
      <c r="F9" s="37" t="n">
        <v>1164</v>
      </c>
      <c r="G9" s="38" t="n">
        <v>1175</v>
      </c>
      <c r="H9" s="39" t="n">
        <v>15</v>
      </c>
      <c r="I9" s="39"/>
      <c r="J9" s="40" t="n">
        <f aca="false">'GLOSSYCALF IRON'!J8+'GLOSSYCALF IRON'!H9-'GLOSSYCALF IRON'!I9</f>
        <v>71</v>
      </c>
      <c r="K9" s="41" t="n">
        <f aca="false">'GLOSSYCALF IRON'!G9-'GLOSSYCALF IRON'!H9</f>
        <v>1160</v>
      </c>
      <c r="L9" s="41" t="n">
        <f aca="false">'GLOSSYCALF IRON'!F9-'GLOSSYCALF IRON'!K9</f>
        <v>4</v>
      </c>
      <c r="M9" s="42" t="n">
        <f aca="false">'GLOSSYCALF IRON'!L9*100/'GLOSSYCALF IRON'!F9</f>
        <v>0.343642611683849</v>
      </c>
      <c r="N9" s="32"/>
    </row>
    <row r="10" customFormat="false" ht="12.8" hidden="false" customHeight="false" outlineLevel="0" collapsed="false">
      <c r="A10" s="32" t="n">
        <f aca="false">'GLOSSYCALF IRON'!A9+1</f>
        <v>6</v>
      </c>
      <c r="B10" s="33"/>
      <c r="C10" s="34"/>
      <c r="D10" s="35" t="s">
        <v>287</v>
      </c>
      <c r="E10" s="36" t="s">
        <v>292</v>
      </c>
      <c r="F10" s="37" t="n">
        <v>1178</v>
      </c>
      <c r="G10" s="38" t="n">
        <v>1208</v>
      </c>
      <c r="H10" s="39" t="n">
        <v>39</v>
      </c>
      <c r="I10" s="39"/>
      <c r="J10" s="40" t="n">
        <f aca="false">'GLOSSYCALF IRON'!J9+'GLOSSYCALF IRON'!H10-'GLOSSYCALF IRON'!I10</f>
        <v>110</v>
      </c>
      <c r="K10" s="41" t="n">
        <f aca="false">'GLOSSYCALF IRON'!G10-'GLOSSYCALF IRON'!H10</f>
        <v>1169</v>
      </c>
      <c r="L10" s="41" t="n">
        <f aca="false">'GLOSSYCALF IRON'!F10-'GLOSSYCALF IRON'!K10</f>
        <v>9</v>
      </c>
      <c r="M10" s="42" t="n">
        <f aca="false">'GLOSSYCALF IRON'!L10*100/'GLOSSYCALF IRON'!F10</f>
        <v>0.764006791171477</v>
      </c>
      <c r="N10" s="32"/>
    </row>
    <row r="11" customFormat="false" ht="12.8" hidden="false" customHeight="false" outlineLevel="0" collapsed="false">
      <c r="A11" s="32" t="n">
        <f aca="false">'GLOSSYCALF IRON'!A10+1</f>
        <v>7</v>
      </c>
      <c r="B11" s="33"/>
      <c r="C11" s="34"/>
      <c r="D11" s="35" t="s">
        <v>287</v>
      </c>
      <c r="E11" s="36" t="s">
        <v>293</v>
      </c>
      <c r="F11" s="37" t="n">
        <v>1164</v>
      </c>
      <c r="G11" s="38" t="n">
        <v>1164</v>
      </c>
      <c r="H11" s="39" t="n">
        <v>14</v>
      </c>
      <c r="I11" s="39"/>
      <c r="J11" s="40" t="n">
        <f aca="false">'GLOSSYCALF IRON'!J10+'GLOSSYCALF IRON'!H11-'GLOSSYCALF IRON'!I11</f>
        <v>124</v>
      </c>
      <c r="K11" s="41" t="n">
        <f aca="false">'GLOSSYCALF IRON'!G11-'GLOSSYCALF IRON'!H11</f>
        <v>1150</v>
      </c>
      <c r="L11" s="41" t="n">
        <f aca="false">'GLOSSYCALF IRON'!F11-'GLOSSYCALF IRON'!K11</f>
        <v>14</v>
      </c>
      <c r="M11" s="42" t="n">
        <f aca="false">'GLOSSYCALF IRON'!L11*100/'GLOSSYCALF IRON'!F11</f>
        <v>1.20274914089347</v>
      </c>
      <c r="N11" s="32"/>
    </row>
    <row r="12" customFormat="false" ht="12.8" hidden="false" customHeight="false" outlineLevel="0" collapsed="false">
      <c r="A12" s="32" t="n">
        <f aca="false">'GLOSSYCALF IRON'!A11+1</f>
        <v>8</v>
      </c>
      <c r="B12" s="33"/>
      <c r="C12" s="34"/>
      <c r="D12" s="35" t="s">
        <v>287</v>
      </c>
      <c r="E12" s="36" t="s">
        <v>294</v>
      </c>
      <c r="F12" s="37" t="n">
        <v>1164</v>
      </c>
      <c r="G12" s="38" t="n">
        <v>1199</v>
      </c>
      <c r="H12" s="39" t="n">
        <v>16</v>
      </c>
      <c r="I12" s="39"/>
      <c r="J12" s="40" t="n">
        <f aca="false">'GLOSSYCALF IRON'!J11+'GLOSSYCALF IRON'!H12-'GLOSSYCALF IRON'!I12</f>
        <v>140</v>
      </c>
      <c r="K12" s="41" t="n">
        <f aca="false">'GLOSSYCALF IRON'!G12-'GLOSSYCALF IRON'!H12</f>
        <v>1183</v>
      </c>
      <c r="L12" s="41" t="n">
        <f aca="false">'GLOSSYCALF IRON'!F12-'GLOSSYCALF IRON'!K12</f>
        <v>-19</v>
      </c>
      <c r="M12" s="42" t="n">
        <f aca="false">'GLOSSYCALF IRON'!L12*100/'GLOSSYCALF IRON'!F12</f>
        <v>-1.63230240549828</v>
      </c>
      <c r="N12" s="32"/>
    </row>
    <row r="13" customFormat="false" ht="13.4" hidden="false" customHeight="false" outlineLevel="0" collapsed="false">
      <c r="A13" s="32" t="n">
        <f aca="false">'GLOSSYCALF IRON'!A12+1</f>
        <v>9</v>
      </c>
      <c r="B13" s="33" t="s">
        <v>121</v>
      </c>
      <c r="C13" s="34" t="s">
        <v>126</v>
      </c>
      <c r="D13" s="35"/>
      <c r="E13" s="36"/>
      <c r="F13" s="37"/>
      <c r="G13" s="38"/>
      <c r="H13" s="39"/>
      <c r="I13" s="39" t="n">
        <v>140</v>
      </c>
      <c r="J13" s="40" t="n">
        <f aca="false">'GLOSSYCALF IRON'!J12+'GLOSSYCALF IRON'!H13-'GLOSSYCALF IRON'!I13</f>
        <v>0</v>
      </c>
      <c r="K13" s="41" t="n">
        <f aca="false">'GLOSSYCALF IRON'!G13-'GLOSSYCALF IRON'!H13</f>
        <v>0</v>
      </c>
      <c r="L13" s="41" t="n">
        <f aca="false">'GLOSSYCALF IRON'!F13-'GLOSSYCALF IRON'!K13</f>
        <v>0</v>
      </c>
      <c r="M13" s="42" t="e">
        <f aca="false">'GLOSSYCALF IRON'!L13*100/'GLOSSYCALF IRON'!F13</f>
        <v>#DIV/0!</v>
      </c>
      <c r="N13" s="32"/>
    </row>
    <row r="14" customFormat="false" ht="12.8" hidden="false" customHeight="false" outlineLevel="0" collapsed="false">
      <c r="A14" s="32" t="n">
        <f aca="false">'GLOSSYCALF IRON'!A13+1</f>
        <v>10</v>
      </c>
      <c r="B14" s="33" t="s">
        <v>31</v>
      </c>
      <c r="C14" s="34"/>
      <c r="D14" s="35" t="s">
        <v>295</v>
      </c>
      <c r="E14" s="36" t="s">
        <v>44</v>
      </c>
      <c r="F14" s="37" t="n">
        <v>1178</v>
      </c>
      <c r="G14" s="38" t="n">
        <v>1267</v>
      </c>
      <c r="H14" s="39" t="n">
        <v>75</v>
      </c>
      <c r="I14" s="39"/>
      <c r="J14" s="40" t="n">
        <f aca="false">'GLOSSYCALF IRON'!J13+'GLOSSYCALF IRON'!H14-'GLOSSYCALF IRON'!I14</f>
        <v>75</v>
      </c>
      <c r="K14" s="41" t="n">
        <f aca="false">'GLOSSYCALF IRON'!G14-'GLOSSYCALF IRON'!H14</f>
        <v>1192</v>
      </c>
      <c r="L14" s="41" t="n">
        <f aca="false">'GLOSSYCALF IRON'!F14-'GLOSSYCALF IRON'!K14</f>
        <v>-14</v>
      </c>
      <c r="M14" s="42" t="n">
        <f aca="false">'GLOSSYCALF IRON'!L14*100/'GLOSSYCALF IRON'!F14</f>
        <v>-1.18845500848896</v>
      </c>
      <c r="N14" s="32"/>
    </row>
    <row r="15" customFormat="false" ht="12.8" hidden="false" customHeight="false" outlineLevel="0" collapsed="false">
      <c r="A15" s="32" t="n">
        <f aca="false">'GLOSSYCALF IRON'!A14+1</f>
        <v>11</v>
      </c>
      <c r="B15" s="33"/>
      <c r="C15" s="34"/>
      <c r="D15" s="35" t="s">
        <v>236</v>
      </c>
      <c r="E15" s="36" t="s">
        <v>292</v>
      </c>
      <c r="F15" s="37" t="n">
        <v>1207</v>
      </c>
      <c r="G15" s="38" t="n">
        <v>1233</v>
      </c>
      <c r="H15" s="39" t="n">
        <v>20</v>
      </c>
      <c r="I15" s="39"/>
      <c r="J15" s="40" t="n">
        <f aca="false">'GLOSSYCALF IRON'!J14+'GLOSSYCALF IRON'!H15-'GLOSSYCALF IRON'!I15</f>
        <v>95</v>
      </c>
      <c r="K15" s="41" t="n">
        <f aca="false">'GLOSSYCALF IRON'!G15-'GLOSSYCALF IRON'!H15</f>
        <v>1213</v>
      </c>
      <c r="L15" s="41" t="n">
        <f aca="false">'GLOSSYCALF IRON'!F15-'GLOSSYCALF IRON'!K15</f>
        <v>-6</v>
      </c>
      <c r="M15" s="42" t="n">
        <f aca="false">'GLOSSYCALF IRON'!L15*100/'GLOSSYCALF IRON'!F15</f>
        <v>-0.497100248550124</v>
      </c>
      <c r="N15" s="32"/>
    </row>
    <row r="16" customFormat="false" ht="12.8" hidden="false" customHeight="false" outlineLevel="0" collapsed="false">
      <c r="A16" s="32" t="n">
        <f aca="false">'GLOSSYCALF IRON'!A15+1</f>
        <v>12</v>
      </c>
      <c r="B16" s="33"/>
      <c r="C16" s="34"/>
      <c r="D16" s="35" t="s">
        <v>295</v>
      </c>
      <c r="E16" s="36" t="s">
        <v>89</v>
      </c>
      <c r="F16" s="37" t="n">
        <v>1194</v>
      </c>
      <c r="G16" s="38" t="n">
        <v>1211</v>
      </c>
      <c r="H16" s="39" t="n">
        <v>0</v>
      </c>
      <c r="I16" s="39"/>
      <c r="J16" s="40" t="n">
        <f aca="false">'GLOSSYCALF IRON'!J15+'GLOSSYCALF IRON'!H16-'GLOSSYCALF IRON'!I16</f>
        <v>95</v>
      </c>
      <c r="K16" s="41" t="n">
        <f aca="false">'GLOSSYCALF IRON'!G16-'GLOSSYCALF IRON'!H16</f>
        <v>1211</v>
      </c>
      <c r="L16" s="41" t="s">
        <v>87</v>
      </c>
      <c r="M16" s="42" t="e">
        <f aca="false">'GLOSSYCALF IRON'!L16*100/'GLOSSYCALF IRON'!F16</f>
        <v>#VALUE!</v>
      </c>
      <c r="N16" s="32"/>
    </row>
    <row r="17" customFormat="false" ht="12.8" hidden="false" customHeight="false" outlineLevel="0" collapsed="false">
      <c r="A17" s="32" t="n">
        <f aca="false">'GLOSSYCALF IRON'!A16+1</f>
        <v>13</v>
      </c>
      <c r="B17" s="33"/>
      <c r="C17" s="34"/>
      <c r="D17" s="35" t="s">
        <v>287</v>
      </c>
      <c r="E17" s="36" t="s">
        <v>51</v>
      </c>
      <c r="F17" s="37" t="n">
        <v>1164</v>
      </c>
      <c r="G17" s="38" t="n">
        <v>1217</v>
      </c>
      <c r="H17" s="39" t="n">
        <v>30</v>
      </c>
      <c r="I17" s="39"/>
      <c r="J17" s="40" t="n">
        <f aca="false">'GLOSSYCALF IRON'!J16+'GLOSSYCALF IRON'!H17-'GLOSSYCALF IRON'!I17</f>
        <v>125</v>
      </c>
      <c r="K17" s="41" t="n">
        <f aca="false">'GLOSSYCALF IRON'!G17-'GLOSSYCALF IRON'!H17</f>
        <v>1187</v>
      </c>
      <c r="L17" s="41" t="n">
        <f aca="false">'GLOSSYCALF IRON'!F17-'GLOSSYCALF IRON'!K17</f>
        <v>-23</v>
      </c>
      <c r="M17" s="42" t="n">
        <f aca="false">'GLOSSYCALF IRON'!L17*100/'GLOSSYCALF IRON'!F17</f>
        <v>-1.97594501718213</v>
      </c>
      <c r="N17" s="32"/>
    </row>
    <row r="18" customFormat="false" ht="12.8" hidden="false" customHeight="false" outlineLevel="0" collapsed="false">
      <c r="A18" s="32" t="n">
        <f aca="false">'GLOSSYCALF IRON'!A17+1</f>
        <v>14</v>
      </c>
      <c r="B18" s="33"/>
      <c r="C18" s="34"/>
      <c r="D18" s="35" t="s">
        <v>236</v>
      </c>
      <c r="E18" s="36" t="s">
        <v>289</v>
      </c>
      <c r="F18" s="37" t="n">
        <v>1164</v>
      </c>
      <c r="G18" s="38" t="n">
        <v>1225</v>
      </c>
      <c r="H18" s="39" t="n">
        <v>60</v>
      </c>
      <c r="I18" s="39"/>
      <c r="J18" s="40" t="n">
        <f aca="false">'GLOSSYCALF IRON'!J17+'GLOSSYCALF IRON'!H18-'GLOSSYCALF IRON'!I18</f>
        <v>185</v>
      </c>
      <c r="K18" s="41" t="n">
        <f aca="false">'GLOSSYCALF IRON'!G18-'GLOSSYCALF IRON'!H18</f>
        <v>1165</v>
      </c>
      <c r="L18" s="41" t="n">
        <f aca="false">'GLOSSYCALF IRON'!F18-'GLOSSYCALF IRON'!K18</f>
        <v>-1</v>
      </c>
      <c r="M18" s="42" t="n">
        <f aca="false">'GLOSSYCALF IRON'!L18*100/'GLOSSYCALF IRON'!F18</f>
        <v>-0.0859106529209622</v>
      </c>
      <c r="N18" s="32"/>
    </row>
    <row r="19" customFormat="false" ht="12.8" hidden="false" customHeight="false" outlineLevel="0" collapsed="false">
      <c r="A19" s="32" t="n">
        <f aca="false">'GLOSSYCALF IRON'!A18+1</f>
        <v>15</v>
      </c>
      <c r="B19" s="33"/>
      <c r="C19" s="34"/>
      <c r="D19" s="35" t="s">
        <v>296</v>
      </c>
      <c r="E19" s="36" t="s">
        <v>85</v>
      </c>
      <c r="F19" s="37" t="n">
        <v>1178</v>
      </c>
      <c r="G19" s="38" t="n">
        <v>1216</v>
      </c>
      <c r="H19" s="39" t="n">
        <v>41</v>
      </c>
      <c r="I19" s="39"/>
      <c r="J19" s="40" t="n">
        <f aca="false">'GLOSSYCALF IRON'!J18+'GLOSSYCALF IRON'!H19-'GLOSSYCALF IRON'!I19</f>
        <v>226</v>
      </c>
      <c r="K19" s="41" t="n">
        <f aca="false">'GLOSSYCALF IRON'!G19-'GLOSSYCALF IRON'!H19</f>
        <v>1175</v>
      </c>
      <c r="L19" s="41" t="n">
        <f aca="false">'GLOSSYCALF IRON'!F19-'GLOSSYCALF IRON'!K19</f>
        <v>3</v>
      </c>
      <c r="M19" s="42" t="n">
        <f aca="false">'GLOSSYCALF IRON'!L19*100/'GLOSSYCALF IRON'!F19</f>
        <v>0.254668930390492</v>
      </c>
      <c r="N19" s="32"/>
    </row>
    <row r="20" customFormat="false" ht="12.8" hidden="false" customHeight="false" outlineLevel="0" collapsed="false">
      <c r="A20" s="32" t="n">
        <f aca="false">'GLOSSYCALF IRON'!A19+1</f>
        <v>16</v>
      </c>
      <c r="B20" s="33"/>
      <c r="C20" s="34"/>
      <c r="D20" s="35" t="s">
        <v>236</v>
      </c>
      <c r="E20" s="36" t="s">
        <v>290</v>
      </c>
      <c r="F20" s="37" t="n">
        <v>1194</v>
      </c>
      <c r="G20" s="38" t="n">
        <v>1234</v>
      </c>
      <c r="H20" s="39" t="n">
        <v>48</v>
      </c>
      <c r="I20" s="39"/>
      <c r="J20" s="40" t="n">
        <f aca="false">'GLOSSYCALF IRON'!J19+'GLOSSYCALF IRON'!H20-'GLOSSYCALF IRON'!I20</f>
        <v>274</v>
      </c>
      <c r="K20" s="41" t="n">
        <f aca="false">'GLOSSYCALF IRON'!G20-'GLOSSYCALF IRON'!H20</f>
        <v>1186</v>
      </c>
      <c r="L20" s="41" t="n">
        <f aca="false">'GLOSSYCALF IRON'!F20-'GLOSSYCALF IRON'!K20</f>
        <v>8</v>
      </c>
      <c r="M20" s="42" t="n">
        <f aca="false">'GLOSSYCALF IRON'!L20*100/'GLOSSYCALF IRON'!F20</f>
        <v>0.670016750418761</v>
      </c>
      <c r="N20" s="32"/>
    </row>
    <row r="21" customFormat="false" ht="12.8" hidden="false" customHeight="false" outlineLevel="0" collapsed="false">
      <c r="A21" s="32" t="n">
        <f aca="false">'GLOSSYCALF IRON'!A20+1</f>
        <v>17</v>
      </c>
      <c r="B21" s="33"/>
      <c r="C21" s="34"/>
      <c r="D21" s="35" t="s">
        <v>236</v>
      </c>
      <c r="E21" s="36" t="s">
        <v>293</v>
      </c>
      <c r="F21" s="37" t="n">
        <v>1148</v>
      </c>
      <c r="G21" s="38" t="n">
        <v>1212</v>
      </c>
      <c r="H21" s="39" t="n">
        <v>90</v>
      </c>
      <c r="I21" s="39"/>
      <c r="J21" s="40" t="n">
        <f aca="false">'GLOSSYCALF IRON'!J20+'GLOSSYCALF IRON'!H21-'GLOSSYCALF IRON'!I21</f>
        <v>364</v>
      </c>
      <c r="K21" s="41" t="n">
        <f aca="false">'GLOSSYCALF IRON'!G21-'GLOSSYCALF IRON'!H21</f>
        <v>1122</v>
      </c>
      <c r="L21" s="41" t="n">
        <f aca="false">'GLOSSYCALF IRON'!F21-'GLOSSYCALF IRON'!K21</f>
        <v>26</v>
      </c>
      <c r="M21" s="42" t="n">
        <f aca="false">'GLOSSYCALF IRON'!L21*100/'GLOSSYCALF IRON'!F21</f>
        <v>2.26480836236934</v>
      </c>
      <c r="N21" s="32"/>
    </row>
    <row r="22" customFormat="false" ht="12.8" hidden="false" customHeight="false" outlineLevel="0" collapsed="false">
      <c r="A22" s="32" t="n">
        <f aca="false">'GLOSSYCALF IRON'!A21+1</f>
        <v>18</v>
      </c>
      <c r="B22" s="33"/>
      <c r="C22" s="34"/>
      <c r="D22" s="35" t="s">
        <v>287</v>
      </c>
      <c r="E22" s="36" t="s">
        <v>81</v>
      </c>
      <c r="F22" s="37" t="n">
        <v>1194</v>
      </c>
      <c r="G22" s="38" t="n">
        <v>1220</v>
      </c>
      <c r="H22" s="39" t="n">
        <v>42</v>
      </c>
      <c r="I22" s="39"/>
      <c r="J22" s="40" t="n">
        <f aca="false">'GLOSSYCALF IRON'!J21+'GLOSSYCALF IRON'!H22-'GLOSSYCALF IRON'!I22</f>
        <v>406</v>
      </c>
      <c r="K22" s="41" t="n">
        <f aca="false">'GLOSSYCALF IRON'!G22-'GLOSSYCALF IRON'!H22</f>
        <v>1178</v>
      </c>
      <c r="L22" s="41" t="n">
        <f aca="false">'GLOSSYCALF IRON'!F22-'GLOSSYCALF IRON'!K22</f>
        <v>16</v>
      </c>
      <c r="M22" s="42" t="n">
        <f aca="false">'GLOSSYCALF IRON'!L22*100/'GLOSSYCALF IRON'!F22</f>
        <v>1.34003350083752</v>
      </c>
      <c r="N22" s="32"/>
    </row>
    <row r="23" customFormat="false" ht="12.8" hidden="false" customHeight="false" outlineLevel="0" collapsed="false">
      <c r="A23" s="32" t="n">
        <f aca="false">'GLOSSYCALF IRON'!A22+1</f>
        <v>19</v>
      </c>
      <c r="B23" s="33"/>
      <c r="C23" s="34"/>
      <c r="D23" s="35" t="s">
        <v>295</v>
      </c>
      <c r="E23" s="36" t="s">
        <v>297</v>
      </c>
      <c r="F23" s="37" t="n">
        <v>1178</v>
      </c>
      <c r="G23" s="38" t="n">
        <v>1228</v>
      </c>
      <c r="H23" s="39" t="n">
        <v>84</v>
      </c>
      <c r="I23" s="39"/>
      <c r="J23" s="40" t="n">
        <f aca="false">'GLOSSYCALF IRON'!J22+'GLOSSYCALF IRON'!H23-'GLOSSYCALF IRON'!I23</f>
        <v>490</v>
      </c>
      <c r="K23" s="41" t="n">
        <f aca="false">'GLOSSYCALF IRON'!G23-'GLOSSYCALF IRON'!H23</f>
        <v>1144</v>
      </c>
      <c r="L23" s="41" t="n">
        <f aca="false">'GLOSSYCALF IRON'!F23-'GLOSSYCALF IRON'!K23</f>
        <v>34</v>
      </c>
      <c r="M23" s="42" t="n">
        <f aca="false">'GLOSSYCALF IRON'!L23*100/'GLOSSYCALF IRON'!F23</f>
        <v>2.88624787775891</v>
      </c>
      <c r="N23" s="32"/>
    </row>
    <row r="24" customFormat="false" ht="12.8" hidden="false" customHeight="false" outlineLevel="0" collapsed="false">
      <c r="A24" s="32" t="n">
        <f aca="false">'GLOSSYCALF IRON'!A23+1</f>
        <v>20</v>
      </c>
      <c r="B24" s="33"/>
      <c r="C24" s="34"/>
      <c r="D24" s="35" t="s">
        <v>236</v>
      </c>
      <c r="E24" s="36" t="s">
        <v>288</v>
      </c>
      <c r="F24" s="37" t="n">
        <v>1164</v>
      </c>
      <c r="G24" s="38" t="n">
        <v>1217</v>
      </c>
      <c r="H24" s="39" t="n">
        <v>25</v>
      </c>
      <c r="I24" s="39"/>
      <c r="J24" s="40" t="n">
        <f aca="false">'GLOSSYCALF IRON'!J23+'GLOSSYCALF IRON'!H24-'GLOSSYCALF IRON'!I24</f>
        <v>515</v>
      </c>
      <c r="K24" s="41" t="n">
        <f aca="false">'GLOSSYCALF IRON'!G24-'GLOSSYCALF IRON'!H24</f>
        <v>1192</v>
      </c>
      <c r="L24" s="41" t="n">
        <f aca="false">'GLOSSYCALF IRON'!F24-'GLOSSYCALF IRON'!K24</f>
        <v>-28</v>
      </c>
      <c r="M24" s="42" t="n">
        <f aca="false">'GLOSSYCALF IRON'!L24*100/'GLOSSYCALF IRON'!F24</f>
        <v>-2.40549828178694</v>
      </c>
      <c r="N24" s="32"/>
    </row>
    <row r="25" customFormat="false" ht="12.8" hidden="false" customHeight="false" outlineLevel="0" collapsed="false">
      <c r="A25" s="32" t="n">
        <f aca="false">'GLOSSYCALF IRON'!A24+1</f>
        <v>21</v>
      </c>
      <c r="B25" s="33"/>
      <c r="C25" s="34"/>
      <c r="D25" s="35" t="s">
        <v>295</v>
      </c>
      <c r="E25" s="36" t="s">
        <v>298</v>
      </c>
      <c r="F25" s="37" t="n">
        <v>1178</v>
      </c>
      <c r="G25" s="38" t="n">
        <v>1263</v>
      </c>
      <c r="H25" s="39" t="n">
        <v>45</v>
      </c>
      <c r="I25" s="39"/>
      <c r="J25" s="40" t="n">
        <f aca="false">'GLOSSYCALF IRON'!J24+'GLOSSYCALF IRON'!H25-'GLOSSYCALF IRON'!I25</f>
        <v>560</v>
      </c>
      <c r="K25" s="41" t="n">
        <f aca="false">'GLOSSYCALF IRON'!G25-'GLOSSYCALF IRON'!H25</f>
        <v>1218</v>
      </c>
      <c r="L25" s="41" t="n">
        <f aca="false">'GLOSSYCALF IRON'!F25-'GLOSSYCALF IRON'!K25</f>
        <v>-40</v>
      </c>
      <c r="M25" s="42" t="n">
        <f aca="false">'GLOSSYCALF IRON'!L25*100/'GLOSSYCALF IRON'!F25</f>
        <v>-3.3955857385399</v>
      </c>
      <c r="N25" s="32"/>
    </row>
    <row r="26" customFormat="false" ht="13.4" hidden="false" customHeight="false" outlineLevel="0" collapsed="false">
      <c r="A26" s="32" t="n">
        <f aca="false">'GLOSSYCALF IRON'!A25+1</f>
        <v>22</v>
      </c>
      <c r="B26" s="33" t="s">
        <v>38</v>
      </c>
      <c r="C26" s="34" t="s">
        <v>39</v>
      </c>
      <c r="D26" s="35"/>
      <c r="E26" s="36"/>
      <c r="F26" s="37"/>
      <c r="G26" s="38"/>
      <c r="H26" s="39"/>
      <c r="I26" s="39" t="n">
        <v>560</v>
      </c>
      <c r="J26" s="40" t="n">
        <f aca="false">'GLOSSYCALF IRON'!J25+'GLOSSYCALF IRON'!H26-'GLOSSYCALF IRON'!I26</f>
        <v>0</v>
      </c>
      <c r="K26" s="41" t="n">
        <f aca="false">'GLOSSYCALF IRON'!G26-'GLOSSYCALF IRON'!H26</f>
        <v>0</v>
      </c>
      <c r="L26" s="41" t="n">
        <f aca="false">'GLOSSYCALF IRON'!F26-'GLOSSYCALF IRON'!K26</f>
        <v>0</v>
      </c>
      <c r="M26" s="42" t="e">
        <f aca="false">'GLOSSYCALF IRON'!L26*100/'GLOSSYCALF IRON'!F26</f>
        <v>#DIV/0!</v>
      </c>
      <c r="N26" s="32"/>
    </row>
    <row r="27" customFormat="false" ht="12.8" hidden="false" customHeight="false" outlineLevel="0" collapsed="false">
      <c r="A27" s="32" t="n">
        <f aca="false">'GLOSSYCALF IRON'!A26+1</f>
        <v>23</v>
      </c>
      <c r="B27" s="33" t="s">
        <v>266</v>
      </c>
      <c r="C27" s="34"/>
      <c r="D27" s="35" t="s">
        <v>299</v>
      </c>
      <c r="E27" s="36" t="s">
        <v>300</v>
      </c>
      <c r="F27" s="37" t="n">
        <v>1568</v>
      </c>
      <c r="G27" s="38" t="n">
        <v>1578</v>
      </c>
      <c r="H27" s="39" t="n">
        <v>43</v>
      </c>
      <c r="I27" s="39"/>
      <c r="J27" s="40" t="n">
        <f aca="false">'GLOSSYCALF IRON'!J26+'GLOSSYCALF IRON'!H27-'GLOSSYCALF IRON'!I27</f>
        <v>43</v>
      </c>
      <c r="K27" s="41" t="n">
        <f aca="false">'GLOSSYCALF IRON'!G27-'GLOSSYCALF IRON'!H27</f>
        <v>1535</v>
      </c>
      <c r="L27" s="41" t="n">
        <f aca="false">'GLOSSYCALF IRON'!F27-'GLOSSYCALF IRON'!K27</f>
        <v>33</v>
      </c>
      <c r="M27" s="42" t="n">
        <f aca="false">'GLOSSYCALF IRON'!L27*100/'GLOSSYCALF IRON'!F27</f>
        <v>2.10459183673469</v>
      </c>
      <c r="N27" s="32"/>
    </row>
    <row r="28" customFormat="false" ht="13.4" hidden="false" customHeight="false" outlineLevel="0" collapsed="false">
      <c r="A28" s="32" t="n">
        <f aca="false">'GLOSSYCALF IRON'!A27+1</f>
        <v>24</v>
      </c>
      <c r="B28" s="33" t="s">
        <v>266</v>
      </c>
      <c r="C28" s="34" t="s">
        <v>268</v>
      </c>
      <c r="D28" s="35"/>
      <c r="E28" s="36"/>
      <c r="F28" s="37"/>
      <c r="G28" s="38"/>
      <c r="H28" s="39"/>
      <c r="I28" s="39" t="n">
        <v>43</v>
      </c>
      <c r="J28" s="40" t="n">
        <f aca="false">'GLOSSYCALF IRON'!J27+'GLOSSYCALF IRON'!H28-'GLOSSYCALF IRON'!I28</f>
        <v>0</v>
      </c>
      <c r="K28" s="41" t="n">
        <f aca="false">'GLOSSYCALF IRON'!G28-'GLOSSYCALF IRON'!H28</f>
        <v>0</v>
      </c>
      <c r="L28" s="41" t="n">
        <f aca="false">'GLOSSYCALF IRON'!F28-'GLOSSYCALF IRON'!K28</f>
        <v>0</v>
      </c>
      <c r="M28" s="42" t="e">
        <f aca="false">'GLOSSYCALF IRON'!L28*100/'GLOSSYCALF IRON'!F28</f>
        <v>#DIV/0!</v>
      </c>
      <c r="N28" s="32"/>
    </row>
    <row r="29" customFormat="false" ht="12.8" hidden="false" customHeight="false" outlineLevel="0" collapsed="false">
      <c r="A29" s="32" t="n">
        <f aca="false">'GLOSSYCALF IRON'!A28+1</f>
        <v>25</v>
      </c>
      <c r="B29" s="33" t="s">
        <v>19</v>
      </c>
      <c r="C29" s="34"/>
      <c r="D29" s="35" t="s">
        <v>299</v>
      </c>
      <c r="E29" s="36" t="s">
        <v>301</v>
      </c>
      <c r="F29" s="37" t="n">
        <v>2080</v>
      </c>
      <c r="G29" s="38" t="n">
        <v>2107</v>
      </c>
      <c r="H29" s="39" t="n">
        <v>219</v>
      </c>
      <c r="I29" s="39"/>
      <c r="J29" s="40" t="n">
        <f aca="false">'GLOSSYCALF IRON'!J28+'GLOSSYCALF IRON'!H29-'GLOSSYCALF IRON'!I29</f>
        <v>219</v>
      </c>
      <c r="K29" s="41" t="n">
        <f aca="false">'GLOSSYCALF IRON'!G29-'GLOSSYCALF IRON'!H29</f>
        <v>1888</v>
      </c>
      <c r="L29" s="41" t="n">
        <f aca="false">'GLOSSYCALF IRON'!F29-'GLOSSYCALF IRON'!K29</f>
        <v>192</v>
      </c>
      <c r="M29" s="42" t="n">
        <f aca="false">'GLOSSYCALF IRON'!L29*100/'GLOSSYCALF IRON'!F29</f>
        <v>9.23076923076923</v>
      </c>
      <c r="N29" s="32"/>
    </row>
    <row r="30" customFormat="false" ht="12.8" hidden="false" customHeight="false" outlineLevel="0" collapsed="false">
      <c r="A30" s="32" t="n">
        <f aca="false">'GLOSSYCALF IRON'!A29+1</f>
        <v>26</v>
      </c>
      <c r="B30" s="33"/>
      <c r="C30" s="34"/>
      <c r="D30" s="35" t="s">
        <v>299</v>
      </c>
      <c r="E30" s="36" t="s">
        <v>302</v>
      </c>
      <c r="F30" s="37" t="n">
        <v>1574</v>
      </c>
      <c r="G30" s="38" t="n">
        <v>1614</v>
      </c>
      <c r="H30" s="39" t="n">
        <v>81</v>
      </c>
      <c r="I30" s="39"/>
      <c r="J30" s="40" t="n">
        <f aca="false">'GLOSSYCALF IRON'!J29+'GLOSSYCALF IRON'!H30-'GLOSSYCALF IRON'!I30</f>
        <v>300</v>
      </c>
      <c r="K30" s="41" t="n">
        <f aca="false">'GLOSSYCALF IRON'!G30-'GLOSSYCALF IRON'!H30</f>
        <v>1533</v>
      </c>
      <c r="L30" s="41" t="n">
        <f aca="false">'GLOSSYCALF IRON'!F30-'GLOSSYCALF IRON'!K30</f>
        <v>41</v>
      </c>
      <c r="M30" s="42" t="n">
        <f aca="false">'GLOSSYCALF IRON'!L30*100/'GLOSSYCALF IRON'!F30</f>
        <v>2.60482846251588</v>
      </c>
      <c r="N30" s="32"/>
    </row>
    <row r="31" customFormat="false" ht="12.8" hidden="false" customHeight="false" outlineLevel="0" collapsed="false">
      <c r="A31" s="32" t="n">
        <f aca="false">'GLOSSYCALF IRON'!A30+1</f>
        <v>27</v>
      </c>
      <c r="B31" s="33"/>
      <c r="C31" s="34"/>
      <c r="D31" s="35" t="s">
        <v>299</v>
      </c>
      <c r="E31" s="36" t="s">
        <v>303</v>
      </c>
      <c r="F31" s="37" t="n">
        <v>1560</v>
      </c>
      <c r="G31" s="38" t="n">
        <v>1603</v>
      </c>
      <c r="H31" s="39" t="n">
        <v>125</v>
      </c>
      <c r="I31" s="39"/>
      <c r="J31" s="40" t="n">
        <f aca="false">'GLOSSYCALF IRON'!J30+'GLOSSYCALF IRON'!H31-'GLOSSYCALF IRON'!I31</f>
        <v>425</v>
      </c>
      <c r="K31" s="41" t="n">
        <f aca="false">'GLOSSYCALF IRON'!G31-'GLOSSYCALF IRON'!H31</f>
        <v>1478</v>
      </c>
      <c r="L31" s="41" t="n">
        <f aca="false">'GLOSSYCALF IRON'!F31-'GLOSSYCALF IRON'!K31</f>
        <v>82</v>
      </c>
      <c r="M31" s="42" t="n">
        <f aca="false">'GLOSSYCALF IRON'!L31*100/'GLOSSYCALF IRON'!F31</f>
        <v>5.25641025641026</v>
      </c>
      <c r="N31" s="32"/>
    </row>
    <row r="32" customFormat="false" ht="12.8" hidden="false" customHeight="false" outlineLevel="0" collapsed="false">
      <c r="A32" s="32" t="n">
        <f aca="false">'GLOSSYCALF IRON'!A31+1</f>
        <v>28</v>
      </c>
      <c r="B32" s="33"/>
      <c r="C32" s="34"/>
      <c r="D32" s="35" t="s">
        <v>299</v>
      </c>
      <c r="E32" s="36" t="s">
        <v>304</v>
      </c>
      <c r="F32" s="37" t="n">
        <v>1560</v>
      </c>
      <c r="G32" s="38" t="n">
        <v>1635</v>
      </c>
      <c r="H32" s="39" t="n">
        <v>128</v>
      </c>
      <c r="I32" s="39"/>
      <c r="J32" s="40" t="n">
        <f aca="false">'GLOSSYCALF IRON'!J31+'GLOSSYCALF IRON'!H32-'GLOSSYCALF IRON'!I32</f>
        <v>553</v>
      </c>
      <c r="K32" s="41" t="n">
        <f aca="false">'GLOSSYCALF IRON'!G32-'GLOSSYCALF IRON'!H32</f>
        <v>1507</v>
      </c>
      <c r="L32" s="41" t="n">
        <f aca="false">'GLOSSYCALF IRON'!F32-'GLOSSYCALF IRON'!K32</f>
        <v>53</v>
      </c>
      <c r="M32" s="42" t="n">
        <f aca="false">'GLOSSYCALF IRON'!L32*100/'GLOSSYCALF IRON'!F32</f>
        <v>3.3974358974359</v>
      </c>
      <c r="N32" s="32"/>
    </row>
    <row r="33" customFormat="false" ht="12.8" hidden="false" customHeight="false" outlineLevel="0" collapsed="false">
      <c r="A33" s="32" t="n">
        <f aca="false">'GLOSSYCALF IRON'!A32+1</f>
        <v>29</v>
      </c>
      <c r="B33" s="33"/>
      <c r="C33" s="34"/>
      <c r="D33" s="35" t="s">
        <v>299</v>
      </c>
      <c r="E33" s="36" t="s">
        <v>305</v>
      </c>
      <c r="F33" s="37" t="n">
        <v>1560</v>
      </c>
      <c r="G33" s="38" t="n">
        <v>1602</v>
      </c>
      <c r="H33" s="39" t="n">
        <v>65</v>
      </c>
      <c r="I33" s="39"/>
      <c r="J33" s="40" t="n">
        <f aca="false">'GLOSSYCALF IRON'!J32+'GLOSSYCALF IRON'!H33-'GLOSSYCALF IRON'!I33</f>
        <v>618</v>
      </c>
      <c r="K33" s="41" t="n">
        <f aca="false">'GLOSSYCALF IRON'!G33-'GLOSSYCALF IRON'!H33</f>
        <v>1537</v>
      </c>
      <c r="L33" s="41" t="n">
        <f aca="false">'GLOSSYCALF IRON'!F33-'GLOSSYCALF IRON'!K33</f>
        <v>23</v>
      </c>
      <c r="M33" s="42" t="n">
        <f aca="false">'GLOSSYCALF IRON'!L33*100/'GLOSSYCALF IRON'!F33</f>
        <v>1.47435897435897</v>
      </c>
      <c r="N33" s="32"/>
    </row>
    <row r="34" customFormat="false" ht="12.8" hidden="false" customHeight="false" outlineLevel="0" collapsed="false">
      <c r="A34" s="32" t="n">
        <f aca="false">'GLOSSYCALF IRON'!A33+1</f>
        <v>30</v>
      </c>
      <c r="B34" s="33"/>
      <c r="C34" s="34"/>
      <c r="D34" s="35" t="s">
        <v>299</v>
      </c>
      <c r="E34" s="36" t="s">
        <v>306</v>
      </c>
      <c r="F34" s="37" t="n">
        <v>1040</v>
      </c>
      <c r="G34" s="38" t="n">
        <v>1065</v>
      </c>
      <c r="H34" s="39" t="n">
        <v>45</v>
      </c>
      <c r="I34" s="39"/>
      <c r="J34" s="40" t="n">
        <f aca="false">'GLOSSYCALF IRON'!J33+'GLOSSYCALF IRON'!H34-'GLOSSYCALF IRON'!I34</f>
        <v>663</v>
      </c>
      <c r="K34" s="41" t="n">
        <f aca="false">'GLOSSYCALF IRON'!G34-'GLOSSYCALF IRON'!H34</f>
        <v>1020</v>
      </c>
      <c r="L34" s="41" t="n">
        <f aca="false">'GLOSSYCALF IRON'!F34-'GLOSSYCALF IRON'!K34</f>
        <v>20</v>
      </c>
      <c r="M34" s="42" t="n">
        <f aca="false">'GLOSSYCALF IRON'!L34*100/'GLOSSYCALF IRON'!F34</f>
        <v>1.92307692307692</v>
      </c>
      <c r="N34" s="32"/>
    </row>
    <row r="35" customFormat="false" ht="13.4" hidden="false" customHeight="false" outlineLevel="0" collapsed="false">
      <c r="A35" s="32" t="n">
        <f aca="false">'GLOSSYCALF IRON'!A34+1</f>
        <v>31</v>
      </c>
      <c r="B35" s="33" t="s">
        <v>19</v>
      </c>
      <c r="C35" s="34" t="s">
        <v>22</v>
      </c>
      <c r="D35" s="35"/>
      <c r="E35" s="36"/>
      <c r="F35" s="37"/>
      <c r="G35" s="38"/>
      <c r="H35" s="39"/>
      <c r="I35" s="39" t="n">
        <v>663</v>
      </c>
      <c r="J35" s="40" t="n">
        <f aca="false">'GLOSSYCALF IRON'!J34+'GLOSSYCALF IRON'!H35-'GLOSSYCALF IRON'!I35</f>
        <v>0</v>
      </c>
      <c r="K35" s="41" t="n">
        <f aca="false">'GLOSSYCALF IRON'!G35-'GLOSSYCALF IRON'!H35</f>
        <v>0</v>
      </c>
      <c r="L35" s="41" t="n">
        <f aca="false">'GLOSSYCALF IRON'!F35-'GLOSSYCALF IRON'!K35</f>
        <v>0</v>
      </c>
      <c r="M35" s="42" t="e">
        <f aca="false">'GLOSSYCALF IRON'!L35*100/'GLOSSYCALF IRON'!F35</f>
        <v>#DIV/0!</v>
      </c>
      <c r="N35" s="32"/>
    </row>
    <row r="36" customFormat="false" ht="14.65" hidden="false" customHeight="false" outlineLevel="0" collapsed="false">
      <c r="A36" s="32" t="n">
        <f aca="false">'GLOSSYCALF IRON'!A35+1</f>
        <v>32</v>
      </c>
      <c r="B36" s="33"/>
      <c r="C36" s="34"/>
      <c r="D36" s="35"/>
      <c r="E36" s="36"/>
      <c r="F36" s="37"/>
      <c r="G36" s="38"/>
      <c r="H36" s="39"/>
      <c r="I36" s="39"/>
      <c r="J36" s="40" t="n">
        <f aca="false">'GLOSSYCALF IRON'!J35+'GLOSSYCALF IRON'!H36-'GLOSSYCALF IRON'!I36</f>
        <v>0</v>
      </c>
      <c r="K36" s="41" t="n">
        <f aca="false">'GLOSSYCALF IRON'!G36-'GLOSSYCALF IRON'!H36</f>
        <v>0</v>
      </c>
      <c r="L36" s="41" t="n">
        <f aca="false">'GLOSSYCALF IRON'!F36-'GLOSSYCALF IRON'!K36</f>
        <v>0</v>
      </c>
      <c r="M36" s="42" t="e">
        <f aca="false">'GLOSSYCALF IRON'!L36*100/'GLOSSYCALF IRON'!F36</f>
        <v>#DIV/0!</v>
      </c>
      <c r="N36" s="32"/>
    </row>
    <row r="37" customFormat="false" ht="14.65" hidden="false" customHeight="false" outlineLevel="0" collapsed="false">
      <c r="A37" s="32" t="n">
        <f aca="false">'GLOSSYCALF IRON'!A36+1</f>
        <v>33</v>
      </c>
      <c r="B37" s="33"/>
      <c r="C37" s="34"/>
      <c r="D37" s="35"/>
      <c r="E37" s="36"/>
      <c r="F37" s="37"/>
      <c r="G37" s="38"/>
      <c r="H37" s="39"/>
      <c r="I37" s="39"/>
      <c r="J37" s="40" t="n">
        <f aca="false">'GLOSSYCALF IRON'!J36+'GLOSSYCALF IRON'!H37-'GLOSSYCALF IRON'!I37</f>
        <v>0</v>
      </c>
      <c r="K37" s="41" t="n">
        <f aca="false">'GLOSSYCALF IRON'!G37-'GLOSSYCALF IRON'!H37</f>
        <v>0</v>
      </c>
      <c r="L37" s="41" t="n">
        <f aca="false">'GLOSSYCALF IRON'!F37-'GLOSSYCALF IRON'!K37</f>
        <v>0</v>
      </c>
      <c r="M37" s="42" t="e">
        <f aca="false">'GLOSSYCALF IRON'!L37*100/'GLOSSYCALF IRON'!F37</f>
        <v>#DIV/0!</v>
      </c>
      <c r="N37" s="32"/>
    </row>
    <row r="38" customFormat="false" ht="14.65" hidden="false" customHeight="false" outlineLevel="0" collapsed="false">
      <c r="A38" s="32" t="n">
        <f aca="false">'GLOSSYCALF IRON'!A37+1</f>
        <v>34</v>
      </c>
      <c r="B38" s="33"/>
      <c r="C38" s="34"/>
      <c r="D38" s="35"/>
      <c r="E38" s="36"/>
      <c r="F38" s="37"/>
      <c r="G38" s="38"/>
      <c r="H38" s="39"/>
      <c r="I38" s="39"/>
      <c r="J38" s="40" t="n">
        <f aca="false">'GLOSSYCALF IRON'!J37+'GLOSSYCALF IRON'!H38-'GLOSSYCALF IRON'!I38</f>
        <v>0</v>
      </c>
      <c r="K38" s="41" t="n">
        <f aca="false">'GLOSSYCALF IRON'!G38-'GLOSSYCALF IRON'!H38</f>
        <v>0</v>
      </c>
      <c r="L38" s="41" t="n">
        <f aca="false">'GLOSSYCALF IRON'!F38-'GLOSSYCALF IRON'!K38</f>
        <v>0</v>
      </c>
      <c r="M38" s="42" t="e">
        <f aca="false">'GLOSSYCALF IRON'!L38*100/'GLOSSYCALF IRON'!F38</f>
        <v>#DIV/0!</v>
      </c>
      <c r="N38" s="32"/>
    </row>
    <row r="39" customFormat="false" ht="14.65" hidden="false" customHeight="false" outlineLevel="0" collapsed="false">
      <c r="A39" s="32" t="n">
        <f aca="false">'GLOSSYCALF IRON'!A38+1</f>
        <v>35</v>
      </c>
      <c r="B39" s="33"/>
      <c r="C39" s="34"/>
      <c r="D39" s="35"/>
      <c r="E39" s="36"/>
      <c r="F39" s="37"/>
      <c r="G39" s="38"/>
      <c r="H39" s="39"/>
      <c r="I39" s="39"/>
      <c r="J39" s="40" t="n">
        <f aca="false">'GLOSSYCALF IRON'!J38+'GLOSSYCALF IRON'!H39-'GLOSSYCALF IRON'!I39</f>
        <v>0</v>
      </c>
      <c r="K39" s="41" t="n">
        <f aca="false">'GLOSSYCALF IRON'!G39-'GLOSSYCALF IRON'!H39</f>
        <v>0</v>
      </c>
      <c r="L39" s="41" t="n">
        <f aca="false">'GLOSSYCALF IRON'!F39-'GLOSSYCALF IRON'!K39</f>
        <v>0</v>
      </c>
      <c r="M39" s="42" t="e">
        <f aca="false">'GLOSSYCALF IRON'!L39*100/'GLOSSYCALF IRON'!F39</f>
        <v>#DIV/0!</v>
      </c>
      <c r="N39" s="32"/>
    </row>
    <row r="40" customFormat="false" ht="14.65" hidden="false" customHeight="false" outlineLevel="0" collapsed="false">
      <c r="A40" s="32" t="n">
        <f aca="false">'GLOSSYCALF IRON'!A39+1</f>
        <v>36</v>
      </c>
      <c r="B40" s="33"/>
      <c r="C40" s="34"/>
      <c r="D40" s="35"/>
      <c r="E40" s="36"/>
      <c r="F40" s="37"/>
      <c r="G40" s="38"/>
      <c r="H40" s="39"/>
      <c r="I40" s="39"/>
      <c r="J40" s="40" t="n">
        <f aca="false">'GLOSSYCALF IRON'!J39+'GLOSSYCALF IRON'!H40-'GLOSSYCALF IRON'!I40</f>
        <v>0</v>
      </c>
      <c r="K40" s="41" t="n">
        <f aca="false">'GLOSSYCALF IRON'!G40-'GLOSSYCALF IRON'!H40</f>
        <v>0</v>
      </c>
      <c r="L40" s="41" t="n">
        <f aca="false">'GLOSSYCALF IRON'!F40-'GLOSSYCALF IRON'!K40</f>
        <v>0</v>
      </c>
      <c r="M40" s="42" t="e">
        <f aca="false">'GLOSSYCALF IRON'!L40*100/'GLOSSYCALF IRON'!F40</f>
        <v>#DIV/0!</v>
      </c>
      <c r="N40" s="32"/>
    </row>
    <row r="41" customFormat="false" ht="14.65" hidden="false" customHeight="false" outlineLevel="0" collapsed="false">
      <c r="A41" s="32" t="n">
        <f aca="false">'GLOSSYCALF IRON'!A40+1</f>
        <v>37</v>
      </c>
      <c r="B41" s="33"/>
      <c r="C41" s="34"/>
      <c r="D41" s="35"/>
      <c r="E41" s="36"/>
      <c r="F41" s="37"/>
      <c r="G41" s="38"/>
      <c r="H41" s="39"/>
      <c r="I41" s="39"/>
      <c r="J41" s="40" t="n">
        <f aca="false">'GLOSSYCALF IRON'!J40+'GLOSSYCALF IRON'!H41-'GLOSSYCALF IRON'!I41</f>
        <v>0</v>
      </c>
      <c r="K41" s="41" t="n">
        <f aca="false">'GLOSSYCALF IRON'!G41-'GLOSSYCALF IRON'!H41</f>
        <v>0</v>
      </c>
      <c r="L41" s="41" t="n">
        <f aca="false">'GLOSSYCALF IRON'!F41-'GLOSSYCALF IRON'!K41</f>
        <v>0</v>
      </c>
      <c r="M41" s="42" t="e">
        <f aca="false">'GLOSSYCALF IRON'!L41*100/'GLOSSYCALF IRON'!F41</f>
        <v>#DIV/0!</v>
      </c>
      <c r="N41" s="32"/>
    </row>
    <row r="42" customFormat="false" ht="14.65" hidden="false" customHeight="false" outlineLevel="0" collapsed="false">
      <c r="A42" s="32" t="n">
        <f aca="false">'GLOSSYCALF IRON'!A41+1</f>
        <v>38</v>
      </c>
      <c r="B42" s="33"/>
      <c r="C42" s="34"/>
      <c r="D42" s="35"/>
      <c r="E42" s="36"/>
      <c r="F42" s="37"/>
      <c r="G42" s="38"/>
      <c r="H42" s="39"/>
      <c r="I42" s="39"/>
      <c r="J42" s="40" t="n">
        <f aca="false">'GLOSSYCALF IRON'!J41+'GLOSSYCALF IRON'!H42-'GLOSSYCALF IRON'!I42</f>
        <v>0</v>
      </c>
      <c r="K42" s="41" t="n">
        <f aca="false">'GLOSSYCALF IRON'!G42-'GLOSSYCALF IRON'!H42</f>
        <v>0</v>
      </c>
      <c r="L42" s="41" t="n">
        <f aca="false">'GLOSSYCALF IRON'!F42-'GLOSSYCALF IRON'!K42</f>
        <v>0</v>
      </c>
      <c r="M42" s="42" t="e">
        <f aca="false">'GLOSSYCALF IRON'!L42*100/'GLOSSYCALF IRON'!F42</f>
        <v>#DIV/0!</v>
      </c>
      <c r="N42" s="32"/>
    </row>
    <row r="43" customFormat="false" ht="14.65" hidden="false" customHeight="false" outlineLevel="0" collapsed="false">
      <c r="A43" s="32" t="n">
        <f aca="false">'GLOSSYCALF IRON'!A42+1</f>
        <v>39</v>
      </c>
      <c r="B43" s="33"/>
      <c r="C43" s="34"/>
      <c r="D43" s="35"/>
      <c r="E43" s="36"/>
      <c r="F43" s="37"/>
      <c r="G43" s="38"/>
      <c r="H43" s="39"/>
      <c r="I43" s="39"/>
      <c r="J43" s="40" t="n">
        <f aca="false">'GLOSSYCALF IRON'!J42+'GLOSSYCALF IRON'!H43-'GLOSSYCALF IRON'!I43</f>
        <v>0</v>
      </c>
      <c r="K43" s="41" t="n">
        <f aca="false">'GLOSSYCALF IRON'!G43-'GLOSSYCALF IRON'!H43</f>
        <v>0</v>
      </c>
      <c r="L43" s="41" t="n">
        <f aca="false">'GLOSSYCALF IRON'!F43-'GLOSSYCALF IRON'!K43</f>
        <v>0</v>
      </c>
      <c r="M43" s="42" t="e">
        <f aca="false">'GLOSSYCALF IRON'!L43*100/'GLOSSYCALF IRON'!F43</f>
        <v>#DIV/0!</v>
      </c>
      <c r="N43" s="32"/>
    </row>
    <row r="44" customFormat="false" ht="14.65" hidden="false" customHeight="false" outlineLevel="0" collapsed="false">
      <c r="A44" s="32" t="n">
        <f aca="false">'GLOSSYCALF IRON'!A43+1</f>
        <v>40</v>
      </c>
      <c r="B44" s="33"/>
      <c r="C44" s="34"/>
      <c r="D44" s="35"/>
      <c r="E44" s="36"/>
      <c r="F44" s="37"/>
      <c r="G44" s="38"/>
      <c r="H44" s="39"/>
      <c r="I44" s="39"/>
      <c r="J44" s="40" t="n">
        <f aca="false">'GLOSSYCALF IRON'!J43+'GLOSSYCALF IRON'!H44-'GLOSSYCALF IRON'!I44</f>
        <v>0</v>
      </c>
      <c r="K44" s="41" t="n">
        <f aca="false">'GLOSSYCALF IRON'!G44-'GLOSSYCALF IRON'!H44</f>
        <v>0</v>
      </c>
      <c r="L44" s="41" t="n">
        <f aca="false">'GLOSSYCALF IRON'!F44-'GLOSSYCALF IRON'!K44</f>
        <v>0</v>
      </c>
      <c r="M44" s="42" t="e">
        <f aca="false">'GLOSSYCALF IRON'!L44*100/'GLOSSYCALF IRON'!F44</f>
        <v>#DIV/0!</v>
      </c>
      <c r="N44" s="32"/>
    </row>
    <row r="45" customFormat="false" ht="14.65" hidden="false" customHeight="false" outlineLevel="0" collapsed="false">
      <c r="A45" s="32" t="n">
        <f aca="false">'GLOSSYCALF IRON'!A44+1</f>
        <v>41</v>
      </c>
      <c r="B45" s="33"/>
      <c r="C45" s="34"/>
      <c r="D45" s="35"/>
      <c r="E45" s="36"/>
      <c r="F45" s="37"/>
      <c r="G45" s="38"/>
      <c r="H45" s="39"/>
      <c r="I45" s="39"/>
      <c r="J45" s="40" t="n">
        <f aca="false">'GLOSSYCALF IRON'!J44+'GLOSSYCALF IRON'!H45-'GLOSSYCALF IRON'!I45</f>
        <v>0</v>
      </c>
      <c r="K45" s="41" t="n">
        <f aca="false">'GLOSSYCALF IRON'!G45-'GLOSSYCALF IRON'!H45</f>
        <v>0</v>
      </c>
      <c r="L45" s="41" t="n">
        <f aca="false">'GLOSSYCALF IRON'!F45-'GLOSSYCALF IRON'!K45</f>
        <v>0</v>
      </c>
      <c r="M45" s="42" t="e">
        <f aca="false">'GLOSSYCALF IRON'!L45*100/'GLOSSYCALF IRON'!F45</f>
        <v>#DIV/0!</v>
      </c>
      <c r="N45" s="32"/>
    </row>
    <row r="46" customFormat="false" ht="14.65" hidden="false" customHeight="false" outlineLevel="0" collapsed="false">
      <c r="A46" s="32" t="n">
        <f aca="false">'GLOSSYCALF IRON'!A45+1</f>
        <v>42</v>
      </c>
      <c r="B46" s="33"/>
      <c r="C46" s="34"/>
      <c r="D46" s="35"/>
      <c r="E46" s="36"/>
      <c r="F46" s="37"/>
      <c r="G46" s="38"/>
      <c r="H46" s="39"/>
      <c r="I46" s="39"/>
      <c r="J46" s="40" t="n">
        <f aca="false">'GLOSSYCALF IRON'!J45+'GLOSSYCALF IRON'!H46-'GLOSSYCALF IRON'!I46</f>
        <v>0</v>
      </c>
      <c r="K46" s="41" t="n">
        <f aca="false">'GLOSSYCALF IRON'!G46-'GLOSSYCALF IRON'!H46</f>
        <v>0</v>
      </c>
      <c r="L46" s="41" t="n">
        <f aca="false">'GLOSSYCALF IRON'!F46-'GLOSSYCALF IRON'!K46</f>
        <v>0</v>
      </c>
      <c r="M46" s="42" t="e">
        <f aca="false">'GLOSSYCALF IRON'!L46*100/'GLOSSYCALF IRON'!F46</f>
        <v>#DIV/0!</v>
      </c>
      <c r="N46" s="32"/>
    </row>
    <row r="47" customFormat="false" ht="14.65" hidden="false" customHeight="false" outlineLevel="0" collapsed="false">
      <c r="A47" s="32" t="n">
        <f aca="false">'GLOSSYCALF IRON'!A46+1</f>
        <v>43</v>
      </c>
      <c r="B47" s="33"/>
      <c r="C47" s="34"/>
      <c r="D47" s="35"/>
      <c r="E47" s="36"/>
      <c r="F47" s="37"/>
      <c r="G47" s="38"/>
      <c r="H47" s="39"/>
      <c r="I47" s="39"/>
      <c r="J47" s="40" t="n">
        <f aca="false">'GLOSSYCALF IRON'!J46+'GLOSSYCALF IRON'!H47-'GLOSSYCALF IRON'!I47</f>
        <v>0</v>
      </c>
      <c r="K47" s="41" t="n">
        <f aca="false">'GLOSSYCALF IRON'!G47-'GLOSSYCALF IRON'!H47</f>
        <v>0</v>
      </c>
      <c r="L47" s="41" t="n">
        <f aca="false">'GLOSSYCALF IRON'!F47-'GLOSSYCALF IRON'!K47</f>
        <v>0</v>
      </c>
      <c r="M47" s="42" t="e">
        <f aca="false">'GLOSSYCALF IRON'!L47*100/'GLOSSYCALF IRON'!F47</f>
        <v>#DIV/0!</v>
      </c>
      <c r="N47" s="32"/>
    </row>
    <row r="48" customFormat="false" ht="14.65" hidden="false" customHeight="false" outlineLevel="0" collapsed="false">
      <c r="A48" s="32" t="n">
        <f aca="false">'GLOSSYCALF IRON'!A47+1</f>
        <v>44</v>
      </c>
      <c r="B48" s="33"/>
      <c r="C48" s="34"/>
      <c r="D48" s="35"/>
      <c r="E48" s="36"/>
      <c r="F48" s="37"/>
      <c r="G48" s="38"/>
      <c r="H48" s="39"/>
      <c r="I48" s="39"/>
      <c r="J48" s="40" t="n">
        <f aca="false">'GLOSSYCALF IRON'!J47+'GLOSSYCALF IRON'!H48-'GLOSSYCALF IRON'!I48</f>
        <v>0</v>
      </c>
      <c r="K48" s="41" t="n">
        <f aca="false">'GLOSSYCALF IRON'!G48-'GLOSSYCALF IRON'!H48</f>
        <v>0</v>
      </c>
      <c r="L48" s="41" t="n">
        <f aca="false">'GLOSSYCALF IRON'!F48-'GLOSSYCALF IRON'!K48</f>
        <v>0</v>
      </c>
      <c r="M48" s="42" t="e">
        <f aca="false">'GLOSSYCALF IRON'!L48*100/'GLOSSYCALF IRON'!F48</f>
        <v>#DIV/0!</v>
      </c>
      <c r="N48" s="32"/>
    </row>
    <row r="49" customFormat="false" ht="14.65" hidden="false" customHeight="false" outlineLevel="0" collapsed="false">
      <c r="A49" s="32" t="n">
        <f aca="false">'GLOSSYCALF IRON'!A48+1</f>
        <v>45</v>
      </c>
      <c r="B49" s="33"/>
      <c r="C49" s="34"/>
      <c r="D49" s="35"/>
      <c r="E49" s="36"/>
      <c r="F49" s="37"/>
      <c r="G49" s="38"/>
      <c r="H49" s="39"/>
      <c r="I49" s="39"/>
      <c r="J49" s="40" t="n">
        <f aca="false">'GLOSSYCALF IRON'!J48+'GLOSSYCALF IRON'!H49-'GLOSSYCALF IRON'!I49</f>
        <v>0</v>
      </c>
      <c r="K49" s="41" t="n">
        <f aca="false">'GLOSSYCALF IRON'!G49-'GLOSSYCALF IRON'!H49</f>
        <v>0</v>
      </c>
      <c r="L49" s="41" t="n">
        <f aca="false">'GLOSSYCALF IRON'!F49-'GLOSSYCALF IRON'!K49</f>
        <v>0</v>
      </c>
      <c r="M49" s="42" t="e">
        <f aca="false">'GLOSSYCALF IRON'!L49*100/'GLOSSYCALF IRON'!F49</f>
        <v>#DIV/0!</v>
      </c>
      <c r="N49" s="32"/>
    </row>
    <row r="50" customFormat="false" ht="14.65" hidden="false" customHeight="false" outlineLevel="0" collapsed="false">
      <c r="A50" s="32" t="n">
        <f aca="false">'GLOSSYCALF IRON'!A49+1</f>
        <v>46</v>
      </c>
      <c r="B50" s="33"/>
      <c r="C50" s="34"/>
      <c r="D50" s="35"/>
      <c r="E50" s="36"/>
      <c r="F50" s="37"/>
      <c r="G50" s="38"/>
      <c r="H50" s="39"/>
      <c r="I50" s="39"/>
      <c r="J50" s="40" t="n">
        <f aca="false">'GLOSSYCALF IRON'!J49+'GLOSSYCALF IRON'!H50-'GLOSSYCALF IRON'!I50</f>
        <v>0</v>
      </c>
      <c r="K50" s="41" t="n">
        <f aca="false">'GLOSSYCALF IRON'!G50-'GLOSSYCALF IRON'!H50</f>
        <v>0</v>
      </c>
      <c r="L50" s="41" t="n">
        <f aca="false">'GLOSSYCALF IRON'!F50-'GLOSSYCALF IRON'!K50</f>
        <v>0</v>
      </c>
      <c r="M50" s="42" t="e">
        <f aca="false">'GLOSSYCALF IRON'!L50*100/'GLOSSYCALF IRON'!F50</f>
        <v>#DIV/0!</v>
      </c>
      <c r="N50" s="32"/>
    </row>
    <row r="51" customFormat="false" ht="14.65" hidden="false" customHeight="false" outlineLevel="0" collapsed="false">
      <c r="A51" s="32" t="n">
        <f aca="false">'GLOSSYCALF IRON'!A50+1</f>
        <v>47</v>
      </c>
      <c r="B51" s="33"/>
      <c r="C51" s="34"/>
      <c r="D51" s="35"/>
      <c r="E51" s="36"/>
      <c r="F51" s="37"/>
      <c r="G51" s="38"/>
      <c r="H51" s="39"/>
      <c r="I51" s="39"/>
      <c r="J51" s="40" t="n">
        <f aca="false">'GLOSSYCALF IRON'!J50+'GLOSSYCALF IRON'!H51-'GLOSSYCALF IRON'!I51</f>
        <v>0</v>
      </c>
      <c r="K51" s="41" t="n">
        <f aca="false">'GLOSSYCALF IRON'!G51-'GLOSSYCALF IRON'!H51</f>
        <v>0</v>
      </c>
      <c r="L51" s="41" t="n">
        <f aca="false">'GLOSSYCALF IRON'!F51-'GLOSSYCALF IRON'!K51</f>
        <v>0</v>
      </c>
      <c r="M51" s="42" t="e">
        <f aca="false">'GLOSSYCALF IRON'!L51*100/'GLOSSYCALF IRON'!F51</f>
        <v>#DIV/0!</v>
      </c>
      <c r="N51" s="32"/>
    </row>
    <row r="52" customFormat="false" ht="14.65" hidden="false" customHeight="false" outlineLevel="0" collapsed="false">
      <c r="A52" s="32" t="n">
        <f aca="false">'GLOSSYCALF IRON'!A51+1</f>
        <v>48</v>
      </c>
      <c r="B52" s="33"/>
      <c r="C52" s="34"/>
      <c r="D52" s="35"/>
      <c r="E52" s="36"/>
      <c r="F52" s="37"/>
      <c r="G52" s="38"/>
      <c r="H52" s="39"/>
      <c r="I52" s="39"/>
      <c r="J52" s="40" t="n">
        <f aca="false">'GLOSSYCALF IRON'!J51+'GLOSSYCALF IRON'!H52-'GLOSSYCALF IRON'!I52</f>
        <v>0</v>
      </c>
      <c r="K52" s="41" t="n">
        <f aca="false">'GLOSSYCALF IRON'!G52-'GLOSSYCALF IRON'!H52</f>
        <v>0</v>
      </c>
      <c r="L52" s="41" t="n">
        <f aca="false">'GLOSSYCALF IRON'!F52-'GLOSSYCALF IRON'!K52</f>
        <v>0</v>
      </c>
      <c r="M52" s="42" t="e">
        <f aca="false">'GLOSSYCALF IRON'!L52*100/'GLOSSYCALF IRON'!F52</f>
        <v>#DIV/0!</v>
      </c>
      <c r="N52" s="32"/>
    </row>
    <row r="53" customFormat="false" ht="14.65" hidden="false" customHeight="false" outlineLevel="0" collapsed="false">
      <c r="A53" s="32" t="n">
        <f aca="false">'GLOSSYCALF IRON'!A52+1</f>
        <v>49</v>
      </c>
      <c r="B53" s="33"/>
      <c r="C53" s="34"/>
      <c r="D53" s="35"/>
      <c r="E53" s="36"/>
      <c r="F53" s="37"/>
      <c r="G53" s="38"/>
      <c r="H53" s="39"/>
      <c r="I53" s="39"/>
      <c r="J53" s="40" t="n">
        <f aca="false">'GLOSSYCALF IRON'!J52+'GLOSSYCALF IRON'!H53-'GLOSSYCALF IRON'!I53</f>
        <v>0</v>
      </c>
      <c r="K53" s="41" t="n">
        <f aca="false">'GLOSSYCALF IRON'!G53-'GLOSSYCALF IRON'!H53</f>
        <v>0</v>
      </c>
      <c r="L53" s="41" t="n">
        <f aca="false">'GLOSSYCALF IRON'!F53-'GLOSSYCALF IRON'!K53</f>
        <v>0</v>
      </c>
      <c r="M53" s="42" t="e">
        <f aca="false">'GLOSSYCALF IRON'!L53*100/'GLOSSYCALF IRON'!F53</f>
        <v>#DIV/0!</v>
      </c>
      <c r="N53" s="32"/>
    </row>
    <row r="54" customFormat="false" ht="14.65" hidden="false" customHeight="false" outlineLevel="0" collapsed="false">
      <c r="A54" s="32" t="n">
        <f aca="false">'GLOSSYCALF IRON'!A53+1</f>
        <v>50</v>
      </c>
      <c r="B54" s="33"/>
      <c r="C54" s="34"/>
      <c r="D54" s="35"/>
      <c r="E54" s="36"/>
      <c r="F54" s="37"/>
      <c r="G54" s="38"/>
      <c r="H54" s="39"/>
      <c r="I54" s="39"/>
      <c r="J54" s="40" t="n">
        <f aca="false">'GLOSSYCALF IRON'!J53+'GLOSSYCALF IRON'!H54-'GLOSSYCALF IRON'!I54</f>
        <v>0</v>
      </c>
      <c r="K54" s="41" t="n">
        <f aca="false">'GLOSSYCALF IRON'!G54-'GLOSSYCALF IRON'!H54</f>
        <v>0</v>
      </c>
      <c r="L54" s="41" t="n">
        <f aca="false">'GLOSSYCALF IRON'!F54-'GLOSSYCALF IRON'!K54</f>
        <v>0</v>
      </c>
      <c r="M54" s="42" t="e">
        <f aca="false">'GLOSSYCALF IRON'!L54*100/'GLOSSYCALF IRON'!F54</f>
        <v>#DIV/0!</v>
      </c>
      <c r="N54" s="32"/>
    </row>
    <row r="55" customFormat="false" ht="14.65" hidden="false" customHeight="false" outlineLevel="0" collapsed="false">
      <c r="A55" s="32" t="n">
        <f aca="false">'GLOSSYCALF IRON'!A54+1</f>
        <v>51</v>
      </c>
      <c r="B55" s="33"/>
      <c r="C55" s="34"/>
      <c r="D55" s="35"/>
      <c r="E55" s="36"/>
      <c r="F55" s="37"/>
      <c r="G55" s="38"/>
      <c r="H55" s="39"/>
      <c r="I55" s="39"/>
      <c r="J55" s="40" t="n">
        <f aca="false">'GLOSSYCALF IRON'!J54+'GLOSSYCALF IRON'!H55-'GLOSSYCALF IRON'!I55</f>
        <v>0</v>
      </c>
      <c r="K55" s="41" t="n">
        <f aca="false">'GLOSSYCALF IRON'!G55-'GLOSSYCALF IRON'!H55</f>
        <v>0</v>
      </c>
      <c r="L55" s="41" t="n">
        <f aca="false">'GLOSSYCALF IRON'!F55-'GLOSSYCALF IRON'!K55</f>
        <v>0</v>
      </c>
      <c r="M55" s="42" t="e">
        <f aca="false">'GLOSSYCALF IRON'!L55*100/'GLOSSYCALF IRON'!F55</f>
        <v>#DIV/0!</v>
      </c>
      <c r="N55" s="32"/>
    </row>
    <row r="56" customFormat="false" ht="14.65" hidden="false" customHeight="false" outlineLevel="0" collapsed="false">
      <c r="A56" s="32" t="n">
        <f aca="false">'GLOSSYCALF IRON'!A55+1</f>
        <v>52</v>
      </c>
      <c r="B56" s="33"/>
      <c r="C56" s="34"/>
      <c r="D56" s="35"/>
      <c r="E56" s="36"/>
      <c r="F56" s="37"/>
      <c r="G56" s="38"/>
      <c r="H56" s="39"/>
      <c r="I56" s="39"/>
      <c r="J56" s="40" t="n">
        <f aca="false">'GLOSSYCALF IRON'!J55+'GLOSSYCALF IRON'!H56-'GLOSSYCALF IRON'!I56</f>
        <v>0</v>
      </c>
      <c r="K56" s="41" t="n">
        <f aca="false">'GLOSSYCALF IRON'!G56-'GLOSSYCALF IRON'!H56</f>
        <v>0</v>
      </c>
      <c r="L56" s="41" t="n">
        <f aca="false">'GLOSSYCALF IRON'!F56-'GLOSSYCALF IRON'!K56</f>
        <v>0</v>
      </c>
      <c r="M56" s="42" t="e">
        <f aca="false">'GLOSSYCALF IRON'!L56*100/'GLOSSYCALF IRON'!F56</f>
        <v>#DIV/0!</v>
      </c>
      <c r="N56" s="32"/>
    </row>
    <row r="57" customFormat="false" ht="14.65" hidden="false" customHeight="false" outlineLevel="0" collapsed="false">
      <c r="A57" s="32" t="n">
        <f aca="false">'GLOSSYCALF IRON'!A56+1</f>
        <v>53</v>
      </c>
      <c r="B57" s="33"/>
      <c r="C57" s="34"/>
      <c r="D57" s="35"/>
      <c r="E57" s="36"/>
      <c r="F57" s="37"/>
      <c r="G57" s="38"/>
      <c r="H57" s="39"/>
      <c r="I57" s="39"/>
      <c r="J57" s="40" t="n">
        <f aca="false">'GLOSSYCALF IRON'!J56+'GLOSSYCALF IRON'!H57-'GLOSSYCALF IRON'!I57</f>
        <v>0</v>
      </c>
      <c r="K57" s="41" t="n">
        <f aca="false">'GLOSSYCALF IRON'!G57-'GLOSSYCALF IRON'!H57</f>
        <v>0</v>
      </c>
      <c r="L57" s="41" t="n">
        <f aca="false">'GLOSSYCALF IRON'!F57-'GLOSSYCALF IRON'!K57</f>
        <v>0</v>
      </c>
      <c r="M57" s="42" t="e">
        <f aca="false">'GLOSSYCALF IRON'!L57*100/'GLOSSYCALF IRON'!F57</f>
        <v>#DIV/0!</v>
      </c>
      <c r="N57" s="32"/>
    </row>
    <row r="58" customFormat="false" ht="14.65" hidden="false" customHeight="false" outlineLevel="0" collapsed="false">
      <c r="A58" s="32" t="n">
        <f aca="false">'GLOSSYCALF IRON'!A57+1</f>
        <v>54</v>
      </c>
      <c r="B58" s="33"/>
      <c r="C58" s="34"/>
      <c r="D58" s="35"/>
      <c r="E58" s="36"/>
      <c r="F58" s="37"/>
      <c r="G58" s="38"/>
      <c r="H58" s="39"/>
      <c r="I58" s="39"/>
      <c r="J58" s="40" t="n">
        <f aca="false">'GLOSSYCALF IRON'!J57+'GLOSSYCALF IRON'!H58-'GLOSSYCALF IRON'!I58</f>
        <v>0</v>
      </c>
      <c r="K58" s="41" t="n">
        <f aca="false">'GLOSSYCALF IRON'!G58-'GLOSSYCALF IRON'!H58</f>
        <v>0</v>
      </c>
      <c r="L58" s="41" t="n">
        <f aca="false">'GLOSSYCALF IRON'!F58-'GLOSSYCALF IRON'!K58</f>
        <v>0</v>
      </c>
      <c r="M58" s="42" t="e">
        <f aca="false">'GLOSSYCALF IRON'!L58*100/'GLOSSYCALF IRON'!F58</f>
        <v>#DIV/0!</v>
      </c>
      <c r="N58" s="32"/>
    </row>
    <row r="59" customFormat="false" ht="14.65" hidden="false" customHeight="false" outlineLevel="0" collapsed="false">
      <c r="A59" s="32" t="n">
        <f aca="false">'GLOSSYCALF IRON'!A58+1</f>
        <v>55</v>
      </c>
      <c r="B59" s="33"/>
      <c r="C59" s="34"/>
      <c r="D59" s="35"/>
      <c r="E59" s="36"/>
      <c r="F59" s="37"/>
      <c r="G59" s="38"/>
      <c r="H59" s="39"/>
      <c r="I59" s="39"/>
      <c r="J59" s="40" t="n">
        <f aca="false">'GLOSSYCALF IRON'!J58+'GLOSSYCALF IRON'!H59-'GLOSSYCALF IRON'!I59</f>
        <v>0</v>
      </c>
      <c r="K59" s="41" t="n">
        <f aca="false">'GLOSSYCALF IRON'!G59-'GLOSSYCALF IRON'!H59</f>
        <v>0</v>
      </c>
      <c r="L59" s="41" t="n">
        <f aca="false">'GLOSSYCALF IRON'!F59-'GLOSSYCALF IRON'!K59</f>
        <v>0</v>
      </c>
      <c r="M59" s="42" t="e">
        <f aca="false">'GLOSSYCALF IRON'!L59*100/'GLOSSYCALF IRON'!F59</f>
        <v>#DIV/0!</v>
      </c>
      <c r="N59" s="32"/>
    </row>
    <row r="60" customFormat="false" ht="14.65" hidden="false" customHeight="false" outlineLevel="0" collapsed="false">
      <c r="A60" s="32" t="n">
        <f aca="false">'GLOSSYCALF IRON'!A59+1</f>
        <v>56</v>
      </c>
      <c r="B60" s="33"/>
      <c r="C60" s="34"/>
      <c r="D60" s="35"/>
      <c r="E60" s="36"/>
      <c r="F60" s="37"/>
      <c r="G60" s="38"/>
      <c r="H60" s="39"/>
      <c r="I60" s="39"/>
      <c r="J60" s="40" t="n">
        <f aca="false">'GLOSSYCALF IRON'!J59+'GLOSSYCALF IRON'!H60-'GLOSSYCALF IRON'!I60</f>
        <v>0</v>
      </c>
      <c r="K60" s="41" t="n">
        <f aca="false">'GLOSSYCALF IRON'!G60-'GLOSSYCALF IRON'!H60</f>
        <v>0</v>
      </c>
      <c r="L60" s="41" t="n">
        <f aca="false">'GLOSSYCALF IRON'!F60-'GLOSSYCALF IRON'!K60</f>
        <v>0</v>
      </c>
      <c r="M60" s="42" t="e">
        <f aca="false">'GLOSSYCALF IRON'!L60*100/'GLOSSYCALF IRON'!F60</f>
        <v>#DIV/0!</v>
      </c>
      <c r="N60" s="32"/>
    </row>
    <row r="61" customFormat="false" ht="14.65" hidden="false" customHeight="false" outlineLevel="0" collapsed="false">
      <c r="A61" s="32" t="n">
        <f aca="false">'GLOSSYCALF IRON'!A60+1</f>
        <v>57</v>
      </c>
      <c r="B61" s="33"/>
      <c r="C61" s="34"/>
      <c r="D61" s="35"/>
      <c r="E61" s="36"/>
      <c r="F61" s="37"/>
      <c r="G61" s="38"/>
      <c r="H61" s="39"/>
      <c r="I61" s="39"/>
      <c r="J61" s="40" t="n">
        <f aca="false">'GLOSSYCALF IRON'!J60+'GLOSSYCALF IRON'!H61-'GLOSSYCALF IRON'!I61</f>
        <v>0</v>
      </c>
      <c r="K61" s="41" t="n">
        <f aca="false">'GLOSSYCALF IRON'!G61-'GLOSSYCALF IRON'!H61</f>
        <v>0</v>
      </c>
      <c r="L61" s="41" t="n">
        <f aca="false">'GLOSSYCALF IRON'!F61-'GLOSSYCALF IRON'!K61</f>
        <v>0</v>
      </c>
      <c r="M61" s="42" t="e">
        <f aca="false">'GLOSSYCALF IRON'!L61*100/'GLOSSYCALF IRON'!F61</f>
        <v>#DIV/0!</v>
      </c>
      <c r="N61" s="32"/>
    </row>
    <row r="62" customFormat="false" ht="14.65" hidden="false" customHeight="false" outlineLevel="0" collapsed="false">
      <c r="A62" s="32" t="n">
        <f aca="false">'GLOSSYCALF IRON'!A61+1</f>
        <v>58</v>
      </c>
      <c r="B62" s="33"/>
      <c r="C62" s="34"/>
      <c r="D62" s="35"/>
      <c r="E62" s="36"/>
      <c r="F62" s="37"/>
      <c r="G62" s="38"/>
      <c r="H62" s="39"/>
      <c r="I62" s="39"/>
      <c r="J62" s="40" t="n">
        <f aca="false">'GLOSSYCALF IRON'!J61+'GLOSSYCALF IRON'!H62-'GLOSSYCALF IRON'!I62</f>
        <v>0</v>
      </c>
      <c r="K62" s="41" t="n">
        <f aca="false">'GLOSSYCALF IRON'!G62-'GLOSSYCALF IRON'!H62</f>
        <v>0</v>
      </c>
      <c r="L62" s="41" t="n">
        <f aca="false">'GLOSSYCALF IRON'!F62-'GLOSSYCALF IRON'!K62</f>
        <v>0</v>
      </c>
      <c r="M62" s="42" t="e">
        <f aca="false">'GLOSSYCALF IRON'!L62*100/'GLOSSYCALF IRON'!F62</f>
        <v>#DIV/0!</v>
      </c>
      <c r="N62" s="32"/>
    </row>
    <row r="63" customFormat="false" ht="14.65" hidden="false" customHeight="false" outlineLevel="0" collapsed="false">
      <c r="A63" s="32" t="n">
        <f aca="false">'GLOSSYCALF IRON'!A62+1</f>
        <v>59</v>
      </c>
      <c r="B63" s="33"/>
      <c r="C63" s="34"/>
      <c r="D63" s="35"/>
      <c r="E63" s="36"/>
      <c r="F63" s="37"/>
      <c r="G63" s="38"/>
      <c r="H63" s="39"/>
      <c r="I63" s="39"/>
      <c r="J63" s="40" t="n">
        <f aca="false">'GLOSSYCALF IRON'!J62+'GLOSSYCALF IRON'!H63-'GLOSSYCALF IRON'!I63</f>
        <v>0</v>
      </c>
      <c r="K63" s="41" t="n">
        <f aca="false">'GLOSSYCALF IRON'!G63-'GLOSSYCALF IRON'!H63</f>
        <v>0</v>
      </c>
      <c r="L63" s="41" t="n">
        <f aca="false">'GLOSSYCALF IRON'!F63-'GLOSSYCALF IRON'!K63</f>
        <v>0</v>
      </c>
      <c r="M63" s="42" t="e">
        <f aca="false">'GLOSSYCALF IRON'!L63*100/'GLOSSYCALF IRON'!F63</f>
        <v>#DIV/0!</v>
      </c>
      <c r="N63" s="32"/>
    </row>
    <row r="64" customFormat="false" ht="14.65" hidden="false" customHeight="false" outlineLevel="0" collapsed="false">
      <c r="A64" s="32" t="n">
        <f aca="false">'GLOSSYCALF IRON'!A63+1</f>
        <v>60</v>
      </c>
      <c r="B64" s="33"/>
      <c r="C64" s="34"/>
      <c r="D64" s="35"/>
      <c r="E64" s="36"/>
      <c r="F64" s="37"/>
      <c r="G64" s="38"/>
      <c r="H64" s="39"/>
      <c r="I64" s="39"/>
      <c r="J64" s="40" t="n">
        <f aca="false">'GLOSSYCALF IRON'!J63+'GLOSSYCALF IRON'!H64-'GLOSSYCALF IRON'!I64</f>
        <v>0</v>
      </c>
      <c r="K64" s="41" t="n">
        <f aca="false">'GLOSSYCALF IRON'!G64-'GLOSSYCALF IRON'!H64</f>
        <v>0</v>
      </c>
      <c r="L64" s="41" t="n">
        <f aca="false">'GLOSSYCALF IRON'!F64-'GLOSSYCALF IRON'!K64</f>
        <v>0</v>
      </c>
      <c r="M64" s="42" t="e">
        <f aca="false">'GLOSSYCALF IRON'!L64*100/'GLOSSYCALF IRON'!F64</f>
        <v>#DIV/0!</v>
      </c>
      <c r="N64" s="32"/>
    </row>
    <row r="65" customFormat="false" ht="14.65" hidden="false" customHeight="false" outlineLevel="0" collapsed="false">
      <c r="A65" s="32" t="n">
        <f aca="false">'GLOSSYCALF IRON'!A64+1</f>
        <v>61</v>
      </c>
      <c r="B65" s="33"/>
      <c r="C65" s="34"/>
      <c r="D65" s="35"/>
      <c r="E65" s="36"/>
      <c r="F65" s="37"/>
      <c r="G65" s="38"/>
      <c r="H65" s="39"/>
      <c r="I65" s="39"/>
      <c r="J65" s="40" t="n">
        <f aca="false">'GLOSSYCALF IRON'!J64+'GLOSSYCALF IRON'!H65-'GLOSSYCALF IRON'!I65</f>
        <v>0</v>
      </c>
      <c r="K65" s="41" t="n">
        <f aca="false">'GLOSSYCALF IRON'!G65-'GLOSSYCALF IRON'!H65</f>
        <v>0</v>
      </c>
      <c r="L65" s="41" t="n">
        <f aca="false">'GLOSSYCALF IRON'!F65-'GLOSSYCALF IRON'!K65</f>
        <v>0</v>
      </c>
      <c r="M65" s="42" t="e">
        <f aca="false">'GLOSSYCALF IRON'!L65*100/'GLOSSYCALF IRON'!F65</f>
        <v>#DIV/0!</v>
      </c>
      <c r="N65" s="32"/>
    </row>
    <row r="66" customFormat="false" ht="14.65" hidden="false" customHeight="false" outlineLevel="0" collapsed="false">
      <c r="A66" s="32" t="n">
        <f aca="false">'GLOSSYCALF IRON'!A65+1</f>
        <v>62</v>
      </c>
      <c r="B66" s="33"/>
      <c r="C66" s="34"/>
      <c r="D66" s="35"/>
      <c r="E66" s="36"/>
      <c r="F66" s="37"/>
      <c r="G66" s="38"/>
      <c r="H66" s="39"/>
      <c r="I66" s="39"/>
      <c r="J66" s="40" t="n">
        <f aca="false">'GLOSSYCALF IRON'!J65+'GLOSSYCALF IRON'!H66-'GLOSSYCALF IRON'!I66</f>
        <v>0</v>
      </c>
      <c r="K66" s="41" t="n">
        <f aca="false">'GLOSSYCALF IRON'!G66-'GLOSSYCALF IRON'!H66</f>
        <v>0</v>
      </c>
      <c r="L66" s="41" t="n">
        <f aca="false">'GLOSSYCALF IRON'!F66-'GLOSSYCALF IRON'!K66</f>
        <v>0</v>
      </c>
      <c r="M66" s="42" t="e">
        <f aca="false">'GLOSSYCALF IRON'!L66*100/'GLOSSYCALF IRON'!F66</f>
        <v>#DIV/0!</v>
      </c>
      <c r="N66" s="32"/>
    </row>
    <row r="67" customFormat="false" ht="14.65" hidden="false" customHeight="false" outlineLevel="0" collapsed="false">
      <c r="A67" s="32" t="n">
        <f aca="false">'GLOSSYCALF IRON'!A66+1</f>
        <v>63</v>
      </c>
      <c r="B67" s="33"/>
      <c r="C67" s="34"/>
      <c r="D67" s="35"/>
      <c r="E67" s="36"/>
      <c r="F67" s="37"/>
      <c r="G67" s="38"/>
      <c r="H67" s="39"/>
      <c r="I67" s="39"/>
      <c r="J67" s="40" t="n">
        <f aca="false">'GLOSSYCALF IRON'!J66+'GLOSSYCALF IRON'!H67-'GLOSSYCALF IRON'!I67</f>
        <v>0</v>
      </c>
      <c r="K67" s="41" t="n">
        <f aca="false">'GLOSSYCALF IRON'!G67-'GLOSSYCALF IRON'!H67</f>
        <v>0</v>
      </c>
      <c r="L67" s="41" t="n">
        <f aca="false">'GLOSSYCALF IRON'!F67-'GLOSSYCALF IRON'!K67</f>
        <v>0</v>
      </c>
      <c r="M67" s="42" t="e">
        <f aca="false">'GLOSSYCALF IRON'!L67*100/'GLOSSYCALF IRON'!F67</f>
        <v>#DIV/0!</v>
      </c>
      <c r="N67" s="32"/>
    </row>
    <row r="68" customFormat="false" ht="14.65" hidden="false" customHeight="false" outlineLevel="0" collapsed="false">
      <c r="A68" s="32" t="n">
        <f aca="false">'GLOSSYCALF IRON'!A67+1</f>
        <v>64</v>
      </c>
      <c r="B68" s="33"/>
      <c r="C68" s="34"/>
      <c r="D68" s="35"/>
      <c r="E68" s="36"/>
      <c r="F68" s="37"/>
      <c r="G68" s="38"/>
      <c r="H68" s="39"/>
      <c r="I68" s="39"/>
      <c r="J68" s="40" t="n">
        <f aca="false">'GLOSSYCALF IRON'!J67+'GLOSSYCALF IRON'!H68-'GLOSSYCALF IRON'!I68</f>
        <v>0</v>
      </c>
      <c r="K68" s="41" t="n">
        <f aca="false">'GLOSSYCALF IRON'!G68-'GLOSSYCALF IRON'!H68</f>
        <v>0</v>
      </c>
      <c r="L68" s="41" t="n">
        <f aca="false">'GLOSSYCALF IRON'!F68-'GLOSSYCALF IRON'!K68</f>
        <v>0</v>
      </c>
      <c r="M68" s="42" t="e">
        <f aca="false">'GLOSSYCALF IRON'!L68*100/'GLOSSYCALF IRON'!F68</f>
        <v>#DIV/0!</v>
      </c>
      <c r="N68" s="32"/>
    </row>
    <row r="69" customFormat="false" ht="14.65" hidden="false" customHeight="false" outlineLevel="0" collapsed="false">
      <c r="A69" s="32" t="n">
        <f aca="false">'GLOSSYCALF IRON'!A68+1</f>
        <v>65</v>
      </c>
      <c r="B69" s="33"/>
      <c r="C69" s="34"/>
      <c r="D69" s="35"/>
      <c r="E69" s="36"/>
      <c r="F69" s="37"/>
      <c r="G69" s="38"/>
      <c r="H69" s="39"/>
      <c r="I69" s="39"/>
      <c r="J69" s="40" t="n">
        <f aca="false">'GLOSSYCALF IRON'!J68+'GLOSSYCALF IRON'!H69-'GLOSSYCALF IRON'!I69</f>
        <v>0</v>
      </c>
      <c r="K69" s="41" t="n">
        <f aca="false">'GLOSSYCALF IRON'!G69-'GLOSSYCALF IRON'!H69</f>
        <v>0</v>
      </c>
      <c r="L69" s="41" t="n">
        <f aca="false">'GLOSSYCALF IRON'!F69-'GLOSSYCALF IRON'!K69</f>
        <v>0</v>
      </c>
      <c r="M69" s="42" t="e">
        <f aca="false">'GLOSSYCALF IRON'!L69*100/'GLOSSYCALF IRON'!F69</f>
        <v>#DIV/0!</v>
      </c>
      <c r="N69" s="32"/>
    </row>
    <row r="70" customFormat="false" ht="14.65" hidden="false" customHeight="false" outlineLevel="0" collapsed="false">
      <c r="A70" s="32" t="n">
        <f aca="false">'GLOSSYCALF IRON'!A69+1</f>
        <v>66</v>
      </c>
      <c r="B70" s="33"/>
      <c r="C70" s="34"/>
      <c r="D70" s="35"/>
      <c r="E70" s="36"/>
      <c r="F70" s="37"/>
      <c r="G70" s="38"/>
      <c r="H70" s="39"/>
      <c r="I70" s="39"/>
      <c r="J70" s="40" t="n">
        <f aca="false">'GLOSSYCALF IRON'!J69+'GLOSSYCALF IRON'!H70-'GLOSSYCALF IRON'!I70</f>
        <v>0</v>
      </c>
      <c r="K70" s="41" t="n">
        <f aca="false">'GLOSSYCALF IRON'!G70-'GLOSSYCALF IRON'!H70</f>
        <v>0</v>
      </c>
      <c r="L70" s="41" t="n">
        <f aca="false">'GLOSSYCALF IRON'!F70-'GLOSSYCALF IRON'!K70</f>
        <v>0</v>
      </c>
      <c r="M70" s="42" t="e">
        <f aca="false">'GLOSSYCALF IRON'!L70*100/'GLOSSYCALF IRON'!F70</f>
        <v>#DIV/0!</v>
      </c>
      <c r="N70" s="32"/>
    </row>
    <row r="71" customFormat="false" ht="14.65" hidden="false" customHeight="false" outlineLevel="0" collapsed="false">
      <c r="A71" s="32" t="n">
        <f aca="false">'GLOSSYCALF IRON'!A70+1</f>
        <v>67</v>
      </c>
      <c r="B71" s="33"/>
      <c r="C71" s="34"/>
      <c r="D71" s="35"/>
      <c r="E71" s="36"/>
      <c r="F71" s="37"/>
      <c r="G71" s="38"/>
      <c r="H71" s="39"/>
      <c r="I71" s="39"/>
      <c r="J71" s="40" t="n">
        <f aca="false">'GLOSSYCALF IRON'!J70+'GLOSSYCALF IRON'!H71-'GLOSSYCALF IRON'!I71</f>
        <v>0</v>
      </c>
      <c r="K71" s="41" t="n">
        <f aca="false">'GLOSSYCALF IRON'!G71-'GLOSSYCALF IRON'!H71</f>
        <v>0</v>
      </c>
      <c r="L71" s="41" t="n">
        <f aca="false">'GLOSSYCALF IRON'!F71-'GLOSSYCALF IRON'!K71</f>
        <v>0</v>
      </c>
      <c r="M71" s="42" t="e">
        <f aca="false">'GLOSSYCALF IRON'!L71*100/'GLOSSYCALF IRON'!F71</f>
        <v>#DIV/0!</v>
      </c>
      <c r="N71" s="32"/>
    </row>
    <row r="72" customFormat="false" ht="14.65" hidden="false" customHeight="false" outlineLevel="0" collapsed="false">
      <c r="A72" s="32" t="n">
        <f aca="false">'GLOSSYCALF IRON'!A71+1</f>
        <v>68</v>
      </c>
      <c r="B72" s="33"/>
      <c r="C72" s="34"/>
      <c r="D72" s="35"/>
      <c r="E72" s="36"/>
      <c r="F72" s="37"/>
      <c r="G72" s="38"/>
      <c r="H72" s="39"/>
      <c r="I72" s="39"/>
      <c r="J72" s="40" t="n">
        <f aca="false">'GLOSSYCALF IRON'!J71+'GLOSSYCALF IRON'!H72-'GLOSSYCALF IRON'!I72</f>
        <v>0</v>
      </c>
      <c r="K72" s="41" t="n">
        <f aca="false">'GLOSSYCALF IRON'!G72-'GLOSSYCALF IRON'!H72</f>
        <v>0</v>
      </c>
      <c r="L72" s="41" t="n">
        <f aca="false">'GLOSSYCALF IRON'!F72-'GLOSSYCALF IRON'!K72</f>
        <v>0</v>
      </c>
      <c r="M72" s="42" t="e">
        <f aca="false">'GLOSSYCALF IRON'!L72*100/'GLOSSYCALF IRON'!F72</f>
        <v>#DIV/0!</v>
      </c>
      <c r="N72" s="32"/>
    </row>
    <row r="73" customFormat="false" ht="14.65" hidden="false" customHeight="false" outlineLevel="0" collapsed="false">
      <c r="A73" s="32" t="n">
        <f aca="false">'GLOSSYCALF IRON'!A72+1</f>
        <v>69</v>
      </c>
      <c r="B73" s="33"/>
      <c r="C73" s="34"/>
      <c r="D73" s="35"/>
      <c r="E73" s="36"/>
      <c r="F73" s="37"/>
      <c r="G73" s="38"/>
      <c r="H73" s="39"/>
      <c r="I73" s="39"/>
      <c r="J73" s="40" t="n">
        <f aca="false">'GLOSSYCALF IRON'!J72+'GLOSSYCALF IRON'!H73-'GLOSSYCALF IRON'!I73</f>
        <v>0</v>
      </c>
      <c r="K73" s="41" t="n">
        <f aca="false">'GLOSSYCALF IRON'!G73-'GLOSSYCALF IRON'!H73</f>
        <v>0</v>
      </c>
      <c r="L73" s="41" t="n">
        <f aca="false">'GLOSSYCALF IRON'!F73-'GLOSSYCALF IRON'!K73</f>
        <v>0</v>
      </c>
      <c r="M73" s="42" t="e">
        <f aca="false">'GLOSSYCALF IRON'!L73*100/'GLOSSYCALF IRON'!F73</f>
        <v>#DIV/0!</v>
      </c>
      <c r="N73" s="32"/>
    </row>
    <row r="74" customFormat="false" ht="14.65" hidden="false" customHeight="false" outlineLevel="0" collapsed="false">
      <c r="A74" s="32" t="n">
        <f aca="false">'GLOSSYCALF IRON'!A73+1</f>
        <v>70</v>
      </c>
      <c r="B74" s="33"/>
      <c r="C74" s="34"/>
      <c r="D74" s="35"/>
      <c r="E74" s="36"/>
      <c r="F74" s="37"/>
      <c r="G74" s="38"/>
      <c r="H74" s="39"/>
      <c r="I74" s="39"/>
      <c r="J74" s="40" t="n">
        <f aca="false">'GLOSSYCALF IRON'!J73+'GLOSSYCALF IRON'!H74-'GLOSSYCALF IRON'!I74</f>
        <v>0</v>
      </c>
      <c r="K74" s="41" t="n">
        <f aca="false">'GLOSSYCALF IRON'!G74-'GLOSSYCALF IRON'!H74</f>
        <v>0</v>
      </c>
      <c r="L74" s="41" t="n">
        <f aca="false">'GLOSSYCALF IRON'!F74-'GLOSSYCALF IRON'!K74</f>
        <v>0</v>
      </c>
      <c r="M74" s="42" t="e">
        <f aca="false">'GLOSSYCALF IRON'!L74*100/'GLOSSYCALF IRON'!F74</f>
        <v>#DIV/0!</v>
      </c>
      <c r="N74" s="32"/>
    </row>
    <row r="75" customFormat="false" ht="14.65" hidden="false" customHeight="false" outlineLevel="0" collapsed="false">
      <c r="A75" s="32" t="n">
        <f aca="false">'GLOSSYCALF IRON'!A74+1</f>
        <v>71</v>
      </c>
      <c r="B75" s="33"/>
      <c r="C75" s="34"/>
      <c r="D75" s="35"/>
      <c r="E75" s="36"/>
      <c r="F75" s="37"/>
      <c r="G75" s="38"/>
      <c r="H75" s="39"/>
      <c r="I75" s="39"/>
      <c r="J75" s="40" t="n">
        <f aca="false">'GLOSSYCALF IRON'!J74+'GLOSSYCALF IRON'!H75-'GLOSSYCALF IRON'!I75</f>
        <v>0</v>
      </c>
      <c r="K75" s="41" t="n">
        <f aca="false">'GLOSSYCALF IRON'!G75-'GLOSSYCALF IRON'!H75</f>
        <v>0</v>
      </c>
      <c r="L75" s="41" t="n">
        <f aca="false">'GLOSSYCALF IRON'!F75-'GLOSSYCALF IRON'!K75</f>
        <v>0</v>
      </c>
      <c r="M75" s="42" t="e">
        <f aca="false">'GLOSSYCALF IRON'!L75*100/'GLOSSYCALF IRON'!F75</f>
        <v>#DIV/0!</v>
      </c>
      <c r="N75" s="32"/>
    </row>
    <row r="76" customFormat="false" ht="14.65" hidden="false" customHeight="false" outlineLevel="0" collapsed="false">
      <c r="A76" s="32" t="n">
        <f aca="false">'GLOSSYCALF IRON'!A75+1</f>
        <v>72</v>
      </c>
      <c r="B76" s="33"/>
      <c r="C76" s="34"/>
      <c r="D76" s="35"/>
      <c r="E76" s="36"/>
      <c r="F76" s="37"/>
      <c r="G76" s="38"/>
      <c r="H76" s="39"/>
      <c r="I76" s="39"/>
      <c r="J76" s="40" t="n">
        <f aca="false">'GLOSSYCALF IRON'!J75+'GLOSSYCALF IRON'!H76-'GLOSSYCALF IRON'!I76</f>
        <v>0</v>
      </c>
      <c r="K76" s="41" t="n">
        <f aca="false">'GLOSSYCALF IRON'!G76-'GLOSSYCALF IRON'!H76</f>
        <v>0</v>
      </c>
      <c r="L76" s="41" t="n">
        <f aca="false">'GLOSSYCALF IRON'!F76-'GLOSSYCALF IRON'!K76</f>
        <v>0</v>
      </c>
      <c r="M76" s="42" t="e">
        <f aca="false">'GLOSSYCALF IRON'!L76*100/'GLOSSYCALF IRON'!F76</f>
        <v>#DIV/0!</v>
      </c>
      <c r="N76" s="32"/>
    </row>
    <row r="77" customFormat="false" ht="14.65" hidden="false" customHeight="false" outlineLevel="0" collapsed="false">
      <c r="A77" s="32" t="n">
        <f aca="false">'GLOSSYCALF IRON'!A76+1</f>
        <v>73</v>
      </c>
      <c r="B77" s="33"/>
      <c r="C77" s="34"/>
      <c r="D77" s="35"/>
      <c r="E77" s="36"/>
      <c r="F77" s="37"/>
      <c r="G77" s="38"/>
      <c r="H77" s="39"/>
      <c r="I77" s="39"/>
      <c r="J77" s="40" t="n">
        <f aca="false">'GLOSSYCALF IRON'!J76+'GLOSSYCALF IRON'!H77-'GLOSSYCALF IRON'!I77</f>
        <v>0</v>
      </c>
      <c r="K77" s="41" t="n">
        <f aca="false">'GLOSSYCALF IRON'!G77-'GLOSSYCALF IRON'!H77</f>
        <v>0</v>
      </c>
      <c r="L77" s="41" t="n">
        <f aca="false">'GLOSSYCALF IRON'!F77-'GLOSSYCALF IRON'!K77</f>
        <v>0</v>
      </c>
      <c r="M77" s="42" t="e">
        <f aca="false">'GLOSSYCALF IRON'!L77*100/'GLOSSYCALF IRON'!F77</f>
        <v>#DIV/0!</v>
      </c>
      <c r="N77" s="32"/>
    </row>
    <row r="78" customFormat="false" ht="14.65" hidden="false" customHeight="false" outlineLevel="0" collapsed="false">
      <c r="A78" s="32" t="n">
        <f aca="false">'GLOSSYCALF IRON'!A77+1</f>
        <v>74</v>
      </c>
      <c r="B78" s="33"/>
      <c r="C78" s="34"/>
      <c r="D78" s="35"/>
      <c r="E78" s="36"/>
      <c r="F78" s="37"/>
      <c r="G78" s="38"/>
      <c r="H78" s="39"/>
      <c r="I78" s="39"/>
      <c r="J78" s="40" t="n">
        <f aca="false">'GLOSSYCALF IRON'!J77+'GLOSSYCALF IRON'!H78-'GLOSSYCALF IRON'!I78</f>
        <v>0</v>
      </c>
      <c r="K78" s="41" t="n">
        <f aca="false">'GLOSSYCALF IRON'!G78-'GLOSSYCALF IRON'!H78</f>
        <v>0</v>
      </c>
      <c r="L78" s="41" t="n">
        <f aca="false">'GLOSSYCALF IRON'!F78-'GLOSSYCALF IRON'!K78</f>
        <v>0</v>
      </c>
      <c r="M78" s="42" t="e">
        <f aca="false">'GLOSSYCALF IRON'!L78*100/'GLOSSYCALF IRON'!F78</f>
        <v>#DIV/0!</v>
      </c>
      <c r="N78" s="32"/>
    </row>
    <row r="79" customFormat="false" ht="14.65" hidden="false" customHeight="false" outlineLevel="0" collapsed="false">
      <c r="A79" s="32" t="n">
        <f aca="false">'GLOSSYCALF IRON'!A78+1</f>
        <v>75</v>
      </c>
      <c r="B79" s="33"/>
      <c r="C79" s="34"/>
      <c r="D79" s="35"/>
      <c r="E79" s="36"/>
      <c r="F79" s="37"/>
      <c r="G79" s="38"/>
      <c r="H79" s="39"/>
      <c r="I79" s="39"/>
      <c r="J79" s="40" t="n">
        <f aca="false">'GLOSSYCALF IRON'!J78+'GLOSSYCALF IRON'!H79-'GLOSSYCALF IRON'!I79</f>
        <v>0</v>
      </c>
      <c r="K79" s="41" t="n">
        <f aca="false">'GLOSSYCALF IRON'!G79-'GLOSSYCALF IRON'!H79</f>
        <v>0</v>
      </c>
      <c r="L79" s="41" t="n">
        <f aca="false">'GLOSSYCALF IRON'!F79-'GLOSSYCALF IRON'!K79</f>
        <v>0</v>
      </c>
      <c r="M79" s="42" t="e">
        <f aca="false">'GLOSSYCALF IRON'!L79*100/'GLOSSYCALF IRON'!F79</f>
        <v>#DIV/0!</v>
      </c>
      <c r="N79" s="32"/>
    </row>
    <row r="80" customFormat="false" ht="14.65" hidden="false" customHeight="false" outlineLevel="0" collapsed="false">
      <c r="A80" s="32" t="n">
        <f aca="false">'GLOSSYCALF IRON'!A79+1</f>
        <v>76</v>
      </c>
      <c r="B80" s="33"/>
      <c r="C80" s="34"/>
      <c r="D80" s="35"/>
      <c r="E80" s="36"/>
      <c r="F80" s="37"/>
      <c r="G80" s="38"/>
      <c r="H80" s="39"/>
      <c r="I80" s="39"/>
      <c r="J80" s="40" t="n">
        <f aca="false">'GLOSSYCALF IRON'!J79+'GLOSSYCALF IRON'!H80-'GLOSSYCALF IRON'!I80</f>
        <v>0</v>
      </c>
      <c r="K80" s="41" t="n">
        <f aca="false">'GLOSSYCALF IRON'!G80-'GLOSSYCALF IRON'!H80</f>
        <v>0</v>
      </c>
      <c r="L80" s="41" t="n">
        <f aca="false">'GLOSSYCALF IRON'!F80-'GLOSSYCALF IRON'!K80</f>
        <v>0</v>
      </c>
      <c r="M80" s="42" t="e">
        <f aca="false">'GLOSSYCALF IRON'!L80*100/'GLOSSYCALF IRON'!F80</f>
        <v>#DIV/0!</v>
      </c>
      <c r="N80" s="32"/>
    </row>
    <row r="81" customFormat="false" ht="14.65" hidden="false" customHeight="false" outlineLevel="0" collapsed="false">
      <c r="A81" s="32" t="n">
        <f aca="false">'GLOSSYCALF IRON'!A80+1</f>
        <v>77</v>
      </c>
      <c r="B81" s="33"/>
      <c r="C81" s="34"/>
      <c r="D81" s="35"/>
      <c r="E81" s="36"/>
      <c r="F81" s="37"/>
      <c r="G81" s="38"/>
      <c r="H81" s="39"/>
      <c r="I81" s="39"/>
      <c r="J81" s="40" t="n">
        <f aca="false">'GLOSSYCALF IRON'!J80+'GLOSSYCALF IRON'!H81-'GLOSSYCALF IRON'!I81</f>
        <v>0</v>
      </c>
      <c r="K81" s="41" t="n">
        <f aca="false">'GLOSSYCALF IRON'!G81-'GLOSSYCALF IRON'!H81</f>
        <v>0</v>
      </c>
      <c r="L81" s="41" t="n">
        <f aca="false">'GLOSSYCALF IRON'!F81-'GLOSSYCALF IRON'!K81</f>
        <v>0</v>
      </c>
      <c r="M81" s="42" t="e">
        <f aca="false">'GLOSSYCALF IRON'!L81*100/'GLOSSYCALF IRON'!F81</f>
        <v>#DIV/0!</v>
      </c>
      <c r="N81" s="32"/>
    </row>
    <row r="82" customFormat="false" ht="14.65" hidden="false" customHeight="false" outlineLevel="0" collapsed="false">
      <c r="A82" s="32" t="n">
        <f aca="false">'GLOSSYCALF IRON'!A81+1</f>
        <v>78</v>
      </c>
      <c r="B82" s="33"/>
      <c r="C82" s="34"/>
      <c r="D82" s="35"/>
      <c r="E82" s="36"/>
      <c r="F82" s="37"/>
      <c r="G82" s="38"/>
      <c r="H82" s="39"/>
      <c r="I82" s="39"/>
      <c r="J82" s="40" t="n">
        <f aca="false">'GLOSSYCALF IRON'!J81+'GLOSSYCALF IRON'!H82-'GLOSSYCALF IRON'!I82</f>
        <v>0</v>
      </c>
      <c r="K82" s="41" t="n">
        <f aca="false">'GLOSSYCALF IRON'!G82-'GLOSSYCALF IRON'!H82</f>
        <v>0</v>
      </c>
      <c r="L82" s="41" t="n">
        <f aca="false">'GLOSSYCALF IRON'!F82-'GLOSSYCALF IRON'!K82</f>
        <v>0</v>
      </c>
      <c r="M82" s="42" t="e">
        <f aca="false">'GLOSSYCALF IRON'!L82*100/'GLOSSYCALF IRON'!F82</f>
        <v>#DIV/0!</v>
      </c>
      <c r="N82" s="32"/>
    </row>
    <row r="83" customFormat="false" ht="14.65" hidden="false" customHeight="false" outlineLevel="0" collapsed="false">
      <c r="A83" s="32" t="n">
        <f aca="false">'GLOSSYCALF IRON'!A82+1</f>
        <v>79</v>
      </c>
      <c r="B83" s="33"/>
      <c r="C83" s="34"/>
      <c r="D83" s="35"/>
      <c r="E83" s="36"/>
      <c r="F83" s="37"/>
      <c r="G83" s="38"/>
      <c r="H83" s="39"/>
      <c r="I83" s="39"/>
      <c r="J83" s="40" t="n">
        <f aca="false">'GLOSSYCALF IRON'!J82+'GLOSSYCALF IRON'!H83-'GLOSSYCALF IRON'!I83</f>
        <v>0</v>
      </c>
      <c r="K83" s="41" t="n">
        <f aca="false">'GLOSSYCALF IRON'!G83-'GLOSSYCALF IRON'!H83</f>
        <v>0</v>
      </c>
      <c r="L83" s="41" t="n">
        <f aca="false">'GLOSSYCALF IRON'!F83-'GLOSSYCALF IRON'!K83</f>
        <v>0</v>
      </c>
      <c r="M83" s="42" t="e">
        <f aca="false">'GLOSSYCALF IRON'!L83*100/'GLOSSYCALF IRON'!F83</f>
        <v>#DIV/0!</v>
      </c>
      <c r="N83" s="32"/>
    </row>
    <row r="84" customFormat="false" ht="14.65" hidden="false" customHeight="false" outlineLevel="0" collapsed="false">
      <c r="A84" s="32" t="n">
        <f aca="false">'GLOSSYCALF IRON'!A83+1</f>
        <v>80</v>
      </c>
      <c r="B84" s="33"/>
      <c r="C84" s="34"/>
      <c r="D84" s="35"/>
      <c r="E84" s="36"/>
      <c r="F84" s="37"/>
      <c r="G84" s="38"/>
      <c r="H84" s="39"/>
      <c r="I84" s="39"/>
      <c r="J84" s="40" t="n">
        <f aca="false">'GLOSSYCALF IRON'!J83+'GLOSSYCALF IRON'!H84-'GLOSSYCALF IRON'!I84</f>
        <v>0</v>
      </c>
      <c r="K84" s="41" t="n">
        <f aca="false">'GLOSSYCALF IRON'!G84-'GLOSSYCALF IRON'!H84</f>
        <v>0</v>
      </c>
      <c r="L84" s="41" t="n">
        <f aca="false">'GLOSSYCALF IRON'!F84-'GLOSSYCALF IRON'!K84</f>
        <v>0</v>
      </c>
      <c r="M84" s="42" t="e">
        <f aca="false">'GLOSSYCALF IRON'!L84*100/'GLOSSYCALF IRON'!F84</f>
        <v>#DIV/0!</v>
      </c>
      <c r="N84" s="32"/>
    </row>
    <row r="85" customFormat="false" ht="14.65" hidden="false" customHeight="false" outlineLevel="0" collapsed="false">
      <c r="A85" s="32" t="n">
        <f aca="false">'GLOSSYCALF IRON'!A84+1</f>
        <v>81</v>
      </c>
      <c r="B85" s="33"/>
      <c r="C85" s="34"/>
      <c r="D85" s="35"/>
      <c r="E85" s="36"/>
      <c r="F85" s="37"/>
      <c r="G85" s="38"/>
      <c r="H85" s="39"/>
      <c r="I85" s="39"/>
      <c r="J85" s="40" t="n">
        <f aca="false">'GLOSSYCALF IRON'!J84+'GLOSSYCALF IRON'!H85-'GLOSSYCALF IRON'!I85</f>
        <v>0</v>
      </c>
      <c r="K85" s="41" t="n">
        <f aca="false">'GLOSSYCALF IRON'!G85-'GLOSSYCALF IRON'!H85</f>
        <v>0</v>
      </c>
      <c r="L85" s="41" t="n">
        <f aca="false">'GLOSSYCALF IRON'!F85-'GLOSSYCALF IRON'!K85</f>
        <v>0</v>
      </c>
      <c r="M85" s="42" t="e">
        <f aca="false">'GLOSSYCALF IRON'!L85*100/'GLOSSYCALF IRON'!F85</f>
        <v>#DIV/0!</v>
      </c>
      <c r="N85" s="32"/>
    </row>
    <row r="86" customFormat="false" ht="14.65" hidden="false" customHeight="false" outlineLevel="0" collapsed="false">
      <c r="A86" s="32" t="n">
        <f aca="false">'GLOSSYCALF IRON'!A85+1</f>
        <v>82</v>
      </c>
      <c r="B86" s="33"/>
      <c r="C86" s="34"/>
      <c r="D86" s="35"/>
      <c r="E86" s="36"/>
      <c r="F86" s="37"/>
      <c r="G86" s="38"/>
      <c r="H86" s="39"/>
      <c r="I86" s="39"/>
      <c r="J86" s="40" t="n">
        <f aca="false">'GLOSSYCALF IRON'!J85+'GLOSSYCALF IRON'!H86-'GLOSSYCALF IRON'!I86</f>
        <v>0</v>
      </c>
      <c r="K86" s="41" t="n">
        <f aca="false">'GLOSSYCALF IRON'!G86-'GLOSSYCALF IRON'!H86</f>
        <v>0</v>
      </c>
      <c r="L86" s="41" t="n">
        <f aca="false">'GLOSSYCALF IRON'!F86-'GLOSSYCALF IRON'!K86</f>
        <v>0</v>
      </c>
      <c r="M86" s="42" t="e">
        <f aca="false">'GLOSSYCALF IRON'!L86*100/'GLOSSYCALF IRON'!F86</f>
        <v>#DIV/0!</v>
      </c>
      <c r="N86" s="32"/>
    </row>
    <row r="87" customFormat="false" ht="14.65" hidden="false" customHeight="false" outlineLevel="0" collapsed="false">
      <c r="A87" s="32" t="n">
        <f aca="false">'GLOSSYCALF IRON'!A86+1</f>
        <v>83</v>
      </c>
      <c r="B87" s="33"/>
      <c r="C87" s="34"/>
      <c r="D87" s="35"/>
      <c r="E87" s="36"/>
      <c r="F87" s="37"/>
      <c r="G87" s="38"/>
      <c r="H87" s="39"/>
      <c r="I87" s="39"/>
      <c r="J87" s="40" t="n">
        <f aca="false">'GLOSSYCALF IRON'!J86+'GLOSSYCALF IRON'!H87-'GLOSSYCALF IRON'!I87</f>
        <v>0</v>
      </c>
      <c r="K87" s="41" t="n">
        <f aca="false">'GLOSSYCALF IRON'!G87-'GLOSSYCALF IRON'!H87</f>
        <v>0</v>
      </c>
      <c r="L87" s="41" t="n">
        <f aca="false">'GLOSSYCALF IRON'!F87-'GLOSSYCALF IRON'!K87</f>
        <v>0</v>
      </c>
      <c r="M87" s="42" t="e">
        <f aca="false">'GLOSSYCALF IRON'!L87*100/'GLOSSYCALF IRON'!F87</f>
        <v>#DIV/0!</v>
      </c>
      <c r="N87" s="32"/>
    </row>
    <row r="88" customFormat="false" ht="14.65" hidden="false" customHeight="false" outlineLevel="0" collapsed="false">
      <c r="A88" s="32" t="n">
        <f aca="false">'GLOSSYCALF IRON'!A87+1</f>
        <v>84</v>
      </c>
      <c r="B88" s="33"/>
      <c r="C88" s="34"/>
      <c r="D88" s="35"/>
      <c r="E88" s="36"/>
      <c r="F88" s="37"/>
      <c r="G88" s="38"/>
      <c r="H88" s="39"/>
      <c r="I88" s="39"/>
      <c r="J88" s="40" t="n">
        <f aca="false">'GLOSSYCALF IRON'!J87+'GLOSSYCALF IRON'!H88-'GLOSSYCALF IRON'!I88</f>
        <v>0</v>
      </c>
      <c r="K88" s="41" t="n">
        <f aca="false">'GLOSSYCALF IRON'!G88-'GLOSSYCALF IRON'!H88</f>
        <v>0</v>
      </c>
      <c r="L88" s="41" t="n">
        <f aca="false">'GLOSSYCALF IRON'!F88-'GLOSSYCALF IRON'!K88</f>
        <v>0</v>
      </c>
      <c r="M88" s="42" t="e">
        <f aca="false">'GLOSSYCALF IRON'!L88*100/'GLOSSYCALF IRON'!F88</f>
        <v>#DIV/0!</v>
      </c>
      <c r="N88" s="32"/>
    </row>
    <row r="89" customFormat="false" ht="14.65" hidden="false" customHeight="false" outlineLevel="0" collapsed="false">
      <c r="A89" s="32" t="n">
        <f aca="false">'GLOSSYCALF IRON'!A88+1</f>
        <v>85</v>
      </c>
      <c r="B89" s="33"/>
      <c r="C89" s="34"/>
      <c r="D89" s="35"/>
      <c r="E89" s="36"/>
      <c r="F89" s="37"/>
      <c r="G89" s="38"/>
      <c r="H89" s="39"/>
      <c r="I89" s="39"/>
      <c r="J89" s="40" t="n">
        <f aca="false">'GLOSSYCALF IRON'!J88+'GLOSSYCALF IRON'!H89-'GLOSSYCALF IRON'!I89</f>
        <v>0</v>
      </c>
      <c r="K89" s="41" t="n">
        <f aca="false">'GLOSSYCALF IRON'!G89-'GLOSSYCALF IRON'!H89</f>
        <v>0</v>
      </c>
      <c r="L89" s="41" t="n">
        <f aca="false">'GLOSSYCALF IRON'!F89-'GLOSSYCALF IRON'!K89</f>
        <v>0</v>
      </c>
      <c r="M89" s="42" t="e">
        <f aca="false">'GLOSSYCALF IRON'!L89*100/'GLOSSYCALF IRON'!F89</f>
        <v>#DIV/0!</v>
      </c>
      <c r="N89" s="32"/>
    </row>
    <row r="90" customFormat="false" ht="14.65" hidden="false" customHeight="false" outlineLevel="0" collapsed="false">
      <c r="A90" s="32" t="n">
        <f aca="false">'GLOSSYCALF IRON'!A89+1</f>
        <v>86</v>
      </c>
      <c r="B90" s="33"/>
      <c r="C90" s="34"/>
      <c r="D90" s="35"/>
      <c r="E90" s="36"/>
      <c r="F90" s="37"/>
      <c r="G90" s="38"/>
      <c r="H90" s="39"/>
      <c r="I90" s="39"/>
      <c r="J90" s="40" t="n">
        <f aca="false">'GLOSSYCALF IRON'!J89+'GLOSSYCALF IRON'!H90-'GLOSSYCALF IRON'!I90</f>
        <v>0</v>
      </c>
      <c r="K90" s="41" t="n">
        <f aca="false">'GLOSSYCALF IRON'!G90-'GLOSSYCALF IRON'!H90</f>
        <v>0</v>
      </c>
      <c r="L90" s="41" t="n">
        <f aca="false">'GLOSSYCALF IRON'!F90-'GLOSSYCALF IRON'!K90</f>
        <v>0</v>
      </c>
      <c r="M90" s="42" t="e">
        <f aca="false">'GLOSSYCALF IRON'!L90*100/'GLOSSYCALF IRON'!F90</f>
        <v>#DIV/0!</v>
      </c>
      <c r="N90" s="32"/>
    </row>
    <row r="91" customFormat="false" ht="14.65" hidden="false" customHeight="false" outlineLevel="0" collapsed="false">
      <c r="A91" s="32" t="n">
        <f aca="false">'GLOSSYCALF IRON'!A90+1</f>
        <v>87</v>
      </c>
      <c r="B91" s="33"/>
      <c r="C91" s="34"/>
      <c r="D91" s="35"/>
      <c r="E91" s="36"/>
      <c r="F91" s="37"/>
      <c r="G91" s="38"/>
      <c r="H91" s="39"/>
      <c r="I91" s="39"/>
      <c r="J91" s="40" t="n">
        <f aca="false">'GLOSSYCALF IRON'!J90+'GLOSSYCALF IRON'!H91-'GLOSSYCALF IRON'!I91</f>
        <v>0</v>
      </c>
      <c r="K91" s="41" t="n">
        <f aca="false">'GLOSSYCALF IRON'!G91-'GLOSSYCALF IRON'!H91</f>
        <v>0</v>
      </c>
      <c r="L91" s="41" t="n">
        <f aca="false">'GLOSSYCALF IRON'!F91-'GLOSSYCALF IRON'!K91</f>
        <v>0</v>
      </c>
      <c r="M91" s="42" t="e">
        <f aca="false">'GLOSSYCALF IRON'!L91*100/'GLOSSYCALF IRON'!F91</f>
        <v>#DIV/0!</v>
      </c>
      <c r="N91" s="32"/>
    </row>
    <row r="92" customFormat="false" ht="14.65" hidden="false" customHeight="false" outlineLevel="0" collapsed="false">
      <c r="A92" s="32" t="n">
        <f aca="false">'GLOSSYCALF IRON'!A91+1</f>
        <v>88</v>
      </c>
      <c r="B92" s="33"/>
      <c r="C92" s="34"/>
      <c r="D92" s="35"/>
      <c r="E92" s="36"/>
      <c r="F92" s="37"/>
      <c r="G92" s="38"/>
      <c r="H92" s="39"/>
      <c r="I92" s="39"/>
      <c r="J92" s="40" t="n">
        <f aca="false">'GLOSSYCALF IRON'!J91+'GLOSSYCALF IRON'!H92-'GLOSSYCALF IRON'!I92</f>
        <v>0</v>
      </c>
      <c r="K92" s="41" t="n">
        <f aca="false">'GLOSSYCALF IRON'!G92-'GLOSSYCALF IRON'!H92</f>
        <v>0</v>
      </c>
      <c r="L92" s="41" t="n">
        <f aca="false">'GLOSSYCALF IRON'!F92-'GLOSSYCALF IRON'!K92</f>
        <v>0</v>
      </c>
      <c r="M92" s="42" t="e">
        <f aca="false">'GLOSSYCALF IRON'!L92*100/'GLOSSYCALF IRON'!F92</f>
        <v>#DIV/0!</v>
      </c>
      <c r="N92" s="32"/>
    </row>
    <row r="93" customFormat="false" ht="14.65" hidden="false" customHeight="false" outlineLevel="0" collapsed="false">
      <c r="A93" s="32" t="n">
        <f aca="false">'GLOSSYCALF IRON'!A92+1</f>
        <v>89</v>
      </c>
      <c r="B93" s="33"/>
      <c r="C93" s="34"/>
      <c r="D93" s="35"/>
      <c r="E93" s="36"/>
      <c r="F93" s="37"/>
      <c r="G93" s="38"/>
      <c r="H93" s="39"/>
      <c r="I93" s="39"/>
      <c r="J93" s="40" t="n">
        <f aca="false">'GLOSSYCALF IRON'!J92+'GLOSSYCALF IRON'!H93-'GLOSSYCALF IRON'!I93</f>
        <v>0</v>
      </c>
      <c r="K93" s="41" t="n">
        <f aca="false">'GLOSSYCALF IRON'!G93-'GLOSSYCALF IRON'!H93</f>
        <v>0</v>
      </c>
      <c r="L93" s="41" t="n">
        <f aca="false">'GLOSSYCALF IRON'!F93-'GLOSSYCALF IRON'!K93</f>
        <v>0</v>
      </c>
      <c r="M93" s="42" t="e">
        <f aca="false">'GLOSSYCALF IRON'!L93*100/'GLOSSYCALF IRON'!F93</f>
        <v>#DIV/0!</v>
      </c>
      <c r="N93" s="32"/>
    </row>
    <row r="94" customFormat="false" ht="14.65" hidden="false" customHeight="false" outlineLevel="0" collapsed="false">
      <c r="A94" s="32" t="n">
        <f aca="false">'GLOSSYCALF IRON'!A93+1</f>
        <v>90</v>
      </c>
      <c r="B94" s="33"/>
      <c r="C94" s="34"/>
      <c r="D94" s="35"/>
      <c r="E94" s="36"/>
      <c r="F94" s="37"/>
      <c r="G94" s="38"/>
      <c r="H94" s="39"/>
      <c r="I94" s="39"/>
      <c r="J94" s="40" t="n">
        <f aca="false">'GLOSSYCALF IRON'!J93+'GLOSSYCALF IRON'!H94-'GLOSSYCALF IRON'!I94</f>
        <v>0</v>
      </c>
      <c r="K94" s="41" t="n">
        <f aca="false">'GLOSSYCALF IRON'!G94-'GLOSSYCALF IRON'!H94</f>
        <v>0</v>
      </c>
      <c r="L94" s="41" t="n">
        <f aca="false">'GLOSSYCALF IRON'!F94-'GLOSSYCALF IRON'!K94</f>
        <v>0</v>
      </c>
      <c r="M94" s="42" t="e">
        <f aca="false">'GLOSSYCALF IRON'!L94*100/'GLOSSYCALF IRON'!F94</f>
        <v>#DIV/0!</v>
      </c>
      <c r="N94" s="32"/>
    </row>
    <row r="95" customFormat="false" ht="14.65" hidden="false" customHeight="false" outlineLevel="0" collapsed="false">
      <c r="A95" s="32" t="n">
        <f aca="false">'GLOSSYCALF IRON'!A94+1</f>
        <v>91</v>
      </c>
      <c r="B95" s="33"/>
      <c r="C95" s="34"/>
      <c r="D95" s="35"/>
      <c r="E95" s="36"/>
      <c r="F95" s="37"/>
      <c r="G95" s="38"/>
      <c r="H95" s="39"/>
      <c r="I95" s="39"/>
      <c r="J95" s="40" t="n">
        <f aca="false">'GLOSSYCALF IRON'!J94+'GLOSSYCALF IRON'!H95-'GLOSSYCALF IRON'!I95</f>
        <v>0</v>
      </c>
      <c r="K95" s="41" t="n">
        <f aca="false">'GLOSSYCALF IRON'!G95-'GLOSSYCALF IRON'!H95</f>
        <v>0</v>
      </c>
      <c r="L95" s="41" t="n">
        <f aca="false">'GLOSSYCALF IRON'!F95-'GLOSSYCALF IRON'!K95</f>
        <v>0</v>
      </c>
      <c r="M95" s="42" t="e">
        <f aca="false">'GLOSSYCALF IRON'!L95*100/'GLOSSYCALF IRON'!F95</f>
        <v>#DIV/0!</v>
      </c>
      <c r="N95" s="32"/>
    </row>
    <row r="96" customFormat="false" ht="14.65" hidden="false" customHeight="false" outlineLevel="0" collapsed="false">
      <c r="A96" s="32" t="n">
        <f aca="false">'GLOSSYCALF IRON'!A95+1</f>
        <v>92</v>
      </c>
      <c r="B96" s="33"/>
      <c r="C96" s="34"/>
      <c r="D96" s="35"/>
      <c r="E96" s="36"/>
      <c r="F96" s="37"/>
      <c r="G96" s="38"/>
      <c r="H96" s="39"/>
      <c r="I96" s="39"/>
      <c r="J96" s="40" t="n">
        <f aca="false">'GLOSSYCALF IRON'!J95+'GLOSSYCALF IRON'!H96-'GLOSSYCALF IRON'!I96</f>
        <v>0</v>
      </c>
      <c r="K96" s="41" t="n">
        <f aca="false">'GLOSSYCALF IRON'!G96-'GLOSSYCALF IRON'!H96</f>
        <v>0</v>
      </c>
      <c r="L96" s="41" t="n">
        <f aca="false">'GLOSSYCALF IRON'!F96-'GLOSSYCALF IRON'!K96</f>
        <v>0</v>
      </c>
      <c r="M96" s="42" t="e">
        <f aca="false">'GLOSSYCALF IRON'!L96*100/'GLOSSYCALF IRON'!F96</f>
        <v>#DIV/0!</v>
      </c>
      <c r="N96" s="32"/>
    </row>
    <row r="97" customFormat="false" ht="14.65" hidden="false" customHeight="false" outlineLevel="0" collapsed="false">
      <c r="A97" s="32" t="n">
        <f aca="false">'GLOSSYCALF IRON'!A96+1</f>
        <v>93</v>
      </c>
      <c r="B97" s="33"/>
      <c r="C97" s="34"/>
      <c r="D97" s="35"/>
      <c r="E97" s="36"/>
      <c r="F97" s="37"/>
      <c r="G97" s="38"/>
      <c r="H97" s="39"/>
      <c r="I97" s="39"/>
      <c r="J97" s="40" t="n">
        <f aca="false">'GLOSSYCALF IRON'!J96+'GLOSSYCALF IRON'!H97-'GLOSSYCALF IRON'!I97</f>
        <v>0</v>
      </c>
      <c r="K97" s="41" t="n">
        <f aca="false">'GLOSSYCALF IRON'!G97-'GLOSSYCALF IRON'!H97</f>
        <v>0</v>
      </c>
      <c r="L97" s="41" t="n">
        <f aca="false">'GLOSSYCALF IRON'!F97-'GLOSSYCALF IRON'!K97</f>
        <v>0</v>
      </c>
      <c r="M97" s="42" t="e">
        <f aca="false">'GLOSSYCALF IRON'!L97*100/'GLOSSYCALF IRON'!F97</f>
        <v>#DIV/0!</v>
      </c>
      <c r="N97" s="32"/>
    </row>
    <row r="98" customFormat="false" ht="14.65" hidden="false" customHeight="false" outlineLevel="0" collapsed="false">
      <c r="A98" s="32" t="n">
        <f aca="false">'GLOSSYCALF IRON'!A97+1</f>
        <v>94</v>
      </c>
      <c r="B98" s="33"/>
      <c r="C98" s="34"/>
      <c r="D98" s="35"/>
      <c r="E98" s="36"/>
      <c r="F98" s="37"/>
      <c r="G98" s="38"/>
      <c r="H98" s="39"/>
      <c r="I98" s="39"/>
      <c r="J98" s="40" t="n">
        <f aca="false">'GLOSSYCALF IRON'!J97+'GLOSSYCALF IRON'!H98-'GLOSSYCALF IRON'!I98</f>
        <v>0</v>
      </c>
      <c r="K98" s="41" t="n">
        <f aca="false">'GLOSSYCALF IRON'!G98-'GLOSSYCALF IRON'!H98</f>
        <v>0</v>
      </c>
      <c r="L98" s="41" t="n">
        <f aca="false">'GLOSSYCALF IRON'!F98-'GLOSSYCALF IRON'!K98</f>
        <v>0</v>
      </c>
      <c r="M98" s="42" t="e">
        <f aca="false">'GLOSSYCALF IRON'!L98*100/'GLOSSYCALF IRON'!F98</f>
        <v>#DIV/0!</v>
      </c>
      <c r="N98" s="32"/>
    </row>
    <row r="99" customFormat="false" ht="14.65" hidden="false" customHeight="false" outlineLevel="0" collapsed="false">
      <c r="A99" s="32" t="n">
        <f aca="false">'GLOSSYCALF IRON'!A98+1</f>
        <v>95</v>
      </c>
      <c r="B99" s="33"/>
      <c r="C99" s="34"/>
      <c r="D99" s="35"/>
      <c r="E99" s="36"/>
      <c r="F99" s="37"/>
      <c r="G99" s="38"/>
      <c r="H99" s="39"/>
      <c r="I99" s="39"/>
      <c r="J99" s="40" t="n">
        <f aca="false">'GLOSSYCALF IRON'!J98+'GLOSSYCALF IRON'!H99-'GLOSSYCALF IRON'!I99</f>
        <v>0</v>
      </c>
      <c r="K99" s="41" t="n">
        <f aca="false">'GLOSSYCALF IRON'!G99-'GLOSSYCALF IRON'!H99</f>
        <v>0</v>
      </c>
      <c r="L99" s="41" t="n">
        <f aca="false">'GLOSSYCALF IRON'!F99-'GLOSSYCALF IRON'!K99</f>
        <v>0</v>
      </c>
      <c r="M99" s="42" t="e">
        <f aca="false">'GLOSSYCALF IRON'!L99*100/'GLOSSYCALF IRON'!F99</f>
        <v>#DIV/0!</v>
      </c>
      <c r="N99" s="32"/>
    </row>
    <row r="100" customFormat="false" ht="14.65" hidden="false" customHeight="false" outlineLevel="0" collapsed="false">
      <c r="A100" s="32" t="n">
        <f aca="false">'GLOSSYCALF IRON'!A99+1</f>
        <v>96</v>
      </c>
      <c r="B100" s="33"/>
      <c r="C100" s="34"/>
      <c r="D100" s="35"/>
      <c r="E100" s="36"/>
      <c r="F100" s="37"/>
      <c r="G100" s="38"/>
      <c r="H100" s="39"/>
      <c r="I100" s="39"/>
      <c r="J100" s="40" t="n">
        <f aca="false">'GLOSSYCALF IRON'!J99+'GLOSSYCALF IRON'!H100-'GLOSSYCALF IRON'!I100</f>
        <v>0</v>
      </c>
      <c r="K100" s="41" t="n">
        <f aca="false">'GLOSSYCALF IRON'!G100-'GLOSSYCALF IRON'!H100</f>
        <v>0</v>
      </c>
      <c r="L100" s="41" t="n">
        <f aca="false">'GLOSSYCALF IRON'!F100-'GLOSSYCALF IRON'!K100</f>
        <v>0</v>
      </c>
      <c r="M100" s="42" t="e">
        <f aca="false">'GLOSSYCALF IRON'!L100*100/'GLOSSYCALF IRON'!F100</f>
        <v>#DIV/0!</v>
      </c>
      <c r="N100" s="32"/>
    </row>
    <row r="101" customFormat="false" ht="14.65" hidden="false" customHeight="false" outlineLevel="0" collapsed="false">
      <c r="A101" s="32" t="n">
        <f aca="false">'GLOSSYCALF IRON'!A100+1</f>
        <v>97</v>
      </c>
      <c r="B101" s="33"/>
      <c r="C101" s="34"/>
      <c r="D101" s="35"/>
      <c r="E101" s="36"/>
      <c r="F101" s="37"/>
      <c r="G101" s="38"/>
      <c r="H101" s="39"/>
      <c r="I101" s="39"/>
      <c r="J101" s="40" t="n">
        <f aca="false">'GLOSSYCALF IRON'!J100+'GLOSSYCALF IRON'!H101-'GLOSSYCALF IRON'!I101</f>
        <v>0</v>
      </c>
      <c r="K101" s="41" t="n">
        <f aca="false">'GLOSSYCALF IRON'!G101-'GLOSSYCALF IRON'!H101</f>
        <v>0</v>
      </c>
      <c r="L101" s="41" t="n">
        <f aca="false">'GLOSSYCALF IRON'!F101-'GLOSSYCALF IRON'!K101</f>
        <v>0</v>
      </c>
      <c r="M101" s="42" t="e">
        <f aca="false">'GLOSSYCALF IRON'!L101*100/'GLOSSYCALF IRON'!F101</f>
        <v>#DIV/0!</v>
      </c>
      <c r="N101" s="32"/>
    </row>
    <row r="102" customFormat="false" ht="14.65" hidden="false" customHeight="false" outlineLevel="0" collapsed="false">
      <c r="A102" s="32" t="n">
        <f aca="false">'GLOSSYCALF IRON'!A101+1</f>
        <v>98</v>
      </c>
      <c r="B102" s="33"/>
      <c r="C102" s="34"/>
      <c r="D102" s="35"/>
      <c r="E102" s="36"/>
      <c r="F102" s="37"/>
      <c r="G102" s="38"/>
      <c r="H102" s="39"/>
      <c r="I102" s="39"/>
      <c r="J102" s="40" t="n">
        <f aca="false">'GLOSSYCALF IRON'!J101+'GLOSSYCALF IRON'!H102-'GLOSSYCALF IRON'!I102</f>
        <v>0</v>
      </c>
      <c r="K102" s="41" t="n">
        <f aca="false">'GLOSSYCALF IRON'!G102-'GLOSSYCALF IRON'!H102</f>
        <v>0</v>
      </c>
      <c r="L102" s="41" t="n">
        <f aca="false">'GLOSSYCALF IRON'!F102-'GLOSSYCALF IRON'!K102</f>
        <v>0</v>
      </c>
      <c r="M102" s="42" t="e">
        <f aca="false">'GLOSSYCALF IRON'!L102*100/'GLOSSYCALF IRON'!F102</f>
        <v>#DIV/0!</v>
      </c>
      <c r="N102" s="32"/>
    </row>
    <row r="103" customFormat="false" ht="14.65" hidden="false" customHeight="false" outlineLevel="0" collapsed="false">
      <c r="A103" s="32" t="n">
        <f aca="false">'GLOSSYCALF IRON'!A102+1</f>
        <v>99</v>
      </c>
      <c r="B103" s="33"/>
      <c r="C103" s="34"/>
      <c r="D103" s="35"/>
      <c r="E103" s="36"/>
      <c r="F103" s="37"/>
      <c r="G103" s="38"/>
      <c r="H103" s="39"/>
      <c r="I103" s="39"/>
      <c r="J103" s="40" t="n">
        <f aca="false">'GLOSSYCALF IRON'!J102+'GLOSSYCALF IRON'!H103-'GLOSSYCALF IRON'!I103</f>
        <v>0</v>
      </c>
      <c r="K103" s="41" t="n">
        <f aca="false">'GLOSSYCALF IRON'!G103-'GLOSSYCALF IRON'!H103</f>
        <v>0</v>
      </c>
      <c r="L103" s="41" t="n">
        <f aca="false">'GLOSSYCALF IRON'!F103-'GLOSSYCALF IRON'!K103</f>
        <v>0</v>
      </c>
      <c r="M103" s="42" t="e">
        <f aca="false">'GLOSSYCALF IRON'!L103*100/'GLOSSYCALF IRON'!F103</f>
        <v>#DIV/0!</v>
      </c>
      <c r="N103" s="32"/>
    </row>
    <row r="104" customFormat="false" ht="14.65" hidden="false" customHeight="false" outlineLevel="0" collapsed="false">
      <c r="A104" s="32" t="n">
        <f aca="false">'GLOSSYCALF IRON'!A103+1</f>
        <v>100</v>
      </c>
      <c r="B104" s="33"/>
      <c r="C104" s="34"/>
      <c r="D104" s="35"/>
      <c r="E104" s="36"/>
      <c r="F104" s="37"/>
      <c r="G104" s="38"/>
      <c r="H104" s="39"/>
      <c r="I104" s="39"/>
      <c r="J104" s="40" t="n">
        <f aca="false">'GLOSSYCALF IRON'!J103+'GLOSSYCALF IRON'!H104-'GLOSSYCALF IRON'!I104</f>
        <v>0</v>
      </c>
      <c r="K104" s="41" t="n">
        <f aca="false">'GLOSSYCALF IRON'!G104-'GLOSSYCALF IRON'!H104</f>
        <v>0</v>
      </c>
      <c r="L104" s="41" t="n">
        <f aca="false">'GLOSSYCALF IRON'!F104-'GLOSSYCALF IRON'!K104</f>
        <v>0</v>
      </c>
      <c r="M104" s="42" t="e">
        <f aca="false">'GLOSSYCALF IRON'!L104*100/'GLOSSYCALF IRON'!F104</f>
        <v>#DIV/0!</v>
      </c>
      <c r="N104" s="32"/>
    </row>
    <row r="105" customFormat="false" ht="14.65" hidden="false" customHeight="false" outlineLevel="0" collapsed="false">
      <c r="A105" s="32" t="n">
        <f aca="false">'GLOSSYCALF IRON'!A104+1</f>
        <v>101</v>
      </c>
      <c r="B105" s="33"/>
      <c r="C105" s="34"/>
      <c r="D105" s="35"/>
      <c r="E105" s="36"/>
      <c r="F105" s="37"/>
      <c r="G105" s="38"/>
      <c r="H105" s="39"/>
      <c r="I105" s="39"/>
      <c r="J105" s="40" t="n">
        <f aca="false">'GLOSSYCALF IRON'!J104+'GLOSSYCALF IRON'!H105-'GLOSSYCALF IRON'!I105</f>
        <v>0</v>
      </c>
      <c r="K105" s="41" t="n">
        <f aca="false">'GLOSSYCALF IRON'!G105-'GLOSSYCALF IRON'!H105</f>
        <v>0</v>
      </c>
      <c r="L105" s="41" t="n">
        <f aca="false">'GLOSSYCALF IRON'!F105-'GLOSSYCALF IRON'!K105</f>
        <v>0</v>
      </c>
      <c r="M105" s="42" t="e">
        <f aca="false">'GLOSSYCALF IRON'!L105*100/'GLOSSYCALF IRON'!F105</f>
        <v>#DIV/0!</v>
      </c>
      <c r="N105" s="32"/>
    </row>
    <row r="106" customFormat="false" ht="14.65" hidden="false" customHeight="false" outlineLevel="0" collapsed="false">
      <c r="A106" s="32" t="n">
        <f aca="false">'GLOSSYCALF IRON'!A105+1</f>
        <v>102</v>
      </c>
      <c r="B106" s="33"/>
      <c r="C106" s="34"/>
      <c r="D106" s="35"/>
      <c r="E106" s="36"/>
      <c r="F106" s="37"/>
      <c r="G106" s="38"/>
      <c r="H106" s="39"/>
      <c r="I106" s="39"/>
      <c r="J106" s="40" t="n">
        <f aca="false">'GLOSSYCALF IRON'!J105+'GLOSSYCALF IRON'!H106-'GLOSSYCALF IRON'!I106</f>
        <v>0</v>
      </c>
      <c r="K106" s="41" t="n">
        <f aca="false">'GLOSSYCALF IRON'!G106-'GLOSSYCALF IRON'!H106</f>
        <v>0</v>
      </c>
      <c r="L106" s="41" t="n">
        <f aca="false">'GLOSSYCALF IRON'!F106-'GLOSSYCALF IRON'!K106</f>
        <v>0</v>
      </c>
      <c r="M106" s="42" t="e">
        <f aca="false">'GLOSSYCALF IRON'!L106*100/'GLOSSYCALF IRON'!F106</f>
        <v>#DIV/0!</v>
      </c>
      <c r="N106" s="32"/>
    </row>
    <row r="107" customFormat="false" ht="14.65" hidden="false" customHeight="false" outlineLevel="0" collapsed="false">
      <c r="A107" s="32" t="n">
        <f aca="false">'GLOSSYCALF IRON'!A106+1</f>
        <v>103</v>
      </c>
      <c r="B107" s="33"/>
      <c r="C107" s="34"/>
      <c r="D107" s="35"/>
      <c r="E107" s="36"/>
      <c r="F107" s="37"/>
      <c r="G107" s="38"/>
      <c r="H107" s="39"/>
      <c r="I107" s="39"/>
      <c r="J107" s="40" t="n">
        <f aca="false">'GLOSSYCALF IRON'!J106+'GLOSSYCALF IRON'!H107-'GLOSSYCALF IRON'!I107</f>
        <v>0</v>
      </c>
      <c r="K107" s="41" t="n">
        <f aca="false">'GLOSSYCALF IRON'!G107-'GLOSSYCALF IRON'!H107</f>
        <v>0</v>
      </c>
      <c r="L107" s="41" t="n">
        <f aca="false">'GLOSSYCALF IRON'!F107-'GLOSSYCALF IRON'!K107</f>
        <v>0</v>
      </c>
      <c r="M107" s="42" t="e">
        <f aca="false">'GLOSSYCALF IRON'!L107*100/'GLOSSYCALF IRON'!F107</f>
        <v>#DIV/0!</v>
      </c>
      <c r="N107" s="32"/>
    </row>
    <row r="108" customFormat="false" ht="14.65" hidden="false" customHeight="false" outlineLevel="0" collapsed="false">
      <c r="A108" s="32" t="n">
        <f aca="false">'GLOSSYCALF IRON'!A107+1</f>
        <v>104</v>
      </c>
      <c r="B108" s="33"/>
      <c r="C108" s="34"/>
      <c r="D108" s="35"/>
      <c r="E108" s="36"/>
      <c r="F108" s="37"/>
      <c r="G108" s="38"/>
      <c r="H108" s="39"/>
      <c r="I108" s="39"/>
      <c r="J108" s="40" t="n">
        <f aca="false">'GLOSSYCALF IRON'!J107+'GLOSSYCALF IRON'!H108-'GLOSSYCALF IRON'!I108</f>
        <v>0</v>
      </c>
      <c r="K108" s="41" t="n">
        <f aca="false">'GLOSSYCALF IRON'!G108-'GLOSSYCALF IRON'!H108</f>
        <v>0</v>
      </c>
      <c r="L108" s="41" t="n">
        <f aca="false">'GLOSSYCALF IRON'!F108-'GLOSSYCALF IRON'!K108</f>
        <v>0</v>
      </c>
      <c r="M108" s="42" t="e">
        <f aca="false">'GLOSSYCALF IRON'!L108*100/'GLOSSYCALF IRON'!F108</f>
        <v>#DIV/0!</v>
      </c>
      <c r="N108" s="32"/>
    </row>
    <row r="109" customFormat="false" ht="14.65" hidden="false" customHeight="false" outlineLevel="0" collapsed="false">
      <c r="A109" s="32" t="n">
        <f aca="false">'GLOSSYCALF IRON'!A108+1</f>
        <v>105</v>
      </c>
      <c r="B109" s="33"/>
      <c r="C109" s="34"/>
      <c r="D109" s="35"/>
      <c r="E109" s="36"/>
      <c r="F109" s="37"/>
      <c r="G109" s="38"/>
      <c r="H109" s="39"/>
      <c r="I109" s="39"/>
      <c r="J109" s="40" t="n">
        <f aca="false">'GLOSSYCALF IRON'!J108+'GLOSSYCALF IRON'!H109-'GLOSSYCALF IRON'!I109</f>
        <v>0</v>
      </c>
      <c r="K109" s="41" t="n">
        <f aca="false">'GLOSSYCALF IRON'!G109-'GLOSSYCALF IRON'!H109</f>
        <v>0</v>
      </c>
      <c r="L109" s="41" t="n">
        <f aca="false">'GLOSSYCALF IRON'!F109-'GLOSSYCALF IRON'!K109</f>
        <v>0</v>
      </c>
      <c r="M109" s="42" t="e">
        <f aca="false">'GLOSSYCALF IRON'!L109*100/'GLOSSYCALF IRON'!F109</f>
        <v>#DIV/0!</v>
      </c>
      <c r="N109" s="32"/>
    </row>
    <row r="110" customFormat="false" ht="14.65" hidden="false" customHeight="false" outlineLevel="0" collapsed="false">
      <c r="A110" s="32" t="n">
        <f aca="false">'GLOSSYCALF IRON'!A109+1</f>
        <v>106</v>
      </c>
      <c r="B110" s="33"/>
      <c r="C110" s="34"/>
      <c r="D110" s="35"/>
      <c r="E110" s="36"/>
      <c r="F110" s="37"/>
      <c r="G110" s="38"/>
      <c r="H110" s="39"/>
      <c r="I110" s="39"/>
      <c r="J110" s="40" t="n">
        <f aca="false">'GLOSSYCALF IRON'!J109+'GLOSSYCALF IRON'!H110-'GLOSSYCALF IRON'!I110</f>
        <v>0</v>
      </c>
      <c r="K110" s="41" t="n">
        <f aca="false">'GLOSSYCALF IRON'!G110-'GLOSSYCALF IRON'!H110</f>
        <v>0</v>
      </c>
      <c r="L110" s="41" t="n">
        <f aca="false">'GLOSSYCALF IRON'!F110-'GLOSSYCALF IRON'!K110</f>
        <v>0</v>
      </c>
      <c r="M110" s="42" t="e">
        <f aca="false">'GLOSSYCALF IRON'!L110*100/'GLOSSYCALF IRON'!F110</f>
        <v>#DIV/0!</v>
      </c>
      <c r="N110" s="32"/>
    </row>
    <row r="111" customFormat="false" ht="14.65" hidden="false" customHeight="false" outlineLevel="0" collapsed="false">
      <c r="A111" s="32" t="n">
        <f aca="false">'GLOSSYCALF IRON'!A110+1</f>
        <v>107</v>
      </c>
      <c r="B111" s="33"/>
      <c r="C111" s="34"/>
      <c r="D111" s="35"/>
      <c r="E111" s="36"/>
      <c r="F111" s="37"/>
      <c r="G111" s="38"/>
      <c r="H111" s="39"/>
      <c r="I111" s="39"/>
      <c r="J111" s="40" t="n">
        <f aca="false">'GLOSSYCALF IRON'!J110+'GLOSSYCALF IRON'!H111-'GLOSSYCALF IRON'!I111</f>
        <v>0</v>
      </c>
      <c r="K111" s="41" t="n">
        <f aca="false">'GLOSSYCALF IRON'!G111-'GLOSSYCALF IRON'!H111</f>
        <v>0</v>
      </c>
      <c r="L111" s="41" t="n">
        <f aca="false">'GLOSSYCALF IRON'!F111-'GLOSSYCALF IRON'!K111</f>
        <v>0</v>
      </c>
      <c r="M111" s="42" t="e">
        <f aca="false">'GLOSSYCALF IRON'!L111*100/'GLOSSYCALF IRON'!F111</f>
        <v>#DIV/0!</v>
      </c>
      <c r="N111" s="32"/>
    </row>
    <row r="112" customFormat="false" ht="14.65" hidden="false" customHeight="false" outlineLevel="0" collapsed="false">
      <c r="A112" s="32" t="n">
        <f aca="false">'GLOSSYCALF IRON'!A111+1</f>
        <v>108</v>
      </c>
      <c r="B112" s="33"/>
      <c r="C112" s="34"/>
      <c r="D112" s="35"/>
      <c r="E112" s="36"/>
      <c r="F112" s="37"/>
      <c r="G112" s="38"/>
      <c r="H112" s="39"/>
      <c r="I112" s="39"/>
      <c r="J112" s="40" t="n">
        <f aca="false">'GLOSSYCALF IRON'!J111+'GLOSSYCALF IRON'!H112-'GLOSSYCALF IRON'!I112</f>
        <v>0</v>
      </c>
      <c r="K112" s="41" t="n">
        <f aca="false">'GLOSSYCALF IRON'!G112-'GLOSSYCALF IRON'!H112</f>
        <v>0</v>
      </c>
      <c r="L112" s="41" t="n">
        <f aca="false">'GLOSSYCALF IRON'!F112-'GLOSSYCALF IRON'!K112</f>
        <v>0</v>
      </c>
      <c r="M112" s="42" t="e">
        <f aca="false">'GLOSSYCALF IRON'!L112*100/'GLOSSYCALF IRON'!F112</f>
        <v>#DIV/0!</v>
      </c>
      <c r="N112" s="32"/>
    </row>
    <row r="113" customFormat="false" ht="14.65" hidden="false" customHeight="false" outlineLevel="0" collapsed="false">
      <c r="A113" s="32" t="n">
        <f aca="false">'GLOSSYCALF IRON'!A112+1</f>
        <v>109</v>
      </c>
      <c r="B113" s="33"/>
      <c r="C113" s="34"/>
      <c r="D113" s="35"/>
      <c r="E113" s="36"/>
      <c r="F113" s="37"/>
      <c r="G113" s="38"/>
      <c r="H113" s="39"/>
      <c r="I113" s="39"/>
      <c r="J113" s="40" t="n">
        <f aca="false">'GLOSSYCALF IRON'!J112+'GLOSSYCALF IRON'!H113-'GLOSSYCALF IRON'!I113</f>
        <v>0</v>
      </c>
      <c r="K113" s="41" t="n">
        <f aca="false">'GLOSSYCALF IRON'!G113-'GLOSSYCALF IRON'!H113</f>
        <v>0</v>
      </c>
      <c r="L113" s="41" t="n">
        <f aca="false">'GLOSSYCALF IRON'!F113-'GLOSSYCALF IRON'!K113</f>
        <v>0</v>
      </c>
      <c r="M113" s="42" t="e">
        <f aca="false">'GLOSSYCALF IRON'!L113*100/'GLOSSYCALF IRON'!F113</f>
        <v>#DIV/0!</v>
      </c>
      <c r="N113" s="32"/>
    </row>
    <row r="114" customFormat="false" ht="14.65" hidden="false" customHeight="false" outlineLevel="0" collapsed="false">
      <c r="A114" s="32" t="n">
        <f aca="false">'GLOSSYCALF IRON'!A113+1</f>
        <v>110</v>
      </c>
      <c r="B114" s="33"/>
      <c r="C114" s="34"/>
      <c r="D114" s="35"/>
      <c r="E114" s="36"/>
      <c r="F114" s="37"/>
      <c r="G114" s="38"/>
      <c r="H114" s="39"/>
      <c r="I114" s="39"/>
      <c r="J114" s="40" t="n">
        <f aca="false">'GLOSSYCALF IRON'!J113+'GLOSSYCALF IRON'!H114-'GLOSSYCALF IRON'!I114</f>
        <v>0</v>
      </c>
      <c r="K114" s="41" t="n">
        <f aca="false">'GLOSSYCALF IRON'!G114-'GLOSSYCALF IRON'!H114</f>
        <v>0</v>
      </c>
      <c r="L114" s="41" t="n">
        <f aca="false">'GLOSSYCALF IRON'!F114-'GLOSSYCALF IRON'!K114</f>
        <v>0</v>
      </c>
      <c r="M114" s="42" t="e">
        <f aca="false">'GLOSSYCALF IRON'!L114*100/'GLOSSYCALF IRON'!F114</f>
        <v>#DIV/0!</v>
      </c>
      <c r="N114" s="32"/>
    </row>
    <row r="115" customFormat="false" ht="14.65" hidden="false" customHeight="false" outlineLevel="0" collapsed="false">
      <c r="A115" s="32" t="n">
        <f aca="false">'GLOSSYCALF IRON'!A114+1</f>
        <v>111</v>
      </c>
      <c r="B115" s="33"/>
      <c r="C115" s="34"/>
      <c r="D115" s="35"/>
      <c r="E115" s="36"/>
      <c r="F115" s="37"/>
      <c r="G115" s="38"/>
      <c r="H115" s="39"/>
      <c r="I115" s="39"/>
      <c r="J115" s="40" t="n">
        <f aca="false">'GLOSSYCALF IRON'!J114+'GLOSSYCALF IRON'!H115-'GLOSSYCALF IRON'!I115</f>
        <v>0</v>
      </c>
      <c r="K115" s="41" t="n">
        <f aca="false">'GLOSSYCALF IRON'!G115-'GLOSSYCALF IRON'!H115</f>
        <v>0</v>
      </c>
      <c r="L115" s="41" t="n">
        <f aca="false">'GLOSSYCALF IRON'!F115-'GLOSSYCALF IRON'!K115</f>
        <v>0</v>
      </c>
      <c r="M115" s="42" t="e">
        <f aca="false">'GLOSSYCALF IRON'!L115*100/'GLOSSYCALF IRON'!F115</f>
        <v>#DIV/0!</v>
      </c>
      <c r="N115" s="32"/>
    </row>
    <row r="116" customFormat="false" ht="14.65" hidden="false" customHeight="false" outlineLevel="0" collapsed="false">
      <c r="A116" s="32" t="n">
        <f aca="false">'GLOSSYCALF IRON'!A115+1</f>
        <v>112</v>
      </c>
      <c r="B116" s="33"/>
      <c r="C116" s="34"/>
      <c r="D116" s="35"/>
      <c r="E116" s="36"/>
      <c r="F116" s="37"/>
      <c r="G116" s="38"/>
      <c r="H116" s="39"/>
      <c r="I116" s="39"/>
      <c r="J116" s="40" t="n">
        <f aca="false">'GLOSSYCALF IRON'!J115+'GLOSSYCALF IRON'!H116-'GLOSSYCALF IRON'!I116</f>
        <v>0</v>
      </c>
      <c r="K116" s="41" t="n">
        <f aca="false">'GLOSSYCALF IRON'!G116-'GLOSSYCALF IRON'!H116</f>
        <v>0</v>
      </c>
      <c r="L116" s="41" t="n">
        <f aca="false">'GLOSSYCALF IRON'!F116-'GLOSSYCALF IRON'!K116</f>
        <v>0</v>
      </c>
      <c r="M116" s="42" t="e">
        <f aca="false">'GLOSSYCALF IRON'!L116*100/'GLOSSYCALF IRON'!F116</f>
        <v>#DIV/0!</v>
      </c>
      <c r="N116" s="32"/>
    </row>
    <row r="117" customFormat="false" ht="14.65" hidden="false" customHeight="false" outlineLevel="0" collapsed="false">
      <c r="A117" s="32" t="n">
        <f aca="false">'GLOSSYCALF IRON'!A116+1</f>
        <v>113</v>
      </c>
      <c r="B117" s="33"/>
      <c r="C117" s="34"/>
      <c r="D117" s="35"/>
      <c r="E117" s="36"/>
      <c r="F117" s="37"/>
      <c r="G117" s="38"/>
      <c r="H117" s="39"/>
      <c r="I117" s="39"/>
      <c r="J117" s="40" t="n">
        <f aca="false">'GLOSSYCALF IRON'!J116+'GLOSSYCALF IRON'!H117-'GLOSSYCALF IRON'!I117</f>
        <v>0</v>
      </c>
      <c r="K117" s="41" t="n">
        <f aca="false">'GLOSSYCALF IRON'!G117-'GLOSSYCALF IRON'!H117</f>
        <v>0</v>
      </c>
      <c r="L117" s="41" t="n">
        <f aca="false">'GLOSSYCALF IRON'!F117-'GLOSSYCALF IRON'!K117</f>
        <v>0</v>
      </c>
      <c r="M117" s="42" t="e">
        <f aca="false">'GLOSSYCALF IRON'!L117*100/'GLOSSYCALF IRON'!F117</f>
        <v>#DIV/0!</v>
      </c>
      <c r="N117" s="32"/>
    </row>
    <row r="118" customFormat="false" ht="14.65" hidden="false" customHeight="false" outlineLevel="0" collapsed="false">
      <c r="A118" s="32" t="n">
        <f aca="false">'GLOSSYCALF IRON'!A117+1</f>
        <v>114</v>
      </c>
      <c r="B118" s="33"/>
      <c r="C118" s="34"/>
      <c r="D118" s="35"/>
      <c r="E118" s="36"/>
      <c r="F118" s="37"/>
      <c r="G118" s="38"/>
      <c r="H118" s="39"/>
      <c r="I118" s="39"/>
      <c r="J118" s="40" t="n">
        <f aca="false">'GLOSSYCALF IRON'!J117+'GLOSSYCALF IRON'!H118-'GLOSSYCALF IRON'!I118</f>
        <v>0</v>
      </c>
      <c r="K118" s="41" t="n">
        <f aca="false">'GLOSSYCALF IRON'!G118-'GLOSSYCALF IRON'!H118</f>
        <v>0</v>
      </c>
      <c r="L118" s="41" t="n">
        <f aca="false">'GLOSSYCALF IRON'!F118-'GLOSSYCALF IRON'!K118</f>
        <v>0</v>
      </c>
      <c r="M118" s="42" t="e">
        <f aca="false">'GLOSSYCALF IRON'!L118*100/'GLOSSYCALF IRON'!F118</f>
        <v>#DIV/0!</v>
      </c>
      <c r="N118" s="32"/>
    </row>
    <row r="119" customFormat="false" ht="14.65" hidden="false" customHeight="false" outlineLevel="0" collapsed="false">
      <c r="A119" s="32" t="n">
        <f aca="false">'GLOSSYCALF IRON'!A118+1</f>
        <v>115</v>
      </c>
      <c r="B119" s="33"/>
      <c r="C119" s="34"/>
      <c r="D119" s="35"/>
      <c r="E119" s="36"/>
      <c r="F119" s="37"/>
      <c r="G119" s="38"/>
      <c r="H119" s="39"/>
      <c r="I119" s="39"/>
      <c r="J119" s="40" t="n">
        <f aca="false">'GLOSSYCALF IRON'!J118+'GLOSSYCALF IRON'!H119-'GLOSSYCALF IRON'!I119</f>
        <v>0</v>
      </c>
      <c r="K119" s="41" t="n">
        <f aca="false">'GLOSSYCALF IRON'!G119-'GLOSSYCALF IRON'!H119</f>
        <v>0</v>
      </c>
      <c r="L119" s="41" t="n">
        <f aca="false">'GLOSSYCALF IRON'!F119-'GLOSSYCALF IRON'!K119</f>
        <v>0</v>
      </c>
      <c r="M119" s="42" t="e">
        <f aca="false">'GLOSSYCALF IRON'!L119*100/'GLOSSYCALF IRON'!F119</f>
        <v>#DIV/0!</v>
      </c>
      <c r="N119" s="32"/>
    </row>
    <row r="120" customFormat="false" ht="14.65" hidden="false" customHeight="false" outlineLevel="0" collapsed="false">
      <c r="A120" s="32" t="n">
        <f aca="false">'GLOSSYCALF IRON'!A119+1</f>
        <v>116</v>
      </c>
      <c r="B120" s="33"/>
      <c r="C120" s="34"/>
      <c r="D120" s="35"/>
      <c r="E120" s="36"/>
      <c r="F120" s="37"/>
      <c r="G120" s="38"/>
      <c r="H120" s="39"/>
      <c r="I120" s="39"/>
      <c r="J120" s="40" t="n">
        <f aca="false">'GLOSSYCALF IRON'!J119+'GLOSSYCALF IRON'!H120-'GLOSSYCALF IRON'!I120</f>
        <v>0</v>
      </c>
      <c r="K120" s="41" t="n">
        <f aca="false">'GLOSSYCALF IRON'!G120-'GLOSSYCALF IRON'!H120</f>
        <v>0</v>
      </c>
      <c r="L120" s="41" t="n">
        <f aca="false">'GLOSSYCALF IRON'!F120-'GLOSSYCALF IRON'!K120</f>
        <v>0</v>
      </c>
      <c r="M120" s="42" t="e">
        <f aca="false">'GLOSSYCALF IRON'!L120*100/'GLOSSYCALF IRON'!F120</f>
        <v>#DIV/0!</v>
      </c>
      <c r="N120" s="32"/>
    </row>
    <row r="121" customFormat="false" ht="14.65" hidden="false" customHeight="false" outlineLevel="0" collapsed="false">
      <c r="A121" s="32" t="n">
        <f aca="false">'GLOSSYCALF IRON'!A120+1</f>
        <v>117</v>
      </c>
      <c r="B121" s="33"/>
      <c r="C121" s="34"/>
      <c r="D121" s="35"/>
      <c r="E121" s="36"/>
      <c r="F121" s="37"/>
      <c r="G121" s="38"/>
      <c r="H121" s="39"/>
      <c r="I121" s="39"/>
      <c r="J121" s="40" t="n">
        <f aca="false">'GLOSSYCALF IRON'!J120+'GLOSSYCALF IRON'!H121-'GLOSSYCALF IRON'!I121</f>
        <v>0</v>
      </c>
      <c r="K121" s="41" t="n">
        <f aca="false">'GLOSSYCALF IRON'!G121-'GLOSSYCALF IRON'!H121</f>
        <v>0</v>
      </c>
      <c r="L121" s="41" t="n">
        <f aca="false">'GLOSSYCALF IRON'!F121-'GLOSSYCALF IRON'!K121</f>
        <v>0</v>
      </c>
      <c r="M121" s="42" t="e">
        <f aca="false">'GLOSSYCALF IRON'!L121*100/'GLOSSYCALF IRON'!F121</f>
        <v>#DIV/0!</v>
      </c>
      <c r="N121" s="32"/>
    </row>
    <row r="122" customFormat="false" ht="14.65" hidden="false" customHeight="false" outlineLevel="0" collapsed="false">
      <c r="A122" s="32" t="n">
        <f aca="false">'GLOSSYCALF IRON'!A121+1</f>
        <v>118</v>
      </c>
      <c r="B122" s="33"/>
      <c r="C122" s="34"/>
      <c r="D122" s="35"/>
      <c r="E122" s="36"/>
      <c r="F122" s="37"/>
      <c r="G122" s="38"/>
      <c r="H122" s="39"/>
      <c r="I122" s="39"/>
      <c r="J122" s="40" t="n">
        <f aca="false">'GLOSSYCALF IRON'!J121+'GLOSSYCALF IRON'!H122-'GLOSSYCALF IRON'!I122</f>
        <v>0</v>
      </c>
      <c r="K122" s="41" t="n">
        <f aca="false">'GLOSSYCALF IRON'!G122-'GLOSSYCALF IRON'!H122</f>
        <v>0</v>
      </c>
      <c r="L122" s="41" t="n">
        <f aca="false">'GLOSSYCALF IRON'!F122-'GLOSSYCALF IRON'!K122</f>
        <v>0</v>
      </c>
      <c r="M122" s="42" t="e">
        <f aca="false">'GLOSSYCALF IRON'!L122*100/'GLOSSYCALF IRON'!F122</f>
        <v>#DIV/0!</v>
      </c>
      <c r="N122" s="32"/>
    </row>
    <row r="123" customFormat="false" ht="14.65" hidden="false" customHeight="false" outlineLevel="0" collapsed="false">
      <c r="A123" s="32" t="n">
        <f aca="false">'GLOSSYCALF IRON'!A122+1</f>
        <v>119</v>
      </c>
      <c r="B123" s="33"/>
      <c r="C123" s="34"/>
      <c r="D123" s="35"/>
      <c r="E123" s="36"/>
      <c r="F123" s="37"/>
      <c r="G123" s="38"/>
      <c r="H123" s="39"/>
      <c r="I123" s="39"/>
      <c r="J123" s="40" t="n">
        <f aca="false">'GLOSSYCALF IRON'!J122+'GLOSSYCALF IRON'!H123-'GLOSSYCALF IRON'!I123</f>
        <v>0</v>
      </c>
      <c r="K123" s="41" t="n">
        <f aca="false">'GLOSSYCALF IRON'!G123-'GLOSSYCALF IRON'!H123</f>
        <v>0</v>
      </c>
      <c r="L123" s="41" t="n">
        <f aca="false">'GLOSSYCALF IRON'!F123-'GLOSSYCALF IRON'!K123</f>
        <v>0</v>
      </c>
      <c r="M123" s="42" t="e">
        <f aca="false">'GLOSSYCALF IRON'!L123*100/'GLOSSYCALF IRON'!F123</f>
        <v>#DIV/0!</v>
      </c>
      <c r="N123" s="32"/>
    </row>
    <row r="124" customFormat="false" ht="14.65" hidden="false" customHeight="false" outlineLevel="0" collapsed="false">
      <c r="A124" s="32" t="n">
        <f aca="false">'GLOSSYCALF IRON'!A123+1</f>
        <v>120</v>
      </c>
      <c r="B124" s="33"/>
      <c r="C124" s="34"/>
      <c r="D124" s="35"/>
      <c r="E124" s="36"/>
      <c r="F124" s="37"/>
      <c r="G124" s="38"/>
      <c r="H124" s="39"/>
      <c r="I124" s="39"/>
      <c r="J124" s="40" t="n">
        <f aca="false">'GLOSSYCALF IRON'!J123+'GLOSSYCALF IRON'!H124-'GLOSSYCALF IRON'!I124</f>
        <v>0</v>
      </c>
      <c r="K124" s="41" t="n">
        <f aca="false">'GLOSSYCALF IRON'!G124-'GLOSSYCALF IRON'!H124</f>
        <v>0</v>
      </c>
      <c r="L124" s="41" t="n">
        <f aca="false">'GLOSSYCALF IRON'!F124-'GLOSSYCALF IRON'!K124</f>
        <v>0</v>
      </c>
      <c r="M124" s="42" t="e">
        <f aca="false">'GLOSSYCALF IRON'!L124*100/'GLOSSYCALF IRON'!F124</f>
        <v>#DIV/0!</v>
      </c>
      <c r="N124" s="32"/>
    </row>
    <row r="125" customFormat="false" ht="14.65" hidden="false" customHeight="false" outlineLevel="0" collapsed="false">
      <c r="A125" s="32" t="n">
        <f aca="false">'GLOSSYCALF IRON'!A124+1</f>
        <v>121</v>
      </c>
      <c r="B125" s="33"/>
      <c r="C125" s="34"/>
      <c r="D125" s="35"/>
      <c r="E125" s="36"/>
      <c r="F125" s="37"/>
      <c r="G125" s="38"/>
      <c r="H125" s="39"/>
      <c r="I125" s="39"/>
      <c r="J125" s="40" t="n">
        <f aca="false">'GLOSSYCALF IRON'!J124+'GLOSSYCALF IRON'!H125-'GLOSSYCALF IRON'!I125</f>
        <v>0</v>
      </c>
      <c r="K125" s="41" t="n">
        <f aca="false">'GLOSSYCALF IRON'!G125-'GLOSSYCALF IRON'!H125</f>
        <v>0</v>
      </c>
      <c r="L125" s="41" t="n">
        <f aca="false">'GLOSSYCALF IRON'!F125-'GLOSSYCALF IRON'!K125</f>
        <v>0</v>
      </c>
      <c r="M125" s="42" t="e">
        <f aca="false">'GLOSSYCALF IRON'!L125*100/'GLOSSYCALF IRON'!F125</f>
        <v>#DIV/0!</v>
      </c>
      <c r="N125" s="32"/>
    </row>
    <row r="126" customFormat="false" ht="14.65" hidden="false" customHeight="false" outlineLevel="0" collapsed="false">
      <c r="A126" s="32" t="n">
        <f aca="false">'GLOSSYCALF IRON'!A125+1</f>
        <v>122</v>
      </c>
      <c r="B126" s="33"/>
      <c r="C126" s="34"/>
      <c r="D126" s="35"/>
      <c r="E126" s="36"/>
      <c r="F126" s="37"/>
      <c r="G126" s="38"/>
      <c r="H126" s="39"/>
      <c r="I126" s="39"/>
      <c r="J126" s="40" t="n">
        <f aca="false">'GLOSSYCALF IRON'!J125+'GLOSSYCALF IRON'!H126-'GLOSSYCALF IRON'!I126</f>
        <v>0</v>
      </c>
      <c r="K126" s="41" t="n">
        <f aca="false">'GLOSSYCALF IRON'!G126-'GLOSSYCALF IRON'!H126</f>
        <v>0</v>
      </c>
      <c r="L126" s="41" t="n">
        <f aca="false">'GLOSSYCALF IRON'!F126-'GLOSSYCALF IRON'!K126</f>
        <v>0</v>
      </c>
      <c r="M126" s="42" t="e">
        <f aca="false">'GLOSSYCALF IRON'!L126*100/'GLOSSYCALF IRON'!F126</f>
        <v>#DIV/0!</v>
      </c>
      <c r="N126" s="32"/>
    </row>
    <row r="127" customFormat="false" ht="14.65" hidden="false" customHeight="false" outlineLevel="0" collapsed="false">
      <c r="A127" s="32" t="n">
        <f aca="false">'GLOSSYCALF IRON'!A126+1</f>
        <v>123</v>
      </c>
      <c r="B127" s="33"/>
      <c r="C127" s="34"/>
      <c r="D127" s="35"/>
      <c r="E127" s="36"/>
      <c r="F127" s="37"/>
      <c r="G127" s="38"/>
      <c r="H127" s="39"/>
      <c r="I127" s="39"/>
      <c r="J127" s="40" t="n">
        <f aca="false">'GLOSSYCALF IRON'!J126+'GLOSSYCALF IRON'!H127-'GLOSSYCALF IRON'!I127</f>
        <v>0</v>
      </c>
      <c r="K127" s="41" t="n">
        <f aca="false">'GLOSSYCALF IRON'!G127-'GLOSSYCALF IRON'!H127</f>
        <v>0</v>
      </c>
      <c r="L127" s="41" t="n">
        <f aca="false">'GLOSSYCALF IRON'!F127-'GLOSSYCALF IRON'!K127</f>
        <v>0</v>
      </c>
      <c r="M127" s="42" t="e">
        <f aca="false">'GLOSSYCALF IRON'!L127*100/'GLOSSYCALF IRON'!F127</f>
        <v>#DIV/0!</v>
      </c>
      <c r="N127" s="32"/>
    </row>
    <row r="128" customFormat="false" ht="14.65" hidden="false" customHeight="false" outlineLevel="0" collapsed="false">
      <c r="A128" s="32" t="n">
        <f aca="false">'GLOSSYCALF IRON'!A127+1</f>
        <v>124</v>
      </c>
      <c r="B128" s="33"/>
      <c r="C128" s="34"/>
      <c r="D128" s="35"/>
      <c r="E128" s="36"/>
      <c r="F128" s="37"/>
      <c r="G128" s="38"/>
      <c r="H128" s="39"/>
      <c r="I128" s="39"/>
      <c r="J128" s="40" t="n">
        <f aca="false">'GLOSSYCALF IRON'!J127+'GLOSSYCALF IRON'!H128-'GLOSSYCALF IRON'!I128</f>
        <v>0</v>
      </c>
      <c r="K128" s="41" t="n">
        <f aca="false">'GLOSSYCALF IRON'!G128-'GLOSSYCALF IRON'!H128</f>
        <v>0</v>
      </c>
      <c r="L128" s="41" t="n">
        <f aca="false">'GLOSSYCALF IRON'!F128-'GLOSSYCALF IRON'!K128</f>
        <v>0</v>
      </c>
      <c r="M128" s="42" t="e">
        <f aca="false">'GLOSSYCALF IRON'!L128*100/'GLOSSYCALF IRON'!F128</f>
        <v>#DIV/0!</v>
      </c>
      <c r="N128" s="32"/>
    </row>
    <row r="129" customFormat="false" ht="14.65" hidden="false" customHeight="false" outlineLevel="0" collapsed="false">
      <c r="A129" s="32" t="n">
        <f aca="false">'GLOSSYCALF IRON'!A128+1</f>
        <v>125</v>
      </c>
      <c r="B129" s="33"/>
      <c r="C129" s="34"/>
      <c r="D129" s="35"/>
      <c r="E129" s="36"/>
      <c r="F129" s="37"/>
      <c r="G129" s="38"/>
      <c r="H129" s="39"/>
      <c r="I129" s="39"/>
      <c r="J129" s="40" t="n">
        <f aca="false">'GLOSSYCALF IRON'!J128+'GLOSSYCALF IRON'!H129-'GLOSSYCALF IRON'!I129</f>
        <v>0</v>
      </c>
      <c r="K129" s="41" t="n">
        <f aca="false">'GLOSSYCALF IRON'!G129-'GLOSSYCALF IRON'!H129</f>
        <v>0</v>
      </c>
      <c r="L129" s="41" t="n">
        <f aca="false">'GLOSSYCALF IRON'!F129-'GLOSSYCALF IRON'!K129</f>
        <v>0</v>
      </c>
      <c r="M129" s="42" t="e">
        <f aca="false">'GLOSSYCALF IRON'!L129*100/'GLOSSYCALF IRON'!F129</f>
        <v>#DIV/0!</v>
      </c>
      <c r="N129" s="32"/>
    </row>
    <row r="130" customFormat="false" ht="14.65" hidden="false" customHeight="false" outlineLevel="0" collapsed="false">
      <c r="A130" s="32" t="n">
        <f aca="false">'GLOSSYCALF IRON'!A129+1</f>
        <v>126</v>
      </c>
      <c r="B130" s="33"/>
      <c r="C130" s="34"/>
      <c r="D130" s="35"/>
      <c r="E130" s="36"/>
      <c r="F130" s="37"/>
      <c r="G130" s="38"/>
      <c r="H130" s="39"/>
      <c r="I130" s="39"/>
      <c r="J130" s="40" t="n">
        <f aca="false">'GLOSSYCALF IRON'!J129+'GLOSSYCALF IRON'!H130-'GLOSSYCALF IRON'!I130</f>
        <v>0</v>
      </c>
      <c r="K130" s="41" t="n">
        <f aca="false">'GLOSSYCALF IRON'!G130-'GLOSSYCALF IRON'!H130</f>
        <v>0</v>
      </c>
      <c r="L130" s="41" t="n">
        <f aca="false">'GLOSSYCALF IRON'!F130-'GLOSSYCALF IRON'!K130</f>
        <v>0</v>
      </c>
      <c r="M130" s="42" t="e">
        <f aca="false">'GLOSSYCALF IRON'!L130*100/'GLOSSYCALF IRON'!F130</f>
        <v>#DIV/0!</v>
      </c>
      <c r="N130" s="32"/>
    </row>
    <row r="131" customFormat="false" ht="14.65" hidden="false" customHeight="false" outlineLevel="0" collapsed="false">
      <c r="A131" s="32" t="n">
        <f aca="false">'GLOSSYCALF IRON'!A130+1</f>
        <v>127</v>
      </c>
      <c r="B131" s="33"/>
      <c r="C131" s="34"/>
      <c r="D131" s="35"/>
      <c r="E131" s="36"/>
      <c r="F131" s="37"/>
      <c r="G131" s="38"/>
      <c r="H131" s="39"/>
      <c r="I131" s="39"/>
      <c r="J131" s="40" t="n">
        <f aca="false">'GLOSSYCALF IRON'!J130+'GLOSSYCALF IRON'!H131-'GLOSSYCALF IRON'!I131</f>
        <v>0</v>
      </c>
      <c r="K131" s="41" t="n">
        <f aca="false">'GLOSSYCALF IRON'!G131-'GLOSSYCALF IRON'!H131</f>
        <v>0</v>
      </c>
      <c r="L131" s="41" t="n">
        <f aca="false">'GLOSSYCALF IRON'!F131-'GLOSSYCALF IRON'!K131</f>
        <v>0</v>
      </c>
      <c r="M131" s="42" t="e">
        <f aca="false">'GLOSSYCALF IRON'!L131*100/'GLOSSYCALF IRON'!F131</f>
        <v>#DIV/0!</v>
      </c>
      <c r="N131" s="32"/>
    </row>
    <row r="132" customFormat="false" ht="14.65" hidden="false" customHeight="false" outlineLevel="0" collapsed="false">
      <c r="A132" s="32" t="n">
        <f aca="false">'GLOSSYCALF IRON'!A131+1</f>
        <v>128</v>
      </c>
      <c r="B132" s="33"/>
      <c r="C132" s="34"/>
      <c r="D132" s="35"/>
      <c r="E132" s="36"/>
      <c r="F132" s="37"/>
      <c r="G132" s="38"/>
      <c r="H132" s="39"/>
      <c r="I132" s="39"/>
      <c r="J132" s="40" t="n">
        <f aca="false">'GLOSSYCALF IRON'!J131+'GLOSSYCALF IRON'!H132-'GLOSSYCALF IRON'!I132</f>
        <v>0</v>
      </c>
      <c r="K132" s="41" t="n">
        <f aca="false">'GLOSSYCALF IRON'!G132-'GLOSSYCALF IRON'!H132</f>
        <v>0</v>
      </c>
      <c r="L132" s="41" t="n">
        <f aca="false">'GLOSSYCALF IRON'!F132-'GLOSSYCALF IRON'!K132</f>
        <v>0</v>
      </c>
      <c r="M132" s="42" t="e">
        <f aca="false">'GLOSSYCALF IRON'!L132*100/'GLOSSYCALF IRON'!F132</f>
        <v>#DIV/0!</v>
      </c>
      <c r="N132" s="32"/>
    </row>
    <row r="133" customFormat="false" ht="14.65" hidden="false" customHeight="false" outlineLevel="0" collapsed="false">
      <c r="A133" s="32" t="n">
        <f aca="false">'GLOSSYCALF IRON'!A132+1</f>
        <v>129</v>
      </c>
      <c r="B133" s="33"/>
      <c r="C133" s="34"/>
      <c r="D133" s="35"/>
      <c r="E133" s="36"/>
      <c r="F133" s="37"/>
      <c r="G133" s="38"/>
      <c r="H133" s="39"/>
      <c r="I133" s="39"/>
      <c r="J133" s="40" t="n">
        <f aca="false">'GLOSSYCALF IRON'!J132+'GLOSSYCALF IRON'!H133-'GLOSSYCALF IRON'!I133</f>
        <v>0</v>
      </c>
      <c r="K133" s="41" t="n">
        <f aca="false">'GLOSSYCALF IRON'!G133-'GLOSSYCALF IRON'!H133</f>
        <v>0</v>
      </c>
      <c r="L133" s="41" t="n">
        <f aca="false">'GLOSSYCALF IRON'!F133-'GLOSSYCALF IRON'!K133</f>
        <v>0</v>
      </c>
      <c r="M133" s="42" t="e">
        <f aca="false">'GLOSSYCALF IRON'!L133*100/'GLOSSYCALF IRON'!F133</f>
        <v>#DIV/0!</v>
      </c>
      <c r="N133" s="32"/>
    </row>
    <row r="134" customFormat="false" ht="14.65" hidden="false" customHeight="false" outlineLevel="0" collapsed="false">
      <c r="A134" s="32" t="n">
        <f aca="false">'GLOSSYCALF IRON'!A133+1</f>
        <v>130</v>
      </c>
      <c r="B134" s="33"/>
      <c r="C134" s="34"/>
      <c r="D134" s="35"/>
      <c r="E134" s="36"/>
      <c r="F134" s="37"/>
      <c r="G134" s="38"/>
      <c r="H134" s="39"/>
      <c r="I134" s="39"/>
      <c r="J134" s="40" t="n">
        <f aca="false">'GLOSSYCALF IRON'!J133+'GLOSSYCALF IRON'!H134-'GLOSSYCALF IRON'!I134</f>
        <v>0</v>
      </c>
      <c r="K134" s="41" t="n">
        <f aca="false">'GLOSSYCALF IRON'!G134-'GLOSSYCALF IRON'!H134</f>
        <v>0</v>
      </c>
      <c r="L134" s="41" t="n">
        <f aca="false">'GLOSSYCALF IRON'!F134-'GLOSSYCALF IRON'!K134</f>
        <v>0</v>
      </c>
      <c r="M134" s="42" t="e">
        <f aca="false">'GLOSSYCALF IRON'!L134*100/'GLOSSYCALF IRON'!F134</f>
        <v>#DIV/0!</v>
      </c>
      <c r="N134" s="32"/>
    </row>
    <row r="135" customFormat="false" ht="14.65" hidden="false" customHeight="false" outlineLevel="0" collapsed="false">
      <c r="A135" s="32" t="n">
        <f aca="false">'GLOSSYCALF IRON'!A134+1</f>
        <v>131</v>
      </c>
      <c r="B135" s="33"/>
      <c r="C135" s="34"/>
      <c r="D135" s="35"/>
      <c r="E135" s="36"/>
      <c r="F135" s="37"/>
      <c r="G135" s="38"/>
      <c r="H135" s="39"/>
      <c r="I135" s="39"/>
      <c r="J135" s="40" t="n">
        <f aca="false">'GLOSSYCALF IRON'!J134+'GLOSSYCALF IRON'!H135-'GLOSSYCALF IRON'!I135</f>
        <v>0</v>
      </c>
      <c r="K135" s="41" t="n">
        <f aca="false">'GLOSSYCALF IRON'!G135-'GLOSSYCALF IRON'!H135</f>
        <v>0</v>
      </c>
      <c r="L135" s="41" t="n">
        <f aca="false">'GLOSSYCALF IRON'!F135-'GLOSSYCALF IRON'!K135</f>
        <v>0</v>
      </c>
      <c r="M135" s="42" t="e">
        <f aca="false">'GLOSSYCALF IRON'!L135*100/'GLOSSYCALF IRON'!F135</f>
        <v>#DIV/0!</v>
      </c>
      <c r="N135" s="32"/>
    </row>
    <row r="136" customFormat="false" ht="14.65" hidden="false" customHeight="false" outlineLevel="0" collapsed="false">
      <c r="A136" s="32" t="n">
        <f aca="false">'GLOSSYCALF IRON'!A135+1</f>
        <v>132</v>
      </c>
      <c r="B136" s="33"/>
      <c r="C136" s="34"/>
      <c r="D136" s="35"/>
      <c r="E136" s="36"/>
      <c r="F136" s="37"/>
      <c r="G136" s="38"/>
      <c r="H136" s="39"/>
      <c r="I136" s="39"/>
      <c r="J136" s="40" t="n">
        <f aca="false">'GLOSSYCALF IRON'!J135+'GLOSSYCALF IRON'!H136-'GLOSSYCALF IRON'!I136</f>
        <v>0</v>
      </c>
      <c r="K136" s="41" t="n">
        <f aca="false">'GLOSSYCALF IRON'!G136-'GLOSSYCALF IRON'!H136</f>
        <v>0</v>
      </c>
      <c r="L136" s="41" t="n">
        <f aca="false">'GLOSSYCALF IRON'!F136-'GLOSSYCALF IRON'!K136</f>
        <v>0</v>
      </c>
      <c r="M136" s="42" t="e">
        <f aca="false">'GLOSSYCALF IRON'!L136*100/'GLOSSYCALF IRON'!F136</f>
        <v>#DIV/0!</v>
      </c>
      <c r="N136" s="32"/>
    </row>
    <row r="137" customFormat="false" ht="14.65" hidden="false" customHeight="false" outlineLevel="0" collapsed="false">
      <c r="A137" s="32" t="n">
        <f aca="false">'GLOSSYCALF IRON'!A136+1</f>
        <v>133</v>
      </c>
      <c r="B137" s="33"/>
      <c r="C137" s="34"/>
      <c r="D137" s="35"/>
      <c r="E137" s="36"/>
      <c r="F137" s="37"/>
      <c r="G137" s="38"/>
      <c r="H137" s="39"/>
      <c r="I137" s="39"/>
      <c r="J137" s="40" t="n">
        <f aca="false">'GLOSSYCALF IRON'!J136+'GLOSSYCALF IRON'!H137-'GLOSSYCALF IRON'!I137</f>
        <v>0</v>
      </c>
      <c r="K137" s="41" t="n">
        <f aca="false">'GLOSSYCALF IRON'!G137-'GLOSSYCALF IRON'!H137</f>
        <v>0</v>
      </c>
      <c r="L137" s="41" t="n">
        <f aca="false">'GLOSSYCALF IRON'!F137-'GLOSSYCALF IRON'!K137</f>
        <v>0</v>
      </c>
      <c r="M137" s="42" t="e">
        <f aca="false">'GLOSSYCALF IRON'!L137*100/'GLOSSYCALF IRON'!F137</f>
        <v>#DIV/0!</v>
      </c>
      <c r="N137" s="32"/>
    </row>
    <row r="138" customFormat="false" ht="14.65" hidden="false" customHeight="false" outlineLevel="0" collapsed="false">
      <c r="A138" s="32" t="n">
        <f aca="false">'GLOSSYCALF IRON'!A137+1</f>
        <v>134</v>
      </c>
      <c r="B138" s="33"/>
      <c r="C138" s="34"/>
      <c r="D138" s="35"/>
      <c r="E138" s="36"/>
      <c r="F138" s="37"/>
      <c r="G138" s="38"/>
      <c r="H138" s="39"/>
      <c r="I138" s="39"/>
      <c r="J138" s="40" t="n">
        <f aca="false">'GLOSSYCALF IRON'!J137+'GLOSSYCALF IRON'!H138-'GLOSSYCALF IRON'!I138</f>
        <v>0</v>
      </c>
      <c r="K138" s="41" t="n">
        <f aca="false">'GLOSSYCALF IRON'!G138-'GLOSSYCALF IRON'!H138</f>
        <v>0</v>
      </c>
      <c r="L138" s="41" t="n">
        <f aca="false">'GLOSSYCALF IRON'!F138-'GLOSSYCALF IRON'!K138</f>
        <v>0</v>
      </c>
      <c r="M138" s="42" t="e">
        <f aca="false">'GLOSSYCALF IRON'!L138*100/'GLOSSYCALF IRON'!F138</f>
        <v>#DIV/0!</v>
      </c>
      <c r="N138" s="32"/>
    </row>
    <row r="139" customFormat="false" ht="14.65" hidden="false" customHeight="false" outlineLevel="0" collapsed="false">
      <c r="A139" s="32" t="n">
        <f aca="false">'GLOSSYCALF IRON'!A138+1</f>
        <v>135</v>
      </c>
      <c r="B139" s="33"/>
      <c r="C139" s="34"/>
      <c r="D139" s="35"/>
      <c r="E139" s="36"/>
      <c r="F139" s="37"/>
      <c r="G139" s="38"/>
      <c r="H139" s="39"/>
      <c r="I139" s="39"/>
      <c r="J139" s="40" t="n">
        <f aca="false">'GLOSSYCALF IRON'!J138+'GLOSSYCALF IRON'!H139-'GLOSSYCALF IRON'!I139</f>
        <v>0</v>
      </c>
      <c r="K139" s="41" t="n">
        <f aca="false">'GLOSSYCALF IRON'!G139-'GLOSSYCALF IRON'!H139</f>
        <v>0</v>
      </c>
      <c r="L139" s="41" t="n">
        <f aca="false">'GLOSSYCALF IRON'!F139-'GLOSSYCALF IRON'!K139</f>
        <v>0</v>
      </c>
      <c r="M139" s="42" t="e">
        <f aca="false">'GLOSSYCALF IRON'!L139*100/'GLOSSYCALF IRON'!F139</f>
        <v>#DIV/0!</v>
      </c>
      <c r="N139" s="32"/>
    </row>
    <row r="140" customFormat="false" ht="14.65" hidden="false" customHeight="false" outlineLevel="0" collapsed="false">
      <c r="A140" s="32" t="n">
        <f aca="false">'GLOSSYCALF IRON'!A139+1</f>
        <v>136</v>
      </c>
      <c r="B140" s="33"/>
      <c r="C140" s="34"/>
      <c r="D140" s="35"/>
      <c r="E140" s="36"/>
      <c r="F140" s="37"/>
      <c r="G140" s="38"/>
      <c r="H140" s="39"/>
      <c r="I140" s="39"/>
      <c r="J140" s="40" t="n">
        <f aca="false">'GLOSSYCALF IRON'!J139+'GLOSSYCALF IRON'!H140-'GLOSSYCALF IRON'!I140</f>
        <v>0</v>
      </c>
      <c r="K140" s="41" t="n">
        <f aca="false">'GLOSSYCALF IRON'!G140-'GLOSSYCALF IRON'!H140</f>
        <v>0</v>
      </c>
      <c r="L140" s="41" t="n">
        <f aca="false">'GLOSSYCALF IRON'!F140-'GLOSSYCALF IRON'!K140</f>
        <v>0</v>
      </c>
      <c r="M140" s="42" t="e">
        <f aca="false">'GLOSSYCALF IRON'!L140*100/'GLOSSYCALF IRON'!F140</f>
        <v>#DIV/0!</v>
      </c>
      <c r="N140" s="32"/>
    </row>
    <row r="141" customFormat="false" ht="14.65" hidden="false" customHeight="false" outlineLevel="0" collapsed="false">
      <c r="A141" s="32" t="n">
        <f aca="false">'GLOSSYCALF IRON'!A140+1</f>
        <v>137</v>
      </c>
      <c r="B141" s="33"/>
      <c r="C141" s="34"/>
      <c r="D141" s="35"/>
      <c r="E141" s="36"/>
      <c r="F141" s="37"/>
      <c r="G141" s="38"/>
      <c r="H141" s="39"/>
      <c r="I141" s="39"/>
      <c r="J141" s="40" t="n">
        <f aca="false">'GLOSSYCALF IRON'!J140+'GLOSSYCALF IRON'!H141-'GLOSSYCALF IRON'!I141</f>
        <v>0</v>
      </c>
      <c r="K141" s="41" t="n">
        <f aca="false">'GLOSSYCALF IRON'!G141-'GLOSSYCALF IRON'!H141</f>
        <v>0</v>
      </c>
      <c r="L141" s="41" t="n">
        <f aca="false">'GLOSSYCALF IRON'!F141-'GLOSSYCALF IRON'!K141</f>
        <v>0</v>
      </c>
      <c r="M141" s="42" t="e">
        <f aca="false">'GLOSSYCALF IRON'!L141*100/'GLOSSYCALF IRON'!F141</f>
        <v>#DIV/0!</v>
      </c>
      <c r="N141" s="32"/>
    </row>
    <row r="142" customFormat="false" ht="14.65" hidden="false" customHeight="false" outlineLevel="0" collapsed="false">
      <c r="A142" s="32" t="n">
        <f aca="false">'GLOSSYCALF IRON'!A141+1</f>
        <v>138</v>
      </c>
      <c r="B142" s="33"/>
      <c r="C142" s="34"/>
      <c r="D142" s="35"/>
      <c r="E142" s="36"/>
      <c r="F142" s="37"/>
      <c r="G142" s="38"/>
      <c r="H142" s="39"/>
      <c r="I142" s="39"/>
      <c r="J142" s="40" t="n">
        <f aca="false">'GLOSSYCALF IRON'!J141+'GLOSSYCALF IRON'!H142-'GLOSSYCALF IRON'!I142</f>
        <v>0</v>
      </c>
      <c r="K142" s="41" t="n">
        <f aca="false">'GLOSSYCALF IRON'!G142-'GLOSSYCALF IRON'!H142</f>
        <v>0</v>
      </c>
      <c r="L142" s="41" t="n">
        <f aca="false">'GLOSSYCALF IRON'!F142-'GLOSSYCALF IRON'!K142</f>
        <v>0</v>
      </c>
      <c r="M142" s="42" t="e">
        <f aca="false">'GLOSSYCALF IRON'!L142*100/'GLOSSYCALF IRON'!F142</f>
        <v>#DIV/0!</v>
      </c>
      <c r="N142" s="32"/>
    </row>
    <row r="143" customFormat="false" ht="14.65" hidden="false" customHeight="false" outlineLevel="0" collapsed="false">
      <c r="A143" s="32" t="n">
        <f aca="false">'GLOSSYCALF IRON'!A142+1</f>
        <v>139</v>
      </c>
      <c r="B143" s="33"/>
      <c r="C143" s="34"/>
      <c r="D143" s="35"/>
      <c r="E143" s="36"/>
      <c r="F143" s="37"/>
      <c r="G143" s="38"/>
      <c r="H143" s="39"/>
      <c r="I143" s="39"/>
      <c r="J143" s="40" t="n">
        <f aca="false">'GLOSSYCALF IRON'!J142+'GLOSSYCALF IRON'!H143-'GLOSSYCALF IRON'!I143</f>
        <v>0</v>
      </c>
      <c r="K143" s="41" t="n">
        <f aca="false">'GLOSSYCALF IRON'!G143-'GLOSSYCALF IRON'!H143</f>
        <v>0</v>
      </c>
      <c r="L143" s="41" t="n">
        <f aca="false">'GLOSSYCALF IRON'!F143-'GLOSSYCALF IRON'!K143</f>
        <v>0</v>
      </c>
      <c r="M143" s="42" t="e">
        <f aca="false">'GLOSSYCALF IRON'!L143*100/'GLOSSYCALF IRON'!F143</f>
        <v>#DIV/0!</v>
      </c>
      <c r="N143" s="32"/>
    </row>
    <row r="144" customFormat="false" ht="14.65" hidden="false" customHeight="false" outlineLevel="0" collapsed="false">
      <c r="A144" s="32" t="n">
        <f aca="false">'GLOSSYCALF IRON'!A143+1</f>
        <v>140</v>
      </c>
      <c r="B144" s="33"/>
      <c r="C144" s="34"/>
      <c r="D144" s="35"/>
      <c r="E144" s="36"/>
      <c r="F144" s="37"/>
      <c r="G144" s="38"/>
      <c r="H144" s="39"/>
      <c r="I144" s="39"/>
      <c r="J144" s="40" t="n">
        <f aca="false">'GLOSSYCALF IRON'!J143+'GLOSSYCALF IRON'!H144-'GLOSSYCALF IRON'!I144</f>
        <v>0</v>
      </c>
      <c r="K144" s="41" t="n">
        <f aca="false">'GLOSSYCALF IRON'!G144-'GLOSSYCALF IRON'!H144</f>
        <v>0</v>
      </c>
      <c r="L144" s="41" t="n">
        <f aca="false">'GLOSSYCALF IRON'!F144-'GLOSSYCALF IRON'!K144</f>
        <v>0</v>
      </c>
      <c r="M144" s="42" t="e">
        <f aca="false">'GLOSSYCALF IRON'!L144*100/'GLOSSYCALF IRON'!F144</f>
        <v>#DIV/0!</v>
      </c>
      <c r="N144" s="32"/>
    </row>
    <row r="145" customFormat="false" ht="14.65" hidden="false" customHeight="false" outlineLevel="0" collapsed="false">
      <c r="A145" s="32" t="n">
        <f aca="false">'GLOSSYCALF IRON'!A144+1</f>
        <v>141</v>
      </c>
      <c r="B145" s="33"/>
      <c r="C145" s="34"/>
      <c r="D145" s="35"/>
      <c r="E145" s="36"/>
      <c r="F145" s="37"/>
      <c r="G145" s="38"/>
      <c r="H145" s="39"/>
      <c r="I145" s="39"/>
      <c r="J145" s="40" t="n">
        <f aca="false">'GLOSSYCALF IRON'!J144+'GLOSSYCALF IRON'!H145-'GLOSSYCALF IRON'!I145</f>
        <v>0</v>
      </c>
      <c r="K145" s="41" t="n">
        <f aca="false">'GLOSSYCALF IRON'!G145-'GLOSSYCALF IRON'!H145</f>
        <v>0</v>
      </c>
      <c r="L145" s="41" t="n">
        <f aca="false">'GLOSSYCALF IRON'!F145-'GLOSSYCALF IRON'!K145</f>
        <v>0</v>
      </c>
      <c r="M145" s="42" t="e">
        <f aca="false">'GLOSSYCALF IRON'!L145*100/'GLOSSYCALF IRON'!F145</f>
        <v>#DIV/0!</v>
      </c>
      <c r="N145" s="32"/>
    </row>
    <row r="146" customFormat="false" ht="14.65" hidden="false" customHeight="false" outlineLevel="0" collapsed="false">
      <c r="A146" s="32" t="n">
        <f aca="false">'GLOSSYCALF IRON'!A145+1</f>
        <v>142</v>
      </c>
      <c r="B146" s="33"/>
      <c r="C146" s="34"/>
      <c r="D146" s="35"/>
      <c r="E146" s="36"/>
      <c r="F146" s="37"/>
      <c r="G146" s="38"/>
      <c r="H146" s="39"/>
      <c r="I146" s="39"/>
      <c r="J146" s="40" t="n">
        <f aca="false">'GLOSSYCALF IRON'!J145+'GLOSSYCALF IRON'!H146-'GLOSSYCALF IRON'!I146</f>
        <v>0</v>
      </c>
      <c r="K146" s="41" t="n">
        <f aca="false">'GLOSSYCALF IRON'!G146-'GLOSSYCALF IRON'!H146</f>
        <v>0</v>
      </c>
      <c r="L146" s="41" t="n">
        <f aca="false">'GLOSSYCALF IRON'!F146-'GLOSSYCALF IRON'!K146</f>
        <v>0</v>
      </c>
      <c r="M146" s="42" t="e">
        <f aca="false">'GLOSSYCALF IRON'!L146*100/'GLOSSYCALF IRON'!F146</f>
        <v>#DIV/0!</v>
      </c>
      <c r="N146" s="32"/>
    </row>
    <row r="147" customFormat="false" ht="14.65" hidden="false" customHeight="false" outlineLevel="0" collapsed="false">
      <c r="A147" s="32" t="n">
        <f aca="false">'GLOSSYCALF IRON'!A146+1</f>
        <v>143</v>
      </c>
      <c r="B147" s="33"/>
      <c r="C147" s="34"/>
      <c r="D147" s="35"/>
      <c r="E147" s="36"/>
      <c r="F147" s="37"/>
      <c r="G147" s="38"/>
      <c r="H147" s="39"/>
      <c r="I147" s="39"/>
      <c r="J147" s="40" t="n">
        <f aca="false">'GLOSSYCALF IRON'!J146+'GLOSSYCALF IRON'!H147-'GLOSSYCALF IRON'!I147</f>
        <v>0</v>
      </c>
      <c r="K147" s="41" t="n">
        <f aca="false">'GLOSSYCALF IRON'!G147-'GLOSSYCALF IRON'!H147</f>
        <v>0</v>
      </c>
      <c r="L147" s="41" t="n">
        <f aca="false">'GLOSSYCALF IRON'!F147-'GLOSSYCALF IRON'!K147</f>
        <v>0</v>
      </c>
      <c r="M147" s="42" t="e">
        <f aca="false">'GLOSSYCALF IRON'!L147*100/'GLOSSYCALF IRON'!F147</f>
        <v>#DIV/0!</v>
      </c>
      <c r="N147" s="32"/>
    </row>
    <row r="148" customFormat="false" ht="14.65" hidden="false" customHeight="false" outlineLevel="0" collapsed="false">
      <c r="A148" s="32" t="n">
        <f aca="false">'GLOSSYCALF IRON'!A147+1</f>
        <v>144</v>
      </c>
      <c r="B148" s="33"/>
      <c r="C148" s="34"/>
      <c r="D148" s="35"/>
      <c r="E148" s="36"/>
      <c r="F148" s="37"/>
      <c r="G148" s="38"/>
      <c r="H148" s="39"/>
      <c r="I148" s="39"/>
      <c r="J148" s="40" t="n">
        <f aca="false">'GLOSSYCALF IRON'!J147+'GLOSSYCALF IRON'!H148-'GLOSSYCALF IRON'!I148</f>
        <v>0</v>
      </c>
      <c r="K148" s="41" t="n">
        <f aca="false">'GLOSSYCALF IRON'!G148-'GLOSSYCALF IRON'!H148</f>
        <v>0</v>
      </c>
      <c r="L148" s="41" t="n">
        <f aca="false">'GLOSSYCALF IRON'!F148-'GLOSSYCALF IRON'!K148</f>
        <v>0</v>
      </c>
      <c r="M148" s="42" t="e">
        <f aca="false">'GLOSSYCALF IRON'!L148*100/'GLOSSYCALF IRON'!F148</f>
        <v>#DIV/0!</v>
      </c>
      <c r="N148" s="32"/>
    </row>
    <row r="149" customFormat="false" ht="14.65" hidden="false" customHeight="false" outlineLevel="0" collapsed="false">
      <c r="A149" s="32" t="n">
        <f aca="false">'GLOSSYCALF IRON'!A148+1</f>
        <v>145</v>
      </c>
      <c r="B149" s="33"/>
      <c r="C149" s="34"/>
      <c r="D149" s="35"/>
      <c r="E149" s="36"/>
      <c r="F149" s="37"/>
      <c r="G149" s="38"/>
      <c r="H149" s="39"/>
      <c r="I149" s="39"/>
      <c r="J149" s="40" t="n">
        <f aca="false">'GLOSSYCALF IRON'!J148+'GLOSSYCALF IRON'!H149-'GLOSSYCALF IRON'!I149</f>
        <v>0</v>
      </c>
      <c r="K149" s="41" t="n">
        <f aca="false">'GLOSSYCALF IRON'!G149-'GLOSSYCALF IRON'!H149</f>
        <v>0</v>
      </c>
      <c r="L149" s="41" t="n">
        <f aca="false">'GLOSSYCALF IRON'!F149-'GLOSSYCALF IRON'!K149</f>
        <v>0</v>
      </c>
      <c r="M149" s="42" t="e">
        <f aca="false">'GLOSSYCALF IRON'!L149*100/'GLOSSYCALF IRON'!F149</f>
        <v>#DIV/0!</v>
      </c>
      <c r="N149" s="32"/>
    </row>
    <row r="150" customFormat="false" ht="14.65" hidden="false" customHeight="false" outlineLevel="0" collapsed="false">
      <c r="A150" s="32" t="n">
        <f aca="false">'GLOSSYCALF IRON'!A149+1</f>
        <v>146</v>
      </c>
      <c r="B150" s="33"/>
      <c r="C150" s="34"/>
      <c r="D150" s="35"/>
      <c r="E150" s="36"/>
      <c r="F150" s="37"/>
      <c r="G150" s="38"/>
      <c r="H150" s="39"/>
      <c r="I150" s="39"/>
      <c r="J150" s="40" t="n">
        <f aca="false">'GLOSSYCALF IRON'!J149+'GLOSSYCALF IRON'!H150-'GLOSSYCALF IRON'!I150</f>
        <v>0</v>
      </c>
      <c r="K150" s="41" t="n">
        <f aca="false">'GLOSSYCALF IRON'!G150-'GLOSSYCALF IRON'!H150</f>
        <v>0</v>
      </c>
      <c r="L150" s="41" t="n">
        <f aca="false">'GLOSSYCALF IRON'!F150-'GLOSSYCALF IRON'!K150</f>
        <v>0</v>
      </c>
      <c r="M150" s="42" t="e">
        <f aca="false">'GLOSSYCALF IRON'!L150*100/'GLOSSYCALF IRON'!F150</f>
        <v>#DIV/0!</v>
      </c>
      <c r="N150" s="32"/>
    </row>
    <row r="151" customFormat="false" ht="14.65" hidden="false" customHeight="false" outlineLevel="0" collapsed="false">
      <c r="A151" s="32" t="n">
        <f aca="false">'GLOSSYCALF IRON'!A150+1</f>
        <v>147</v>
      </c>
      <c r="B151" s="33"/>
      <c r="C151" s="34"/>
      <c r="D151" s="35"/>
      <c r="E151" s="36"/>
      <c r="F151" s="37"/>
      <c r="G151" s="38"/>
      <c r="H151" s="39"/>
      <c r="I151" s="39"/>
      <c r="J151" s="40" t="n">
        <f aca="false">'GLOSSYCALF IRON'!J150+'GLOSSYCALF IRON'!H151-'GLOSSYCALF IRON'!I151</f>
        <v>0</v>
      </c>
      <c r="K151" s="41" t="n">
        <f aca="false">'GLOSSYCALF IRON'!G151-'GLOSSYCALF IRON'!H151</f>
        <v>0</v>
      </c>
      <c r="L151" s="41" t="n">
        <f aca="false">'GLOSSYCALF IRON'!F151-'GLOSSYCALF IRON'!K151</f>
        <v>0</v>
      </c>
      <c r="M151" s="42" t="e">
        <f aca="false">'GLOSSYCALF IRON'!L151*100/'GLOSSYCALF IRON'!F151</f>
        <v>#DIV/0!</v>
      </c>
      <c r="N151" s="32"/>
    </row>
    <row r="152" customFormat="false" ht="14.65" hidden="false" customHeight="false" outlineLevel="0" collapsed="false">
      <c r="A152" s="32" t="n">
        <f aca="false">'GLOSSYCALF IRON'!A151+1</f>
        <v>148</v>
      </c>
      <c r="B152" s="33"/>
      <c r="C152" s="34"/>
      <c r="D152" s="35"/>
      <c r="E152" s="36"/>
      <c r="F152" s="37"/>
      <c r="G152" s="38"/>
      <c r="H152" s="39"/>
      <c r="I152" s="39"/>
      <c r="J152" s="40" t="n">
        <f aca="false">'GLOSSYCALF IRON'!J151+'GLOSSYCALF IRON'!H152-'GLOSSYCALF IRON'!I152</f>
        <v>0</v>
      </c>
      <c r="K152" s="41" t="n">
        <f aca="false">'GLOSSYCALF IRON'!G152-'GLOSSYCALF IRON'!H152</f>
        <v>0</v>
      </c>
      <c r="L152" s="41" t="n">
        <f aca="false">'GLOSSYCALF IRON'!F152-'GLOSSYCALF IRON'!K152</f>
        <v>0</v>
      </c>
      <c r="M152" s="42" t="e">
        <f aca="false">'GLOSSYCALF IRON'!L152*100/'GLOSSYCALF IRON'!F152</f>
        <v>#DIV/0!</v>
      </c>
      <c r="N152" s="32"/>
    </row>
    <row r="153" customFormat="false" ht="14.65" hidden="false" customHeight="false" outlineLevel="0" collapsed="false">
      <c r="A153" s="32" t="n">
        <f aca="false">'GLOSSYCALF IRON'!A152+1</f>
        <v>149</v>
      </c>
      <c r="B153" s="33"/>
      <c r="C153" s="34"/>
      <c r="D153" s="35"/>
      <c r="E153" s="36"/>
      <c r="F153" s="37"/>
      <c r="G153" s="38"/>
      <c r="H153" s="39"/>
      <c r="I153" s="39"/>
      <c r="J153" s="40" t="n">
        <f aca="false">'GLOSSYCALF IRON'!J152+'GLOSSYCALF IRON'!H153-'GLOSSYCALF IRON'!I153</f>
        <v>0</v>
      </c>
      <c r="K153" s="41" t="n">
        <f aca="false">'GLOSSYCALF IRON'!G153-'GLOSSYCALF IRON'!H153</f>
        <v>0</v>
      </c>
      <c r="L153" s="41" t="n">
        <f aca="false">'GLOSSYCALF IRON'!F153-'GLOSSYCALF IRON'!K153</f>
        <v>0</v>
      </c>
      <c r="M153" s="42" t="e">
        <f aca="false">'GLOSSYCALF IRON'!L153*100/'GLOSSYCALF IRON'!F153</f>
        <v>#DIV/0!</v>
      </c>
      <c r="N153" s="32"/>
    </row>
    <row r="154" customFormat="false" ht="14.65" hidden="false" customHeight="false" outlineLevel="0" collapsed="false">
      <c r="A154" s="32" t="n">
        <f aca="false">'GLOSSYCALF IRON'!A153+1</f>
        <v>150</v>
      </c>
      <c r="B154" s="33"/>
      <c r="C154" s="34"/>
      <c r="D154" s="35"/>
      <c r="E154" s="36"/>
      <c r="F154" s="37"/>
      <c r="G154" s="38"/>
      <c r="H154" s="39"/>
      <c r="I154" s="39"/>
      <c r="J154" s="40" t="n">
        <f aca="false">'GLOSSYCALF IRON'!J153+'GLOSSYCALF IRON'!H154-'GLOSSYCALF IRON'!I154</f>
        <v>0</v>
      </c>
      <c r="K154" s="41" t="n">
        <f aca="false">'GLOSSYCALF IRON'!G154-'GLOSSYCALF IRON'!H154</f>
        <v>0</v>
      </c>
      <c r="L154" s="41" t="n">
        <f aca="false">'GLOSSYCALF IRON'!F154-'GLOSSYCALF IRON'!K154</f>
        <v>0</v>
      </c>
      <c r="M154" s="42" t="e">
        <f aca="false">'GLOSSYCALF IRON'!L154*100/'GLOSSYCALF IRON'!F154</f>
        <v>#DIV/0!</v>
      </c>
      <c r="N154" s="32"/>
    </row>
  </sheetData>
  <conditionalFormatting sqref="G1:G4">
    <cfRule type="cellIs" priority="2" operator="between" aboveAverage="0" equalAverage="0" bottom="0" percent="0" rank="0" text="" dxfId="0">
      <formula>-1</formula>
      <formula>-500</formula>
    </cfRule>
    <cfRule type="cellIs" priority="3" operator="between" aboveAverage="0" equalAverage="0" bottom="0" percent="0" rank="0" text="" dxfId="0">
      <formula>-0.01</formula>
      <formula>-0.99</formula>
    </cfRule>
  </conditionalFormatting>
  <conditionalFormatting sqref="G5:G154">
    <cfRule type="cellIs" priority="4" operator="between" aboveAverage="0" equalAverage="0" bottom="0" percent="0" rank="0" text="" dxfId="0">
      <formula>-1</formula>
      <formula>-100000</formula>
    </cfRule>
    <cfRule type="cellIs" priority="5" operator="between" aboveAverage="0" equalAverage="0" bottom="0" percent="0" rank="0" text="" dxfId="0">
      <formula>-0.01</formula>
      <formula>-0.99</formula>
    </cfRule>
  </conditionalFormatting>
  <conditionalFormatting sqref="I5:I154">
    <cfRule type="cellIs" priority="6" operator="greaterThan" aboveAverage="0" equalAverage="0" bottom="0" percent="0" rank="0" text="" dxfId="0">
      <formula>0</formula>
    </cfRule>
    <cfRule type="cellIs" priority="7" operator="lessThan" aboveAverage="0" equalAverage="0" bottom="0" percent="0" rank="0" text="" dxfId="0">
      <formula>0</formula>
    </cfRule>
  </conditionalFormatting>
  <conditionalFormatting sqref="J6">
    <cfRule type="cellIs" priority="8" operator="lessThan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47916666666667" right="0.747916666666667" top="1.60972222222222" bottom="0.984027777777778" header="0.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&amp;LS.C. Valenti Impex S.R.L.
Nr. înm. J 05/3962/1993
C.U.I.: RO 5058275
Marghita, Str. Josef Seibel, 4
Bihor
Pct. de lucru: Şimleu Silvaniei</oddHeader>
    <oddFooter/>
  </headerFooter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5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4" topLeftCell="A5" activePane="bottomLeft" state="frozen"/>
      <selection pane="topLeft" activeCell="A1" activeCellId="0" sqref="A1"/>
      <selection pane="bottomLeft" activeCell="I25" activeCellId="0" sqref="I25"/>
    </sheetView>
  </sheetViews>
  <sheetFormatPr defaultRowHeight="14.65"/>
  <cols>
    <col collapsed="false" hidden="false" max="1" min="1" style="0" width="3.1875"/>
    <col collapsed="false" hidden="false" max="3" min="2" style="1" width="5.31696428571429"/>
    <col collapsed="false" hidden="false" max="4" min="4" style="2" width="3.1875"/>
    <col collapsed="false" hidden="false" max="5" min="5" style="1" width="8.97767857142857"/>
    <col collapsed="false" hidden="false" max="7" min="6" style="0" width="5.31696428571429"/>
    <col collapsed="false" hidden="false" max="9" min="8" style="0" width="3.1875"/>
    <col collapsed="false" hidden="false" max="13" min="10" style="0" width="5.31696428571429"/>
    <col collapsed="false" hidden="false" max="14" min="14" style="0" width="8.15178571428571"/>
  </cols>
  <sheetData>
    <row r="1" customFormat="false" ht="16.5" hidden="false" customHeight="true" outlineLevel="0" collapsed="false">
      <c r="A1" s="3"/>
      <c r="B1" s="0"/>
      <c r="C1" s="4" t="s">
        <v>307</v>
      </c>
      <c r="D1" s="5"/>
      <c r="E1" s="6" t="s">
        <v>0</v>
      </c>
      <c r="F1" s="7"/>
      <c r="I1" s="8"/>
    </row>
    <row r="2" customFormat="false" ht="16.5" hidden="false" customHeight="true" outlineLevel="0" collapsed="false">
      <c r="A2" s="9"/>
      <c r="B2" s="0"/>
      <c r="C2" s="4" t="s">
        <v>308</v>
      </c>
      <c r="D2" s="5"/>
      <c r="E2" s="10"/>
      <c r="F2" s="7"/>
      <c r="I2" s="8"/>
    </row>
    <row r="3" customFormat="false" ht="14.65" hidden="false" customHeight="false" outlineLevel="0" collapsed="false">
      <c r="B3" s="11" t="s">
        <v>1</v>
      </c>
      <c r="C3" s="12" t="s">
        <v>2</v>
      </c>
      <c r="D3" s="5"/>
      <c r="E3" s="10"/>
      <c r="F3" s="7"/>
      <c r="H3" s="13"/>
    </row>
    <row r="4" customFormat="false" ht="14.9" hidden="false" customHeight="false" outlineLevel="0" collapsed="false">
      <c r="A4" s="14" t="s">
        <v>3</v>
      </c>
      <c r="B4" s="15" t="s">
        <v>4</v>
      </c>
      <c r="C4" s="16" t="s">
        <v>5</v>
      </c>
      <c r="D4" s="17" t="s">
        <v>6</v>
      </c>
      <c r="E4" s="17" t="s">
        <v>7</v>
      </c>
      <c r="F4" s="18" t="s">
        <v>8</v>
      </c>
      <c r="G4" s="14" t="s">
        <v>9</v>
      </c>
      <c r="H4" s="19" t="s">
        <v>10</v>
      </c>
      <c r="I4" s="19" t="s">
        <v>11</v>
      </c>
      <c r="J4" s="19" t="s">
        <v>12</v>
      </c>
      <c r="K4" s="18" t="s">
        <v>13</v>
      </c>
      <c r="L4" s="18" t="s">
        <v>14</v>
      </c>
      <c r="M4" s="14" t="s">
        <v>15</v>
      </c>
      <c r="N4" s="14" t="s">
        <v>16</v>
      </c>
    </row>
    <row r="5" customFormat="false" ht="14.9" hidden="false" customHeight="false" outlineLevel="0" collapsed="false">
      <c r="A5" s="20" t="n">
        <v>1</v>
      </c>
      <c r="B5" s="21" t="s">
        <v>42</v>
      </c>
      <c r="C5" s="22"/>
      <c r="D5" s="23" t="s">
        <v>206</v>
      </c>
      <c r="E5" s="24" t="s">
        <v>309</v>
      </c>
      <c r="F5" s="25" t="n">
        <v>1192</v>
      </c>
      <c r="G5" s="26" t="n">
        <v>1242</v>
      </c>
      <c r="H5" s="27" t="n">
        <v>40</v>
      </c>
      <c r="I5" s="27"/>
      <c r="J5" s="28" t="n">
        <f aca="false">'GLOSSYCALF STREET'!H5-'GLOSSYCALF STREET'!I5</f>
        <v>40</v>
      </c>
      <c r="K5" s="29" t="n">
        <f aca="false">'GLOSSYCALF STREET'!G5-'GLOSSYCALF STREET'!H5</f>
        <v>1202</v>
      </c>
      <c r="L5" s="29" t="n">
        <f aca="false">'GLOSSYCALF STREET'!F5-'GLOSSYCALF STREET'!K5</f>
        <v>-10</v>
      </c>
      <c r="M5" s="30" t="n">
        <f aca="false">'GLOSSYCALF STREET'!L5*100/'GLOSSYCALF STREET'!F5</f>
        <v>-0.838926174496644</v>
      </c>
      <c r="N5" s="31"/>
    </row>
    <row r="6" customFormat="false" ht="14.9" hidden="false" customHeight="false" outlineLevel="0" collapsed="false">
      <c r="A6" s="32" t="n">
        <f aca="false">'GLOSSYCALF STREET'!A5+1</f>
        <v>2</v>
      </c>
      <c r="B6" s="33"/>
      <c r="C6" s="34"/>
      <c r="D6" s="35" t="s">
        <v>206</v>
      </c>
      <c r="E6" s="36" t="s">
        <v>310</v>
      </c>
      <c r="F6" s="37" t="n">
        <v>1305</v>
      </c>
      <c r="G6" s="38" t="n">
        <v>1340</v>
      </c>
      <c r="H6" s="39" t="n">
        <v>0</v>
      </c>
      <c r="I6" s="39"/>
      <c r="J6" s="40" t="n">
        <f aca="false">'GLOSSYCALF STREET'!J5+'GLOSSYCALF STREET'!H6-'GLOSSYCALF STREET'!I6</f>
        <v>40</v>
      </c>
      <c r="K6" s="41" t="n">
        <f aca="false">'GLOSSYCALF STREET'!G6-'GLOSSYCALF STREET'!H6</f>
        <v>1340</v>
      </c>
      <c r="L6" s="41" t="n">
        <f aca="false">'GLOSSYCALF STREET'!F6-'GLOSSYCALF STREET'!K6</f>
        <v>-35</v>
      </c>
      <c r="M6" s="42" t="n">
        <f aca="false">'GLOSSYCALF STREET'!L6*100/'GLOSSYCALF STREET'!F6</f>
        <v>-2.68199233716475</v>
      </c>
      <c r="N6" s="32"/>
    </row>
    <row r="7" customFormat="false" ht="14.9" hidden="false" customHeight="false" outlineLevel="0" collapsed="false">
      <c r="A7" s="32" t="n">
        <f aca="false">'GLOSSYCALF STREET'!A6+1</f>
        <v>3</v>
      </c>
      <c r="B7" s="33" t="s">
        <v>204</v>
      </c>
      <c r="C7" s="34" t="s">
        <v>311</v>
      </c>
      <c r="D7" s="35"/>
      <c r="E7" s="36"/>
      <c r="F7" s="37"/>
      <c r="G7" s="38"/>
      <c r="H7" s="39"/>
      <c r="I7" s="39" t="n">
        <v>40</v>
      </c>
      <c r="J7" s="40" t="n">
        <f aca="false">'GLOSSYCALF STREET'!J6+'GLOSSYCALF STREET'!H7-'GLOSSYCALF STREET'!I7</f>
        <v>0</v>
      </c>
      <c r="K7" s="41" t="n">
        <f aca="false">'GLOSSYCALF STREET'!G7-'GLOSSYCALF STREET'!H7</f>
        <v>0</v>
      </c>
      <c r="L7" s="41" t="n">
        <f aca="false">'GLOSSYCALF STREET'!F7-'GLOSSYCALF STREET'!K7</f>
        <v>0</v>
      </c>
      <c r="M7" s="42" t="e">
        <f aca="false">'GLOSSYCALF STREET'!L7*100/'GLOSSYCALF STREET'!F7</f>
        <v>#VALUE!</v>
      </c>
      <c r="N7" s="32"/>
    </row>
    <row r="8" customFormat="false" ht="12.8" hidden="false" customHeight="false" outlineLevel="0" collapsed="false">
      <c r="A8" s="32" t="n">
        <f aca="false">'GLOSSYCALF STREET'!A7+1</f>
        <v>4</v>
      </c>
      <c r="B8" s="33" t="s">
        <v>196</v>
      </c>
      <c r="C8" s="34"/>
      <c r="D8" s="35" t="s">
        <v>312</v>
      </c>
      <c r="E8" s="36" t="s">
        <v>313</v>
      </c>
      <c r="F8" s="37" t="n">
        <v>634</v>
      </c>
      <c r="G8" s="38" t="n">
        <v>699</v>
      </c>
      <c r="H8" s="39" t="n">
        <v>66</v>
      </c>
      <c r="I8" s="39"/>
      <c r="J8" s="40" t="n">
        <f aca="false">'GLOSSYCALF STREET'!J7+'GLOSSYCALF STREET'!H8-'GLOSSYCALF STREET'!I8</f>
        <v>66</v>
      </c>
      <c r="K8" s="41" t="n">
        <f aca="false">'GLOSSYCALF STREET'!G8-'GLOSSYCALF STREET'!H8</f>
        <v>633</v>
      </c>
      <c r="L8" s="41" t="n">
        <f aca="false">'GLOSSYCALF STREET'!F8-'GLOSSYCALF STREET'!K8</f>
        <v>1</v>
      </c>
      <c r="M8" s="42" t="n">
        <f aca="false">'GLOSSYCALF STREET'!L8*100/'GLOSSYCALF STREET'!F8</f>
        <v>0.157728706624606</v>
      </c>
      <c r="N8" s="32"/>
    </row>
    <row r="9" customFormat="false" ht="12.8" hidden="false" customHeight="false" outlineLevel="0" collapsed="false">
      <c r="A9" s="32" t="n">
        <f aca="false">'GLOSSYCALF STREET'!A8+1</f>
        <v>5</v>
      </c>
      <c r="B9" s="33"/>
      <c r="C9" s="34"/>
      <c r="D9" s="35" t="s">
        <v>312</v>
      </c>
      <c r="E9" s="36" t="s">
        <v>314</v>
      </c>
      <c r="F9" s="37" t="n">
        <v>419</v>
      </c>
      <c r="G9" s="38" t="n">
        <v>459</v>
      </c>
      <c r="H9" s="39" t="n">
        <v>36</v>
      </c>
      <c r="I9" s="39"/>
      <c r="J9" s="40" t="n">
        <f aca="false">'GLOSSYCALF STREET'!J8+'GLOSSYCALF STREET'!H9-'GLOSSYCALF STREET'!I9</f>
        <v>102</v>
      </c>
      <c r="K9" s="41" t="n">
        <f aca="false">'GLOSSYCALF STREET'!G9-'GLOSSYCALF STREET'!H9</f>
        <v>423</v>
      </c>
      <c r="L9" s="41" t="n">
        <f aca="false">'GLOSSYCALF STREET'!F9-'GLOSSYCALF STREET'!K9</f>
        <v>-4</v>
      </c>
      <c r="M9" s="42" t="n">
        <f aca="false">'GLOSSYCALF STREET'!L9*100/'GLOSSYCALF STREET'!F9</f>
        <v>-0.954653937947494</v>
      </c>
      <c r="N9" s="32"/>
    </row>
    <row r="10" customFormat="false" ht="12.8" hidden="false" customHeight="false" outlineLevel="0" collapsed="false">
      <c r="A10" s="32" t="n">
        <f aca="false">'GLOSSYCALF STREET'!A9+1</f>
        <v>6</v>
      </c>
      <c r="B10" s="33" t="s">
        <v>127</v>
      </c>
      <c r="C10" s="34"/>
      <c r="D10" s="35" t="s">
        <v>299</v>
      </c>
      <c r="E10" s="36" t="s">
        <v>315</v>
      </c>
      <c r="F10" s="37" t="n">
        <v>1054</v>
      </c>
      <c r="G10" s="38" t="n">
        <v>1092</v>
      </c>
      <c r="H10" s="39" t="n">
        <v>54</v>
      </c>
      <c r="I10" s="39"/>
      <c r="J10" s="40" t="n">
        <f aca="false">'GLOSSYCALF STREET'!J9+'GLOSSYCALF STREET'!H10-'GLOSSYCALF STREET'!I10</f>
        <v>156</v>
      </c>
      <c r="K10" s="41" t="n">
        <f aca="false">'GLOSSYCALF STREET'!G10-'GLOSSYCALF STREET'!H10</f>
        <v>1038</v>
      </c>
      <c r="L10" s="41" t="n">
        <f aca="false">'GLOSSYCALF STREET'!F10-'GLOSSYCALF STREET'!K10</f>
        <v>16</v>
      </c>
      <c r="M10" s="42" t="n">
        <f aca="false">'GLOSSYCALF STREET'!L10*100/'GLOSSYCALF STREET'!F10</f>
        <v>1.5180265654649</v>
      </c>
      <c r="N10" s="32"/>
    </row>
    <row r="11" customFormat="false" ht="12.8" hidden="false" customHeight="false" outlineLevel="0" collapsed="false">
      <c r="A11" s="32" t="n">
        <f aca="false">'GLOSSYCALF STREET'!A10+1</f>
        <v>7</v>
      </c>
      <c r="B11" s="33"/>
      <c r="C11" s="34"/>
      <c r="D11" s="35" t="s">
        <v>299</v>
      </c>
      <c r="E11" s="36" t="s">
        <v>316</v>
      </c>
      <c r="F11" s="37" t="n">
        <v>1047</v>
      </c>
      <c r="G11" s="38" t="n">
        <v>1075</v>
      </c>
      <c r="H11" s="39" t="n">
        <v>39</v>
      </c>
      <c r="I11" s="39"/>
      <c r="J11" s="40" t="n">
        <f aca="false">'GLOSSYCALF STREET'!J10+'GLOSSYCALF STREET'!H11-'GLOSSYCALF STREET'!I11</f>
        <v>195</v>
      </c>
      <c r="K11" s="41" t="n">
        <f aca="false">'GLOSSYCALF STREET'!G11-'GLOSSYCALF STREET'!H11</f>
        <v>1036</v>
      </c>
      <c r="L11" s="41" t="n">
        <f aca="false">'GLOSSYCALF STREET'!F11-'GLOSSYCALF STREET'!K11</f>
        <v>11</v>
      </c>
      <c r="M11" s="42" t="n">
        <f aca="false">'GLOSSYCALF STREET'!L11*100/'GLOSSYCALF STREET'!F11</f>
        <v>1.05062082139446</v>
      </c>
      <c r="N11" s="32"/>
    </row>
    <row r="12" customFormat="false" ht="12.8" hidden="false" customHeight="false" outlineLevel="0" collapsed="false">
      <c r="A12" s="32" t="n">
        <f aca="false">'GLOSSYCALF STREET'!A11+1</f>
        <v>8</v>
      </c>
      <c r="B12" s="33"/>
      <c r="C12" s="34"/>
      <c r="D12" s="35" t="s">
        <v>299</v>
      </c>
      <c r="E12" s="36" t="s">
        <v>317</v>
      </c>
      <c r="F12" s="37" t="n">
        <v>1054</v>
      </c>
      <c r="G12" s="38" t="n">
        <v>1078</v>
      </c>
      <c r="H12" s="39" t="n">
        <v>23</v>
      </c>
      <c r="I12" s="39"/>
      <c r="J12" s="40" t="n">
        <f aca="false">'GLOSSYCALF STREET'!J11+'GLOSSYCALF STREET'!H12-'GLOSSYCALF STREET'!I12</f>
        <v>218</v>
      </c>
      <c r="K12" s="41" t="n">
        <f aca="false">'GLOSSYCALF STREET'!G12-'GLOSSYCALF STREET'!H12</f>
        <v>1055</v>
      </c>
      <c r="L12" s="41" t="n">
        <f aca="false">'GLOSSYCALF STREET'!F12-'GLOSSYCALF STREET'!K12</f>
        <v>-1</v>
      </c>
      <c r="M12" s="42" t="n">
        <f aca="false">'GLOSSYCALF STREET'!L12*100/'GLOSSYCALF STREET'!F12</f>
        <v>-0.094876660341556</v>
      </c>
      <c r="N12" s="32"/>
    </row>
    <row r="13" customFormat="false" ht="12.8" hidden="false" customHeight="false" outlineLevel="0" collapsed="false">
      <c r="A13" s="32" t="n">
        <f aca="false">'GLOSSYCALF STREET'!A12+1</f>
        <v>9</v>
      </c>
      <c r="B13" s="33"/>
      <c r="C13" s="34"/>
      <c r="D13" s="35" t="s">
        <v>299</v>
      </c>
      <c r="E13" s="36" t="s">
        <v>318</v>
      </c>
      <c r="F13" s="37" t="n">
        <v>1047</v>
      </c>
      <c r="G13" s="38" t="n">
        <v>1097</v>
      </c>
      <c r="H13" s="39" t="n">
        <v>44</v>
      </c>
      <c r="I13" s="39"/>
      <c r="J13" s="40" t="n">
        <f aca="false">'GLOSSYCALF STREET'!J12+'GLOSSYCALF STREET'!H13-'GLOSSYCALF STREET'!I13</f>
        <v>262</v>
      </c>
      <c r="K13" s="41" t="n">
        <f aca="false">'GLOSSYCALF STREET'!G13-'GLOSSYCALF STREET'!H13</f>
        <v>1053</v>
      </c>
      <c r="L13" s="41" t="n">
        <f aca="false">'GLOSSYCALF STREET'!F13-'GLOSSYCALF STREET'!K13</f>
        <v>-6</v>
      </c>
      <c r="M13" s="42" t="n">
        <f aca="false">'GLOSSYCALF STREET'!L13*100/'GLOSSYCALF STREET'!F13</f>
        <v>-0.573065902578797</v>
      </c>
      <c r="N13" s="32"/>
    </row>
    <row r="14" customFormat="false" ht="13.4" hidden="false" customHeight="false" outlineLevel="0" collapsed="false">
      <c r="A14" s="32" t="n">
        <f aca="false">'GLOSSYCALF STREET'!A13+1</f>
        <v>10</v>
      </c>
      <c r="B14" s="33" t="s">
        <v>127</v>
      </c>
      <c r="C14" s="34" t="s">
        <v>129</v>
      </c>
      <c r="D14" s="35"/>
      <c r="E14" s="36"/>
      <c r="F14" s="37"/>
      <c r="G14" s="38"/>
      <c r="H14" s="39"/>
      <c r="I14" s="39" t="n">
        <v>262</v>
      </c>
      <c r="J14" s="40" t="n">
        <f aca="false">'GLOSSYCALF STREET'!J13+'GLOSSYCALF STREET'!H14-'GLOSSYCALF STREET'!I14</f>
        <v>0</v>
      </c>
      <c r="K14" s="41" t="n">
        <f aca="false">'GLOSSYCALF STREET'!G14-'GLOSSYCALF STREET'!H14</f>
        <v>0</v>
      </c>
      <c r="L14" s="41" t="n">
        <f aca="false">'GLOSSYCALF STREET'!F14-'GLOSSYCALF STREET'!K14</f>
        <v>0</v>
      </c>
      <c r="M14" s="42" t="e">
        <f aca="false">'GLOSSYCALF STREET'!L14*100/'GLOSSYCALF STREET'!F14</f>
        <v>#VALUE!</v>
      </c>
      <c r="N14" s="32"/>
    </row>
    <row r="15" customFormat="false" ht="12.8" hidden="false" customHeight="false" outlineLevel="0" collapsed="false">
      <c r="A15" s="32" t="n">
        <f aca="false">'GLOSSYCALF STREET'!A14+1</f>
        <v>11</v>
      </c>
      <c r="B15" s="33" t="s">
        <v>127</v>
      </c>
      <c r="C15" s="34"/>
      <c r="D15" s="35" t="s">
        <v>299</v>
      </c>
      <c r="E15" s="36" t="s">
        <v>242</v>
      </c>
      <c r="F15" s="37" t="n">
        <v>520</v>
      </c>
      <c r="G15" s="38" t="n">
        <v>550</v>
      </c>
      <c r="H15" s="39" t="n">
        <v>18</v>
      </c>
      <c r="I15" s="39"/>
      <c r="J15" s="40" t="n">
        <f aca="false">'GLOSSYCALF STREET'!J14+'GLOSSYCALF STREET'!H15-'GLOSSYCALF STREET'!I15</f>
        <v>18</v>
      </c>
      <c r="K15" s="41" t="n">
        <f aca="false">'GLOSSYCALF STREET'!G15-'GLOSSYCALF STREET'!H15</f>
        <v>532</v>
      </c>
      <c r="L15" s="41" t="n">
        <f aca="false">'GLOSSYCALF STREET'!F15-'GLOSSYCALF STREET'!K15</f>
        <v>-12</v>
      </c>
      <c r="M15" s="42" t="n">
        <f aca="false">'GLOSSYCALF STREET'!L15*100/'GLOSSYCALF STREET'!F15</f>
        <v>-2.30769230769231</v>
      </c>
      <c r="N15" s="32"/>
    </row>
    <row r="16" customFormat="false" ht="12.8" hidden="false" customHeight="false" outlineLevel="0" collapsed="false">
      <c r="A16" s="32" t="n">
        <f aca="false">'GLOSSYCALF STREET'!A15+1</f>
        <v>12</v>
      </c>
      <c r="B16" s="33"/>
      <c r="C16" s="34"/>
      <c r="D16" s="35" t="s">
        <v>299</v>
      </c>
      <c r="E16" s="36" t="s">
        <v>239</v>
      </c>
      <c r="F16" s="37" t="n">
        <v>1054</v>
      </c>
      <c r="G16" s="38" t="n">
        <v>1082</v>
      </c>
      <c r="H16" s="39" t="n">
        <v>45</v>
      </c>
      <c r="I16" s="39"/>
      <c r="J16" s="40" t="n">
        <f aca="false">'GLOSSYCALF STREET'!J15+'GLOSSYCALF STREET'!H16-'GLOSSYCALF STREET'!I16</f>
        <v>63</v>
      </c>
      <c r="K16" s="41" t="n">
        <f aca="false">'GLOSSYCALF STREET'!G16-'GLOSSYCALF STREET'!H16</f>
        <v>1037</v>
      </c>
      <c r="L16" s="41" t="n">
        <f aca="false">'GLOSSYCALF STREET'!F16-'GLOSSYCALF STREET'!K16</f>
        <v>17</v>
      </c>
      <c r="M16" s="42" t="n">
        <f aca="false">'GLOSSYCALF STREET'!L16*100/'GLOSSYCALF STREET'!F16</f>
        <v>1.61290322580645</v>
      </c>
      <c r="N16" s="32"/>
    </row>
    <row r="17" customFormat="false" ht="12.8" hidden="false" customHeight="false" outlineLevel="0" collapsed="false">
      <c r="A17" s="32" t="n">
        <f aca="false">'GLOSSYCALF STREET'!A16+1</f>
        <v>13</v>
      </c>
      <c r="B17" s="33" t="s">
        <v>319</v>
      </c>
      <c r="C17" s="34"/>
      <c r="D17" s="35" t="s">
        <v>299</v>
      </c>
      <c r="E17" s="36" t="s">
        <v>320</v>
      </c>
      <c r="F17" s="37" t="n">
        <v>1040</v>
      </c>
      <c r="G17" s="38" t="n">
        <v>1061</v>
      </c>
      <c r="H17" s="39" t="n">
        <v>14</v>
      </c>
      <c r="I17" s="39"/>
      <c r="J17" s="40" t="n">
        <f aca="false">'GLOSSYCALF STREET'!J16+'GLOSSYCALF STREET'!H17-'GLOSSYCALF STREET'!I17</f>
        <v>77</v>
      </c>
      <c r="K17" s="41" t="n">
        <f aca="false">'GLOSSYCALF STREET'!G17-'GLOSSYCALF STREET'!H17</f>
        <v>1047</v>
      </c>
      <c r="L17" s="41" t="n">
        <f aca="false">'GLOSSYCALF STREET'!F17-'GLOSSYCALF STREET'!K17</f>
        <v>-7</v>
      </c>
      <c r="M17" s="42" t="n">
        <f aca="false">'GLOSSYCALF STREET'!L17*100/'GLOSSYCALF STREET'!F17</f>
        <v>-0.673076923076923</v>
      </c>
      <c r="N17" s="32"/>
    </row>
    <row r="18" customFormat="false" ht="12.8" hidden="false" customHeight="false" outlineLevel="0" collapsed="false">
      <c r="A18" s="32" t="n">
        <f aca="false">'GLOSSYCALF STREET'!A17+1</f>
        <v>14</v>
      </c>
      <c r="B18" s="33"/>
      <c r="C18" s="34"/>
      <c r="D18" s="35" t="s">
        <v>299</v>
      </c>
      <c r="E18" s="36" t="s">
        <v>321</v>
      </c>
      <c r="F18" s="37" t="n">
        <v>520</v>
      </c>
      <c r="G18" s="38" t="n">
        <v>572</v>
      </c>
      <c r="H18" s="39" t="n">
        <v>52</v>
      </c>
      <c r="I18" s="39"/>
      <c r="J18" s="40" t="n">
        <f aca="false">'GLOSSYCALF STREET'!J17+'GLOSSYCALF STREET'!H18-'GLOSSYCALF STREET'!I18</f>
        <v>129</v>
      </c>
      <c r="K18" s="41" t="n">
        <f aca="false">'GLOSSYCALF STREET'!G18-'GLOSSYCALF STREET'!H18</f>
        <v>520</v>
      </c>
      <c r="L18" s="41" t="n">
        <f aca="false">'GLOSSYCALF STREET'!F18-'GLOSSYCALF STREET'!K18</f>
        <v>0</v>
      </c>
      <c r="M18" s="42" t="n">
        <f aca="false">'GLOSSYCALF STREET'!L18*100/'GLOSSYCALF STREET'!F18</f>
        <v>0</v>
      </c>
      <c r="N18" s="32"/>
    </row>
    <row r="19" customFormat="false" ht="12.8" hidden="false" customHeight="false" outlineLevel="0" collapsed="false">
      <c r="A19" s="32" t="n">
        <f aca="false">'GLOSSYCALF STREET'!A18+1</f>
        <v>15</v>
      </c>
      <c r="B19" s="33"/>
      <c r="C19" s="34"/>
      <c r="D19" s="35" t="s">
        <v>299</v>
      </c>
      <c r="E19" s="36" t="s">
        <v>322</v>
      </c>
      <c r="F19" s="37" t="n">
        <v>1054</v>
      </c>
      <c r="G19" s="38" t="n">
        <v>1095</v>
      </c>
      <c r="H19" s="39" t="n">
        <v>44</v>
      </c>
      <c r="I19" s="39"/>
      <c r="J19" s="40" t="n">
        <f aca="false">'GLOSSYCALF STREET'!J18+'GLOSSYCALF STREET'!H19-'GLOSSYCALF STREET'!I19</f>
        <v>173</v>
      </c>
      <c r="K19" s="41" t="n">
        <f aca="false">'GLOSSYCALF STREET'!G19-'GLOSSYCALF STREET'!H19</f>
        <v>1051</v>
      </c>
      <c r="L19" s="41" t="n">
        <f aca="false">'GLOSSYCALF STREET'!F19-'GLOSSYCALF STREET'!K19</f>
        <v>3</v>
      </c>
      <c r="M19" s="42" t="n">
        <f aca="false">'GLOSSYCALF STREET'!L19*100/'GLOSSYCALF STREET'!F19</f>
        <v>0.284629981024668</v>
      </c>
      <c r="N19" s="32"/>
    </row>
    <row r="20" customFormat="false" ht="12.8" hidden="false" customHeight="false" outlineLevel="0" collapsed="false">
      <c r="A20" s="32" t="n">
        <f aca="false">'GLOSSYCALF STREET'!A19+1</f>
        <v>16</v>
      </c>
      <c r="B20" s="33"/>
      <c r="C20" s="34"/>
      <c r="D20" s="35" t="s">
        <v>299</v>
      </c>
      <c r="E20" s="36" t="s">
        <v>323</v>
      </c>
      <c r="F20" s="37" t="n">
        <v>1047</v>
      </c>
      <c r="G20" s="38" t="n">
        <v>1058</v>
      </c>
      <c r="H20" s="39" t="n">
        <v>26</v>
      </c>
      <c r="I20" s="39"/>
      <c r="J20" s="40" t="n">
        <f aca="false">'GLOSSYCALF STREET'!J19+'GLOSSYCALF STREET'!H20-'GLOSSYCALF STREET'!I20</f>
        <v>199</v>
      </c>
      <c r="K20" s="41" t="n">
        <f aca="false">'GLOSSYCALF STREET'!G20-'GLOSSYCALF STREET'!H20</f>
        <v>1032</v>
      </c>
      <c r="L20" s="41" t="n">
        <f aca="false">'GLOSSYCALF STREET'!F20-'GLOSSYCALF STREET'!K20</f>
        <v>15</v>
      </c>
      <c r="M20" s="42" t="n">
        <f aca="false">'GLOSSYCALF STREET'!L20*100/'GLOSSYCALF STREET'!F20</f>
        <v>1.43266475644699</v>
      </c>
      <c r="N20" s="32"/>
    </row>
    <row r="21" customFormat="false" ht="12.8" hidden="false" customHeight="false" outlineLevel="0" collapsed="false">
      <c r="A21" s="32" t="n">
        <f aca="false">'GLOSSYCALF STREET'!A20+1</f>
        <v>17</v>
      </c>
      <c r="B21" s="33"/>
      <c r="C21" s="34"/>
      <c r="D21" s="35" t="s">
        <v>299</v>
      </c>
      <c r="E21" s="36" t="s">
        <v>324</v>
      </c>
      <c r="F21" s="37" t="n">
        <v>1047</v>
      </c>
      <c r="G21" s="38" t="n">
        <v>1085</v>
      </c>
      <c r="H21" s="39" t="n">
        <v>44</v>
      </c>
      <c r="I21" s="39"/>
      <c r="J21" s="40" t="n">
        <f aca="false">'GLOSSYCALF STREET'!J20+'GLOSSYCALF STREET'!H21-'GLOSSYCALF STREET'!I21</f>
        <v>243</v>
      </c>
      <c r="K21" s="41" t="n">
        <f aca="false">'GLOSSYCALF STREET'!G21-'GLOSSYCALF STREET'!H21</f>
        <v>1041</v>
      </c>
      <c r="L21" s="41" t="n">
        <f aca="false">'GLOSSYCALF STREET'!F21-'GLOSSYCALF STREET'!K21</f>
        <v>6</v>
      </c>
      <c r="M21" s="42" t="n">
        <f aca="false">'GLOSSYCALF STREET'!L21*100/'GLOSSYCALF STREET'!F21</f>
        <v>0.573065902578797</v>
      </c>
      <c r="N21" s="32"/>
    </row>
    <row r="22" customFormat="false" ht="13.4" hidden="false" customHeight="false" outlineLevel="0" collapsed="false">
      <c r="A22" s="32" t="n">
        <f aca="false">'GLOSSYCALF STREET'!A21+1</f>
        <v>18</v>
      </c>
      <c r="B22" s="33" t="s">
        <v>325</v>
      </c>
      <c r="C22" s="34" t="s">
        <v>326</v>
      </c>
      <c r="D22" s="35"/>
      <c r="E22" s="36"/>
      <c r="F22" s="37"/>
      <c r="G22" s="38"/>
      <c r="H22" s="39"/>
      <c r="I22" s="39" t="n">
        <v>243</v>
      </c>
      <c r="J22" s="40" t="n">
        <f aca="false">'GLOSSYCALF STREET'!J21+'GLOSSYCALF STREET'!H22-'GLOSSYCALF STREET'!I22</f>
        <v>0</v>
      </c>
      <c r="K22" s="41" t="n">
        <f aca="false">'GLOSSYCALF STREET'!G22-'GLOSSYCALF STREET'!H22</f>
        <v>0</v>
      </c>
      <c r="L22" s="41" t="n">
        <f aca="false">'GLOSSYCALF STREET'!F22-'GLOSSYCALF STREET'!K22</f>
        <v>0</v>
      </c>
      <c r="M22" s="42" t="e">
        <f aca="false">'GLOSSYCALF STREET'!L22*100/'GLOSSYCALF STREET'!F22</f>
        <v>#VALUE!</v>
      </c>
      <c r="N22" s="32"/>
    </row>
    <row r="23" customFormat="false" ht="12.8" hidden="false" customHeight="false" outlineLevel="0" collapsed="false">
      <c r="A23" s="32" t="n">
        <f aca="false">'GLOSSYCALF STREET'!A22+1</f>
        <v>19</v>
      </c>
      <c r="B23" s="33" t="s">
        <v>266</v>
      </c>
      <c r="C23" s="34"/>
      <c r="D23" s="35" t="s">
        <v>299</v>
      </c>
      <c r="E23" s="36" t="s">
        <v>327</v>
      </c>
      <c r="F23" s="37" t="n">
        <v>527</v>
      </c>
      <c r="G23" s="38" t="n">
        <v>562</v>
      </c>
      <c r="H23" s="39" t="n">
        <v>26</v>
      </c>
      <c r="I23" s="39"/>
      <c r="J23" s="40" t="n">
        <f aca="false">'GLOSSYCALF STREET'!J22+'GLOSSYCALF STREET'!H23-'GLOSSYCALF STREET'!I23</f>
        <v>26</v>
      </c>
      <c r="K23" s="41" t="n">
        <f aca="false">'GLOSSYCALF STREET'!G23-'GLOSSYCALF STREET'!H23</f>
        <v>536</v>
      </c>
      <c r="L23" s="41" t="n">
        <f aca="false">'GLOSSYCALF STREET'!F23-'GLOSSYCALF STREET'!K23</f>
        <v>-9</v>
      </c>
      <c r="M23" s="42" t="n">
        <f aca="false">'GLOSSYCALF STREET'!L23*100/'GLOSSYCALF STREET'!F23</f>
        <v>-1.70777988614801</v>
      </c>
      <c r="N23" s="32"/>
    </row>
    <row r="24" customFormat="false" ht="13.4" hidden="false" customHeight="false" outlineLevel="0" collapsed="false">
      <c r="A24" s="32" t="n">
        <f aca="false">'GLOSSYCALF STREET'!A23+1</f>
        <v>20</v>
      </c>
      <c r="B24" s="33" t="s">
        <v>266</v>
      </c>
      <c r="C24" s="34" t="s">
        <v>268</v>
      </c>
      <c r="D24" s="35"/>
      <c r="E24" s="36"/>
      <c r="F24" s="37"/>
      <c r="G24" s="38"/>
      <c r="H24" s="39"/>
      <c r="I24" s="39" t="n">
        <v>26</v>
      </c>
      <c r="J24" s="40" t="n">
        <f aca="false">'GLOSSYCALF STREET'!J23+'GLOSSYCALF STREET'!H24-'GLOSSYCALF STREET'!I24</f>
        <v>0</v>
      </c>
      <c r="K24" s="41" t="n">
        <f aca="false">'GLOSSYCALF STREET'!G24-'GLOSSYCALF STREET'!H24</f>
        <v>0</v>
      </c>
      <c r="L24" s="41" t="n">
        <f aca="false">'GLOSSYCALF STREET'!F24-'GLOSSYCALF STREET'!K24</f>
        <v>0</v>
      </c>
      <c r="M24" s="42" t="e">
        <f aca="false">'GLOSSYCALF STREET'!L24*100/'GLOSSYCALF STREET'!F24</f>
        <v>#VALUE!</v>
      </c>
      <c r="N24" s="32"/>
    </row>
    <row r="25" customFormat="false" ht="14.65" hidden="false" customHeight="false" outlineLevel="0" collapsed="false">
      <c r="A25" s="32" t="n">
        <f aca="false">'GLOSSYCALF STREET'!A24+1</f>
        <v>21</v>
      </c>
      <c r="B25" s="33"/>
      <c r="C25" s="34"/>
      <c r="D25" s="35"/>
      <c r="E25" s="36"/>
      <c r="F25" s="37"/>
      <c r="G25" s="38"/>
      <c r="H25" s="39"/>
      <c r="I25" s="39"/>
      <c r="J25" s="40" t="n">
        <f aca="false">'GLOSSYCALF STREET'!J24+'GLOSSYCALF STREET'!H25-'GLOSSYCALF STREET'!I25</f>
        <v>0</v>
      </c>
      <c r="K25" s="41" t="n">
        <f aca="false">'GLOSSYCALF STREET'!G25-'GLOSSYCALF STREET'!H25</f>
        <v>0</v>
      </c>
      <c r="L25" s="41" t="n">
        <f aca="false">'GLOSSYCALF STREET'!F25-'GLOSSYCALF STREET'!K25</f>
        <v>0</v>
      </c>
      <c r="M25" s="42" t="e">
        <f aca="false">'GLOSSYCALF STREET'!L25*100/'GLOSSYCALF STREET'!F25</f>
        <v>#VALUE!</v>
      </c>
      <c r="N25" s="32"/>
    </row>
    <row r="26" customFormat="false" ht="14.65" hidden="false" customHeight="false" outlineLevel="0" collapsed="false">
      <c r="A26" s="32" t="n">
        <f aca="false">'GLOSSYCALF STREET'!A25+1</f>
        <v>22</v>
      </c>
      <c r="B26" s="33"/>
      <c r="C26" s="34"/>
      <c r="D26" s="35"/>
      <c r="E26" s="36"/>
      <c r="F26" s="37"/>
      <c r="G26" s="38"/>
      <c r="H26" s="39"/>
      <c r="I26" s="39"/>
      <c r="J26" s="40" t="n">
        <f aca="false">'GLOSSYCALF STREET'!J25+'GLOSSYCALF STREET'!H26-'GLOSSYCALF STREET'!I26</f>
        <v>0</v>
      </c>
      <c r="K26" s="41" t="n">
        <f aca="false">'GLOSSYCALF STREET'!G26-'GLOSSYCALF STREET'!H26</f>
        <v>0</v>
      </c>
      <c r="L26" s="41" t="n">
        <f aca="false">'GLOSSYCALF STREET'!F26-'GLOSSYCALF STREET'!K26</f>
        <v>0</v>
      </c>
      <c r="M26" s="42" t="e">
        <f aca="false">'GLOSSYCALF STREET'!L26*100/'GLOSSYCALF STREET'!F26</f>
        <v>#VALUE!</v>
      </c>
      <c r="N26" s="32"/>
    </row>
    <row r="27" customFormat="false" ht="14.65" hidden="false" customHeight="false" outlineLevel="0" collapsed="false">
      <c r="A27" s="32" t="n">
        <f aca="false">'GLOSSYCALF STREET'!A26+1</f>
        <v>23</v>
      </c>
      <c r="B27" s="33"/>
      <c r="C27" s="34"/>
      <c r="D27" s="35"/>
      <c r="E27" s="36"/>
      <c r="F27" s="37"/>
      <c r="G27" s="38"/>
      <c r="H27" s="39"/>
      <c r="I27" s="39"/>
      <c r="J27" s="40" t="n">
        <f aca="false">'GLOSSYCALF STREET'!J26+'GLOSSYCALF STREET'!H27-'GLOSSYCALF STREET'!I27</f>
        <v>0</v>
      </c>
      <c r="K27" s="41" t="n">
        <f aca="false">'GLOSSYCALF STREET'!G27-'GLOSSYCALF STREET'!H27</f>
        <v>0</v>
      </c>
      <c r="L27" s="41" t="n">
        <f aca="false">'GLOSSYCALF STREET'!F27-'GLOSSYCALF STREET'!K27</f>
        <v>0</v>
      </c>
      <c r="M27" s="42" t="e">
        <f aca="false">'GLOSSYCALF STREET'!L27*100/'GLOSSYCALF STREET'!F27</f>
        <v>#VALUE!</v>
      </c>
      <c r="N27" s="32"/>
    </row>
    <row r="28" customFormat="false" ht="14.65" hidden="false" customHeight="false" outlineLevel="0" collapsed="false">
      <c r="A28" s="32" t="n">
        <f aca="false">'GLOSSYCALF STREET'!A27+1</f>
        <v>24</v>
      </c>
      <c r="B28" s="33"/>
      <c r="C28" s="34"/>
      <c r="D28" s="35"/>
      <c r="E28" s="36"/>
      <c r="F28" s="37"/>
      <c r="G28" s="38"/>
      <c r="H28" s="39"/>
      <c r="I28" s="39"/>
      <c r="J28" s="40" t="n">
        <f aca="false">'GLOSSYCALF STREET'!J27+'GLOSSYCALF STREET'!H28-'GLOSSYCALF STREET'!I28</f>
        <v>0</v>
      </c>
      <c r="K28" s="41" t="n">
        <f aca="false">'GLOSSYCALF STREET'!G28-'GLOSSYCALF STREET'!H28</f>
        <v>0</v>
      </c>
      <c r="L28" s="41" t="n">
        <f aca="false">'GLOSSYCALF STREET'!F28-'GLOSSYCALF STREET'!K28</f>
        <v>0</v>
      </c>
      <c r="M28" s="42" t="e">
        <f aca="false">'GLOSSYCALF STREET'!L28*100/'GLOSSYCALF STREET'!F28</f>
        <v>#VALUE!</v>
      </c>
      <c r="N28" s="32"/>
    </row>
    <row r="29" customFormat="false" ht="14.65" hidden="false" customHeight="false" outlineLevel="0" collapsed="false">
      <c r="A29" s="32" t="n">
        <f aca="false">'GLOSSYCALF STREET'!A28+1</f>
        <v>25</v>
      </c>
      <c r="B29" s="33"/>
      <c r="C29" s="34"/>
      <c r="D29" s="35"/>
      <c r="E29" s="36"/>
      <c r="F29" s="37"/>
      <c r="G29" s="38"/>
      <c r="H29" s="39"/>
      <c r="I29" s="39"/>
      <c r="J29" s="40" t="n">
        <f aca="false">'GLOSSYCALF STREET'!J28+'GLOSSYCALF STREET'!H29-'GLOSSYCALF STREET'!I29</f>
        <v>0</v>
      </c>
      <c r="K29" s="41" t="n">
        <f aca="false">'GLOSSYCALF STREET'!G29-'GLOSSYCALF STREET'!H29</f>
        <v>0</v>
      </c>
      <c r="L29" s="41" t="n">
        <f aca="false">'GLOSSYCALF STREET'!F29-'GLOSSYCALF STREET'!K29</f>
        <v>0</v>
      </c>
      <c r="M29" s="42" t="e">
        <f aca="false">'GLOSSYCALF STREET'!L29*100/'GLOSSYCALF STREET'!F29</f>
        <v>#VALUE!</v>
      </c>
      <c r="N29" s="32"/>
    </row>
    <row r="30" customFormat="false" ht="14.65" hidden="false" customHeight="false" outlineLevel="0" collapsed="false">
      <c r="A30" s="32" t="n">
        <f aca="false">'GLOSSYCALF STREET'!A29+1</f>
        <v>26</v>
      </c>
      <c r="B30" s="33"/>
      <c r="C30" s="34"/>
      <c r="D30" s="35"/>
      <c r="E30" s="36"/>
      <c r="F30" s="37"/>
      <c r="G30" s="38"/>
      <c r="H30" s="39"/>
      <c r="I30" s="39"/>
      <c r="J30" s="40" t="n">
        <f aca="false">'GLOSSYCALF STREET'!J29+'GLOSSYCALF STREET'!H30-'GLOSSYCALF STREET'!I30</f>
        <v>0</v>
      </c>
      <c r="K30" s="41" t="n">
        <f aca="false">'GLOSSYCALF STREET'!G30-'GLOSSYCALF STREET'!H30</f>
        <v>0</v>
      </c>
      <c r="L30" s="41" t="n">
        <f aca="false">'GLOSSYCALF STREET'!F30-'GLOSSYCALF STREET'!K30</f>
        <v>0</v>
      </c>
      <c r="M30" s="42" t="e">
        <f aca="false">'GLOSSYCALF STREET'!L30*100/'GLOSSYCALF STREET'!F30</f>
        <v>#VALUE!</v>
      </c>
      <c r="N30" s="32"/>
    </row>
    <row r="31" customFormat="false" ht="14.65" hidden="false" customHeight="false" outlineLevel="0" collapsed="false">
      <c r="A31" s="32" t="n">
        <f aca="false">'GLOSSYCALF STREET'!A30+1</f>
        <v>27</v>
      </c>
      <c r="B31" s="33"/>
      <c r="C31" s="34"/>
      <c r="D31" s="35"/>
      <c r="E31" s="36"/>
      <c r="F31" s="37"/>
      <c r="G31" s="38"/>
      <c r="H31" s="39"/>
      <c r="I31" s="39"/>
      <c r="J31" s="40" t="n">
        <f aca="false">'GLOSSYCALF STREET'!J30+'GLOSSYCALF STREET'!H31-'GLOSSYCALF STREET'!I31</f>
        <v>0</v>
      </c>
      <c r="K31" s="41" t="n">
        <f aca="false">'GLOSSYCALF STREET'!G31-'GLOSSYCALF STREET'!H31</f>
        <v>0</v>
      </c>
      <c r="L31" s="41" t="n">
        <f aca="false">'GLOSSYCALF STREET'!F31-'GLOSSYCALF STREET'!K31</f>
        <v>0</v>
      </c>
      <c r="M31" s="42" t="e">
        <f aca="false">'GLOSSYCALF STREET'!L31*100/'GLOSSYCALF STREET'!F31</f>
        <v>#VALUE!</v>
      </c>
      <c r="N31" s="32"/>
    </row>
    <row r="32" customFormat="false" ht="14.65" hidden="false" customHeight="false" outlineLevel="0" collapsed="false">
      <c r="A32" s="32" t="n">
        <f aca="false">'GLOSSYCALF STREET'!A31+1</f>
        <v>28</v>
      </c>
      <c r="B32" s="33"/>
      <c r="C32" s="34"/>
      <c r="D32" s="35"/>
      <c r="E32" s="36"/>
      <c r="F32" s="37"/>
      <c r="G32" s="38"/>
      <c r="H32" s="39"/>
      <c r="I32" s="39"/>
      <c r="J32" s="40" t="n">
        <f aca="false">'GLOSSYCALF STREET'!J31+'GLOSSYCALF STREET'!H32-'GLOSSYCALF STREET'!I32</f>
        <v>0</v>
      </c>
      <c r="K32" s="41" t="n">
        <f aca="false">'GLOSSYCALF STREET'!G32-'GLOSSYCALF STREET'!H32</f>
        <v>0</v>
      </c>
      <c r="L32" s="41" t="n">
        <f aca="false">'GLOSSYCALF STREET'!F32-'GLOSSYCALF STREET'!K32</f>
        <v>0</v>
      </c>
      <c r="M32" s="42" t="e">
        <f aca="false">'GLOSSYCALF STREET'!L32*100/'GLOSSYCALF STREET'!F32</f>
        <v>#VALUE!</v>
      </c>
      <c r="N32" s="32"/>
    </row>
    <row r="33" customFormat="false" ht="14.65" hidden="false" customHeight="false" outlineLevel="0" collapsed="false">
      <c r="A33" s="32" t="n">
        <f aca="false">'GLOSSYCALF STREET'!A32+1</f>
        <v>29</v>
      </c>
      <c r="B33" s="33"/>
      <c r="C33" s="34"/>
      <c r="D33" s="35"/>
      <c r="E33" s="36"/>
      <c r="F33" s="37"/>
      <c r="G33" s="38"/>
      <c r="H33" s="39"/>
      <c r="I33" s="39"/>
      <c r="J33" s="40" t="n">
        <f aca="false">'GLOSSYCALF STREET'!J32+'GLOSSYCALF STREET'!H33-'GLOSSYCALF STREET'!I33</f>
        <v>0</v>
      </c>
      <c r="K33" s="41" t="n">
        <f aca="false">'GLOSSYCALF STREET'!G33-'GLOSSYCALF STREET'!H33</f>
        <v>0</v>
      </c>
      <c r="L33" s="41" t="n">
        <f aca="false">'GLOSSYCALF STREET'!F33-'GLOSSYCALF STREET'!K33</f>
        <v>0</v>
      </c>
      <c r="M33" s="42" t="e">
        <f aca="false">'GLOSSYCALF STREET'!L33*100/'GLOSSYCALF STREET'!F33</f>
        <v>#VALUE!</v>
      </c>
      <c r="N33" s="32"/>
    </row>
    <row r="34" customFormat="false" ht="14.65" hidden="false" customHeight="false" outlineLevel="0" collapsed="false">
      <c r="A34" s="32" t="n">
        <f aca="false">'GLOSSYCALF STREET'!A33+1</f>
        <v>30</v>
      </c>
      <c r="B34" s="33"/>
      <c r="C34" s="34"/>
      <c r="D34" s="35"/>
      <c r="E34" s="36"/>
      <c r="F34" s="37"/>
      <c r="G34" s="38"/>
      <c r="H34" s="39"/>
      <c r="I34" s="39"/>
      <c r="J34" s="40" t="n">
        <f aca="false">'GLOSSYCALF STREET'!J33+'GLOSSYCALF STREET'!H34-'GLOSSYCALF STREET'!I34</f>
        <v>0</v>
      </c>
      <c r="K34" s="41" t="n">
        <f aca="false">'GLOSSYCALF STREET'!G34-'GLOSSYCALF STREET'!H34</f>
        <v>0</v>
      </c>
      <c r="L34" s="41" t="n">
        <f aca="false">'GLOSSYCALF STREET'!F34-'GLOSSYCALF STREET'!K34</f>
        <v>0</v>
      </c>
      <c r="M34" s="42" t="e">
        <f aca="false">'GLOSSYCALF STREET'!L34*100/'GLOSSYCALF STREET'!F34</f>
        <v>#VALUE!</v>
      </c>
      <c r="N34" s="32"/>
    </row>
    <row r="35" customFormat="false" ht="14.65" hidden="false" customHeight="false" outlineLevel="0" collapsed="false">
      <c r="A35" s="32" t="n">
        <f aca="false">'GLOSSYCALF STREET'!A34+1</f>
        <v>31</v>
      </c>
      <c r="B35" s="33"/>
      <c r="C35" s="34"/>
      <c r="D35" s="35"/>
      <c r="E35" s="36"/>
      <c r="F35" s="37"/>
      <c r="G35" s="38"/>
      <c r="H35" s="39"/>
      <c r="I35" s="39"/>
      <c r="J35" s="40" t="n">
        <f aca="false">'GLOSSYCALF STREET'!J34+'GLOSSYCALF STREET'!H35-'GLOSSYCALF STREET'!I35</f>
        <v>0</v>
      </c>
      <c r="K35" s="41" t="n">
        <f aca="false">'GLOSSYCALF STREET'!G35-'GLOSSYCALF STREET'!H35</f>
        <v>0</v>
      </c>
      <c r="L35" s="41" t="n">
        <f aca="false">'GLOSSYCALF STREET'!F35-'GLOSSYCALF STREET'!K35</f>
        <v>0</v>
      </c>
      <c r="M35" s="42" t="e">
        <f aca="false">'GLOSSYCALF STREET'!L35*100/'GLOSSYCALF STREET'!F35</f>
        <v>#VALUE!</v>
      </c>
      <c r="N35" s="32"/>
    </row>
    <row r="36" customFormat="false" ht="14.65" hidden="false" customHeight="false" outlineLevel="0" collapsed="false">
      <c r="A36" s="32" t="n">
        <f aca="false">'GLOSSYCALF STREET'!A35+1</f>
        <v>32</v>
      </c>
      <c r="B36" s="33"/>
      <c r="C36" s="34"/>
      <c r="D36" s="35"/>
      <c r="E36" s="36"/>
      <c r="F36" s="37"/>
      <c r="G36" s="38"/>
      <c r="H36" s="39"/>
      <c r="I36" s="39"/>
      <c r="J36" s="40" t="n">
        <f aca="false">'GLOSSYCALF STREET'!J35+'GLOSSYCALF STREET'!H36-'GLOSSYCALF STREET'!I36</f>
        <v>0</v>
      </c>
      <c r="K36" s="41" t="n">
        <f aca="false">'GLOSSYCALF STREET'!G36-'GLOSSYCALF STREET'!H36</f>
        <v>0</v>
      </c>
      <c r="L36" s="41" t="n">
        <f aca="false">'GLOSSYCALF STREET'!F36-'GLOSSYCALF STREET'!K36</f>
        <v>0</v>
      </c>
      <c r="M36" s="42" t="e">
        <f aca="false">'GLOSSYCALF STREET'!L36*100/'GLOSSYCALF STREET'!F36</f>
        <v>#VALUE!</v>
      </c>
      <c r="N36" s="32"/>
    </row>
    <row r="37" customFormat="false" ht="14.65" hidden="false" customHeight="false" outlineLevel="0" collapsed="false">
      <c r="A37" s="32" t="n">
        <f aca="false">'GLOSSYCALF STREET'!A36+1</f>
        <v>33</v>
      </c>
      <c r="B37" s="33"/>
      <c r="C37" s="34"/>
      <c r="D37" s="35"/>
      <c r="E37" s="36"/>
      <c r="F37" s="37"/>
      <c r="G37" s="38"/>
      <c r="H37" s="39"/>
      <c r="I37" s="39"/>
      <c r="J37" s="40" t="n">
        <f aca="false">'GLOSSYCALF STREET'!J36+'GLOSSYCALF STREET'!H37-'GLOSSYCALF STREET'!I37</f>
        <v>0</v>
      </c>
      <c r="K37" s="41" t="n">
        <f aca="false">'GLOSSYCALF STREET'!G37-'GLOSSYCALF STREET'!H37</f>
        <v>0</v>
      </c>
      <c r="L37" s="41" t="n">
        <f aca="false">'GLOSSYCALF STREET'!F37-'GLOSSYCALF STREET'!K37</f>
        <v>0</v>
      </c>
      <c r="M37" s="42" t="e">
        <f aca="false">'GLOSSYCALF STREET'!L37*100/'GLOSSYCALF STREET'!F37</f>
        <v>#VALUE!</v>
      </c>
      <c r="N37" s="32"/>
    </row>
    <row r="38" customFormat="false" ht="14.65" hidden="false" customHeight="false" outlineLevel="0" collapsed="false">
      <c r="A38" s="32" t="n">
        <f aca="false">'GLOSSYCALF STREET'!A37+1</f>
        <v>34</v>
      </c>
      <c r="B38" s="33"/>
      <c r="C38" s="34"/>
      <c r="D38" s="35"/>
      <c r="E38" s="36"/>
      <c r="F38" s="37"/>
      <c r="G38" s="38"/>
      <c r="H38" s="39"/>
      <c r="I38" s="39"/>
      <c r="J38" s="40" t="n">
        <f aca="false">'GLOSSYCALF STREET'!J37+'GLOSSYCALF STREET'!H38-'GLOSSYCALF STREET'!I38</f>
        <v>0</v>
      </c>
      <c r="K38" s="41" t="n">
        <f aca="false">'GLOSSYCALF STREET'!G38-'GLOSSYCALF STREET'!H38</f>
        <v>0</v>
      </c>
      <c r="L38" s="41" t="n">
        <f aca="false">'GLOSSYCALF STREET'!F38-'GLOSSYCALF STREET'!K38</f>
        <v>0</v>
      </c>
      <c r="M38" s="42" t="e">
        <f aca="false">'GLOSSYCALF STREET'!L38*100/'GLOSSYCALF STREET'!F38</f>
        <v>#VALUE!</v>
      </c>
      <c r="N38" s="32"/>
    </row>
    <row r="39" customFormat="false" ht="14.65" hidden="false" customHeight="false" outlineLevel="0" collapsed="false">
      <c r="A39" s="32" t="n">
        <f aca="false">'GLOSSYCALF STREET'!A38+1</f>
        <v>35</v>
      </c>
      <c r="B39" s="33"/>
      <c r="C39" s="34"/>
      <c r="D39" s="35"/>
      <c r="E39" s="36"/>
      <c r="F39" s="37"/>
      <c r="G39" s="38"/>
      <c r="H39" s="39"/>
      <c r="I39" s="39"/>
      <c r="J39" s="40" t="n">
        <f aca="false">'GLOSSYCALF STREET'!J38+'GLOSSYCALF STREET'!H39-'GLOSSYCALF STREET'!I39</f>
        <v>0</v>
      </c>
      <c r="K39" s="41" t="n">
        <f aca="false">'GLOSSYCALF STREET'!G39-'GLOSSYCALF STREET'!H39</f>
        <v>0</v>
      </c>
      <c r="L39" s="41" t="n">
        <f aca="false">'GLOSSYCALF STREET'!F39-'GLOSSYCALF STREET'!K39</f>
        <v>0</v>
      </c>
      <c r="M39" s="42" t="e">
        <f aca="false">'GLOSSYCALF STREET'!L39*100/'GLOSSYCALF STREET'!F39</f>
        <v>#VALUE!</v>
      </c>
      <c r="N39" s="32"/>
    </row>
    <row r="40" customFormat="false" ht="14.65" hidden="false" customHeight="false" outlineLevel="0" collapsed="false">
      <c r="A40" s="32" t="n">
        <f aca="false">'GLOSSYCALF STREET'!A39+1</f>
        <v>36</v>
      </c>
      <c r="B40" s="33"/>
      <c r="C40" s="34"/>
      <c r="D40" s="35"/>
      <c r="E40" s="36"/>
      <c r="F40" s="37"/>
      <c r="G40" s="38"/>
      <c r="H40" s="39"/>
      <c r="I40" s="39"/>
      <c r="J40" s="40" t="n">
        <f aca="false">'GLOSSYCALF STREET'!J39+'GLOSSYCALF STREET'!H40-'GLOSSYCALF STREET'!I40</f>
        <v>0</v>
      </c>
      <c r="K40" s="41" t="n">
        <f aca="false">'GLOSSYCALF STREET'!G40-'GLOSSYCALF STREET'!H40</f>
        <v>0</v>
      </c>
      <c r="L40" s="41" t="n">
        <f aca="false">'GLOSSYCALF STREET'!F40-'GLOSSYCALF STREET'!K40</f>
        <v>0</v>
      </c>
      <c r="M40" s="42" t="e">
        <f aca="false">'GLOSSYCALF STREET'!L40*100/'GLOSSYCALF STREET'!F40</f>
        <v>#VALUE!</v>
      </c>
      <c r="N40" s="32"/>
    </row>
    <row r="41" customFormat="false" ht="14.65" hidden="false" customHeight="false" outlineLevel="0" collapsed="false">
      <c r="A41" s="32" t="n">
        <f aca="false">'GLOSSYCALF STREET'!A40+1</f>
        <v>37</v>
      </c>
      <c r="B41" s="33"/>
      <c r="C41" s="34"/>
      <c r="D41" s="35"/>
      <c r="E41" s="36"/>
      <c r="F41" s="37"/>
      <c r="G41" s="38"/>
      <c r="H41" s="39"/>
      <c r="I41" s="39"/>
      <c r="J41" s="40" t="n">
        <f aca="false">'GLOSSYCALF STREET'!J40+'GLOSSYCALF STREET'!H41-'GLOSSYCALF STREET'!I41</f>
        <v>0</v>
      </c>
      <c r="K41" s="41" t="n">
        <f aca="false">'GLOSSYCALF STREET'!G41-'GLOSSYCALF STREET'!H41</f>
        <v>0</v>
      </c>
      <c r="L41" s="41" t="n">
        <f aca="false">'GLOSSYCALF STREET'!F41-'GLOSSYCALF STREET'!K41</f>
        <v>0</v>
      </c>
      <c r="M41" s="42" t="e">
        <f aca="false">'GLOSSYCALF STREET'!L41*100/'GLOSSYCALF STREET'!F41</f>
        <v>#VALUE!</v>
      </c>
      <c r="N41" s="32"/>
    </row>
    <row r="42" customFormat="false" ht="14.65" hidden="false" customHeight="false" outlineLevel="0" collapsed="false">
      <c r="A42" s="32" t="n">
        <f aca="false">'GLOSSYCALF STREET'!A41+1</f>
        <v>38</v>
      </c>
      <c r="B42" s="33"/>
      <c r="C42" s="34"/>
      <c r="D42" s="35"/>
      <c r="E42" s="36"/>
      <c r="F42" s="37"/>
      <c r="G42" s="38"/>
      <c r="H42" s="39"/>
      <c r="I42" s="39"/>
      <c r="J42" s="40" t="n">
        <f aca="false">'GLOSSYCALF STREET'!J41+'GLOSSYCALF STREET'!H42-'GLOSSYCALF STREET'!I42</f>
        <v>0</v>
      </c>
      <c r="K42" s="41" t="n">
        <f aca="false">'GLOSSYCALF STREET'!G42-'GLOSSYCALF STREET'!H42</f>
        <v>0</v>
      </c>
      <c r="L42" s="41" t="n">
        <f aca="false">'GLOSSYCALF STREET'!F42-'GLOSSYCALF STREET'!K42</f>
        <v>0</v>
      </c>
      <c r="M42" s="42" t="e">
        <f aca="false">'GLOSSYCALF STREET'!L42*100/'GLOSSYCALF STREET'!F42</f>
        <v>#VALUE!</v>
      </c>
      <c r="N42" s="32"/>
    </row>
    <row r="43" customFormat="false" ht="14.65" hidden="false" customHeight="false" outlineLevel="0" collapsed="false">
      <c r="A43" s="32" t="n">
        <f aca="false">'GLOSSYCALF STREET'!A42+1</f>
        <v>39</v>
      </c>
      <c r="B43" s="33"/>
      <c r="C43" s="34"/>
      <c r="D43" s="35"/>
      <c r="E43" s="36"/>
      <c r="F43" s="37"/>
      <c r="G43" s="38"/>
      <c r="H43" s="39"/>
      <c r="I43" s="39"/>
      <c r="J43" s="40" t="n">
        <f aca="false">'GLOSSYCALF STREET'!J42+'GLOSSYCALF STREET'!H43-'GLOSSYCALF STREET'!I43</f>
        <v>0</v>
      </c>
      <c r="K43" s="41" t="n">
        <f aca="false">'GLOSSYCALF STREET'!G43-'GLOSSYCALF STREET'!H43</f>
        <v>0</v>
      </c>
      <c r="L43" s="41" t="n">
        <f aca="false">'GLOSSYCALF STREET'!F43-'GLOSSYCALF STREET'!K43</f>
        <v>0</v>
      </c>
      <c r="M43" s="42" t="e">
        <f aca="false">'GLOSSYCALF STREET'!L43*100/'GLOSSYCALF STREET'!F43</f>
        <v>#VALUE!</v>
      </c>
      <c r="N43" s="32"/>
    </row>
    <row r="44" customFormat="false" ht="14.65" hidden="false" customHeight="false" outlineLevel="0" collapsed="false">
      <c r="A44" s="32" t="n">
        <f aca="false">'GLOSSYCALF STREET'!A43+1</f>
        <v>40</v>
      </c>
      <c r="B44" s="33"/>
      <c r="C44" s="34"/>
      <c r="D44" s="35"/>
      <c r="E44" s="36"/>
      <c r="F44" s="37"/>
      <c r="G44" s="38"/>
      <c r="H44" s="39"/>
      <c r="I44" s="39"/>
      <c r="J44" s="40" t="n">
        <f aca="false">'GLOSSYCALF STREET'!J43+'GLOSSYCALF STREET'!H44-'GLOSSYCALF STREET'!I44</f>
        <v>0</v>
      </c>
      <c r="K44" s="41" t="n">
        <f aca="false">'GLOSSYCALF STREET'!G44-'GLOSSYCALF STREET'!H44</f>
        <v>0</v>
      </c>
      <c r="L44" s="41" t="n">
        <f aca="false">'GLOSSYCALF STREET'!F44-'GLOSSYCALF STREET'!K44</f>
        <v>0</v>
      </c>
      <c r="M44" s="42" t="e">
        <f aca="false">'GLOSSYCALF STREET'!L44*100/'GLOSSYCALF STREET'!F44</f>
        <v>#VALUE!</v>
      </c>
      <c r="N44" s="32"/>
    </row>
    <row r="45" customFormat="false" ht="14.65" hidden="false" customHeight="false" outlineLevel="0" collapsed="false">
      <c r="A45" s="32" t="n">
        <f aca="false">'GLOSSYCALF STREET'!A44+1</f>
        <v>41</v>
      </c>
      <c r="B45" s="33"/>
      <c r="C45" s="34"/>
      <c r="D45" s="35"/>
      <c r="E45" s="36"/>
      <c r="F45" s="37"/>
      <c r="G45" s="38"/>
      <c r="H45" s="39"/>
      <c r="I45" s="39"/>
      <c r="J45" s="40" t="n">
        <f aca="false">'GLOSSYCALF STREET'!J44+'GLOSSYCALF STREET'!H45-'GLOSSYCALF STREET'!I45</f>
        <v>0</v>
      </c>
      <c r="K45" s="41" t="n">
        <f aca="false">'GLOSSYCALF STREET'!G45-'GLOSSYCALF STREET'!H45</f>
        <v>0</v>
      </c>
      <c r="L45" s="41" t="n">
        <f aca="false">'GLOSSYCALF STREET'!F45-'GLOSSYCALF STREET'!K45</f>
        <v>0</v>
      </c>
      <c r="M45" s="42" t="e">
        <f aca="false">'GLOSSYCALF STREET'!L45*100/'GLOSSYCALF STREET'!F45</f>
        <v>#VALUE!</v>
      </c>
      <c r="N45" s="32"/>
    </row>
    <row r="46" customFormat="false" ht="14.65" hidden="false" customHeight="false" outlineLevel="0" collapsed="false">
      <c r="A46" s="32" t="n">
        <f aca="false">'GLOSSYCALF STREET'!A45+1</f>
        <v>42</v>
      </c>
      <c r="B46" s="33"/>
      <c r="C46" s="34"/>
      <c r="D46" s="35"/>
      <c r="E46" s="36"/>
      <c r="F46" s="37"/>
      <c r="G46" s="38"/>
      <c r="H46" s="39"/>
      <c r="I46" s="39"/>
      <c r="J46" s="40" t="n">
        <f aca="false">'GLOSSYCALF STREET'!J45+'GLOSSYCALF STREET'!H46-'GLOSSYCALF STREET'!I46</f>
        <v>0</v>
      </c>
      <c r="K46" s="41" t="n">
        <f aca="false">'GLOSSYCALF STREET'!G46-'GLOSSYCALF STREET'!H46</f>
        <v>0</v>
      </c>
      <c r="L46" s="41" t="n">
        <f aca="false">'GLOSSYCALF STREET'!F46-'GLOSSYCALF STREET'!K46</f>
        <v>0</v>
      </c>
      <c r="M46" s="42" t="e">
        <f aca="false">'GLOSSYCALF STREET'!L46*100/'GLOSSYCALF STREET'!F46</f>
        <v>#VALUE!</v>
      </c>
      <c r="N46" s="32"/>
    </row>
    <row r="47" customFormat="false" ht="14.65" hidden="false" customHeight="false" outlineLevel="0" collapsed="false">
      <c r="A47" s="32" t="n">
        <f aca="false">'GLOSSYCALF STREET'!A46+1</f>
        <v>43</v>
      </c>
      <c r="B47" s="33"/>
      <c r="C47" s="34"/>
      <c r="D47" s="35"/>
      <c r="E47" s="36"/>
      <c r="F47" s="37"/>
      <c r="G47" s="38"/>
      <c r="H47" s="39"/>
      <c r="I47" s="39"/>
      <c r="J47" s="40" t="n">
        <f aca="false">'GLOSSYCALF STREET'!J46+'GLOSSYCALF STREET'!H47-'GLOSSYCALF STREET'!I47</f>
        <v>0</v>
      </c>
      <c r="K47" s="41" t="n">
        <f aca="false">'GLOSSYCALF STREET'!G47-'GLOSSYCALF STREET'!H47</f>
        <v>0</v>
      </c>
      <c r="L47" s="41" t="n">
        <f aca="false">'GLOSSYCALF STREET'!F47-'GLOSSYCALF STREET'!K47</f>
        <v>0</v>
      </c>
      <c r="M47" s="42" t="e">
        <f aca="false">'GLOSSYCALF STREET'!L47*100/'GLOSSYCALF STREET'!F47</f>
        <v>#VALUE!</v>
      </c>
      <c r="N47" s="32"/>
    </row>
    <row r="48" customFormat="false" ht="14.65" hidden="false" customHeight="false" outlineLevel="0" collapsed="false">
      <c r="A48" s="32" t="n">
        <f aca="false">'GLOSSYCALF STREET'!A47+1</f>
        <v>44</v>
      </c>
      <c r="B48" s="33"/>
      <c r="C48" s="34"/>
      <c r="D48" s="35"/>
      <c r="E48" s="36"/>
      <c r="F48" s="37"/>
      <c r="G48" s="38"/>
      <c r="H48" s="39"/>
      <c r="I48" s="39"/>
      <c r="J48" s="40" t="n">
        <f aca="false">'GLOSSYCALF STREET'!J47+'GLOSSYCALF STREET'!H48-'GLOSSYCALF STREET'!I48</f>
        <v>0</v>
      </c>
      <c r="K48" s="41" t="n">
        <f aca="false">'GLOSSYCALF STREET'!G48-'GLOSSYCALF STREET'!H48</f>
        <v>0</v>
      </c>
      <c r="L48" s="41" t="n">
        <f aca="false">'GLOSSYCALF STREET'!F48-'GLOSSYCALF STREET'!K48</f>
        <v>0</v>
      </c>
      <c r="M48" s="42" t="e">
        <f aca="false">'GLOSSYCALF STREET'!L48*100/'GLOSSYCALF STREET'!F48</f>
        <v>#VALUE!</v>
      </c>
      <c r="N48" s="32"/>
    </row>
    <row r="49" customFormat="false" ht="14.65" hidden="false" customHeight="false" outlineLevel="0" collapsed="false">
      <c r="A49" s="32" t="n">
        <f aca="false">'GLOSSYCALF STREET'!A48+1</f>
        <v>45</v>
      </c>
      <c r="B49" s="33"/>
      <c r="C49" s="34"/>
      <c r="D49" s="35"/>
      <c r="E49" s="36"/>
      <c r="F49" s="37"/>
      <c r="G49" s="38"/>
      <c r="H49" s="39"/>
      <c r="I49" s="39"/>
      <c r="J49" s="40" t="n">
        <f aca="false">'GLOSSYCALF STREET'!J48+'GLOSSYCALF STREET'!H49-'GLOSSYCALF STREET'!I49</f>
        <v>0</v>
      </c>
      <c r="K49" s="41" t="n">
        <f aca="false">'GLOSSYCALF STREET'!G49-'GLOSSYCALF STREET'!H49</f>
        <v>0</v>
      </c>
      <c r="L49" s="41" t="n">
        <f aca="false">'GLOSSYCALF STREET'!F49-'GLOSSYCALF STREET'!K49</f>
        <v>0</v>
      </c>
      <c r="M49" s="42" t="e">
        <f aca="false">'GLOSSYCALF STREET'!L49*100/'GLOSSYCALF STREET'!F49</f>
        <v>#VALUE!</v>
      </c>
      <c r="N49" s="32"/>
    </row>
    <row r="50" customFormat="false" ht="14.65" hidden="false" customHeight="false" outlineLevel="0" collapsed="false">
      <c r="A50" s="32" t="n">
        <f aca="false">'GLOSSYCALF STREET'!A49+1</f>
        <v>46</v>
      </c>
      <c r="B50" s="33"/>
      <c r="C50" s="34"/>
      <c r="D50" s="35"/>
      <c r="E50" s="36"/>
      <c r="F50" s="37"/>
      <c r="G50" s="38"/>
      <c r="H50" s="39"/>
      <c r="I50" s="39"/>
      <c r="J50" s="40" t="n">
        <f aca="false">'GLOSSYCALF STREET'!J49+'GLOSSYCALF STREET'!H50-'GLOSSYCALF STREET'!I50</f>
        <v>0</v>
      </c>
      <c r="K50" s="41" t="n">
        <f aca="false">'GLOSSYCALF STREET'!G50-'GLOSSYCALF STREET'!H50</f>
        <v>0</v>
      </c>
      <c r="L50" s="41" t="n">
        <f aca="false">'GLOSSYCALF STREET'!F50-'GLOSSYCALF STREET'!K50</f>
        <v>0</v>
      </c>
      <c r="M50" s="42" t="e">
        <f aca="false">'GLOSSYCALF STREET'!L50*100/'GLOSSYCALF STREET'!F50</f>
        <v>#VALUE!</v>
      </c>
      <c r="N50" s="32"/>
    </row>
    <row r="51" customFormat="false" ht="14.65" hidden="false" customHeight="false" outlineLevel="0" collapsed="false">
      <c r="A51" s="32" t="n">
        <f aca="false">'GLOSSYCALF STREET'!A50+1</f>
        <v>47</v>
      </c>
      <c r="B51" s="33"/>
      <c r="C51" s="34"/>
      <c r="D51" s="35"/>
      <c r="E51" s="36"/>
      <c r="F51" s="37"/>
      <c r="G51" s="38"/>
      <c r="H51" s="39"/>
      <c r="I51" s="39"/>
      <c r="J51" s="40" t="n">
        <f aca="false">'GLOSSYCALF STREET'!J50+'GLOSSYCALF STREET'!H51-'GLOSSYCALF STREET'!I51</f>
        <v>0</v>
      </c>
      <c r="K51" s="41" t="n">
        <f aca="false">'GLOSSYCALF STREET'!G51-'GLOSSYCALF STREET'!H51</f>
        <v>0</v>
      </c>
      <c r="L51" s="41" t="n">
        <f aca="false">'GLOSSYCALF STREET'!F51-'GLOSSYCALF STREET'!K51</f>
        <v>0</v>
      </c>
      <c r="M51" s="42" t="e">
        <f aca="false">'GLOSSYCALF STREET'!L51*100/'GLOSSYCALF STREET'!F51</f>
        <v>#VALUE!</v>
      </c>
      <c r="N51" s="32"/>
    </row>
    <row r="52" customFormat="false" ht="14.65" hidden="false" customHeight="false" outlineLevel="0" collapsed="false">
      <c r="A52" s="32" t="n">
        <f aca="false">'GLOSSYCALF STREET'!A51+1</f>
        <v>48</v>
      </c>
      <c r="B52" s="33"/>
      <c r="C52" s="34"/>
      <c r="D52" s="35"/>
      <c r="E52" s="36"/>
      <c r="F52" s="37"/>
      <c r="G52" s="38"/>
      <c r="H52" s="39"/>
      <c r="I52" s="39"/>
      <c r="J52" s="40" t="n">
        <f aca="false">'GLOSSYCALF STREET'!J51+'GLOSSYCALF STREET'!H52-'GLOSSYCALF STREET'!I52</f>
        <v>0</v>
      </c>
      <c r="K52" s="41" t="n">
        <f aca="false">'GLOSSYCALF STREET'!G52-'GLOSSYCALF STREET'!H52</f>
        <v>0</v>
      </c>
      <c r="L52" s="41" t="n">
        <f aca="false">'GLOSSYCALF STREET'!F52-'GLOSSYCALF STREET'!K52</f>
        <v>0</v>
      </c>
      <c r="M52" s="42" t="e">
        <f aca="false">'GLOSSYCALF STREET'!L52*100/'GLOSSYCALF STREET'!F52</f>
        <v>#VALUE!</v>
      </c>
      <c r="N52" s="32"/>
    </row>
    <row r="53" customFormat="false" ht="14.65" hidden="false" customHeight="false" outlineLevel="0" collapsed="false">
      <c r="A53" s="32" t="n">
        <f aca="false">'GLOSSYCALF STREET'!A52+1</f>
        <v>49</v>
      </c>
      <c r="B53" s="33"/>
      <c r="C53" s="34"/>
      <c r="D53" s="35"/>
      <c r="E53" s="36"/>
      <c r="F53" s="37"/>
      <c r="G53" s="38"/>
      <c r="H53" s="39"/>
      <c r="I53" s="39"/>
      <c r="J53" s="40" t="n">
        <f aca="false">'GLOSSYCALF STREET'!J52+'GLOSSYCALF STREET'!H53-'GLOSSYCALF STREET'!I53</f>
        <v>0</v>
      </c>
      <c r="K53" s="41" t="n">
        <f aca="false">'GLOSSYCALF STREET'!G53-'GLOSSYCALF STREET'!H53</f>
        <v>0</v>
      </c>
      <c r="L53" s="41" t="n">
        <f aca="false">'GLOSSYCALF STREET'!F53-'GLOSSYCALF STREET'!K53</f>
        <v>0</v>
      </c>
      <c r="M53" s="42" t="e">
        <f aca="false">'GLOSSYCALF STREET'!L53*100/'GLOSSYCALF STREET'!F53</f>
        <v>#VALUE!</v>
      </c>
      <c r="N53" s="32"/>
    </row>
    <row r="54" customFormat="false" ht="14.65" hidden="false" customHeight="false" outlineLevel="0" collapsed="false">
      <c r="A54" s="32" t="n">
        <f aca="false">'GLOSSYCALF STREET'!A53+1</f>
        <v>50</v>
      </c>
      <c r="B54" s="33"/>
      <c r="C54" s="34"/>
      <c r="D54" s="35"/>
      <c r="E54" s="36"/>
      <c r="F54" s="37"/>
      <c r="G54" s="38"/>
      <c r="H54" s="39"/>
      <c r="I54" s="39"/>
      <c r="J54" s="40" t="n">
        <f aca="false">'GLOSSYCALF STREET'!J53+'GLOSSYCALF STREET'!H54-'GLOSSYCALF STREET'!I54</f>
        <v>0</v>
      </c>
      <c r="K54" s="41" t="n">
        <f aca="false">'GLOSSYCALF STREET'!G54-'GLOSSYCALF STREET'!H54</f>
        <v>0</v>
      </c>
      <c r="L54" s="41" t="n">
        <f aca="false">'GLOSSYCALF STREET'!F54-'GLOSSYCALF STREET'!K54</f>
        <v>0</v>
      </c>
      <c r="M54" s="42" t="e">
        <f aca="false">'GLOSSYCALF STREET'!L54*100/'GLOSSYCALF STREET'!F54</f>
        <v>#VALUE!</v>
      </c>
      <c r="N54" s="32"/>
    </row>
    <row r="55" customFormat="false" ht="14.65" hidden="false" customHeight="false" outlineLevel="0" collapsed="false">
      <c r="A55" s="32" t="n">
        <f aca="false">'GLOSSYCALF STREET'!A54+1</f>
        <v>51</v>
      </c>
      <c r="B55" s="33"/>
      <c r="C55" s="34"/>
      <c r="D55" s="35"/>
      <c r="E55" s="36"/>
      <c r="F55" s="37"/>
      <c r="G55" s="38"/>
      <c r="H55" s="39"/>
      <c r="I55" s="39"/>
      <c r="J55" s="40" t="n">
        <f aca="false">'GLOSSYCALF STREET'!J54+'GLOSSYCALF STREET'!H55-'GLOSSYCALF STREET'!I55</f>
        <v>0</v>
      </c>
      <c r="K55" s="41" t="n">
        <f aca="false">'GLOSSYCALF STREET'!G55-'GLOSSYCALF STREET'!H55</f>
        <v>0</v>
      </c>
      <c r="L55" s="41" t="n">
        <f aca="false">'GLOSSYCALF STREET'!F55-'GLOSSYCALF STREET'!K55</f>
        <v>0</v>
      </c>
      <c r="M55" s="42" t="e">
        <f aca="false">'GLOSSYCALF STREET'!L55*100/'GLOSSYCALF STREET'!F55</f>
        <v>#VALUE!</v>
      </c>
      <c r="N55" s="32"/>
    </row>
    <row r="56" customFormat="false" ht="14.65" hidden="false" customHeight="false" outlineLevel="0" collapsed="false">
      <c r="A56" s="32" t="n">
        <f aca="false">'GLOSSYCALF STREET'!A55+1</f>
        <v>52</v>
      </c>
      <c r="B56" s="33"/>
      <c r="C56" s="34"/>
      <c r="D56" s="35"/>
      <c r="E56" s="36"/>
      <c r="F56" s="37"/>
      <c r="G56" s="38"/>
      <c r="H56" s="39"/>
      <c r="I56" s="39"/>
      <c r="J56" s="40" t="n">
        <f aca="false">'GLOSSYCALF STREET'!J55+'GLOSSYCALF STREET'!H56-'GLOSSYCALF STREET'!I56</f>
        <v>0</v>
      </c>
      <c r="K56" s="41" t="n">
        <f aca="false">'GLOSSYCALF STREET'!G56-'GLOSSYCALF STREET'!H56</f>
        <v>0</v>
      </c>
      <c r="L56" s="41" t="n">
        <f aca="false">'GLOSSYCALF STREET'!F56-'GLOSSYCALF STREET'!K56</f>
        <v>0</v>
      </c>
      <c r="M56" s="42" t="e">
        <f aca="false">'GLOSSYCALF STREET'!L56*100/'GLOSSYCALF STREET'!F56</f>
        <v>#VALUE!</v>
      </c>
      <c r="N56" s="32"/>
    </row>
    <row r="57" customFormat="false" ht="14.65" hidden="false" customHeight="false" outlineLevel="0" collapsed="false">
      <c r="A57" s="32" t="n">
        <f aca="false">'GLOSSYCALF STREET'!A56+1</f>
        <v>53</v>
      </c>
      <c r="B57" s="33"/>
      <c r="C57" s="34"/>
      <c r="D57" s="35"/>
      <c r="E57" s="36"/>
      <c r="F57" s="37"/>
      <c r="G57" s="38"/>
      <c r="H57" s="39"/>
      <c r="I57" s="39"/>
      <c r="J57" s="40" t="n">
        <f aca="false">'GLOSSYCALF STREET'!J56+'GLOSSYCALF STREET'!H57-'GLOSSYCALF STREET'!I57</f>
        <v>0</v>
      </c>
      <c r="K57" s="41" t="n">
        <f aca="false">'GLOSSYCALF STREET'!G57-'GLOSSYCALF STREET'!H57</f>
        <v>0</v>
      </c>
      <c r="L57" s="41" t="n">
        <f aca="false">'GLOSSYCALF STREET'!F57-'GLOSSYCALF STREET'!K57</f>
        <v>0</v>
      </c>
      <c r="M57" s="42" t="e">
        <f aca="false">'GLOSSYCALF STREET'!L57*100/'GLOSSYCALF STREET'!F57</f>
        <v>#VALUE!</v>
      </c>
      <c r="N57" s="32"/>
    </row>
    <row r="58" customFormat="false" ht="14.65" hidden="false" customHeight="false" outlineLevel="0" collapsed="false">
      <c r="A58" s="32" t="n">
        <f aca="false">'GLOSSYCALF STREET'!A57+1</f>
        <v>54</v>
      </c>
      <c r="B58" s="33"/>
      <c r="C58" s="34"/>
      <c r="D58" s="35"/>
      <c r="E58" s="36"/>
      <c r="F58" s="37"/>
      <c r="G58" s="38"/>
      <c r="H58" s="39"/>
      <c r="I58" s="39"/>
      <c r="J58" s="40" t="n">
        <f aca="false">'GLOSSYCALF STREET'!J57+'GLOSSYCALF STREET'!H58-'GLOSSYCALF STREET'!I58</f>
        <v>0</v>
      </c>
      <c r="K58" s="41" t="n">
        <f aca="false">'GLOSSYCALF STREET'!G58-'GLOSSYCALF STREET'!H58</f>
        <v>0</v>
      </c>
      <c r="L58" s="41" t="n">
        <f aca="false">'GLOSSYCALF STREET'!F58-'GLOSSYCALF STREET'!K58</f>
        <v>0</v>
      </c>
      <c r="M58" s="42" t="e">
        <f aca="false">'GLOSSYCALF STREET'!L58*100/'GLOSSYCALF STREET'!F58</f>
        <v>#VALUE!</v>
      </c>
      <c r="N58" s="32"/>
    </row>
    <row r="59" customFormat="false" ht="14.65" hidden="false" customHeight="false" outlineLevel="0" collapsed="false">
      <c r="A59" s="32" t="n">
        <f aca="false">'GLOSSYCALF STREET'!A58+1</f>
        <v>55</v>
      </c>
      <c r="B59" s="33"/>
      <c r="C59" s="34"/>
      <c r="D59" s="35"/>
      <c r="E59" s="36"/>
      <c r="F59" s="37"/>
      <c r="G59" s="38"/>
      <c r="H59" s="39"/>
      <c r="I59" s="39"/>
      <c r="J59" s="40" t="n">
        <f aca="false">'GLOSSYCALF STREET'!J58+'GLOSSYCALF STREET'!H59-'GLOSSYCALF STREET'!I59</f>
        <v>0</v>
      </c>
      <c r="K59" s="41" t="n">
        <f aca="false">'GLOSSYCALF STREET'!G59-'GLOSSYCALF STREET'!H59</f>
        <v>0</v>
      </c>
      <c r="L59" s="41" t="n">
        <f aca="false">'GLOSSYCALF STREET'!F59-'GLOSSYCALF STREET'!K59</f>
        <v>0</v>
      </c>
      <c r="M59" s="42" t="e">
        <f aca="false">'GLOSSYCALF STREET'!L59*100/'GLOSSYCALF STREET'!F59</f>
        <v>#VALUE!</v>
      </c>
      <c r="N59" s="32"/>
    </row>
    <row r="60" customFormat="false" ht="14.65" hidden="false" customHeight="false" outlineLevel="0" collapsed="false">
      <c r="A60" s="32" t="n">
        <f aca="false">'GLOSSYCALF STREET'!A59+1</f>
        <v>56</v>
      </c>
      <c r="B60" s="33"/>
      <c r="C60" s="34"/>
      <c r="D60" s="35"/>
      <c r="E60" s="36"/>
      <c r="F60" s="37"/>
      <c r="G60" s="38"/>
      <c r="H60" s="39"/>
      <c r="I60" s="39"/>
      <c r="J60" s="40" t="n">
        <f aca="false">'GLOSSYCALF STREET'!J59+'GLOSSYCALF STREET'!H60-'GLOSSYCALF STREET'!I60</f>
        <v>0</v>
      </c>
      <c r="K60" s="41" t="n">
        <f aca="false">'GLOSSYCALF STREET'!G60-'GLOSSYCALF STREET'!H60</f>
        <v>0</v>
      </c>
      <c r="L60" s="41" t="n">
        <f aca="false">'GLOSSYCALF STREET'!F60-'GLOSSYCALF STREET'!K60</f>
        <v>0</v>
      </c>
      <c r="M60" s="42" t="e">
        <f aca="false">'GLOSSYCALF STREET'!L60*100/'GLOSSYCALF STREET'!F60</f>
        <v>#VALUE!</v>
      </c>
      <c r="N60" s="32"/>
    </row>
    <row r="61" customFormat="false" ht="14.65" hidden="false" customHeight="false" outlineLevel="0" collapsed="false">
      <c r="A61" s="32" t="n">
        <f aca="false">'GLOSSYCALF STREET'!A60+1</f>
        <v>57</v>
      </c>
      <c r="B61" s="33"/>
      <c r="C61" s="34"/>
      <c r="D61" s="35"/>
      <c r="E61" s="36"/>
      <c r="F61" s="37"/>
      <c r="G61" s="38"/>
      <c r="H61" s="39"/>
      <c r="I61" s="39"/>
      <c r="J61" s="40" t="n">
        <f aca="false">'GLOSSYCALF STREET'!J60+'GLOSSYCALF STREET'!H61-'GLOSSYCALF STREET'!I61</f>
        <v>0</v>
      </c>
      <c r="K61" s="41" t="n">
        <f aca="false">'GLOSSYCALF STREET'!G61-'GLOSSYCALF STREET'!H61</f>
        <v>0</v>
      </c>
      <c r="L61" s="41" t="n">
        <f aca="false">'GLOSSYCALF STREET'!F61-'GLOSSYCALF STREET'!K61</f>
        <v>0</v>
      </c>
      <c r="M61" s="42" t="e">
        <f aca="false">'GLOSSYCALF STREET'!L61*100/'GLOSSYCALF STREET'!F61</f>
        <v>#VALUE!</v>
      </c>
      <c r="N61" s="32"/>
    </row>
    <row r="62" customFormat="false" ht="14.65" hidden="false" customHeight="false" outlineLevel="0" collapsed="false">
      <c r="A62" s="32" t="n">
        <f aca="false">'GLOSSYCALF STREET'!A61+1</f>
        <v>58</v>
      </c>
      <c r="B62" s="33"/>
      <c r="C62" s="34"/>
      <c r="D62" s="35"/>
      <c r="E62" s="36"/>
      <c r="F62" s="37"/>
      <c r="G62" s="38"/>
      <c r="H62" s="39"/>
      <c r="I62" s="39"/>
      <c r="J62" s="40" t="n">
        <f aca="false">'GLOSSYCALF STREET'!J61+'GLOSSYCALF STREET'!H62-'GLOSSYCALF STREET'!I62</f>
        <v>0</v>
      </c>
      <c r="K62" s="41" t="n">
        <f aca="false">'GLOSSYCALF STREET'!G62-'GLOSSYCALF STREET'!H62</f>
        <v>0</v>
      </c>
      <c r="L62" s="41" t="n">
        <f aca="false">'GLOSSYCALF STREET'!F62-'GLOSSYCALF STREET'!K62</f>
        <v>0</v>
      </c>
      <c r="M62" s="42" t="e">
        <f aca="false">'GLOSSYCALF STREET'!L62*100/'GLOSSYCALF STREET'!F62</f>
        <v>#VALUE!</v>
      </c>
      <c r="N62" s="32"/>
    </row>
    <row r="63" customFormat="false" ht="14.65" hidden="false" customHeight="false" outlineLevel="0" collapsed="false">
      <c r="A63" s="32" t="n">
        <f aca="false">'GLOSSYCALF STREET'!A62+1</f>
        <v>59</v>
      </c>
      <c r="B63" s="33"/>
      <c r="C63" s="34"/>
      <c r="D63" s="35"/>
      <c r="E63" s="36"/>
      <c r="F63" s="37"/>
      <c r="G63" s="38"/>
      <c r="H63" s="39"/>
      <c r="I63" s="39"/>
      <c r="J63" s="40" t="n">
        <f aca="false">'GLOSSYCALF STREET'!J62+'GLOSSYCALF STREET'!H63-'GLOSSYCALF STREET'!I63</f>
        <v>0</v>
      </c>
      <c r="K63" s="41" t="n">
        <f aca="false">'GLOSSYCALF STREET'!G63-'GLOSSYCALF STREET'!H63</f>
        <v>0</v>
      </c>
      <c r="L63" s="41" t="n">
        <f aca="false">'GLOSSYCALF STREET'!F63-'GLOSSYCALF STREET'!K63</f>
        <v>0</v>
      </c>
      <c r="M63" s="42" t="e">
        <f aca="false">'GLOSSYCALF STREET'!L63*100/'GLOSSYCALF STREET'!F63</f>
        <v>#VALUE!</v>
      </c>
      <c r="N63" s="32"/>
    </row>
    <row r="64" customFormat="false" ht="14.65" hidden="false" customHeight="false" outlineLevel="0" collapsed="false">
      <c r="A64" s="32" t="n">
        <f aca="false">'GLOSSYCALF STREET'!A63+1</f>
        <v>60</v>
      </c>
      <c r="B64" s="33"/>
      <c r="C64" s="34"/>
      <c r="D64" s="35"/>
      <c r="E64" s="36"/>
      <c r="F64" s="37"/>
      <c r="G64" s="38"/>
      <c r="H64" s="39"/>
      <c r="I64" s="39"/>
      <c r="J64" s="40" t="n">
        <f aca="false">'GLOSSYCALF STREET'!J63+'GLOSSYCALF STREET'!H64-'GLOSSYCALF STREET'!I64</f>
        <v>0</v>
      </c>
      <c r="K64" s="41" t="n">
        <f aca="false">'GLOSSYCALF STREET'!G64-'GLOSSYCALF STREET'!H64</f>
        <v>0</v>
      </c>
      <c r="L64" s="41" t="n">
        <f aca="false">'GLOSSYCALF STREET'!F64-'GLOSSYCALF STREET'!K64</f>
        <v>0</v>
      </c>
      <c r="M64" s="42" t="e">
        <f aca="false">'GLOSSYCALF STREET'!L64*100/'GLOSSYCALF STREET'!F64</f>
        <v>#VALUE!</v>
      </c>
      <c r="N64" s="32"/>
    </row>
    <row r="65" customFormat="false" ht="14.65" hidden="false" customHeight="false" outlineLevel="0" collapsed="false">
      <c r="A65" s="32" t="n">
        <f aca="false">'GLOSSYCALF STREET'!A64+1</f>
        <v>61</v>
      </c>
      <c r="B65" s="33"/>
      <c r="C65" s="34"/>
      <c r="D65" s="35"/>
      <c r="E65" s="36"/>
      <c r="F65" s="37"/>
      <c r="G65" s="38"/>
      <c r="H65" s="39"/>
      <c r="I65" s="39"/>
      <c r="J65" s="40" t="n">
        <f aca="false">'GLOSSYCALF STREET'!J64+'GLOSSYCALF STREET'!H65-'GLOSSYCALF STREET'!I65</f>
        <v>0</v>
      </c>
      <c r="K65" s="41" t="n">
        <f aca="false">'GLOSSYCALF STREET'!G65-'GLOSSYCALF STREET'!H65</f>
        <v>0</v>
      </c>
      <c r="L65" s="41" t="n">
        <f aca="false">'GLOSSYCALF STREET'!F65-'GLOSSYCALF STREET'!K65</f>
        <v>0</v>
      </c>
      <c r="M65" s="42" t="e">
        <f aca="false">'GLOSSYCALF STREET'!L65*100/'GLOSSYCALF STREET'!F65</f>
        <v>#VALUE!</v>
      </c>
      <c r="N65" s="32"/>
    </row>
    <row r="66" customFormat="false" ht="14.65" hidden="false" customHeight="false" outlineLevel="0" collapsed="false">
      <c r="A66" s="32" t="n">
        <f aca="false">'GLOSSYCALF STREET'!A65+1</f>
        <v>62</v>
      </c>
      <c r="B66" s="33"/>
      <c r="C66" s="34"/>
      <c r="D66" s="35"/>
      <c r="E66" s="36"/>
      <c r="F66" s="37"/>
      <c r="G66" s="38"/>
      <c r="H66" s="39"/>
      <c r="I66" s="39"/>
      <c r="J66" s="40" t="n">
        <f aca="false">'GLOSSYCALF STREET'!J65+'GLOSSYCALF STREET'!H66-'GLOSSYCALF STREET'!I66</f>
        <v>0</v>
      </c>
      <c r="K66" s="41" t="n">
        <f aca="false">'GLOSSYCALF STREET'!G66-'GLOSSYCALF STREET'!H66</f>
        <v>0</v>
      </c>
      <c r="L66" s="41" t="n">
        <f aca="false">'GLOSSYCALF STREET'!F66-'GLOSSYCALF STREET'!K66</f>
        <v>0</v>
      </c>
      <c r="M66" s="42" t="e">
        <f aca="false">'GLOSSYCALF STREET'!L66*100/'GLOSSYCALF STREET'!F66</f>
        <v>#VALUE!</v>
      </c>
      <c r="N66" s="32"/>
    </row>
    <row r="67" customFormat="false" ht="14.65" hidden="false" customHeight="false" outlineLevel="0" collapsed="false">
      <c r="A67" s="32" t="n">
        <f aca="false">'GLOSSYCALF STREET'!A66+1</f>
        <v>63</v>
      </c>
      <c r="B67" s="33"/>
      <c r="C67" s="34"/>
      <c r="D67" s="35"/>
      <c r="E67" s="36"/>
      <c r="F67" s="37"/>
      <c r="G67" s="38"/>
      <c r="H67" s="39"/>
      <c r="I67" s="39"/>
      <c r="J67" s="40" t="n">
        <f aca="false">'GLOSSYCALF STREET'!J66+'GLOSSYCALF STREET'!H67-'GLOSSYCALF STREET'!I67</f>
        <v>0</v>
      </c>
      <c r="K67" s="41" t="n">
        <f aca="false">'GLOSSYCALF STREET'!G67-'GLOSSYCALF STREET'!H67</f>
        <v>0</v>
      </c>
      <c r="L67" s="41" t="n">
        <f aca="false">'GLOSSYCALF STREET'!F67-'GLOSSYCALF STREET'!K67</f>
        <v>0</v>
      </c>
      <c r="M67" s="42" t="e">
        <f aca="false">'GLOSSYCALF STREET'!L67*100/'GLOSSYCALF STREET'!F67</f>
        <v>#VALUE!</v>
      </c>
      <c r="N67" s="32"/>
    </row>
    <row r="68" customFormat="false" ht="14.65" hidden="false" customHeight="false" outlineLevel="0" collapsed="false">
      <c r="A68" s="32" t="n">
        <f aca="false">'GLOSSYCALF STREET'!A67+1</f>
        <v>64</v>
      </c>
      <c r="B68" s="33"/>
      <c r="C68" s="34"/>
      <c r="D68" s="35"/>
      <c r="E68" s="36"/>
      <c r="F68" s="37"/>
      <c r="G68" s="38"/>
      <c r="H68" s="39"/>
      <c r="I68" s="39"/>
      <c r="J68" s="40" t="n">
        <f aca="false">'GLOSSYCALF STREET'!J67+'GLOSSYCALF STREET'!H68-'GLOSSYCALF STREET'!I68</f>
        <v>0</v>
      </c>
      <c r="K68" s="41" t="n">
        <f aca="false">'GLOSSYCALF STREET'!G68-'GLOSSYCALF STREET'!H68</f>
        <v>0</v>
      </c>
      <c r="L68" s="41" t="n">
        <f aca="false">'GLOSSYCALF STREET'!F68-'GLOSSYCALF STREET'!K68</f>
        <v>0</v>
      </c>
      <c r="M68" s="42" t="e">
        <f aca="false">'GLOSSYCALF STREET'!L68*100/'GLOSSYCALF STREET'!F68</f>
        <v>#VALUE!</v>
      </c>
      <c r="N68" s="32"/>
    </row>
    <row r="69" customFormat="false" ht="14.65" hidden="false" customHeight="false" outlineLevel="0" collapsed="false">
      <c r="A69" s="32" t="n">
        <f aca="false">'GLOSSYCALF STREET'!A68+1</f>
        <v>65</v>
      </c>
      <c r="B69" s="33"/>
      <c r="C69" s="34"/>
      <c r="D69" s="35"/>
      <c r="E69" s="36"/>
      <c r="F69" s="37"/>
      <c r="G69" s="38"/>
      <c r="H69" s="39"/>
      <c r="I69" s="39"/>
      <c r="J69" s="40" t="n">
        <f aca="false">'GLOSSYCALF STREET'!J68+'GLOSSYCALF STREET'!H69-'GLOSSYCALF STREET'!I69</f>
        <v>0</v>
      </c>
      <c r="K69" s="41" t="n">
        <f aca="false">'GLOSSYCALF STREET'!G69-'GLOSSYCALF STREET'!H69</f>
        <v>0</v>
      </c>
      <c r="L69" s="41" t="n">
        <f aca="false">'GLOSSYCALF STREET'!F69-'GLOSSYCALF STREET'!K69</f>
        <v>0</v>
      </c>
      <c r="M69" s="42" t="e">
        <f aca="false">'GLOSSYCALF STREET'!L69*100/'GLOSSYCALF STREET'!F69</f>
        <v>#VALUE!</v>
      </c>
      <c r="N69" s="32"/>
    </row>
    <row r="70" customFormat="false" ht="14.65" hidden="false" customHeight="false" outlineLevel="0" collapsed="false">
      <c r="A70" s="32" t="n">
        <f aca="false">'GLOSSYCALF STREET'!A69+1</f>
        <v>66</v>
      </c>
      <c r="B70" s="33"/>
      <c r="C70" s="34"/>
      <c r="D70" s="35"/>
      <c r="E70" s="36"/>
      <c r="F70" s="37"/>
      <c r="G70" s="38"/>
      <c r="H70" s="39"/>
      <c r="I70" s="39"/>
      <c r="J70" s="40" t="n">
        <f aca="false">'GLOSSYCALF STREET'!J69+'GLOSSYCALF STREET'!H70-'GLOSSYCALF STREET'!I70</f>
        <v>0</v>
      </c>
      <c r="K70" s="41" t="n">
        <f aca="false">'GLOSSYCALF STREET'!G70-'GLOSSYCALF STREET'!H70</f>
        <v>0</v>
      </c>
      <c r="L70" s="41" t="n">
        <f aca="false">'GLOSSYCALF STREET'!F70-'GLOSSYCALF STREET'!K70</f>
        <v>0</v>
      </c>
      <c r="M70" s="42" t="e">
        <f aca="false">'GLOSSYCALF STREET'!L70*100/'GLOSSYCALF STREET'!F70</f>
        <v>#VALUE!</v>
      </c>
      <c r="N70" s="32"/>
    </row>
    <row r="71" customFormat="false" ht="14.65" hidden="false" customHeight="false" outlineLevel="0" collapsed="false">
      <c r="A71" s="32" t="n">
        <f aca="false">'GLOSSYCALF STREET'!A70+1</f>
        <v>67</v>
      </c>
      <c r="B71" s="33"/>
      <c r="C71" s="34"/>
      <c r="D71" s="35"/>
      <c r="E71" s="36"/>
      <c r="F71" s="37"/>
      <c r="G71" s="38"/>
      <c r="H71" s="39"/>
      <c r="I71" s="39"/>
      <c r="J71" s="40" t="n">
        <f aca="false">'GLOSSYCALF STREET'!J70+'GLOSSYCALF STREET'!H71-'GLOSSYCALF STREET'!I71</f>
        <v>0</v>
      </c>
      <c r="K71" s="41" t="n">
        <f aca="false">'GLOSSYCALF STREET'!G71-'GLOSSYCALF STREET'!H71</f>
        <v>0</v>
      </c>
      <c r="L71" s="41" t="n">
        <f aca="false">'GLOSSYCALF STREET'!F71-'GLOSSYCALF STREET'!K71</f>
        <v>0</v>
      </c>
      <c r="M71" s="42" t="e">
        <f aca="false">'GLOSSYCALF STREET'!L71*100/'GLOSSYCALF STREET'!F71</f>
        <v>#VALUE!</v>
      </c>
      <c r="N71" s="32"/>
    </row>
    <row r="72" customFormat="false" ht="14.65" hidden="false" customHeight="false" outlineLevel="0" collapsed="false">
      <c r="A72" s="32" t="n">
        <f aca="false">'GLOSSYCALF STREET'!A71+1</f>
        <v>68</v>
      </c>
      <c r="B72" s="33"/>
      <c r="C72" s="34"/>
      <c r="D72" s="35"/>
      <c r="E72" s="36"/>
      <c r="F72" s="37"/>
      <c r="G72" s="38"/>
      <c r="H72" s="39"/>
      <c r="I72" s="39"/>
      <c r="J72" s="40" t="n">
        <f aca="false">'GLOSSYCALF STREET'!J71+'GLOSSYCALF STREET'!H72-'GLOSSYCALF STREET'!I72</f>
        <v>0</v>
      </c>
      <c r="K72" s="41" t="n">
        <f aca="false">'GLOSSYCALF STREET'!G72-'GLOSSYCALF STREET'!H72</f>
        <v>0</v>
      </c>
      <c r="L72" s="41" t="n">
        <f aca="false">'GLOSSYCALF STREET'!F72-'GLOSSYCALF STREET'!K72</f>
        <v>0</v>
      </c>
      <c r="M72" s="42" t="e">
        <f aca="false">'GLOSSYCALF STREET'!L72*100/'GLOSSYCALF STREET'!F72</f>
        <v>#VALUE!</v>
      </c>
      <c r="N72" s="32"/>
    </row>
    <row r="73" customFormat="false" ht="14.65" hidden="false" customHeight="false" outlineLevel="0" collapsed="false">
      <c r="A73" s="32" t="n">
        <f aca="false">'GLOSSYCALF STREET'!A72+1</f>
        <v>69</v>
      </c>
      <c r="B73" s="33"/>
      <c r="C73" s="34"/>
      <c r="D73" s="35"/>
      <c r="E73" s="36"/>
      <c r="F73" s="37"/>
      <c r="G73" s="38"/>
      <c r="H73" s="39"/>
      <c r="I73" s="39"/>
      <c r="J73" s="40" t="n">
        <f aca="false">'GLOSSYCALF STREET'!J72+'GLOSSYCALF STREET'!H73-'GLOSSYCALF STREET'!I73</f>
        <v>0</v>
      </c>
      <c r="K73" s="41" t="n">
        <f aca="false">'GLOSSYCALF STREET'!G73-'GLOSSYCALF STREET'!H73</f>
        <v>0</v>
      </c>
      <c r="L73" s="41" t="n">
        <f aca="false">'GLOSSYCALF STREET'!F73-'GLOSSYCALF STREET'!K73</f>
        <v>0</v>
      </c>
      <c r="M73" s="42" t="e">
        <f aca="false">'GLOSSYCALF STREET'!L73*100/'GLOSSYCALF STREET'!F73</f>
        <v>#VALUE!</v>
      </c>
      <c r="N73" s="32"/>
    </row>
    <row r="74" customFormat="false" ht="14.65" hidden="false" customHeight="false" outlineLevel="0" collapsed="false">
      <c r="A74" s="32" t="n">
        <f aca="false">'GLOSSYCALF STREET'!A73+1</f>
        <v>70</v>
      </c>
      <c r="B74" s="33"/>
      <c r="C74" s="34"/>
      <c r="D74" s="35"/>
      <c r="E74" s="36"/>
      <c r="F74" s="37"/>
      <c r="G74" s="38"/>
      <c r="H74" s="39"/>
      <c r="I74" s="39"/>
      <c r="J74" s="40" t="n">
        <f aca="false">'GLOSSYCALF STREET'!J73+'GLOSSYCALF STREET'!H74-'GLOSSYCALF STREET'!I74</f>
        <v>0</v>
      </c>
      <c r="K74" s="41" t="n">
        <f aca="false">'GLOSSYCALF STREET'!G74-'GLOSSYCALF STREET'!H74</f>
        <v>0</v>
      </c>
      <c r="L74" s="41" t="n">
        <f aca="false">'GLOSSYCALF STREET'!F74-'GLOSSYCALF STREET'!K74</f>
        <v>0</v>
      </c>
      <c r="M74" s="42" t="e">
        <f aca="false">'GLOSSYCALF STREET'!L74*100/'GLOSSYCALF STREET'!F74</f>
        <v>#VALUE!</v>
      </c>
      <c r="N74" s="32"/>
    </row>
    <row r="75" customFormat="false" ht="14.65" hidden="false" customHeight="false" outlineLevel="0" collapsed="false">
      <c r="A75" s="32" t="n">
        <f aca="false">'GLOSSYCALF STREET'!A74+1</f>
        <v>71</v>
      </c>
      <c r="B75" s="33"/>
      <c r="C75" s="34"/>
      <c r="D75" s="35"/>
      <c r="E75" s="36"/>
      <c r="F75" s="37"/>
      <c r="G75" s="38"/>
      <c r="H75" s="39"/>
      <c r="I75" s="39"/>
      <c r="J75" s="40" t="n">
        <f aca="false">'GLOSSYCALF STREET'!J74+'GLOSSYCALF STREET'!H75-'GLOSSYCALF STREET'!I75</f>
        <v>0</v>
      </c>
      <c r="K75" s="41" t="n">
        <f aca="false">'GLOSSYCALF STREET'!G75-'GLOSSYCALF STREET'!H75</f>
        <v>0</v>
      </c>
      <c r="L75" s="41" t="n">
        <f aca="false">'GLOSSYCALF STREET'!F75-'GLOSSYCALF STREET'!K75</f>
        <v>0</v>
      </c>
      <c r="M75" s="42" t="e">
        <f aca="false">'GLOSSYCALF STREET'!L75*100/'GLOSSYCALF STREET'!F75</f>
        <v>#VALUE!</v>
      </c>
      <c r="N75" s="32"/>
    </row>
    <row r="76" customFormat="false" ht="14.65" hidden="false" customHeight="false" outlineLevel="0" collapsed="false">
      <c r="A76" s="32" t="n">
        <f aca="false">'GLOSSYCALF STREET'!A75+1</f>
        <v>72</v>
      </c>
      <c r="B76" s="33"/>
      <c r="C76" s="34"/>
      <c r="D76" s="35"/>
      <c r="E76" s="36"/>
      <c r="F76" s="37"/>
      <c r="G76" s="38"/>
      <c r="H76" s="39"/>
      <c r="I76" s="39"/>
      <c r="J76" s="40" t="n">
        <f aca="false">'GLOSSYCALF STREET'!J75+'GLOSSYCALF STREET'!H76-'GLOSSYCALF STREET'!I76</f>
        <v>0</v>
      </c>
      <c r="K76" s="41" t="n">
        <f aca="false">'GLOSSYCALF STREET'!G76-'GLOSSYCALF STREET'!H76</f>
        <v>0</v>
      </c>
      <c r="L76" s="41" t="n">
        <f aca="false">'GLOSSYCALF STREET'!F76-'GLOSSYCALF STREET'!K76</f>
        <v>0</v>
      </c>
      <c r="M76" s="42" t="e">
        <f aca="false">'GLOSSYCALF STREET'!L76*100/'GLOSSYCALF STREET'!F76</f>
        <v>#VALUE!</v>
      </c>
      <c r="N76" s="32"/>
    </row>
    <row r="77" customFormat="false" ht="14.65" hidden="false" customHeight="false" outlineLevel="0" collapsed="false">
      <c r="A77" s="32" t="n">
        <f aca="false">'GLOSSYCALF STREET'!A76+1</f>
        <v>73</v>
      </c>
      <c r="B77" s="33"/>
      <c r="C77" s="34"/>
      <c r="D77" s="35"/>
      <c r="E77" s="36"/>
      <c r="F77" s="37"/>
      <c r="G77" s="38"/>
      <c r="H77" s="39"/>
      <c r="I77" s="39"/>
      <c r="J77" s="40" t="n">
        <f aca="false">'GLOSSYCALF STREET'!J76+'GLOSSYCALF STREET'!H77-'GLOSSYCALF STREET'!I77</f>
        <v>0</v>
      </c>
      <c r="K77" s="41" t="n">
        <f aca="false">'GLOSSYCALF STREET'!G77-'GLOSSYCALF STREET'!H77</f>
        <v>0</v>
      </c>
      <c r="L77" s="41" t="n">
        <f aca="false">'GLOSSYCALF STREET'!F77-'GLOSSYCALF STREET'!K77</f>
        <v>0</v>
      </c>
      <c r="M77" s="42" t="e">
        <f aca="false">'GLOSSYCALF STREET'!L77*100/'GLOSSYCALF STREET'!F77</f>
        <v>#VALUE!</v>
      </c>
      <c r="N77" s="32"/>
    </row>
    <row r="78" customFormat="false" ht="14.65" hidden="false" customHeight="false" outlineLevel="0" collapsed="false">
      <c r="A78" s="32" t="n">
        <f aca="false">'GLOSSYCALF STREET'!A77+1</f>
        <v>74</v>
      </c>
      <c r="B78" s="33"/>
      <c r="C78" s="34"/>
      <c r="D78" s="35"/>
      <c r="E78" s="36"/>
      <c r="F78" s="37"/>
      <c r="G78" s="38"/>
      <c r="H78" s="39"/>
      <c r="I78" s="39"/>
      <c r="J78" s="40" t="n">
        <f aca="false">'GLOSSYCALF STREET'!J77+'GLOSSYCALF STREET'!H78-'GLOSSYCALF STREET'!I78</f>
        <v>0</v>
      </c>
      <c r="K78" s="41" t="n">
        <f aca="false">'GLOSSYCALF STREET'!G78-'GLOSSYCALF STREET'!H78</f>
        <v>0</v>
      </c>
      <c r="L78" s="41" t="n">
        <f aca="false">'GLOSSYCALF STREET'!F78-'GLOSSYCALF STREET'!K78</f>
        <v>0</v>
      </c>
      <c r="M78" s="42" t="e">
        <f aca="false">'GLOSSYCALF STREET'!L78*100/'GLOSSYCALF STREET'!F78</f>
        <v>#VALUE!</v>
      </c>
      <c r="N78" s="32"/>
    </row>
    <row r="79" customFormat="false" ht="14.65" hidden="false" customHeight="false" outlineLevel="0" collapsed="false">
      <c r="A79" s="32" t="n">
        <f aca="false">'GLOSSYCALF STREET'!A78+1</f>
        <v>75</v>
      </c>
      <c r="B79" s="33"/>
      <c r="C79" s="34"/>
      <c r="D79" s="35"/>
      <c r="E79" s="36"/>
      <c r="F79" s="37"/>
      <c r="G79" s="38"/>
      <c r="H79" s="39"/>
      <c r="I79" s="39"/>
      <c r="J79" s="40" t="n">
        <f aca="false">'GLOSSYCALF STREET'!J78+'GLOSSYCALF STREET'!H79-'GLOSSYCALF STREET'!I79</f>
        <v>0</v>
      </c>
      <c r="K79" s="41" t="n">
        <f aca="false">'GLOSSYCALF STREET'!G79-'GLOSSYCALF STREET'!H79</f>
        <v>0</v>
      </c>
      <c r="L79" s="41" t="n">
        <f aca="false">'GLOSSYCALF STREET'!F79-'GLOSSYCALF STREET'!K79</f>
        <v>0</v>
      </c>
      <c r="M79" s="42" t="e">
        <f aca="false">'GLOSSYCALF STREET'!L79*100/'GLOSSYCALF STREET'!F79</f>
        <v>#VALUE!</v>
      </c>
      <c r="N79" s="32"/>
    </row>
    <row r="80" customFormat="false" ht="14.65" hidden="false" customHeight="false" outlineLevel="0" collapsed="false">
      <c r="A80" s="32" t="n">
        <f aca="false">'GLOSSYCALF STREET'!A79+1</f>
        <v>76</v>
      </c>
      <c r="B80" s="33"/>
      <c r="C80" s="34"/>
      <c r="D80" s="35"/>
      <c r="E80" s="36"/>
      <c r="F80" s="37"/>
      <c r="G80" s="38"/>
      <c r="H80" s="39"/>
      <c r="I80" s="39"/>
      <c r="J80" s="40" t="n">
        <f aca="false">'GLOSSYCALF STREET'!J79+'GLOSSYCALF STREET'!H80-'GLOSSYCALF STREET'!I80</f>
        <v>0</v>
      </c>
      <c r="K80" s="41" t="n">
        <f aca="false">'GLOSSYCALF STREET'!G80-'GLOSSYCALF STREET'!H80</f>
        <v>0</v>
      </c>
      <c r="L80" s="41" t="n">
        <f aca="false">'GLOSSYCALF STREET'!F80-'GLOSSYCALF STREET'!K80</f>
        <v>0</v>
      </c>
      <c r="M80" s="42" t="e">
        <f aca="false">'GLOSSYCALF STREET'!L80*100/'GLOSSYCALF STREET'!F80</f>
        <v>#VALUE!</v>
      </c>
      <c r="N80" s="32"/>
    </row>
    <row r="81" customFormat="false" ht="14.65" hidden="false" customHeight="false" outlineLevel="0" collapsed="false">
      <c r="A81" s="32" t="n">
        <f aca="false">'GLOSSYCALF STREET'!A80+1</f>
        <v>77</v>
      </c>
      <c r="B81" s="33"/>
      <c r="C81" s="34"/>
      <c r="D81" s="35"/>
      <c r="E81" s="36"/>
      <c r="F81" s="37"/>
      <c r="G81" s="38"/>
      <c r="H81" s="39"/>
      <c r="I81" s="39"/>
      <c r="J81" s="40" t="n">
        <f aca="false">'GLOSSYCALF STREET'!J80+'GLOSSYCALF STREET'!H81-'GLOSSYCALF STREET'!I81</f>
        <v>0</v>
      </c>
      <c r="K81" s="41" t="n">
        <f aca="false">'GLOSSYCALF STREET'!G81-'GLOSSYCALF STREET'!H81</f>
        <v>0</v>
      </c>
      <c r="L81" s="41" t="n">
        <f aca="false">'GLOSSYCALF STREET'!F81-'GLOSSYCALF STREET'!K81</f>
        <v>0</v>
      </c>
      <c r="M81" s="42" t="e">
        <f aca="false">'GLOSSYCALF STREET'!L81*100/'GLOSSYCALF STREET'!F81</f>
        <v>#VALUE!</v>
      </c>
      <c r="N81" s="32"/>
    </row>
    <row r="82" customFormat="false" ht="14.65" hidden="false" customHeight="false" outlineLevel="0" collapsed="false">
      <c r="A82" s="32" t="n">
        <f aca="false">'GLOSSYCALF STREET'!A81+1</f>
        <v>78</v>
      </c>
      <c r="B82" s="33"/>
      <c r="C82" s="34"/>
      <c r="D82" s="35"/>
      <c r="E82" s="36"/>
      <c r="F82" s="37"/>
      <c r="G82" s="38"/>
      <c r="H82" s="39"/>
      <c r="I82" s="39"/>
      <c r="J82" s="40" t="n">
        <f aca="false">'GLOSSYCALF STREET'!J81+'GLOSSYCALF STREET'!H82-'GLOSSYCALF STREET'!I82</f>
        <v>0</v>
      </c>
      <c r="K82" s="41" t="n">
        <f aca="false">'GLOSSYCALF STREET'!G82-'GLOSSYCALF STREET'!H82</f>
        <v>0</v>
      </c>
      <c r="L82" s="41" t="n">
        <f aca="false">'GLOSSYCALF STREET'!F82-'GLOSSYCALF STREET'!K82</f>
        <v>0</v>
      </c>
      <c r="M82" s="42" t="e">
        <f aca="false">'GLOSSYCALF STREET'!L82*100/'GLOSSYCALF STREET'!F82</f>
        <v>#VALUE!</v>
      </c>
      <c r="N82" s="32"/>
    </row>
    <row r="83" customFormat="false" ht="14.65" hidden="false" customHeight="false" outlineLevel="0" collapsed="false">
      <c r="A83" s="32" t="n">
        <f aca="false">'GLOSSYCALF STREET'!A82+1</f>
        <v>79</v>
      </c>
      <c r="B83" s="33"/>
      <c r="C83" s="34"/>
      <c r="D83" s="35"/>
      <c r="E83" s="36"/>
      <c r="F83" s="37"/>
      <c r="G83" s="38"/>
      <c r="H83" s="39"/>
      <c r="I83" s="39"/>
      <c r="J83" s="40" t="n">
        <f aca="false">'GLOSSYCALF STREET'!J82+'GLOSSYCALF STREET'!H83-'GLOSSYCALF STREET'!I83</f>
        <v>0</v>
      </c>
      <c r="K83" s="41" t="n">
        <f aca="false">'GLOSSYCALF STREET'!G83-'GLOSSYCALF STREET'!H83</f>
        <v>0</v>
      </c>
      <c r="L83" s="41" t="n">
        <f aca="false">'GLOSSYCALF STREET'!F83-'GLOSSYCALF STREET'!K83</f>
        <v>0</v>
      </c>
      <c r="M83" s="42" t="e">
        <f aca="false">'GLOSSYCALF STREET'!L83*100/'GLOSSYCALF STREET'!F83</f>
        <v>#VALUE!</v>
      </c>
      <c r="N83" s="32"/>
    </row>
    <row r="84" customFormat="false" ht="14.65" hidden="false" customHeight="false" outlineLevel="0" collapsed="false">
      <c r="A84" s="32" t="n">
        <f aca="false">'GLOSSYCALF STREET'!A83+1</f>
        <v>80</v>
      </c>
      <c r="B84" s="33"/>
      <c r="C84" s="34"/>
      <c r="D84" s="35"/>
      <c r="E84" s="36"/>
      <c r="F84" s="37"/>
      <c r="G84" s="38"/>
      <c r="H84" s="39"/>
      <c r="I84" s="39"/>
      <c r="J84" s="40" t="n">
        <f aca="false">'GLOSSYCALF STREET'!J83+'GLOSSYCALF STREET'!H84-'GLOSSYCALF STREET'!I84</f>
        <v>0</v>
      </c>
      <c r="K84" s="41" t="n">
        <f aca="false">'GLOSSYCALF STREET'!G84-'GLOSSYCALF STREET'!H84</f>
        <v>0</v>
      </c>
      <c r="L84" s="41" t="n">
        <f aca="false">'GLOSSYCALF STREET'!F84-'GLOSSYCALF STREET'!K84</f>
        <v>0</v>
      </c>
      <c r="M84" s="42" t="e">
        <f aca="false">'GLOSSYCALF STREET'!L84*100/'GLOSSYCALF STREET'!F84</f>
        <v>#VALUE!</v>
      </c>
      <c r="N84" s="32"/>
    </row>
    <row r="85" customFormat="false" ht="14.65" hidden="false" customHeight="false" outlineLevel="0" collapsed="false">
      <c r="A85" s="32" t="n">
        <f aca="false">'GLOSSYCALF STREET'!A84+1</f>
        <v>81</v>
      </c>
      <c r="B85" s="33"/>
      <c r="C85" s="34"/>
      <c r="D85" s="35"/>
      <c r="E85" s="36"/>
      <c r="F85" s="37"/>
      <c r="G85" s="38"/>
      <c r="H85" s="39"/>
      <c r="I85" s="39"/>
      <c r="J85" s="40" t="n">
        <f aca="false">'GLOSSYCALF STREET'!J84+'GLOSSYCALF STREET'!H85-'GLOSSYCALF STREET'!I85</f>
        <v>0</v>
      </c>
      <c r="K85" s="41" t="n">
        <f aca="false">'GLOSSYCALF STREET'!G85-'GLOSSYCALF STREET'!H85</f>
        <v>0</v>
      </c>
      <c r="L85" s="41" t="n">
        <f aca="false">'GLOSSYCALF STREET'!F85-'GLOSSYCALF STREET'!K85</f>
        <v>0</v>
      </c>
      <c r="M85" s="42" t="e">
        <f aca="false">'GLOSSYCALF STREET'!L85*100/'GLOSSYCALF STREET'!F85</f>
        <v>#VALUE!</v>
      </c>
      <c r="N85" s="32"/>
    </row>
    <row r="86" customFormat="false" ht="14.65" hidden="false" customHeight="false" outlineLevel="0" collapsed="false">
      <c r="A86" s="32" t="n">
        <f aca="false">'GLOSSYCALF STREET'!A85+1</f>
        <v>82</v>
      </c>
      <c r="B86" s="33"/>
      <c r="C86" s="34"/>
      <c r="D86" s="35"/>
      <c r="E86" s="36"/>
      <c r="F86" s="37"/>
      <c r="G86" s="38"/>
      <c r="H86" s="39"/>
      <c r="I86" s="39"/>
      <c r="J86" s="40" t="n">
        <f aca="false">'GLOSSYCALF STREET'!J85+'GLOSSYCALF STREET'!H86-'GLOSSYCALF STREET'!I86</f>
        <v>0</v>
      </c>
      <c r="K86" s="41" t="n">
        <f aca="false">'GLOSSYCALF STREET'!G86-'GLOSSYCALF STREET'!H86</f>
        <v>0</v>
      </c>
      <c r="L86" s="41" t="n">
        <f aca="false">'GLOSSYCALF STREET'!F86-'GLOSSYCALF STREET'!K86</f>
        <v>0</v>
      </c>
      <c r="M86" s="42" t="e">
        <f aca="false">'GLOSSYCALF STREET'!L86*100/'GLOSSYCALF STREET'!F86</f>
        <v>#VALUE!</v>
      </c>
      <c r="N86" s="32"/>
    </row>
    <row r="87" customFormat="false" ht="14.65" hidden="false" customHeight="false" outlineLevel="0" collapsed="false">
      <c r="A87" s="32" t="n">
        <f aca="false">'GLOSSYCALF STREET'!A86+1</f>
        <v>83</v>
      </c>
      <c r="B87" s="33"/>
      <c r="C87" s="34"/>
      <c r="D87" s="35"/>
      <c r="E87" s="36"/>
      <c r="F87" s="37"/>
      <c r="G87" s="38"/>
      <c r="H87" s="39"/>
      <c r="I87" s="39"/>
      <c r="J87" s="40" t="n">
        <f aca="false">'GLOSSYCALF STREET'!J86+'GLOSSYCALF STREET'!H87-'GLOSSYCALF STREET'!I87</f>
        <v>0</v>
      </c>
      <c r="K87" s="41" t="n">
        <f aca="false">'GLOSSYCALF STREET'!G87-'GLOSSYCALF STREET'!H87</f>
        <v>0</v>
      </c>
      <c r="L87" s="41" t="n">
        <f aca="false">'GLOSSYCALF STREET'!F87-'GLOSSYCALF STREET'!K87</f>
        <v>0</v>
      </c>
      <c r="M87" s="42" t="e">
        <f aca="false">'GLOSSYCALF STREET'!L87*100/'GLOSSYCALF STREET'!F87</f>
        <v>#VALUE!</v>
      </c>
      <c r="N87" s="32"/>
    </row>
    <row r="88" customFormat="false" ht="14.65" hidden="false" customHeight="false" outlineLevel="0" collapsed="false">
      <c r="A88" s="32" t="n">
        <f aca="false">'GLOSSYCALF STREET'!A87+1</f>
        <v>84</v>
      </c>
      <c r="B88" s="33"/>
      <c r="C88" s="34"/>
      <c r="D88" s="35"/>
      <c r="E88" s="36"/>
      <c r="F88" s="37"/>
      <c r="G88" s="38"/>
      <c r="H88" s="39"/>
      <c r="I88" s="39"/>
      <c r="J88" s="40" t="n">
        <f aca="false">'GLOSSYCALF STREET'!J87+'GLOSSYCALF STREET'!H88-'GLOSSYCALF STREET'!I88</f>
        <v>0</v>
      </c>
      <c r="K88" s="41" t="n">
        <f aca="false">'GLOSSYCALF STREET'!G88-'GLOSSYCALF STREET'!H88</f>
        <v>0</v>
      </c>
      <c r="L88" s="41" t="n">
        <f aca="false">'GLOSSYCALF STREET'!F88-'GLOSSYCALF STREET'!K88</f>
        <v>0</v>
      </c>
      <c r="M88" s="42" t="e">
        <f aca="false">'GLOSSYCALF STREET'!L88*100/'GLOSSYCALF STREET'!F88</f>
        <v>#VALUE!</v>
      </c>
      <c r="N88" s="32"/>
    </row>
    <row r="89" customFormat="false" ht="14.65" hidden="false" customHeight="false" outlineLevel="0" collapsed="false">
      <c r="A89" s="32" t="n">
        <f aca="false">'GLOSSYCALF STREET'!A88+1</f>
        <v>85</v>
      </c>
      <c r="B89" s="33"/>
      <c r="C89" s="34"/>
      <c r="D89" s="35"/>
      <c r="E89" s="36"/>
      <c r="F89" s="37"/>
      <c r="G89" s="38"/>
      <c r="H89" s="39"/>
      <c r="I89" s="39"/>
      <c r="J89" s="40" t="n">
        <f aca="false">'GLOSSYCALF STREET'!J88+'GLOSSYCALF STREET'!H89-'GLOSSYCALF STREET'!I89</f>
        <v>0</v>
      </c>
      <c r="K89" s="41" t="n">
        <f aca="false">'GLOSSYCALF STREET'!G89-'GLOSSYCALF STREET'!H89</f>
        <v>0</v>
      </c>
      <c r="L89" s="41" t="n">
        <f aca="false">'GLOSSYCALF STREET'!F89-'GLOSSYCALF STREET'!K89</f>
        <v>0</v>
      </c>
      <c r="M89" s="42" t="e">
        <f aca="false">'GLOSSYCALF STREET'!L89*100/'GLOSSYCALF STREET'!F89</f>
        <v>#VALUE!</v>
      </c>
      <c r="N89" s="32"/>
    </row>
    <row r="90" customFormat="false" ht="14.65" hidden="false" customHeight="false" outlineLevel="0" collapsed="false">
      <c r="A90" s="32" t="n">
        <f aca="false">'GLOSSYCALF STREET'!A89+1</f>
        <v>86</v>
      </c>
      <c r="B90" s="33"/>
      <c r="C90" s="34"/>
      <c r="D90" s="35"/>
      <c r="E90" s="36"/>
      <c r="F90" s="37"/>
      <c r="G90" s="38"/>
      <c r="H90" s="39"/>
      <c r="I90" s="39"/>
      <c r="J90" s="40" t="n">
        <f aca="false">'GLOSSYCALF STREET'!J89+'GLOSSYCALF STREET'!H90-'GLOSSYCALF STREET'!I90</f>
        <v>0</v>
      </c>
      <c r="K90" s="41" t="n">
        <f aca="false">'GLOSSYCALF STREET'!G90-'GLOSSYCALF STREET'!H90</f>
        <v>0</v>
      </c>
      <c r="L90" s="41" t="n">
        <f aca="false">'GLOSSYCALF STREET'!F90-'GLOSSYCALF STREET'!K90</f>
        <v>0</v>
      </c>
      <c r="M90" s="42" t="e">
        <f aca="false">'GLOSSYCALF STREET'!L90*100/'GLOSSYCALF STREET'!F90</f>
        <v>#VALUE!</v>
      </c>
      <c r="N90" s="32"/>
    </row>
    <row r="91" customFormat="false" ht="14.65" hidden="false" customHeight="false" outlineLevel="0" collapsed="false">
      <c r="A91" s="32" t="n">
        <f aca="false">'GLOSSYCALF STREET'!A90+1</f>
        <v>87</v>
      </c>
      <c r="B91" s="33"/>
      <c r="C91" s="34"/>
      <c r="D91" s="35"/>
      <c r="E91" s="36"/>
      <c r="F91" s="37"/>
      <c r="G91" s="38"/>
      <c r="H91" s="39"/>
      <c r="I91" s="39"/>
      <c r="J91" s="40" t="n">
        <f aca="false">'GLOSSYCALF STREET'!J90+'GLOSSYCALF STREET'!H91-'GLOSSYCALF STREET'!I91</f>
        <v>0</v>
      </c>
      <c r="K91" s="41" t="n">
        <f aca="false">'GLOSSYCALF STREET'!G91-'GLOSSYCALF STREET'!H91</f>
        <v>0</v>
      </c>
      <c r="L91" s="41" t="n">
        <f aca="false">'GLOSSYCALF STREET'!F91-'GLOSSYCALF STREET'!K91</f>
        <v>0</v>
      </c>
      <c r="M91" s="42" t="e">
        <f aca="false">'GLOSSYCALF STREET'!L91*100/'GLOSSYCALF STREET'!F91</f>
        <v>#VALUE!</v>
      </c>
      <c r="N91" s="32"/>
    </row>
    <row r="92" customFormat="false" ht="14.65" hidden="false" customHeight="false" outlineLevel="0" collapsed="false">
      <c r="A92" s="32" t="n">
        <f aca="false">'GLOSSYCALF STREET'!A91+1</f>
        <v>88</v>
      </c>
      <c r="B92" s="33"/>
      <c r="C92" s="34"/>
      <c r="D92" s="35"/>
      <c r="E92" s="36"/>
      <c r="F92" s="37"/>
      <c r="G92" s="38"/>
      <c r="H92" s="39"/>
      <c r="I92" s="39"/>
      <c r="J92" s="40" t="n">
        <f aca="false">'GLOSSYCALF STREET'!J91+'GLOSSYCALF STREET'!H92-'GLOSSYCALF STREET'!I92</f>
        <v>0</v>
      </c>
      <c r="K92" s="41" t="n">
        <f aca="false">'GLOSSYCALF STREET'!G92-'GLOSSYCALF STREET'!H92</f>
        <v>0</v>
      </c>
      <c r="L92" s="41" t="n">
        <f aca="false">'GLOSSYCALF STREET'!F92-'GLOSSYCALF STREET'!K92</f>
        <v>0</v>
      </c>
      <c r="M92" s="42" t="e">
        <f aca="false">'GLOSSYCALF STREET'!L92*100/'GLOSSYCALF STREET'!F92</f>
        <v>#VALUE!</v>
      </c>
      <c r="N92" s="32"/>
    </row>
    <row r="93" customFormat="false" ht="14.65" hidden="false" customHeight="false" outlineLevel="0" collapsed="false">
      <c r="A93" s="32" t="n">
        <f aca="false">'GLOSSYCALF STREET'!A92+1</f>
        <v>89</v>
      </c>
      <c r="B93" s="33"/>
      <c r="C93" s="34"/>
      <c r="D93" s="35"/>
      <c r="E93" s="36"/>
      <c r="F93" s="37"/>
      <c r="G93" s="38"/>
      <c r="H93" s="39"/>
      <c r="I93" s="39"/>
      <c r="J93" s="40" t="n">
        <f aca="false">'GLOSSYCALF STREET'!J92+'GLOSSYCALF STREET'!H93-'GLOSSYCALF STREET'!I93</f>
        <v>0</v>
      </c>
      <c r="K93" s="41" t="n">
        <f aca="false">'GLOSSYCALF STREET'!G93-'GLOSSYCALF STREET'!H93</f>
        <v>0</v>
      </c>
      <c r="L93" s="41" t="n">
        <f aca="false">'GLOSSYCALF STREET'!F93-'GLOSSYCALF STREET'!K93</f>
        <v>0</v>
      </c>
      <c r="M93" s="42" t="e">
        <f aca="false">'GLOSSYCALF STREET'!L93*100/'GLOSSYCALF STREET'!F93</f>
        <v>#VALUE!</v>
      </c>
      <c r="N93" s="32"/>
    </row>
    <row r="94" customFormat="false" ht="14.65" hidden="false" customHeight="false" outlineLevel="0" collapsed="false">
      <c r="A94" s="32" t="n">
        <f aca="false">'GLOSSYCALF STREET'!A93+1</f>
        <v>90</v>
      </c>
      <c r="B94" s="33"/>
      <c r="C94" s="34"/>
      <c r="D94" s="35"/>
      <c r="E94" s="36"/>
      <c r="F94" s="37"/>
      <c r="G94" s="38"/>
      <c r="H94" s="39"/>
      <c r="I94" s="39"/>
      <c r="J94" s="40" t="n">
        <f aca="false">'GLOSSYCALF STREET'!J93+'GLOSSYCALF STREET'!H94-'GLOSSYCALF STREET'!I94</f>
        <v>0</v>
      </c>
      <c r="K94" s="41" t="n">
        <f aca="false">'GLOSSYCALF STREET'!G94-'GLOSSYCALF STREET'!H94</f>
        <v>0</v>
      </c>
      <c r="L94" s="41" t="n">
        <f aca="false">'GLOSSYCALF STREET'!F94-'GLOSSYCALF STREET'!K94</f>
        <v>0</v>
      </c>
      <c r="M94" s="42" t="e">
        <f aca="false">'GLOSSYCALF STREET'!L94*100/'GLOSSYCALF STREET'!F94</f>
        <v>#VALUE!</v>
      </c>
      <c r="N94" s="32"/>
    </row>
    <row r="95" customFormat="false" ht="14.65" hidden="false" customHeight="false" outlineLevel="0" collapsed="false">
      <c r="A95" s="32" t="n">
        <f aca="false">'GLOSSYCALF STREET'!A94+1</f>
        <v>91</v>
      </c>
      <c r="B95" s="33"/>
      <c r="C95" s="34"/>
      <c r="D95" s="35"/>
      <c r="E95" s="36"/>
      <c r="F95" s="37"/>
      <c r="G95" s="38"/>
      <c r="H95" s="39"/>
      <c r="I95" s="39"/>
      <c r="J95" s="40" t="n">
        <f aca="false">'GLOSSYCALF STREET'!J94+'GLOSSYCALF STREET'!H95-'GLOSSYCALF STREET'!I95</f>
        <v>0</v>
      </c>
      <c r="K95" s="41" t="n">
        <f aca="false">'GLOSSYCALF STREET'!G95-'GLOSSYCALF STREET'!H95</f>
        <v>0</v>
      </c>
      <c r="L95" s="41" t="n">
        <f aca="false">'GLOSSYCALF STREET'!F95-'GLOSSYCALF STREET'!K95</f>
        <v>0</v>
      </c>
      <c r="M95" s="42" t="e">
        <f aca="false">'GLOSSYCALF STREET'!L95*100/'GLOSSYCALF STREET'!F95</f>
        <v>#VALUE!</v>
      </c>
      <c r="N95" s="32"/>
    </row>
    <row r="96" customFormat="false" ht="14.65" hidden="false" customHeight="false" outlineLevel="0" collapsed="false">
      <c r="A96" s="32" t="n">
        <f aca="false">'GLOSSYCALF STREET'!A95+1</f>
        <v>92</v>
      </c>
      <c r="B96" s="33"/>
      <c r="C96" s="34"/>
      <c r="D96" s="35"/>
      <c r="E96" s="36"/>
      <c r="F96" s="37"/>
      <c r="G96" s="38"/>
      <c r="H96" s="39"/>
      <c r="I96" s="39"/>
      <c r="J96" s="40" t="n">
        <f aca="false">'GLOSSYCALF STREET'!J95+'GLOSSYCALF STREET'!H96-'GLOSSYCALF STREET'!I96</f>
        <v>0</v>
      </c>
      <c r="K96" s="41" t="n">
        <f aca="false">'GLOSSYCALF STREET'!G96-'GLOSSYCALF STREET'!H96</f>
        <v>0</v>
      </c>
      <c r="L96" s="41" t="n">
        <f aca="false">'GLOSSYCALF STREET'!F96-'GLOSSYCALF STREET'!K96</f>
        <v>0</v>
      </c>
      <c r="M96" s="42" t="e">
        <f aca="false">'GLOSSYCALF STREET'!L96*100/'GLOSSYCALF STREET'!F96</f>
        <v>#VALUE!</v>
      </c>
      <c r="N96" s="32"/>
    </row>
    <row r="97" customFormat="false" ht="14.65" hidden="false" customHeight="false" outlineLevel="0" collapsed="false">
      <c r="A97" s="32" t="n">
        <f aca="false">'GLOSSYCALF STREET'!A96+1</f>
        <v>93</v>
      </c>
      <c r="B97" s="33"/>
      <c r="C97" s="34"/>
      <c r="D97" s="35"/>
      <c r="E97" s="36"/>
      <c r="F97" s="37"/>
      <c r="G97" s="38"/>
      <c r="H97" s="39"/>
      <c r="I97" s="39"/>
      <c r="J97" s="40" t="n">
        <f aca="false">'GLOSSYCALF STREET'!J96+'GLOSSYCALF STREET'!H97-'GLOSSYCALF STREET'!I97</f>
        <v>0</v>
      </c>
      <c r="K97" s="41" t="n">
        <f aca="false">'GLOSSYCALF STREET'!G97-'GLOSSYCALF STREET'!H97</f>
        <v>0</v>
      </c>
      <c r="L97" s="41" t="n">
        <f aca="false">'GLOSSYCALF STREET'!F97-'GLOSSYCALF STREET'!K97</f>
        <v>0</v>
      </c>
      <c r="M97" s="42" t="e">
        <f aca="false">'GLOSSYCALF STREET'!L97*100/'GLOSSYCALF STREET'!F97</f>
        <v>#VALUE!</v>
      </c>
      <c r="N97" s="32"/>
    </row>
    <row r="98" customFormat="false" ht="14.65" hidden="false" customHeight="false" outlineLevel="0" collapsed="false">
      <c r="A98" s="32" t="n">
        <f aca="false">'GLOSSYCALF STREET'!A97+1</f>
        <v>94</v>
      </c>
      <c r="B98" s="33"/>
      <c r="C98" s="34"/>
      <c r="D98" s="35"/>
      <c r="E98" s="36"/>
      <c r="F98" s="37"/>
      <c r="G98" s="38"/>
      <c r="H98" s="39"/>
      <c r="I98" s="39"/>
      <c r="J98" s="40" t="n">
        <f aca="false">'GLOSSYCALF STREET'!J97+'GLOSSYCALF STREET'!H98-'GLOSSYCALF STREET'!I98</f>
        <v>0</v>
      </c>
      <c r="K98" s="41" t="n">
        <f aca="false">'GLOSSYCALF STREET'!G98-'GLOSSYCALF STREET'!H98</f>
        <v>0</v>
      </c>
      <c r="L98" s="41" t="n">
        <f aca="false">'GLOSSYCALF STREET'!F98-'GLOSSYCALF STREET'!K98</f>
        <v>0</v>
      </c>
      <c r="M98" s="42" t="e">
        <f aca="false">'GLOSSYCALF STREET'!L98*100/'GLOSSYCALF STREET'!F98</f>
        <v>#VALUE!</v>
      </c>
      <c r="N98" s="32"/>
    </row>
    <row r="99" customFormat="false" ht="14.65" hidden="false" customHeight="false" outlineLevel="0" collapsed="false">
      <c r="A99" s="32" t="n">
        <f aca="false">'GLOSSYCALF STREET'!A98+1</f>
        <v>95</v>
      </c>
      <c r="B99" s="33"/>
      <c r="C99" s="34"/>
      <c r="D99" s="35"/>
      <c r="E99" s="36"/>
      <c r="F99" s="37"/>
      <c r="G99" s="38"/>
      <c r="H99" s="39"/>
      <c r="I99" s="39"/>
      <c r="J99" s="40" t="n">
        <f aca="false">'GLOSSYCALF STREET'!J98+'GLOSSYCALF STREET'!H99-'GLOSSYCALF STREET'!I99</f>
        <v>0</v>
      </c>
      <c r="K99" s="41" t="n">
        <f aca="false">'GLOSSYCALF STREET'!G99-'GLOSSYCALF STREET'!H99</f>
        <v>0</v>
      </c>
      <c r="L99" s="41" t="n">
        <f aca="false">'GLOSSYCALF STREET'!F99-'GLOSSYCALF STREET'!K99</f>
        <v>0</v>
      </c>
      <c r="M99" s="42" t="e">
        <f aca="false">'GLOSSYCALF STREET'!L99*100/'GLOSSYCALF STREET'!F99</f>
        <v>#VALUE!</v>
      </c>
      <c r="N99" s="32"/>
    </row>
    <row r="100" customFormat="false" ht="14.65" hidden="false" customHeight="false" outlineLevel="0" collapsed="false">
      <c r="A100" s="32" t="n">
        <f aca="false">'GLOSSYCALF STREET'!A99+1</f>
        <v>96</v>
      </c>
      <c r="B100" s="33"/>
      <c r="C100" s="34"/>
      <c r="D100" s="35"/>
      <c r="E100" s="36"/>
      <c r="F100" s="37"/>
      <c r="G100" s="38"/>
      <c r="H100" s="39"/>
      <c r="I100" s="39"/>
      <c r="J100" s="40" t="n">
        <f aca="false">'GLOSSYCALF STREET'!J99+'GLOSSYCALF STREET'!H100-'GLOSSYCALF STREET'!I100</f>
        <v>0</v>
      </c>
      <c r="K100" s="41" t="n">
        <f aca="false">'GLOSSYCALF STREET'!G100-'GLOSSYCALF STREET'!H100</f>
        <v>0</v>
      </c>
      <c r="L100" s="41" t="n">
        <f aca="false">'GLOSSYCALF STREET'!F100-'GLOSSYCALF STREET'!K100</f>
        <v>0</v>
      </c>
      <c r="M100" s="42" t="e">
        <f aca="false">'GLOSSYCALF STREET'!L100*100/'GLOSSYCALF STREET'!F100</f>
        <v>#VALUE!</v>
      </c>
      <c r="N100" s="32"/>
    </row>
    <row r="101" customFormat="false" ht="14.65" hidden="false" customHeight="false" outlineLevel="0" collapsed="false">
      <c r="A101" s="32" t="n">
        <f aca="false">'GLOSSYCALF STREET'!A100+1</f>
        <v>97</v>
      </c>
      <c r="B101" s="33"/>
      <c r="C101" s="34"/>
      <c r="D101" s="35"/>
      <c r="E101" s="36"/>
      <c r="F101" s="37"/>
      <c r="G101" s="38"/>
      <c r="H101" s="39"/>
      <c r="I101" s="39"/>
      <c r="J101" s="40" t="n">
        <f aca="false">'GLOSSYCALF STREET'!J100+'GLOSSYCALF STREET'!H101-'GLOSSYCALF STREET'!I101</f>
        <v>0</v>
      </c>
      <c r="K101" s="41" t="n">
        <f aca="false">'GLOSSYCALF STREET'!G101-'GLOSSYCALF STREET'!H101</f>
        <v>0</v>
      </c>
      <c r="L101" s="41" t="n">
        <f aca="false">'GLOSSYCALF STREET'!F101-'GLOSSYCALF STREET'!K101</f>
        <v>0</v>
      </c>
      <c r="M101" s="42" t="e">
        <f aca="false">'GLOSSYCALF STREET'!L101*100/'GLOSSYCALF STREET'!F101</f>
        <v>#VALUE!</v>
      </c>
      <c r="N101" s="32"/>
    </row>
    <row r="102" customFormat="false" ht="14.65" hidden="false" customHeight="false" outlineLevel="0" collapsed="false">
      <c r="A102" s="32" t="n">
        <f aca="false">'GLOSSYCALF STREET'!A101+1</f>
        <v>98</v>
      </c>
      <c r="B102" s="33"/>
      <c r="C102" s="34"/>
      <c r="D102" s="35"/>
      <c r="E102" s="36"/>
      <c r="F102" s="37"/>
      <c r="G102" s="38"/>
      <c r="H102" s="39"/>
      <c r="I102" s="39"/>
      <c r="J102" s="40" t="n">
        <f aca="false">'GLOSSYCALF STREET'!J101+'GLOSSYCALF STREET'!H102-'GLOSSYCALF STREET'!I102</f>
        <v>0</v>
      </c>
      <c r="K102" s="41" t="n">
        <f aca="false">'GLOSSYCALF STREET'!G102-'GLOSSYCALF STREET'!H102</f>
        <v>0</v>
      </c>
      <c r="L102" s="41" t="n">
        <f aca="false">'GLOSSYCALF STREET'!F102-'GLOSSYCALF STREET'!K102</f>
        <v>0</v>
      </c>
      <c r="M102" s="42" t="e">
        <f aca="false">'GLOSSYCALF STREET'!L102*100/'GLOSSYCALF STREET'!F102</f>
        <v>#VALUE!</v>
      </c>
      <c r="N102" s="32"/>
    </row>
    <row r="103" customFormat="false" ht="14.65" hidden="false" customHeight="false" outlineLevel="0" collapsed="false">
      <c r="A103" s="32" t="n">
        <f aca="false">'GLOSSYCALF STREET'!A102+1</f>
        <v>99</v>
      </c>
      <c r="B103" s="33"/>
      <c r="C103" s="34"/>
      <c r="D103" s="35"/>
      <c r="E103" s="36"/>
      <c r="F103" s="37"/>
      <c r="G103" s="38"/>
      <c r="H103" s="39"/>
      <c r="I103" s="39"/>
      <c r="J103" s="40" t="n">
        <f aca="false">'GLOSSYCALF STREET'!J102+'GLOSSYCALF STREET'!H103-'GLOSSYCALF STREET'!I103</f>
        <v>0</v>
      </c>
      <c r="K103" s="41" t="n">
        <f aca="false">'GLOSSYCALF STREET'!G103-'GLOSSYCALF STREET'!H103</f>
        <v>0</v>
      </c>
      <c r="L103" s="41" t="n">
        <f aca="false">'GLOSSYCALF STREET'!F103-'GLOSSYCALF STREET'!K103</f>
        <v>0</v>
      </c>
      <c r="M103" s="42" t="e">
        <f aca="false">'GLOSSYCALF STREET'!L103*100/'GLOSSYCALF STREET'!F103</f>
        <v>#VALUE!</v>
      </c>
      <c r="N103" s="32"/>
    </row>
    <row r="104" customFormat="false" ht="14.65" hidden="false" customHeight="false" outlineLevel="0" collapsed="false">
      <c r="A104" s="32" t="n">
        <f aca="false">'GLOSSYCALF STREET'!A103+1</f>
        <v>100</v>
      </c>
      <c r="B104" s="33"/>
      <c r="C104" s="34"/>
      <c r="D104" s="35"/>
      <c r="E104" s="36"/>
      <c r="F104" s="37"/>
      <c r="G104" s="38"/>
      <c r="H104" s="39"/>
      <c r="I104" s="39"/>
      <c r="J104" s="40" t="n">
        <f aca="false">'GLOSSYCALF STREET'!J103+'GLOSSYCALF STREET'!H104-'GLOSSYCALF STREET'!I104</f>
        <v>0</v>
      </c>
      <c r="K104" s="41" t="n">
        <f aca="false">'GLOSSYCALF STREET'!G104-'GLOSSYCALF STREET'!H104</f>
        <v>0</v>
      </c>
      <c r="L104" s="41" t="n">
        <f aca="false">'GLOSSYCALF STREET'!F104-'GLOSSYCALF STREET'!K104</f>
        <v>0</v>
      </c>
      <c r="M104" s="42" t="e">
        <f aca="false">'GLOSSYCALF STREET'!L104*100/'GLOSSYCALF STREET'!F104</f>
        <v>#VALUE!</v>
      </c>
      <c r="N104" s="32"/>
    </row>
    <row r="105" customFormat="false" ht="14.65" hidden="false" customHeight="false" outlineLevel="0" collapsed="false">
      <c r="A105" s="32" t="n">
        <f aca="false">'GLOSSYCALF STREET'!A104+1</f>
        <v>101</v>
      </c>
      <c r="B105" s="33"/>
      <c r="C105" s="34"/>
      <c r="D105" s="35"/>
      <c r="E105" s="36"/>
      <c r="F105" s="37"/>
      <c r="G105" s="38"/>
      <c r="H105" s="39"/>
      <c r="I105" s="39"/>
      <c r="J105" s="40" t="n">
        <f aca="false">'GLOSSYCALF STREET'!J104+'GLOSSYCALF STREET'!H105-'GLOSSYCALF STREET'!I105</f>
        <v>0</v>
      </c>
      <c r="K105" s="41" t="n">
        <f aca="false">'GLOSSYCALF STREET'!G105-'GLOSSYCALF STREET'!H105</f>
        <v>0</v>
      </c>
      <c r="L105" s="41" t="n">
        <f aca="false">'GLOSSYCALF STREET'!F105-'GLOSSYCALF STREET'!K105</f>
        <v>0</v>
      </c>
      <c r="M105" s="42" t="e">
        <f aca="false">'GLOSSYCALF STREET'!L105*100/'GLOSSYCALF STREET'!F105</f>
        <v>#VALUE!</v>
      </c>
      <c r="N105" s="32"/>
    </row>
    <row r="106" customFormat="false" ht="14.65" hidden="false" customHeight="false" outlineLevel="0" collapsed="false">
      <c r="A106" s="32" t="n">
        <f aca="false">'GLOSSYCALF STREET'!A105+1</f>
        <v>102</v>
      </c>
      <c r="B106" s="33"/>
      <c r="C106" s="34"/>
      <c r="D106" s="35"/>
      <c r="E106" s="36"/>
      <c r="F106" s="37"/>
      <c r="G106" s="38"/>
      <c r="H106" s="39"/>
      <c r="I106" s="39"/>
      <c r="J106" s="40" t="n">
        <f aca="false">'GLOSSYCALF STREET'!J105+'GLOSSYCALF STREET'!H106-'GLOSSYCALF STREET'!I106</f>
        <v>0</v>
      </c>
      <c r="K106" s="41" t="n">
        <f aca="false">'GLOSSYCALF STREET'!G106-'GLOSSYCALF STREET'!H106</f>
        <v>0</v>
      </c>
      <c r="L106" s="41" t="n">
        <f aca="false">'GLOSSYCALF STREET'!F106-'GLOSSYCALF STREET'!K106</f>
        <v>0</v>
      </c>
      <c r="M106" s="42" t="e">
        <f aca="false">'GLOSSYCALF STREET'!L106*100/'GLOSSYCALF STREET'!F106</f>
        <v>#VALUE!</v>
      </c>
      <c r="N106" s="32"/>
    </row>
    <row r="107" customFormat="false" ht="14.65" hidden="false" customHeight="false" outlineLevel="0" collapsed="false">
      <c r="A107" s="32" t="n">
        <f aca="false">'GLOSSYCALF STREET'!A106+1</f>
        <v>103</v>
      </c>
      <c r="B107" s="33"/>
      <c r="C107" s="34"/>
      <c r="D107" s="35"/>
      <c r="E107" s="36"/>
      <c r="F107" s="37"/>
      <c r="G107" s="38"/>
      <c r="H107" s="39"/>
      <c r="I107" s="39"/>
      <c r="J107" s="40" t="n">
        <f aca="false">'GLOSSYCALF STREET'!J106+'GLOSSYCALF STREET'!H107-'GLOSSYCALF STREET'!I107</f>
        <v>0</v>
      </c>
      <c r="K107" s="41" t="n">
        <f aca="false">'GLOSSYCALF STREET'!G107-'GLOSSYCALF STREET'!H107</f>
        <v>0</v>
      </c>
      <c r="L107" s="41" t="n">
        <f aca="false">'GLOSSYCALF STREET'!F107-'GLOSSYCALF STREET'!K107</f>
        <v>0</v>
      </c>
      <c r="M107" s="42" t="e">
        <f aca="false">'GLOSSYCALF STREET'!L107*100/'GLOSSYCALF STREET'!F107</f>
        <v>#VALUE!</v>
      </c>
      <c r="N107" s="32"/>
    </row>
    <row r="108" customFormat="false" ht="14.65" hidden="false" customHeight="false" outlineLevel="0" collapsed="false">
      <c r="A108" s="32" t="n">
        <f aca="false">'GLOSSYCALF STREET'!A107+1</f>
        <v>104</v>
      </c>
      <c r="B108" s="33"/>
      <c r="C108" s="34"/>
      <c r="D108" s="35"/>
      <c r="E108" s="36"/>
      <c r="F108" s="37"/>
      <c r="G108" s="38"/>
      <c r="H108" s="39"/>
      <c r="I108" s="39"/>
      <c r="J108" s="40" t="n">
        <f aca="false">'GLOSSYCALF STREET'!J107+'GLOSSYCALF STREET'!H108-'GLOSSYCALF STREET'!I108</f>
        <v>0</v>
      </c>
      <c r="K108" s="41" t="n">
        <f aca="false">'GLOSSYCALF STREET'!G108-'GLOSSYCALF STREET'!H108</f>
        <v>0</v>
      </c>
      <c r="L108" s="41" t="n">
        <f aca="false">'GLOSSYCALF STREET'!F108-'GLOSSYCALF STREET'!K108</f>
        <v>0</v>
      </c>
      <c r="M108" s="42" t="e">
        <f aca="false">'GLOSSYCALF STREET'!L108*100/'GLOSSYCALF STREET'!F108</f>
        <v>#VALUE!</v>
      </c>
      <c r="N108" s="32"/>
    </row>
    <row r="109" customFormat="false" ht="14.65" hidden="false" customHeight="false" outlineLevel="0" collapsed="false">
      <c r="A109" s="32" t="n">
        <f aca="false">'GLOSSYCALF STREET'!A108+1</f>
        <v>105</v>
      </c>
      <c r="B109" s="33"/>
      <c r="C109" s="34"/>
      <c r="D109" s="35"/>
      <c r="E109" s="36"/>
      <c r="F109" s="37"/>
      <c r="G109" s="38"/>
      <c r="H109" s="39"/>
      <c r="I109" s="39"/>
      <c r="J109" s="40" t="n">
        <f aca="false">'GLOSSYCALF STREET'!J108+'GLOSSYCALF STREET'!H109-'GLOSSYCALF STREET'!I109</f>
        <v>0</v>
      </c>
      <c r="K109" s="41" t="n">
        <f aca="false">'GLOSSYCALF STREET'!G109-'GLOSSYCALF STREET'!H109</f>
        <v>0</v>
      </c>
      <c r="L109" s="41" t="n">
        <f aca="false">'GLOSSYCALF STREET'!F109-'GLOSSYCALF STREET'!K109</f>
        <v>0</v>
      </c>
      <c r="M109" s="42" t="e">
        <f aca="false">'GLOSSYCALF STREET'!L109*100/'GLOSSYCALF STREET'!F109</f>
        <v>#VALUE!</v>
      </c>
      <c r="N109" s="32"/>
    </row>
    <row r="110" customFormat="false" ht="14.65" hidden="false" customHeight="false" outlineLevel="0" collapsed="false">
      <c r="A110" s="32" t="n">
        <f aca="false">'GLOSSYCALF STREET'!A109+1</f>
        <v>106</v>
      </c>
      <c r="B110" s="33"/>
      <c r="C110" s="34"/>
      <c r="D110" s="35"/>
      <c r="E110" s="36"/>
      <c r="F110" s="37"/>
      <c r="G110" s="38"/>
      <c r="H110" s="39"/>
      <c r="I110" s="39"/>
      <c r="J110" s="40" t="n">
        <f aca="false">'GLOSSYCALF STREET'!J109+'GLOSSYCALF STREET'!H110-'GLOSSYCALF STREET'!I110</f>
        <v>0</v>
      </c>
      <c r="K110" s="41" t="n">
        <f aca="false">'GLOSSYCALF STREET'!G110-'GLOSSYCALF STREET'!H110</f>
        <v>0</v>
      </c>
      <c r="L110" s="41" t="n">
        <f aca="false">'GLOSSYCALF STREET'!F110-'GLOSSYCALF STREET'!K110</f>
        <v>0</v>
      </c>
      <c r="M110" s="42" t="e">
        <f aca="false">'GLOSSYCALF STREET'!L110*100/'GLOSSYCALF STREET'!F110</f>
        <v>#VALUE!</v>
      </c>
      <c r="N110" s="32"/>
    </row>
    <row r="111" customFormat="false" ht="14.65" hidden="false" customHeight="false" outlineLevel="0" collapsed="false">
      <c r="A111" s="32" t="n">
        <f aca="false">'GLOSSYCALF STREET'!A110+1</f>
        <v>107</v>
      </c>
      <c r="B111" s="33"/>
      <c r="C111" s="34"/>
      <c r="D111" s="35"/>
      <c r="E111" s="36"/>
      <c r="F111" s="37"/>
      <c r="G111" s="38"/>
      <c r="H111" s="39"/>
      <c r="I111" s="39"/>
      <c r="J111" s="40" t="n">
        <f aca="false">'GLOSSYCALF STREET'!J110+'GLOSSYCALF STREET'!H111-'GLOSSYCALF STREET'!I111</f>
        <v>0</v>
      </c>
      <c r="K111" s="41" t="n">
        <f aca="false">'GLOSSYCALF STREET'!G111-'GLOSSYCALF STREET'!H111</f>
        <v>0</v>
      </c>
      <c r="L111" s="41" t="n">
        <f aca="false">'GLOSSYCALF STREET'!F111-'GLOSSYCALF STREET'!K111</f>
        <v>0</v>
      </c>
      <c r="M111" s="42" t="e">
        <f aca="false">'GLOSSYCALF STREET'!L111*100/'GLOSSYCALF STREET'!F111</f>
        <v>#VALUE!</v>
      </c>
      <c r="N111" s="32"/>
    </row>
    <row r="112" customFormat="false" ht="14.65" hidden="false" customHeight="false" outlineLevel="0" collapsed="false">
      <c r="A112" s="32" t="n">
        <f aca="false">'GLOSSYCALF STREET'!A111+1</f>
        <v>108</v>
      </c>
      <c r="B112" s="33"/>
      <c r="C112" s="34"/>
      <c r="D112" s="35"/>
      <c r="E112" s="36"/>
      <c r="F112" s="37"/>
      <c r="G112" s="38"/>
      <c r="H112" s="39"/>
      <c r="I112" s="39"/>
      <c r="J112" s="40" t="n">
        <f aca="false">'GLOSSYCALF STREET'!J111+'GLOSSYCALF STREET'!H112-'GLOSSYCALF STREET'!I112</f>
        <v>0</v>
      </c>
      <c r="K112" s="41" t="n">
        <f aca="false">'GLOSSYCALF STREET'!G112-'GLOSSYCALF STREET'!H112</f>
        <v>0</v>
      </c>
      <c r="L112" s="41" t="n">
        <f aca="false">'GLOSSYCALF STREET'!F112-'GLOSSYCALF STREET'!K112</f>
        <v>0</v>
      </c>
      <c r="M112" s="42" t="e">
        <f aca="false">'GLOSSYCALF STREET'!L112*100/'GLOSSYCALF STREET'!F112</f>
        <v>#VALUE!</v>
      </c>
      <c r="N112" s="32"/>
    </row>
    <row r="113" customFormat="false" ht="14.65" hidden="false" customHeight="false" outlineLevel="0" collapsed="false">
      <c r="A113" s="32" t="n">
        <f aca="false">'GLOSSYCALF STREET'!A112+1</f>
        <v>109</v>
      </c>
      <c r="B113" s="33"/>
      <c r="C113" s="34"/>
      <c r="D113" s="35"/>
      <c r="E113" s="36"/>
      <c r="F113" s="37"/>
      <c r="G113" s="38"/>
      <c r="H113" s="39"/>
      <c r="I113" s="39"/>
      <c r="J113" s="40" t="n">
        <f aca="false">'GLOSSYCALF STREET'!J112+'GLOSSYCALF STREET'!H113-'GLOSSYCALF STREET'!I113</f>
        <v>0</v>
      </c>
      <c r="K113" s="41" t="n">
        <f aca="false">'GLOSSYCALF STREET'!G113-'GLOSSYCALF STREET'!H113</f>
        <v>0</v>
      </c>
      <c r="L113" s="41" t="n">
        <f aca="false">'GLOSSYCALF STREET'!F113-'GLOSSYCALF STREET'!K113</f>
        <v>0</v>
      </c>
      <c r="M113" s="42" t="e">
        <f aca="false">'GLOSSYCALF STREET'!L113*100/'GLOSSYCALF STREET'!F113</f>
        <v>#VALUE!</v>
      </c>
      <c r="N113" s="32"/>
    </row>
    <row r="114" customFormat="false" ht="14.65" hidden="false" customHeight="false" outlineLevel="0" collapsed="false">
      <c r="A114" s="32" t="n">
        <f aca="false">'GLOSSYCALF STREET'!A113+1</f>
        <v>110</v>
      </c>
      <c r="B114" s="33"/>
      <c r="C114" s="34"/>
      <c r="D114" s="35"/>
      <c r="E114" s="36"/>
      <c r="F114" s="37"/>
      <c r="G114" s="38"/>
      <c r="H114" s="39"/>
      <c r="I114" s="39"/>
      <c r="J114" s="40" t="n">
        <f aca="false">'GLOSSYCALF STREET'!J113+'GLOSSYCALF STREET'!H114-'GLOSSYCALF STREET'!I114</f>
        <v>0</v>
      </c>
      <c r="K114" s="41" t="n">
        <f aca="false">'GLOSSYCALF STREET'!G114-'GLOSSYCALF STREET'!H114</f>
        <v>0</v>
      </c>
      <c r="L114" s="41" t="n">
        <f aca="false">'GLOSSYCALF STREET'!F114-'GLOSSYCALF STREET'!K114</f>
        <v>0</v>
      </c>
      <c r="M114" s="42" t="e">
        <f aca="false">'GLOSSYCALF STREET'!L114*100/'GLOSSYCALF STREET'!F114</f>
        <v>#VALUE!</v>
      </c>
      <c r="N114" s="32"/>
    </row>
    <row r="115" customFormat="false" ht="14.65" hidden="false" customHeight="false" outlineLevel="0" collapsed="false">
      <c r="A115" s="32" t="n">
        <f aca="false">'GLOSSYCALF STREET'!A114+1</f>
        <v>111</v>
      </c>
      <c r="B115" s="33"/>
      <c r="C115" s="34"/>
      <c r="D115" s="35"/>
      <c r="E115" s="36"/>
      <c r="F115" s="37"/>
      <c r="G115" s="38"/>
      <c r="H115" s="39"/>
      <c r="I115" s="39"/>
      <c r="J115" s="40" t="n">
        <f aca="false">'GLOSSYCALF STREET'!J114+'GLOSSYCALF STREET'!H115-'GLOSSYCALF STREET'!I115</f>
        <v>0</v>
      </c>
      <c r="K115" s="41" t="n">
        <f aca="false">'GLOSSYCALF STREET'!G115-'GLOSSYCALF STREET'!H115</f>
        <v>0</v>
      </c>
      <c r="L115" s="41" t="n">
        <f aca="false">'GLOSSYCALF STREET'!F115-'GLOSSYCALF STREET'!K115</f>
        <v>0</v>
      </c>
      <c r="M115" s="42" t="e">
        <f aca="false">'GLOSSYCALF STREET'!L115*100/'GLOSSYCALF STREET'!F115</f>
        <v>#VALUE!</v>
      </c>
      <c r="N115" s="32"/>
    </row>
    <row r="116" customFormat="false" ht="14.65" hidden="false" customHeight="false" outlineLevel="0" collapsed="false">
      <c r="A116" s="32" t="n">
        <f aca="false">'GLOSSYCALF STREET'!A115+1</f>
        <v>112</v>
      </c>
      <c r="B116" s="33"/>
      <c r="C116" s="34"/>
      <c r="D116" s="35"/>
      <c r="E116" s="36"/>
      <c r="F116" s="37"/>
      <c r="G116" s="38"/>
      <c r="H116" s="39"/>
      <c r="I116" s="39"/>
      <c r="J116" s="40" t="n">
        <f aca="false">'GLOSSYCALF STREET'!J115+'GLOSSYCALF STREET'!H116-'GLOSSYCALF STREET'!I116</f>
        <v>0</v>
      </c>
      <c r="K116" s="41" t="n">
        <f aca="false">'GLOSSYCALF STREET'!G116-'GLOSSYCALF STREET'!H116</f>
        <v>0</v>
      </c>
      <c r="L116" s="41" t="n">
        <f aca="false">'GLOSSYCALF STREET'!F116-'GLOSSYCALF STREET'!K116</f>
        <v>0</v>
      </c>
      <c r="M116" s="42" t="e">
        <f aca="false">'GLOSSYCALF STREET'!L116*100/'GLOSSYCALF STREET'!F116</f>
        <v>#VALUE!</v>
      </c>
      <c r="N116" s="32"/>
    </row>
    <row r="117" customFormat="false" ht="14.65" hidden="false" customHeight="false" outlineLevel="0" collapsed="false">
      <c r="A117" s="32" t="n">
        <f aca="false">'GLOSSYCALF STREET'!A116+1</f>
        <v>113</v>
      </c>
      <c r="B117" s="33"/>
      <c r="C117" s="34"/>
      <c r="D117" s="35"/>
      <c r="E117" s="36"/>
      <c r="F117" s="37"/>
      <c r="G117" s="38"/>
      <c r="H117" s="39"/>
      <c r="I117" s="39"/>
      <c r="J117" s="40" t="n">
        <f aca="false">'GLOSSYCALF STREET'!J116+'GLOSSYCALF STREET'!H117-'GLOSSYCALF STREET'!I117</f>
        <v>0</v>
      </c>
      <c r="K117" s="41" t="n">
        <f aca="false">'GLOSSYCALF STREET'!G117-'GLOSSYCALF STREET'!H117</f>
        <v>0</v>
      </c>
      <c r="L117" s="41" t="n">
        <f aca="false">'GLOSSYCALF STREET'!F117-'GLOSSYCALF STREET'!K117</f>
        <v>0</v>
      </c>
      <c r="M117" s="42" t="e">
        <f aca="false">'GLOSSYCALF STREET'!L117*100/'GLOSSYCALF STREET'!F117</f>
        <v>#VALUE!</v>
      </c>
      <c r="N117" s="32"/>
    </row>
    <row r="118" customFormat="false" ht="14.65" hidden="false" customHeight="false" outlineLevel="0" collapsed="false">
      <c r="A118" s="32" t="n">
        <f aca="false">'GLOSSYCALF STREET'!A117+1</f>
        <v>114</v>
      </c>
      <c r="B118" s="33"/>
      <c r="C118" s="34"/>
      <c r="D118" s="35"/>
      <c r="E118" s="36"/>
      <c r="F118" s="37"/>
      <c r="G118" s="38"/>
      <c r="H118" s="39"/>
      <c r="I118" s="39"/>
      <c r="J118" s="40" t="n">
        <f aca="false">'GLOSSYCALF STREET'!J117+'GLOSSYCALF STREET'!H118-'GLOSSYCALF STREET'!I118</f>
        <v>0</v>
      </c>
      <c r="K118" s="41" t="n">
        <f aca="false">'GLOSSYCALF STREET'!G118-'GLOSSYCALF STREET'!H118</f>
        <v>0</v>
      </c>
      <c r="L118" s="41" t="n">
        <f aca="false">'GLOSSYCALF STREET'!F118-'GLOSSYCALF STREET'!K118</f>
        <v>0</v>
      </c>
      <c r="M118" s="42" t="e">
        <f aca="false">'GLOSSYCALF STREET'!L118*100/'GLOSSYCALF STREET'!F118</f>
        <v>#VALUE!</v>
      </c>
      <c r="N118" s="32"/>
    </row>
    <row r="119" customFormat="false" ht="14.65" hidden="false" customHeight="false" outlineLevel="0" collapsed="false">
      <c r="A119" s="32" t="n">
        <f aca="false">'GLOSSYCALF STREET'!A118+1</f>
        <v>115</v>
      </c>
      <c r="B119" s="33"/>
      <c r="C119" s="34"/>
      <c r="D119" s="35"/>
      <c r="E119" s="36"/>
      <c r="F119" s="37"/>
      <c r="G119" s="38"/>
      <c r="H119" s="39"/>
      <c r="I119" s="39"/>
      <c r="J119" s="40" t="n">
        <f aca="false">'GLOSSYCALF STREET'!J118+'GLOSSYCALF STREET'!H119-'GLOSSYCALF STREET'!I119</f>
        <v>0</v>
      </c>
      <c r="K119" s="41" t="n">
        <f aca="false">'GLOSSYCALF STREET'!G119-'GLOSSYCALF STREET'!H119</f>
        <v>0</v>
      </c>
      <c r="L119" s="41" t="n">
        <f aca="false">'GLOSSYCALF STREET'!F119-'GLOSSYCALF STREET'!K119</f>
        <v>0</v>
      </c>
      <c r="M119" s="42" t="e">
        <f aca="false">'GLOSSYCALF STREET'!L119*100/'GLOSSYCALF STREET'!F119</f>
        <v>#VALUE!</v>
      </c>
      <c r="N119" s="32"/>
    </row>
    <row r="120" customFormat="false" ht="14.65" hidden="false" customHeight="false" outlineLevel="0" collapsed="false">
      <c r="A120" s="32" t="n">
        <f aca="false">'GLOSSYCALF STREET'!A119+1</f>
        <v>116</v>
      </c>
      <c r="B120" s="33"/>
      <c r="C120" s="34"/>
      <c r="D120" s="35"/>
      <c r="E120" s="36"/>
      <c r="F120" s="37"/>
      <c r="G120" s="38"/>
      <c r="H120" s="39"/>
      <c r="I120" s="39"/>
      <c r="J120" s="40" t="n">
        <f aca="false">'GLOSSYCALF STREET'!J119+'GLOSSYCALF STREET'!H120-'GLOSSYCALF STREET'!I120</f>
        <v>0</v>
      </c>
      <c r="K120" s="41" t="n">
        <f aca="false">'GLOSSYCALF STREET'!G120-'GLOSSYCALF STREET'!H120</f>
        <v>0</v>
      </c>
      <c r="L120" s="41" t="n">
        <f aca="false">'GLOSSYCALF STREET'!F120-'GLOSSYCALF STREET'!K120</f>
        <v>0</v>
      </c>
      <c r="M120" s="42" t="e">
        <f aca="false">'GLOSSYCALF STREET'!L120*100/'GLOSSYCALF STREET'!F120</f>
        <v>#VALUE!</v>
      </c>
      <c r="N120" s="32"/>
    </row>
    <row r="121" customFormat="false" ht="14.65" hidden="false" customHeight="false" outlineLevel="0" collapsed="false">
      <c r="A121" s="32" t="n">
        <f aca="false">'GLOSSYCALF STREET'!A120+1</f>
        <v>117</v>
      </c>
      <c r="B121" s="33"/>
      <c r="C121" s="34"/>
      <c r="D121" s="35"/>
      <c r="E121" s="36"/>
      <c r="F121" s="37"/>
      <c r="G121" s="38"/>
      <c r="H121" s="39"/>
      <c r="I121" s="39"/>
      <c r="J121" s="40" t="n">
        <f aca="false">'GLOSSYCALF STREET'!J120+'GLOSSYCALF STREET'!H121-'GLOSSYCALF STREET'!I121</f>
        <v>0</v>
      </c>
      <c r="K121" s="41" t="n">
        <f aca="false">'GLOSSYCALF STREET'!G121-'GLOSSYCALF STREET'!H121</f>
        <v>0</v>
      </c>
      <c r="L121" s="41" t="n">
        <f aca="false">'GLOSSYCALF STREET'!F121-'GLOSSYCALF STREET'!K121</f>
        <v>0</v>
      </c>
      <c r="M121" s="42" t="e">
        <f aca="false">'GLOSSYCALF STREET'!L121*100/'GLOSSYCALF STREET'!F121</f>
        <v>#VALUE!</v>
      </c>
      <c r="N121" s="32"/>
    </row>
    <row r="122" customFormat="false" ht="14.65" hidden="false" customHeight="false" outlineLevel="0" collapsed="false">
      <c r="A122" s="32" t="n">
        <f aca="false">'GLOSSYCALF STREET'!A121+1</f>
        <v>118</v>
      </c>
      <c r="B122" s="33"/>
      <c r="C122" s="34"/>
      <c r="D122" s="35"/>
      <c r="E122" s="36"/>
      <c r="F122" s="37"/>
      <c r="G122" s="38"/>
      <c r="H122" s="39"/>
      <c r="I122" s="39"/>
      <c r="J122" s="40" t="n">
        <f aca="false">'GLOSSYCALF STREET'!J121+'GLOSSYCALF STREET'!H122-'GLOSSYCALF STREET'!I122</f>
        <v>0</v>
      </c>
      <c r="K122" s="41" t="n">
        <f aca="false">'GLOSSYCALF STREET'!G122-'GLOSSYCALF STREET'!H122</f>
        <v>0</v>
      </c>
      <c r="L122" s="41" t="n">
        <f aca="false">'GLOSSYCALF STREET'!F122-'GLOSSYCALF STREET'!K122</f>
        <v>0</v>
      </c>
      <c r="M122" s="42" t="e">
        <f aca="false">'GLOSSYCALF STREET'!L122*100/'GLOSSYCALF STREET'!F122</f>
        <v>#VALUE!</v>
      </c>
      <c r="N122" s="32"/>
    </row>
    <row r="123" customFormat="false" ht="14.65" hidden="false" customHeight="false" outlineLevel="0" collapsed="false">
      <c r="A123" s="32" t="n">
        <f aca="false">'GLOSSYCALF STREET'!A122+1</f>
        <v>119</v>
      </c>
      <c r="B123" s="33"/>
      <c r="C123" s="34"/>
      <c r="D123" s="35"/>
      <c r="E123" s="36"/>
      <c r="F123" s="37"/>
      <c r="G123" s="38"/>
      <c r="H123" s="39"/>
      <c r="I123" s="39"/>
      <c r="J123" s="40" t="n">
        <f aca="false">'GLOSSYCALF STREET'!J122+'GLOSSYCALF STREET'!H123-'GLOSSYCALF STREET'!I123</f>
        <v>0</v>
      </c>
      <c r="K123" s="41" t="n">
        <f aca="false">'GLOSSYCALF STREET'!G123-'GLOSSYCALF STREET'!H123</f>
        <v>0</v>
      </c>
      <c r="L123" s="41" t="n">
        <f aca="false">'GLOSSYCALF STREET'!F123-'GLOSSYCALF STREET'!K123</f>
        <v>0</v>
      </c>
      <c r="M123" s="42" t="e">
        <f aca="false">'GLOSSYCALF STREET'!L123*100/'GLOSSYCALF STREET'!F123</f>
        <v>#VALUE!</v>
      </c>
      <c r="N123" s="32"/>
    </row>
    <row r="124" customFormat="false" ht="14.65" hidden="false" customHeight="false" outlineLevel="0" collapsed="false">
      <c r="A124" s="32" t="n">
        <f aca="false">'GLOSSYCALF STREET'!A123+1</f>
        <v>120</v>
      </c>
      <c r="B124" s="33"/>
      <c r="C124" s="34"/>
      <c r="D124" s="35"/>
      <c r="E124" s="36"/>
      <c r="F124" s="37"/>
      <c r="G124" s="38"/>
      <c r="H124" s="39"/>
      <c r="I124" s="39"/>
      <c r="J124" s="40" t="n">
        <f aca="false">'GLOSSYCALF STREET'!J123+'GLOSSYCALF STREET'!H124-'GLOSSYCALF STREET'!I124</f>
        <v>0</v>
      </c>
      <c r="K124" s="41" t="n">
        <f aca="false">'GLOSSYCALF STREET'!G124-'GLOSSYCALF STREET'!H124</f>
        <v>0</v>
      </c>
      <c r="L124" s="41" t="n">
        <f aca="false">'GLOSSYCALF STREET'!F124-'GLOSSYCALF STREET'!K124</f>
        <v>0</v>
      </c>
      <c r="M124" s="42" t="e">
        <f aca="false">'GLOSSYCALF STREET'!L124*100/'GLOSSYCALF STREET'!F124</f>
        <v>#VALUE!</v>
      </c>
      <c r="N124" s="32"/>
    </row>
    <row r="125" customFormat="false" ht="14.65" hidden="false" customHeight="false" outlineLevel="0" collapsed="false">
      <c r="A125" s="32" t="n">
        <f aca="false">'GLOSSYCALF STREET'!A124+1</f>
        <v>121</v>
      </c>
      <c r="B125" s="33"/>
      <c r="C125" s="34"/>
      <c r="D125" s="35"/>
      <c r="E125" s="36"/>
      <c r="F125" s="37"/>
      <c r="G125" s="38"/>
      <c r="H125" s="39"/>
      <c r="I125" s="39"/>
      <c r="J125" s="40" t="n">
        <f aca="false">'GLOSSYCALF STREET'!J124+'GLOSSYCALF STREET'!H125-'GLOSSYCALF STREET'!I125</f>
        <v>0</v>
      </c>
      <c r="K125" s="41" t="n">
        <f aca="false">'GLOSSYCALF STREET'!G125-'GLOSSYCALF STREET'!H125</f>
        <v>0</v>
      </c>
      <c r="L125" s="41" t="n">
        <f aca="false">'GLOSSYCALF STREET'!F125-'GLOSSYCALF STREET'!K125</f>
        <v>0</v>
      </c>
      <c r="M125" s="42" t="e">
        <f aca="false">'GLOSSYCALF STREET'!L125*100/'GLOSSYCALF STREET'!F125</f>
        <v>#VALUE!</v>
      </c>
      <c r="N125" s="32"/>
    </row>
    <row r="126" customFormat="false" ht="14.65" hidden="false" customHeight="false" outlineLevel="0" collapsed="false">
      <c r="A126" s="32" t="n">
        <f aca="false">'GLOSSYCALF STREET'!A125+1</f>
        <v>122</v>
      </c>
      <c r="B126" s="33"/>
      <c r="C126" s="34"/>
      <c r="D126" s="35"/>
      <c r="E126" s="36"/>
      <c r="F126" s="37"/>
      <c r="G126" s="38"/>
      <c r="H126" s="39"/>
      <c r="I126" s="39"/>
      <c r="J126" s="40" t="n">
        <f aca="false">'GLOSSYCALF STREET'!J125+'GLOSSYCALF STREET'!H126-'GLOSSYCALF STREET'!I126</f>
        <v>0</v>
      </c>
      <c r="K126" s="41" t="n">
        <f aca="false">'GLOSSYCALF STREET'!G126-'GLOSSYCALF STREET'!H126</f>
        <v>0</v>
      </c>
      <c r="L126" s="41" t="n">
        <f aca="false">'GLOSSYCALF STREET'!F126-'GLOSSYCALF STREET'!K126</f>
        <v>0</v>
      </c>
      <c r="M126" s="42" t="e">
        <f aca="false">'GLOSSYCALF STREET'!L126*100/'GLOSSYCALF STREET'!F126</f>
        <v>#VALUE!</v>
      </c>
      <c r="N126" s="32"/>
    </row>
    <row r="127" customFormat="false" ht="14.65" hidden="false" customHeight="false" outlineLevel="0" collapsed="false">
      <c r="A127" s="32" t="n">
        <f aca="false">'GLOSSYCALF STREET'!A126+1</f>
        <v>123</v>
      </c>
      <c r="B127" s="33"/>
      <c r="C127" s="34"/>
      <c r="D127" s="35"/>
      <c r="E127" s="36"/>
      <c r="F127" s="37"/>
      <c r="G127" s="38"/>
      <c r="H127" s="39"/>
      <c r="I127" s="39"/>
      <c r="J127" s="40" t="n">
        <f aca="false">'GLOSSYCALF STREET'!J126+'GLOSSYCALF STREET'!H127-'GLOSSYCALF STREET'!I127</f>
        <v>0</v>
      </c>
      <c r="K127" s="41" t="n">
        <f aca="false">'GLOSSYCALF STREET'!G127-'GLOSSYCALF STREET'!H127</f>
        <v>0</v>
      </c>
      <c r="L127" s="41" t="n">
        <f aca="false">'GLOSSYCALF STREET'!F127-'GLOSSYCALF STREET'!K127</f>
        <v>0</v>
      </c>
      <c r="M127" s="42" t="e">
        <f aca="false">'GLOSSYCALF STREET'!L127*100/'GLOSSYCALF STREET'!F127</f>
        <v>#VALUE!</v>
      </c>
      <c r="N127" s="32"/>
    </row>
    <row r="128" customFormat="false" ht="14.65" hidden="false" customHeight="false" outlineLevel="0" collapsed="false">
      <c r="A128" s="32" t="n">
        <f aca="false">'GLOSSYCALF STREET'!A127+1</f>
        <v>124</v>
      </c>
      <c r="B128" s="33"/>
      <c r="C128" s="34"/>
      <c r="D128" s="35"/>
      <c r="E128" s="36"/>
      <c r="F128" s="37"/>
      <c r="G128" s="38"/>
      <c r="H128" s="39"/>
      <c r="I128" s="39"/>
      <c r="J128" s="40" t="n">
        <f aca="false">'GLOSSYCALF STREET'!J127+'GLOSSYCALF STREET'!H128-'GLOSSYCALF STREET'!I128</f>
        <v>0</v>
      </c>
      <c r="K128" s="41" t="n">
        <f aca="false">'GLOSSYCALF STREET'!G128-'GLOSSYCALF STREET'!H128</f>
        <v>0</v>
      </c>
      <c r="L128" s="41" t="n">
        <f aca="false">'GLOSSYCALF STREET'!F128-'GLOSSYCALF STREET'!K128</f>
        <v>0</v>
      </c>
      <c r="M128" s="42" t="e">
        <f aca="false">'GLOSSYCALF STREET'!L128*100/'GLOSSYCALF STREET'!F128</f>
        <v>#VALUE!</v>
      </c>
      <c r="N128" s="32"/>
    </row>
    <row r="129" customFormat="false" ht="14.65" hidden="false" customHeight="false" outlineLevel="0" collapsed="false">
      <c r="A129" s="32" t="n">
        <f aca="false">'GLOSSYCALF STREET'!A128+1</f>
        <v>125</v>
      </c>
      <c r="B129" s="33"/>
      <c r="C129" s="34"/>
      <c r="D129" s="35"/>
      <c r="E129" s="36"/>
      <c r="F129" s="37"/>
      <c r="G129" s="38"/>
      <c r="H129" s="39"/>
      <c r="I129" s="39"/>
      <c r="J129" s="40" t="n">
        <f aca="false">'GLOSSYCALF STREET'!J128+'GLOSSYCALF STREET'!H129-'GLOSSYCALF STREET'!I129</f>
        <v>0</v>
      </c>
      <c r="K129" s="41" t="n">
        <f aca="false">'GLOSSYCALF STREET'!G129-'GLOSSYCALF STREET'!H129</f>
        <v>0</v>
      </c>
      <c r="L129" s="41" t="n">
        <f aca="false">'GLOSSYCALF STREET'!F129-'GLOSSYCALF STREET'!K129</f>
        <v>0</v>
      </c>
      <c r="M129" s="42" t="e">
        <f aca="false">'GLOSSYCALF STREET'!L129*100/'GLOSSYCALF STREET'!F129</f>
        <v>#VALUE!</v>
      </c>
      <c r="N129" s="32"/>
    </row>
    <row r="130" customFormat="false" ht="14.65" hidden="false" customHeight="false" outlineLevel="0" collapsed="false">
      <c r="A130" s="32" t="n">
        <f aca="false">'GLOSSYCALF STREET'!A129+1</f>
        <v>126</v>
      </c>
      <c r="B130" s="33"/>
      <c r="C130" s="34"/>
      <c r="D130" s="35"/>
      <c r="E130" s="36"/>
      <c r="F130" s="37"/>
      <c r="G130" s="38"/>
      <c r="H130" s="39"/>
      <c r="I130" s="39"/>
      <c r="J130" s="40" t="n">
        <f aca="false">'GLOSSYCALF STREET'!J129+'GLOSSYCALF STREET'!H130-'GLOSSYCALF STREET'!I130</f>
        <v>0</v>
      </c>
      <c r="K130" s="41" t="n">
        <f aca="false">'GLOSSYCALF STREET'!G130-'GLOSSYCALF STREET'!H130</f>
        <v>0</v>
      </c>
      <c r="L130" s="41" t="n">
        <f aca="false">'GLOSSYCALF STREET'!F130-'GLOSSYCALF STREET'!K130</f>
        <v>0</v>
      </c>
      <c r="M130" s="42" t="e">
        <f aca="false">'GLOSSYCALF STREET'!L130*100/'GLOSSYCALF STREET'!F130</f>
        <v>#VALUE!</v>
      </c>
      <c r="N130" s="32"/>
    </row>
    <row r="131" customFormat="false" ht="14.65" hidden="false" customHeight="false" outlineLevel="0" collapsed="false">
      <c r="A131" s="32" t="n">
        <f aca="false">'GLOSSYCALF STREET'!A130+1</f>
        <v>127</v>
      </c>
      <c r="B131" s="33"/>
      <c r="C131" s="34"/>
      <c r="D131" s="35"/>
      <c r="E131" s="36"/>
      <c r="F131" s="37"/>
      <c r="G131" s="38"/>
      <c r="H131" s="39"/>
      <c r="I131" s="39"/>
      <c r="J131" s="40" t="n">
        <f aca="false">'GLOSSYCALF STREET'!J130+'GLOSSYCALF STREET'!H131-'GLOSSYCALF STREET'!I131</f>
        <v>0</v>
      </c>
      <c r="K131" s="41" t="n">
        <f aca="false">'GLOSSYCALF STREET'!G131-'GLOSSYCALF STREET'!H131</f>
        <v>0</v>
      </c>
      <c r="L131" s="41" t="n">
        <f aca="false">'GLOSSYCALF STREET'!F131-'GLOSSYCALF STREET'!K131</f>
        <v>0</v>
      </c>
      <c r="M131" s="42" t="e">
        <f aca="false">'GLOSSYCALF STREET'!L131*100/'GLOSSYCALF STREET'!F131</f>
        <v>#VALUE!</v>
      </c>
      <c r="N131" s="32"/>
    </row>
    <row r="132" customFormat="false" ht="14.65" hidden="false" customHeight="false" outlineLevel="0" collapsed="false">
      <c r="A132" s="32" t="n">
        <f aca="false">'GLOSSYCALF STREET'!A131+1</f>
        <v>128</v>
      </c>
      <c r="B132" s="33"/>
      <c r="C132" s="34"/>
      <c r="D132" s="35"/>
      <c r="E132" s="36"/>
      <c r="F132" s="37"/>
      <c r="G132" s="38"/>
      <c r="H132" s="39"/>
      <c r="I132" s="39"/>
      <c r="J132" s="40" t="n">
        <f aca="false">'GLOSSYCALF STREET'!J131+'GLOSSYCALF STREET'!H132-'GLOSSYCALF STREET'!I132</f>
        <v>0</v>
      </c>
      <c r="K132" s="41" t="n">
        <f aca="false">'GLOSSYCALF STREET'!G132-'GLOSSYCALF STREET'!H132</f>
        <v>0</v>
      </c>
      <c r="L132" s="41" t="n">
        <f aca="false">'GLOSSYCALF STREET'!F132-'GLOSSYCALF STREET'!K132</f>
        <v>0</v>
      </c>
      <c r="M132" s="42" t="e">
        <f aca="false">'GLOSSYCALF STREET'!L132*100/'GLOSSYCALF STREET'!F132</f>
        <v>#VALUE!</v>
      </c>
      <c r="N132" s="32"/>
    </row>
    <row r="133" customFormat="false" ht="14.65" hidden="false" customHeight="false" outlineLevel="0" collapsed="false">
      <c r="A133" s="32" t="n">
        <f aca="false">'GLOSSYCALF STREET'!A132+1</f>
        <v>129</v>
      </c>
      <c r="B133" s="33"/>
      <c r="C133" s="34"/>
      <c r="D133" s="35"/>
      <c r="E133" s="36"/>
      <c r="F133" s="37"/>
      <c r="G133" s="38"/>
      <c r="H133" s="39"/>
      <c r="I133" s="39"/>
      <c r="J133" s="40" t="n">
        <f aca="false">'GLOSSYCALF STREET'!J132+'GLOSSYCALF STREET'!H133-'GLOSSYCALF STREET'!I133</f>
        <v>0</v>
      </c>
      <c r="K133" s="41" t="n">
        <f aca="false">'GLOSSYCALF STREET'!G133-'GLOSSYCALF STREET'!H133</f>
        <v>0</v>
      </c>
      <c r="L133" s="41" t="n">
        <f aca="false">'GLOSSYCALF STREET'!F133-'GLOSSYCALF STREET'!K133</f>
        <v>0</v>
      </c>
      <c r="M133" s="42" t="e">
        <f aca="false">'GLOSSYCALF STREET'!L133*100/'GLOSSYCALF STREET'!F133</f>
        <v>#VALUE!</v>
      </c>
      <c r="N133" s="32"/>
    </row>
    <row r="134" customFormat="false" ht="14.65" hidden="false" customHeight="false" outlineLevel="0" collapsed="false">
      <c r="A134" s="32" t="n">
        <f aca="false">'GLOSSYCALF STREET'!A133+1</f>
        <v>130</v>
      </c>
      <c r="B134" s="33"/>
      <c r="C134" s="34"/>
      <c r="D134" s="35"/>
      <c r="E134" s="36"/>
      <c r="F134" s="37"/>
      <c r="G134" s="38"/>
      <c r="H134" s="39"/>
      <c r="I134" s="39"/>
      <c r="J134" s="40" t="n">
        <f aca="false">'GLOSSYCALF STREET'!J133+'GLOSSYCALF STREET'!H134-'GLOSSYCALF STREET'!I134</f>
        <v>0</v>
      </c>
      <c r="K134" s="41" t="n">
        <f aca="false">'GLOSSYCALF STREET'!G134-'GLOSSYCALF STREET'!H134</f>
        <v>0</v>
      </c>
      <c r="L134" s="41" t="n">
        <f aca="false">'GLOSSYCALF STREET'!F134-'GLOSSYCALF STREET'!K134</f>
        <v>0</v>
      </c>
      <c r="M134" s="42" t="e">
        <f aca="false">'GLOSSYCALF STREET'!L134*100/'GLOSSYCALF STREET'!F134</f>
        <v>#VALUE!</v>
      </c>
      <c r="N134" s="32"/>
    </row>
    <row r="135" customFormat="false" ht="14.65" hidden="false" customHeight="false" outlineLevel="0" collapsed="false">
      <c r="A135" s="32" t="n">
        <f aca="false">'GLOSSYCALF STREET'!A134+1</f>
        <v>131</v>
      </c>
      <c r="B135" s="33"/>
      <c r="C135" s="34"/>
      <c r="D135" s="35"/>
      <c r="E135" s="36"/>
      <c r="F135" s="37"/>
      <c r="G135" s="38"/>
      <c r="H135" s="39"/>
      <c r="I135" s="39"/>
      <c r="J135" s="40" t="n">
        <f aca="false">'GLOSSYCALF STREET'!J134+'GLOSSYCALF STREET'!H135-'GLOSSYCALF STREET'!I135</f>
        <v>0</v>
      </c>
      <c r="K135" s="41" t="n">
        <f aca="false">'GLOSSYCALF STREET'!G135-'GLOSSYCALF STREET'!H135</f>
        <v>0</v>
      </c>
      <c r="L135" s="41" t="n">
        <f aca="false">'GLOSSYCALF STREET'!F135-'GLOSSYCALF STREET'!K135</f>
        <v>0</v>
      </c>
      <c r="M135" s="42" t="e">
        <f aca="false">'GLOSSYCALF STREET'!L135*100/'GLOSSYCALF STREET'!F135</f>
        <v>#VALUE!</v>
      </c>
      <c r="N135" s="32"/>
    </row>
    <row r="136" customFormat="false" ht="14.65" hidden="false" customHeight="false" outlineLevel="0" collapsed="false">
      <c r="A136" s="32" t="n">
        <f aca="false">'GLOSSYCALF STREET'!A135+1</f>
        <v>132</v>
      </c>
      <c r="B136" s="33"/>
      <c r="C136" s="34"/>
      <c r="D136" s="35"/>
      <c r="E136" s="36"/>
      <c r="F136" s="37"/>
      <c r="G136" s="38"/>
      <c r="H136" s="39"/>
      <c r="I136" s="39"/>
      <c r="J136" s="40" t="n">
        <f aca="false">'GLOSSYCALF STREET'!J135+'GLOSSYCALF STREET'!H136-'GLOSSYCALF STREET'!I136</f>
        <v>0</v>
      </c>
      <c r="K136" s="41" t="n">
        <f aca="false">'GLOSSYCALF STREET'!G136-'GLOSSYCALF STREET'!H136</f>
        <v>0</v>
      </c>
      <c r="L136" s="41" t="n">
        <f aca="false">'GLOSSYCALF STREET'!F136-'GLOSSYCALF STREET'!K136</f>
        <v>0</v>
      </c>
      <c r="M136" s="42" t="e">
        <f aca="false">'GLOSSYCALF STREET'!L136*100/'GLOSSYCALF STREET'!F136</f>
        <v>#VALUE!</v>
      </c>
      <c r="N136" s="32"/>
    </row>
    <row r="137" customFormat="false" ht="14.65" hidden="false" customHeight="false" outlineLevel="0" collapsed="false">
      <c r="A137" s="32" t="n">
        <f aca="false">'GLOSSYCALF STREET'!A136+1</f>
        <v>133</v>
      </c>
      <c r="B137" s="33"/>
      <c r="C137" s="34"/>
      <c r="D137" s="35"/>
      <c r="E137" s="36"/>
      <c r="F137" s="37"/>
      <c r="G137" s="38"/>
      <c r="H137" s="39"/>
      <c r="I137" s="39"/>
      <c r="J137" s="40" t="n">
        <f aca="false">'GLOSSYCALF STREET'!J136+'GLOSSYCALF STREET'!H137-'GLOSSYCALF STREET'!I137</f>
        <v>0</v>
      </c>
      <c r="K137" s="41" t="n">
        <f aca="false">'GLOSSYCALF STREET'!G137-'GLOSSYCALF STREET'!H137</f>
        <v>0</v>
      </c>
      <c r="L137" s="41" t="n">
        <f aca="false">'GLOSSYCALF STREET'!F137-'GLOSSYCALF STREET'!K137</f>
        <v>0</v>
      </c>
      <c r="M137" s="42" t="e">
        <f aca="false">'GLOSSYCALF STREET'!L137*100/'GLOSSYCALF STREET'!F137</f>
        <v>#VALUE!</v>
      </c>
      <c r="N137" s="32"/>
    </row>
    <row r="138" customFormat="false" ht="14.65" hidden="false" customHeight="false" outlineLevel="0" collapsed="false">
      <c r="A138" s="32" t="n">
        <f aca="false">'GLOSSYCALF STREET'!A137+1</f>
        <v>134</v>
      </c>
      <c r="B138" s="33"/>
      <c r="C138" s="34"/>
      <c r="D138" s="35"/>
      <c r="E138" s="36"/>
      <c r="F138" s="37"/>
      <c r="G138" s="38"/>
      <c r="H138" s="39"/>
      <c r="I138" s="39"/>
      <c r="J138" s="40" t="n">
        <f aca="false">'GLOSSYCALF STREET'!J137+'GLOSSYCALF STREET'!H138-'GLOSSYCALF STREET'!I138</f>
        <v>0</v>
      </c>
      <c r="K138" s="41" t="n">
        <f aca="false">'GLOSSYCALF STREET'!G138-'GLOSSYCALF STREET'!H138</f>
        <v>0</v>
      </c>
      <c r="L138" s="41" t="n">
        <f aca="false">'GLOSSYCALF STREET'!F138-'GLOSSYCALF STREET'!K138</f>
        <v>0</v>
      </c>
      <c r="M138" s="42" t="e">
        <f aca="false">'GLOSSYCALF STREET'!L138*100/'GLOSSYCALF STREET'!F138</f>
        <v>#VALUE!</v>
      </c>
      <c r="N138" s="32"/>
    </row>
    <row r="139" customFormat="false" ht="14.65" hidden="false" customHeight="false" outlineLevel="0" collapsed="false">
      <c r="A139" s="32" t="n">
        <f aca="false">'GLOSSYCALF STREET'!A138+1</f>
        <v>135</v>
      </c>
      <c r="B139" s="33"/>
      <c r="C139" s="34"/>
      <c r="D139" s="35"/>
      <c r="E139" s="36"/>
      <c r="F139" s="37"/>
      <c r="G139" s="38"/>
      <c r="H139" s="39"/>
      <c r="I139" s="39"/>
      <c r="J139" s="40" t="n">
        <f aca="false">'GLOSSYCALF STREET'!J138+'GLOSSYCALF STREET'!H139-'GLOSSYCALF STREET'!I139</f>
        <v>0</v>
      </c>
      <c r="K139" s="41" t="n">
        <f aca="false">'GLOSSYCALF STREET'!G139-'GLOSSYCALF STREET'!H139</f>
        <v>0</v>
      </c>
      <c r="L139" s="41" t="n">
        <f aca="false">'GLOSSYCALF STREET'!F139-'GLOSSYCALF STREET'!K139</f>
        <v>0</v>
      </c>
      <c r="M139" s="42" t="e">
        <f aca="false">'GLOSSYCALF STREET'!L139*100/'GLOSSYCALF STREET'!F139</f>
        <v>#VALUE!</v>
      </c>
      <c r="N139" s="32"/>
    </row>
    <row r="140" customFormat="false" ht="14.65" hidden="false" customHeight="false" outlineLevel="0" collapsed="false">
      <c r="A140" s="32" t="n">
        <f aca="false">'GLOSSYCALF STREET'!A139+1</f>
        <v>136</v>
      </c>
      <c r="B140" s="33"/>
      <c r="C140" s="34"/>
      <c r="D140" s="35"/>
      <c r="E140" s="36"/>
      <c r="F140" s="37"/>
      <c r="G140" s="38"/>
      <c r="H140" s="39"/>
      <c r="I140" s="39"/>
      <c r="J140" s="40" t="n">
        <f aca="false">'GLOSSYCALF STREET'!J139+'GLOSSYCALF STREET'!H140-'GLOSSYCALF STREET'!I140</f>
        <v>0</v>
      </c>
      <c r="K140" s="41" t="n">
        <f aca="false">'GLOSSYCALF STREET'!G140-'GLOSSYCALF STREET'!H140</f>
        <v>0</v>
      </c>
      <c r="L140" s="41" t="n">
        <f aca="false">'GLOSSYCALF STREET'!F140-'GLOSSYCALF STREET'!K140</f>
        <v>0</v>
      </c>
      <c r="M140" s="42" t="e">
        <f aca="false">'GLOSSYCALF STREET'!L140*100/'GLOSSYCALF STREET'!F140</f>
        <v>#VALUE!</v>
      </c>
      <c r="N140" s="32"/>
    </row>
    <row r="141" customFormat="false" ht="14.65" hidden="false" customHeight="false" outlineLevel="0" collapsed="false">
      <c r="A141" s="32" t="n">
        <f aca="false">'GLOSSYCALF STREET'!A140+1</f>
        <v>137</v>
      </c>
      <c r="B141" s="33"/>
      <c r="C141" s="34"/>
      <c r="D141" s="35"/>
      <c r="E141" s="36"/>
      <c r="F141" s="37"/>
      <c r="G141" s="38"/>
      <c r="H141" s="39"/>
      <c r="I141" s="39"/>
      <c r="J141" s="40" t="n">
        <f aca="false">'GLOSSYCALF STREET'!J140+'GLOSSYCALF STREET'!H141-'GLOSSYCALF STREET'!I141</f>
        <v>0</v>
      </c>
      <c r="K141" s="41" t="n">
        <f aca="false">'GLOSSYCALF STREET'!G141-'GLOSSYCALF STREET'!H141</f>
        <v>0</v>
      </c>
      <c r="L141" s="41" t="n">
        <f aca="false">'GLOSSYCALF STREET'!F141-'GLOSSYCALF STREET'!K141</f>
        <v>0</v>
      </c>
      <c r="M141" s="42" t="e">
        <f aca="false">'GLOSSYCALF STREET'!L141*100/'GLOSSYCALF STREET'!F141</f>
        <v>#VALUE!</v>
      </c>
      <c r="N141" s="32"/>
    </row>
    <row r="142" customFormat="false" ht="14.65" hidden="false" customHeight="false" outlineLevel="0" collapsed="false">
      <c r="A142" s="32" t="n">
        <f aca="false">'GLOSSYCALF STREET'!A141+1</f>
        <v>138</v>
      </c>
      <c r="B142" s="33"/>
      <c r="C142" s="34"/>
      <c r="D142" s="35"/>
      <c r="E142" s="36"/>
      <c r="F142" s="37"/>
      <c r="G142" s="38"/>
      <c r="H142" s="39"/>
      <c r="I142" s="39"/>
      <c r="J142" s="40" t="n">
        <f aca="false">'GLOSSYCALF STREET'!J141+'GLOSSYCALF STREET'!H142-'GLOSSYCALF STREET'!I142</f>
        <v>0</v>
      </c>
      <c r="K142" s="41" t="n">
        <f aca="false">'GLOSSYCALF STREET'!G142-'GLOSSYCALF STREET'!H142</f>
        <v>0</v>
      </c>
      <c r="L142" s="41" t="n">
        <f aca="false">'GLOSSYCALF STREET'!F142-'GLOSSYCALF STREET'!K142</f>
        <v>0</v>
      </c>
      <c r="M142" s="42" t="e">
        <f aca="false">'GLOSSYCALF STREET'!L142*100/'GLOSSYCALF STREET'!F142</f>
        <v>#VALUE!</v>
      </c>
      <c r="N142" s="32"/>
    </row>
    <row r="143" customFormat="false" ht="14.65" hidden="false" customHeight="false" outlineLevel="0" collapsed="false">
      <c r="A143" s="32" t="n">
        <f aca="false">'GLOSSYCALF STREET'!A142+1</f>
        <v>139</v>
      </c>
      <c r="B143" s="33"/>
      <c r="C143" s="34"/>
      <c r="D143" s="35"/>
      <c r="E143" s="36"/>
      <c r="F143" s="37"/>
      <c r="G143" s="38"/>
      <c r="H143" s="39"/>
      <c r="I143" s="39"/>
      <c r="J143" s="40" t="n">
        <f aca="false">'GLOSSYCALF STREET'!J142+'GLOSSYCALF STREET'!H143-'GLOSSYCALF STREET'!I143</f>
        <v>0</v>
      </c>
      <c r="K143" s="41" t="n">
        <f aca="false">'GLOSSYCALF STREET'!G143-'GLOSSYCALF STREET'!H143</f>
        <v>0</v>
      </c>
      <c r="L143" s="41" t="n">
        <f aca="false">'GLOSSYCALF STREET'!F143-'GLOSSYCALF STREET'!K143</f>
        <v>0</v>
      </c>
      <c r="M143" s="42" t="e">
        <f aca="false">'GLOSSYCALF STREET'!L143*100/'GLOSSYCALF STREET'!F143</f>
        <v>#VALUE!</v>
      </c>
      <c r="N143" s="32"/>
    </row>
    <row r="144" customFormat="false" ht="14.65" hidden="false" customHeight="false" outlineLevel="0" collapsed="false">
      <c r="A144" s="32" t="n">
        <f aca="false">'GLOSSYCALF STREET'!A143+1</f>
        <v>140</v>
      </c>
      <c r="B144" s="33"/>
      <c r="C144" s="34"/>
      <c r="D144" s="35"/>
      <c r="E144" s="36"/>
      <c r="F144" s="37"/>
      <c r="G144" s="38"/>
      <c r="H144" s="39"/>
      <c r="I144" s="39"/>
      <c r="J144" s="40" t="n">
        <f aca="false">'GLOSSYCALF STREET'!J143+'GLOSSYCALF STREET'!H144-'GLOSSYCALF STREET'!I144</f>
        <v>0</v>
      </c>
      <c r="K144" s="41" t="n">
        <f aca="false">'GLOSSYCALF STREET'!G144-'GLOSSYCALF STREET'!H144</f>
        <v>0</v>
      </c>
      <c r="L144" s="41" t="n">
        <f aca="false">'GLOSSYCALF STREET'!F144-'GLOSSYCALF STREET'!K144</f>
        <v>0</v>
      </c>
      <c r="M144" s="42" t="e">
        <f aca="false">'GLOSSYCALF STREET'!L144*100/'GLOSSYCALF STREET'!F144</f>
        <v>#VALUE!</v>
      </c>
      <c r="N144" s="32"/>
    </row>
    <row r="145" customFormat="false" ht="14.65" hidden="false" customHeight="false" outlineLevel="0" collapsed="false">
      <c r="A145" s="32" t="n">
        <f aca="false">'GLOSSYCALF STREET'!A144+1</f>
        <v>141</v>
      </c>
      <c r="B145" s="33"/>
      <c r="C145" s="34"/>
      <c r="D145" s="35"/>
      <c r="E145" s="36"/>
      <c r="F145" s="37"/>
      <c r="G145" s="38"/>
      <c r="H145" s="39"/>
      <c r="I145" s="39"/>
      <c r="J145" s="40" t="n">
        <f aca="false">'GLOSSYCALF STREET'!J144+'GLOSSYCALF STREET'!H145-'GLOSSYCALF STREET'!I145</f>
        <v>0</v>
      </c>
      <c r="K145" s="41" t="n">
        <f aca="false">'GLOSSYCALF STREET'!G145-'GLOSSYCALF STREET'!H145</f>
        <v>0</v>
      </c>
      <c r="L145" s="41" t="n">
        <f aca="false">'GLOSSYCALF STREET'!F145-'GLOSSYCALF STREET'!K145</f>
        <v>0</v>
      </c>
      <c r="M145" s="42" t="e">
        <f aca="false">'GLOSSYCALF STREET'!L145*100/'GLOSSYCALF STREET'!F145</f>
        <v>#VALUE!</v>
      </c>
      <c r="N145" s="32"/>
    </row>
    <row r="146" customFormat="false" ht="14.65" hidden="false" customHeight="false" outlineLevel="0" collapsed="false">
      <c r="A146" s="32" t="n">
        <f aca="false">'GLOSSYCALF STREET'!A145+1</f>
        <v>142</v>
      </c>
      <c r="B146" s="33"/>
      <c r="C146" s="34"/>
      <c r="D146" s="35"/>
      <c r="E146" s="36"/>
      <c r="F146" s="37"/>
      <c r="G146" s="38"/>
      <c r="H146" s="39"/>
      <c r="I146" s="39"/>
      <c r="J146" s="40" t="n">
        <f aca="false">'GLOSSYCALF STREET'!J145+'GLOSSYCALF STREET'!H146-'GLOSSYCALF STREET'!I146</f>
        <v>0</v>
      </c>
      <c r="K146" s="41" t="n">
        <f aca="false">'GLOSSYCALF STREET'!G146-'GLOSSYCALF STREET'!H146</f>
        <v>0</v>
      </c>
      <c r="L146" s="41" t="n">
        <f aca="false">'GLOSSYCALF STREET'!F146-'GLOSSYCALF STREET'!K146</f>
        <v>0</v>
      </c>
      <c r="M146" s="42" t="e">
        <f aca="false">'GLOSSYCALF STREET'!L146*100/'GLOSSYCALF STREET'!F146</f>
        <v>#VALUE!</v>
      </c>
      <c r="N146" s="32"/>
    </row>
    <row r="147" customFormat="false" ht="14.65" hidden="false" customHeight="false" outlineLevel="0" collapsed="false">
      <c r="A147" s="32" t="n">
        <f aca="false">'GLOSSYCALF STREET'!A146+1</f>
        <v>143</v>
      </c>
      <c r="B147" s="33"/>
      <c r="C147" s="34"/>
      <c r="D147" s="35"/>
      <c r="E147" s="36"/>
      <c r="F147" s="37"/>
      <c r="G147" s="38"/>
      <c r="H147" s="39"/>
      <c r="I147" s="39"/>
      <c r="J147" s="40" t="n">
        <f aca="false">'GLOSSYCALF STREET'!J146+'GLOSSYCALF STREET'!H147-'GLOSSYCALF STREET'!I147</f>
        <v>0</v>
      </c>
      <c r="K147" s="41" t="n">
        <f aca="false">'GLOSSYCALF STREET'!G147-'GLOSSYCALF STREET'!H147</f>
        <v>0</v>
      </c>
      <c r="L147" s="41" t="n">
        <f aca="false">'GLOSSYCALF STREET'!F147-'GLOSSYCALF STREET'!K147</f>
        <v>0</v>
      </c>
      <c r="M147" s="42" t="e">
        <f aca="false">'GLOSSYCALF STREET'!L147*100/'GLOSSYCALF STREET'!F147</f>
        <v>#VALUE!</v>
      </c>
      <c r="N147" s="32"/>
    </row>
    <row r="148" customFormat="false" ht="14.65" hidden="false" customHeight="false" outlineLevel="0" collapsed="false">
      <c r="A148" s="32" t="n">
        <f aca="false">'GLOSSYCALF STREET'!A147+1</f>
        <v>144</v>
      </c>
      <c r="B148" s="33"/>
      <c r="C148" s="34"/>
      <c r="D148" s="35"/>
      <c r="E148" s="36"/>
      <c r="F148" s="37"/>
      <c r="G148" s="38"/>
      <c r="H148" s="39"/>
      <c r="I148" s="39"/>
      <c r="J148" s="40" t="n">
        <f aca="false">'GLOSSYCALF STREET'!J147+'GLOSSYCALF STREET'!H148-'GLOSSYCALF STREET'!I148</f>
        <v>0</v>
      </c>
      <c r="K148" s="41" t="n">
        <f aca="false">'GLOSSYCALF STREET'!G148-'GLOSSYCALF STREET'!H148</f>
        <v>0</v>
      </c>
      <c r="L148" s="41" t="n">
        <f aca="false">'GLOSSYCALF STREET'!F148-'GLOSSYCALF STREET'!K148</f>
        <v>0</v>
      </c>
      <c r="M148" s="42" t="e">
        <f aca="false">'GLOSSYCALF STREET'!L148*100/'GLOSSYCALF STREET'!F148</f>
        <v>#VALUE!</v>
      </c>
      <c r="N148" s="32"/>
    </row>
    <row r="149" customFormat="false" ht="14.65" hidden="false" customHeight="false" outlineLevel="0" collapsed="false">
      <c r="A149" s="32" t="n">
        <f aca="false">'GLOSSYCALF STREET'!A148+1</f>
        <v>145</v>
      </c>
      <c r="B149" s="33"/>
      <c r="C149" s="34"/>
      <c r="D149" s="35"/>
      <c r="E149" s="36"/>
      <c r="F149" s="37"/>
      <c r="G149" s="38"/>
      <c r="H149" s="39"/>
      <c r="I149" s="39"/>
      <c r="J149" s="40" t="n">
        <f aca="false">'GLOSSYCALF STREET'!J148+'GLOSSYCALF STREET'!H149-'GLOSSYCALF STREET'!I149</f>
        <v>0</v>
      </c>
      <c r="K149" s="41" t="n">
        <f aca="false">'GLOSSYCALF STREET'!G149-'GLOSSYCALF STREET'!H149</f>
        <v>0</v>
      </c>
      <c r="L149" s="41" t="n">
        <f aca="false">'GLOSSYCALF STREET'!F149-'GLOSSYCALF STREET'!K149</f>
        <v>0</v>
      </c>
      <c r="M149" s="42" t="e">
        <f aca="false">'GLOSSYCALF STREET'!L149*100/'GLOSSYCALF STREET'!F149</f>
        <v>#VALUE!</v>
      </c>
      <c r="N149" s="32"/>
    </row>
    <row r="150" customFormat="false" ht="14.65" hidden="false" customHeight="false" outlineLevel="0" collapsed="false">
      <c r="A150" s="32" t="n">
        <f aca="false">'GLOSSYCALF STREET'!A149+1</f>
        <v>146</v>
      </c>
      <c r="B150" s="33"/>
      <c r="C150" s="34"/>
      <c r="D150" s="35"/>
      <c r="E150" s="36"/>
      <c r="F150" s="37"/>
      <c r="G150" s="38"/>
      <c r="H150" s="39"/>
      <c r="I150" s="39"/>
      <c r="J150" s="40" t="n">
        <f aca="false">'GLOSSYCALF STREET'!J149+'GLOSSYCALF STREET'!H150-'GLOSSYCALF STREET'!I150</f>
        <v>0</v>
      </c>
      <c r="K150" s="41" t="n">
        <f aca="false">'GLOSSYCALF STREET'!G150-'GLOSSYCALF STREET'!H150</f>
        <v>0</v>
      </c>
      <c r="L150" s="41" t="n">
        <f aca="false">'GLOSSYCALF STREET'!F150-'GLOSSYCALF STREET'!K150</f>
        <v>0</v>
      </c>
      <c r="M150" s="42" t="e">
        <f aca="false">'GLOSSYCALF STREET'!L150*100/'GLOSSYCALF STREET'!F150</f>
        <v>#VALUE!</v>
      </c>
      <c r="N150" s="32"/>
    </row>
    <row r="151" customFormat="false" ht="14.65" hidden="false" customHeight="false" outlineLevel="0" collapsed="false">
      <c r="A151" s="32" t="n">
        <f aca="false">'GLOSSYCALF STREET'!A150+1</f>
        <v>147</v>
      </c>
      <c r="B151" s="33"/>
      <c r="C151" s="34"/>
      <c r="D151" s="35"/>
      <c r="E151" s="36"/>
      <c r="F151" s="37"/>
      <c r="G151" s="38"/>
      <c r="H151" s="39"/>
      <c r="I151" s="39"/>
      <c r="J151" s="40" t="n">
        <f aca="false">'GLOSSYCALF STREET'!J150+'GLOSSYCALF STREET'!H151-'GLOSSYCALF STREET'!I151</f>
        <v>0</v>
      </c>
      <c r="K151" s="41" t="n">
        <f aca="false">'GLOSSYCALF STREET'!G151-'GLOSSYCALF STREET'!H151</f>
        <v>0</v>
      </c>
      <c r="L151" s="41" t="n">
        <f aca="false">'GLOSSYCALF STREET'!F151-'GLOSSYCALF STREET'!K151</f>
        <v>0</v>
      </c>
      <c r="M151" s="42" t="e">
        <f aca="false">'GLOSSYCALF STREET'!L151*100/'GLOSSYCALF STREET'!F151</f>
        <v>#VALUE!</v>
      </c>
      <c r="N151" s="32"/>
    </row>
    <row r="152" customFormat="false" ht="14.65" hidden="false" customHeight="false" outlineLevel="0" collapsed="false">
      <c r="A152" s="32" t="n">
        <f aca="false">'GLOSSYCALF STREET'!A151+1</f>
        <v>148</v>
      </c>
      <c r="B152" s="33"/>
      <c r="C152" s="34"/>
      <c r="D152" s="35"/>
      <c r="E152" s="36"/>
      <c r="F152" s="37"/>
      <c r="G152" s="38"/>
      <c r="H152" s="39"/>
      <c r="I152" s="39"/>
      <c r="J152" s="40" t="n">
        <f aca="false">'GLOSSYCALF STREET'!J151+'GLOSSYCALF STREET'!H152-'GLOSSYCALF STREET'!I152</f>
        <v>0</v>
      </c>
      <c r="K152" s="41" t="n">
        <f aca="false">'GLOSSYCALF STREET'!G152-'GLOSSYCALF STREET'!H152</f>
        <v>0</v>
      </c>
      <c r="L152" s="41" t="n">
        <f aca="false">'GLOSSYCALF STREET'!F152-'GLOSSYCALF STREET'!K152</f>
        <v>0</v>
      </c>
      <c r="M152" s="42" t="e">
        <f aca="false">'GLOSSYCALF STREET'!L152*100/'GLOSSYCALF STREET'!F152</f>
        <v>#VALUE!</v>
      </c>
      <c r="N152" s="32"/>
    </row>
    <row r="153" customFormat="false" ht="14.65" hidden="false" customHeight="false" outlineLevel="0" collapsed="false">
      <c r="A153" s="32" t="n">
        <f aca="false">'GLOSSYCALF STREET'!A152+1</f>
        <v>149</v>
      </c>
      <c r="B153" s="33"/>
      <c r="C153" s="34"/>
      <c r="D153" s="35"/>
      <c r="E153" s="36"/>
      <c r="F153" s="37"/>
      <c r="G153" s="38"/>
      <c r="H153" s="39"/>
      <c r="I153" s="39"/>
      <c r="J153" s="40" t="n">
        <f aca="false">'GLOSSYCALF STREET'!J152+'GLOSSYCALF STREET'!H153-'GLOSSYCALF STREET'!I153</f>
        <v>0</v>
      </c>
      <c r="K153" s="41" t="n">
        <f aca="false">'GLOSSYCALF STREET'!G153-'GLOSSYCALF STREET'!H153</f>
        <v>0</v>
      </c>
      <c r="L153" s="41" t="n">
        <f aca="false">'GLOSSYCALF STREET'!F153-'GLOSSYCALF STREET'!K153</f>
        <v>0</v>
      </c>
      <c r="M153" s="42" t="e">
        <f aca="false">'GLOSSYCALF STREET'!L153*100/'GLOSSYCALF STREET'!F153</f>
        <v>#VALUE!</v>
      </c>
      <c r="N153" s="32"/>
    </row>
    <row r="154" customFormat="false" ht="14.65" hidden="false" customHeight="false" outlineLevel="0" collapsed="false">
      <c r="A154" s="32" t="n">
        <f aca="false">'GLOSSYCALF STREET'!A153+1</f>
        <v>150</v>
      </c>
      <c r="B154" s="33"/>
      <c r="C154" s="34"/>
      <c r="D154" s="35"/>
      <c r="E154" s="36"/>
      <c r="F154" s="37"/>
      <c r="G154" s="38"/>
      <c r="H154" s="39"/>
      <c r="I154" s="39"/>
      <c r="J154" s="40" t="n">
        <f aca="false">'GLOSSYCALF STREET'!J153+'GLOSSYCALF STREET'!H154-'GLOSSYCALF STREET'!I154</f>
        <v>0</v>
      </c>
      <c r="K154" s="41" t="n">
        <f aca="false">'GLOSSYCALF STREET'!G154-'GLOSSYCALF STREET'!H154</f>
        <v>0</v>
      </c>
      <c r="L154" s="41" t="n">
        <f aca="false">'GLOSSYCALF STREET'!F154-'GLOSSYCALF STREET'!K154</f>
        <v>0</v>
      </c>
      <c r="M154" s="42" t="e">
        <f aca="false">'GLOSSYCALF STREET'!L154*100/'GLOSSYCALF STREET'!F154</f>
        <v>#VALUE!</v>
      </c>
      <c r="N154" s="32"/>
    </row>
  </sheetData>
  <conditionalFormatting sqref="G1:G4">
    <cfRule type="cellIs" priority="2" operator="between" aboveAverage="0" equalAverage="0" bottom="0" percent="0" rank="0" text="" dxfId="0">
      <formula>-1</formula>
      <formula>-500</formula>
    </cfRule>
    <cfRule type="cellIs" priority="3" operator="between" aboveAverage="0" equalAverage="0" bottom="0" percent="0" rank="0" text="" dxfId="0">
      <formula>-0.01</formula>
      <formula>-0.99</formula>
    </cfRule>
  </conditionalFormatting>
  <conditionalFormatting sqref="G5:G154">
    <cfRule type="cellIs" priority="4" operator="between" aboveAverage="0" equalAverage="0" bottom="0" percent="0" rank="0" text="" dxfId="0">
      <formula>-1</formula>
      <formula>-100000</formula>
    </cfRule>
    <cfRule type="cellIs" priority="5" operator="between" aboveAverage="0" equalAverage="0" bottom="0" percent="0" rank="0" text="" dxfId="0">
      <formula>-0.01</formula>
      <formula>-0.99</formula>
    </cfRule>
  </conditionalFormatting>
  <conditionalFormatting sqref="I5:I154">
    <cfRule type="cellIs" priority="6" operator="greaterThan" aboveAverage="0" equalAverage="0" bottom="0" percent="0" rank="0" text="" dxfId="0">
      <formula>0</formula>
    </cfRule>
    <cfRule type="cellIs" priority="7" operator="lessThan" aboveAverage="0" equalAverage="0" bottom="0" percent="0" rank="0" text="" dxfId="0">
      <formula>0</formula>
    </cfRule>
  </conditionalFormatting>
  <conditionalFormatting sqref="J6">
    <cfRule type="cellIs" priority="8" operator="lessThan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47916666666667" right="0.747916666666667" top="1.60972222222222" bottom="0.984027777777778" header="0.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&amp;LS.C. Valenti Impex S.R.L.
Nr. înm. J 05/3962/1993
C.U.I.: RO 5058275
Marghita, Str. Josef Seibel, 4
Bihor
Pct. de lucru: Şimleu Silvaniei</oddHeader>
    <oddFooter/>
  </headerFooter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5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4" topLeftCell="A5" activePane="bottomLeft" state="frozen"/>
      <selection pane="topLeft" activeCell="A1" activeCellId="0" sqref="A1"/>
      <selection pane="bottomLeft" activeCell="I9" activeCellId="0" sqref="I9"/>
    </sheetView>
  </sheetViews>
  <sheetFormatPr defaultRowHeight="14.65"/>
  <cols>
    <col collapsed="false" hidden="false" max="1" min="1" style="0" width="3.1875"/>
    <col collapsed="false" hidden="false" max="3" min="2" style="1" width="5.31696428571429"/>
    <col collapsed="false" hidden="false" max="4" min="4" style="2" width="3.1875"/>
    <col collapsed="false" hidden="false" max="5" min="5" style="1" width="8.97767857142857"/>
    <col collapsed="false" hidden="false" max="7" min="6" style="0" width="5.31696428571429"/>
    <col collapsed="false" hidden="false" max="9" min="8" style="0" width="3.1875"/>
    <col collapsed="false" hidden="false" max="13" min="10" style="0" width="5.31696428571429"/>
    <col collapsed="false" hidden="false" max="14" min="14" style="0" width="8.15178571428571"/>
  </cols>
  <sheetData>
    <row r="1" customFormat="false" ht="16.5" hidden="false" customHeight="true" outlineLevel="0" collapsed="false">
      <c r="A1" s="3"/>
      <c r="B1" s="0"/>
      <c r="C1" s="4" t="s">
        <v>328</v>
      </c>
      <c r="D1" s="5"/>
      <c r="E1" s="6" t="s">
        <v>0</v>
      </c>
      <c r="F1" s="7"/>
      <c r="I1" s="8"/>
    </row>
    <row r="2" customFormat="false" ht="16.5" hidden="false" customHeight="true" outlineLevel="0" collapsed="false">
      <c r="A2" s="9"/>
      <c r="B2" s="0"/>
      <c r="C2" s="4" t="s">
        <v>329</v>
      </c>
      <c r="D2" s="5"/>
      <c r="E2" s="10"/>
      <c r="F2" s="7"/>
      <c r="I2" s="8"/>
    </row>
    <row r="3" customFormat="false" ht="14.65" hidden="false" customHeight="false" outlineLevel="0" collapsed="false">
      <c r="B3" s="11" t="s">
        <v>1</v>
      </c>
      <c r="C3" s="12" t="s">
        <v>2</v>
      </c>
      <c r="D3" s="5"/>
      <c r="E3" s="10"/>
      <c r="F3" s="7"/>
      <c r="H3" s="13"/>
    </row>
    <row r="4" customFormat="false" ht="14.9" hidden="false" customHeight="false" outlineLevel="0" collapsed="false">
      <c r="A4" s="14" t="s">
        <v>3</v>
      </c>
      <c r="B4" s="15" t="s">
        <v>4</v>
      </c>
      <c r="C4" s="16" t="s">
        <v>5</v>
      </c>
      <c r="D4" s="17" t="s">
        <v>6</v>
      </c>
      <c r="E4" s="17" t="s">
        <v>7</v>
      </c>
      <c r="F4" s="18" t="s">
        <v>8</v>
      </c>
      <c r="G4" s="14" t="s">
        <v>9</v>
      </c>
      <c r="H4" s="19" t="s">
        <v>10</v>
      </c>
      <c r="I4" s="19" t="s">
        <v>11</v>
      </c>
      <c r="J4" s="19" t="s">
        <v>12</v>
      </c>
      <c r="K4" s="18" t="s">
        <v>13</v>
      </c>
      <c r="L4" s="18" t="s">
        <v>14</v>
      </c>
      <c r="M4" s="14" t="s">
        <v>15</v>
      </c>
      <c r="N4" s="14" t="s">
        <v>16</v>
      </c>
    </row>
    <row r="5" customFormat="false" ht="12.8" hidden="false" customHeight="false" outlineLevel="0" collapsed="false">
      <c r="A5" s="20" t="n">
        <v>1</v>
      </c>
      <c r="B5" s="21" t="s">
        <v>67</v>
      </c>
      <c r="C5" s="22"/>
      <c r="D5" s="23" t="s">
        <v>330</v>
      </c>
      <c r="E5" s="24" t="s">
        <v>331</v>
      </c>
      <c r="F5" s="25" t="n">
        <v>649</v>
      </c>
      <c r="G5" s="26" t="n">
        <v>789</v>
      </c>
      <c r="H5" s="27" t="n">
        <v>154</v>
      </c>
      <c r="I5" s="27"/>
      <c r="J5" s="28" t="n">
        <f aca="false">'HYD-CER BURGUNDY'!H5-'HYD-CER BURGUNDY'!I5</f>
        <v>154</v>
      </c>
      <c r="K5" s="29" t="n">
        <f aca="false">'HYD-CER BURGUNDY'!G5-'HYD-CER BURGUNDY'!H5</f>
        <v>635</v>
      </c>
      <c r="L5" s="29" t="n">
        <f aca="false">'HYD-CER BURGUNDY'!F5-'HYD-CER BURGUNDY'!K5</f>
        <v>14</v>
      </c>
      <c r="M5" s="30" t="n">
        <f aca="false">'HYD-CER BURGUNDY'!L5*100/'HYD-CER BURGUNDY'!F5</f>
        <v>2.15716486902928</v>
      </c>
      <c r="N5" s="31"/>
    </row>
    <row r="6" customFormat="false" ht="13.4" hidden="false" customHeight="false" outlineLevel="0" collapsed="false">
      <c r="A6" s="32" t="n">
        <f aca="false">'HYD-CER BURGUNDY'!A5+1</f>
        <v>2</v>
      </c>
      <c r="B6" s="33" t="s">
        <v>67</v>
      </c>
      <c r="C6" s="34" t="s">
        <v>68</v>
      </c>
      <c r="D6" s="35"/>
      <c r="E6" s="36"/>
      <c r="F6" s="37"/>
      <c r="G6" s="38"/>
      <c r="H6" s="39"/>
      <c r="I6" s="39" t="n">
        <v>154</v>
      </c>
      <c r="J6" s="40" t="n">
        <f aca="false">'HYD-CER BURGUNDY'!J5+'HYD-CER BURGUNDY'!H6-'HYD-CER BURGUNDY'!I6</f>
        <v>0</v>
      </c>
      <c r="K6" s="41" t="n">
        <f aca="false">'HYD-CER BURGUNDY'!G6-'HYD-CER BURGUNDY'!H6</f>
        <v>0</v>
      </c>
      <c r="L6" s="41" t="n">
        <f aca="false">'HYD-CER BURGUNDY'!F6-'HYD-CER BURGUNDY'!K6</f>
        <v>0</v>
      </c>
      <c r="M6" s="42" t="e">
        <f aca="false">'HYD-CER BURGUNDY'!L6*100/'HYD-CER BURGUNDY'!F6</f>
        <v>#VALUE!</v>
      </c>
      <c r="N6" s="32"/>
    </row>
    <row r="7" customFormat="false" ht="12.8" hidden="false" customHeight="false" outlineLevel="0" collapsed="false">
      <c r="A7" s="32" t="n">
        <f aca="false">'HYD-CER BURGUNDY'!A6+1</f>
        <v>3</v>
      </c>
      <c r="B7" s="33" t="s">
        <v>72</v>
      </c>
      <c r="C7" s="34"/>
      <c r="D7" s="35" t="s">
        <v>330</v>
      </c>
      <c r="E7" s="36" t="s">
        <v>331</v>
      </c>
      <c r="F7" s="37" t="n">
        <v>658</v>
      </c>
      <c r="G7" s="38" t="n">
        <v>804</v>
      </c>
      <c r="H7" s="39" t="n">
        <v>146</v>
      </c>
      <c r="I7" s="39"/>
      <c r="J7" s="40" t="n">
        <f aca="false">'HYD-CER BURGUNDY'!J6+'HYD-CER BURGUNDY'!H7-'HYD-CER BURGUNDY'!I7</f>
        <v>146</v>
      </c>
      <c r="K7" s="41" t="n">
        <f aca="false">'HYD-CER BURGUNDY'!G7-'HYD-CER BURGUNDY'!H7</f>
        <v>658</v>
      </c>
      <c r="L7" s="41" t="n">
        <f aca="false">'HYD-CER BURGUNDY'!F7-'HYD-CER BURGUNDY'!K7</f>
        <v>0</v>
      </c>
      <c r="M7" s="42" t="n">
        <f aca="false">'HYD-CER BURGUNDY'!L7*100/'HYD-CER BURGUNDY'!F7</f>
        <v>0</v>
      </c>
      <c r="N7" s="32"/>
    </row>
    <row r="8" customFormat="false" ht="13.4" hidden="false" customHeight="false" outlineLevel="0" collapsed="false">
      <c r="A8" s="32" t="n">
        <f aca="false">'HYD-CER BURGUNDY'!A7+1</f>
        <v>4</v>
      </c>
      <c r="B8" s="33" t="s">
        <v>143</v>
      </c>
      <c r="C8" s="34" t="s">
        <v>144</v>
      </c>
      <c r="D8" s="35"/>
      <c r="E8" s="36"/>
      <c r="F8" s="37"/>
      <c r="G8" s="38"/>
      <c r="H8" s="39"/>
      <c r="I8" s="39" t="n">
        <v>146</v>
      </c>
      <c r="J8" s="40" t="n">
        <f aca="false">'HYD-CER BURGUNDY'!J7+'HYD-CER BURGUNDY'!H8-'HYD-CER BURGUNDY'!I8</f>
        <v>0</v>
      </c>
      <c r="K8" s="41" t="n">
        <f aca="false">'HYD-CER BURGUNDY'!G8-'HYD-CER BURGUNDY'!H8</f>
        <v>0</v>
      </c>
      <c r="L8" s="41" t="n">
        <f aca="false">'HYD-CER BURGUNDY'!F8-'HYD-CER BURGUNDY'!K8</f>
        <v>0</v>
      </c>
      <c r="M8" s="42" t="e">
        <f aca="false">'HYD-CER BURGUNDY'!L8*100/'HYD-CER BURGUNDY'!F8</f>
        <v>#VALUE!</v>
      </c>
      <c r="N8" s="32"/>
    </row>
    <row r="9" customFormat="false" ht="14.65" hidden="false" customHeight="false" outlineLevel="0" collapsed="false">
      <c r="A9" s="32" t="n">
        <f aca="false">'HYD-CER BURGUNDY'!A8+1</f>
        <v>5</v>
      </c>
      <c r="B9" s="33"/>
      <c r="C9" s="34"/>
      <c r="D9" s="35"/>
      <c r="E9" s="36"/>
      <c r="F9" s="37"/>
      <c r="G9" s="38"/>
      <c r="H9" s="39"/>
      <c r="I9" s="39"/>
      <c r="J9" s="40" t="n">
        <f aca="false">'HYD-CER BURGUNDY'!J8+'HYD-CER BURGUNDY'!H9-'HYD-CER BURGUNDY'!I9</f>
        <v>0</v>
      </c>
      <c r="K9" s="41" t="n">
        <f aca="false">'HYD-CER BURGUNDY'!G9-'HYD-CER BURGUNDY'!H9</f>
        <v>0</v>
      </c>
      <c r="L9" s="41" t="n">
        <f aca="false">'HYD-CER BURGUNDY'!F9-'HYD-CER BURGUNDY'!K9</f>
        <v>0</v>
      </c>
      <c r="M9" s="42" t="e">
        <f aca="false">'HYD-CER BURGUNDY'!L9*100/'HYD-CER BURGUNDY'!F9</f>
        <v>#VALUE!</v>
      </c>
      <c r="N9" s="32"/>
    </row>
    <row r="10" customFormat="false" ht="14.65" hidden="false" customHeight="false" outlineLevel="0" collapsed="false">
      <c r="A10" s="32" t="n">
        <f aca="false">'HYD-CER BURGUNDY'!A9+1</f>
        <v>6</v>
      </c>
      <c r="B10" s="33"/>
      <c r="C10" s="34"/>
      <c r="D10" s="35"/>
      <c r="E10" s="36"/>
      <c r="F10" s="37"/>
      <c r="G10" s="38"/>
      <c r="H10" s="39"/>
      <c r="I10" s="39"/>
      <c r="J10" s="40" t="n">
        <f aca="false">'HYD-CER BURGUNDY'!J9+'HYD-CER BURGUNDY'!H10-'HYD-CER BURGUNDY'!I10</f>
        <v>0</v>
      </c>
      <c r="K10" s="41" t="n">
        <f aca="false">'HYD-CER BURGUNDY'!G10-'HYD-CER BURGUNDY'!H10</f>
        <v>0</v>
      </c>
      <c r="L10" s="41" t="n">
        <f aca="false">'HYD-CER BURGUNDY'!F10-'HYD-CER BURGUNDY'!K10</f>
        <v>0</v>
      </c>
      <c r="M10" s="42" t="e">
        <f aca="false">'HYD-CER BURGUNDY'!L10*100/'HYD-CER BURGUNDY'!F10</f>
        <v>#VALUE!</v>
      </c>
      <c r="N10" s="32"/>
    </row>
    <row r="11" customFormat="false" ht="14.65" hidden="false" customHeight="false" outlineLevel="0" collapsed="false">
      <c r="A11" s="32" t="n">
        <f aca="false">'HYD-CER BURGUNDY'!A10+1</f>
        <v>7</v>
      </c>
      <c r="B11" s="33"/>
      <c r="C11" s="34"/>
      <c r="D11" s="35"/>
      <c r="E11" s="36"/>
      <c r="F11" s="37"/>
      <c r="G11" s="38"/>
      <c r="H11" s="39"/>
      <c r="I11" s="39"/>
      <c r="J11" s="40" t="n">
        <f aca="false">'HYD-CER BURGUNDY'!J10+'HYD-CER BURGUNDY'!H11-'HYD-CER BURGUNDY'!I11</f>
        <v>0</v>
      </c>
      <c r="K11" s="41" t="n">
        <f aca="false">'HYD-CER BURGUNDY'!G11-'HYD-CER BURGUNDY'!H11</f>
        <v>0</v>
      </c>
      <c r="L11" s="41" t="n">
        <f aca="false">'HYD-CER BURGUNDY'!F11-'HYD-CER BURGUNDY'!K11</f>
        <v>0</v>
      </c>
      <c r="M11" s="42" t="e">
        <f aca="false">'HYD-CER BURGUNDY'!L11*100/'HYD-CER BURGUNDY'!F11</f>
        <v>#VALUE!</v>
      </c>
      <c r="N11" s="32"/>
    </row>
    <row r="12" customFormat="false" ht="14.65" hidden="false" customHeight="false" outlineLevel="0" collapsed="false">
      <c r="A12" s="32" t="n">
        <f aca="false">'HYD-CER BURGUNDY'!A11+1</f>
        <v>8</v>
      </c>
      <c r="B12" s="33"/>
      <c r="C12" s="34"/>
      <c r="D12" s="35"/>
      <c r="E12" s="36"/>
      <c r="F12" s="37"/>
      <c r="G12" s="38"/>
      <c r="H12" s="39"/>
      <c r="I12" s="39"/>
      <c r="J12" s="40" t="n">
        <f aca="false">'HYD-CER BURGUNDY'!J11+'HYD-CER BURGUNDY'!H12-'HYD-CER BURGUNDY'!I12</f>
        <v>0</v>
      </c>
      <c r="K12" s="41" t="n">
        <f aca="false">'HYD-CER BURGUNDY'!G12-'HYD-CER BURGUNDY'!H12</f>
        <v>0</v>
      </c>
      <c r="L12" s="41" t="n">
        <f aca="false">'HYD-CER BURGUNDY'!F12-'HYD-CER BURGUNDY'!K12</f>
        <v>0</v>
      </c>
      <c r="M12" s="42" t="e">
        <f aca="false">'HYD-CER BURGUNDY'!L12*100/'HYD-CER BURGUNDY'!F12</f>
        <v>#VALUE!</v>
      </c>
      <c r="N12" s="32"/>
    </row>
    <row r="13" customFormat="false" ht="14.65" hidden="false" customHeight="false" outlineLevel="0" collapsed="false">
      <c r="A13" s="32" t="n">
        <f aca="false">'HYD-CER BURGUNDY'!A12+1</f>
        <v>9</v>
      </c>
      <c r="B13" s="33"/>
      <c r="C13" s="34"/>
      <c r="D13" s="35"/>
      <c r="E13" s="36"/>
      <c r="F13" s="37"/>
      <c r="G13" s="38"/>
      <c r="H13" s="39"/>
      <c r="I13" s="39"/>
      <c r="J13" s="40" t="n">
        <f aca="false">'HYD-CER BURGUNDY'!J12+'HYD-CER BURGUNDY'!H13-'HYD-CER BURGUNDY'!I13</f>
        <v>0</v>
      </c>
      <c r="K13" s="41" t="n">
        <f aca="false">'HYD-CER BURGUNDY'!G13-'HYD-CER BURGUNDY'!H13</f>
        <v>0</v>
      </c>
      <c r="L13" s="41" t="n">
        <f aca="false">'HYD-CER BURGUNDY'!F13-'HYD-CER BURGUNDY'!K13</f>
        <v>0</v>
      </c>
      <c r="M13" s="42" t="e">
        <f aca="false">'HYD-CER BURGUNDY'!L13*100/'HYD-CER BURGUNDY'!F13</f>
        <v>#VALUE!</v>
      </c>
      <c r="N13" s="32"/>
    </row>
    <row r="14" customFormat="false" ht="14.65" hidden="false" customHeight="false" outlineLevel="0" collapsed="false">
      <c r="A14" s="32" t="n">
        <f aca="false">'HYD-CER BURGUNDY'!A13+1</f>
        <v>10</v>
      </c>
      <c r="B14" s="33"/>
      <c r="C14" s="34"/>
      <c r="D14" s="35"/>
      <c r="E14" s="36"/>
      <c r="F14" s="37"/>
      <c r="G14" s="38"/>
      <c r="H14" s="39"/>
      <c r="I14" s="39"/>
      <c r="J14" s="40" t="n">
        <f aca="false">'HYD-CER BURGUNDY'!J13+'HYD-CER BURGUNDY'!H14-'HYD-CER BURGUNDY'!I14</f>
        <v>0</v>
      </c>
      <c r="K14" s="41" t="n">
        <f aca="false">'HYD-CER BURGUNDY'!G14-'HYD-CER BURGUNDY'!H14</f>
        <v>0</v>
      </c>
      <c r="L14" s="41" t="n">
        <f aca="false">'HYD-CER BURGUNDY'!F14-'HYD-CER BURGUNDY'!K14</f>
        <v>0</v>
      </c>
      <c r="M14" s="42" t="e">
        <f aca="false">'HYD-CER BURGUNDY'!L14*100/'HYD-CER BURGUNDY'!F14</f>
        <v>#VALUE!</v>
      </c>
      <c r="N14" s="32"/>
    </row>
    <row r="15" customFormat="false" ht="14.65" hidden="false" customHeight="false" outlineLevel="0" collapsed="false">
      <c r="A15" s="32" t="n">
        <f aca="false">'HYD-CER BURGUNDY'!A14+1</f>
        <v>11</v>
      </c>
      <c r="B15" s="33"/>
      <c r="C15" s="34"/>
      <c r="D15" s="35"/>
      <c r="E15" s="36"/>
      <c r="F15" s="37"/>
      <c r="G15" s="38"/>
      <c r="H15" s="39"/>
      <c r="I15" s="39"/>
      <c r="J15" s="40" t="n">
        <f aca="false">'HYD-CER BURGUNDY'!J14+'HYD-CER BURGUNDY'!H15-'HYD-CER BURGUNDY'!I15</f>
        <v>0</v>
      </c>
      <c r="K15" s="41" t="n">
        <f aca="false">'HYD-CER BURGUNDY'!G15-'HYD-CER BURGUNDY'!H15</f>
        <v>0</v>
      </c>
      <c r="L15" s="41" t="n">
        <f aca="false">'HYD-CER BURGUNDY'!F15-'HYD-CER BURGUNDY'!K15</f>
        <v>0</v>
      </c>
      <c r="M15" s="42" t="e">
        <f aca="false">'HYD-CER BURGUNDY'!L15*100/'HYD-CER BURGUNDY'!F15</f>
        <v>#VALUE!</v>
      </c>
      <c r="N15" s="32"/>
    </row>
    <row r="16" customFormat="false" ht="14.65" hidden="false" customHeight="false" outlineLevel="0" collapsed="false">
      <c r="A16" s="32" t="n">
        <f aca="false">'HYD-CER BURGUNDY'!A15+1</f>
        <v>12</v>
      </c>
      <c r="B16" s="33"/>
      <c r="C16" s="34"/>
      <c r="D16" s="35"/>
      <c r="E16" s="36"/>
      <c r="F16" s="37"/>
      <c r="G16" s="38"/>
      <c r="H16" s="39"/>
      <c r="I16" s="39"/>
      <c r="J16" s="40" t="n">
        <f aca="false">'HYD-CER BURGUNDY'!J15+'HYD-CER BURGUNDY'!H16-'HYD-CER BURGUNDY'!I16</f>
        <v>0</v>
      </c>
      <c r="K16" s="41" t="n">
        <f aca="false">'HYD-CER BURGUNDY'!G16-'HYD-CER BURGUNDY'!H16</f>
        <v>0</v>
      </c>
      <c r="L16" s="41" t="n">
        <f aca="false">'HYD-CER BURGUNDY'!F16-'HYD-CER BURGUNDY'!K16</f>
        <v>0</v>
      </c>
      <c r="M16" s="42" t="e">
        <f aca="false">'HYD-CER BURGUNDY'!L16*100/'HYD-CER BURGUNDY'!F16</f>
        <v>#VALUE!</v>
      </c>
      <c r="N16" s="32"/>
    </row>
    <row r="17" customFormat="false" ht="14.65" hidden="false" customHeight="false" outlineLevel="0" collapsed="false">
      <c r="A17" s="32" t="n">
        <f aca="false">'HYD-CER BURGUNDY'!A16+1</f>
        <v>13</v>
      </c>
      <c r="B17" s="33"/>
      <c r="C17" s="34"/>
      <c r="D17" s="35"/>
      <c r="E17" s="36"/>
      <c r="F17" s="37"/>
      <c r="G17" s="38"/>
      <c r="H17" s="39"/>
      <c r="I17" s="39"/>
      <c r="J17" s="40" t="n">
        <f aca="false">'HYD-CER BURGUNDY'!J16+'HYD-CER BURGUNDY'!H17-'HYD-CER BURGUNDY'!I17</f>
        <v>0</v>
      </c>
      <c r="K17" s="41" t="n">
        <f aca="false">'HYD-CER BURGUNDY'!G17-'HYD-CER BURGUNDY'!H17</f>
        <v>0</v>
      </c>
      <c r="L17" s="41" t="n">
        <f aca="false">'HYD-CER BURGUNDY'!F17-'HYD-CER BURGUNDY'!K17</f>
        <v>0</v>
      </c>
      <c r="M17" s="42" t="e">
        <f aca="false">'HYD-CER BURGUNDY'!L17*100/'HYD-CER BURGUNDY'!F17</f>
        <v>#VALUE!</v>
      </c>
      <c r="N17" s="32"/>
    </row>
    <row r="18" customFormat="false" ht="14.65" hidden="false" customHeight="false" outlineLevel="0" collapsed="false">
      <c r="A18" s="32" t="n">
        <f aca="false">'HYD-CER BURGUNDY'!A17+1</f>
        <v>14</v>
      </c>
      <c r="B18" s="33"/>
      <c r="C18" s="34"/>
      <c r="D18" s="35"/>
      <c r="E18" s="36"/>
      <c r="F18" s="37"/>
      <c r="G18" s="38"/>
      <c r="H18" s="39"/>
      <c r="I18" s="39"/>
      <c r="J18" s="40" t="n">
        <f aca="false">'HYD-CER BURGUNDY'!J17+'HYD-CER BURGUNDY'!H18-'HYD-CER BURGUNDY'!I18</f>
        <v>0</v>
      </c>
      <c r="K18" s="41" t="n">
        <f aca="false">'HYD-CER BURGUNDY'!G18-'HYD-CER BURGUNDY'!H18</f>
        <v>0</v>
      </c>
      <c r="L18" s="41" t="n">
        <f aca="false">'HYD-CER BURGUNDY'!F18-'HYD-CER BURGUNDY'!K18</f>
        <v>0</v>
      </c>
      <c r="M18" s="42" t="e">
        <f aca="false">'HYD-CER BURGUNDY'!L18*100/'HYD-CER BURGUNDY'!F18</f>
        <v>#VALUE!</v>
      </c>
      <c r="N18" s="32"/>
    </row>
    <row r="19" customFormat="false" ht="14.65" hidden="false" customHeight="false" outlineLevel="0" collapsed="false">
      <c r="A19" s="32" t="n">
        <f aca="false">'HYD-CER BURGUNDY'!A18+1</f>
        <v>15</v>
      </c>
      <c r="B19" s="33"/>
      <c r="C19" s="34"/>
      <c r="D19" s="35"/>
      <c r="E19" s="36"/>
      <c r="F19" s="37"/>
      <c r="G19" s="38"/>
      <c r="H19" s="39"/>
      <c r="I19" s="39"/>
      <c r="J19" s="40" t="n">
        <f aca="false">'HYD-CER BURGUNDY'!J18+'HYD-CER BURGUNDY'!H19-'HYD-CER BURGUNDY'!I19</f>
        <v>0</v>
      </c>
      <c r="K19" s="41" t="n">
        <f aca="false">'HYD-CER BURGUNDY'!G19-'HYD-CER BURGUNDY'!H19</f>
        <v>0</v>
      </c>
      <c r="L19" s="41" t="n">
        <f aca="false">'HYD-CER BURGUNDY'!F19-'HYD-CER BURGUNDY'!K19</f>
        <v>0</v>
      </c>
      <c r="M19" s="42" t="e">
        <f aca="false">'HYD-CER BURGUNDY'!L19*100/'HYD-CER BURGUNDY'!F19</f>
        <v>#VALUE!</v>
      </c>
      <c r="N19" s="32"/>
    </row>
    <row r="20" customFormat="false" ht="14.65" hidden="false" customHeight="false" outlineLevel="0" collapsed="false">
      <c r="A20" s="32" t="n">
        <f aca="false">'HYD-CER BURGUNDY'!A19+1</f>
        <v>16</v>
      </c>
      <c r="B20" s="33"/>
      <c r="C20" s="34"/>
      <c r="D20" s="35"/>
      <c r="E20" s="36"/>
      <c r="F20" s="37"/>
      <c r="G20" s="38"/>
      <c r="H20" s="39"/>
      <c r="I20" s="39"/>
      <c r="J20" s="40" t="n">
        <f aca="false">'HYD-CER BURGUNDY'!J19+'HYD-CER BURGUNDY'!H20-'HYD-CER BURGUNDY'!I20</f>
        <v>0</v>
      </c>
      <c r="K20" s="41" t="n">
        <f aca="false">'HYD-CER BURGUNDY'!G20-'HYD-CER BURGUNDY'!H20</f>
        <v>0</v>
      </c>
      <c r="L20" s="41" t="n">
        <f aca="false">'HYD-CER BURGUNDY'!F20-'HYD-CER BURGUNDY'!K20</f>
        <v>0</v>
      </c>
      <c r="M20" s="42" t="e">
        <f aca="false">'HYD-CER BURGUNDY'!L20*100/'HYD-CER BURGUNDY'!F20</f>
        <v>#VALUE!</v>
      </c>
      <c r="N20" s="32"/>
    </row>
    <row r="21" customFormat="false" ht="14.65" hidden="false" customHeight="false" outlineLevel="0" collapsed="false">
      <c r="A21" s="32" t="n">
        <f aca="false">'HYD-CER BURGUNDY'!A20+1</f>
        <v>17</v>
      </c>
      <c r="B21" s="33"/>
      <c r="C21" s="34"/>
      <c r="D21" s="35"/>
      <c r="E21" s="36"/>
      <c r="F21" s="37"/>
      <c r="G21" s="38"/>
      <c r="H21" s="39"/>
      <c r="I21" s="39"/>
      <c r="J21" s="40" t="n">
        <f aca="false">'HYD-CER BURGUNDY'!J20+'HYD-CER BURGUNDY'!H21-'HYD-CER BURGUNDY'!I21</f>
        <v>0</v>
      </c>
      <c r="K21" s="41" t="n">
        <f aca="false">'HYD-CER BURGUNDY'!G21-'HYD-CER BURGUNDY'!H21</f>
        <v>0</v>
      </c>
      <c r="L21" s="41" t="n">
        <f aca="false">'HYD-CER BURGUNDY'!F21-'HYD-CER BURGUNDY'!K21</f>
        <v>0</v>
      </c>
      <c r="M21" s="42" t="e">
        <f aca="false">'HYD-CER BURGUNDY'!L21*100/'HYD-CER BURGUNDY'!F21</f>
        <v>#VALUE!</v>
      </c>
      <c r="N21" s="32"/>
    </row>
    <row r="22" customFormat="false" ht="14.65" hidden="false" customHeight="false" outlineLevel="0" collapsed="false">
      <c r="A22" s="32" t="n">
        <f aca="false">'HYD-CER BURGUNDY'!A21+1</f>
        <v>18</v>
      </c>
      <c r="B22" s="33"/>
      <c r="C22" s="34"/>
      <c r="D22" s="35"/>
      <c r="E22" s="36"/>
      <c r="F22" s="37"/>
      <c r="G22" s="38"/>
      <c r="H22" s="39"/>
      <c r="I22" s="39"/>
      <c r="J22" s="40" t="n">
        <f aca="false">'HYD-CER BURGUNDY'!J21+'HYD-CER BURGUNDY'!H22-'HYD-CER BURGUNDY'!I22</f>
        <v>0</v>
      </c>
      <c r="K22" s="41" t="n">
        <f aca="false">'HYD-CER BURGUNDY'!G22-'HYD-CER BURGUNDY'!H22</f>
        <v>0</v>
      </c>
      <c r="L22" s="41" t="n">
        <f aca="false">'HYD-CER BURGUNDY'!F22-'HYD-CER BURGUNDY'!K22</f>
        <v>0</v>
      </c>
      <c r="M22" s="42" t="e">
        <f aca="false">'HYD-CER BURGUNDY'!L22*100/'HYD-CER BURGUNDY'!F22</f>
        <v>#VALUE!</v>
      </c>
      <c r="N22" s="32"/>
    </row>
    <row r="23" customFormat="false" ht="14.65" hidden="false" customHeight="false" outlineLevel="0" collapsed="false">
      <c r="A23" s="32" t="n">
        <f aca="false">'HYD-CER BURGUNDY'!A22+1</f>
        <v>19</v>
      </c>
      <c r="B23" s="33"/>
      <c r="C23" s="34"/>
      <c r="D23" s="35"/>
      <c r="E23" s="36"/>
      <c r="F23" s="37"/>
      <c r="G23" s="38"/>
      <c r="H23" s="39"/>
      <c r="I23" s="39"/>
      <c r="J23" s="40" t="n">
        <f aca="false">'HYD-CER BURGUNDY'!J22+'HYD-CER BURGUNDY'!H23-'HYD-CER BURGUNDY'!I23</f>
        <v>0</v>
      </c>
      <c r="K23" s="41" t="n">
        <f aca="false">'HYD-CER BURGUNDY'!G23-'HYD-CER BURGUNDY'!H23</f>
        <v>0</v>
      </c>
      <c r="L23" s="41" t="n">
        <f aca="false">'HYD-CER BURGUNDY'!F23-'HYD-CER BURGUNDY'!K23</f>
        <v>0</v>
      </c>
      <c r="M23" s="42" t="e">
        <f aca="false">'HYD-CER BURGUNDY'!L23*100/'HYD-CER BURGUNDY'!F23</f>
        <v>#VALUE!</v>
      </c>
      <c r="N23" s="32"/>
    </row>
    <row r="24" customFormat="false" ht="14.65" hidden="false" customHeight="false" outlineLevel="0" collapsed="false">
      <c r="A24" s="32" t="n">
        <f aca="false">'HYD-CER BURGUNDY'!A23+1</f>
        <v>20</v>
      </c>
      <c r="B24" s="33"/>
      <c r="C24" s="34"/>
      <c r="D24" s="35"/>
      <c r="E24" s="36"/>
      <c r="F24" s="37"/>
      <c r="G24" s="38"/>
      <c r="H24" s="39"/>
      <c r="I24" s="39"/>
      <c r="J24" s="40" t="n">
        <f aca="false">'HYD-CER BURGUNDY'!J23+'HYD-CER BURGUNDY'!H24-'HYD-CER BURGUNDY'!I24</f>
        <v>0</v>
      </c>
      <c r="K24" s="41" t="n">
        <f aca="false">'HYD-CER BURGUNDY'!G24-'HYD-CER BURGUNDY'!H24</f>
        <v>0</v>
      </c>
      <c r="L24" s="41" t="n">
        <f aca="false">'HYD-CER BURGUNDY'!F24-'HYD-CER BURGUNDY'!K24</f>
        <v>0</v>
      </c>
      <c r="M24" s="42" t="e">
        <f aca="false">'HYD-CER BURGUNDY'!L24*100/'HYD-CER BURGUNDY'!F24</f>
        <v>#VALUE!</v>
      </c>
      <c r="N24" s="32"/>
    </row>
    <row r="25" customFormat="false" ht="14.65" hidden="false" customHeight="false" outlineLevel="0" collapsed="false">
      <c r="A25" s="32" t="n">
        <f aca="false">'HYD-CER BURGUNDY'!A24+1</f>
        <v>21</v>
      </c>
      <c r="B25" s="33"/>
      <c r="C25" s="34"/>
      <c r="D25" s="35"/>
      <c r="E25" s="36"/>
      <c r="F25" s="37"/>
      <c r="G25" s="38"/>
      <c r="H25" s="39"/>
      <c r="I25" s="39"/>
      <c r="J25" s="40" t="n">
        <f aca="false">'HYD-CER BURGUNDY'!J24+'HYD-CER BURGUNDY'!H25-'HYD-CER BURGUNDY'!I25</f>
        <v>0</v>
      </c>
      <c r="K25" s="41" t="n">
        <f aca="false">'HYD-CER BURGUNDY'!G25-'HYD-CER BURGUNDY'!H25</f>
        <v>0</v>
      </c>
      <c r="L25" s="41" t="n">
        <f aca="false">'HYD-CER BURGUNDY'!F25-'HYD-CER BURGUNDY'!K25</f>
        <v>0</v>
      </c>
      <c r="M25" s="42" t="e">
        <f aca="false">'HYD-CER BURGUNDY'!L25*100/'HYD-CER BURGUNDY'!F25</f>
        <v>#VALUE!</v>
      </c>
      <c r="N25" s="32"/>
    </row>
    <row r="26" customFormat="false" ht="14.65" hidden="false" customHeight="false" outlineLevel="0" collapsed="false">
      <c r="A26" s="32" t="n">
        <f aca="false">'HYD-CER BURGUNDY'!A25+1</f>
        <v>22</v>
      </c>
      <c r="B26" s="33"/>
      <c r="C26" s="34"/>
      <c r="D26" s="35"/>
      <c r="E26" s="36"/>
      <c r="F26" s="37"/>
      <c r="G26" s="38"/>
      <c r="H26" s="39"/>
      <c r="I26" s="39"/>
      <c r="J26" s="40" t="n">
        <f aca="false">'HYD-CER BURGUNDY'!J25+'HYD-CER BURGUNDY'!H26-'HYD-CER BURGUNDY'!I26</f>
        <v>0</v>
      </c>
      <c r="K26" s="41" t="n">
        <f aca="false">'HYD-CER BURGUNDY'!G26-'HYD-CER BURGUNDY'!H26</f>
        <v>0</v>
      </c>
      <c r="L26" s="41" t="n">
        <f aca="false">'HYD-CER BURGUNDY'!F26-'HYD-CER BURGUNDY'!K26</f>
        <v>0</v>
      </c>
      <c r="M26" s="42" t="e">
        <f aca="false">'HYD-CER BURGUNDY'!L26*100/'HYD-CER BURGUNDY'!F26</f>
        <v>#VALUE!</v>
      </c>
      <c r="N26" s="32"/>
    </row>
    <row r="27" customFormat="false" ht="14.65" hidden="false" customHeight="false" outlineLevel="0" collapsed="false">
      <c r="A27" s="32" t="n">
        <f aca="false">'HYD-CER BURGUNDY'!A26+1</f>
        <v>23</v>
      </c>
      <c r="B27" s="33"/>
      <c r="C27" s="34"/>
      <c r="D27" s="35"/>
      <c r="E27" s="36"/>
      <c r="F27" s="37"/>
      <c r="G27" s="38"/>
      <c r="H27" s="39"/>
      <c r="I27" s="39"/>
      <c r="J27" s="40" t="n">
        <f aca="false">'HYD-CER BURGUNDY'!J26+'HYD-CER BURGUNDY'!H27-'HYD-CER BURGUNDY'!I27</f>
        <v>0</v>
      </c>
      <c r="K27" s="41" t="n">
        <f aca="false">'HYD-CER BURGUNDY'!G27-'HYD-CER BURGUNDY'!H27</f>
        <v>0</v>
      </c>
      <c r="L27" s="41" t="n">
        <f aca="false">'HYD-CER BURGUNDY'!F27-'HYD-CER BURGUNDY'!K27</f>
        <v>0</v>
      </c>
      <c r="M27" s="42" t="e">
        <f aca="false">'HYD-CER BURGUNDY'!L27*100/'HYD-CER BURGUNDY'!F27</f>
        <v>#VALUE!</v>
      </c>
      <c r="N27" s="32"/>
    </row>
    <row r="28" customFormat="false" ht="14.65" hidden="false" customHeight="false" outlineLevel="0" collapsed="false">
      <c r="A28" s="32" t="n">
        <f aca="false">'HYD-CER BURGUNDY'!A27+1</f>
        <v>24</v>
      </c>
      <c r="B28" s="33"/>
      <c r="C28" s="34"/>
      <c r="D28" s="35"/>
      <c r="E28" s="36"/>
      <c r="F28" s="37"/>
      <c r="G28" s="38"/>
      <c r="H28" s="39"/>
      <c r="I28" s="39"/>
      <c r="J28" s="40" t="n">
        <f aca="false">'HYD-CER BURGUNDY'!J27+'HYD-CER BURGUNDY'!H28-'HYD-CER BURGUNDY'!I28</f>
        <v>0</v>
      </c>
      <c r="K28" s="41" t="n">
        <f aca="false">'HYD-CER BURGUNDY'!G28-'HYD-CER BURGUNDY'!H28</f>
        <v>0</v>
      </c>
      <c r="L28" s="41" t="n">
        <f aca="false">'HYD-CER BURGUNDY'!F28-'HYD-CER BURGUNDY'!K28</f>
        <v>0</v>
      </c>
      <c r="M28" s="42" t="e">
        <f aca="false">'HYD-CER BURGUNDY'!L28*100/'HYD-CER BURGUNDY'!F28</f>
        <v>#VALUE!</v>
      </c>
      <c r="N28" s="32"/>
    </row>
    <row r="29" customFormat="false" ht="14.65" hidden="false" customHeight="false" outlineLevel="0" collapsed="false">
      <c r="A29" s="32" t="n">
        <f aca="false">'HYD-CER BURGUNDY'!A28+1</f>
        <v>25</v>
      </c>
      <c r="B29" s="33"/>
      <c r="C29" s="34"/>
      <c r="D29" s="35"/>
      <c r="E29" s="36"/>
      <c r="F29" s="37"/>
      <c r="G29" s="38"/>
      <c r="H29" s="39"/>
      <c r="I29" s="39"/>
      <c r="J29" s="40" t="n">
        <f aca="false">'HYD-CER BURGUNDY'!J28+'HYD-CER BURGUNDY'!H29-'HYD-CER BURGUNDY'!I29</f>
        <v>0</v>
      </c>
      <c r="K29" s="41" t="n">
        <f aca="false">'HYD-CER BURGUNDY'!G29-'HYD-CER BURGUNDY'!H29</f>
        <v>0</v>
      </c>
      <c r="L29" s="41" t="n">
        <f aca="false">'HYD-CER BURGUNDY'!F29-'HYD-CER BURGUNDY'!K29</f>
        <v>0</v>
      </c>
      <c r="M29" s="42" t="e">
        <f aca="false">'HYD-CER BURGUNDY'!L29*100/'HYD-CER BURGUNDY'!F29</f>
        <v>#VALUE!</v>
      </c>
      <c r="N29" s="32"/>
    </row>
    <row r="30" customFormat="false" ht="14.65" hidden="false" customHeight="false" outlineLevel="0" collapsed="false">
      <c r="A30" s="32" t="n">
        <f aca="false">'HYD-CER BURGUNDY'!A29+1</f>
        <v>26</v>
      </c>
      <c r="B30" s="33"/>
      <c r="C30" s="34"/>
      <c r="D30" s="35"/>
      <c r="E30" s="36"/>
      <c r="F30" s="37"/>
      <c r="G30" s="38"/>
      <c r="H30" s="39"/>
      <c r="I30" s="39"/>
      <c r="J30" s="40" t="n">
        <f aca="false">'HYD-CER BURGUNDY'!J29+'HYD-CER BURGUNDY'!H30-'HYD-CER BURGUNDY'!I30</f>
        <v>0</v>
      </c>
      <c r="K30" s="41" t="n">
        <f aca="false">'HYD-CER BURGUNDY'!G30-'HYD-CER BURGUNDY'!H30</f>
        <v>0</v>
      </c>
      <c r="L30" s="41" t="n">
        <f aca="false">'HYD-CER BURGUNDY'!F30-'HYD-CER BURGUNDY'!K30</f>
        <v>0</v>
      </c>
      <c r="M30" s="42" t="e">
        <f aca="false">'HYD-CER BURGUNDY'!L30*100/'HYD-CER BURGUNDY'!F30</f>
        <v>#VALUE!</v>
      </c>
      <c r="N30" s="32"/>
    </row>
    <row r="31" customFormat="false" ht="14.65" hidden="false" customHeight="false" outlineLevel="0" collapsed="false">
      <c r="A31" s="32" t="n">
        <f aca="false">'HYD-CER BURGUNDY'!A30+1</f>
        <v>27</v>
      </c>
      <c r="B31" s="33"/>
      <c r="C31" s="34"/>
      <c r="D31" s="35"/>
      <c r="E31" s="36"/>
      <c r="F31" s="37"/>
      <c r="G31" s="38"/>
      <c r="H31" s="39"/>
      <c r="I31" s="39"/>
      <c r="J31" s="40" t="n">
        <f aca="false">'HYD-CER BURGUNDY'!J30+'HYD-CER BURGUNDY'!H31-'HYD-CER BURGUNDY'!I31</f>
        <v>0</v>
      </c>
      <c r="K31" s="41" t="n">
        <f aca="false">'HYD-CER BURGUNDY'!G31-'HYD-CER BURGUNDY'!H31</f>
        <v>0</v>
      </c>
      <c r="L31" s="41" t="n">
        <f aca="false">'HYD-CER BURGUNDY'!F31-'HYD-CER BURGUNDY'!K31</f>
        <v>0</v>
      </c>
      <c r="M31" s="42" t="e">
        <f aca="false">'HYD-CER BURGUNDY'!L31*100/'HYD-CER BURGUNDY'!F31</f>
        <v>#VALUE!</v>
      </c>
      <c r="N31" s="32"/>
    </row>
    <row r="32" customFormat="false" ht="14.65" hidden="false" customHeight="false" outlineLevel="0" collapsed="false">
      <c r="A32" s="32" t="n">
        <f aca="false">'HYD-CER BURGUNDY'!A31+1</f>
        <v>28</v>
      </c>
      <c r="B32" s="33"/>
      <c r="C32" s="34"/>
      <c r="D32" s="35"/>
      <c r="E32" s="36"/>
      <c r="F32" s="37"/>
      <c r="G32" s="38"/>
      <c r="H32" s="39"/>
      <c r="I32" s="39"/>
      <c r="J32" s="40" t="n">
        <f aca="false">'HYD-CER BURGUNDY'!J31+'HYD-CER BURGUNDY'!H32-'HYD-CER BURGUNDY'!I32</f>
        <v>0</v>
      </c>
      <c r="K32" s="41" t="n">
        <f aca="false">'HYD-CER BURGUNDY'!G32-'HYD-CER BURGUNDY'!H32</f>
        <v>0</v>
      </c>
      <c r="L32" s="41" t="n">
        <f aca="false">'HYD-CER BURGUNDY'!F32-'HYD-CER BURGUNDY'!K32</f>
        <v>0</v>
      </c>
      <c r="M32" s="42" t="e">
        <f aca="false">'HYD-CER BURGUNDY'!L32*100/'HYD-CER BURGUNDY'!F32</f>
        <v>#VALUE!</v>
      </c>
      <c r="N32" s="32"/>
    </row>
    <row r="33" customFormat="false" ht="14.65" hidden="false" customHeight="false" outlineLevel="0" collapsed="false">
      <c r="A33" s="32" t="n">
        <f aca="false">'HYD-CER BURGUNDY'!A32+1</f>
        <v>29</v>
      </c>
      <c r="B33" s="33"/>
      <c r="C33" s="34"/>
      <c r="D33" s="35"/>
      <c r="E33" s="36"/>
      <c r="F33" s="37"/>
      <c r="G33" s="38"/>
      <c r="H33" s="39"/>
      <c r="I33" s="39"/>
      <c r="J33" s="40" t="n">
        <f aca="false">'HYD-CER BURGUNDY'!J32+'HYD-CER BURGUNDY'!H33-'HYD-CER BURGUNDY'!I33</f>
        <v>0</v>
      </c>
      <c r="K33" s="41" t="n">
        <f aca="false">'HYD-CER BURGUNDY'!G33-'HYD-CER BURGUNDY'!H33</f>
        <v>0</v>
      </c>
      <c r="L33" s="41" t="n">
        <f aca="false">'HYD-CER BURGUNDY'!F33-'HYD-CER BURGUNDY'!K33</f>
        <v>0</v>
      </c>
      <c r="M33" s="42" t="e">
        <f aca="false">'HYD-CER BURGUNDY'!L33*100/'HYD-CER BURGUNDY'!F33</f>
        <v>#VALUE!</v>
      </c>
      <c r="N33" s="32"/>
    </row>
    <row r="34" customFormat="false" ht="14.65" hidden="false" customHeight="false" outlineLevel="0" collapsed="false">
      <c r="A34" s="32" t="n">
        <f aca="false">'HYD-CER BURGUNDY'!A33+1</f>
        <v>30</v>
      </c>
      <c r="B34" s="33"/>
      <c r="C34" s="34"/>
      <c r="D34" s="35"/>
      <c r="E34" s="36"/>
      <c r="F34" s="37"/>
      <c r="G34" s="38"/>
      <c r="H34" s="39"/>
      <c r="I34" s="39"/>
      <c r="J34" s="40" t="n">
        <f aca="false">'HYD-CER BURGUNDY'!J33+'HYD-CER BURGUNDY'!H34-'HYD-CER BURGUNDY'!I34</f>
        <v>0</v>
      </c>
      <c r="K34" s="41" t="n">
        <f aca="false">'HYD-CER BURGUNDY'!G34-'HYD-CER BURGUNDY'!H34</f>
        <v>0</v>
      </c>
      <c r="L34" s="41" t="n">
        <f aca="false">'HYD-CER BURGUNDY'!F34-'HYD-CER BURGUNDY'!K34</f>
        <v>0</v>
      </c>
      <c r="M34" s="42" t="e">
        <f aca="false">'HYD-CER BURGUNDY'!L34*100/'HYD-CER BURGUNDY'!F34</f>
        <v>#VALUE!</v>
      </c>
      <c r="N34" s="32"/>
    </row>
    <row r="35" customFormat="false" ht="14.65" hidden="false" customHeight="false" outlineLevel="0" collapsed="false">
      <c r="A35" s="32" t="n">
        <f aca="false">'HYD-CER BURGUNDY'!A34+1</f>
        <v>31</v>
      </c>
      <c r="B35" s="33"/>
      <c r="C35" s="34"/>
      <c r="D35" s="35"/>
      <c r="E35" s="36"/>
      <c r="F35" s="37"/>
      <c r="G35" s="38"/>
      <c r="H35" s="39"/>
      <c r="I35" s="39"/>
      <c r="J35" s="40" t="n">
        <f aca="false">'HYD-CER BURGUNDY'!J34+'HYD-CER BURGUNDY'!H35-'HYD-CER BURGUNDY'!I35</f>
        <v>0</v>
      </c>
      <c r="K35" s="41" t="n">
        <f aca="false">'HYD-CER BURGUNDY'!G35-'HYD-CER BURGUNDY'!H35</f>
        <v>0</v>
      </c>
      <c r="L35" s="41" t="n">
        <f aca="false">'HYD-CER BURGUNDY'!F35-'HYD-CER BURGUNDY'!K35</f>
        <v>0</v>
      </c>
      <c r="M35" s="42" t="e">
        <f aca="false">'HYD-CER BURGUNDY'!L35*100/'HYD-CER BURGUNDY'!F35</f>
        <v>#VALUE!</v>
      </c>
      <c r="N35" s="32"/>
    </row>
    <row r="36" customFormat="false" ht="14.65" hidden="false" customHeight="false" outlineLevel="0" collapsed="false">
      <c r="A36" s="32" t="n">
        <f aca="false">'HYD-CER BURGUNDY'!A35+1</f>
        <v>32</v>
      </c>
      <c r="B36" s="33"/>
      <c r="C36" s="34"/>
      <c r="D36" s="35"/>
      <c r="E36" s="36"/>
      <c r="F36" s="37"/>
      <c r="G36" s="38"/>
      <c r="H36" s="39"/>
      <c r="I36" s="39"/>
      <c r="J36" s="40" t="n">
        <f aca="false">'HYD-CER BURGUNDY'!J35+'HYD-CER BURGUNDY'!H36-'HYD-CER BURGUNDY'!I36</f>
        <v>0</v>
      </c>
      <c r="K36" s="41" t="n">
        <f aca="false">'HYD-CER BURGUNDY'!G36-'HYD-CER BURGUNDY'!H36</f>
        <v>0</v>
      </c>
      <c r="L36" s="41" t="n">
        <f aca="false">'HYD-CER BURGUNDY'!F36-'HYD-CER BURGUNDY'!K36</f>
        <v>0</v>
      </c>
      <c r="M36" s="42" t="e">
        <f aca="false">'HYD-CER BURGUNDY'!L36*100/'HYD-CER BURGUNDY'!F36</f>
        <v>#VALUE!</v>
      </c>
      <c r="N36" s="32"/>
    </row>
    <row r="37" customFormat="false" ht="14.65" hidden="false" customHeight="false" outlineLevel="0" collapsed="false">
      <c r="A37" s="32" t="n">
        <f aca="false">'HYD-CER BURGUNDY'!A36+1</f>
        <v>33</v>
      </c>
      <c r="B37" s="33"/>
      <c r="C37" s="34"/>
      <c r="D37" s="35"/>
      <c r="E37" s="36"/>
      <c r="F37" s="37"/>
      <c r="G37" s="38"/>
      <c r="H37" s="39"/>
      <c r="I37" s="39"/>
      <c r="J37" s="40" t="n">
        <f aca="false">'HYD-CER BURGUNDY'!J36+'HYD-CER BURGUNDY'!H37-'HYD-CER BURGUNDY'!I37</f>
        <v>0</v>
      </c>
      <c r="K37" s="41" t="n">
        <f aca="false">'HYD-CER BURGUNDY'!G37-'HYD-CER BURGUNDY'!H37</f>
        <v>0</v>
      </c>
      <c r="L37" s="41" t="n">
        <f aca="false">'HYD-CER BURGUNDY'!F37-'HYD-CER BURGUNDY'!K37</f>
        <v>0</v>
      </c>
      <c r="M37" s="42" t="e">
        <f aca="false">'HYD-CER BURGUNDY'!L37*100/'HYD-CER BURGUNDY'!F37</f>
        <v>#VALUE!</v>
      </c>
      <c r="N37" s="32"/>
    </row>
    <row r="38" customFormat="false" ht="14.65" hidden="false" customHeight="false" outlineLevel="0" collapsed="false">
      <c r="A38" s="32" t="n">
        <f aca="false">'HYD-CER BURGUNDY'!A37+1</f>
        <v>34</v>
      </c>
      <c r="B38" s="33"/>
      <c r="C38" s="34"/>
      <c r="D38" s="35"/>
      <c r="E38" s="36"/>
      <c r="F38" s="37"/>
      <c r="G38" s="38"/>
      <c r="H38" s="39"/>
      <c r="I38" s="39"/>
      <c r="J38" s="40" t="n">
        <f aca="false">'HYD-CER BURGUNDY'!J37+'HYD-CER BURGUNDY'!H38-'HYD-CER BURGUNDY'!I38</f>
        <v>0</v>
      </c>
      <c r="K38" s="41" t="n">
        <f aca="false">'HYD-CER BURGUNDY'!G38-'HYD-CER BURGUNDY'!H38</f>
        <v>0</v>
      </c>
      <c r="L38" s="41" t="n">
        <f aca="false">'HYD-CER BURGUNDY'!F38-'HYD-CER BURGUNDY'!K38</f>
        <v>0</v>
      </c>
      <c r="M38" s="42" t="e">
        <f aca="false">'HYD-CER BURGUNDY'!L38*100/'HYD-CER BURGUNDY'!F38</f>
        <v>#VALUE!</v>
      </c>
      <c r="N38" s="32"/>
    </row>
    <row r="39" customFormat="false" ht="14.65" hidden="false" customHeight="false" outlineLevel="0" collapsed="false">
      <c r="A39" s="32" t="n">
        <f aca="false">'HYD-CER BURGUNDY'!A38+1</f>
        <v>35</v>
      </c>
      <c r="B39" s="33"/>
      <c r="C39" s="34"/>
      <c r="D39" s="35"/>
      <c r="E39" s="36"/>
      <c r="F39" s="37"/>
      <c r="G39" s="38"/>
      <c r="H39" s="39"/>
      <c r="I39" s="39"/>
      <c r="J39" s="40" t="n">
        <f aca="false">'HYD-CER BURGUNDY'!J38+'HYD-CER BURGUNDY'!H39-'HYD-CER BURGUNDY'!I39</f>
        <v>0</v>
      </c>
      <c r="K39" s="41" t="n">
        <f aca="false">'HYD-CER BURGUNDY'!G39-'HYD-CER BURGUNDY'!H39</f>
        <v>0</v>
      </c>
      <c r="L39" s="41" t="n">
        <f aca="false">'HYD-CER BURGUNDY'!F39-'HYD-CER BURGUNDY'!K39</f>
        <v>0</v>
      </c>
      <c r="M39" s="42" t="e">
        <f aca="false">'HYD-CER BURGUNDY'!L39*100/'HYD-CER BURGUNDY'!F39</f>
        <v>#VALUE!</v>
      </c>
      <c r="N39" s="32"/>
    </row>
    <row r="40" customFormat="false" ht="14.65" hidden="false" customHeight="false" outlineLevel="0" collapsed="false">
      <c r="A40" s="32" t="n">
        <f aca="false">'HYD-CER BURGUNDY'!A39+1</f>
        <v>36</v>
      </c>
      <c r="B40" s="33"/>
      <c r="C40" s="34"/>
      <c r="D40" s="35"/>
      <c r="E40" s="36"/>
      <c r="F40" s="37"/>
      <c r="G40" s="38"/>
      <c r="H40" s="39"/>
      <c r="I40" s="39"/>
      <c r="J40" s="40" t="n">
        <f aca="false">'HYD-CER BURGUNDY'!J39+'HYD-CER BURGUNDY'!H40-'HYD-CER BURGUNDY'!I40</f>
        <v>0</v>
      </c>
      <c r="K40" s="41" t="n">
        <f aca="false">'HYD-CER BURGUNDY'!G40-'HYD-CER BURGUNDY'!H40</f>
        <v>0</v>
      </c>
      <c r="L40" s="41" t="n">
        <f aca="false">'HYD-CER BURGUNDY'!F40-'HYD-CER BURGUNDY'!K40</f>
        <v>0</v>
      </c>
      <c r="M40" s="42" t="e">
        <f aca="false">'HYD-CER BURGUNDY'!L40*100/'HYD-CER BURGUNDY'!F40</f>
        <v>#VALUE!</v>
      </c>
      <c r="N40" s="32"/>
    </row>
    <row r="41" customFormat="false" ht="14.65" hidden="false" customHeight="false" outlineLevel="0" collapsed="false">
      <c r="A41" s="32" t="n">
        <f aca="false">'HYD-CER BURGUNDY'!A40+1</f>
        <v>37</v>
      </c>
      <c r="B41" s="33"/>
      <c r="C41" s="34"/>
      <c r="D41" s="35"/>
      <c r="E41" s="36"/>
      <c r="F41" s="37"/>
      <c r="G41" s="38"/>
      <c r="H41" s="39"/>
      <c r="I41" s="39"/>
      <c r="J41" s="40" t="n">
        <f aca="false">'HYD-CER BURGUNDY'!J40+'HYD-CER BURGUNDY'!H41-'HYD-CER BURGUNDY'!I41</f>
        <v>0</v>
      </c>
      <c r="K41" s="41" t="n">
        <f aca="false">'HYD-CER BURGUNDY'!G41-'HYD-CER BURGUNDY'!H41</f>
        <v>0</v>
      </c>
      <c r="L41" s="41" t="n">
        <f aca="false">'HYD-CER BURGUNDY'!F41-'HYD-CER BURGUNDY'!K41</f>
        <v>0</v>
      </c>
      <c r="M41" s="42" t="e">
        <f aca="false">'HYD-CER BURGUNDY'!L41*100/'HYD-CER BURGUNDY'!F41</f>
        <v>#VALUE!</v>
      </c>
      <c r="N41" s="32"/>
    </row>
    <row r="42" customFormat="false" ht="14.65" hidden="false" customHeight="false" outlineLevel="0" collapsed="false">
      <c r="A42" s="32" t="n">
        <f aca="false">'HYD-CER BURGUNDY'!A41+1</f>
        <v>38</v>
      </c>
      <c r="B42" s="33"/>
      <c r="C42" s="34"/>
      <c r="D42" s="35"/>
      <c r="E42" s="36"/>
      <c r="F42" s="37"/>
      <c r="G42" s="38"/>
      <c r="H42" s="39"/>
      <c r="I42" s="39"/>
      <c r="J42" s="40" t="n">
        <f aca="false">'HYD-CER BURGUNDY'!J41+'HYD-CER BURGUNDY'!H42-'HYD-CER BURGUNDY'!I42</f>
        <v>0</v>
      </c>
      <c r="K42" s="41" t="n">
        <f aca="false">'HYD-CER BURGUNDY'!G42-'HYD-CER BURGUNDY'!H42</f>
        <v>0</v>
      </c>
      <c r="L42" s="41" t="n">
        <f aca="false">'HYD-CER BURGUNDY'!F42-'HYD-CER BURGUNDY'!K42</f>
        <v>0</v>
      </c>
      <c r="M42" s="42" t="e">
        <f aca="false">'HYD-CER BURGUNDY'!L42*100/'HYD-CER BURGUNDY'!F42</f>
        <v>#VALUE!</v>
      </c>
      <c r="N42" s="32"/>
    </row>
    <row r="43" customFormat="false" ht="14.65" hidden="false" customHeight="false" outlineLevel="0" collapsed="false">
      <c r="A43" s="32" t="n">
        <f aca="false">'HYD-CER BURGUNDY'!A42+1</f>
        <v>39</v>
      </c>
      <c r="B43" s="33"/>
      <c r="C43" s="34"/>
      <c r="D43" s="35"/>
      <c r="E43" s="36"/>
      <c r="F43" s="37"/>
      <c r="G43" s="38"/>
      <c r="H43" s="39"/>
      <c r="I43" s="39"/>
      <c r="J43" s="40" t="n">
        <f aca="false">'HYD-CER BURGUNDY'!J42+'HYD-CER BURGUNDY'!H43-'HYD-CER BURGUNDY'!I43</f>
        <v>0</v>
      </c>
      <c r="K43" s="41" t="n">
        <f aca="false">'HYD-CER BURGUNDY'!G43-'HYD-CER BURGUNDY'!H43</f>
        <v>0</v>
      </c>
      <c r="L43" s="41" t="n">
        <f aca="false">'HYD-CER BURGUNDY'!F43-'HYD-CER BURGUNDY'!K43</f>
        <v>0</v>
      </c>
      <c r="M43" s="42" t="e">
        <f aca="false">'HYD-CER BURGUNDY'!L43*100/'HYD-CER BURGUNDY'!F43</f>
        <v>#VALUE!</v>
      </c>
      <c r="N43" s="32"/>
    </row>
    <row r="44" customFormat="false" ht="14.65" hidden="false" customHeight="false" outlineLevel="0" collapsed="false">
      <c r="A44" s="32" t="n">
        <f aca="false">'HYD-CER BURGUNDY'!A43+1</f>
        <v>40</v>
      </c>
      <c r="B44" s="33"/>
      <c r="C44" s="34"/>
      <c r="D44" s="35"/>
      <c r="E44" s="36"/>
      <c r="F44" s="37"/>
      <c r="G44" s="38"/>
      <c r="H44" s="39"/>
      <c r="I44" s="39"/>
      <c r="J44" s="40" t="n">
        <f aca="false">'HYD-CER BURGUNDY'!J43+'HYD-CER BURGUNDY'!H44-'HYD-CER BURGUNDY'!I44</f>
        <v>0</v>
      </c>
      <c r="K44" s="41" t="n">
        <f aca="false">'HYD-CER BURGUNDY'!G44-'HYD-CER BURGUNDY'!H44</f>
        <v>0</v>
      </c>
      <c r="L44" s="41" t="n">
        <f aca="false">'HYD-CER BURGUNDY'!F44-'HYD-CER BURGUNDY'!K44</f>
        <v>0</v>
      </c>
      <c r="M44" s="42" t="e">
        <f aca="false">'HYD-CER BURGUNDY'!L44*100/'HYD-CER BURGUNDY'!F44</f>
        <v>#VALUE!</v>
      </c>
      <c r="N44" s="32"/>
    </row>
    <row r="45" customFormat="false" ht="14.65" hidden="false" customHeight="false" outlineLevel="0" collapsed="false">
      <c r="A45" s="32" t="n">
        <f aca="false">'HYD-CER BURGUNDY'!A44+1</f>
        <v>41</v>
      </c>
      <c r="B45" s="33"/>
      <c r="C45" s="34"/>
      <c r="D45" s="35"/>
      <c r="E45" s="36"/>
      <c r="F45" s="37"/>
      <c r="G45" s="38"/>
      <c r="H45" s="39"/>
      <c r="I45" s="39"/>
      <c r="J45" s="40" t="n">
        <f aca="false">'HYD-CER BURGUNDY'!J44+'HYD-CER BURGUNDY'!H45-'HYD-CER BURGUNDY'!I45</f>
        <v>0</v>
      </c>
      <c r="K45" s="41" t="n">
        <f aca="false">'HYD-CER BURGUNDY'!G45-'HYD-CER BURGUNDY'!H45</f>
        <v>0</v>
      </c>
      <c r="L45" s="41" t="n">
        <f aca="false">'HYD-CER BURGUNDY'!F45-'HYD-CER BURGUNDY'!K45</f>
        <v>0</v>
      </c>
      <c r="M45" s="42" t="e">
        <f aca="false">'HYD-CER BURGUNDY'!L45*100/'HYD-CER BURGUNDY'!F45</f>
        <v>#VALUE!</v>
      </c>
      <c r="N45" s="32"/>
    </row>
    <row r="46" customFormat="false" ht="14.65" hidden="false" customHeight="false" outlineLevel="0" collapsed="false">
      <c r="A46" s="32" t="n">
        <f aca="false">'HYD-CER BURGUNDY'!A45+1</f>
        <v>42</v>
      </c>
      <c r="B46" s="33"/>
      <c r="C46" s="34"/>
      <c r="D46" s="35"/>
      <c r="E46" s="36"/>
      <c r="F46" s="37"/>
      <c r="G46" s="38"/>
      <c r="H46" s="39"/>
      <c r="I46" s="39"/>
      <c r="J46" s="40" t="n">
        <f aca="false">'HYD-CER BURGUNDY'!J45+'HYD-CER BURGUNDY'!H46-'HYD-CER BURGUNDY'!I46</f>
        <v>0</v>
      </c>
      <c r="K46" s="41" t="n">
        <f aca="false">'HYD-CER BURGUNDY'!G46-'HYD-CER BURGUNDY'!H46</f>
        <v>0</v>
      </c>
      <c r="L46" s="41" t="n">
        <f aca="false">'HYD-CER BURGUNDY'!F46-'HYD-CER BURGUNDY'!K46</f>
        <v>0</v>
      </c>
      <c r="M46" s="42" t="e">
        <f aca="false">'HYD-CER BURGUNDY'!L46*100/'HYD-CER BURGUNDY'!F46</f>
        <v>#VALUE!</v>
      </c>
      <c r="N46" s="32"/>
    </row>
    <row r="47" customFormat="false" ht="14.65" hidden="false" customHeight="false" outlineLevel="0" collapsed="false">
      <c r="A47" s="32" t="n">
        <f aca="false">'HYD-CER BURGUNDY'!A46+1</f>
        <v>43</v>
      </c>
      <c r="B47" s="33"/>
      <c r="C47" s="34"/>
      <c r="D47" s="35"/>
      <c r="E47" s="36"/>
      <c r="F47" s="37"/>
      <c r="G47" s="38"/>
      <c r="H47" s="39"/>
      <c r="I47" s="39"/>
      <c r="J47" s="40" t="n">
        <f aca="false">'HYD-CER BURGUNDY'!J46+'HYD-CER BURGUNDY'!H47-'HYD-CER BURGUNDY'!I47</f>
        <v>0</v>
      </c>
      <c r="K47" s="41" t="n">
        <f aca="false">'HYD-CER BURGUNDY'!G47-'HYD-CER BURGUNDY'!H47</f>
        <v>0</v>
      </c>
      <c r="L47" s="41" t="n">
        <f aca="false">'HYD-CER BURGUNDY'!F47-'HYD-CER BURGUNDY'!K47</f>
        <v>0</v>
      </c>
      <c r="M47" s="42" t="e">
        <f aca="false">'HYD-CER BURGUNDY'!L47*100/'HYD-CER BURGUNDY'!F47</f>
        <v>#VALUE!</v>
      </c>
      <c r="N47" s="32"/>
    </row>
    <row r="48" customFormat="false" ht="14.65" hidden="false" customHeight="false" outlineLevel="0" collapsed="false">
      <c r="A48" s="32" t="n">
        <f aca="false">'HYD-CER BURGUNDY'!A47+1</f>
        <v>44</v>
      </c>
      <c r="B48" s="33"/>
      <c r="C48" s="34"/>
      <c r="D48" s="35"/>
      <c r="E48" s="36"/>
      <c r="F48" s="37"/>
      <c r="G48" s="38"/>
      <c r="H48" s="39"/>
      <c r="I48" s="39"/>
      <c r="J48" s="40" t="n">
        <f aca="false">'HYD-CER BURGUNDY'!J47+'HYD-CER BURGUNDY'!H48-'HYD-CER BURGUNDY'!I48</f>
        <v>0</v>
      </c>
      <c r="K48" s="41" t="n">
        <f aca="false">'HYD-CER BURGUNDY'!G48-'HYD-CER BURGUNDY'!H48</f>
        <v>0</v>
      </c>
      <c r="L48" s="41" t="n">
        <f aca="false">'HYD-CER BURGUNDY'!F48-'HYD-CER BURGUNDY'!K48</f>
        <v>0</v>
      </c>
      <c r="M48" s="42" t="e">
        <f aca="false">'HYD-CER BURGUNDY'!L48*100/'HYD-CER BURGUNDY'!F48</f>
        <v>#VALUE!</v>
      </c>
      <c r="N48" s="32"/>
    </row>
    <row r="49" customFormat="false" ht="14.65" hidden="false" customHeight="false" outlineLevel="0" collapsed="false">
      <c r="A49" s="32" t="n">
        <f aca="false">'HYD-CER BURGUNDY'!A48+1</f>
        <v>45</v>
      </c>
      <c r="B49" s="33"/>
      <c r="C49" s="34"/>
      <c r="D49" s="35"/>
      <c r="E49" s="36"/>
      <c r="F49" s="37"/>
      <c r="G49" s="38"/>
      <c r="H49" s="39"/>
      <c r="I49" s="39"/>
      <c r="J49" s="40" t="n">
        <f aca="false">'HYD-CER BURGUNDY'!J48+'HYD-CER BURGUNDY'!H49-'HYD-CER BURGUNDY'!I49</f>
        <v>0</v>
      </c>
      <c r="K49" s="41" t="n">
        <f aca="false">'HYD-CER BURGUNDY'!G49-'HYD-CER BURGUNDY'!H49</f>
        <v>0</v>
      </c>
      <c r="L49" s="41" t="n">
        <f aca="false">'HYD-CER BURGUNDY'!F49-'HYD-CER BURGUNDY'!K49</f>
        <v>0</v>
      </c>
      <c r="M49" s="42" t="e">
        <f aca="false">'HYD-CER BURGUNDY'!L49*100/'HYD-CER BURGUNDY'!F49</f>
        <v>#VALUE!</v>
      </c>
      <c r="N49" s="32"/>
    </row>
    <row r="50" customFormat="false" ht="14.65" hidden="false" customHeight="false" outlineLevel="0" collapsed="false">
      <c r="A50" s="32" t="n">
        <f aca="false">'HYD-CER BURGUNDY'!A49+1</f>
        <v>46</v>
      </c>
      <c r="B50" s="33"/>
      <c r="C50" s="34"/>
      <c r="D50" s="35"/>
      <c r="E50" s="36"/>
      <c r="F50" s="37"/>
      <c r="G50" s="38"/>
      <c r="H50" s="39"/>
      <c r="I50" s="39"/>
      <c r="J50" s="40" t="n">
        <f aca="false">'HYD-CER BURGUNDY'!J49+'HYD-CER BURGUNDY'!H50-'HYD-CER BURGUNDY'!I50</f>
        <v>0</v>
      </c>
      <c r="K50" s="41" t="n">
        <f aca="false">'HYD-CER BURGUNDY'!G50-'HYD-CER BURGUNDY'!H50</f>
        <v>0</v>
      </c>
      <c r="L50" s="41" t="n">
        <f aca="false">'HYD-CER BURGUNDY'!F50-'HYD-CER BURGUNDY'!K50</f>
        <v>0</v>
      </c>
      <c r="M50" s="42" t="e">
        <f aca="false">'HYD-CER BURGUNDY'!L50*100/'HYD-CER BURGUNDY'!F50</f>
        <v>#VALUE!</v>
      </c>
      <c r="N50" s="32"/>
    </row>
    <row r="51" customFormat="false" ht="14.65" hidden="false" customHeight="false" outlineLevel="0" collapsed="false">
      <c r="A51" s="32" t="n">
        <f aca="false">'HYD-CER BURGUNDY'!A50+1</f>
        <v>47</v>
      </c>
      <c r="B51" s="33"/>
      <c r="C51" s="34"/>
      <c r="D51" s="35"/>
      <c r="E51" s="36"/>
      <c r="F51" s="37"/>
      <c r="G51" s="38"/>
      <c r="H51" s="39"/>
      <c r="I51" s="39"/>
      <c r="J51" s="40" t="n">
        <f aca="false">'HYD-CER BURGUNDY'!J50+'HYD-CER BURGUNDY'!H51-'HYD-CER BURGUNDY'!I51</f>
        <v>0</v>
      </c>
      <c r="K51" s="41" t="n">
        <f aca="false">'HYD-CER BURGUNDY'!G51-'HYD-CER BURGUNDY'!H51</f>
        <v>0</v>
      </c>
      <c r="L51" s="41" t="n">
        <f aca="false">'HYD-CER BURGUNDY'!F51-'HYD-CER BURGUNDY'!K51</f>
        <v>0</v>
      </c>
      <c r="M51" s="42" t="e">
        <f aca="false">'HYD-CER BURGUNDY'!L51*100/'HYD-CER BURGUNDY'!F51</f>
        <v>#VALUE!</v>
      </c>
      <c r="N51" s="32"/>
    </row>
    <row r="52" customFormat="false" ht="14.65" hidden="false" customHeight="false" outlineLevel="0" collapsed="false">
      <c r="A52" s="32" t="n">
        <f aca="false">'HYD-CER BURGUNDY'!A51+1</f>
        <v>48</v>
      </c>
      <c r="B52" s="33"/>
      <c r="C52" s="34"/>
      <c r="D52" s="35"/>
      <c r="E52" s="36"/>
      <c r="F52" s="37"/>
      <c r="G52" s="38"/>
      <c r="H52" s="39"/>
      <c r="I52" s="39"/>
      <c r="J52" s="40" t="n">
        <f aca="false">'HYD-CER BURGUNDY'!J51+'HYD-CER BURGUNDY'!H52-'HYD-CER BURGUNDY'!I52</f>
        <v>0</v>
      </c>
      <c r="K52" s="41" t="n">
        <f aca="false">'HYD-CER BURGUNDY'!G52-'HYD-CER BURGUNDY'!H52</f>
        <v>0</v>
      </c>
      <c r="L52" s="41" t="n">
        <f aca="false">'HYD-CER BURGUNDY'!F52-'HYD-CER BURGUNDY'!K52</f>
        <v>0</v>
      </c>
      <c r="M52" s="42" t="e">
        <f aca="false">'HYD-CER BURGUNDY'!L52*100/'HYD-CER BURGUNDY'!F52</f>
        <v>#VALUE!</v>
      </c>
      <c r="N52" s="32"/>
    </row>
    <row r="53" customFormat="false" ht="14.65" hidden="false" customHeight="false" outlineLevel="0" collapsed="false">
      <c r="A53" s="32" t="n">
        <f aca="false">'HYD-CER BURGUNDY'!A52+1</f>
        <v>49</v>
      </c>
      <c r="B53" s="33"/>
      <c r="C53" s="34"/>
      <c r="D53" s="35"/>
      <c r="E53" s="36"/>
      <c r="F53" s="37"/>
      <c r="G53" s="38"/>
      <c r="H53" s="39"/>
      <c r="I53" s="39"/>
      <c r="J53" s="40" t="n">
        <f aca="false">'HYD-CER BURGUNDY'!J52+'HYD-CER BURGUNDY'!H53-'HYD-CER BURGUNDY'!I53</f>
        <v>0</v>
      </c>
      <c r="K53" s="41" t="n">
        <f aca="false">'HYD-CER BURGUNDY'!G53-'HYD-CER BURGUNDY'!H53</f>
        <v>0</v>
      </c>
      <c r="L53" s="41" t="n">
        <f aca="false">'HYD-CER BURGUNDY'!F53-'HYD-CER BURGUNDY'!K53</f>
        <v>0</v>
      </c>
      <c r="M53" s="42" t="e">
        <f aca="false">'HYD-CER BURGUNDY'!L53*100/'HYD-CER BURGUNDY'!F53</f>
        <v>#VALUE!</v>
      </c>
      <c r="N53" s="32"/>
    </row>
    <row r="54" customFormat="false" ht="14.65" hidden="false" customHeight="false" outlineLevel="0" collapsed="false">
      <c r="A54" s="32" t="n">
        <f aca="false">'HYD-CER BURGUNDY'!A53+1</f>
        <v>50</v>
      </c>
      <c r="B54" s="33"/>
      <c r="C54" s="34"/>
      <c r="D54" s="35"/>
      <c r="E54" s="36"/>
      <c r="F54" s="37"/>
      <c r="G54" s="38"/>
      <c r="H54" s="39"/>
      <c r="I54" s="39"/>
      <c r="J54" s="40" t="n">
        <f aca="false">'HYD-CER BURGUNDY'!J53+'HYD-CER BURGUNDY'!H54-'HYD-CER BURGUNDY'!I54</f>
        <v>0</v>
      </c>
      <c r="K54" s="41" t="n">
        <f aca="false">'HYD-CER BURGUNDY'!G54-'HYD-CER BURGUNDY'!H54</f>
        <v>0</v>
      </c>
      <c r="L54" s="41" t="n">
        <f aca="false">'HYD-CER BURGUNDY'!F54-'HYD-CER BURGUNDY'!K54</f>
        <v>0</v>
      </c>
      <c r="M54" s="42" t="e">
        <f aca="false">'HYD-CER BURGUNDY'!L54*100/'HYD-CER BURGUNDY'!F54</f>
        <v>#VALUE!</v>
      </c>
      <c r="N54" s="32"/>
    </row>
    <row r="55" customFormat="false" ht="14.65" hidden="false" customHeight="false" outlineLevel="0" collapsed="false">
      <c r="A55" s="32" t="n">
        <f aca="false">'HYD-CER BURGUNDY'!A54+1</f>
        <v>51</v>
      </c>
      <c r="B55" s="33"/>
      <c r="C55" s="34"/>
      <c r="D55" s="35"/>
      <c r="E55" s="36"/>
      <c r="F55" s="37"/>
      <c r="G55" s="38"/>
      <c r="H55" s="39"/>
      <c r="I55" s="39"/>
      <c r="J55" s="40" t="n">
        <f aca="false">'HYD-CER BURGUNDY'!J54+'HYD-CER BURGUNDY'!H55-'HYD-CER BURGUNDY'!I55</f>
        <v>0</v>
      </c>
      <c r="K55" s="41" t="n">
        <f aca="false">'HYD-CER BURGUNDY'!G55-'HYD-CER BURGUNDY'!H55</f>
        <v>0</v>
      </c>
      <c r="L55" s="41" t="n">
        <f aca="false">'HYD-CER BURGUNDY'!F55-'HYD-CER BURGUNDY'!K55</f>
        <v>0</v>
      </c>
      <c r="M55" s="42" t="e">
        <f aca="false">'HYD-CER BURGUNDY'!L55*100/'HYD-CER BURGUNDY'!F55</f>
        <v>#VALUE!</v>
      </c>
      <c r="N55" s="32"/>
    </row>
    <row r="56" customFormat="false" ht="14.65" hidden="false" customHeight="false" outlineLevel="0" collapsed="false">
      <c r="A56" s="32" t="n">
        <f aca="false">'HYD-CER BURGUNDY'!A55+1</f>
        <v>52</v>
      </c>
      <c r="B56" s="33"/>
      <c r="C56" s="34"/>
      <c r="D56" s="35"/>
      <c r="E56" s="36"/>
      <c r="F56" s="37"/>
      <c r="G56" s="38"/>
      <c r="H56" s="39"/>
      <c r="I56" s="39"/>
      <c r="J56" s="40" t="n">
        <f aca="false">'HYD-CER BURGUNDY'!J55+'HYD-CER BURGUNDY'!H56-'HYD-CER BURGUNDY'!I56</f>
        <v>0</v>
      </c>
      <c r="K56" s="41" t="n">
        <f aca="false">'HYD-CER BURGUNDY'!G56-'HYD-CER BURGUNDY'!H56</f>
        <v>0</v>
      </c>
      <c r="L56" s="41" t="n">
        <f aca="false">'HYD-CER BURGUNDY'!F56-'HYD-CER BURGUNDY'!K56</f>
        <v>0</v>
      </c>
      <c r="M56" s="42" t="e">
        <f aca="false">'HYD-CER BURGUNDY'!L56*100/'HYD-CER BURGUNDY'!F56</f>
        <v>#VALUE!</v>
      </c>
      <c r="N56" s="32"/>
    </row>
    <row r="57" customFormat="false" ht="14.65" hidden="false" customHeight="false" outlineLevel="0" collapsed="false">
      <c r="A57" s="32" t="n">
        <f aca="false">'HYD-CER BURGUNDY'!A56+1</f>
        <v>53</v>
      </c>
      <c r="B57" s="33"/>
      <c r="C57" s="34"/>
      <c r="D57" s="35"/>
      <c r="E57" s="36"/>
      <c r="F57" s="37"/>
      <c r="G57" s="38"/>
      <c r="H57" s="39"/>
      <c r="I57" s="39"/>
      <c r="J57" s="40" t="n">
        <f aca="false">'HYD-CER BURGUNDY'!J56+'HYD-CER BURGUNDY'!H57-'HYD-CER BURGUNDY'!I57</f>
        <v>0</v>
      </c>
      <c r="K57" s="41" t="n">
        <f aca="false">'HYD-CER BURGUNDY'!G57-'HYD-CER BURGUNDY'!H57</f>
        <v>0</v>
      </c>
      <c r="L57" s="41" t="n">
        <f aca="false">'HYD-CER BURGUNDY'!F57-'HYD-CER BURGUNDY'!K57</f>
        <v>0</v>
      </c>
      <c r="M57" s="42" t="e">
        <f aca="false">'HYD-CER BURGUNDY'!L57*100/'HYD-CER BURGUNDY'!F57</f>
        <v>#VALUE!</v>
      </c>
      <c r="N57" s="32"/>
    </row>
    <row r="58" customFormat="false" ht="14.65" hidden="false" customHeight="false" outlineLevel="0" collapsed="false">
      <c r="A58" s="32" t="n">
        <f aca="false">'HYD-CER BURGUNDY'!A57+1</f>
        <v>54</v>
      </c>
      <c r="B58" s="33"/>
      <c r="C58" s="34"/>
      <c r="D58" s="35"/>
      <c r="E58" s="36"/>
      <c r="F58" s="37"/>
      <c r="G58" s="38"/>
      <c r="H58" s="39"/>
      <c r="I58" s="39"/>
      <c r="J58" s="40" t="n">
        <f aca="false">'HYD-CER BURGUNDY'!J57+'HYD-CER BURGUNDY'!H58-'HYD-CER BURGUNDY'!I58</f>
        <v>0</v>
      </c>
      <c r="K58" s="41" t="n">
        <f aca="false">'HYD-CER BURGUNDY'!G58-'HYD-CER BURGUNDY'!H58</f>
        <v>0</v>
      </c>
      <c r="L58" s="41" t="n">
        <f aca="false">'HYD-CER BURGUNDY'!F58-'HYD-CER BURGUNDY'!K58</f>
        <v>0</v>
      </c>
      <c r="M58" s="42" t="e">
        <f aca="false">'HYD-CER BURGUNDY'!L58*100/'HYD-CER BURGUNDY'!F58</f>
        <v>#VALUE!</v>
      </c>
      <c r="N58" s="32"/>
    </row>
    <row r="59" customFormat="false" ht="14.65" hidden="false" customHeight="false" outlineLevel="0" collapsed="false">
      <c r="A59" s="32" t="n">
        <f aca="false">'HYD-CER BURGUNDY'!A58+1</f>
        <v>55</v>
      </c>
      <c r="B59" s="33"/>
      <c r="C59" s="34"/>
      <c r="D59" s="35"/>
      <c r="E59" s="36"/>
      <c r="F59" s="37"/>
      <c r="G59" s="38"/>
      <c r="H59" s="39"/>
      <c r="I59" s="39"/>
      <c r="J59" s="40" t="n">
        <f aca="false">'HYD-CER BURGUNDY'!J58+'HYD-CER BURGUNDY'!H59-'HYD-CER BURGUNDY'!I59</f>
        <v>0</v>
      </c>
      <c r="K59" s="41" t="n">
        <f aca="false">'HYD-CER BURGUNDY'!G59-'HYD-CER BURGUNDY'!H59</f>
        <v>0</v>
      </c>
      <c r="L59" s="41" t="n">
        <f aca="false">'HYD-CER BURGUNDY'!F59-'HYD-CER BURGUNDY'!K59</f>
        <v>0</v>
      </c>
      <c r="M59" s="42" t="e">
        <f aca="false">'HYD-CER BURGUNDY'!L59*100/'HYD-CER BURGUNDY'!F59</f>
        <v>#VALUE!</v>
      </c>
      <c r="N59" s="32"/>
    </row>
    <row r="60" customFormat="false" ht="14.65" hidden="false" customHeight="false" outlineLevel="0" collapsed="false">
      <c r="A60" s="32" t="n">
        <f aca="false">'HYD-CER BURGUNDY'!A59+1</f>
        <v>56</v>
      </c>
      <c r="B60" s="33"/>
      <c r="C60" s="34"/>
      <c r="D60" s="35"/>
      <c r="E60" s="36"/>
      <c r="F60" s="37"/>
      <c r="G60" s="38"/>
      <c r="H60" s="39"/>
      <c r="I60" s="39"/>
      <c r="J60" s="40" t="n">
        <f aca="false">'HYD-CER BURGUNDY'!J59+'HYD-CER BURGUNDY'!H60-'HYD-CER BURGUNDY'!I60</f>
        <v>0</v>
      </c>
      <c r="K60" s="41" t="n">
        <f aca="false">'HYD-CER BURGUNDY'!G60-'HYD-CER BURGUNDY'!H60</f>
        <v>0</v>
      </c>
      <c r="L60" s="41" t="n">
        <f aca="false">'HYD-CER BURGUNDY'!F60-'HYD-CER BURGUNDY'!K60</f>
        <v>0</v>
      </c>
      <c r="M60" s="42" t="e">
        <f aca="false">'HYD-CER BURGUNDY'!L60*100/'HYD-CER BURGUNDY'!F60</f>
        <v>#VALUE!</v>
      </c>
      <c r="N60" s="32"/>
    </row>
    <row r="61" customFormat="false" ht="14.65" hidden="false" customHeight="false" outlineLevel="0" collapsed="false">
      <c r="A61" s="32" t="n">
        <f aca="false">'HYD-CER BURGUNDY'!A60+1</f>
        <v>57</v>
      </c>
      <c r="B61" s="33"/>
      <c r="C61" s="34"/>
      <c r="D61" s="35"/>
      <c r="E61" s="36"/>
      <c r="F61" s="37"/>
      <c r="G61" s="38"/>
      <c r="H61" s="39"/>
      <c r="I61" s="39"/>
      <c r="J61" s="40" t="n">
        <f aca="false">'HYD-CER BURGUNDY'!J60+'HYD-CER BURGUNDY'!H61-'HYD-CER BURGUNDY'!I61</f>
        <v>0</v>
      </c>
      <c r="K61" s="41" t="n">
        <f aca="false">'HYD-CER BURGUNDY'!G61-'HYD-CER BURGUNDY'!H61</f>
        <v>0</v>
      </c>
      <c r="L61" s="41" t="n">
        <f aca="false">'HYD-CER BURGUNDY'!F61-'HYD-CER BURGUNDY'!K61</f>
        <v>0</v>
      </c>
      <c r="M61" s="42" t="e">
        <f aca="false">'HYD-CER BURGUNDY'!L61*100/'HYD-CER BURGUNDY'!F61</f>
        <v>#VALUE!</v>
      </c>
      <c r="N61" s="32"/>
    </row>
    <row r="62" customFormat="false" ht="14.65" hidden="false" customHeight="false" outlineLevel="0" collapsed="false">
      <c r="A62" s="32" t="n">
        <f aca="false">'HYD-CER BURGUNDY'!A61+1</f>
        <v>58</v>
      </c>
      <c r="B62" s="33"/>
      <c r="C62" s="34"/>
      <c r="D62" s="35"/>
      <c r="E62" s="36"/>
      <c r="F62" s="37"/>
      <c r="G62" s="38"/>
      <c r="H62" s="39"/>
      <c r="I62" s="39"/>
      <c r="J62" s="40" t="n">
        <f aca="false">'HYD-CER BURGUNDY'!J61+'HYD-CER BURGUNDY'!H62-'HYD-CER BURGUNDY'!I62</f>
        <v>0</v>
      </c>
      <c r="K62" s="41" t="n">
        <f aca="false">'HYD-CER BURGUNDY'!G62-'HYD-CER BURGUNDY'!H62</f>
        <v>0</v>
      </c>
      <c r="L62" s="41" t="n">
        <f aca="false">'HYD-CER BURGUNDY'!F62-'HYD-CER BURGUNDY'!K62</f>
        <v>0</v>
      </c>
      <c r="M62" s="42" t="e">
        <f aca="false">'HYD-CER BURGUNDY'!L62*100/'HYD-CER BURGUNDY'!F62</f>
        <v>#VALUE!</v>
      </c>
      <c r="N62" s="32"/>
    </row>
    <row r="63" customFormat="false" ht="14.65" hidden="false" customHeight="false" outlineLevel="0" collapsed="false">
      <c r="A63" s="32" t="n">
        <f aca="false">'HYD-CER BURGUNDY'!A62+1</f>
        <v>59</v>
      </c>
      <c r="B63" s="33"/>
      <c r="C63" s="34"/>
      <c r="D63" s="35"/>
      <c r="E63" s="36"/>
      <c r="F63" s="37"/>
      <c r="G63" s="38"/>
      <c r="H63" s="39"/>
      <c r="I63" s="39"/>
      <c r="J63" s="40" t="n">
        <f aca="false">'HYD-CER BURGUNDY'!J62+'HYD-CER BURGUNDY'!H63-'HYD-CER BURGUNDY'!I63</f>
        <v>0</v>
      </c>
      <c r="K63" s="41" t="n">
        <f aca="false">'HYD-CER BURGUNDY'!G63-'HYD-CER BURGUNDY'!H63</f>
        <v>0</v>
      </c>
      <c r="L63" s="41" t="n">
        <f aca="false">'HYD-CER BURGUNDY'!F63-'HYD-CER BURGUNDY'!K63</f>
        <v>0</v>
      </c>
      <c r="M63" s="42" t="e">
        <f aca="false">'HYD-CER BURGUNDY'!L63*100/'HYD-CER BURGUNDY'!F63</f>
        <v>#VALUE!</v>
      </c>
      <c r="N63" s="32"/>
    </row>
    <row r="64" customFormat="false" ht="14.65" hidden="false" customHeight="false" outlineLevel="0" collapsed="false">
      <c r="A64" s="32" t="n">
        <f aca="false">'HYD-CER BURGUNDY'!A63+1</f>
        <v>60</v>
      </c>
      <c r="B64" s="33"/>
      <c r="C64" s="34"/>
      <c r="D64" s="35"/>
      <c r="E64" s="36"/>
      <c r="F64" s="37"/>
      <c r="G64" s="38"/>
      <c r="H64" s="39"/>
      <c r="I64" s="39"/>
      <c r="J64" s="40" t="n">
        <f aca="false">'HYD-CER BURGUNDY'!J63+'HYD-CER BURGUNDY'!H64-'HYD-CER BURGUNDY'!I64</f>
        <v>0</v>
      </c>
      <c r="K64" s="41" t="n">
        <f aca="false">'HYD-CER BURGUNDY'!G64-'HYD-CER BURGUNDY'!H64</f>
        <v>0</v>
      </c>
      <c r="L64" s="41" t="n">
        <f aca="false">'HYD-CER BURGUNDY'!F64-'HYD-CER BURGUNDY'!K64</f>
        <v>0</v>
      </c>
      <c r="M64" s="42" t="e">
        <f aca="false">'HYD-CER BURGUNDY'!L64*100/'HYD-CER BURGUNDY'!F64</f>
        <v>#VALUE!</v>
      </c>
      <c r="N64" s="32"/>
    </row>
    <row r="65" customFormat="false" ht="14.65" hidden="false" customHeight="false" outlineLevel="0" collapsed="false">
      <c r="A65" s="32" t="n">
        <f aca="false">'HYD-CER BURGUNDY'!A64+1</f>
        <v>61</v>
      </c>
      <c r="B65" s="33"/>
      <c r="C65" s="34"/>
      <c r="D65" s="35"/>
      <c r="E65" s="36"/>
      <c r="F65" s="37"/>
      <c r="G65" s="38"/>
      <c r="H65" s="39"/>
      <c r="I65" s="39"/>
      <c r="J65" s="40" t="n">
        <f aca="false">'HYD-CER BURGUNDY'!J64+'HYD-CER BURGUNDY'!H65-'HYD-CER BURGUNDY'!I65</f>
        <v>0</v>
      </c>
      <c r="K65" s="41" t="n">
        <f aca="false">'HYD-CER BURGUNDY'!G65-'HYD-CER BURGUNDY'!H65</f>
        <v>0</v>
      </c>
      <c r="L65" s="41" t="n">
        <f aca="false">'HYD-CER BURGUNDY'!F65-'HYD-CER BURGUNDY'!K65</f>
        <v>0</v>
      </c>
      <c r="M65" s="42" t="e">
        <f aca="false">'HYD-CER BURGUNDY'!L65*100/'HYD-CER BURGUNDY'!F65</f>
        <v>#VALUE!</v>
      </c>
      <c r="N65" s="32"/>
    </row>
    <row r="66" customFormat="false" ht="14.65" hidden="false" customHeight="false" outlineLevel="0" collapsed="false">
      <c r="A66" s="32" t="n">
        <f aca="false">'HYD-CER BURGUNDY'!A65+1</f>
        <v>62</v>
      </c>
      <c r="B66" s="33"/>
      <c r="C66" s="34"/>
      <c r="D66" s="35"/>
      <c r="E66" s="36"/>
      <c r="F66" s="37"/>
      <c r="G66" s="38"/>
      <c r="H66" s="39"/>
      <c r="I66" s="39"/>
      <c r="J66" s="40" t="n">
        <f aca="false">'HYD-CER BURGUNDY'!J65+'HYD-CER BURGUNDY'!H66-'HYD-CER BURGUNDY'!I66</f>
        <v>0</v>
      </c>
      <c r="K66" s="41" t="n">
        <f aca="false">'HYD-CER BURGUNDY'!G66-'HYD-CER BURGUNDY'!H66</f>
        <v>0</v>
      </c>
      <c r="L66" s="41" t="n">
        <f aca="false">'HYD-CER BURGUNDY'!F66-'HYD-CER BURGUNDY'!K66</f>
        <v>0</v>
      </c>
      <c r="M66" s="42" t="e">
        <f aca="false">'HYD-CER BURGUNDY'!L66*100/'HYD-CER BURGUNDY'!F66</f>
        <v>#VALUE!</v>
      </c>
      <c r="N66" s="32"/>
    </row>
    <row r="67" customFormat="false" ht="14.65" hidden="false" customHeight="false" outlineLevel="0" collapsed="false">
      <c r="A67" s="32" t="n">
        <f aca="false">'HYD-CER BURGUNDY'!A66+1</f>
        <v>63</v>
      </c>
      <c r="B67" s="33"/>
      <c r="C67" s="34"/>
      <c r="D67" s="35"/>
      <c r="E67" s="36"/>
      <c r="F67" s="37"/>
      <c r="G67" s="38"/>
      <c r="H67" s="39"/>
      <c r="I67" s="39"/>
      <c r="J67" s="40" t="n">
        <f aca="false">'HYD-CER BURGUNDY'!J66+'HYD-CER BURGUNDY'!H67-'HYD-CER BURGUNDY'!I67</f>
        <v>0</v>
      </c>
      <c r="K67" s="41" t="n">
        <f aca="false">'HYD-CER BURGUNDY'!G67-'HYD-CER BURGUNDY'!H67</f>
        <v>0</v>
      </c>
      <c r="L67" s="41" t="n">
        <f aca="false">'HYD-CER BURGUNDY'!F67-'HYD-CER BURGUNDY'!K67</f>
        <v>0</v>
      </c>
      <c r="M67" s="42" t="e">
        <f aca="false">'HYD-CER BURGUNDY'!L67*100/'HYD-CER BURGUNDY'!F67</f>
        <v>#VALUE!</v>
      </c>
      <c r="N67" s="32"/>
    </row>
    <row r="68" customFormat="false" ht="14.65" hidden="false" customHeight="false" outlineLevel="0" collapsed="false">
      <c r="A68" s="32" t="n">
        <f aca="false">'HYD-CER BURGUNDY'!A67+1</f>
        <v>64</v>
      </c>
      <c r="B68" s="33"/>
      <c r="C68" s="34"/>
      <c r="D68" s="35"/>
      <c r="E68" s="36"/>
      <c r="F68" s="37"/>
      <c r="G68" s="38"/>
      <c r="H68" s="39"/>
      <c r="I68" s="39"/>
      <c r="J68" s="40" t="n">
        <f aca="false">'HYD-CER BURGUNDY'!J67+'HYD-CER BURGUNDY'!H68-'HYD-CER BURGUNDY'!I68</f>
        <v>0</v>
      </c>
      <c r="K68" s="41" t="n">
        <f aca="false">'HYD-CER BURGUNDY'!G68-'HYD-CER BURGUNDY'!H68</f>
        <v>0</v>
      </c>
      <c r="L68" s="41" t="n">
        <f aca="false">'HYD-CER BURGUNDY'!F68-'HYD-CER BURGUNDY'!K68</f>
        <v>0</v>
      </c>
      <c r="M68" s="42" t="e">
        <f aca="false">'HYD-CER BURGUNDY'!L68*100/'HYD-CER BURGUNDY'!F68</f>
        <v>#VALUE!</v>
      </c>
      <c r="N68" s="32"/>
    </row>
    <row r="69" customFormat="false" ht="14.65" hidden="false" customHeight="false" outlineLevel="0" collapsed="false">
      <c r="A69" s="32" t="n">
        <f aca="false">'HYD-CER BURGUNDY'!A68+1</f>
        <v>65</v>
      </c>
      <c r="B69" s="33"/>
      <c r="C69" s="34"/>
      <c r="D69" s="35"/>
      <c r="E69" s="36"/>
      <c r="F69" s="37"/>
      <c r="G69" s="38"/>
      <c r="H69" s="39"/>
      <c r="I69" s="39"/>
      <c r="J69" s="40" t="n">
        <f aca="false">'HYD-CER BURGUNDY'!J68+'HYD-CER BURGUNDY'!H69-'HYD-CER BURGUNDY'!I69</f>
        <v>0</v>
      </c>
      <c r="K69" s="41" t="n">
        <f aca="false">'HYD-CER BURGUNDY'!G69-'HYD-CER BURGUNDY'!H69</f>
        <v>0</v>
      </c>
      <c r="L69" s="41" t="n">
        <f aca="false">'HYD-CER BURGUNDY'!F69-'HYD-CER BURGUNDY'!K69</f>
        <v>0</v>
      </c>
      <c r="M69" s="42" t="e">
        <f aca="false">'HYD-CER BURGUNDY'!L69*100/'HYD-CER BURGUNDY'!F69</f>
        <v>#VALUE!</v>
      </c>
      <c r="N69" s="32"/>
    </row>
    <row r="70" customFormat="false" ht="14.65" hidden="false" customHeight="false" outlineLevel="0" collapsed="false">
      <c r="A70" s="32" t="n">
        <f aca="false">'HYD-CER BURGUNDY'!A69+1</f>
        <v>66</v>
      </c>
      <c r="B70" s="33"/>
      <c r="C70" s="34"/>
      <c r="D70" s="35"/>
      <c r="E70" s="36"/>
      <c r="F70" s="37"/>
      <c r="G70" s="38"/>
      <c r="H70" s="39"/>
      <c r="I70" s="39"/>
      <c r="J70" s="40" t="n">
        <f aca="false">'HYD-CER BURGUNDY'!J69+'HYD-CER BURGUNDY'!H70-'HYD-CER BURGUNDY'!I70</f>
        <v>0</v>
      </c>
      <c r="K70" s="41" t="n">
        <f aca="false">'HYD-CER BURGUNDY'!G70-'HYD-CER BURGUNDY'!H70</f>
        <v>0</v>
      </c>
      <c r="L70" s="41" t="n">
        <f aca="false">'HYD-CER BURGUNDY'!F70-'HYD-CER BURGUNDY'!K70</f>
        <v>0</v>
      </c>
      <c r="M70" s="42" t="e">
        <f aca="false">'HYD-CER BURGUNDY'!L70*100/'HYD-CER BURGUNDY'!F70</f>
        <v>#VALUE!</v>
      </c>
      <c r="N70" s="32"/>
    </row>
    <row r="71" customFormat="false" ht="14.65" hidden="false" customHeight="false" outlineLevel="0" collapsed="false">
      <c r="A71" s="32" t="n">
        <f aca="false">'HYD-CER BURGUNDY'!A70+1</f>
        <v>67</v>
      </c>
      <c r="B71" s="33"/>
      <c r="C71" s="34"/>
      <c r="D71" s="35"/>
      <c r="E71" s="36"/>
      <c r="F71" s="37"/>
      <c r="G71" s="38"/>
      <c r="H71" s="39"/>
      <c r="I71" s="39"/>
      <c r="J71" s="40" t="n">
        <f aca="false">'HYD-CER BURGUNDY'!J70+'HYD-CER BURGUNDY'!H71-'HYD-CER BURGUNDY'!I71</f>
        <v>0</v>
      </c>
      <c r="K71" s="41" t="n">
        <f aca="false">'HYD-CER BURGUNDY'!G71-'HYD-CER BURGUNDY'!H71</f>
        <v>0</v>
      </c>
      <c r="L71" s="41" t="n">
        <f aca="false">'HYD-CER BURGUNDY'!F71-'HYD-CER BURGUNDY'!K71</f>
        <v>0</v>
      </c>
      <c r="M71" s="42" t="e">
        <f aca="false">'HYD-CER BURGUNDY'!L71*100/'HYD-CER BURGUNDY'!F71</f>
        <v>#VALUE!</v>
      </c>
      <c r="N71" s="32"/>
    </row>
    <row r="72" customFormat="false" ht="14.65" hidden="false" customHeight="false" outlineLevel="0" collapsed="false">
      <c r="A72" s="32" t="n">
        <f aca="false">'HYD-CER BURGUNDY'!A71+1</f>
        <v>68</v>
      </c>
      <c r="B72" s="33"/>
      <c r="C72" s="34"/>
      <c r="D72" s="35"/>
      <c r="E72" s="36"/>
      <c r="F72" s="37"/>
      <c r="G72" s="38"/>
      <c r="H72" s="39"/>
      <c r="I72" s="39"/>
      <c r="J72" s="40" t="n">
        <f aca="false">'HYD-CER BURGUNDY'!J71+'HYD-CER BURGUNDY'!H72-'HYD-CER BURGUNDY'!I72</f>
        <v>0</v>
      </c>
      <c r="K72" s="41" t="n">
        <f aca="false">'HYD-CER BURGUNDY'!G72-'HYD-CER BURGUNDY'!H72</f>
        <v>0</v>
      </c>
      <c r="L72" s="41" t="n">
        <f aca="false">'HYD-CER BURGUNDY'!F72-'HYD-CER BURGUNDY'!K72</f>
        <v>0</v>
      </c>
      <c r="M72" s="42" t="e">
        <f aca="false">'HYD-CER BURGUNDY'!L72*100/'HYD-CER BURGUNDY'!F72</f>
        <v>#VALUE!</v>
      </c>
      <c r="N72" s="32"/>
    </row>
    <row r="73" customFormat="false" ht="14.65" hidden="false" customHeight="false" outlineLevel="0" collapsed="false">
      <c r="A73" s="32" t="n">
        <f aca="false">'HYD-CER BURGUNDY'!A72+1</f>
        <v>69</v>
      </c>
      <c r="B73" s="33"/>
      <c r="C73" s="34"/>
      <c r="D73" s="35"/>
      <c r="E73" s="36"/>
      <c r="F73" s="37"/>
      <c r="G73" s="38"/>
      <c r="H73" s="39"/>
      <c r="I73" s="39"/>
      <c r="J73" s="40" t="n">
        <f aca="false">'HYD-CER BURGUNDY'!J72+'HYD-CER BURGUNDY'!H73-'HYD-CER BURGUNDY'!I73</f>
        <v>0</v>
      </c>
      <c r="K73" s="41" t="n">
        <f aca="false">'HYD-CER BURGUNDY'!G73-'HYD-CER BURGUNDY'!H73</f>
        <v>0</v>
      </c>
      <c r="L73" s="41" t="n">
        <f aca="false">'HYD-CER BURGUNDY'!F73-'HYD-CER BURGUNDY'!K73</f>
        <v>0</v>
      </c>
      <c r="M73" s="42" t="e">
        <f aca="false">'HYD-CER BURGUNDY'!L73*100/'HYD-CER BURGUNDY'!F73</f>
        <v>#VALUE!</v>
      </c>
      <c r="N73" s="32"/>
    </row>
    <row r="74" customFormat="false" ht="14.65" hidden="false" customHeight="false" outlineLevel="0" collapsed="false">
      <c r="A74" s="32" t="n">
        <f aca="false">'HYD-CER BURGUNDY'!A73+1</f>
        <v>70</v>
      </c>
      <c r="B74" s="33"/>
      <c r="C74" s="34"/>
      <c r="D74" s="35"/>
      <c r="E74" s="36"/>
      <c r="F74" s="37"/>
      <c r="G74" s="38"/>
      <c r="H74" s="39"/>
      <c r="I74" s="39"/>
      <c r="J74" s="40" t="n">
        <f aca="false">'HYD-CER BURGUNDY'!J73+'HYD-CER BURGUNDY'!H74-'HYD-CER BURGUNDY'!I74</f>
        <v>0</v>
      </c>
      <c r="K74" s="41" t="n">
        <f aca="false">'HYD-CER BURGUNDY'!G74-'HYD-CER BURGUNDY'!H74</f>
        <v>0</v>
      </c>
      <c r="L74" s="41" t="n">
        <f aca="false">'HYD-CER BURGUNDY'!F74-'HYD-CER BURGUNDY'!K74</f>
        <v>0</v>
      </c>
      <c r="M74" s="42" t="e">
        <f aca="false">'HYD-CER BURGUNDY'!L74*100/'HYD-CER BURGUNDY'!F74</f>
        <v>#VALUE!</v>
      </c>
      <c r="N74" s="32"/>
    </row>
    <row r="75" customFormat="false" ht="14.65" hidden="false" customHeight="false" outlineLevel="0" collapsed="false">
      <c r="A75" s="32" t="n">
        <f aca="false">'HYD-CER BURGUNDY'!A74+1</f>
        <v>71</v>
      </c>
      <c r="B75" s="33"/>
      <c r="C75" s="34"/>
      <c r="D75" s="35"/>
      <c r="E75" s="36"/>
      <c r="F75" s="37"/>
      <c r="G75" s="38"/>
      <c r="H75" s="39"/>
      <c r="I75" s="39"/>
      <c r="J75" s="40" t="n">
        <f aca="false">'HYD-CER BURGUNDY'!J74+'HYD-CER BURGUNDY'!H75-'HYD-CER BURGUNDY'!I75</f>
        <v>0</v>
      </c>
      <c r="K75" s="41" t="n">
        <f aca="false">'HYD-CER BURGUNDY'!G75-'HYD-CER BURGUNDY'!H75</f>
        <v>0</v>
      </c>
      <c r="L75" s="41" t="n">
        <f aca="false">'HYD-CER BURGUNDY'!F75-'HYD-CER BURGUNDY'!K75</f>
        <v>0</v>
      </c>
      <c r="M75" s="42" t="e">
        <f aca="false">'HYD-CER BURGUNDY'!L75*100/'HYD-CER BURGUNDY'!F75</f>
        <v>#VALUE!</v>
      </c>
      <c r="N75" s="32"/>
    </row>
    <row r="76" customFormat="false" ht="14.65" hidden="false" customHeight="false" outlineLevel="0" collapsed="false">
      <c r="A76" s="32" t="n">
        <f aca="false">'HYD-CER BURGUNDY'!A75+1</f>
        <v>72</v>
      </c>
      <c r="B76" s="33"/>
      <c r="C76" s="34"/>
      <c r="D76" s="35"/>
      <c r="E76" s="36"/>
      <c r="F76" s="37"/>
      <c r="G76" s="38"/>
      <c r="H76" s="39"/>
      <c r="I76" s="39"/>
      <c r="J76" s="40" t="n">
        <f aca="false">'HYD-CER BURGUNDY'!J75+'HYD-CER BURGUNDY'!H76-'HYD-CER BURGUNDY'!I76</f>
        <v>0</v>
      </c>
      <c r="K76" s="41" t="n">
        <f aca="false">'HYD-CER BURGUNDY'!G76-'HYD-CER BURGUNDY'!H76</f>
        <v>0</v>
      </c>
      <c r="L76" s="41" t="n">
        <f aca="false">'HYD-CER BURGUNDY'!F76-'HYD-CER BURGUNDY'!K76</f>
        <v>0</v>
      </c>
      <c r="M76" s="42" t="e">
        <f aca="false">'HYD-CER BURGUNDY'!L76*100/'HYD-CER BURGUNDY'!F76</f>
        <v>#VALUE!</v>
      </c>
      <c r="N76" s="32"/>
    </row>
    <row r="77" customFormat="false" ht="14.65" hidden="false" customHeight="false" outlineLevel="0" collapsed="false">
      <c r="A77" s="32" t="n">
        <f aca="false">'HYD-CER BURGUNDY'!A76+1</f>
        <v>73</v>
      </c>
      <c r="B77" s="33"/>
      <c r="C77" s="34"/>
      <c r="D77" s="35"/>
      <c r="E77" s="36"/>
      <c r="F77" s="37"/>
      <c r="G77" s="38"/>
      <c r="H77" s="39"/>
      <c r="I77" s="39"/>
      <c r="J77" s="40" t="n">
        <f aca="false">'HYD-CER BURGUNDY'!J76+'HYD-CER BURGUNDY'!H77-'HYD-CER BURGUNDY'!I77</f>
        <v>0</v>
      </c>
      <c r="K77" s="41" t="n">
        <f aca="false">'HYD-CER BURGUNDY'!G77-'HYD-CER BURGUNDY'!H77</f>
        <v>0</v>
      </c>
      <c r="L77" s="41" t="n">
        <f aca="false">'HYD-CER BURGUNDY'!F77-'HYD-CER BURGUNDY'!K77</f>
        <v>0</v>
      </c>
      <c r="M77" s="42" t="e">
        <f aca="false">'HYD-CER BURGUNDY'!L77*100/'HYD-CER BURGUNDY'!F77</f>
        <v>#VALUE!</v>
      </c>
      <c r="N77" s="32"/>
    </row>
    <row r="78" customFormat="false" ht="14.65" hidden="false" customHeight="false" outlineLevel="0" collapsed="false">
      <c r="A78" s="32" t="n">
        <f aca="false">'HYD-CER BURGUNDY'!A77+1</f>
        <v>74</v>
      </c>
      <c r="B78" s="33"/>
      <c r="C78" s="34"/>
      <c r="D78" s="35"/>
      <c r="E78" s="36"/>
      <c r="F78" s="37"/>
      <c r="G78" s="38"/>
      <c r="H78" s="39"/>
      <c r="I78" s="39"/>
      <c r="J78" s="40" t="n">
        <f aca="false">'HYD-CER BURGUNDY'!J77+'HYD-CER BURGUNDY'!H78-'HYD-CER BURGUNDY'!I78</f>
        <v>0</v>
      </c>
      <c r="K78" s="41" t="n">
        <f aca="false">'HYD-CER BURGUNDY'!G78-'HYD-CER BURGUNDY'!H78</f>
        <v>0</v>
      </c>
      <c r="L78" s="41" t="n">
        <f aca="false">'HYD-CER BURGUNDY'!F78-'HYD-CER BURGUNDY'!K78</f>
        <v>0</v>
      </c>
      <c r="M78" s="42" t="e">
        <f aca="false">'HYD-CER BURGUNDY'!L78*100/'HYD-CER BURGUNDY'!F78</f>
        <v>#VALUE!</v>
      </c>
      <c r="N78" s="32"/>
    </row>
    <row r="79" customFormat="false" ht="14.65" hidden="false" customHeight="false" outlineLevel="0" collapsed="false">
      <c r="A79" s="32" t="n">
        <f aca="false">'HYD-CER BURGUNDY'!A78+1</f>
        <v>75</v>
      </c>
      <c r="B79" s="33"/>
      <c r="C79" s="34"/>
      <c r="D79" s="35"/>
      <c r="E79" s="36"/>
      <c r="F79" s="37"/>
      <c r="G79" s="38"/>
      <c r="H79" s="39"/>
      <c r="I79" s="39"/>
      <c r="J79" s="40" t="n">
        <f aca="false">'HYD-CER BURGUNDY'!J78+'HYD-CER BURGUNDY'!H79-'HYD-CER BURGUNDY'!I79</f>
        <v>0</v>
      </c>
      <c r="K79" s="41" t="n">
        <f aca="false">'HYD-CER BURGUNDY'!G79-'HYD-CER BURGUNDY'!H79</f>
        <v>0</v>
      </c>
      <c r="L79" s="41" t="n">
        <f aca="false">'HYD-CER BURGUNDY'!F79-'HYD-CER BURGUNDY'!K79</f>
        <v>0</v>
      </c>
      <c r="M79" s="42" t="e">
        <f aca="false">'HYD-CER BURGUNDY'!L79*100/'HYD-CER BURGUNDY'!F79</f>
        <v>#VALUE!</v>
      </c>
      <c r="N79" s="32"/>
    </row>
    <row r="80" customFormat="false" ht="14.65" hidden="false" customHeight="false" outlineLevel="0" collapsed="false">
      <c r="A80" s="32" t="n">
        <f aca="false">'HYD-CER BURGUNDY'!A79+1</f>
        <v>76</v>
      </c>
      <c r="B80" s="33"/>
      <c r="C80" s="34"/>
      <c r="D80" s="35"/>
      <c r="E80" s="36"/>
      <c r="F80" s="37"/>
      <c r="G80" s="38"/>
      <c r="H80" s="39"/>
      <c r="I80" s="39"/>
      <c r="J80" s="40" t="n">
        <f aca="false">'HYD-CER BURGUNDY'!J79+'HYD-CER BURGUNDY'!H80-'HYD-CER BURGUNDY'!I80</f>
        <v>0</v>
      </c>
      <c r="K80" s="41" t="n">
        <f aca="false">'HYD-CER BURGUNDY'!G80-'HYD-CER BURGUNDY'!H80</f>
        <v>0</v>
      </c>
      <c r="L80" s="41" t="n">
        <f aca="false">'HYD-CER BURGUNDY'!F80-'HYD-CER BURGUNDY'!K80</f>
        <v>0</v>
      </c>
      <c r="M80" s="42" t="e">
        <f aca="false">'HYD-CER BURGUNDY'!L80*100/'HYD-CER BURGUNDY'!F80</f>
        <v>#VALUE!</v>
      </c>
      <c r="N80" s="32"/>
    </row>
    <row r="81" customFormat="false" ht="14.65" hidden="false" customHeight="false" outlineLevel="0" collapsed="false">
      <c r="A81" s="32" t="n">
        <f aca="false">'HYD-CER BURGUNDY'!A80+1</f>
        <v>77</v>
      </c>
      <c r="B81" s="33"/>
      <c r="C81" s="34"/>
      <c r="D81" s="35"/>
      <c r="E81" s="36"/>
      <c r="F81" s="37"/>
      <c r="G81" s="38"/>
      <c r="H81" s="39"/>
      <c r="I81" s="39"/>
      <c r="J81" s="40" t="n">
        <f aca="false">'HYD-CER BURGUNDY'!J80+'HYD-CER BURGUNDY'!H81-'HYD-CER BURGUNDY'!I81</f>
        <v>0</v>
      </c>
      <c r="K81" s="41" t="n">
        <f aca="false">'HYD-CER BURGUNDY'!G81-'HYD-CER BURGUNDY'!H81</f>
        <v>0</v>
      </c>
      <c r="L81" s="41" t="n">
        <f aca="false">'HYD-CER BURGUNDY'!F81-'HYD-CER BURGUNDY'!K81</f>
        <v>0</v>
      </c>
      <c r="M81" s="42" t="e">
        <f aca="false">'HYD-CER BURGUNDY'!L81*100/'HYD-CER BURGUNDY'!F81</f>
        <v>#VALUE!</v>
      </c>
      <c r="N81" s="32"/>
    </row>
    <row r="82" customFormat="false" ht="14.65" hidden="false" customHeight="false" outlineLevel="0" collapsed="false">
      <c r="A82" s="32" t="n">
        <f aca="false">'HYD-CER BURGUNDY'!A81+1</f>
        <v>78</v>
      </c>
      <c r="B82" s="33"/>
      <c r="C82" s="34"/>
      <c r="D82" s="35"/>
      <c r="E82" s="36"/>
      <c r="F82" s="37"/>
      <c r="G82" s="38"/>
      <c r="H82" s="39"/>
      <c r="I82" s="39"/>
      <c r="J82" s="40" t="n">
        <f aca="false">'HYD-CER BURGUNDY'!J81+'HYD-CER BURGUNDY'!H82-'HYD-CER BURGUNDY'!I82</f>
        <v>0</v>
      </c>
      <c r="K82" s="41" t="n">
        <f aca="false">'HYD-CER BURGUNDY'!G82-'HYD-CER BURGUNDY'!H82</f>
        <v>0</v>
      </c>
      <c r="L82" s="41" t="n">
        <f aca="false">'HYD-CER BURGUNDY'!F82-'HYD-CER BURGUNDY'!K82</f>
        <v>0</v>
      </c>
      <c r="M82" s="42" t="e">
        <f aca="false">'HYD-CER BURGUNDY'!L82*100/'HYD-CER BURGUNDY'!F82</f>
        <v>#VALUE!</v>
      </c>
      <c r="N82" s="32"/>
    </row>
    <row r="83" customFormat="false" ht="14.65" hidden="false" customHeight="false" outlineLevel="0" collapsed="false">
      <c r="A83" s="32" t="n">
        <f aca="false">'HYD-CER BURGUNDY'!A82+1</f>
        <v>79</v>
      </c>
      <c r="B83" s="33"/>
      <c r="C83" s="34"/>
      <c r="D83" s="35"/>
      <c r="E83" s="36"/>
      <c r="F83" s="37"/>
      <c r="G83" s="38"/>
      <c r="H83" s="39"/>
      <c r="I83" s="39"/>
      <c r="J83" s="40" t="n">
        <f aca="false">'HYD-CER BURGUNDY'!J82+'HYD-CER BURGUNDY'!H83-'HYD-CER BURGUNDY'!I83</f>
        <v>0</v>
      </c>
      <c r="K83" s="41" t="n">
        <f aca="false">'HYD-CER BURGUNDY'!G83-'HYD-CER BURGUNDY'!H83</f>
        <v>0</v>
      </c>
      <c r="L83" s="41" t="n">
        <f aca="false">'HYD-CER BURGUNDY'!F83-'HYD-CER BURGUNDY'!K83</f>
        <v>0</v>
      </c>
      <c r="M83" s="42" t="e">
        <f aca="false">'HYD-CER BURGUNDY'!L83*100/'HYD-CER BURGUNDY'!F83</f>
        <v>#VALUE!</v>
      </c>
      <c r="N83" s="32"/>
    </row>
    <row r="84" customFormat="false" ht="14.65" hidden="false" customHeight="false" outlineLevel="0" collapsed="false">
      <c r="A84" s="32" t="n">
        <f aca="false">'HYD-CER BURGUNDY'!A83+1</f>
        <v>80</v>
      </c>
      <c r="B84" s="33"/>
      <c r="C84" s="34"/>
      <c r="D84" s="35"/>
      <c r="E84" s="36"/>
      <c r="F84" s="37"/>
      <c r="G84" s="38"/>
      <c r="H84" s="39"/>
      <c r="I84" s="39"/>
      <c r="J84" s="40" t="n">
        <f aca="false">'HYD-CER BURGUNDY'!J83+'HYD-CER BURGUNDY'!H84-'HYD-CER BURGUNDY'!I84</f>
        <v>0</v>
      </c>
      <c r="K84" s="41" t="n">
        <f aca="false">'HYD-CER BURGUNDY'!G84-'HYD-CER BURGUNDY'!H84</f>
        <v>0</v>
      </c>
      <c r="L84" s="41" t="n">
        <f aca="false">'HYD-CER BURGUNDY'!F84-'HYD-CER BURGUNDY'!K84</f>
        <v>0</v>
      </c>
      <c r="M84" s="42" t="e">
        <f aca="false">'HYD-CER BURGUNDY'!L84*100/'HYD-CER BURGUNDY'!F84</f>
        <v>#VALUE!</v>
      </c>
      <c r="N84" s="32"/>
    </row>
    <row r="85" customFormat="false" ht="14.65" hidden="false" customHeight="false" outlineLevel="0" collapsed="false">
      <c r="A85" s="32" t="n">
        <f aca="false">'HYD-CER BURGUNDY'!A84+1</f>
        <v>81</v>
      </c>
      <c r="B85" s="33"/>
      <c r="C85" s="34"/>
      <c r="D85" s="35"/>
      <c r="E85" s="36"/>
      <c r="F85" s="37"/>
      <c r="G85" s="38"/>
      <c r="H85" s="39"/>
      <c r="I85" s="39"/>
      <c r="J85" s="40" t="n">
        <f aca="false">'HYD-CER BURGUNDY'!J84+'HYD-CER BURGUNDY'!H85-'HYD-CER BURGUNDY'!I85</f>
        <v>0</v>
      </c>
      <c r="K85" s="41" t="n">
        <f aca="false">'HYD-CER BURGUNDY'!G85-'HYD-CER BURGUNDY'!H85</f>
        <v>0</v>
      </c>
      <c r="L85" s="41" t="n">
        <f aca="false">'HYD-CER BURGUNDY'!F85-'HYD-CER BURGUNDY'!K85</f>
        <v>0</v>
      </c>
      <c r="M85" s="42" t="e">
        <f aca="false">'HYD-CER BURGUNDY'!L85*100/'HYD-CER BURGUNDY'!F85</f>
        <v>#VALUE!</v>
      </c>
      <c r="N85" s="32"/>
    </row>
    <row r="86" customFormat="false" ht="14.65" hidden="false" customHeight="false" outlineLevel="0" collapsed="false">
      <c r="A86" s="32" t="n">
        <f aca="false">'HYD-CER BURGUNDY'!A85+1</f>
        <v>82</v>
      </c>
      <c r="B86" s="33"/>
      <c r="C86" s="34"/>
      <c r="D86" s="35"/>
      <c r="E86" s="36"/>
      <c r="F86" s="37"/>
      <c r="G86" s="38"/>
      <c r="H86" s="39"/>
      <c r="I86" s="39"/>
      <c r="J86" s="40" t="n">
        <f aca="false">'HYD-CER BURGUNDY'!J85+'HYD-CER BURGUNDY'!H86-'HYD-CER BURGUNDY'!I86</f>
        <v>0</v>
      </c>
      <c r="K86" s="41" t="n">
        <f aca="false">'HYD-CER BURGUNDY'!G86-'HYD-CER BURGUNDY'!H86</f>
        <v>0</v>
      </c>
      <c r="L86" s="41" t="n">
        <f aca="false">'HYD-CER BURGUNDY'!F86-'HYD-CER BURGUNDY'!K86</f>
        <v>0</v>
      </c>
      <c r="M86" s="42" t="e">
        <f aca="false">'HYD-CER BURGUNDY'!L86*100/'HYD-CER BURGUNDY'!F86</f>
        <v>#VALUE!</v>
      </c>
      <c r="N86" s="32"/>
    </row>
    <row r="87" customFormat="false" ht="14.65" hidden="false" customHeight="false" outlineLevel="0" collapsed="false">
      <c r="A87" s="32" t="n">
        <f aca="false">'HYD-CER BURGUNDY'!A86+1</f>
        <v>83</v>
      </c>
      <c r="B87" s="33"/>
      <c r="C87" s="34"/>
      <c r="D87" s="35"/>
      <c r="E87" s="36"/>
      <c r="F87" s="37"/>
      <c r="G87" s="38"/>
      <c r="H87" s="39"/>
      <c r="I87" s="39"/>
      <c r="J87" s="40" t="n">
        <f aca="false">'HYD-CER BURGUNDY'!J86+'HYD-CER BURGUNDY'!H87-'HYD-CER BURGUNDY'!I87</f>
        <v>0</v>
      </c>
      <c r="K87" s="41" t="n">
        <f aca="false">'HYD-CER BURGUNDY'!G87-'HYD-CER BURGUNDY'!H87</f>
        <v>0</v>
      </c>
      <c r="L87" s="41" t="n">
        <f aca="false">'HYD-CER BURGUNDY'!F87-'HYD-CER BURGUNDY'!K87</f>
        <v>0</v>
      </c>
      <c r="M87" s="42" t="e">
        <f aca="false">'HYD-CER BURGUNDY'!L87*100/'HYD-CER BURGUNDY'!F87</f>
        <v>#VALUE!</v>
      </c>
      <c r="N87" s="32"/>
    </row>
    <row r="88" customFormat="false" ht="14.65" hidden="false" customHeight="false" outlineLevel="0" collapsed="false">
      <c r="A88" s="32" t="n">
        <f aca="false">'HYD-CER BURGUNDY'!A87+1</f>
        <v>84</v>
      </c>
      <c r="B88" s="33"/>
      <c r="C88" s="34"/>
      <c r="D88" s="35"/>
      <c r="E88" s="36"/>
      <c r="F88" s="37"/>
      <c r="G88" s="38"/>
      <c r="H88" s="39"/>
      <c r="I88" s="39"/>
      <c r="J88" s="40" t="n">
        <f aca="false">'HYD-CER BURGUNDY'!J87+'HYD-CER BURGUNDY'!H88-'HYD-CER BURGUNDY'!I88</f>
        <v>0</v>
      </c>
      <c r="K88" s="41" t="n">
        <f aca="false">'HYD-CER BURGUNDY'!G88-'HYD-CER BURGUNDY'!H88</f>
        <v>0</v>
      </c>
      <c r="L88" s="41" t="n">
        <f aca="false">'HYD-CER BURGUNDY'!F88-'HYD-CER BURGUNDY'!K88</f>
        <v>0</v>
      </c>
      <c r="M88" s="42" t="e">
        <f aca="false">'HYD-CER BURGUNDY'!L88*100/'HYD-CER BURGUNDY'!F88</f>
        <v>#VALUE!</v>
      </c>
      <c r="N88" s="32"/>
    </row>
    <row r="89" customFormat="false" ht="14.65" hidden="false" customHeight="false" outlineLevel="0" collapsed="false">
      <c r="A89" s="32" t="n">
        <f aca="false">'HYD-CER BURGUNDY'!A88+1</f>
        <v>85</v>
      </c>
      <c r="B89" s="33"/>
      <c r="C89" s="34"/>
      <c r="D89" s="35"/>
      <c r="E89" s="36"/>
      <c r="F89" s="37"/>
      <c r="G89" s="38"/>
      <c r="H89" s="39"/>
      <c r="I89" s="39"/>
      <c r="J89" s="40" t="n">
        <f aca="false">'HYD-CER BURGUNDY'!J88+'HYD-CER BURGUNDY'!H89-'HYD-CER BURGUNDY'!I89</f>
        <v>0</v>
      </c>
      <c r="K89" s="41" t="n">
        <f aca="false">'HYD-CER BURGUNDY'!G89-'HYD-CER BURGUNDY'!H89</f>
        <v>0</v>
      </c>
      <c r="L89" s="41" t="n">
        <f aca="false">'HYD-CER BURGUNDY'!F89-'HYD-CER BURGUNDY'!K89</f>
        <v>0</v>
      </c>
      <c r="M89" s="42" t="e">
        <f aca="false">'HYD-CER BURGUNDY'!L89*100/'HYD-CER BURGUNDY'!F89</f>
        <v>#VALUE!</v>
      </c>
      <c r="N89" s="32"/>
    </row>
    <row r="90" customFormat="false" ht="14.65" hidden="false" customHeight="false" outlineLevel="0" collapsed="false">
      <c r="A90" s="32" t="n">
        <f aca="false">'HYD-CER BURGUNDY'!A89+1</f>
        <v>86</v>
      </c>
      <c r="B90" s="33"/>
      <c r="C90" s="34"/>
      <c r="D90" s="35"/>
      <c r="E90" s="36"/>
      <c r="F90" s="37"/>
      <c r="G90" s="38"/>
      <c r="H90" s="39"/>
      <c r="I90" s="39"/>
      <c r="J90" s="40" t="n">
        <f aca="false">'HYD-CER BURGUNDY'!J89+'HYD-CER BURGUNDY'!H90-'HYD-CER BURGUNDY'!I90</f>
        <v>0</v>
      </c>
      <c r="K90" s="41" t="n">
        <f aca="false">'HYD-CER BURGUNDY'!G90-'HYD-CER BURGUNDY'!H90</f>
        <v>0</v>
      </c>
      <c r="L90" s="41" t="n">
        <f aca="false">'HYD-CER BURGUNDY'!F90-'HYD-CER BURGUNDY'!K90</f>
        <v>0</v>
      </c>
      <c r="M90" s="42" t="e">
        <f aca="false">'HYD-CER BURGUNDY'!L90*100/'HYD-CER BURGUNDY'!F90</f>
        <v>#VALUE!</v>
      </c>
      <c r="N90" s="32"/>
    </row>
    <row r="91" customFormat="false" ht="14.65" hidden="false" customHeight="false" outlineLevel="0" collapsed="false">
      <c r="A91" s="32" t="n">
        <f aca="false">'HYD-CER BURGUNDY'!A90+1</f>
        <v>87</v>
      </c>
      <c r="B91" s="33"/>
      <c r="C91" s="34"/>
      <c r="D91" s="35"/>
      <c r="E91" s="36"/>
      <c r="F91" s="37"/>
      <c r="G91" s="38"/>
      <c r="H91" s="39"/>
      <c r="I91" s="39"/>
      <c r="J91" s="40" t="n">
        <f aca="false">'HYD-CER BURGUNDY'!J90+'HYD-CER BURGUNDY'!H91-'HYD-CER BURGUNDY'!I91</f>
        <v>0</v>
      </c>
      <c r="K91" s="41" t="n">
        <f aca="false">'HYD-CER BURGUNDY'!G91-'HYD-CER BURGUNDY'!H91</f>
        <v>0</v>
      </c>
      <c r="L91" s="41" t="n">
        <f aca="false">'HYD-CER BURGUNDY'!F91-'HYD-CER BURGUNDY'!K91</f>
        <v>0</v>
      </c>
      <c r="M91" s="42" t="e">
        <f aca="false">'HYD-CER BURGUNDY'!L91*100/'HYD-CER BURGUNDY'!F91</f>
        <v>#VALUE!</v>
      </c>
      <c r="N91" s="32"/>
    </row>
    <row r="92" customFormat="false" ht="14.65" hidden="false" customHeight="false" outlineLevel="0" collapsed="false">
      <c r="A92" s="32" t="n">
        <f aca="false">'HYD-CER BURGUNDY'!A91+1</f>
        <v>88</v>
      </c>
      <c r="B92" s="33"/>
      <c r="C92" s="34"/>
      <c r="D92" s="35"/>
      <c r="E92" s="36"/>
      <c r="F92" s="37"/>
      <c r="G92" s="38"/>
      <c r="H92" s="39"/>
      <c r="I92" s="39"/>
      <c r="J92" s="40" t="n">
        <f aca="false">'HYD-CER BURGUNDY'!J91+'HYD-CER BURGUNDY'!H92-'HYD-CER BURGUNDY'!I92</f>
        <v>0</v>
      </c>
      <c r="K92" s="41" t="n">
        <f aca="false">'HYD-CER BURGUNDY'!G92-'HYD-CER BURGUNDY'!H92</f>
        <v>0</v>
      </c>
      <c r="L92" s="41" t="n">
        <f aca="false">'HYD-CER BURGUNDY'!F92-'HYD-CER BURGUNDY'!K92</f>
        <v>0</v>
      </c>
      <c r="M92" s="42" t="e">
        <f aca="false">'HYD-CER BURGUNDY'!L92*100/'HYD-CER BURGUNDY'!F92</f>
        <v>#VALUE!</v>
      </c>
      <c r="N92" s="32"/>
    </row>
    <row r="93" customFormat="false" ht="14.65" hidden="false" customHeight="false" outlineLevel="0" collapsed="false">
      <c r="A93" s="32" t="n">
        <f aca="false">'HYD-CER BURGUNDY'!A92+1</f>
        <v>89</v>
      </c>
      <c r="B93" s="33"/>
      <c r="C93" s="34"/>
      <c r="D93" s="35"/>
      <c r="E93" s="36"/>
      <c r="F93" s="37"/>
      <c r="G93" s="38"/>
      <c r="H93" s="39"/>
      <c r="I93" s="39"/>
      <c r="J93" s="40" t="n">
        <f aca="false">'HYD-CER BURGUNDY'!J92+'HYD-CER BURGUNDY'!H93-'HYD-CER BURGUNDY'!I93</f>
        <v>0</v>
      </c>
      <c r="K93" s="41" t="n">
        <f aca="false">'HYD-CER BURGUNDY'!G93-'HYD-CER BURGUNDY'!H93</f>
        <v>0</v>
      </c>
      <c r="L93" s="41" t="n">
        <f aca="false">'HYD-CER BURGUNDY'!F93-'HYD-CER BURGUNDY'!K93</f>
        <v>0</v>
      </c>
      <c r="M93" s="42" t="e">
        <f aca="false">'HYD-CER BURGUNDY'!L93*100/'HYD-CER BURGUNDY'!F93</f>
        <v>#VALUE!</v>
      </c>
      <c r="N93" s="32"/>
    </row>
    <row r="94" customFormat="false" ht="14.65" hidden="false" customHeight="false" outlineLevel="0" collapsed="false">
      <c r="A94" s="32" t="n">
        <f aca="false">'HYD-CER BURGUNDY'!A93+1</f>
        <v>90</v>
      </c>
      <c r="B94" s="33"/>
      <c r="C94" s="34"/>
      <c r="D94" s="35"/>
      <c r="E94" s="36"/>
      <c r="F94" s="37"/>
      <c r="G94" s="38"/>
      <c r="H94" s="39"/>
      <c r="I94" s="39"/>
      <c r="J94" s="40" t="n">
        <f aca="false">'HYD-CER BURGUNDY'!J93+'HYD-CER BURGUNDY'!H94-'HYD-CER BURGUNDY'!I94</f>
        <v>0</v>
      </c>
      <c r="K94" s="41" t="n">
        <f aca="false">'HYD-CER BURGUNDY'!G94-'HYD-CER BURGUNDY'!H94</f>
        <v>0</v>
      </c>
      <c r="L94" s="41" t="n">
        <f aca="false">'HYD-CER BURGUNDY'!F94-'HYD-CER BURGUNDY'!K94</f>
        <v>0</v>
      </c>
      <c r="M94" s="42" t="e">
        <f aca="false">'HYD-CER BURGUNDY'!L94*100/'HYD-CER BURGUNDY'!F94</f>
        <v>#VALUE!</v>
      </c>
      <c r="N94" s="32"/>
    </row>
    <row r="95" customFormat="false" ht="14.65" hidden="false" customHeight="false" outlineLevel="0" collapsed="false">
      <c r="A95" s="32" t="n">
        <f aca="false">'HYD-CER BURGUNDY'!A94+1</f>
        <v>91</v>
      </c>
      <c r="B95" s="33"/>
      <c r="C95" s="34"/>
      <c r="D95" s="35"/>
      <c r="E95" s="36"/>
      <c r="F95" s="37"/>
      <c r="G95" s="38"/>
      <c r="H95" s="39"/>
      <c r="I95" s="39"/>
      <c r="J95" s="40" t="n">
        <f aca="false">'HYD-CER BURGUNDY'!J94+'HYD-CER BURGUNDY'!H95-'HYD-CER BURGUNDY'!I95</f>
        <v>0</v>
      </c>
      <c r="K95" s="41" t="n">
        <f aca="false">'HYD-CER BURGUNDY'!G95-'HYD-CER BURGUNDY'!H95</f>
        <v>0</v>
      </c>
      <c r="L95" s="41" t="n">
        <f aca="false">'HYD-CER BURGUNDY'!F95-'HYD-CER BURGUNDY'!K95</f>
        <v>0</v>
      </c>
      <c r="M95" s="42" t="e">
        <f aca="false">'HYD-CER BURGUNDY'!L95*100/'HYD-CER BURGUNDY'!F95</f>
        <v>#VALUE!</v>
      </c>
      <c r="N95" s="32"/>
    </row>
    <row r="96" customFormat="false" ht="14.65" hidden="false" customHeight="false" outlineLevel="0" collapsed="false">
      <c r="A96" s="32" t="n">
        <f aca="false">'HYD-CER BURGUNDY'!A95+1</f>
        <v>92</v>
      </c>
      <c r="B96" s="33"/>
      <c r="C96" s="34"/>
      <c r="D96" s="35"/>
      <c r="E96" s="36"/>
      <c r="F96" s="37"/>
      <c r="G96" s="38"/>
      <c r="H96" s="39"/>
      <c r="I96" s="39"/>
      <c r="J96" s="40" t="n">
        <f aca="false">'HYD-CER BURGUNDY'!J95+'HYD-CER BURGUNDY'!H96-'HYD-CER BURGUNDY'!I96</f>
        <v>0</v>
      </c>
      <c r="K96" s="41" t="n">
        <f aca="false">'HYD-CER BURGUNDY'!G96-'HYD-CER BURGUNDY'!H96</f>
        <v>0</v>
      </c>
      <c r="L96" s="41" t="n">
        <f aca="false">'HYD-CER BURGUNDY'!F96-'HYD-CER BURGUNDY'!K96</f>
        <v>0</v>
      </c>
      <c r="M96" s="42" t="e">
        <f aca="false">'HYD-CER BURGUNDY'!L96*100/'HYD-CER BURGUNDY'!F96</f>
        <v>#VALUE!</v>
      </c>
      <c r="N96" s="32"/>
    </row>
    <row r="97" customFormat="false" ht="14.65" hidden="false" customHeight="false" outlineLevel="0" collapsed="false">
      <c r="A97" s="32" t="n">
        <f aca="false">'HYD-CER BURGUNDY'!A96+1</f>
        <v>93</v>
      </c>
      <c r="B97" s="33"/>
      <c r="C97" s="34"/>
      <c r="D97" s="35"/>
      <c r="E97" s="36"/>
      <c r="F97" s="37"/>
      <c r="G97" s="38"/>
      <c r="H97" s="39"/>
      <c r="I97" s="39"/>
      <c r="J97" s="40" t="n">
        <f aca="false">'HYD-CER BURGUNDY'!J96+'HYD-CER BURGUNDY'!H97-'HYD-CER BURGUNDY'!I97</f>
        <v>0</v>
      </c>
      <c r="K97" s="41" t="n">
        <f aca="false">'HYD-CER BURGUNDY'!G97-'HYD-CER BURGUNDY'!H97</f>
        <v>0</v>
      </c>
      <c r="L97" s="41" t="n">
        <f aca="false">'HYD-CER BURGUNDY'!F97-'HYD-CER BURGUNDY'!K97</f>
        <v>0</v>
      </c>
      <c r="M97" s="42" t="e">
        <f aca="false">'HYD-CER BURGUNDY'!L97*100/'HYD-CER BURGUNDY'!F97</f>
        <v>#VALUE!</v>
      </c>
      <c r="N97" s="32"/>
    </row>
    <row r="98" customFormat="false" ht="14.65" hidden="false" customHeight="false" outlineLevel="0" collapsed="false">
      <c r="A98" s="32" t="n">
        <f aca="false">'HYD-CER BURGUNDY'!A97+1</f>
        <v>94</v>
      </c>
      <c r="B98" s="33"/>
      <c r="C98" s="34"/>
      <c r="D98" s="35"/>
      <c r="E98" s="36"/>
      <c r="F98" s="37"/>
      <c r="G98" s="38"/>
      <c r="H98" s="39"/>
      <c r="I98" s="39"/>
      <c r="J98" s="40" t="n">
        <f aca="false">'HYD-CER BURGUNDY'!J97+'HYD-CER BURGUNDY'!H98-'HYD-CER BURGUNDY'!I98</f>
        <v>0</v>
      </c>
      <c r="K98" s="41" t="n">
        <f aca="false">'HYD-CER BURGUNDY'!G98-'HYD-CER BURGUNDY'!H98</f>
        <v>0</v>
      </c>
      <c r="L98" s="41" t="n">
        <f aca="false">'HYD-CER BURGUNDY'!F98-'HYD-CER BURGUNDY'!K98</f>
        <v>0</v>
      </c>
      <c r="M98" s="42" t="e">
        <f aca="false">'HYD-CER BURGUNDY'!L98*100/'HYD-CER BURGUNDY'!F98</f>
        <v>#VALUE!</v>
      </c>
      <c r="N98" s="32"/>
    </row>
    <row r="99" customFormat="false" ht="14.65" hidden="false" customHeight="false" outlineLevel="0" collapsed="false">
      <c r="A99" s="32" t="n">
        <f aca="false">'HYD-CER BURGUNDY'!A98+1</f>
        <v>95</v>
      </c>
      <c r="B99" s="33"/>
      <c r="C99" s="34"/>
      <c r="D99" s="35"/>
      <c r="E99" s="36"/>
      <c r="F99" s="37"/>
      <c r="G99" s="38"/>
      <c r="H99" s="39"/>
      <c r="I99" s="39"/>
      <c r="J99" s="40" t="n">
        <f aca="false">'HYD-CER BURGUNDY'!J98+'HYD-CER BURGUNDY'!H99-'HYD-CER BURGUNDY'!I99</f>
        <v>0</v>
      </c>
      <c r="K99" s="41" t="n">
        <f aca="false">'HYD-CER BURGUNDY'!G99-'HYD-CER BURGUNDY'!H99</f>
        <v>0</v>
      </c>
      <c r="L99" s="41" t="n">
        <f aca="false">'HYD-CER BURGUNDY'!F99-'HYD-CER BURGUNDY'!K99</f>
        <v>0</v>
      </c>
      <c r="M99" s="42" t="e">
        <f aca="false">'HYD-CER BURGUNDY'!L99*100/'HYD-CER BURGUNDY'!F99</f>
        <v>#VALUE!</v>
      </c>
      <c r="N99" s="32"/>
    </row>
    <row r="100" customFormat="false" ht="14.65" hidden="false" customHeight="false" outlineLevel="0" collapsed="false">
      <c r="A100" s="32" t="n">
        <f aca="false">'HYD-CER BURGUNDY'!A99+1</f>
        <v>96</v>
      </c>
      <c r="B100" s="33"/>
      <c r="C100" s="34"/>
      <c r="D100" s="35"/>
      <c r="E100" s="36"/>
      <c r="F100" s="37"/>
      <c r="G100" s="38"/>
      <c r="H100" s="39"/>
      <c r="I100" s="39"/>
      <c r="J100" s="40" t="n">
        <f aca="false">'HYD-CER BURGUNDY'!J99+'HYD-CER BURGUNDY'!H100-'HYD-CER BURGUNDY'!I100</f>
        <v>0</v>
      </c>
      <c r="K100" s="41" t="n">
        <f aca="false">'HYD-CER BURGUNDY'!G100-'HYD-CER BURGUNDY'!H100</f>
        <v>0</v>
      </c>
      <c r="L100" s="41" t="n">
        <f aca="false">'HYD-CER BURGUNDY'!F100-'HYD-CER BURGUNDY'!K100</f>
        <v>0</v>
      </c>
      <c r="M100" s="42" t="e">
        <f aca="false">'HYD-CER BURGUNDY'!L100*100/'HYD-CER BURGUNDY'!F100</f>
        <v>#VALUE!</v>
      </c>
      <c r="N100" s="32"/>
    </row>
    <row r="101" customFormat="false" ht="14.65" hidden="false" customHeight="false" outlineLevel="0" collapsed="false">
      <c r="A101" s="32" t="n">
        <f aca="false">'HYD-CER BURGUNDY'!A100+1</f>
        <v>97</v>
      </c>
      <c r="B101" s="33"/>
      <c r="C101" s="34"/>
      <c r="D101" s="35"/>
      <c r="E101" s="36"/>
      <c r="F101" s="37"/>
      <c r="G101" s="38"/>
      <c r="H101" s="39"/>
      <c r="I101" s="39"/>
      <c r="J101" s="40" t="n">
        <f aca="false">'HYD-CER BURGUNDY'!J100+'HYD-CER BURGUNDY'!H101-'HYD-CER BURGUNDY'!I101</f>
        <v>0</v>
      </c>
      <c r="K101" s="41" t="n">
        <f aca="false">'HYD-CER BURGUNDY'!G101-'HYD-CER BURGUNDY'!H101</f>
        <v>0</v>
      </c>
      <c r="L101" s="41" t="n">
        <f aca="false">'HYD-CER BURGUNDY'!F101-'HYD-CER BURGUNDY'!K101</f>
        <v>0</v>
      </c>
      <c r="M101" s="42" t="e">
        <f aca="false">'HYD-CER BURGUNDY'!L101*100/'HYD-CER BURGUNDY'!F101</f>
        <v>#VALUE!</v>
      </c>
      <c r="N101" s="32"/>
    </row>
    <row r="102" customFormat="false" ht="14.65" hidden="false" customHeight="false" outlineLevel="0" collapsed="false">
      <c r="A102" s="32" t="n">
        <f aca="false">'HYD-CER BURGUNDY'!A101+1</f>
        <v>98</v>
      </c>
      <c r="B102" s="33"/>
      <c r="C102" s="34"/>
      <c r="D102" s="35"/>
      <c r="E102" s="36"/>
      <c r="F102" s="37"/>
      <c r="G102" s="38"/>
      <c r="H102" s="39"/>
      <c r="I102" s="39"/>
      <c r="J102" s="40" t="n">
        <f aca="false">'HYD-CER BURGUNDY'!J101+'HYD-CER BURGUNDY'!H102-'HYD-CER BURGUNDY'!I102</f>
        <v>0</v>
      </c>
      <c r="K102" s="41" t="n">
        <f aca="false">'HYD-CER BURGUNDY'!G102-'HYD-CER BURGUNDY'!H102</f>
        <v>0</v>
      </c>
      <c r="L102" s="41" t="n">
        <f aca="false">'HYD-CER BURGUNDY'!F102-'HYD-CER BURGUNDY'!K102</f>
        <v>0</v>
      </c>
      <c r="M102" s="42" t="e">
        <f aca="false">'HYD-CER BURGUNDY'!L102*100/'HYD-CER BURGUNDY'!F102</f>
        <v>#VALUE!</v>
      </c>
      <c r="N102" s="32"/>
    </row>
    <row r="103" customFormat="false" ht="14.65" hidden="false" customHeight="false" outlineLevel="0" collapsed="false">
      <c r="A103" s="32" t="n">
        <f aca="false">'HYD-CER BURGUNDY'!A102+1</f>
        <v>99</v>
      </c>
      <c r="B103" s="33"/>
      <c r="C103" s="34"/>
      <c r="D103" s="35"/>
      <c r="E103" s="36"/>
      <c r="F103" s="37"/>
      <c r="G103" s="38"/>
      <c r="H103" s="39"/>
      <c r="I103" s="39"/>
      <c r="J103" s="40" t="n">
        <f aca="false">'HYD-CER BURGUNDY'!J102+'HYD-CER BURGUNDY'!H103-'HYD-CER BURGUNDY'!I103</f>
        <v>0</v>
      </c>
      <c r="K103" s="41" t="n">
        <f aca="false">'HYD-CER BURGUNDY'!G103-'HYD-CER BURGUNDY'!H103</f>
        <v>0</v>
      </c>
      <c r="L103" s="41" t="n">
        <f aca="false">'HYD-CER BURGUNDY'!F103-'HYD-CER BURGUNDY'!K103</f>
        <v>0</v>
      </c>
      <c r="M103" s="42" t="e">
        <f aca="false">'HYD-CER BURGUNDY'!L103*100/'HYD-CER BURGUNDY'!F103</f>
        <v>#VALUE!</v>
      </c>
      <c r="N103" s="32"/>
    </row>
    <row r="104" customFormat="false" ht="14.65" hidden="false" customHeight="false" outlineLevel="0" collapsed="false">
      <c r="A104" s="32" t="n">
        <f aca="false">'HYD-CER BURGUNDY'!A103+1</f>
        <v>100</v>
      </c>
      <c r="B104" s="33"/>
      <c r="C104" s="34"/>
      <c r="D104" s="35"/>
      <c r="E104" s="36"/>
      <c r="F104" s="37"/>
      <c r="G104" s="38"/>
      <c r="H104" s="39"/>
      <c r="I104" s="39"/>
      <c r="J104" s="40" t="n">
        <f aca="false">'HYD-CER BURGUNDY'!J103+'HYD-CER BURGUNDY'!H104-'HYD-CER BURGUNDY'!I104</f>
        <v>0</v>
      </c>
      <c r="K104" s="41" t="n">
        <f aca="false">'HYD-CER BURGUNDY'!G104-'HYD-CER BURGUNDY'!H104</f>
        <v>0</v>
      </c>
      <c r="L104" s="41" t="n">
        <f aca="false">'HYD-CER BURGUNDY'!F104-'HYD-CER BURGUNDY'!K104</f>
        <v>0</v>
      </c>
      <c r="M104" s="42" t="e">
        <f aca="false">'HYD-CER BURGUNDY'!L104*100/'HYD-CER BURGUNDY'!F104</f>
        <v>#VALUE!</v>
      </c>
      <c r="N104" s="32"/>
    </row>
    <row r="105" customFormat="false" ht="14.65" hidden="false" customHeight="false" outlineLevel="0" collapsed="false">
      <c r="A105" s="32" t="n">
        <f aca="false">'HYD-CER BURGUNDY'!A104+1</f>
        <v>101</v>
      </c>
      <c r="B105" s="33"/>
      <c r="C105" s="34"/>
      <c r="D105" s="35"/>
      <c r="E105" s="36"/>
      <c r="F105" s="37"/>
      <c r="G105" s="38"/>
      <c r="H105" s="39"/>
      <c r="I105" s="39"/>
      <c r="J105" s="40" t="n">
        <f aca="false">'HYD-CER BURGUNDY'!J104+'HYD-CER BURGUNDY'!H105-'HYD-CER BURGUNDY'!I105</f>
        <v>0</v>
      </c>
      <c r="K105" s="41" t="n">
        <f aca="false">'HYD-CER BURGUNDY'!G105-'HYD-CER BURGUNDY'!H105</f>
        <v>0</v>
      </c>
      <c r="L105" s="41" t="n">
        <f aca="false">'HYD-CER BURGUNDY'!F105-'HYD-CER BURGUNDY'!K105</f>
        <v>0</v>
      </c>
      <c r="M105" s="42" t="e">
        <f aca="false">'HYD-CER BURGUNDY'!L105*100/'HYD-CER BURGUNDY'!F105</f>
        <v>#VALUE!</v>
      </c>
      <c r="N105" s="32"/>
    </row>
    <row r="106" customFormat="false" ht="14.65" hidden="false" customHeight="false" outlineLevel="0" collapsed="false">
      <c r="A106" s="32" t="n">
        <f aca="false">'HYD-CER BURGUNDY'!A105+1</f>
        <v>102</v>
      </c>
      <c r="B106" s="33"/>
      <c r="C106" s="34"/>
      <c r="D106" s="35"/>
      <c r="E106" s="36"/>
      <c r="F106" s="37"/>
      <c r="G106" s="38"/>
      <c r="H106" s="39"/>
      <c r="I106" s="39"/>
      <c r="J106" s="40" t="n">
        <f aca="false">'HYD-CER BURGUNDY'!J105+'HYD-CER BURGUNDY'!H106-'HYD-CER BURGUNDY'!I106</f>
        <v>0</v>
      </c>
      <c r="K106" s="41" t="n">
        <f aca="false">'HYD-CER BURGUNDY'!G106-'HYD-CER BURGUNDY'!H106</f>
        <v>0</v>
      </c>
      <c r="L106" s="41" t="n">
        <f aca="false">'HYD-CER BURGUNDY'!F106-'HYD-CER BURGUNDY'!K106</f>
        <v>0</v>
      </c>
      <c r="M106" s="42" t="e">
        <f aca="false">'HYD-CER BURGUNDY'!L106*100/'HYD-CER BURGUNDY'!F106</f>
        <v>#VALUE!</v>
      </c>
      <c r="N106" s="32"/>
    </row>
    <row r="107" customFormat="false" ht="14.65" hidden="false" customHeight="false" outlineLevel="0" collapsed="false">
      <c r="A107" s="32" t="n">
        <f aca="false">'HYD-CER BURGUNDY'!A106+1</f>
        <v>103</v>
      </c>
      <c r="B107" s="33"/>
      <c r="C107" s="34"/>
      <c r="D107" s="35"/>
      <c r="E107" s="36"/>
      <c r="F107" s="37"/>
      <c r="G107" s="38"/>
      <c r="H107" s="39"/>
      <c r="I107" s="39"/>
      <c r="J107" s="40" t="n">
        <f aca="false">'HYD-CER BURGUNDY'!J106+'HYD-CER BURGUNDY'!H107-'HYD-CER BURGUNDY'!I107</f>
        <v>0</v>
      </c>
      <c r="K107" s="41" t="n">
        <f aca="false">'HYD-CER BURGUNDY'!G107-'HYD-CER BURGUNDY'!H107</f>
        <v>0</v>
      </c>
      <c r="L107" s="41" t="n">
        <f aca="false">'HYD-CER BURGUNDY'!F107-'HYD-CER BURGUNDY'!K107</f>
        <v>0</v>
      </c>
      <c r="M107" s="42" t="e">
        <f aca="false">'HYD-CER BURGUNDY'!L107*100/'HYD-CER BURGUNDY'!F107</f>
        <v>#VALUE!</v>
      </c>
      <c r="N107" s="32"/>
    </row>
    <row r="108" customFormat="false" ht="14.65" hidden="false" customHeight="false" outlineLevel="0" collapsed="false">
      <c r="A108" s="32" t="n">
        <f aca="false">'HYD-CER BURGUNDY'!A107+1</f>
        <v>104</v>
      </c>
      <c r="B108" s="33"/>
      <c r="C108" s="34"/>
      <c r="D108" s="35"/>
      <c r="E108" s="36"/>
      <c r="F108" s="37"/>
      <c r="G108" s="38"/>
      <c r="H108" s="39"/>
      <c r="I108" s="39"/>
      <c r="J108" s="40" t="n">
        <f aca="false">'HYD-CER BURGUNDY'!J107+'HYD-CER BURGUNDY'!H108-'HYD-CER BURGUNDY'!I108</f>
        <v>0</v>
      </c>
      <c r="K108" s="41" t="n">
        <f aca="false">'HYD-CER BURGUNDY'!G108-'HYD-CER BURGUNDY'!H108</f>
        <v>0</v>
      </c>
      <c r="L108" s="41" t="n">
        <f aca="false">'HYD-CER BURGUNDY'!F108-'HYD-CER BURGUNDY'!K108</f>
        <v>0</v>
      </c>
      <c r="M108" s="42" t="e">
        <f aca="false">'HYD-CER BURGUNDY'!L108*100/'HYD-CER BURGUNDY'!F108</f>
        <v>#VALUE!</v>
      </c>
      <c r="N108" s="32"/>
    </row>
    <row r="109" customFormat="false" ht="14.65" hidden="false" customHeight="false" outlineLevel="0" collapsed="false">
      <c r="A109" s="32" t="n">
        <f aca="false">'HYD-CER BURGUNDY'!A108+1</f>
        <v>105</v>
      </c>
      <c r="B109" s="33"/>
      <c r="C109" s="34"/>
      <c r="D109" s="35"/>
      <c r="E109" s="36"/>
      <c r="F109" s="37"/>
      <c r="G109" s="38"/>
      <c r="H109" s="39"/>
      <c r="I109" s="39"/>
      <c r="J109" s="40" t="n">
        <f aca="false">'HYD-CER BURGUNDY'!J108+'HYD-CER BURGUNDY'!H109-'HYD-CER BURGUNDY'!I109</f>
        <v>0</v>
      </c>
      <c r="K109" s="41" t="n">
        <f aca="false">'HYD-CER BURGUNDY'!G109-'HYD-CER BURGUNDY'!H109</f>
        <v>0</v>
      </c>
      <c r="L109" s="41" t="n">
        <f aca="false">'HYD-CER BURGUNDY'!F109-'HYD-CER BURGUNDY'!K109</f>
        <v>0</v>
      </c>
      <c r="M109" s="42" t="e">
        <f aca="false">'HYD-CER BURGUNDY'!L109*100/'HYD-CER BURGUNDY'!F109</f>
        <v>#VALUE!</v>
      </c>
      <c r="N109" s="32"/>
    </row>
    <row r="110" customFormat="false" ht="14.65" hidden="false" customHeight="false" outlineLevel="0" collapsed="false">
      <c r="A110" s="32" t="n">
        <f aca="false">'HYD-CER BURGUNDY'!A109+1</f>
        <v>106</v>
      </c>
      <c r="B110" s="33"/>
      <c r="C110" s="34"/>
      <c r="D110" s="35"/>
      <c r="E110" s="36"/>
      <c r="F110" s="37"/>
      <c r="G110" s="38"/>
      <c r="H110" s="39"/>
      <c r="I110" s="39"/>
      <c r="J110" s="40" t="n">
        <f aca="false">'HYD-CER BURGUNDY'!J109+'HYD-CER BURGUNDY'!H110-'HYD-CER BURGUNDY'!I110</f>
        <v>0</v>
      </c>
      <c r="K110" s="41" t="n">
        <f aca="false">'HYD-CER BURGUNDY'!G110-'HYD-CER BURGUNDY'!H110</f>
        <v>0</v>
      </c>
      <c r="L110" s="41" t="n">
        <f aca="false">'HYD-CER BURGUNDY'!F110-'HYD-CER BURGUNDY'!K110</f>
        <v>0</v>
      </c>
      <c r="M110" s="42" t="e">
        <f aca="false">'HYD-CER BURGUNDY'!L110*100/'HYD-CER BURGUNDY'!F110</f>
        <v>#VALUE!</v>
      </c>
      <c r="N110" s="32"/>
    </row>
    <row r="111" customFormat="false" ht="14.65" hidden="false" customHeight="false" outlineLevel="0" collapsed="false">
      <c r="A111" s="32" t="n">
        <f aca="false">'HYD-CER BURGUNDY'!A110+1</f>
        <v>107</v>
      </c>
      <c r="B111" s="33"/>
      <c r="C111" s="34"/>
      <c r="D111" s="35"/>
      <c r="E111" s="36"/>
      <c r="F111" s="37"/>
      <c r="G111" s="38"/>
      <c r="H111" s="39"/>
      <c r="I111" s="39"/>
      <c r="J111" s="40" t="n">
        <f aca="false">'HYD-CER BURGUNDY'!J110+'HYD-CER BURGUNDY'!H111-'HYD-CER BURGUNDY'!I111</f>
        <v>0</v>
      </c>
      <c r="K111" s="41" t="n">
        <f aca="false">'HYD-CER BURGUNDY'!G111-'HYD-CER BURGUNDY'!H111</f>
        <v>0</v>
      </c>
      <c r="L111" s="41" t="n">
        <f aca="false">'HYD-CER BURGUNDY'!F111-'HYD-CER BURGUNDY'!K111</f>
        <v>0</v>
      </c>
      <c r="M111" s="42" t="e">
        <f aca="false">'HYD-CER BURGUNDY'!L111*100/'HYD-CER BURGUNDY'!F111</f>
        <v>#VALUE!</v>
      </c>
      <c r="N111" s="32"/>
    </row>
    <row r="112" customFormat="false" ht="14.65" hidden="false" customHeight="false" outlineLevel="0" collapsed="false">
      <c r="A112" s="32" t="n">
        <f aca="false">'HYD-CER BURGUNDY'!A111+1</f>
        <v>108</v>
      </c>
      <c r="B112" s="33"/>
      <c r="C112" s="34"/>
      <c r="D112" s="35"/>
      <c r="E112" s="36"/>
      <c r="F112" s="37"/>
      <c r="G112" s="38"/>
      <c r="H112" s="39"/>
      <c r="I112" s="39"/>
      <c r="J112" s="40" t="n">
        <f aca="false">'HYD-CER BURGUNDY'!J111+'HYD-CER BURGUNDY'!H112-'HYD-CER BURGUNDY'!I112</f>
        <v>0</v>
      </c>
      <c r="K112" s="41" t="n">
        <f aca="false">'HYD-CER BURGUNDY'!G112-'HYD-CER BURGUNDY'!H112</f>
        <v>0</v>
      </c>
      <c r="L112" s="41" t="n">
        <f aca="false">'HYD-CER BURGUNDY'!F112-'HYD-CER BURGUNDY'!K112</f>
        <v>0</v>
      </c>
      <c r="M112" s="42" t="e">
        <f aca="false">'HYD-CER BURGUNDY'!L112*100/'HYD-CER BURGUNDY'!F112</f>
        <v>#VALUE!</v>
      </c>
      <c r="N112" s="32"/>
    </row>
    <row r="113" customFormat="false" ht="14.65" hidden="false" customHeight="false" outlineLevel="0" collapsed="false">
      <c r="A113" s="32" t="n">
        <f aca="false">'HYD-CER BURGUNDY'!A112+1</f>
        <v>109</v>
      </c>
      <c r="B113" s="33"/>
      <c r="C113" s="34"/>
      <c r="D113" s="35"/>
      <c r="E113" s="36"/>
      <c r="F113" s="37"/>
      <c r="G113" s="38"/>
      <c r="H113" s="39"/>
      <c r="I113" s="39"/>
      <c r="J113" s="40" t="n">
        <f aca="false">'HYD-CER BURGUNDY'!J112+'HYD-CER BURGUNDY'!H113-'HYD-CER BURGUNDY'!I113</f>
        <v>0</v>
      </c>
      <c r="K113" s="41" t="n">
        <f aca="false">'HYD-CER BURGUNDY'!G113-'HYD-CER BURGUNDY'!H113</f>
        <v>0</v>
      </c>
      <c r="L113" s="41" t="n">
        <f aca="false">'HYD-CER BURGUNDY'!F113-'HYD-CER BURGUNDY'!K113</f>
        <v>0</v>
      </c>
      <c r="M113" s="42" t="e">
        <f aca="false">'HYD-CER BURGUNDY'!L113*100/'HYD-CER BURGUNDY'!F113</f>
        <v>#VALUE!</v>
      </c>
      <c r="N113" s="32"/>
    </row>
    <row r="114" customFormat="false" ht="14.65" hidden="false" customHeight="false" outlineLevel="0" collapsed="false">
      <c r="A114" s="32" t="n">
        <f aca="false">'HYD-CER BURGUNDY'!A113+1</f>
        <v>110</v>
      </c>
      <c r="B114" s="33"/>
      <c r="C114" s="34"/>
      <c r="D114" s="35"/>
      <c r="E114" s="36"/>
      <c r="F114" s="37"/>
      <c r="G114" s="38"/>
      <c r="H114" s="39"/>
      <c r="I114" s="39"/>
      <c r="J114" s="40" t="n">
        <f aca="false">'HYD-CER BURGUNDY'!J113+'HYD-CER BURGUNDY'!H114-'HYD-CER BURGUNDY'!I114</f>
        <v>0</v>
      </c>
      <c r="K114" s="41" t="n">
        <f aca="false">'HYD-CER BURGUNDY'!G114-'HYD-CER BURGUNDY'!H114</f>
        <v>0</v>
      </c>
      <c r="L114" s="41" t="n">
        <f aca="false">'HYD-CER BURGUNDY'!F114-'HYD-CER BURGUNDY'!K114</f>
        <v>0</v>
      </c>
      <c r="M114" s="42" t="e">
        <f aca="false">'HYD-CER BURGUNDY'!L114*100/'HYD-CER BURGUNDY'!F114</f>
        <v>#VALUE!</v>
      </c>
      <c r="N114" s="32"/>
    </row>
    <row r="115" customFormat="false" ht="14.65" hidden="false" customHeight="false" outlineLevel="0" collapsed="false">
      <c r="A115" s="32" t="n">
        <f aca="false">'HYD-CER BURGUNDY'!A114+1</f>
        <v>111</v>
      </c>
      <c r="B115" s="33"/>
      <c r="C115" s="34"/>
      <c r="D115" s="35"/>
      <c r="E115" s="36"/>
      <c r="F115" s="37"/>
      <c r="G115" s="38"/>
      <c r="H115" s="39"/>
      <c r="I115" s="39"/>
      <c r="J115" s="40" t="n">
        <f aca="false">'HYD-CER BURGUNDY'!J114+'HYD-CER BURGUNDY'!H115-'HYD-CER BURGUNDY'!I115</f>
        <v>0</v>
      </c>
      <c r="K115" s="41" t="n">
        <f aca="false">'HYD-CER BURGUNDY'!G115-'HYD-CER BURGUNDY'!H115</f>
        <v>0</v>
      </c>
      <c r="L115" s="41" t="n">
        <f aca="false">'HYD-CER BURGUNDY'!F115-'HYD-CER BURGUNDY'!K115</f>
        <v>0</v>
      </c>
      <c r="M115" s="42" t="e">
        <f aca="false">'HYD-CER BURGUNDY'!L115*100/'HYD-CER BURGUNDY'!F115</f>
        <v>#VALUE!</v>
      </c>
      <c r="N115" s="32"/>
    </row>
    <row r="116" customFormat="false" ht="14.65" hidden="false" customHeight="false" outlineLevel="0" collapsed="false">
      <c r="A116" s="32" t="n">
        <f aca="false">'HYD-CER BURGUNDY'!A115+1</f>
        <v>112</v>
      </c>
      <c r="B116" s="33"/>
      <c r="C116" s="34"/>
      <c r="D116" s="35"/>
      <c r="E116" s="36"/>
      <c r="F116" s="37"/>
      <c r="G116" s="38"/>
      <c r="H116" s="39"/>
      <c r="I116" s="39"/>
      <c r="J116" s="40" t="n">
        <f aca="false">'HYD-CER BURGUNDY'!J115+'HYD-CER BURGUNDY'!H116-'HYD-CER BURGUNDY'!I116</f>
        <v>0</v>
      </c>
      <c r="K116" s="41" t="n">
        <f aca="false">'HYD-CER BURGUNDY'!G116-'HYD-CER BURGUNDY'!H116</f>
        <v>0</v>
      </c>
      <c r="L116" s="41" t="n">
        <f aca="false">'HYD-CER BURGUNDY'!F116-'HYD-CER BURGUNDY'!K116</f>
        <v>0</v>
      </c>
      <c r="M116" s="42" t="e">
        <f aca="false">'HYD-CER BURGUNDY'!L116*100/'HYD-CER BURGUNDY'!F116</f>
        <v>#VALUE!</v>
      </c>
      <c r="N116" s="32"/>
    </row>
    <row r="117" customFormat="false" ht="14.65" hidden="false" customHeight="false" outlineLevel="0" collapsed="false">
      <c r="A117" s="32" t="n">
        <f aca="false">'HYD-CER BURGUNDY'!A116+1</f>
        <v>113</v>
      </c>
      <c r="B117" s="33"/>
      <c r="C117" s="34"/>
      <c r="D117" s="35"/>
      <c r="E117" s="36"/>
      <c r="F117" s="37"/>
      <c r="G117" s="38"/>
      <c r="H117" s="39"/>
      <c r="I117" s="39"/>
      <c r="J117" s="40" t="n">
        <f aca="false">'HYD-CER BURGUNDY'!J116+'HYD-CER BURGUNDY'!H117-'HYD-CER BURGUNDY'!I117</f>
        <v>0</v>
      </c>
      <c r="K117" s="41" t="n">
        <f aca="false">'HYD-CER BURGUNDY'!G117-'HYD-CER BURGUNDY'!H117</f>
        <v>0</v>
      </c>
      <c r="L117" s="41" t="n">
        <f aca="false">'HYD-CER BURGUNDY'!F117-'HYD-CER BURGUNDY'!K117</f>
        <v>0</v>
      </c>
      <c r="M117" s="42" t="e">
        <f aca="false">'HYD-CER BURGUNDY'!L117*100/'HYD-CER BURGUNDY'!F117</f>
        <v>#VALUE!</v>
      </c>
      <c r="N117" s="32"/>
    </row>
    <row r="118" customFormat="false" ht="14.65" hidden="false" customHeight="false" outlineLevel="0" collapsed="false">
      <c r="A118" s="32" t="n">
        <f aca="false">'HYD-CER BURGUNDY'!A117+1</f>
        <v>114</v>
      </c>
      <c r="B118" s="33"/>
      <c r="C118" s="34"/>
      <c r="D118" s="35"/>
      <c r="E118" s="36"/>
      <c r="F118" s="37"/>
      <c r="G118" s="38"/>
      <c r="H118" s="39"/>
      <c r="I118" s="39"/>
      <c r="J118" s="40" t="n">
        <f aca="false">'HYD-CER BURGUNDY'!J117+'HYD-CER BURGUNDY'!H118-'HYD-CER BURGUNDY'!I118</f>
        <v>0</v>
      </c>
      <c r="K118" s="41" t="n">
        <f aca="false">'HYD-CER BURGUNDY'!G118-'HYD-CER BURGUNDY'!H118</f>
        <v>0</v>
      </c>
      <c r="L118" s="41" t="n">
        <f aca="false">'HYD-CER BURGUNDY'!F118-'HYD-CER BURGUNDY'!K118</f>
        <v>0</v>
      </c>
      <c r="M118" s="42" t="e">
        <f aca="false">'HYD-CER BURGUNDY'!L118*100/'HYD-CER BURGUNDY'!F118</f>
        <v>#VALUE!</v>
      </c>
      <c r="N118" s="32"/>
    </row>
    <row r="119" customFormat="false" ht="14.65" hidden="false" customHeight="false" outlineLevel="0" collapsed="false">
      <c r="A119" s="32" t="n">
        <f aca="false">'HYD-CER BURGUNDY'!A118+1</f>
        <v>115</v>
      </c>
      <c r="B119" s="33"/>
      <c r="C119" s="34"/>
      <c r="D119" s="35"/>
      <c r="E119" s="36"/>
      <c r="F119" s="37"/>
      <c r="G119" s="38"/>
      <c r="H119" s="39"/>
      <c r="I119" s="39"/>
      <c r="J119" s="40" t="n">
        <f aca="false">'HYD-CER BURGUNDY'!J118+'HYD-CER BURGUNDY'!H119-'HYD-CER BURGUNDY'!I119</f>
        <v>0</v>
      </c>
      <c r="K119" s="41" t="n">
        <f aca="false">'HYD-CER BURGUNDY'!G119-'HYD-CER BURGUNDY'!H119</f>
        <v>0</v>
      </c>
      <c r="L119" s="41" t="n">
        <f aca="false">'HYD-CER BURGUNDY'!F119-'HYD-CER BURGUNDY'!K119</f>
        <v>0</v>
      </c>
      <c r="M119" s="42" t="e">
        <f aca="false">'HYD-CER BURGUNDY'!L119*100/'HYD-CER BURGUNDY'!F119</f>
        <v>#VALUE!</v>
      </c>
      <c r="N119" s="32"/>
    </row>
    <row r="120" customFormat="false" ht="14.65" hidden="false" customHeight="false" outlineLevel="0" collapsed="false">
      <c r="A120" s="32" t="n">
        <f aca="false">'HYD-CER BURGUNDY'!A119+1</f>
        <v>116</v>
      </c>
      <c r="B120" s="33"/>
      <c r="C120" s="34"/>
      <c r="D120" s="35"/>
      <c r="E120" s="36"/>
      <c r="F120" s="37"/>
      <c r="G120" s="38"/>
      <c r="H120" s="39"/>
      <c r="I120" s="39"/>
      <c r="J120" s="40" t="n">
        <f aca="false">'HYD-CER BURGUNDY'!J119+'HYD-CER BURGUNDY'!H120-'HYD-CER BURGUNDY'!I120</f>
        <v>0</v>
      </c>
      <c r="K120" s="41" t="n">
        <f aca="false">'HYD-CER BURGUNDY'!G120-'HYD-CER BURGUNDY'!H120</f>
        <v>0</v>
      </c>
      <c r="L120" s="41" t="n">
        <f aca="false">'HYD-CER BURGUNDY'!F120-'HYD-CER BURGUNDY'!K120</f>
        <v>0</v>
      </c>
      <c r="M120" s="42" t="e">
        <f aca="false">'HYD-CER BURGUNDY'!L120*100/'HYD-CER BURGUNDY'!F120</f>
        <v>#VALUE!</v>
      </c>
      <c r="N120" s="32"/>
    </row>
    <row r="121" customFormat="false" ht="14.65" hidden="false" customHeight="false" outlineLevel="0" collapsed="false">
      <c r="A121" s="32" t="n">
        <f aca="false">'HYD-CER BURGUNDY'!A120+1</f>
        <v>117</v>
      </c>
      <c r="B121" s="33"/>
      <c r="C121" s="34"/>
      <c r="D121" s="35"/>
      <c r="E121" s="36"/>
      <c r="F121" s="37"/>
      <c r="G121" s="38"/>
      <c r="H121" s="39"/>
      <c r="I121" s="39"/>
      <c r="J121" s="40" t="n">
        <f aca="false">'HYD-CER BURGUNDY'!J120+'HYD-CER BURGUNDY'!H121-'HYD-CER BURGUNDY'!I121</f>
        <v>0</v>
      </c>
      <c r="K121" s="41" t="n">
        <f aca="false">'HYD-CER BURGUNDY'!G121-'HYD-CER BURGUNDY'!H121</f>
        <v>0</v>
      </c>
      <c r="L121" s="41" t="n">
        <f aca="false">'HYD-CER BURGUNDY'!F121-'HYD-CER BURGUNDY'!K121</f>
        <v>0</v>
      </c>
      <c r="M121" s="42" t="e">
        <f aca="false">'HYD-CER BURGUNDY'!L121*100/'HYD-CER BURGUNDY'!F121</f>
        <v>#VALUE!</v>
      </c>
      <c r="N121" s="32"/>
    </row>
    <row r="122" customFormat="false" ht="14.65" hidden="false" customHeight="false" outlineLevel="0" collapsed="false">
      <c r="A122" s="32" t="n">
        <f aca="false">'HYD-CER BURGUNDY'!A121+1</f>
        <v>118</v>
      </c>
      <c r="B122" s="33"/>
      <c r="C122" s="34"/>
      <c r="D122" s="35"/>
      <c r="E122" s="36"/>
      <c r="F122" s="37"/>
      <c r="G122" s="38"/>
      <c r="H122" s="39"/>
      <c r="I122" s="39"/>
      <c r="J122" s="40" t="n">
        <f aca="false">'HYD-CER BURGUNDY'!J121+'HYD-CER BURGUNDY'!H122-'HYD-CER BURGUNDY'!I122</f>
        <v>0</v>
      </c>
      <c r="K122" s="41" t="n">
        <f aca="false">'HYD-CER BURGUNDY'!G122-'HYD-CER BURGUNDY'!H122</f>
        <v>0</v>
      </c>
      <c r="L122" s="41" t="n">
        <f aca="false">'HYD-CER BURGUNDY'!F122-'HYD-CER BURGUNDY'!K122</f>
        <v>0</v>
      </c>
      <c r="M122" s="42" t="e">
        <f aca="false">'HYD-CER BURGUNDY'!L122*100/'HYD-CER BURGUNDY'!F122</f>
        <v>#VALUE!</v>
      </c>
      <c r="N122" s="32"/>
    </row>
    <row r="123" customFormat="false" ht="14.65" hidden="false" customHeight="false" outlineLevel="0" collapsed="false">
      <c r="A123" s="32" t="n">
        <f aca="false">'HYD-CER BURGUNDY'!A122+1</f>
        <v>119</v>
      </c>
      <c r="B123" s="33"/>
      <c r="C123" s="34"/>
      <c r="D123" s="35"/>
      <c r="E123" s="36"/>
      <c r="F123" s="37"/>
      <c r="G123" s="38"/>
      <c r="H123" s="39"/>
      <c r="I123" s="39"/>
      <c r="J123" s="40" t="n">
        <f aca="false">'HYD-CER BURGUNDY'!J122+'HYD-CER BURGUNDY'!H123-'HYD-CER BURGUNDY'!I123</f>
        <v>0</v>
      </c>
      <c r="K123" s="41" t="n">
        <f aca="false">'HYD-CER BURGUNDY'!G123-'HYD-CER BURGUNDY'!H123</f>
        <v>0</v>
      </c>
      <c r="L123" s="41" t="n">
        <f aca="false">'HYD-CER BURGUNDY'!F123-'HYD-CER BURGUNDY'!K123</f>
        <v>0</v>
      </c>
      <c r="M123" s="42" t="e">
        <f aca="false">'HYD-CER BURGUNDY'!L123*100/'HYD-CER BURGUNDY'!F123</f>
        <v>#VALUE!</v>
      </c>
      <c r="N123" s="32"/>
    </row>
    <row r="124" customFormat="false" ht="14.65" hidden="false" customHeight="false" outlineLevel="0" collapsed="false">
      <c r="A124" s="32" t="n">
        <f aca="false">'HYD-CER BURGUNDY'!A123+1</f>
        <v>120</v>
      </c>
      <c r="B124" s="33"/>
      <c r="C124" s="34"/>
      <c r="D124" s="35"/>
      <c r="E124" s="36"/>
      <c r="F124" s="37"/>
      <c r="G124" s="38"/>
      <c r="H124" s="39"/>
      <c r="I124" s="39"/>
      <c r="J124" s="40" t="n">
        <f aca="false">'HYD-CER BURGUNDY'!J123+'HYD-CER BURGUNDY'!H124-'HYD-CER BURGUNDY'!I124</f>
        <v>0</v>
      </c>
      <c r="K124" s="41" t="n">
        <f aca="false">'HYD-CER BURGUNDY'!G124-'HYD-CER BURGUNDY'!H124</f>
        <v>0</v>
      </c>
      <c r="L124" s="41" t="n">
        <f aca="false">'HYD-CER BURGUNDY'!F124-'HYD-CER BURGUNDY'!K124</f>
        <v>0</v>
      </c>
      <c r="M124" s="42" t="e">
        <f aca="false">'HYD-CER BURGUNDY'!L124*100/'HYD-CER BURGUNDY'!F124</f>
        <v>#VALUE!</v>
      </c>
      <c r="N124" s="32"/>
    </row>
    <row r="125" customFormat="false" ht="14.65" hidden="false" customHeight="false" outlineLevel="0" collapsed="false">
      <c r="A125" s="32" t="n">
        <f aca="false">'HYD-CER BURGUNDY'!A124+1</f>
        <v>121</v>
      </c>
      <c r="B125" s="33"/>
      <c r="C125" s="34"/>
      <c r="D125" s="35"/>
      <c r="E125" s="36"/>
      <c r="F125" s="37"/>
      <c r="G125" s="38"/>
      <c r="H125" s="39"/>
      <c r="I125" s="39"/>
      <c r="J125" s="40" t="n">
        <f aca="false">'HYD-CER BURGUNDY'!J124+'HYD-CER BURGUNDY'!H125-'HYD-CER BURGUNDY'!I125</f>
        <v>0</v>
      </c>
      <c r="K125" s="41" t="n">
        <f aca="false">'HYD-CER BURGUNDY'!G125-'HYD-CER BURGUNDY'!H125</f>
        <v>0</v>
      </c>
      <c r="L125" s="41" t="n">
        <f aca="false">'HYD-CER BURGUNDY'!F125-'HYD-CER BURGUNDY'!K125</f>
        <v>0</v>
      </c>
      <c r="M125" s="42" t="e">
        <f aca="false">'HYD-CER BURGUNDY'!L125*100/'HYD-CER BURGUNDY'!F125</f>
        <v>#VALUE!</v>
      </c>
      <c r="N125" s="32"/>
    </row>
    <row r="126" customFormat="false" ht="14.65" hidden="false" customHeight="false" outlineLevel="0" collapsed="false">
      <c r="A126" s="32" t="n">
        <f aca="false">'HYD-CER BURGUNDY'!A125+1</f>
        <v>122</v>
      </c>
      <c r="B126" s="33"/>
      <c r="C126" s="34"/>
      <c r="D126" s="35"/>
      <c r="E126" s="36"/>
      <c r="F126" s="37"/>
      <c r="G126" s="38"/>
      <c r="H126" s="39"/>
      <c r="I126" s="39"/>
      <c r="J126" s="40" t="n">
        <f aca="false">'HYD-CER BURGUNDY'!J125+'HYD-CER BURGUNDY'!H126-'HYD-CER BURGUNDY'!I126</f>
        <v>0</v>
      </c>
      <c r="K126" s="41" t="n">
        <f aca="false">'HYD-CER BURGUNDY'!G126-'HYD-CER BURGUNDY'!H126</f>
        <v>0</v>
      </c>
      <c r="L126" s="41" t="n">
        <f aca="false">'HYD-CER BURGUNDY'!F126-'HYD-CER BURGUNDY'!K126</f>
        <v>0</v>
      </c>
      <c r="M126" s="42" t="e">
        <f aca="false">'HYD-CER BURGUNDY'!L126*100/'HYD-CER BURGUNDY'!F126</f>
        <v>#VALUE!</v>
      </c>
      <c r="N126" s="32"/>
    </row>
    <row r="127" customFormat="false" ht="14.65" hidden="false" customHeight="false" outlineLevel="0" collapsed="false">
      <c r="A127" s="32" t="n">
        <f aca="false">'HYD-CER BURGUNDY'!A126+1</f>
        <v>123</v>
      </c>
      <c r="B127" s="33"/>
      <c r="C127" s="34"/>
      <c r="D127" s="35"/>
      <c r="E127" s="36"/>
      <c r="F127" s="37"/>
      <c r="G127" s="38"/>
      <c r="H127" s="39"/>
      <c r="I127" s="39"/>
      <c r="J127" s="40" t="n">
        <f aca="false">'HYD-CER BURGUNDY'!J126+'HYD-CER BURGUNDY'!H127-'HYD-CER BURGUNDY'!I127</f>
        <v>0</v>
      </c>
      <c r="K127" s="41" t="n">
        <f aca="false">'HYD-CER BURGUNDY'!G127-'HYD-CER BURGUNDY'!H127</f>
        <v>0</v>
      </c>
      <c r="L127" s="41" t="n">
        <f aca="false">'HYD-CER BURGUNDY'!F127-'HYD-CER BURGUNDY'!K127</f>
        <v>0</v>
      </c>
      <c r="M127" s="42" t="e">
        <f aca="false">'HYD-CER BURGUNDY'!L127*100/'HYD-CER BURGUNDY'!F127</f>
        <v>#VALUE!</v>
      </c>
      <c r="N127" s="32"/>
    </row>
    <row r="128" customFormat="false" ht="14.65" hidden="false" customHeight="false" outlineLevel="0" collapsed="false">
      <c r="A128" s="32" t="n">
        <f aca="false">'HYD-CER BURGUNDY'!A127+1</f>
        <v>124</v>
      </c>
      <c r="B128" s="33"/>
      <c r="C128" s="34"/>
      <c r="D128" s="35"/>
      <c r="E128" s="36"/>
      <c r="F128" s="37"/>
      <c r="G128" s="38"/>
      <c r="H128" s="39"/>
      <c r="I128" s="39"/>
      <c r="J128" s="40" t="n">
        <f aca="false">'HYD-CER BURGUNDY'!J127+'HYD-CER BURGUNDY'!H128-'HYD-CER BURGUNDY'!I128</f>
        <v>0</v>
      </c>
      <c r="K128" s="41" t="n">
        <f aca="false">'HYD-CER BURGUNDY'!G128-'HYD-CER BURGUNDY'!H128</f>
        <v>0</v>
      </c>
      <c r="L128" s="41" t="n">
        <f aca="false">'HYD-CER BURGUNDY'!F128-'HYD-CER BURGUNDY'!K128</f>
        <v>0</v>
      </c>
      <c r="M128" s="42" t="e">
        <f aca="false">'HYD-CER BURGUNDY'!L128*100/'HYD-CER BURGUNDY'!F128</f>
        <v>#VALUE!</v>
      </c>
      <c r="N128" s="32"/>
    </row>
    <row r="129" customFormat="false" ht="14.65" hidden="false" customHeight="false" outlineLevel="0" collapsed="false">
      <c r="A129" s="32" t="n">
        <f aca="false">'HYD-CER BURGUNDY'!A128+1</f>
        <v>125</v>
      </c>
      <c r="B129" s="33"/>
      <c r="C129" s="34"/>
      <c r="D129" s="35"/>
      <c r="E129" s="36"/>
      <c r="F129" s="37"/>
      <c r="G129" s="38"/>
      <c r="H129" s="39"/>
      <c r="I129" s="39"/>
      <c r="J129" s="40" t="n">
        <f aca="false">'HYD-CER BURGUNDY'!J128+'HYD-CER BURGUNDY'!H129-'HYD-CER BURGUNDY'!I129</f>
        <v>0</v>
      </c>
      <c r="K129" s="41" t="n">
        <f aca="false">'HYD-CER BURGUNDY'!G129-'HYD-CER BURGUNDY'!H129</f>
        <v>0</v>
      </c>
      <c r="L129" s="41" t="n">
        <f aca="false">'HYD-CER BURGUNDY'!F129-'HYD-CER BURGUNDY'!K129</f>
        <v>0</v>
      </c>
      <c r="M129" s="42" t="e">
        <f aca="false">'HYD-CER BURGUNDY'!L129*100/'HYD-CER BURGUNDY'!F129</f>
        <v>#VALUE!</v>
      </c>
      <c r="N129" s="32"/>
    </row>
    <row r="130" customFormat="false" ht="14.65" hidden="false" customHeight="false" outlineLevel="0" collapsed="false">
      <c r="A130" s="32" t="n">
        <f aca="false">'HYD-CER BURGUNDY'!A129+1</f>
        <v>126</v>
      </c>
      <c r="B130" s="33"/>
      <c r="C130" s="34"/>
      <c r="D130" s="35"/>
      <c r="E130" s="36"/>
      <c r="F130" s="37"/>
      <c r="G130" s="38"/>
      <c r="H130" s="39"/>
      <c r="I130" s="39"/>
      <c r="J130" s="40" t="n">
        <f aca="false">'HYD-CER BURGUNDY'!J129+'HYD-CER BURGUNDY'!H130-'HYD-CER BURGUNDY'!I130</f>
        <v>0</v>
      </c>
      <c r="K130" s="41" t="n">
        <f aca="false">'HYD-CER BURGUNDY'!G130-'HYD-CER BURGUNDY'!H130</f>
        <v>0</v>
      </c>
      <c r="L130" s="41" t="n">
        <f aca="false">'HYD-CER BURGUNDY'!F130-'HYD-CER BURGUNDY'!K130</f>
        <v>0</v>
      </c>
      <c r="M130" s="42" t="e">
        <f aca="false">'HYD-CER BURGUNDY'!L130*100/'HYD-CER BURGUNDY'!F130</f>
        <v>#VALUE!</v>
      </c>
      <c r="N130" s="32"/>
    </row>
    <row r="131" customFormat="false" ht="14.65" hidden="false" customHeight="false" outlineLevel="0" collapsed="false">
      <c r="A131" s="32" t="n">
        <f aca="false">'HYD-CER BURGUNDY'!A130+1</f>
        <v>127</v>
      </c>
      <c r="B131" s="33"/>
      <c r="C131" s="34"/>
      <c r="D131" s="35"/>
      <c r="E131" s="36"/>
      <c r="F131" s="37"/>
      <c r="G131" s="38"/>
      <c r="H131" s="39"/>
      <c r="I131" s="39"/>
      <c r="J131" s="40" t="n">
        <f aca="false">'HYD-CER BURGUNDY'!J130+'HYD-CER BURGUNDY'!H131-'HYD-CER BURGUNDY'!I131</f>
        <v>0</v>
      </c>
      <c r="K131" s="41" t="n">
        <f aca="false">'HYD-CER BURGUNDY'!G131-'HYD-CER BURGUNDY'!H131</f>
        <v>0</v>
      </c>
      <c r="L131" s="41" t="n">
        <f aca="false">'HYD-CER BURGUNDY'!F131-'HYD-CER BURGUNDY'!K131</f>
        <v>0</v>
      </c>
      <c r="M131" s="42" t="e">
        <f aca="false">'HYD-CER BURGUNDY'!L131*100/'HYD-CER BURGUNDY'!F131</f>
        <v>#VALUE!</v>
      </c>
      <c r="N131" s="32"/>
    </row>
    <row r="132" customFormat="false" ht="14.65" hidden="false" customHeight="false" outlineLevel="0" collapsed="false">
      <c r="A132" s="32" t="n">
        <f aca="false">'HYD-CER BURGUNDY'!A131+1</f>
        <v>128</v>
      </c>
      <c r="B132" s="33"/>
      <c r="C132" s="34"/>
      <c r="D132" s="35"/>
      <c r="E132" s="36"/>
      <c r="F132" s="37"/>
      <c r="G132" s="38"/>
      <c r="H132" s="39"/>
      <c r="I132" s="39"/>
      <c r="J132" s="40" t="n">
        <f aca="false">'HYD-CER BURGUNDY'!J131+'HYD-CER BURGUNDY'!H132-'HYD-CER BURGUNDY'!I132</f>
        <v>0</v>
      </c>
      <c r="K132" s="41" t="n">
        <f aca="false">'HYD-CER BURGUNDY'!G132-'HYD-CER BURGUNDY'!H132</f>
        <v>0</v>
      </c>
      <c r="L132" s="41" t="n">
        <f aca="false">'HYD-CER BURGUNDY'!F132-'HYD-CER BURGUNDY'!K132</f>
        <v>0</v>
      </c>
      <c r="M132" s="42" t="e">
        <f aca="false">'HYD-CER BURGUNDY'!L132*100/'HYD-CER BURGUNDY'!F132</f>
        <v>#VALUE!</v>
      </c>
      <c r="N132" s="32"/>
    </row>
    <row r="133" customFormat="false" ht="14.65" hidden="false" customHeight="false" outlineLevel="0" collapsed="false">
      <c r="A133" s="32" t="n">
        <f aca="false">'HYD-CER BURGUNDY'!A132+1</f>
        <v>129</v>
      </c>
      <c r="B133" s="33"/>
      <c r="C133" s="34"/>
      <c r="D133" s="35"/>
      <c r="E133" s="36"/>
      <c r="F133" s="37"/>
      <c r="G133" s="38"/>
      <c r="H133" s="39"/>
      <c r="I133" s="39"/>
      <c r="J133" s="40" t="n">
        <f aca="false">'HYD-CER BURGUNDY'!J132+'HYD-CER BURGUNDY'!H133-'HYD-CER BURGUNDY'!I133</f>
        <v>0</v>
      </c>
      <c r="K133" s="41" t="n">
        <f aca="false">'HYD-CER BURGUNDY'!G133-'HYD-CER BURGUNDY'!H133</f>
        <v>0</v>
      </c>
      <c r="L133" s="41" t="n">
        <f aca="false">'HYD-CER BURGUNDY'!F133-'HYD-CER BURGUNDY'!K133</f>
        <v>0</v>
      </c>
      <c r="M133" s="42" t="e">
        <f aca="false">'HYD-CER BURGUNDY'!L133*100/'HYD-CER BURGUNDY'!F133</f>
        <v>#VALUE!</v>
      </c>
      <c r="N133" s="32"/>
    </row>
    <row r="134" customFormat="false" ht="14.65" hidden="false" customHeight="false" outlineLevel="0" collapsed="false">
      <c r="A134" s="32" t="n">
        <f aca="false">'HYD-CER BURGUNDY'!A133+1</f>
        <v>130</v>
      </c>
      <c r="B134" s="33"/>
      <c r="C134" s="34"/>
      <c r="D134" s="35"/>
      <c r="E134" s="36"/>
      <c r="F134" s="37"/>
      <c r="G134" s="38"/>
      <c r="H134" s="39"/>
      <c r="I134" s="39"/>
      <c r="J134" s="40" t="n">
        <f aca="false">'HYD-CER BURGUNDY'!J133+'HYD-CER BURGUNDY'!H134-'HYD-CER BURGUNDY'!I134</f>
        <v>0</v>
      </c>
      <c r="K134" s="41" t="n">
        <f aca="false">'HYD-CER BURGUNDY'!G134-'HYD-CER BURGUNDY'!H134</f>
        <v>0</v>
      </c>
      <c r="L134" s="41" t="n">
        <f aca="false">'HYD-CER BURGUNDY'!F134-'HYD-CER BURGUNDY'!K134</f>
        <v>0</v>
      </c>
      <c r="M134" s="42" t="e">
        <f aca="false">'HYD-CER BURGUNDY'!L134*100/'HYD-CER BURGUNDY'!F134</f>
        <v>#VALUE!</v>
      </c>
      <c r="N134" s="32"/>
    </row>
    <row r="135" customFormat="false" ht="14.65" hidden="false" customHeight="false" outlineLevel="0" collapsed="false">
      <c r="A135" s="32" t="n">
        <f aca="false">'HYD-CER BURGUNDY'!A134+1</f>
        <v>131</v>
      </c>
      <c r="B135" s="33"/>
      <c r="C135" s="34"/>
      <c r="D135" s="35"/>
      <c r="E135" s="36"/>
      <c r="F135" s="37"/>
      <c r="G135" s="38"/>
      <c r="H135" s="39"/>
      <c r="I135" s="39"/>
      <c r="J135" s="40" t="n">
        <f aca="false">'HYD-CER BURGUNDY'!J134+'HYD-CER BURGUNDY'!H135-'HYD-CER BURGUNDY'!I135</f>
        <v>0</v>
      </c>
      <c r="K135" s="41" t="n">
        <f aca="false">'HYD-CER BURGUNDY'!G135-'HYD-CER BURGUNDY'!H135</f>
        <v>0</v>
      </c>
      <c r="L135" s="41" t="n">
        <f aca="false">'HYD-CER BURGUNDY'!F135-'HYD-CER BURGUNDY'!K135</f>
        <v>0</v>
      </c>
      <c r="M135" s="42" t="e">
        <f aca="false">'HYD-CER BURGUNDY'!L135*100/'HYD-CER BURGUNDY'!F135</f>
        <v>#VALUE!</v>
      </c>
      <c r="N135" s="32"/>
    </row>
    <row r="136" customFormat="false" ht="14.65" hidden="false" customHeight="false" outlineLevel="0" collapsed="false">
      <c r="A136" s="32" t="n">
        <f aca="false">'HYD-CER BURGUNDY'!A135+1</f>
        <v>132</v>
      </c>
      <c r="B136" s="33"/>
      <c r="C136" s="34"/>
      <c r="D136" s="35"/>
      <c r="E136" s="36"/>
      <c r="F136" s="37"/>
      <c r="G136" s="38"/>
      <c r="H136" s="39"/>
      <c r="I136" s="39"/>
      <c r="J136" s="40" t="n">
        <f aca="false">'HYD-CER BURGUNDY'!J135+'HYD-CER BURGUNDY'!H136-'HYD-CER BURGUNDY'!I136</f>
        <v>0</v>
      </c>
      <c r="K136" s="41" t="n">
        <f aca="false">'HYD-CER BURGUNDY'!G136-'HYD-CER BURGUNDY'!H136</f>
        <v>0</v>
      </c>
      <c r="L136" s="41" t="n">
        <f aca="false">'HYD-CER BURGUNDY'!F136-'HYD-CER BURGUNDY'!K136</f>
        <v>0</v>
      </c>
      <c r="M136" s="42" t="e">
        <f aca="false">'HYD-CER BURGUNDY'!L136*100/'HYD-CER BURGUNDY'!F136</f>
        <v>#VALUE!</v>
      </c>
      <c r="N136" s="32"/>
    </row>
    <row r="137" customFormat="false" ht="14.65" hidden="false" customHeight="false" outlineLevel="0" collapsed="false">
      <c r="A137" s="32" t="n">
        <f aca="false">'HYD-CER BURGUNDY'!A136+1</f>
        <v>133</v>
      </c>
      <c r="B137" s="33"/>
      <c r="C137" s="34"/>
      <c r="D137" s="35"/>
      <c r="E137" s="36"/>
      <c r="F137" s="37"/>
      <c r="G137" s="38"/>
      <c r="H137" s="39"/>
      <c r="I137" s="39"/>
      <c r="J137" s="40" t="n">
        <f aca="false">'HYD-CER BURGUNDY'!J136+'HYD-CER BURGUNDY'!H137-'HYD-CER BURGUNDY'!I137</f>
        <v>0</v>
      </c>
      <c r="K137" s="41" t="n">
        <f aca="false">'HYD-CER BURGUNDY'!G137-'HYD-CER BURGUNDY'!H137</f>
        <v>0</v>
      </c>
      <c r="L137" s="41" t="n">
        <f aca="false">'HYD-CER BURGUNDY'!F137-'HYD-CER BURGUNDY'!K137</f>
        <v>0</v>
      </c>
      <c r="M137" s="42" t="e">
        <f aca="false">'HYD-CER BURGUNDY'!L137*100/'HYD-CER BURGUNDY'!F137</f>
        <v>#VALUE!</v>
      </c>
      <c r="N137" s="32"/>
    </row>
    <row r="138" customFormat="false" ht="14.65" hidden="false" customHeight="false" outlineLevel="0" collapsed="false">
      <c r="A138" s="32" t="n">
        <f aca="false">'HYD-CER BURGUNDY'!A137+1</f>
        <v>134</v>
      </c>
      <c r="B138" s="33"/>
      <c r="C138" s="34"/>
      <c r="D138" s="35"/>
      <c r="E138" s="36"/>
      <c r="F138" s="37"/>
      <c r="G138" s="38"/>
      <c r="H138" s="39"/>
      <c r="I138" s="39"/>
      <c r="J138" s="40" t="n">
        <f aca="false">'HYD-CER BURGUNDY'!J137+'HYD-CER BURGUNDY'!H138-'HYD-CER BURGUNDY'!I138</f>
        <v>0</v>
      </c>
      <c r="K138" s="41" t="n">
        <f aca="false">'HYD-CER BURGUNDY'!G138-'HYD-CER BURGUNDY'!H138</f>
        <v>0</v>
      </c>
      <c r="L138" s="41" t="n">
        <f aca="false">'HYD-CER BURGUNDY'!F138-'HYD-CER BURGUNDY'!K138</f>
        <v>0</v>
      </c>
      <c r="M138" s="42" t="e">
        <f aca="false">'HYD-CER BURGUNDY'!L138*100/'HYD-CER BURGUNDY'!F138</f>
        <v>#VALUE!</v>
      </c>
      <c r="N138" s="32"/>
    </row>
    <row r="139" customFormat="false" ht="14.65" hidden="false" customHeight="false" outlineLevel="0" collapsed="false">
      <c r="A139" s="32" t="n">
        <f aca="false">'HYD-CER BURGUNDY'!A138+1</f>
        <v>135</v>
      </c>
      <c r="B139" s="33"/>
      <c r="C139" s="34"/>
      <c r="D139" s="35"/>
      <c r="E139" s="36"/>
      <c r="F139" s="37"/>
      <c r="G139" s="38"/>
      <c r="H139" s="39"/>
      <c r="I139" s="39"/>
      <c r="J139" s="40" t="n">
        <f aca="false">'HYD-CER BURGUNDY'!J138+'HYD-CER BURGUNDY'!H139-'HYD-CER BURGUNDY'!I139</f>
        <v>0</v>
      </c>
      <c r="K139" s="41" t="n">
        <f aca="false">'HYD-CER BURGUNDY'!G139-'HYD-CER BURGUNDY'!H139</f>
        <v>0</v>
      </c>
      <c r="L139" s="41" t="n">
        <f aca="false">'HYD-CER BURGUNDY'!F139-'HYD-CER BURGUNDY'!K139</f>
        <v>0</v>
      </c>
      <c r="M139" s="42" t="e">
        <f aca="false">'HYD-CER BURGUNDY'!L139*100/'HYD-CER BURGUNDY'!F139</f>
        <v>#VALUE!</v>
      </c>
      <c r="N139" s="32"/>
    </row>
    <row r="140" customFormat="false" ht="14.65" hidden="false" customHeight="false" outlineLevel="0" collapsed="false">
      <c r="A140" s="32" t="n">
        <f aca="false">'HYD-CER BURGUNDY'!A139+1</f>
        <v>136</v>
      </c>
      <c r="B140" s="33"/>
      <c r="C140" s="34"/>
      <c r="D140" s="35"/>
      <c r="E140" s="36"/>
      <c r="F140" s="37"/>
      <c r="G140" s="38"/>
      <c r="H140" s="39"/>
      <c r="I140" s="39"/>
      <c r="J140" s="40" t="n">
        <f aca="false">'HYD-CER BURGUNDY'!J139+'HYD-CER BURGUNDY'!H140-'HYD-CER BURGUNDY'!I140</f>
        <v>0</v>
      </c>
      <c r="K140" s="41" t="n">
        <f aca="false">'HYD-CER BURGUNDY'!G140-'HYD-CER BURGUNDY'!H140</f>
        <v>0</v>
      </c>
      <c r="L140" s="41" t="n">
        <f aca="false">'HYD-CER BURGUNDY'!F140-'HYD-CER BURGUNDY'!K140</f>
        <v>0</v>
      </c>
      <c r="M140" s="42" t="e">
        <f aca="false">'HYD-CER BURGUNDY'!L140*100/'HYD-CER BURGUNDY'!F140</f>
        <v>#VALUE!</v>
      </c>
      <c r="N140" s="32"/>
    </row>
    <row r="141" customFormat="false" ht="14.65" hidden="false" customHeight="false" outlineLevel="0" collapsed="false">
      <c r="A141" s="32" t="n">
        <f aca="false">'HYD-CER BURGUNDY'!A140+1</f>
        <v>137</v>
      </c>
      <c r="B141" s="33"/>
      <c r="C141" s="34"/>
      <c r="D141" s="35"/>
      <c r="E141" s="36"/>
      <c r="F141" s="37"/>
      <c r="G141" s="38"/>
      <c r="H141" s="39"/>
      <c r="I141" s="39"/>
      <c r="J141" s="40" t="n">
        <f aca="false">'HYD-CER BURGUNDY'!J140+'HYD-CER BURGUNDY'!H141-'HYD-CER BURGUNDY'!I141</f>
        <v>0</v>
      </c>
      <c r="K141" s="41" t="n">
        <f aca="false">'HYD-CER BURGUNDY'!G141-'HYD-CER BURGUNDY'!H141</f>
        <v>0</v>
      </c>
      <c r="L141" s="41" t="n">
        <f aca="false">'HYD-CER BURGUNDY'!F141-'HYD-CER BURGUNDY'!K141</f>
        <v>0</v>
      </c>
      <c r="M141" s="42" t="e">
        <f aca="false">'HYD-CER BURGUNDY'!L141*100/'HYD-CER BURGUNDY'!F141</f>
        <v>#VALUE!</v>
      </c>
      <c r="N141" s="32"/>
    </row>
    <row r="142" customFormat="false" ht="14.65" hidden="false" customHeight="false" outlineLevel="0" collapsed="false">
      <c r="A142" s="32" t="n">
        <f aca="false">'HYD-CER BURGUNDY'!A141+1</f>
        <v>138</v>
      </c>
      <c r="B142" s="33"/>
      <c r="C142" s="34"/>
      <c r="D142" s="35"/>
      <c r="E142" s="36"/>
      <c r="F142" s="37"/>
      <c r="G142" s="38"/>
      <c r="H142" s="39"/>
      <c r="I142" s="39"/>
      <c r="J142" s="40" t="n">
        <f aca="false">'HYD-CER BURGUNDY'!J141+'HYD-CER BURGUNDY'!H142-'HYD-CER BURGUNDY'!I142</f>
        <v>0</v>
      </c>
      <c r="K142" s="41" t="n">
        <f aca="false">'HYD-CER BURGUNDY'!G142-'HYD-CER BURGUNDY'!H142</f>
        <v>0</v>
      </c>
      <c r="L142" s="41" t="n">
        <f aca="false">'HYD-CER BURGUNDY'!F142-'HYD-CER BURGUNDY'!K142</f>
        <v>0</v>
      </c>
      <c r="M142" s="42" t="e">
        <f aca="false">'HYD-CER BURGUNDY'!L142*100/'HYD-CER BURGUNDY'!F142</f>
        <v>#VALUE!</v>
      </c>
      <c r="N142" s="32"/>
    </row>
    <row r="143" customFormat="false" ht="14.65" hidden="false" customHeight="false" outlineLevel="0" collapsed="false">
      <c r="A143" s="32" t="n">
        <f aca="false">'HYD-CER BURGUNDY'!A142+1</f>
        <v>139</v>
      </c>
      <c r="B143" s="33"/>
      <c r="C143" s="34"/>
      <c r="D143" s="35"/>
      <c r="E143" s="36"/>
      <c r="F143" s="37"/>
      <c r="G143" s="38"/>
      <c r="H143" s="39"/>
      <c r="I143" s="39"/>
      <c r="J143" s="40" t="n">
        <f aca="false">'HYD-CER BURGUNDY'!J142+'HYD-CER BURGUNDY'!H143-'HYD-CER BURGUNDY'!I143</f>
        <v>0</v>
      </c>
      <c r="K143" s="41" t="n">
        <f aca="false">'HYD-CER BURGUNDY'!G143-'HYD-CER BURGUNDY'!H143</f>
        <v>0</v>
      </c>
      <c r="L143" s="41" t="n">
        <f aca="false">'HYD-CER BURGUNDY'!F143-'HYD-CER BURGUNDY'!K143</f>
        <v>0</v>
      </c>
      <c r="M143" s="42" t="e">
        <f aca="false">'HYD-CER BURGUNDY'!L143*100/'HYD-CER BURGUNDY'!F143</f>
        <v>#VALUE!</v>
      </c>
      <c r="N143" s="32"/>
    </row>
    <row r="144" customFormat="false" ht="14.65" hidden="false" customHeight="false" outlineLevel="0" collapsed="false">
      <c r="A144" s="32" t="n">
        <f aca="false">'HYD-CER BURGUNDY'!A143+1</f>
        <v>140</v>
      </c>
      <c r="B144" s="33"/>
      <c r="C144" s="34"/>
      <c r="D144" s="35"/>
      <c r="E144" s="36"/>
      <c r="F144" s="37"/>
      <c r="G144" s="38"/>
      <c r="H144" s="39"/>
      <c r="I144" s="39"/>
      <c r="J144" s="40" t="n">
        <f aca="false">'HYD-CER BURGUNDY'!J143+'HYD-CER BURGUNDY'!H144-'HYD-CER BURGUNDY'!I144</f>
        <v>0</v>
      </c>
      <c r="K144" s="41" t="n">
        <f aca="false">'HYD-CER BURGUNDY'!G144-'HYD-CER BURGUNDY'!H144</f>
        <v>0</v>
      </c>
      <c r="L144" s="41" t="n">
        <f aca="false">'HYD-CER BURGUNDY'!F144-'HYD-CER BURGUNDY'!K144</f>
        <v>0</v>
      </c>
      <c r="M144" s="42" t="e">
        <f aca="false">'HYD-CER BURGUNDY'!L144*100/'HYD-CER BURGUNDY'!F144</f>
        <v>#VALUE!</v>
      </c>
      <c r="N144" s="32"/>
    </row>
    <row r="145" customFormat="false" ht="14.65" hidden="false" customHeight="false" outlineLevel="0" collapsed="false">
      <c r="A145" s="32" t="n">
        <f aca="false">'HYD-CER BURGUNDY'!A144+1</f>
        <v>141</v>
      </c>
      <c r="B145" s="33"/>
      <c r="C145" s="34"/>
      <c r="D145" s="35"/>
      <c r="E145" s="36"/>
      <c r="F145" s="37"/>
      <c r="G145" s="38"/>
      <c r="H145" s="39"/>
      <c r="I145" s="39"/>
      <c r="J145" s="40" t="n">
        <f aca="false">'HYD-CER BURGUNDY'!J144+'HYD-CER BURGUNDY'!H145-'HYD-CER BURGUNDY'!I145</f>
        <v>0</v>
      </c>
      <c r="K145" s="41" t="n">
        <f aca="false">'HYD-CER BURGUNDY'!G145-'HYD-CER BURGUNDY'!H145</f>
        <v>0</v>
      </c>
      <c r="L145" s="41" t="n">
        <f aca="false">'HYD-CER BURGUNDY'!F145-'HYD-CER BURGUNDY'!K145</f>
        <v>0</v>
      </c>
      <c r="M145" s="42" t="e">
        <f aca="false">'HYD-CER BURGUNDY'!L145*100/'HYD-CER BURGUNDY'!F145</f>
        <v>#VALUE!</v>
      </c>
      <c r="N145" s="32"/>
    </row>
    <row r="146" customFormat="false" ht="14.65" hidden="false" customHeight="false" outlineLevel="0" collapsed="false">
      <c r="A146" s="32" t="n">
        <f aca="false">'HYD-CER BURGUNDY'!A145+1</f>
        <v>142</v>
      </c>
      <c r="B146" s="33"/>
      <c r="C146" s="34"/>
      <c r="D146" s="35"/>
      <c r="E146" s="36"/>
      <c r="F146" s="37"/>
      <c r="G146" s="38"/>
      <c r="H146" s="39"/>
      <c r="I146" s="39"/>
      <c r="J146" s="40" t="n">
        <f aca="false">'HYD-CER BURGUNDY'!J145+'HYD-CER BURGUNDY'!H146-'HYD-CER BURGUNDY'!I146</f>
        <v>0</v>
      </c>
      <c r="K146" s="41" t="n">
        <f aca="false">'HYD-CER BURGUNDY'!G146-'HYD-CER BURGUNDY'!H146</f>
        <v>0</v>
      </c>
      <c r="L146" s="41" t="n">
        <f aca="false">'HYD-CER BURGUNDY'!F146-'HYD-CER BURGUNDY'!K146</f>
        <v>0</v>
      </c>
      <c r="M146" s="42" t="e">
        <f aca="false">'HYD-CER BURGUNDY'!L146*100/'HYD-CER BURGUNDY'!F146</f>
        <v>#VALUE!</v>
      </c>
      <c r="N146" s="32"/>
    </row>
    <row r="147" customFormat="false" ht="14.65" hidden="false" customHeight="false" outlineLevel="0" collapsed="false">
      <c r="A147" s="32" t="n">
        <f aca="false">'HYD-CER BURGUNDY'!A146+1</f>
        <v>143</v>
      </c>
      <c r="B147" s="33"/>
      <c r="C147" s="34"/>
      <c r="D147" s="35"/>
      <c r="E147" s="36"/>
      <c r="F147" s="37"/>
      <c r="G147" s="38"/>
      <c r="H147" s="39"/>
      <c r="I147" s="39"/>
      <c r="J147" s="40" t="n">
        <f aca="false">'HYD-CER BURGUNDY'!J146+'HYD-CER BURGUNDY'!H147-'HYD-CER BURGUNDY'!I147</f>
        <v>0</v>
      </c>
      <c r="K147" s="41" t="n">
        <f aca="false">'HYD-CER BURGUNDY'!G147-'HYD-CER BURGUNDY'!H147</f>
        <v>0</v>
      </c>
      <c r="L147" s="41" t="n">
        <f aca="false">'HYD-CER BURGUNDY'!F147-'HYD-CER BURGUNDY'!K147</f>
        <v>0</v>
      </c>
      <c r="M147" s="42" t="e">
        <f aca="false">'HYD-CER BURGUNDY'!L147*100/'HYD-CER BURGUNDY'!F147</f>
        <v>#VALUE!</v>
      </c>
      <c r="N147" s="32"/>
    </row>
    <row r="148" customFormat="false" ht="14.65" hidden="false" customHeight="false" outlineLevel="0" collapsed="false">
      <c r="A148" s="32" t="n">
        <f aca="false">'HYD-CER BURGUNDY'!A147+1</f>
        <v>144</v>
      </c>
      <c r="B148" s="33"/>
      <c r="C148" s="34"/>
      <c r="D148" s="35"/>
      <c r="E148" s="36"/>
      <c r="F148" s="37"/>
      <c r="G148" s="38"/>
      <c r="H148" s="39"/>
      <c r="I148" s="39"/>
      <c r="J148" s="40" t="n">
        <f aca="false">'HYD-CER BURGUNDY'!J147+'HYD-CER BURGUNDY'!H148-'HYD-CER BURGUNDY'!I148</f>
        <v>0</v>
      </c>
      <c r="K148" s="41" t="n">
        <f aca="false">'HYD-CER BURGUNDY'!G148-'HYD-CER BURGUNDY'!H148</f>
        <v>0</v>
      </c>
      <c r="L148" s="41" t="n">
        <f aca="false">'HYD-CER BURGUNDY'!F148-'HYD-CER BURGUNDY'!K148</f>
        <v>0</v>
      </c>
      <c r="M148" s="42" t="e">
        <f aca="false">'HYD-CER BURGUNDY'!L148*100/'HYD-CER BURGUNDY'!F148</f>
        <v>#VALUE!</v>
      </c>
      <c r="N148" s="32"/>
    </row>
    <row r="149" customFormat="false" ht="14.65" hidden="false" customHeight="false" outlineLevel="0" collapsed="false">
      <c r="A149" s="32" t="n">
        <f aca="false">'HYD-CER BURGUNDY'!A148+1</f>
        <v>145</v>
      </c>
      <c r="B149" s="33"/>
      <c r="C149" s="34"/>
      <c r="D149" s="35"/>
      <c r="E149" s="36"/>
      <c r="F149" s="37"/>
      <c r="G149" s="38"/>
      <c r="H149" s="39"/>
      <c r="I149" s="39"/>
      <c r="J149" s="40" t="n">
        <f aca="false">'HYD-CER BURGUNDY'!J148+'HYD-CER BURGUNDY'!H149-'HYD-CER BURGUNDY'!I149</f>
        <v>0</v>
      </c>
      <c r="K149" s="41" t="n">
        <f aca="false">'HYD-CER BURGUNDY'!G149-'HYD-CER BURGUNDY'!H149</f>
        <v>0</v>
      </c>
      <c r="L149" s="41" t="n">
        <f aca="false">'HYD-CER BURGUNDY'!F149-'HYD-CER BURGUNDY'!K149</f>
        <v>0</v>
      </c>
      <c r="M149" s="42" t="e">
        <f aca="false">'HYD-CER BURGUNDY'!L149*100/'HYD-CER BURGUNDY'!F149</f>
        <v>#VALUE!</v>
      </c>
      <c r="N149" s="32"/>
    </row>
    <row r="150" customFormat="false" ht="14.65" hidden="false" customHeight="false" outlineLevel="0" collapsed="false">
      <c r="A150" s="32" t="n">
        <f aca="false">'HYD-CER BURGUNDY'!A149+1</f>
        <v>146</v>
      </c>
      <c r="B150" s="33"/>
      <c r="C150" s="34"/>
      <c r="D150" s="35"/>
      <c r="E150" s="36"/>
      <c r="F150" s="37"/>
      <c r="G150" s="38"/>
      <c r="H150" s="39"/>
      <c r="I150" s="39"/>
      <c r="J150" s="40" t="n">
        <f aca="false">'HYD-CER BURGUNDY'!J149+'HYD-CER BURGUNDY'!H150-'HYD-CER BURGUNDY'!I150</f>
        <v>0</v>
      </c>
      <c r="K150" s="41" t="n">
        <f aca="false">'HYD-CER BURGUNDY'!G150-'HYD-CER BURGUNDY'!H150</f>
        <v>0</v>
      </c>
      <c r="L150" s="41" t="n">
        <f aca="false">'HYD-CER BURGUNDY'!F150-'HYD-CER BURGUNDY'!K150</f>
        <v>0</v>
      </c>
      <c r="M150" s="42" t="e">
        <f aca="false">'HYD-CER BURGUNDY'!L150*100/'HYD-CER BURGUNDY'!F150</f>
        <v>#VALUE!</v>
      </c>
      <c r="N150" s="32"/>
    </row>
    <row r="151" customFormat="false" ht="14.65" hidden="false" customHeight="false" outlineLevel="0" collapsed="false">
      <c r="A151" s="32" t="n">
        <f aca="false">'HYD-CER BURGUNDY'!A150+1</f>
        <v>147</v>
      </c>
      <c r="B151" s="33"/>
      <c r="C151" s="34"/>
      <c r="D151" s="35"/>
      <c r="E151" s="36"/>
      <c r="F151" s="37"/>
      <c r="G151" s="38"/>
      <c r="H151" s="39"/>
      <c r="I151" s="39"/>
      <c r="J151" s="40" t="n">
        <f aca="false">'HYD-CER BURGUNDY'!J150+'HYD-CER BURGUNDY'!H151-'HYD-CER BURGUNDY'!I151</f>
        <v>0</v>
      </c>
      <c r="K151" s="41" t="n">
        <f aca="false">'HYD-CER BURGUNDY'!G151-'HYD-CER BURGUNDY'!H151</f>
        <v>0</v>
      </c>
      <c r="L151" s="41" t="n">
        <f aca="false">'HYD-CER BURGUNDY'!F151-'HYD-CER BURGUNDY'!K151</f>
        <v>0</v>
      </c>
      <c r="M151" s="42" t="e">
        <f aca="false">'HYD-CER BURGUNDY'!L151*100/'HYD-CER BURGUNDY'!F151</f>
        <v>#VALUE!</v>
      </c>
      <c r="N151" s="32"/>
    </row>
    <row r="152" customFormat="false" ht="14.65" hidden="false" customHeight="false" outlineLevel="0" collapsed="false">
      <c r="A152" s="32" t="n">
        <f aca="false">'HYD-CER BURGUNDY'!A151+1</f>
        <v>148</v>
      </c>
      <c r="B152" s="33"/>
      <c r="C152" s="34"/>
      <c r="D152" s="35"/>
      <c r="E152" s="36"/>
      <c r="F152" s="37"/>
      <c r="G152" s="38"/>
      <c r="H152" s="39"/>
      <c r="I152" s="39"/>
      <c r="J152" s="40" t="n">
        <f aca="false">'HYD-CER BURGUNDY'!J151+'HYD-CER BURGUNDY'!H152-'HYD-CER BURGUNDY'!I152</f>
        <v>0</v>
      </c>
      <c r="K152" s="41" t="n">
        <f aca="false">'HYD-CER BURGUNDY'!G152-'HYD-CER BURGUNDY'!H152</f>
        <v>0</v>
      </c>
      <c r="L152" s="41" t="n">
        <f aca="false">'HYD-CER BURGUNDY'!F152-'HYD-CER BURGUNDY'!K152</f>
        <v>0</v>
      </c>
      <c r="M152" s="42" t="e">
        <f aca="false">'HYD-CER BURGUNDY'!L152*100/'HYD-CER BURGUNDY'!F152</f>
        <v>#VALUE!</v>
      </c>
      <c r="N152" s="32"/>
    </row>
    <row r="153" customFormat="false" ht="14.65" hidden="false" customHeight="false" outlineLevel="0" collapsed="false">
      <c r="A153" s="32" t="n">
        <f aca="false">'HYD-CER BURGUNDY'!A152+1</f>
        <v>149</v>
      </c>
      <c r="B153" s="33"/>
      <c r="C153" s="34"/>
      <c r="D153" s="35"/>
      <c r="E153" s="36"/>
      <c r="F153" s="37"/>
      <c r="G153" s="38"/>
      <c r="H153" s="39"/>
      <c r="I153" s="39"/>
      <c r="J153" s="40" t="n">
        <f aca="false">'HYD-CER BURGUNDY'!J152+'HYD-CER BURGUNDY'!H153-'HYD-CER BURGUNDY'!I153</f>
        <v>0</v>
      </c>
      <c r="K153" s="41" t="n">
        <f aca="false">'HYD-CER BURGUNDY'!G153-'HYD-CER BURGUNDY'!H153</f>
        <v>0</v>
      </c>
      <c r="L153" s="41" t="n">
        <f aca="false">'HYD-CER BURGUNDY'!F153-'HYD-CER BURGUNDY'!K153</f>
        <v>0</v>
      </c>
      <c r="M153" s="42" t="e">
        <f aca="false">'HYD-CER BURGUNDY'!L153*100/'HYD-CER BURGUNDY'!F153</f>
        <v>#VALUE!</v>
      </c>
      <c r="N153" s="32"/>
    </row>
    <row r="154" customFormat="false" ht="14.65" hidden="false" customHeight="false" outlineLevel="0" collapsed="false">
      <c r="A154" s="32" t="n">
        <f aca="false">'HYD-CER BURGUNDY'!A153+1</f>
        <v>150</v>
      </c>
      <c r="B154" s="33"/>
      <c r="C154" s="34"/>
      <c r="D154" s="35"/>
      <c r="E154" s="36"/>
      <c r="F154" s="37"/>
      <c r="G154" s="38"/>
      <c r="H154" s="39"/>
      <c r="I154" s="39"/>
      <c r="J154" s="40" t="n">
        <f aca="false">'HYD-CER BURGUNDY'!J153+'HYD-CER BURGUNDY'!H154-'HYD-CER BURGUNDY'!I154</f>
        <v>0</v>
      </c>
      <c r="K154" s="41" t="n">
        <f aca="false">'HYD-CER BURGUNDY'!G154-'HYD-CER BURGUNDY'!H154</f>
        <v>0</v>
      </c>
      <c r="L154" s="41" t="n">
        <f aca="false">'HYD-CER BURGUNDY'!F154-'HYD-CER BURGUNDY'!K154</f>
        <v>0</v>
      </c>
      <c r="M154" s="42" t="e">
        <f aca="false">'HYD-CER BURGUNDY'!L154*100/'HYD-CER BURGUNDY'!F154</f>
        <v>#VALUE!</v>
      </c>
      <c r="N154" s="32"/>
    </row>
  </sheetData>
  <conditionalFormatting sqref="G1:G4">
    <cfRule type="cellIs" priority="2" operator="between" aboveAverage="0" equalAverage="0" bottom="0" percent="0" rank="0" text="" dxfId="0">
      <formula>-1</formula>
      <formula>-500</formula>
    </cfRule>
    <cfRule type="cellIs" priority="3" operator="between" aboveAverage="0" equalAverage="0" bottom="0" percent="0" rank="0" text="" dxfId="0">
      <formula>-0.01</formula>
      <formula>-0.99</formula>
    </cfRule>
  </conditionalFormatting>
  <conditionalFormatting sqref="G5:G154">
    <cfRule type="cellIs" priority="4" operator="between" aboveAverage="0" equalAverage="0" bottom="0" percent="0" rank="0" text="" dxfId="0">
      <formula>-1</formula>
      <formula>-100000</formula>
    </cfRule>
    <cfRule type="cellIs" priority="5" operator="between" aboveAverage="0" equalAverage="0" bottom="0" percent="0" rank="0" text="" dxfId="0">
      <formula>-0.01</formula>
      <formula>-0.99</formula>
    </cfRule>
  </conditionalFormatting>
  <conditionalFormatting sqref="I5:I154">
    <cfRule type="cellIs" priority="6" operator="greaterThan" aboveAverage="0" equalAverage="0" bottom="0" percent="0" rank="0" text="" dxfId="0">
      <formula>0</formula>
    </cfRule>
    <cfRule type="cellIs" priority="7" operator="lessThan" aboveAverage="0" equalAverage="0" bottom="0" percent="0" rank="0" text="" dxfId="0">
      <formula>0</formula>
    </cfRule>
  </conditionalFormatting>
  <conditionalFormatting sqref="J6">
    <cfRule type="cellIs" priority="8" operator="lessThan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47916666666667" right="0.747916666666667" top="1.60972222222222" bottom="0.984027777777778" header="0.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&amp;LS.C. Valenti Impex S.R.L.
Nr. înm. J 05/3962/1993
C.U.I.: RO 5058275
Marghita, Str. Josef Seibel, 4
Bihor
Pct. de lucru: Şimleu Silvaniei</oddHeader>
    <oddFooter/>
  </headerFooter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5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4" topLeftCell="A5" activePane="bottomLeft" state="frozen"/>
      <selection pane="topLeft" activeCell="A1" activeCellId="0" sqref="A1"/>
      <selection pane="bottomLeft" activeCell="I10" activeCellId="0" sqref="I10"/>
    </sheetView>
  </sheetViews>
  <sheetFormatPr defaultRowHeight="14.65"/>
  <cols>
    <col collapsed="false" hidden="false" max="1" min="1" style="0" width="3.1875"/>
    <col collapsed="false" hidden="false" max="3" min="2" style="1" width="5.31696428571429"/>
    <col collapsed="false" hidden="false" max="4" min="4" style="2" width="3.1875"/>
    <col collapsed="false" hidden="false" max="5" min="5" style="1" width="8.97767857142857"/>
    <col collapsed="false" hidden="false" max="7" min="6" style="0" width="5.31696428571429"/>
    <col collapsed="false" hidden="false" max="9" min="8" style="0" width="3.1875"/>
    <col collapsed="false" hidden="false" max="13" min="10" style="0" width="5.31696428571429"/>
    <col collapsed="false" hidden="false" max="14" min="14" style="0" width="8.15178571428571"/>
  </cols>
  <sheetData>
    <row r="1" customFormat="false" ht="16.5" hidden="false" customHeight="true" outlineLevel="0" collapsed="false">
      <c r="A1" s="3"/>
      <c r="B1" s="0"/>
      <c r="C1" s="4" t="s">
        <v>332</v>
      </c>
      <c r="D1" s="5"/>
      <c r="E1" s="6" t="s">
        <v>0</v>
      </c>
      <c r="F1" s="7"/>
      <c r="I1" s="8"/>
    </row>
    <row r="2" customFormat="false" ht="16.5" hidden="false" customHeight="true" outlineLevel="0" collapsed="false">
      <c r="A2" s="9"/>
      <c r="B2" s="0"/>
      <c r="C2" s="4" t="s">
        <v>333</v>
      </c>
      <c r="D2" s="5"/>
      <c r="E2" s="10"/>
      <c r="F2" s="7"/>
      <c r="I2" s="8"/>
    </row>
    <row r="3" customFormat="false" ht="14.65" hidden="false" customHeight="false" outlineLevel="0" collapsed="false">
      <c r="B3" s="11" t="s">
        <v>1</v>
      </c>
      <c r="C3" s="12" t="s">
        <v>2</v>
      </c>
      <c r="D3" s="5"/>
      <c r="E3" s="10"/>
      <c r="F3" s="7"/>
      <c r="H3" s="13"/>
    </row>
    <row r="4" customFormat="false" ht="14.9" hidden="false" customHeight="false" outlineLevel="0" collapsed="false">
      <c r="A4" s="14" t="s">
        <v>3</v>
      </c>
      <c r="B4" s="15" t="s">
        <v>4</v>
      </c>
      <c r="C4" s="16" t="s">
        <v>5</v>
      </c>
      <c r="D4" s="17" t="s">
        <v>6</v>
      </c>
      <c r="E4" s="17" t="s">
        <v>7</v>
      </c>
      <c r="F4" s="18" t="s">
        <v>8</v>
      </c>
      <c r="G4" s="14" t="s">
        <v>9</v>
      </c>
      <c r="H4" s="19" t="s">
        <v>10</v>
      </c>
      <c r="I4" s="19" t="s">
        <v>11</v>
      </c>
      <c r="J4" s="19" t="s">
        <v>12</v>
      </c>
      <c r="K4" s="18" t="s">
        <v>13</v>
      </c>
      <c r="L4" s="18" t="s">
        <v>14</v>
      </c>
      <c r="M4" s="14" t="s">
        <v>15</v>
      </c>
      <c r="N4" s="14" t="s">
        <v>16</v>
      </c>
    </row>
    <row r="5" customFormat="false" ht="12.8" hidden="false" customHeight="false" outlineLevel="0" collapsed="false">
      <c r="A5" s="20" t="n">
        <v>1</v>
      </c>
      <c r="B5" s="21" t="s">
        <v>319</v>
      </c>
      <c r="C5" s="22"/>
      <c r="D5" s="23" t="s">
        <v>334</v>
      </c>
      <c r="E5" s="24" t="s">
        <v>331</v>
      </c>
      <c r="F5" s="25" t="n">
        <v>2075</v>
      </c>
      <c r="G5" s="26" t="n">
        <v>2100</v>
      </c>
      <c r="H5" s="27" t="n">
        <v>57</v>
      </c>
      <c r="I5" s="27"/>
      <c r="J5" s="28" t="n">
        <f aca="false">H5</f>
        <v>57</v>
      </c>
      <c r="K5" s="29" t="n">
        <f aca="false">G5-H5</f>
        <v>2043</v>
      </c>
      <c r="L5" s="29" t="n">
        <f aca="false">F5-K5</f>
        <v>32</v>
      </c>
      <c r="M5" s="30" t="n">
        <f aca="false">L5*100/F5</f>
        <v>1.5421686746988</v>
      </c>
      <c r="N5" s="31"/>
    </row>
    <row r="6" customFormat="false" ht="12.8" hidden="false" customHeight="false" outlineLevel="0" collapsed="false">
      <c r="A6" s="32" t="n">
        <f aca="false">stas!A5+1</f>
        <v>2</v>
      </c>
      <c r="B6" s="33"/>
      <c r="C6" s="34"/>
      <c r="D6" s="35" t="s">
        <v>334</v>
      </c>
      <c r="E6" s="36" t="s">
        <v>138</v>
      </c>
      <c r="F6" s="37" t="n">
        <v>2075</v>
      </c>
      <c r="G6" s="38" t="n">
        <v>2156</v>
      </c>
      <c r="H6" s="39" t="n">
        <v>77</v>
      </c>
      <c r="I6" s="39"/>
      <c r="J6" s="28" t="n">
        <f aca="false">J5+H6-I6</f>
        <v>134</v>
      </c>
      <c r="K6" s="29" t="n">
        <f aca="false">G6-H6</f>
        <v>2079</v>
      </c>
      <c r="L6" s="29" t="n">
        <f aca="false">F6-K6</f>
        <v>-4</v>
      </c>
      <c r="M6" s="30" t="n">
        <f aca="false">L6*100/F6</f>
        <v>-0.192771084337349</v>
      </c>
      <c r="N6" s="32"/>
    </row>
    <row r="7" customFormat="false" ht="12.8" hidden="false" customHeight="false" outlineLevel="0" collapsed="false">
      <c r="A7" s="32" t="n">
        <f aca="false">stas!A6+1</f>
        <v>3</v>
      </c>
      <c r="B7" s="33"/>
      <c r="C7" s="34"/>
      <c r="D7" s="35" t="s">
        <v>334</v>
      </c>
      <c r="E7" s="36" t="s">
        <v>331</v>
      </c>
      <c r="F7" s="37" t="n">
        <v>2126</v>
      </c>
      <c r="G7" s="38" t="n">
        <v>2208</v>
      </c>
      <c r="H7" s="39" t="n">
        <v>88</v>
      </c>
      <c r="I7" s="39"/>
      <c r="J7" s="28" t="n">
        <f aca="false">J6+H7-I7</f>
        <v>222</v>
      </c>
      <c r="K7" s="29" t="n">
        <f aca="false">G7-H7</f>
        <v>2120</v>
      </c>
      <c r="L7" s="29" t="n">
        <f aca="false">F7-K7</f>
        <v>6</v>
      </c>
      <c r="M7" s="30" t="n">
        <f aca="false">L7*100/F7</f>
        <v>0.282220131702728</v>
      </c>
      <c r="N7" s="32"/>
    </row>
    <row r="8" customFormat="false" ht="12.8" hidden="false" customHeight="false" outlineLevel="0" collapsed="false">
      <c r="A8" s="32" t="n">
        <f aca="false">stas!A7+1</f>
        <v>4</v>
      </c>
      <c r="B8" s="33"/>
      <c r="C8" s="34"/>
      <c r="D8" s="35" t="s">
        <v>334</v>
      </c>
      <c r="E8" s="36" t="s">
        <v>92</v>
      </c>
      <c r="F8" s="37" t="n">
        <v>2075</v>
      </c>
      <c r="G8" s="38" t="n">
        <v>2092</v>
      </c>
      <c r="H8" s="39" t="n">
        <v>130</v>
      </c>
      <c r="I8" s="39"/>
      <c r="J8" s="28" t="n">
        <f aca="false">J7+H8-I8</f>
        <v>352</v>
      </c>
      <c r="K8" s="29" t="n">
        <f aca="false">G8-H8</f>
        <v>1962</v>
      </c>
      <c r="L8" s="29" t="n">
        <f aca="false">F8-K8</f>
        <v>113</v>
      </c>
      <c r="M8" s="30" t="n">
        <f aca="false">L8*100/F8</f>
        <v>5.44578313253012</v>
      </c>
      <c r="N8" s="32"/>
    </row>
    <row r="9" customFormat="false" ht="13.4" hidden="false" customHeight="false" outlineLevel="0" collapsed="false">
      <c r="A9" s="32" t="n">
        <f aca="false">stas!A8+1</f>
        <v>5</v>
      </c>
      <c r="B9" s="33" t="s">
        <v>325</v>
      </c>
      <c r="C9" s="34" t="s">
        <v>326</v>
      </c>
      <c r="D9" s="35"/>
      <c r="E9" s="36"/>
      <c r="F9" s="37"/>
      <c r="G9" s="38"/>
      <c r="H9" s="39"/>
      <c r="I9" s="39" t="n">
        <v>352</v>
      </c>
      <c r="J9" s="28" t="n">
        <f aca="false">J8+H9-I9</f>
        <v>0</v>
      </c>
      <c r="K9" s="29" t="n">
        <f aca="false">G9-H9</f>
        <v>0</v>
      </c>
      <c r="L9" s="29" t="n">
        <f aca="false">F9-K9</f>
        <v>0</v>
      </c>
      <c r="M9" s="30" t="e">
        <f aca="false">L9*100/F9</f>
        <v>#VALUE!</v>
      </c>
      <c r="N9" s="32"/>
    </row>
    <row r="10" customFormat="false" ht="12.8" hidden="false" customHeight="false" outlineLevel="0" collapsed="false">
      <c r="A10" s="32" t="n">
        <f aca="false">stas!A9+1</f>
        <v>6</v>
      </c>
      <c r="B10" s="33"/>
      <c r="C10" s="34"/>
      <c r="D10" s="35"/>
      <c r="E10" s="36"/>
      <c r="F10" s="37"/>
      <c r="G10" s="38"/>
      <c r="H10" s="39"/>
      <c r="I10" s="39"/>
      <c r="J10" s="28" t="n">
        <f aca="false">J9+H10-I10</f>
        <v>0</v>
      </c>
      <c r="K10" s="29" t="n">
        <f aca="false">G10-H10</f>
        <v>0</v>
      </c>
      <c r="L10" s="29" t="n">
        <f aca="false">F10-K10</f>
        <v>0</v>
      </c>
      <c r="M10" s="30" t="e">
        <f aca="false">L10*100/F10</f>
        <v>#VALUE!</v>
      </c>
      <c r="N10" s="32"/>
    </row>
    <row r="11" customFormat="false" ht="12.8" hidden="false" customHeight="false" outlineLevel="0" collapsed="false">
      <c r="A11" s="32" t="n">
        <f aca="false">stas!A10+1</f>
        <v>7</v>
      </c>
      <c r="B11" s="33"/>
      <c r="C11" s="34"/>
      <c r="D11" s="35"/>
      <c r="E11" s="36"/>
      <c r="F11" s="37"/>
      <c r="G11" s="38"/>
      <c r="H11" s="39"/>
      <c r="I11" s="39"/>
      <c r="J11" s="28" t="n">
        <f aca="false">J10+H11-I11</f>
        <v>0</v>
      </c>
      <c r="K11" s="29" t="n">
        <f aca="false">G11-H11</f>
        <v>0</v>
      </c>
      <c r="L11" s="29" t="n">
        <f aca="false">F11-K11</f>
        <v>0</v>
      </c>
      <c r="M11" s="30" t="e">
        <f aca="false">L11*100/F11</f>
        <v>#VALUE!</v>
      </c>
      <c r="N11" s="32"/>
    </row>
    <row r="12" customFormat="false" ht="12.8" hidden="false" customHeight="false" outlineLevel="0" collapsed="false">
      <c r="A12" s="32" t="n">
        <f aca="false">stas!A11+1</f>
        <v>8</v>
      </c>
      <c r="B12" s="33"/>
      <c r="C12" s="34"/>
      <c r="D12" s="35"/>
      <c r="E12" s="36"/>
      <c r="F12" s="37"/>
      <c r="G12" s="38"/>
      <c r="H12" s="39"/>
      <c r="I12" s="39"/>
      <c r="J12" s="28" t="n">
        <f aca="false">J11+H12-I12</f>
        <v>0</v>
      </c>
      <c r="K12" s="29" t="n">
        <f aca="false">G12-H12</f>
        <v>0</v>
      </c>
      <c r="L12" s="29" t="n">
        <f aca="false">F12-K12</f>
        <v>0</v>
      </c>
      <c r="M12" s="30" t="e">
        <f aca="false">L12*100/F12</f>
        <v>#VALUE!</v>
      </c>
      <c r="N12" s="32"/>
    </row>
    <row r="13" customFormat="false" ht="12.8" hidden="false" customHeight="false" outlineLevel="0" collapsed="false">
      <c r="A13" s="32" t="n">
        <f aca="false">stas!A12+1</f>
        <v>9</v>
      </c>
      <c r="B13" s="33"/>
      <c r="C13" s="34"/>
      <c r="D13" s="35"/>
      <c r="E13" s="36"/>
      <c r="F13" s="37"/>
      <c r="G13" s="38"/>
      <c r="H13" s="39"/>
      <c r="I13" s="39"/>
      <c r="J13" s="28" t="n">
        <f aca="false">J12+H13-I13</f>
        <v>0</v>
      </c>
      <c r="K13" s="29" t="n">
        <f aca="false">G13-H13</f>
        <v>0</v>
      </c>
      <c r="L13" s="29" t="n">
        <f aca="false">F13-K13</f>
        <v>0</v>
      </c>
      <c r="M13" s="30" t="e">
        <f aca="false">L13*100/F13</f>
        <v>#VALUE!</v>
      </c>
      <c r="N13" s="32"/>
    </row>
    <row r="14" customFormat="false" ht="12.8" hidden="false" customHeight="false" outlineLevel="0" collapsed="false">
      <c r="A14" s="32" t="n">
        <f aca="false">stas!A13+1</f>
        <v>10</v>
      </c>
      <c r="B14" s="33"/>
      <c r="C14" s="34"/>
      <c r="D14" s="35"/>
      <c r="E14" s="36"/>
      <c r="F14" s="37"/>
      <c r="G14" s="38"/>
      <c r="H14" s="39"/>
      <c r="I14" s="39"/>
      <c r="J14" s="28" t="n">
        <f aca="false">J13+H14-I14</f>
        <v>0</v>
      </c>
      <c r="K14" s="29" t="n">
        <f aca="false">G14-H14</f>
        <v>0</v>
      </c>
      <c r="L14" s="29" t="n">
        <f aca="false">F14-K14</f>
        <v>0</v>
      </c>
      <c r="M14" s="30" t="e">
        <f aca="false">L14*100/F14</f>
        <v>#VALUE!</v>
      </c>
      <c r="N14" s="32"/>
    </row>
    <row r="15" customFormat="false" ht="12.8" hidden="false" customHeight="false" outlineLevel="0" collapsed="false">
      <c r="A15" s="32" t="n">
        <f aca="false">stas!A14+1</f>
        <v>11</v>
      </c>
      <c r="B15" s="33"/>
      <c r="C15" s="34"/>
      <c r="D15" s="35"/>
      <c r="E15" s="36"/>
      <c r="F15" s="37"/>
      <c r="G15" s="38"/>
      <c r="H15" s="39"/>
      <c r="I15" s="39"/>
      <c r="J15" s="28" t="n">
        <f aca="false">J14+H15-I15</f>
        <v>0</v>
      </c>
      <c r="K15" s="29" t="n">
        <f aca="false">G15-H15</f>
        <v>0</v>
      </c>
      <c r="L15" s="29" t="n">
        <f aca="false">F15-K15</f>
        <v>0</v>
      </c>
      <c r="M15" s="30" t="e">
        <f aca="false">L15*100/F15</f>
        <v>#VALUE!</v>
      </c>
      <c r="N15" s="32"/>
    </row>
    <row r="16" customFormat="false" ht="12.8" hidden="false" customHeight="false" outlineLevel="0" collapsed="false">
      <c r="A16" s="32" t="n">
        <f aca="false">stas!A15+1</f>
        <v>12</v>
      </c>
      <c r="B16" s="33"/>
      <c r="C16" s="34"/>
      <c r="D16" s="35"/>
      <c r="E16" s="36"/>
      <c r="F16" s="37"/>
      <c r="G16" s="38"/>
      <c r="H16" s="39"/>
      <c r="I16" s="39"/>
      <c r="J16" s="28" t="n">
        <f aca="false">J15+H16-I16</f>
        <v>0</v>
      </c>
      <c r="K16" s="29" t="n">
        <f aca="false">G16-H16</f>
        <v>0</v>
      </c>
      <c r="L16" s="29" t="n">
        <f aca="false">F16-K16</f>
        <v>0</v>
      </c>
      <c r="M16" s="30" t="e">
        <f aca="false">L16*100/F16</f>
        <v>#VALUE!</v>
      </c>
      <c r="N16" s="32"/>
    </row>
    <row r="17" customFormat="false" ht="12.8" hidden="false" customHeight="false" outlineLevel="0" collapsed="false">
      <c r="A17" s="32" t="n">
        <f aca="false">stas!A16+1</f>
        <v>13</v>
      </c>
      <c r="B17" s="33"/>
      <c r="C17" s="34"/>
      <c r="D17" s="35"/>
      <c r="E17" s="36"/>
      <c r="F17" s="37"/>
      <c r="G17" s="38"/>
      <c r="H17" s="39"/>
      <c r="I17" s="39"/>
      <c r="J17" s="28" t="n">
        <f aca="false">J16+H17-I17</f>
        <v>0</v>
      </c>
      <c r="K17" s="29" t="n">
        <f aca="false">G17-H17</f>
        <v>0</v>
      </c>
      <c r="L17" s="29" t="n">
        <f aca="false">F17-K17</f>
        <v>0</v>
      </c>
      <c r="M17" s="30" t="e">
        <f aca="false">L17*100/F17</f>
        <v>#VALUE!</v>
      </c>
      <c r="N17" s="32"/>
    </row>
    <row r="18" customFormat="false" ht="12.8" hidden="false" customHeight="false" outlineLevel="0" collapsed="false">
      <c r="A18" s="32" t="n">
        <f aca="false">stas!A17+1</f>
        <v>14</v>
      </c>
      <c r="B18" s="33"/>
      <c r="C18" s="34"/>
      <c r="D18" s="35"/>
      <c r="E18" s="36"/>
      <c r="F18" s="37"/>
      <c r="G18" s="38"/>
      <c r="H18" s="39"/>
      <c r="I18" s="39"/>
      <c r="J18" s="28" t="n">
        <f aca="false">J17+H18-I18</f>
        <v>0</v>
      </c>
      <c r="K18" s="29" t="n">
        <f aca="false">G18-H18</f>
        <v>0</v>
      </c>
      <c r="L18" s="29" t="n">
        <f aca="false">F18-K18</f>
        <v>0</v>
      </c>
      <c r="M18" s="30" t="e">
        <f aca="false">L18*100/F18</f>
        <v>#VALUE!</v>
      </c>
      <c r="N18" s="32"/>
    </row>
    <row r="19" customFormat="false" ht="12.8" hidden="false" customHeight="false" outlineLevel="0" collapsed="false">
      <c r="A19" s="32" t="n">
        <f aca="false">stas!A18+1</f>
        <v>15</v>
      </c>
      <c r="B19" s="33"/>
      <c r="C19" s="34"/>
      <c r="D19" s="35"/>
      <c r="E19" s="36"/>
      <c r="F19" s="37"/>
      <c r="G19" s="38"/>
      <c r="H19" s="39"/>
      <c r="I19" s="39"/>
      <c r="J19" s="28" t="n">
        <f aca="false">J18+H19-I19</f>
        <v>0</v>
      </c>
      <c r="K19" s="29" t="n">
        <f aca="false">G19-H19</f>
        <v>0</v>
      </c>
      <c r="L19" s="29" t="n">
        <f aca="false">F19-K19</f>
        <v>0</v>
      </c>
      <c r="M19" s="30" t="e">
        <f aca="false">L19*100/F19</f>
        <v>#VALUE!</v>
      </c>
      <c r="N19" s="32"/>
    </row>
    <row r="20" customFormat="false" ht="12.8" hidden="false" customHeight="false" outlineLevel="0" collapsed="false">
      <c r="A20" s="32" t="n">
        <f aca="false">stas!A19+1</f>
        <v>16</v>
      </c>
      <c r="B20" s="33"/>
      <c r="C20" s="34"/>
      <c r="D20" s="35"/>
      <c r="E20" s="36"/>
      <c r="F20" s="37"/>
      <c r="G20" s="38"/>
      <c r="H20" s="39"/>
      <c r="I20" s="39"/>
      <c r="J20" s="28" t="n">
        <f aca="false">J19+H20-I20</f>
        <v>0</v>
      </c>
      <c r="K20" s="29" t="n">
        <f aca="false">G20-H20</f>
        <v>0</v>
      </c>
      <c r="L20" s="29" t="n">
        <f aca="false">F20-K20</f>
        <v>0</v>
      </c>
      <c r="M20" s="30" t="e">
        <f aca="false">L20*100/F20</f>
        <v>#VALUE!</v>
      </c>
      <c r="N20" s="32"/>
    </row>
    <row r="21" customFormat="false" ht="12.8" hidden="false" customHeight="false" outlineLevel="0" collapsed="false">
      <c r="A21" s="32" t="n">
        <f aca="false">stas!A20+1</f>
        <v>17</v>
      </c>
      <c r="B21" s="33"/>
      <c r="C21" s="34"/>
      <c r="D21" s="35"/>
      <c r="E21" s="36"/>
      <c r="F21" s="37"/>
      <c r="G21" s="38"/>
      <c r="H21" s="39"/>
      <c r="I21" s="39"/>
      <c r="J21" s="28" t="n">
        <f aca="false">J20+H21-I21</f>
        <v>0</v>
      </c>
      <c r="K21" s="29" t="n">
        <f aca="false">G21-H21</f>
        <v>0</v>
      </c>
      <c r="L21" s="29" t="n">
        <f aca="false">F21-K21</f>
        <v>0</v>
      </c>
      <c r="M21" s="30" t="e">
        <f aca="false">L21*100/F21</f>
        <v>#VALUE!</v>
      </c>
      <c r="N21" s="32"/>
    </row>
    <row r="22" customFormat="false" ht="12.8" hidden="false" customHeight="false" outlineLevel="0" collapsed="false">
      <c r="A22" s="32" t="n">
        <f aca="false">stas!A21+1</f>
        <v>18</v>
      </c>
      <c r="B22" s="33"/>
      <c r="C22" s="34"/>
      <c r="D22" s="35"/>
      <c r="E22" s="36"/>
      <c r="F22" s="37"/>
      <c r="G22" s="38"/>
      <c r="H22" s="39"/>
      <c r="I22" s="39"/>
      <c r="J22" s="28" t="n">
        <f aca="false">J21+H22-I22</f>
        <v>0</v>
      </c>
      <c r="K22" s="29" t="n">
        <f aca="false">G22-H22</f>
        <v>0</v>
      </c>
      <c r="L22" s="29" t="n">
        <f aca="false">F22-K22</f>
        <v>0</v>
      </c>
      <c r="M22" s="30" t="e">
        <f aca="false">L22*100/F22</f>
        <v>#VALUE!</v>
      </c>
      <c r="N22" s="32"/>
    </row>
    <row r="23" customFormat="false" ht="12.8" hidden="false" customHeight="false" outlineLevel="0" collapsed="false">
      <c r="A23" s="32" t="n">
        <f aca="false">stas!A22+1</f>
        <v>19</v>
      </c>
      <c r="B23" s="33"/>
      <c r="C23" s="34"/>
      <c r="D23" s="35"/>
      <c r="E23" s="36"/>
      <c r="F23" s="37"/>
      <c r="G23" s="38"/>
      <c r="H23" s="39"/>
      <c r="I23" s="39"/>
      <c r="J23" s="28" t="n">
        <f aca="false">J22+H23-I23</f>
        <v>0</v>
      </c>
      <c r="K23" s="29" t="n">
        <f aca="false">G23-H23</f>
        <v>0</v>
      </c>
      <c r="L23" s="29" t="n">
        <f aca="false">F23-K23</f>
        <v>0</v>
      </c>
      <c r="M23" s="30" t="e">
        <f aca="false">L23*100/F23</f>
        <v>#VALUE!</v>
      </c>
      <c r="N23" s="32"/>
    </row>
    <row r="24" customFormat="false" ht="12.8" hidden="false" customHeight="false" outlineLevel="0" collapsed="false">
      <c r="A24" s="32" t="n">
        <f aca="false">stas!A23+1</f>
        <v>20</v>
      </c>
      <c r="B24" s="33"/>
      <c r="C24" s="34"/>
      <c r="D24" s="35"/>
      <c r="E24" s="36"/>
      <c r="F24" s="37"/>
      <c r="G24" s="38"/>
      <c r="H24" s="39"/>
      <c r="I24" s="39"/>
      <c r="J24" s="28" t="n">
        <f aca="false">J23+H24-I24</f>
        <v>0</v>
      </c>
      <c r="K24" s="29" t="n">
        <f aca="false">G24-H24</f>
        <v>0</v>
      </c>
      <c r="L24" s="29" t="n">
        <f aca="false">F24-K24</f>
        <v>0</v>
      </c>
      <c r="M24" s="30" t="e">
        <f aca="false">L24*100/F24</f>
        <v>#VALUE!</v>
      </c>
      <c r="N24" s="32"/>
    </row>
    <row r="25" customFormat="false" ht="12.8" hidden="false" customHeight="false" outlineLevel="0" collapsed="false">
      <c r="A25" s="32" t="n">
        <f aca="false">stas!A24+1</f>
        <v>21</v>
      </c>
      <c r="B25" s="33"/>
      <c r="C25" s="34"/>
      <c r="D25" s="35"/>
      <c r="E25" s="36"/>
      <c r="F25" s="37"/>
      <c r="G25" s="38"/>
      <c r="H25" s="39"/>
      <c r="I25" s="39"/>
      <c r="J25" s="28" t="n">
        <f aca="false">J24+H25-I25</f>
        <v>0</v>
      </c>
      <c r="K25" s="29" t="n">
        <f aca="false">G25-H25</f>
        <v>0</v>
      </c>
      <c r="L25" s="29" t="n">
        <f aca="false">F25-K25</f>
        <v>0</v>
      </c>
      <c r="M25" s="30" t="e">
        <f aca="false">L25*100/F25</f>
        <v>#VALUE!</v>
      </c>
      <c r="N25" s="32"/>
    </row>
    <row r="26" customFormat="false" ht="12.8" hidden="false" customHeight="false" outlineLevel="0" collapsed="false">
      <c r="A26" s="32" t="n">
        <f aca="false">stas!A25+1</f>
        <v>22</v>
      </c>
      <c r="B26" s="33"/>
      <c r="C26" s="34"/>
      <c r="D26" s="35"/>
      <c r="E26" s="36"/>
      <c r="F26" s="37"/>
      <c r="G26" s="38"/>
      <c r="H26" s="39"/>
      <c r="I26" s="39"/>
      <c r="J26" s="28" t="n">
        <f aca="false">J25+H26-I26</f>
        <v>0</v>
      </c>
      <c r="K26" s="29" t="n">
        <f aca="false">G26-H26</f>
        <v>0</v>
      </c>
      <c r="L26" s="29" t="n">
        <f aca="false">F26-K26</f>
        <v>0</v>
      </c>
      <c r="M26" s="30" t="e">
        <f aca="false">L26*100/F26</f>
        <v>#VALUE!</v>
      </c>
      <c r="N26" s="32"/>
    </row>
    <row r="27" customFormat="false" ht="12.8" hidden="false" customHeight="false" outlineLevel="0" collapsed="false">
      <c r="A27" s="32" t="n">
        <f aca="false">stas!A26+1</f>
        <v>23</v>
      </c>
      <c r="B27" s="33"/>
      <c r="C27" s="34"/>
      <c r="D27" s="35"/>
      <c r="E27" s="36"/>
      <c r="F27" s="37"/>
      <c r="G27" s="38"/>
      <c r="H27" s="39"/>
      <c r="I27" s="39"/>
      <c r="J27" s="28" t="n">
        <f aca="false">J26+H27-I27</f>
        <v>0</v>
      </c>
      <c r="K27" s="29" t="n">
        <f aca="false">G27-H27</f>
        <v>0</v>
      </c>
      <c r="L27" s="29" t="n">
        <f aca="false">F27-K27</f>
        <v>0</v>
      </c>
      <c r="M27" s="30" t="e">
        <f aca="false">L27*100/F27</f>
        <v>#VALUE!</v>
      </c>
      <c r="N27" s="32"/>
    </row>
    <row r="28" customFormat="false" ht="12.8" hidden="false" customHeight="false" outlineLevel="0" collapsed="false">
      <c r="A28" s="32" t="n">
        <f aca="false">stas!A27+1</f>
        <v>24</v>
      </c>
      <c r="B28" s="33"/>
      <c r="C28" s="34"/>
      <c r="D28" s="35"/>
      <c r="E28" s="36"/>
      <c r="F28" s="37"/>
      <c r="G28" s="38"/>
      <c r="H28" s="39"/>
      <c r="I28" s="39"/>
      <c r="J28" s="28" t="n">
        <f aca="false">J27+H28-I28</f>
        <v>0</v>
      </c>
      <c r="K28" s="29" t="n">
        <f aca="false">G28-H28</f>
        <v>0</v>
      </c>
      <c r="L28" s="29" t="n">
        <f aca="false">F28-K28</f>
        <v>0</v>
      </c>
      <c r="M28" s="30" t="e">
        <f aca="false">L28*100/F28</f>
        <v>#VALUE!</v>
      </c>
      <c r="N28" s="32"/>
    </row>
    <row r="29" customFormat="false" ht="12.8" hidden="false" customHeight="false" outlineLevel="0" collapsed="false">
      <c r="A29" s="32" t="n">
        <f aca="false">stas!A28+1</f>
        <v>25</v>
      </c>
      <c r="B29" s="33"/>
      <c r="C29" s="34"/>
      <c r="D29" s="35"/>
      <c r="E29" s="36"/>
      <c r="F29" s="37"/>
      <c r="G29" s="38"/>
      <c r="H29" s="39"/>
      <c r="I29" s="39"/>
      <c r="J29" s="28" t="n">
        <f aca="false">J28+H29-I29</f>
        <v>0</v>
      </c>
      <c r="K29" s="29" t="n">
        <f aca="false">G29-H29</f>
        <v>0</v>
      </c>
      <c r="L29" s="29" t="n">
        <f aca="false">F29-K29</f>
        <v>0</v>
      </c>
      <c r="M29" s="30" t="e">
        <f aca="false">L29*100/F29</f>
        <v>#VALUE!</v>
      </c>
      <c r="N29" s="32"/>
    </row>
    <row r="30" customFormat="false" ht="12.8" hidden="false" customHeight="false" outlineLevel="0" collapsed="false">
      <c r="A30" s="32" t="n">
        <f aca="false">stas!A29+1</f>
        <v>26</v>
      </c>
      <c r="B30" s="33"/>
      <c r="C30" s="34"/>
      <c r="D30" s="35"/>
      <c r="E30" s="36"/>
      <c r="F30" s="37"/>
      <c r="G30" s="38"/>
      <c r="H30" s="39"/>
      <c r="I30" s="39"/>
      <c r="J30" s="28" t="n">
        <f aca="false">J29+H30-I30</f>
        <v>0</v>
      </c>
      <c r="K30" s="29" t="n">
        <f aca="false">G30-H30</f>
        <v>0</v>
      </c>
      <c r="L30" s="29" t="n">
        <f aca="false">F30-K30</f>
        <v>0</v>
      </c>
      <c r="M30" s="30" t="e">
        <f aca="false">L30*100/F30</f>
        <v>#VALUE!</v>
      </c>
      <c r="N30" s="32"/>
    </row>
    <row r="31" customFormat="false" ht="12.8" hidden="false" customHeight="false" outlineLevel="0" collapsed="false">
      <c r="A31" s="32" t="n">
        <f aca="false">stas!A30+1</f>
        <v>27</v>
      </c>
      <c r="B31" s="33"/>
      <c r="C31" s="34"/>
      <c r="D31" s="35"/>
      <c r="E31" s="36"/>
      <c r="F31" s="37"/>
      <c r="G31" s="38"/>
      <c r="H31" s="39"/>
      <c r="I31" s="39"/>
      <c r="J31" s="28" t="n">
        <f aca="false">J30+H31-I31</f>
        <v>0</v>
      </c>
      <c r="K31" s="29" t="n">
        <f aca="false">G31-H31</f>
        <v>0</v>
      </c>
      <c r="L31" s="29" t="n">
        <f aca="false">F31-K31</f>
        <v>0</v>
      </c>
      <c r="M31" s="30" t="e">
        <f aca="false">L31*100/F31</f>
        <v>#VALUE!</v>
      </c>
      <c r="N31" s="32"/>
    </row>
    <row r="32" customFormat="false" ht="12.8" hidden="false" customHeight="false" outlineLevel="0" collapsed="false">
      <c r="A32" s="32" t="n">
        <f aca="false">stas!A31+1</f>
        <v>28</v>
      </c>
      <c r="B32" s="33"/>
      <c r="C32" s="34"/>
      <c r="D32" s="35"/>
      <c r="E32" s="36"/>
      <c r="F32" s="37"/>
      <c r="G32" s="38"/>
      <c r="H32" s="39"/>
      <c r="I32" s="39"/>
      <c r="J32" s="28" t="n">
        <f aca="false">J31+H32-I32</f>
        <v>0</v>
      </c>
      <c r="K32" s="29" t="n">
        <f aca="false">G32-H32</f>
        <v>0</v>
      </c>
      <c r="L32" s="29" t="n">
        <f aca="false">F32-K32</f>
        <v>0</v>
      </c>
      <c r="M32" s="30" t="e">
        <f aca="false">L32*100/F32</f>
        <v>#VALUE!</v>
      </c>
      <c r="N32" s="32"/>
    </row>
    <row r="33" customFormat="false" ht="12.8" hidden="false" customHeight="false" outlineLevel="0" collapsed="false">
      <c r="A33" s="32" t="n">
        <f aca="false">stas!A32+1</f>
        <v>29</v>
      </c>
      <c r="B33" s="33"/>
      <c r="C33" s="34"/>
      <c r="D33" s="35"/>
      <c r="E33" s="36"/>
      <c r="F33" s="37"/>
      <c r="G33" s="38"/>
      <c r="H33" s="39"/>
      <c r="I33" s="39"/>
      <c r="J33" s="28" t="n">
        <f aca="false">J32+H33-I33</f>
        <v>0</v>
      </c>
      <c r="K33" s="29" t="n">
        <f aca="false">G33-H33</f>
        <v>0</v>
      </c>
      <c r="L33" s="29" t="n">
        <f aca="false">F33-K33</f>
        <v>0</v>
      </c>
      <c r="M33" s="30" t="e">
        <f aca="false">L33*100/F33</f>
        <v>#VALUE!</v>
      </c>
      <c r="N33" s="32"/>
    </row>
    <row r="34" customFormat="false" ht="12.8" hidden="false" customHeight="false" outlineLevel="0" collapsed="false">
      <c r="A34" s="32" t="n">
        <f aca="false">stas!A33+1</f>
        <v>30</v>
      </c>
      <c r="B34" s="33"/>
      <c r="C34" s="34"/>
      <c r="D34" s="35"/>
      <c r="E34" s="36"/>
      <c r="F34" s="37"/>
      <c r="G34" s="38"/>
      <c r="H34" s="39"/>
      <c r="I34" s="39"/>
      <c r="J34" s="28" t="n">
        <f aca="false">J33+H34-I34</f>
        <v>0</v>
      </c>
      <c r="K34" s="29" t="n">
        <f aca="false">G34-H34</f>
        <v>0</v>
      </c>
      <c r="L34" s="29" t="n">
        <f aca="false">F34-K34</f>
        <v>0</v>
      </c>
      <c r="M34" s="30" t="e">
        <f aca="false">L34*100/F34</f>
        <v>#VALUE!</v>
      </c>
      <c r="N34" s="32"/>
    </row>
    <row r="35" customFormat="false" ht="12.8" hidden="false" customHeight="false" outlineLevel="0" collapsed="false">
      <c r="A35" s="32" t="n">
        <f aca="false">stas!A34+1</f>
        <v>31</v>
      </c>
      <c r="B35" s="33"/>
      <c r="C35" s="34"/>
      <c r="D35" s="35"/>
      <c r="E35" s="36"/>
      <c r="F35" s="37"/>
      <c r="G35" s="38"/>
      <c r="H35" s="39"/>
      <c r="I35" s="39"/>
      <c r="J35" s="28" t="n">
        <f aca="false">J34+H35-I35</f>
        <v>0</v>
      </c>
      <c r="K35" s="29" t="n">
        <f aca="false">G35-H35</f>
        <v>0</v>
      </c>
      <c r="L35" s="29" t="n">
        <f aca="false">F35-K35</f>
        <v>0</v>
      </c>
      <c r="M35" s="30" t="e">
        <f aca="false">L35*100/F35</f>
        <v>#VALUE!</v>
      </c>
      <c r="N35" s="32"/>
    </row>
    <row r="36" customFormat="false" ht="12.8" hidden="false" customHeight="false" outlineLevel="0" collapsed="false">
      <c r="A36" s="32" t="n">
        <f aca="false">stas!A35+1</f>
        <v>32</v>
      </c>
      <c r="B36" s="33"/>
      <c r="C36" s="34"/>
      <c r="D36" s="35"/>
      <c r="E36" s="36"/>
      <c r="F36" s="37"/>
      <c r="G36" s="38"/>
      <c r="H36" s="39"/>
      <c r="I36" s="39"/>
      <c r="J36" s="28" t="n">
        <f aca="false">J35+H36-I36</f>
        <v>0</v>
      </c>
      <c r="K36" s="29" t="n">
        <f aca="false">G36-H36</f>
        <v>0</v>
      </c>
      <c r="L36" s="29" t="n">
        <f aca="false">F36-K36</f>
        <v>0</v>
      </c>
      <c r="M36" s="30" t="e">
        <f aca="false">L36*100/F36</f>
        <v>#VALUE!</v>
      </c>
      <c r="N36" s="32"/>
    </row>
    <row r="37" customFormat="false" ht="12.8" hidden="false" customHeight="false" outlineLevel="0" collapsed="false">
      <c r="A37" s="32" t="n">
        <f aca="false">stas!A36+1</f>
        <v>33</v>
      </c>
      <c r="B37" s="33"/>
      <c r="C37" s="34"/>
      <c r="D37" s="35"/>
      <c r="E37" s="36"/>
      <c r="F37" s="37"/>
      <c r="G37" s="38"/>
      <c r="H37" s="39"/>
      <c r="I37" s="39"/>
      <c r="J37" s="28" t="n">
        <f aca="false">J36+H37-I37</f>
        <v>0</v>
      </c>
      <c r="K37" s="29" t="n">
        <f aca="false">G37-H37</f>
        <v>0</v>
      </c>
      <c r="L37" s="29" t="n">
        <f aca="false">F37-K37</f>
        <v>0</v>
      </c>
      <c r="M37" s="30" t="e">
        <f aca="false">L37*100/F37</f>
        <v>#VALUE!</v>
      </c>
      <c r="N37" s="32"/>
    </row>
    <row r="38" customFormat="false" ht="12.8" hidden="false" customHeight="false" outlineLevel="0" collapsed="false">
      <c r="A38" s="32" t="n">
        <f aca="false">stas!A37+1</f>
        <v>34</v>
      </c>
      <c r="B38" s="33"/>
      <c r="C38" s="34"/>
      <c r="D38" s="35"/>
      <c r="E38" s="36"/>
      <c r="F38" s="37"/>
      <c r="G38" s="38"/>
      <c r="H38" s="39"/>
      <c r="I38" s="39"/>
      <c r="J38" s="28" t="n">
        <f aca="false">J37+H38-I38</f>
        <v>0</v>
      </c>
      <c r="K38" s="29" t="n">
        <f aca="false">G38-H38</f>
        <v>0</v>
      </c>
      <c r="L38" s="29" t="n">
        <f aca="false">F38-K38</f>
        <v>0</v>
      </c>
      <c r="M38" s="30" t="e">
        <f aca="false">L38*100/F38</f>
        <v>#VALUE!</v>
      </c>
      <c r="N38" s="32"/>
    </row>
    <row r="39" customFormat="false" ht="12.8" hidden="false" customHeight="false" outlineLevel="0" collapsed="false">
      <c r="A39" s="32" t="n">
        <f aca="false">stas!A38+1</f>
        <v>35</v>
      </c>
      <c r="B39" s="33"/>
      <c r="C39" s="34"/>
      <c r="D39" s="35"/>
      <c r="E39" s="36"/>
      <c r="F39" s="37"/>
      <c r="G39" s="38"/>
      <c r="H39" s="39"/>
      <c r="I39" s="39"/>
      <c r="J39" s="28" t="n">
        <f aca="false">J38+H39-I39</f>
        <v>0</v>
      </c>
      <c r="K39" s="29" t="n">
        <f aca="false">G39-H39</f>
        <v>0</v>
      </c>
      <c r="L39" s="29" t="n">
        <f aca="false">F39-K39</f>
        <v>0</v>
      </c>
      <c r="M39" s="30" t="e">
        <f aca="false">L39*100/F39</f>
        <v>#VALUE!</v>
      </c>
      <c r="N39" s="32"/>
    </row>
    <row r="40" customFormat="false" ht="12.8" hidden="false" customHeight="false" outlineLevel="0" collapsed="false">
      <c r="A40" s="32" t="n">
        <f aca="false">stas!A39+1</f>
        <v>36</v>
      </c>
      <c r="B40" s="33"/>
      <c r="C40" s="34"/>
      <c r="D40" s="35"/>
      <c r="E40" s="36"/>
      <c r="F40" s="37"/>
      <c r="G40" s="38"/>
      <c r="H40" s="39"/>
      <c r="I40" s="39"/>
      <c r="J40" s="28" t="n">
        <f aca="false">J39+H40-I40</f>
        <v>0</v>
      </c>
      <c r="K40" s="29" t="n">
        <f aca="false">G40-H40</f>
        <v>0</v>
      </c>
      <c r="L40" s="29" t="n">
        <f aca="false">F40-K40</f>
        <v>0</v>
      </c>
      <c r="M40" s="30" t="e">
        <f aca="false">L40*100/F40</f>
        <v>#VALUE!</v>
      </c>
      <c r="N40" s="32"/>
    </row>
    <row r="41" customFormat="false" ht="12.8" hidden="false" customHeight="false" outlineLevel="0" collapsed="false">
      <c r="A41" s="32" t="n">
        <f aca="false">stas!A40+1</f>
        <v>37</v>
      </c>
      <c r="B41" s="33"/>
      <c r="C41" s="34"/>
      <c r="D41" s="35"/>
      <c r="E41" s="36"/>
      <c r="F41" s="37"/>
      <c r="G41" s="38"/>
      <c r="H41" s="39"/>
      <c r="I41" s="39"/>
      <c r="J41" s="28" t="n">
        <f aca="false">J40+H41-I41</f>
        <v>0</v>
      </c>
      <c r="K41" s="29" t="n">
        <f aca="false">G41-H41</f>
        <v>0</v>
      </c>
      <c r="L41" s="29" t="n">
        <f aca="false">F41-K41</f>
        <v>0</v>
      </c>
      <c r="M41" s="30" t="e">
        <f aca="false">L41*100/F41</f>
        <v>#VALUE!</v>
      </c>
      <c r="N41" s="32"/>
    </row>
    <row r="42" customFormat="false" ht="12.8" hidden="false" customHeight="false" outlineLevel="0" collapsed="false">
      <c r="A42" s="32" t="n">
        <f aca="false">stas!A41+1</f>
        <v>38</v>
      </c>
      <c r="B42" s="33"/>
      <c r="C42" s="34"/>
      <c r="D42" s="35"/>
      <c r="E42" s="36"/>
      <c r="F42" s="37"/>
      <c r="G42" s="38"/>
      <c r="H42" s="39"/>
      <c r="I42" s="39"/>
      <c r="J42" s="28" t="n">
        <f aca="false">J41+H42-I42</f>
        <v>0</v>
      </c>
      <c r="K42" s="29" t="n">
        <f aca="false">G42-H42</f>
        <v>0</v>
      </c>
      <c r="L42" s="29" t="n">
        <f aca="false">F42-K42</f>
        <v>0</v>
      </c>
      <c r="M42" s="30" t="e">
        <f aca="false">L42*100/F42</f>
        <v>#VALUE!</v>
      </c>
      <c r="N42" s="32"/>
    </row>
    <row r="43" customFormat="false" ht="12.8" hidden="false" customHeight="false" outlineLevel="0" collapsed="false">
      <c r="A43" s="32" t="n">
        <f aca="false">stas!A42+1</f>
        <v>39</v>
      </c>
      <c r="B43" s="33"/>
      <c r="C43" s="34"/>
      <c r="D43" s="35"/>
      <c r="E43" s="36"/>
      <c r="F43" s="37"/>
      <c r="G43" s="38"/>
      <c r="H43" s="39"/>
      <c r="I43" s="39"/>
      <c r="J43" s="28" t="n">
        <f aca="false">J42+H43-I43</f>
        <v>0</v>
      </c>
      <c r="K43" s="29" t="n">
        <f aca="false">G43-H43</f>
        <v>0</v>
      </c>
      <c r="L43" s="29" t="n">
        <f aca="false">F43-K43</f>
        <v>0</v>
      </c>
      <c r="M43" s="30" t="e">
        <f aca="false">L43*100/F43</f>
        <v>#VALUE!</v>
      </c>
      <c r="N43" s="32"/>
    </row>
    <row r="44" customFormat="false" ht="12.8" hidden="false" customHeight="false" outlineLevel="0" collapsed="false">
      <c r="A44" s="32" t="n">
        <f aca="false">stas!A43+1</f>
        <v>40</v>
      </c>
      <c r="B44" s="33"/>
      <c r="C44" s="34"/>
      <c r="D44" s="35"/>
      <c r="E44" s="36"/>
      <c r="F44" s="37"/>
      <c r="G44" s="38"/>
      <c r="H44" s="39"/>
      <c r="I44" s="39"/>
      <c r="J44" s="28" t="n">
        <f aca="false">J43+H44-I44</f>
        <v>0</v>
      </c>
      <c r="K44" s="29" t="n">
        <f aca="false">G44-H44</f>
        <v>0</v>
      </c>
      <c r="L44" s="29" t="n">
        <f aca="false">F44-K44</f>
        <v>0</v>
      </c>
      <c r="M44" s="30" t="e">
        <f aca="false">L44*100/F44</f>
        <v>#VALUE!</v>
      </c>
      <c r="N44" s="32"/>
    </row>
    <row r="45" customFormat="false" ht="12.8" hidden="false" customHeight="false" outlineLevel="0" collapsed="false">
      <c r="A45" s="32" t="n">
        <f aca="false">stas!A44+1</f>
        <v>41</v>
      </c>
      <c r="B45" s="33"/>
      <c r="C45" s="34"/>
      <c r="D45" s="35"/>
      <c r="E45" s="36"/>
      <c r="F45" s="37"/>
      <c r="G45" s="38"/>
      <c r="H45" s="39"/>
      <c r="I45" s="39"/>
      <c r="J45" s="28" t="n">
        <f aca="false">J44+H45-I45</f>
        <v>0</v>
      </c>
      <c r="K45" s="29" t="n">
        <f aca="false">G45-H45</f>
        <v>0</v>
      </c>
      <c r="L45" s="29" t="n">
        <f aca="false">F45-K45</f>
        <v>0</v>
      </c>
      <c r="M45" s="30" t="e">
        <f aca="false">L45*100/F45</f>
        <v>#VALUE!</v>
      </c>
      <c r="N45" s="32"/>
    </row>
    <row r="46" customFormat="false" ht="12.8" hidden="false" customHeight="false" outlineLevel="0" collapsed="false">
      <c r="A46" s="32" t="n">
        <f aca="false">stas!A45+1</f>
        <v>42</v>
      </c>
      <c r="B46" s="33"/>
      <c r="C46" s="34"/>
      <c r="D46" s="35"/>
      <c r="E46" s="36"/>
      <c r="F46" s="37"/>
      <c r="G46" s="38"/>
      <c r="H46" s="39"/>
      <c r="I46" s="39"/>
      <c r="J46" s="28" t="n">
        <f aca="false">J45+H46-I46</f>
        <v>0</v>
      </c>
      <c r="K46" s="29" t="n">
        <f aca="false">G46-H46</f>
        <v>0</v>
      </c>
      <c r="L46" s="29" t="n">
        <f aca="false">F46-K46</f>
        <v>0</v>
      </c>
      <c r="M46" s="30" t="e">
        <f aca="false">L46*100/F46</f>
        <v>#VALUE!</v>
      </c>
      <c r="N46" s="32"/>
    </row>
    <row r="47" customFormat="false" ht="12.8" hidden="false" customHeight="false" outlineLevel="0" collapsed="false">
      <c r="A47" s="32" t="n">
        <f aca="false">stas!A46+1</f>
        <v>43</v>
      </c>
      <c r="B47" s="33"/>
      <c r="C47" s="34"/>
      <c r="D47" s="35"/>
      <c r="E47" s="36"/>
      <c r="F47" s="37"/>
      <c r="G47" s="38"/>
      <c r="H47" s="39"/>
      <c r="I47" s="39"/>
      <c r="J47" s="28" t="n">
        <f aca="false">J46+H47-I47</f>
        <v>0</v>
      </c>
      <c r="K47" s="29" t="n">
        <f aca="false">G47-H47</f>
        <v>0</v>
      </c>
      <c r="L47" s="29" t="n">
        <f aca="false">F47-K47</f>
        <v>0</v>
      </c>
      <c r="M47" s="30" t="e">
        <f aca="false">L47*100/F47</f>
        <v>#VALUE!</v>
      </c>
      <c r="N47" s="32"/>
    </row>
    <row r="48" customFormat="false" ht="12.8" hidden="false" customHeight="false" outlineLevel="0" collapsed="false">
      <c r="A48" s="32" t="n">
        <f aca="false">stas!A47+1</f>
        <v>44</v>
      </c>
      <c r="B48" s="33"/>
      <c r="C48" s="34"/>
      <c r="D48" s="35"/>
      <c r="E48" s="36"/>
      <c r="F48" s="37"/>
      <c r="G48" s="38"/>
      <c r="H48" s="39"/>
      <c r="I48" s="39"/>
      <c r="J48" s="28" t="n">
        <f aca="false">J47+H48-I48</f>
        <v>0</v>
      </c>
      <c r="K48" s="29" t="n">
        <f aca="false">G48-H48</f>
        <v>0</v>
      </c>
      <c r="L48" s="29" t="n">
        <f aca="false">F48-K48</f>
        <v>0</v>
      </c>
      <c r="M48" s="30" t="e">
        <f aca="false">L48*100/F48</f>
        <v>#VALUE!</v>
      </c>
      <c r="N48" s="32"/>
    </row>
    <row r="49" customFormat="false" ht="12.8" hidden="false" customHeight="false" outlineLevel="0" collapsed="false">
      <c r="A49" s="32" t="n">
        <f aca="false">stas!A48+1</f>
        <v>45</v>
      </c>
      <c r="B49" s="33"/>
      <c r="C49" s="34"/>
      <c r="D49" s="35"/>
      <c r="E49" s="36"/>
      <c r="F49" s="37"/>
      <c r="G49" s="38"/>
      <c r="H49" s="39"/>
      <c r="I49" s="39"/>
      <c r="J49" s="28" t="n">
        <f aca="false">J48+H49-I49</f>
        <v>0</v>
      </c>
      <c r="K49" s="29" t="n">
        <f aca="false">G49-H49</f>
        <v>0</v>
      </c>
      <c r="L49" s="29" t="n">
        <f aca="false">F49-K49</f>
        <v>0</v>
      </c>
      <c r="M49" s="30" t="e">
        <f aca="false">L49*100/F49</f>
        <v>#VALUE!</v>
      </c>
      <c r="N49" s="32"/>
    </row>
    <row r="50" customFormat="false" ht="12.8" hidden="false" customHeight="false" outlineLevel="0" collapsed="false">
      <c r="A50" s="32" t="n">
        <f aca="false">stas!A49+1</f>
        <v>46</v>
      </c>
      <c r="B50" s="33"/>
      <c r="C50" s="34"/>
      <c r="D50" s="35"/>
      <c r="E50" s="36"/>
      <c r="F50" s="37"/>
      <c r="G50" s="38"/>
      <c r="H50" s="39"/>
      <c r="I50" s="39"/>
      <c r="J50" s="28" t="n">
        <f aca="false">J49+H50-I50</f>
        <v>0</v>
      </c>
      <c r="K50" s="29" t="n">
        <f aca="false">G50-H50</f>
        <v>0</v>
      </c>
      <c r="L50" s="29" t="n">
        <f aca="false">F50-K50</f>
        <v>0</v>
      </c>
      <c r="M50" s="30" t="e">
        <f aca="false">L50*100/F50</f>
        <v>#VALUE!</v>
      </c>
      <c r="N50" s="32"/>
    </row>
    <row r="51" customFormat="false" ht="12.8" hidden="false" customHeight="false" outlineLevel="0" collapsed="false">
      <c r="A51" s="32" t="n">
        <f aca="false">stas!A50+1</f>
        <v>47</v>
      </c>
      <c r="B51" s="33"/>
      <c r="C51" s="34"/>
      <c r="D51" s="35"/>
      <c r="E51" s="36"/>
      <c r="F51" s="37"/>
      <c r="G51" s="38"/>
      <c r="H51" s="39"/>
      <c r="I51" s="39"/>
      <c r="J51" s="28" t="n">
        <f aca="false">J50+H51-I51</f>
        <v>0</v>
      </c>
      <c r="K51" s="29" t="n">
        <f aca="false">G51-H51</f>
        <v>0</v>
      </c>
      <c r="L51" s="29" t="n">
        <f aca="false">F51-K51</f>
        <v>0</v>
      </c>
      <c r="M51" s="30" t="e">
        <f aca="false">L51*100/F51</f>
        <v>#VALUE!</v>
      </c>
      <c r="N51" s="32"/>
    </row>
    <row r="52" customFormat="false" ht="12.8" hidden="false" customHeight="false" outlineLevel="0" collapsed="false">
      <c r="A52" s="32" t="n">
        <f aca="false">stas!A51+1</f>
        <v>48</v>
      </c>
      <c r="B52" s="33"/>
      <c r="C52" s="34"/>
      <c r="D52" s="35"/>
      <c r="E52" s="36"/>
      <c r="F52" s="37"/>
      <c r="G52" s="38"/>
      <c r="H52" s="39"/>
      <c r="I52" s="39"/>
      <c r="J52" s="28" t="n">
        <f aca="false">J51+H52-I52</f>
        <v>0</v>
      </c>
      <c r="K52" s="29" t="n">
        <f aca="false">G52-H52</f>
        <v>0</v>
      </c>
      <c r="L52" s="29" t="n">
        <f aca="false">F52-K52</f>
        <v>0</v>
      </c>
      <c r="M52" s="30" t="e">
        <f aca="false">L52*100/F52</f>
        <v>#VALUE!</v>
      </c>
      <c r="N52" s="32"/>
    </row>
    <row r="53" customFormat="false" ht="12.8" hidden="false" customHeight="false" outlineLevel="0" collapsed="false">
      <c r="A53" s="32" t="n">
        <f aca="false">stas!A52+1</f>
        <v>49</v>
      </c>
      <c r="B53" s="33"/>
      <c r="C53" s="34"/>
      <c r="D53" s="35"/>
      <c r="E53" s="36"/>
      <c r="F53" s="37"/>
      <c r="G53" s="38"/>
      <c r="H53" s="39"/>
      <c r="I53" s="39"/>
      <c r="J53" s="28" t="n">
        <f aca="false">J52+H53-I53</f>
        <v>0</v>
      </c>
      <c r="K53" s="29" t="n">
        <f aca="false">G53-H53</f>
        <v>0</v>
      </c>
      <c r="L53" s="29" t="n">
        <f aca="false">F53-K53</f>
        <v>0</v>
      </c>
      <c r="M53" s="30" t="e">
        <f aca="false">L53*100/F53</f>
        <v>#VALUE!</v>
      </c>
      <c r="N53" s="32"/>
    </row>
    <row r="54" customFormat="false" ht="12.8" hidden="false" customHeight="false" outlineLevel="0" collapsed="false">
      <c r="A54" s="32" t="n">
        <f aca="false">stas!A53+1</f>
        <v>50</v>
      </c>
      <c r="B54" s="33"/>
      <c r="C54" s="34"/>
      <c r="D54" s="35"/>
      <c r="E54" s="36"/>
      <c r="F54" s="37"/>
      <c r="G54" s="38"/>
      <c r="H54" s="39"/>
      <c r="I54" s="39"/>
      <c r="J54" s="28" t="n">
        <f aca="false">J53+H54-I54</f>
        <v>0</v>
      </c>
      <c r="K54" s="29" t="n">
        <f aca="false">G54-H54</f>
        <v>0</v>
      </c>
      <c r="L54" s="29" t="n">
        <f aca="false">F54-K54</f>
        <v>0</v>
      </c>
      <c r="M54" s="30" t="e">
        <f aca="false">L54*100/F54</f>
        <v>#VALUE!</v>
      </c>
      <c r="N54" s="32"/>
    </row>
    <row r="55" customFormat="false" ht="12.8" hidden="false" customHeight="false" outlineLevel="0" collapsed="false">
      <c r="A55" s="32" t="n">
        <f aca="false">stas!A54+1</f>
        <v>51</v>
      </c>
      <c r="B55" s="33"/>
      <c r="C55" s="34"/>
      <c r="D55" s="35"/>
      <c r="E55" s="36"/>
      <c r="F55" s="37"/>
      <c r="G55" s="38"/>
      <c r="H55" s="39"/>
      <c r="I55" s="39"/>
      <c r="J55" s="28" t="n">
        <f aca="false">J54+H55-I55</f>
        <v>0</v>
      </c>
      <c r="K55" s="29" t="n">
        <f aca="false">G55-H55</f>
        <v>0</v>
      </c>
      <c r="L55" s="29" t="n">
        <f aca="false">F55-K55</f>
        <v>0</v>
      </c>
      <c r="M55" s="30" t="e">
        <f aca="false">L55*100/F55</f>
        <v>#VALUE!</v>
      </c>
      <c r="N55" s="32"/>
    </row>
    <row r="56" customFormat="false" ht="12.8" hidden="false" customHeight="false" outlineLevel="0" collapsed="false">
      <c r="A56" s="32" t="n">
        <f aca="false">stas!A55+1</f>
        <v>52</v>
      </c>
      <c r="B56" s="33"/>
      <c r="C56" s="34"/>
      <c r="D56" s="35"/>
      <c r="E56" s="36"/>
      <c r="F56" s="37"/>
      <c r="G56" s="38"/>
      <c r="H56" s="39"/>
      <c r="I56" s="39"/>
      <c r="J56" s="28" t="n">
        <f aca="false">J55+H56-I56</f>
        <v>0</v>
      </c>
      <c r="K56" s="29" t="n">
        <f aca="false">G56-H56</f>
        <v>0</v>
      </c>
      <c r="L56" s="29" t="n">
        <f aca="false">F56-K56</f>
        <v>0</v>
      </c>
      <c r="M56" s="30" t="e">
        <f aca="false">L56*100/F56</f>
        <v>#VALUE!</v>
      </c>
      <c r="N56" s="32"/>
    </row>
    <row r="57" customFormat="false" ht="12.8" hidden="false" customHeight="false" outlineLevel="0" collapsed="false">
      <c r="A57" s="32" t="n">
        <f aca="false">stas!A56+1</f>
        <v>53</v>
      </c>
      <c r="B57" s="33"/>
      <c r="C57" s="34"/>
      <c r="D57" s="35"/>
      <c r="E57" s="36"/>
      <c r="F57" s="37"/>
      <c r="G57" s="38"/>
      <c r="H57" s="39"/>
      <c r="I57" s="39"/>
      <c r="J57" s="28" t="n">
        <f aca="false">J56+H57-I57</f>
        <v>0</v>
      </c>
      <c r="K57" s="29" t="n">
        <f aca="false">G57-H57</f>
        <v>0</v>
      </c>
      <c r="L57" s="29" t="n">
        <f aca="false">F57-K57</f>
        <v>0</v>
      </c>
      <c r="M57" s="30" t="e">
        <f aca="false">L57*100/F57</f>
        <v>#VALUE!</v>
      </c>
      <c r="N57" s="32"/>
    </row>
    <row r="58" customFormat="false" ht="12.8" hidden="false" customHeight="false" outlineLevel="0" collapsed="false">
      <c r="A58" s="32" t="n">
        <f aca="false">stas!A57+1</f>
        <v>54</v>
      </c>
      <c r="B58" s="33"/>
      <c r="C58" s="34"/>
      <c r="D58" s="35"/>
      <c r="E58" s="36"/>
      <c r="F58" s="37"/>
      <c r="G58" s="38"/>
      <c r="H58" s="39"/>
      <c r="I58" s="39"/>
      <c r="J58" s="28" t="n">
        <f aca="false">J57+H58-I58</f>
        <v>0</v>
      </c>
      <c r="K58" s="29" t="n">
        <f aca="false">G58-H58</f>
        <v>0</v>
      </c>
      <c r="L58" s="29" t="n">
        <f aca="false">F58-K58</f>
        <v>0</v>
      </c>
      <c r="M58" s="30" t="e">
        <f aca="false">L58*100/F58</f>
        <v>#VALUE!</v>
      </c>
      <c r="N58" s="32"/>
    </row>
    <row r="59" customFormat="false" ht="12.8" hidden="false" customHeight="false" outlineLevel="0" collapsed="false">
      <c r="A59" s="32" t="n">
        <f aca="false">stas!A58+1</f>
        <v>55</v>
      </c>
      <c r="B59" s="33"/>
      <c r="C59" s="34"/>
      <c r="D59" s="35"/>
      <c r="E59" s="36"/>
      <c r="F59" s="37"/>
      <c r="G59" s="38"/>
      <c r="H59" s="39"/>
      <c r="I59" s="39"/>
      <c r="J59" s="28" t="n">
        <f aca="false">J58+H59-I59</f>
        <v>0</v>
      </c>
      <c r="K59" s="29" t="n">
        <f aca="false">G59-H59</f>
        <v>0</v>
      </c>
      <c r="L59" s="29" t="n">
        <f aca="false">F59-K59</f>
        <v>0</v>
      </c>
      <c r="M59" s="30" t="e">
        <f aca="false">L59*100/F59</f>
        <v>#VALUE!</v>
      </c>
      <c r="N59" s="32"/>
    </row>
    <row r="60" customFormat="false" ht="12.8" hidden="false" customHeight="false" outlineLevel="0" collapsed="false">
      <c r="A60" s="32" t="n">
        <f aca="false">stas!A59+1</f>
        <v>56</v>
      </c>
      <c r="B60" s="33"/>
      <c r="C60" s="34"/>
      <c r="D60" s="35"/>
      <c r="E60" s="36"/>
      <c r="F60" s="37"/>
      <c r="G60" s="38"/>
      <c r="H60" s="39"/>
      <c r="I60" s="39"/>
      <c r="J60" s="28" t="n">
        <f aca="false">J59+H60-I60</f>
        <v>0</v>
      </c>
      <c r="K60" s="29" t="n">
        <f aca="false">G60-H60</f>
        <v>0</v>
      </c>
      <c r="L60" s="29" t="n">
        <f aca="false">F60-K60</f>
        <v>0</v>
      </c>
      <c r="M60" s="30" t="e">
        <f aca="false">L60*100/F60</f>
        <v>#VALUE!</v>
      </c>
      <c r="N60" s="32"/>
    </row>
    <row r="61" customFormat="false" ht="12.8" hidden="false" customHeight="false" outlineLevel="0" collapsed="false">
      <c r="A61" s="32" t="n">
        <f aca="false">stas!A60+1</f>
        <v>57</v>
      </c>
      <c r="B61" s="33"/>
      <c r="C61" s="34"/>
      <c r="D61" s="35"/>
      <c r="E61" s="36"/>
      <c r="F61" s="37"/>
      <c r="G61" s="38"/>
      <c r="H61" s="39"/>
      <c r="I61" s="39"/>
      <c r="J61" s="28" t="n">
        <f aca="false">J60+H61-I61</f>
        <v>0</v>
      </c>
      <c r="K61" s="29" t="n">
        <f aca="false">G61-H61</f>
        <v>0</v>
      </c>
      <c r="L61" s="29" t="n">
        <f aca="false">F61-K61</f>
        <v>0</v>
      </c>
      <c r="M61" s="30" t="e">
        <f aca="false">L61*100/F61</f>
        <v>#VALUE!</v>
      </c>
      <c r="N61" s="32"/>
    </row>
    <row r="62" customFormat="false" ht="12.8" hidden="false" customHeight="false" outlineLevel="0" collapsed="false">
      <c r="A62" s="32" t="n">
        <f aca="false">stas!A61+1</f>
        <v>58</v>
      </c>
      <c r="B62" s="33"/>
      <c r="C62" s="34"/>
      <c r="D62" s="35"/>
      <c r="E62" s="36"/>
      <c r="F62" s="37"/>
      <c r="G62" s="38"/>
      <c r="H62" s="39"/>
      <c r="I62" s="39"/>
      <c r="J62" s="28" t="n">
        <f aca="false">J61+H62-I62</f>
        <v>0</v>
      </c>
      <c r="K62" s="29" t="n">
        <f aca="false">G62-H62</f>
        <v>0</v>
      </c>
      <c r="L62" s="29" t="n">
        <f aca="false">F62-K62</f>
        <v>0</v>
      </c>
      <c r="M62" s="30" t="e">
        <f aca="false">L62*100/F62</f>
        <v>#VALUE!</v>
      </c>
      <c r="N62" s="32"/>
    </row>
    <row r="63" customFormat="false" ht="12.8" hidden="false" customHeight="false" outlineLevel="0" collapsed="false">
      <c r="A63" s="32" t="n">
        <f aca="false">stas!A62+1</f>
        <v>59</v>
      </c>
      <c r="B63" s="33"/>
      <c r="C63" s="34"/>
      <c r="D63" s="35"/>
      <c r="E63" s="36"/>
      <c r="F63" s="37"/>
      <c r="G63" s="38"/>
      <c r="H63" s="39"/>
      <c r="I63" s="39"/>
      <c r="J63" s="28" t="n">
        <f aca="false">J62+H63-I63</f>
        <v>0</v>
      </c>
      <c r="K63" s="29" t="n">
        <f aca="false">G63-H63</f>
        <v>0</v>
      </c>
      <c r="L63" s="29" t="n">
        <f aca="false">F63-K63</f>
        <v>0</v>
      </c>
      <c r="M63" s="30" t="e">
        <f aca="false">L63*100/F63</f>
        <v>#VALUE!</v>
      </c>
      <c r="N63" s="32"/>
    </row>
    <row r="64" customFormat="false" ht="12.8" hidden="false" customHeight="false" outlineLevel="0" collapsed="false">
      <c r="A64" s="32" t="n">
        <f aca="false">stas!A63+1</f>
        <v>60</v>
      </c>
      <c r="B64" s="33"/>
      <c r="C64" s="34"/>
      <c r="D64" s="35"/>
      <c r="E64" s="36"/>
      <c r="F64" s="37"/>
      <c r="G64" s="38"/>
      <c r="H64" s="39"/>
      <c r="I64" s="39"/>
      <c r="J64" s="28" t="n">
        <f aca="false">J63+H64-I64</f>
        <v>0</v>
      </c>
      <c r="K64" s="29" t="n">
        <f aca="false">G64-H64</f>
        <v>0</v>
      </c>
      <c r="L64" s="29" t="n">
        <f aca="false">F64-K64</f>
        <v>0</v>
      </c>
      <c r="M64" s="30" t="e">
        <f aca="false">L64*100/F64</f>
        <v>#VALUE!</v>
      </c>
      <c r="N64" s="32"/>
    </row>
    <row r="65" customFormat="false" ht="12.8" hidden="false" customHeight="false" outlineLevel="0" collapsed="false">
      <c r="A65" s="32" t="n">
        <f aca="false">stas!A64+1</f>
        <v>61</v>
      </c>
      <c r="B65" s="33"/>
      <c r="C65" s="34"/>
      <c r="D65" s="35"/>
      <c r="E65" s="36"/>
      <c r="F65" s="37"/>
      <c r="G65" s="38"/>
      <c r="H65" s="39"/>
      <c r="I65" s="39"/>
      <c r="J65" s="28" t="n">
        <f aca="false">J64+H65-I65</f>
        <v>0</v>
      </c>
      <c r="K65" s="29" t="n">
        <f aca="false">G65-H65</f>
        <v>0</v>
      </c>
      <c r="L65" s="29" t="n">
        <f aca="false">F65-K65</f>
        <v>0</v>
      </c>
      <c r="M65" s="30" t="e">
        <f aca="false">L65*100/F65</f>
        <v>#VALUE!</v>
      </c>
      <c r="N65" s="32"/>
    </row>
    <row r="66" customFormat="false" ht="12.8" hidden="false" customHeight="false" outlineLevel="0" collapsed="false">
      <c r="A66" s="32" t="n">
        <f aca="false">stas!A65+1</f>
        <v>62</v>
      </c>
      <c r="B66" s="33"/>
      <c r="C66" s="34"/>
      <c r="D66" s="35"/>
      <c r="E66" s="36"/>
      <c r="F66" s="37"/>
      <c r="G66" s="38"/>
      <c r="H66" s="39"/>
      <c r="I66" s="39"/>
      <c r="J66" s="28" t="n">
        <f aca="false">J65+H66-I66</f>
        <v>0</v>
      </c>
      <c r="K66" s="29" t="n">
        <f aca="false">G66-H66</f>
        <v>0</v>
      </c>
      <c r="L66" s="29" t="n">
        <f aca="false">F66-K66</f>
        <v>0</v>
      </c>
      <c r="M66" s="30" t="e">
        <f aca="false">L66*100/F66</f>
        <v>#VALUE!</v>
      </c>
      <c r="N66" s="32"/>
    </row>
    <row r="67" customFormat="false" ht="12.8" hidden="false" customHeight="false" outlineLevel="0" collapsed="false">
      <c r="A67" s="32" t="n">
        <f aca="false">stas!A66+1</f>
        <v>63</v>
      </c>
      <c r="B67" s="33"/>
      <c r="C67" s="34"/>
      <c r="D67" s="35"/>
      <c r="E67" s="36"/>
      <c r="F67" s="37"/>
      <c r="G67" s="38"/>
      <c r="H67" s="39"/>
      <c r="I67" s="39"/>
      <c r="J67" s="28" t="n">
        <f aca="false">J66+H67-I67</f>
        <v>0</v>
      </c>
      <c r="K67" s="29" t="n">
        <f aca="false">G67-H67</f>
        <v>0</v>
      </c>
      <c r="L67" s="29" t="n">
        <f aca="false">F67-K67</f>
        <v>0</v>
      </c>
      <c r="M67" s="30" t="e">
        <f aca="false">L67*100/F67</f>
        <v>#VALUE!</v>
      </c>
      <c r="N67" s="32"/>
    </row>
    <row r="68" customFormat="false" ht="12.8" hidden="false" customHeight="false" outlineLevel="0" collapsed="false">
      <c r="A68" s="32" t="n">
        <f aca="false">stas!A67+1</f>
        <v>64</v>
      </c>
      <c r="B68" s="33"/>
      <c r="C68" s="34"/>
      <c r="D68" s="35"/>
      <c r="E68" s="36"/>
      <c r="F68" s="37"/>
      <c r="G68" s="38"/>
      <c r="H68" s="39"/>
      <c r="I68" s="39"/>
      <c r="J68" s="28" t="n">
        <f aca="false">J67+H68-I68</f>
        <v>0</v>
      </c>
      <c r="K68" s="29" t="n">
        <f aca="false">G68-H68</f>
        <v>0</v>
      </c>
      <c r="L68" s="29" t="n">
        <f aca="false">F68-K68</f>
        <v>0</v>
      </c>
      <c r="M68" s="30" t="e">
        <f aca="false">L68*100/F68</f>
        <v>#VALUE!</v>
      </c>
      <c r="N68" s="32"/>
    </row>
    <row r="69" customFormat="false" ht="12.8" hidden="false" customHeight="false" outlineLevel="0" collapsed="false">
      <c r="A69" s="32" t="n">
        <f aca="false">stas!A68+1</f>
        <v>65</v>
      </c>
      <c r="B69" s="33"/>
      <c r="C69" s="34"/>
      <c r="D69" s="35"/>
      <c r="E69" s="36"/>
      <c r="F69" s="37"/>
      <c r="G69" s="38"/>
      <c r="H69" s="39"/>
      <c r="I69" s="39"/>
      <c r="J69" s="28" t="n">
        <f aca="false">J68+H69-I69</f>
        <v>0</v>
      </c>
      <c r="K69" s="29" t="n">
        <f aca="false">G69-H69</f>
        <v>0</v>
      </c>
      <c r="L69" s="29" t="n">
        <f aca="false">F69-K69</f>
        <v>0</v>
      </c>
      <c r="M69" s="30" t="e">
        <f aca="false">L69*100/F69</f>
        <v>#VALUE!</v>
      </c>
      <c r="N69" s="32"/>
    </row>
    <row r="70" customFormat="false" ht="12.8" hidden="false" customHeight="false" outlineLevel="0" collapsed="false">
      <c r="A70" s="32" t="n">
        <f aca="false">stas!A69+1</f>
        <v>66</v>
      </c>
      <c r="B70" s="33"/>
      <c r="C70" s="34"/>
      <c r="D70" s="35"/>
      <c r="E70" s="36"/>
      <c r="F70" s="37"/>
      <c r="G70" s="38"/>
      <c r="H70" s="39"/>
      <c r="I70" s="39"/>
      <c r="J70" s="28" t="n">
        <f aca="false">J69+H70-I70</f>
        <v>0</v>
      </c>
      <c r="K70" s="29" t="n">
        <f aca="false">G70-H70</f>
        <v>0</v>
      </c>
      <c r="L70" s="29" t="n">
        <f aca="false">F70-K70</f>
        <v>0</v>
      </c>
      <c r="M70" s="30" t="e">
        <f aca="false">L70*100/F70</f>
        <v>#VALUE!</v>
      </c>
      <c r="N70" s="32"/>
    </row>
    <row r="71" customFormat="false" ht="12.8" hidden="false" customHeight="false" outlineLevel="0" collapsed="false">
      <c r="A71" s="32" t="n">
        <f aca="false">stas!A70+1</f>
        <v>67</v>
      </c>
      <c r="B71" s="33"/>
      <c r="C71" s="34"/>
      <c r="D71" s="35"/>
      <c r="E71" s="36"/>
      <c r="F71" s="37"/>
      <c r="G71" s="38"/>
      <c r="H71" s="39"/>
      <c r="I71" s="39"/>
      <c r="J71" s="28" t="n">
        <f aca="false">J70+H71-I71</f>
        <v>0</v>
      </c>
      <c r="K71" s="29" t="n">
        <f aca="false">G71-H71</f>
        <v>0</v>
      </c>
      <c r="L71" s="29" t="n">
        <f aca="false">F71-K71</f>
        <v>0</v>
      </c>
      <c r="M71" s="30" t="e">
        <f aca="false">L71*100/F71</f>
        <v>#VALUE!</v>
      </c>
      <c r="N71" s="32"/>
    </row>
    <row r="72" customFormat="false" ht="12.8" hidden="false" customHeight="false" outlineLevel="0" collapsed="false">
      <c r="A72" s="32" t="n">
        <f aca="false">stas!A71+1</f>
        <v>68</v>
      </c>
      <c r="B72" s="33"/>
      <c r="C72" s="34"/>
      <c r="D72" s="35"/>
      <c r="E72" s="36"/>
      <c r="F72" s="37"/>
      <c r="G72" s="38"/>
      <c r="H72" s="39"/>
      <c r="I72" s="39"/>
      <c r="J72" s="28" t="n">
        <f aca="false">J71+H72-I72</f>
        <v>0</v>
      </c>
      <c r="K72" s="29" t="n">
        <f aca="false">G72-H72</f>
        <v>0</v>
      </c>
      <c r="L72" s="29" t="n">
        <f aca="false">F72-K72</f>
        <v>0</v>
      </c>
      <c r="M72" s="30" t="e">
        <f aca="false">L72*100/F72</f>
        <v>#VALUE!</v>
      </c>
      <c r="N72" s="32"/>
    </row>
    <row r="73" customFormat="false" ht="12.8" hidden="false" customHeight="false" outlineLevel="0" collapsed="false">
      <c r="A73" s="32" t="n">
        <f aca="false">stas!A72+1</f>
        <v>69</v>
      </c>
      <c r="B73" s="33"/>
      <c r="C73" s="34"/>
      <c r="D73" s="35"/>
      <c r="E73" s="36"/>
      <c r="F73" s="37"/>
      <c r="G73" s="38"/>
      <c r="H73" s="39"/>
      <c r="I73" s="39"/>
      <c r="J73" s="28" t="n">
        <f aca="false">J72+H73-I73</f>
        <v>0</v>
      </c>
      <c r="K73" s="29" t="n">
        <f aca="false">G73-H73</f>
        <v>0</v>
      </c>
      <c r="L73" s="29" t="n">
        <f aca="false">F73-K73</f>
        <v>0</v>
      </c>
      <c r="M73" s="30" t="e">
        <f aca="false">L73*100/F73</f>
        <v>#VALUE!</v>
      </c>
      <c r="N73" s="32"/>
    </row>
    <row r="74" customFormat="false" ht="12.8" hidden="false" customHeight="false" outlineLevel="0" collapsed="false">
      <c r="A74" s="32" t="n">
        <f aca="false">stas!A73+1</f>
        <v>70</v>
      </c>
      <c r="B74" s="33"/>
      <c r="C74" s="34"/>
      <c r="D74" s="35"/>
      <c r="E74" s="36"/>
      <c r="F74" s="37"/>
      <c r="G74" s="38"/>
      <c r="H74" s="39"/>
      <c r="I74" s="39"/>
      <c r="J74" s="28" t="n">
        <f aca="false">J73+H74-I74</f>
        <v>0</v>
      </c>
      <c r="K74" s="29" t="n">
        <f aca="false">G74-H74</f>
        <v>0</v>
      </c>
      <c r="L74" s="29" t="n">
        <f aca="false">F74-K74</f>
        <v>0</v>
      </c>
      <c r="M74" s="30" t="e">
        <f aca="false">L74*100/F74</f>
        <v>#VALUE!</v>
      </c>
      <c r="N74" s="32"/>
    </row>
    <row r="75" customFormat="false" ht="12.8" hidden="false" customHeight="false" outlineLevel="0" collapsed="false">
      <c r="A75" s="32" t="n">
        <f aca="false">stas!A74+1</f>
        <v>71</v>
      </c>
      <c r="B75" s="33"/>
      <c r="C75" s="34"/>
      <c r="D75" s="35"/>
      <c r="E75" s="36"/>
      <c r="F75" s="37"/>
      <c r="G75" s="38"/>
      <c r="H75" s="39"/>
      <c r="I75" s="39"/>
      <c r="J75" s="28" t="n">
        <f aca="false">J74+H75-I75</f>
        <v>0</v>
      </c>
      <c r="K75" s="29" t="n">
        <f aca="false">G75-H75</f>
        <v>0</v>
      </c>
      <c r="L75" s="29" t="n">
        <f aca="false">F75-K75</f>
        <v>0</v>
      </c>
      <c r="M75" s="30" t="e">
        <f aca="false">L75*100/F75</f>
        <v>#VALUE!</v>
      </c>
      <c r="N75" s="32"/>
    </row>
    <row r="76" customFormat="false" ht="12.8" hidden="false" customHeight="false" outlineLevel="0" collapsed="false">
      <c r="A76" s="32" t="n">
        <f aca="false">stas!A75+1</f>
        <v>72</v>
      </c>
      <c r="B76" s="33"/>
      <c r="C76" s="34"/>
      <c r="D76" s="35"/>
      <c r="E76" s="36"/>
      <c r="F76" s="37"/>
      <c r="G76" s="38"/>
      <c r="H76" s="39"/>
      <c r="I76" s="39"/>
      <c r="J76" s="28" t="n">
        <f aca="false">J75+H76-I76</f>
        <v>0</v>
      </c>
      <c r="K76" s="29" t="n">
        <f aca="false">G76-H76</f>
        <v>0</v>
      </c>
      <c r="L76" s="29" t="n">
        <f aca="false">F76-K76</f>
        <v>0</v>
      </c>
      <c r="M76" s="30" t="e">
        <f aca="false">L76*100/F76</f>
        <v>#VALUE!</v>
      </c>
      <c r="N76" s="32"/>
    </row>
    <row r="77" customFormat="false" ht="12.8" hidden="false" customHeight="false" outlineLevel="0" collapsed="false">
      <c r="A77" s="32" t="n">
        <f aca="false">stas!A76+1</f>
        <v>73</v>
      </c>
      <c r="B77" s="33"/>
      <c r="C77" s="34"/>
      <c r="D77" s="35"/>
      <c r="E77" s="36"/>
      <c r="F77" s="37"/>
      <c r="G77" s="38"/>
      <c r="H77" s="39"/>
      <c r="I77" s="39"/>
      <c r="J77" s="28" t="n">
        <f aca="false">J76+H77-I77</f>
        <v>0</v>
      </c>
      <c r="K77" s="29" t="n">
        <f aca="false">G77-H77</f>
        <v>0</v>
      </c>
      <c r="L77" s="29" t="n">
        <f aca="false">F77-K77</f>
        <v>0</v>
      </c>
      <c r="M77" s="30" t="e">
        <f aca="false">L77*100/F77</f>
        <v>#VALUE!</v>
      </c>
      <c r="N77" s="32"/>
    </row>
    <row r="78" customFormat="false" ht="12.8" hidden="false" customHeight="false" outlineLevel="0" collapsed="false">
      <c r="A78" s="32" t="n">
        <f aca="false">stas!A77+1</f>
        <v>74</v>
      </c>
      <c r="B78" s="33"/>
      <c r="C78" s="34"/>
      <c r="D78" s="35"/>
      <c r="E78" s="36"/>
      <c r="F78" s="37"/>
      <c r="G78" s="38"/>
      <c r="H78" s="39"/>
      <c r="I78" s="39"/>
      <c r="J78" s="28" t="n">
        <f aca="false">J77+H78-I78</f>
        <v>0</v>
      </c>
      <c r="K78" s="29" t="n">
        <f aca="false">G78-H78</f>
        <v>0</v>
      </c>
      <c r="L78" s="29" t="n">
        <f aca="false">F78-K78</f>
        <v>0</v>
      </c>
      <c r="M78" s="30" t="e">
        <f aca="false">L78*100/F78</f>
        <v>#VALUE!</v>
      </c>
      <c r="N78" s="32"/>
    </row>
    <row r="79" customFormat="false" ht="12.8" hidden="false" customHeight="false" outlineLevel="0" collapsed="false">
      <c r="A79" s="32" t="n">
        <f aca="false">stas!A78+1</f>
        <v>75</v>
      </c>
      <c r="B79" s="33"/>
      <c r="C79" s="34"/>
      <c r="D79" s="35"/>
      <c r="E79" s="36"/>
      <c r="F79" s="37"/>
      <c r="G79" s="38"/>
      <c r="H79" s="39"/>
      <c r="I79" s="39"/>
      <c r="J79" s="28" t="n">
        <f aca="false">J78+H79-I79</f>
        <v>0</v>
      </c>
      <c r="K79" s="29" t="n">
        <f aca="false">G79-H79</f>
        <v>0</v>
      </c>
      <c r="L79" s="29" t="n">
        <f aca="false">F79-K79</f>
        <v>0</v>
      </c>
      <c r="M79" s="30" t="e">
        <f aca="false">L79*100/F79</f>
        <v>#VALUE!</v>
      </c>
      <c r="N79" s="32"/>
    </row>
    <row r="80" customFormat="false" ht="12.8" hidden="false" customHeight="false" outlineLevel="0" collapsed="false">
      <c r="A80" s="32" t="n">
        <f aca="false">stas!A79+1</f>
        <v>76</v>
      </c>
      <c r="B80" s="33"/>
      <c r="C80" s="34"/>
      <c r="D80" s="35"/>
      <c r="E80" s="36"/>
      <c r="F80" s="37"/>
      <c r="G80" s="38"/>
      <c r="H80" s="39"/>
      <c r="I80" s="39"/>
      <c r="J80" s="28" t="n">
        <f aca="false">J79+H80-I80</f>
        <v>0</v>
      </c>
      <c r="K80" s="29" t="n">
        <f aca="false">G80-H80</f>
        <v>0</v>
      </c>
      <c r="L80" s="29" t="n">
        <f aca="false">F80-K80</f>
        <v>0</v>
      </c>
      <c r="M80" s="30" t="e">
        <f aca="false">L80*100/F80</f>
        <v>#VALUE!</v>
      </c>
      <c r="N80" s="32"/>
    </row>
    <row r="81" customFormat="false" ht="12.8" hidden="false" customHeight="false" outlineLevel="0" collapsed="false">
      <c r="A81" s="32" t="n">
        <f aca="false">stas!A80+1</f>
        <v>77</v>
      </c>
      <c r="B81" s="33"/>
      <c r="C81" s="34"/>
      <c r="D81" s="35"/>
      <c r="E81" s="36"/>
      <c r="F81" s="37"/>
      <c r="G81" s="38"/>
      <c r="H81" s="39"/>
      <c r="I81" s="39"/>
      <c r="J81" s="28" t="n">
        <f aca="false">J80+H81-I81</f>
        <v>0</v>
      </c>
      <c r="K81" s="29" t="n">
        <f aca="false">G81-H81</f>
        <v>0</v>
      </c>
      <c r="L81" s="29" t="n">
        <f aca="false">F81-K81</f>
        <v>0</v>
      </c>
      <c r="M81" s="30" t="e">
        <f aca="false">L81*100/F81</f>
        <v>#VALUE!</v>
      </c>
      <c r="N81" s="32"/>
    </row>
    <row r="82" customFormat="false" ht="12.8" hidden="false" customHeight="false" outlineLevel="0" collapsed="false">
      <c r="A82" s="32" t="n">
        <f aca="false">stas!A81+1</f>
        <v>78</v>
      </c>
      <c r="B82" s="33"/>
      <c r="C82" s="34"/>
      <c r="D82" s="35"/>
      <c r="E82" s="36"/>
      <c r="F82" s="37"/>
      <c r="G82" s="38"/>
      <c r="H82" s="39"/>
      <c r="I82" s="39"/>
      <c r="J82" s="28" t="n">
        <f aca="false">J81+H82-I82</f>
        <v>0</v>
      </c>
      <c r="K82" s="29" t="n">
        <f aca="false">G82-H82</f>
        <v>0</v>
      </c>
      <c r="L82" s="29" t="n">
        <f aca="false">F82-K82</f>
        <v>0</v>
      </c>
      <c r="M82" s="30" t="e">
        <f aca="false">L82*100/F82</f>
        <v>#VALUE!</v>
      </c>
      <c r="N82" s="32"/>
    </row>
    <row r="83" customFormat="false" ht="12.8" hidden="false" customHeight="false" outlineLevel="0" collapsed="false">
      <c r="A83" s="32" t="n">
        <f aca="false">stas!A82+1</f>
        <v>79</v>
      </c>
      <c r="B83" s="33"/>
      <c r="C83" s="34"/>
      <c r="D83" s="35"/>
      <c r="E83" s="36"/>
      <c r="F83" s="37"/>
      <c r="G83" s="38"/>
      <c r="H83" s="39"/>
      <c r="I83" s="39"/>
      <c r="J83" s="28" t="n">
        <f aca="false">J82+H83-I83</f>
        <v>0</v>
      </c>
      <c r="K83" s="29" t="n">
        <f aca="false">G83-H83</f>
        <v>0</v>
      </c>
      <c r="L83" s="29" t="n">
        <f aca="false">F83-K83</f>
        <v>0</v>
      </c>
      <c r="M83" s="30" t="e">
        <f aca="false">L83*100/F83</f>
        <v>#VALUE!</v>
      </c>
      <c r="N83" s="32"/>
    </row>
    <row r="84" customFormat="false" ht="12.8" hidden="false" customHeight="false" outlineLevel="0" collapsed="false">
      <c r="A84" s="32" t="n">
        <f aca="false">stas!A83+1</f>
        <v>80</v>
      </c>
      <c r="B84" s="33"/>
      <c r="C84" s="34"/>
      <c r="D84" s="35"/>
      <c r="E84" s="36"/>
      <c r="F84" s="37"/>
      <c r="G84" s="38"/>
      <c r="H84" s="39"/>
      <c r="I84" s="39"/>
      <c r="J84" s="28" t="n">
        <f aca="false">J83+H84-I84</f>
        <v>0</v>
      </c>
      <c r="K84" s="29" t="n">
        <f aca="false">G84-H84</f>
        <v>0</v>
      </c>
      <c r="L84" s="29" t="n">
        <f aca="false">F84-K84</f>
        <v>0</v>
      </c>
      <c r="M84" s="30" t="e">
        <f aca="false">L84*100/F84</f>
        <v>#VALUE!</v>
      </c>
      <c r="N84" s="32"/>
    </row>
    <row r="85" customFormat="false" ht="12.8" hidden="false" customHeight="false" outlineLevel="0" collapsed="false">
      <c r="A85" s="32" t="n">
        <f aca="false">stas!A84+1</f>
        <v>81</v>
      </c>
      <c r="B85" s="33"/>
      <c r="C85" s="34"/>
      <c r="D85" s="35"/>
      <c r="E85" s="36"/>
      <c r="F85" s="37"/>
      <c r="G85" s="38"/>
      <c r="H85" s="39"/>
      <c r="I85" s="39"/>
      <c r="J85" s="28" t="n">
        <f aca="false">J84+H85-I85</f>
        <v>0</v>
      </c>
      <c r="K85" s="29" t="n">
        <f aca="false">G85-H85</f>
        <v>0</v>
      </c>
      <c r="L85" s="29" t="n">
        <f aca="false">F85-K85</f>
        <v>0</v>
      </c>
      <c r="M85" s="30" t="e">
        <f aca="false">L85*100/F85</f>
        <v>#VALUE!</v>
      </c>
      <c r="N85" s="32"/>
    </row>
    <row r="86" customFormat="false" ht="12.8" hidden="false" customHeight="false" outlineLevel="0" collapsed="false">
      <c r="A86" s="32" t="n">
        <f aca="false">stas!A85+1</f>
        <v>82</v>
      </c>
      <c r="B86" s="33"/>
      <c r="C86" s="34"/>
      <c r="D86" s="35"/>
      <c r="E86" s="36"/>
      <c r="F86" s="37"/>
      <c r="G86" s="38"/>
      <c r="H86" s="39"/>
      <c r="I86" s="39"/>
      <c r="J86" s="28" t="n">
        <f aca="false">J85+H86-I86</f>
        <v>0</v>
      </c>
      <c r="K86" s="29" t="n">
        <f aca="false">G86-H86</f>
        <v>0</v>
      </c>
      <c r="L86" s="29" t="n">
        <f aca="false">F86-K86</f>
        <v>0</v>
      </c>
      <c r="M86" s="30" t="e">
        <f aca="false">L86*100/F86</f>
        <v>#VALUE!</v>
      </c>
      <c r="N86" s="32"/>
    </row>
    <row r="87" customFormat="false" ht="12.8" hidden="false" customHeight="false" outlineLevel="0" collapsed="false">
      <c r="A87" s="32" t="n">
        <f aca="false">stas!A86+1</f>
        <v>83</v>
      </c>
      <c r="B87" s="33"/>
      <c r="C87" s="34"/>
      <c r="D87" s="35"/>
      <c r="E87" s="36"/>
      <c r="F87" s="37"/>
      <c r="G87" s="38"/>
      <c r="H87" s="39"/>
      <c r="I87" s="39"/>
      <c r="J87" s="28" t="n">
        <f aca="false">J86+H87-I87</f>
        <v>0</v>
      </c>
      <c r="K87" s="29" t="n">
        <f aca="false">G87-H87</f>
        <v>0</v>
      </c>
      <c r="L87" s="29" t="n">
        <f aca="false">F87-K87</f>
        <v>0</v>
      </c>
      <c r="M87" s="30" t="e">
        <f aca="false">L87*100/F87</f>
        <v>#VALUE!</v>
      </c>
      <c r="N87" s="32"/>
    </row>
    <row r="88" customFormat="false" ht="12.8" hidden="false" customHeight="false" outlineLevel="0" collapsed="false">
      <c r="A88" s="32" t="n">
        <f aca="false">stas!A87+1</f>
        <v>84</v>
      </c>
      <c r="B88" s="33"/>
      <c r="C88" s="34"/>
      <c r="D88" s="35"/>
      <c r="E88" s="36"/>
      <c r="F88" s="37"/>
      <c r="G88" s="38"/>
      <c r="H88" s="39"/>
      <c r="I88" s="39"/>
      <c r="J88" s="28" t="n">
        <f aca="false">J87+H88-I88</f>
        <v>0</v>
      </c>
      <c r="K88" s="29" t="n">
        <f aca="false">G88-H88</f>
        <v>0</v>
      </c>
      <c r="L88" s="29" t="n">
        <f aca="false">F88-K88</f>
        <v>0</v>
      </c>
      <c r="M88" s="30" t="e">
        <f aca="false">L88*100/F88</f>
        <v>#VALUE!</v>
      </c>
      <c r="N88" s="32"/>
    </row>
    <row r="89" customFormat="false" ht="12.8" hidden="false" customHeight="false" outlineLevel="0" collapsed="false">
      <c r="A89" s="32" t="n">
        <f aca="false">stas!A88+1</f>
        <v>85</v>
      </c>
      <c r="B89" s="33"/>
      <c r="C89" s="34"/>
      <c r="D89" s="35"/>
      <c r="E89" s="36"/>
      <c r="F89" s="37"/>
      <c r="G89" s="38"/>
      <c r="H89" s="39"/>
      <c r="I89" s="39"/>
      <c r="J89" s="28" t="n">
        <f aca="false">J88+H89-I89</f>
        <v>0</v>
      </c>
      <c r="K89" s="29" t="n">
        <f aca="false">G89-H89</f>
        <v>0</v>
      </c>
      <c r="L89" s="29" t="n">
        <f aca="false">F89-K89</f>
        <v>0</v>
      </c>
      <c r="M89" s="30" t="e">
        <f aca="false">L89*100/F89</f>
        <v>#VALUE!</v>
      </c>
      <c r="N89" s="32"/>
    </row>
    <row r="90" customFormat="false" ht="12.8" hidden="false" customHeight="false" outlineLevel="0" collapsed="false">
      <c r="A90" s="32" t="n">
        <f aca="false">stas!A89+1</f>
        <v>86</v>
      </c>
      <c r="B90" s="33"/>
      <c r="C90" s="34"/>
      <c r="D90" s="35"/>
      <c r="E90" s="36"/>
      <c r="F90" s="37"/>
      <c r="G90" s="38"/>
      <c r="H90" s="39"/>
      <c r="I90" s="39"/>
      <c r="J90" s="28" t="n">
        <f aca="false">J89+H90-I90</f>
        <v>0</v>
      </c>
      <c r="K90" s="29" t="n">
        <f aca="false">G90-H90</f>
        <v>0</v>
      </c>
      <c r="L90" s="29" t="n">
        <f aca="false">F90-K90</f>
        <v>0</v>
      </c>
      <c r="M90" s="30" t="e">
        <f aca="false">L90*100/F90</f>
        <v>#VALUE!</v>
      </c>
      <c r="N90" s="32"/>
    </row>
    <row r="91" customFormat="false" ht="12.8" hidden="false" customHeight="false" outlineLevel="0" collapsed="false">
      <c r="A91" s="32" t="n">
        <f aca="false">stas!A90+1</f>
        <v>87</v>
      </c>
      <c r="B91" s="33"/>
      <c r="C91" s="34"/>
      <c r="D91" s="35"/>
      <c r="E91" s="36"/>
      <c r="F91" s="37"/>
      <c r="G91" s="38"/>
      <c r="H91" s="39"/>
      <c r="I91" s="39"/>
      <c r="J91" s="28" t="n">
        <f aca="false">J90+H91-I91</f>
        <v>0</v>
      </c>
      <c r="K91" s="29" t="n">
        <f aca="false">G91-H91</f>
        <v>0</v>
      </c>
      <c r="L91" s="29" t="n">
        <f aca="false">F91-K91</f>
        <v>0</v>
      </c>
      <c r="M91" s="30" t="e">
        <f aca="false">L91*100/F91</f>
        <v>#VALUE!</v>
      </c>
      <c r="N91" s="32"/>
    </row>
    <row r="92" customFormat="false" ht="12.8" hidden="false" customHeight="false" outlineLevel="0" collapsed="false">
      <c r="A92" s="32" t="n">
        <f aca="false">stas!A91+1</f>
        <v>88</v>
      </c>
      <c r="B92" s="33"/>
      <c r="C92" s="34"/>
      <c r="D92" s="35"/>
      <c r="E92" s="36"/>
      <c r="F92" s="37"/>
      <c r="G92" s="38"/>
      <c r="H92" s="39"/>
      <c r="I92" s="39"/>
      <c r="J92" s="28" t="n">
        <f aca="false">J91+H92-I92</f>
        <v>0</v>
      </c>
      <c r="K92" s="29" t="n">
        <f aca="false">G92-H92</f>
        <v>0</v>
      </c>
      <c r="L92" s="29" t="n">
        <f aca="false">F92-K92</f>
        <v>0</v>
      </c>
      <c r="M92" s="30" t="e">
        <f aca="false">L92*100/F92</f>
        <v>#VALUE!</v>
      </c>
      <c r="N92" s="32"/>
    </row>
    <row r="93" customFormat="false" ht="12.8" hidden="false" customHeight="false" outlineLevel="0" collapsed="false">
      <c r="A93" s="32" t="n">
        <f aca="false">stas!A92+1</f>
        <v>89</v>
      </c>
      <c r="B93" s="33"/>
      <c r="C93" s="34"/>
      <c r="D93" s="35"/>
      <c r="E93" s="36"/>
      <c r="F93" s="37"/>
      <c r="G93" s="38"/>
      <c r="H93" s="39"/>
      <c r="I93" s="39"/>
      <c r="J93" s="28" t="n">
        <f aca="false">J92+H93-I93</f>
        <v>0</v>
      </c>
      <c r="K93" s="29" t="n">
        <f aca="false">G93-H93</f>
        <v>0</v>
      </c>
      <c r="L93" s="29" t="n">
        <f aca="false">F93-K93</f>
        <v>0</v>
      </c>
      <c r="M93" s="30" t="e">
        <f aca="false">L93*100/F93</f>
        <v>#VALUE!</v>
      </c>
      <c r="N93" s="32"/>
    </row>
    <row r="94" customFormat="false" ht="12.8" hidden="false" customHeight="false" outlineLevel="0" collapsed="false">
      <c r="A94" s="32" t="n">
        <f aca="false">stas!A93+1</f>
        <v>90</v>
      </c>
      <c r="B94" s="33"/>
      <c r="C94" s="34"/>
      <c r="D94" s="35"/>
      <c r="E94" s="36"/>
      <c r="F94" s="37"/>
      <c r="G94" s="38"/>
      <c r="H94" s="39"/>
      <c r="I94" s="39"/>
      <c r="J94" s="28" t="n">
        <f aca="false">J93+H94-I94</f>
        <v>0</v>
      </c>
      <c r="K94" s="29" t="n">
        <f aca="false">G94-H94</f>
        <v>0</v>
      </c>
      <c r="L94" s="29" t="n">
        <f aca="false">F94-K94</f>
        <v>0</v>
      </c>
      <c r="M94" s="30" t="e">
        <f aca="false">L94*100/F94</f>
        <v>#VALUE!</v>
      </c>
      <c r="N94" s="32"/>
    </row>
    <row r="95" customFormat="false" ht="12.8" hidden="false" customHeight="false" outlineLevel="0" collapsed="false">
      <c r="A95" s="32" t="n">
        <f aca="false">stas!A94+1</f>
        <v>91</v>
      </c>
      <c r="B95" s="33"/>
      <c r="C95" s="34"/>
      <c r="D95" s="35"/>
      <c r="E95" s="36"/>
      <c r="F95" s="37"/>
      <c r="G95" s="38"/>
      <c r="H95" s="39"/>
      <c r="I95" s="39"/>
      <c r="J95" s="28" t="n">
        <f aca="false">J94+H95-I95</f>
        <v>0</v>
      </c>
      <c r="K95" s="29" t="n">
        <f aca="false">G95-H95</f>
        <v>0</v>
      </c>
      <c r="L95" s="29" t="n">
        <f aca="false">F95-K95</f>
        <v>0</v>
      </c>
      <c r="M95" s="30" t="e">
        <f aca="false">L95*100/F95</f>
        <v>#VALUE!</v>
      </c>
      <c r="N95" s="32"/>
    </row>
    <row r="96" customFormat="false" ht="12.8" hidden="false" customHeight="false" outlineLevel="0" collapsed="false">
      <c r="A96" s="32" t="n">
        <f aca="false">stas!A95+1</f>
        <v>92</v>
      </c>
      <c r="B96" s="33"/>
      <c r="C96" s="34"/>
      <c r="D96" s="35"/>
      <c r="E96" s="36"/>
      <c r="F96" s="37"/>
      <c r="G96" s="38"/>
      <c r="H96" s="39"/>
      <c r="I96" s="39"/>
      <c r="J96" s="28" t="n">
        <f aca="false">J95+H96-I96</f>
        <v>0</v>
      </c>
      <c r="K96" s="29" t="n">
        <f aca="false">G96-H96</f>
        <v>0</v>
      </c>
      <c r="L96" s="29" t="n">
        <f aca="false">F96-K96</f>
        <v>0</v>
      </c>
      <c r="M96" s="30" t="e">
        <f aca="false">L96*100/F96</f>
        <v>#VALUE!</v>
      </c>
      <c r="N96" s="32"/>
    </row>
    <row r="97" customFormat="false" ht="12.8" hidden="false" customHeight="false" outlineLevel="0" collapsed="false">
      <c r="A97" s="32" t="n">
        <f aca="false">stas!A96+1</f>
        <v>93</v>
      </c>
      <c r="B97" s="33"/>
      <c r="C97" s="34"/>
      <c r="D97" s="35"/>
      <c r="E97" s="36"/>
      <c r="F97" s="37"/>
      <c r="G97" s="38"/>
      <c r="H97" s="39"/>
      <c r="I97" s="39"/>
      <c r="J97" s="28" t="n">
        <f aca="false">J96+H97-I97</f>
        <v>0</v>
      </c>
      <c r="K97" s="29" t="n">
        <f aca="false">G97-H97</f>
        <v>0</v>
      </c>
      <c r="L97" s="29" t="n">
        <f aca="false">F97-K97</f>
        <v>0</v>
      </c>
      <c r="M97" s="30" t="e">
        <f aca="false">L97*100/F97</f>
        <v>#VALUE!</v>
      </c>
      <c r="N97" s="32"/>
    </row>
    <row r="98" customFormat="false" ht="12.8" hidden="false" customHeight="false" outlineLevel="0" collapsed="false">
      <c r="A98" s="32" t="n">
        <f aca="false">stas!A97+1</f>
        <v>94</v>
      </c>
      <c r="B98" s="33"/>
      <c r="C98" s="34"/>
      <c r="D98" s="35"/>
      <c r="E98" s="36"/>
      <c r="F98" s="37"/>
      <c r="G98" s="38"/>
      <c r="H98" s="39"/>
      <c r="I98" s="39"/>
      <c r="J98" s="28" t="n">
        <f aca="false">J97+H98-I98</f>
        <v>0</v>
      </c>
      <c r="K98" s="29" t="n">
        <f aca="false">G98-H98</f>
        <v>0</v>
      </c>
      <c r="L98" s="29" t="n">
        <f aca="false">F98-K98</f>
        <v>0</v>
      </c>
      <c r="M98" s="30" t="e">
        <f aca="false">L98*100/F98</f>
        <v>#VALUE!</v>
      </c>
      <c r="N98" s="32"/>
    </row>
    <row r="99" customFormat="false" ht="12.8" hidden="false" customHeight="false" outlineLevel="0" collapsed="false">
      <c r="A99" s="32" t="n">
        <f aca="false">stas!A98+1</f>
        <v>95</v>
      </c>
      <c r="B99" s="33"/>
      <c r="C99" s="34"/>
      <c r="D99" s="35"/>
      <c r="E99" s="36"/>
      <c r="F99" s="37"/>
      <c r="G99" s="38"/>
      <c r="H99" s="39"/>
      <c r="I99" s="39"/>
      <c r="J99" s="28" t="n">
        <f aca="false">J98+H99-I99</f>
        <v>0</v>
      </c>
      <c r="K99" s="29" t="n">
        <f aca="false">G99-H99</f>
        <v>0</v>
      </c>
      <c r="L99" s="29" t="n">
        <f aca="false">F99-K99</f>
        <v>0</v>
      </c>
      <c r="M99" s="30" t="e">
        <f aca="false">L99*100/F99</f>
        <v>#VALUE!</v>
      </c>
      <c r="N99" s="32"/>
    </row>
    <row r="100" customFormat="false" ht="12.8" hidden="false" customHeight="false" outlineLevel="0" collapsed="false">
      <c r="A100" s="32" t="n">
        <f aca="false">stas!A99+1</f>
        <v>96</v>
      </c>
      <c r="B100" s="33"/>
      <c r="C100" s="34"/>
      <c r="D100" s="35"/>
      <c r="E100" s="36"/>
      <c r="F100" s="37"/>
      <c r="G100" s="38"/>
      <c r="H100" s="39"/>
      <c r="I100" s="39"/>
      <c r="J100" s="28" t="n">
        <f aca="false">J99+H100-I100</f>
        <v>0</v>
      </c>
      <c r="K100" s="29" t="n">
        <f aca="false">G100-H100</f>
        <v>0</v>
      </c>
      <c r="L100" s="29" t="n">
        <f aca="false">F100-K100</f>
        <v>0</v>
      </c>
      <c r="M100" s="30" t="e">
        <f aca="false">L100*100/F100</f>
        <v>#VALUE!</v>
      </c>
      <c r="N100" s="32"/>
    </row>
    <row r="101" customFormat="false" ht="12.8" hidden="false" customHeight="false" outlineLevel="0" collapsed="false">
      <c r="A101" s="32" t="n">
        <f aca="false">stas!A100+1</f>
        <v>97</v>
      </c>
      <c r="B101" s="33"/>
      <c r="C101" s="34"/>
      <c r="D101" s="35"/>
      <c r="E101" s="36"/>
      <c r="F101" s="37"/>
      <c r="G101" s="38"/>
      <c r="H101" s="39"/>
      <c r="I101" s="39"/>
      <c r="J101" s="28" t="n">
        <f aca="false">J100+H101-I101</f>
        <v>0</v>
      </c>
      <c r="K101" s="29" t="n">
        <f aca="false">G101-H101</f>
        <v>0</v>
      </c>
      <c r="L101" s="29" t="n">
        <f aca="false">F101-K101</f>
        <v>0</v>
      </c>
      <c r="M101" s="30" t="e">
        <f aca="false">L101*100/F101</f>
        <v>#VALUE!</v>
      </c>
      <c r="N101" s="32"/>
    </row>
    <row r="102" customFormat="false" ht="12.8" hidden="false" customHeight="false" outlineLevel="0" collapsed="false">
      <c r="A102" s="32" t="n">
        <f aca="false">stas!A101+1</f>
        <v>98</v>
      </c>
      <c r="B102" s="33"/>
      <c r="C102" s="34"/>
      <c r="D102" s="35"/>
      <c r="E102" s="36"/>
      <c r="F102" s="37"/>
      <c r="G102" s="38"/>
      <c r="H102" s="39"/>
      <c r="I102" s="39"/>
      <c r="J102" s="28" t="n">
        <f aca="false">J101+H102-I102</f>
        <v>0</v>
      </c>
      <c r="K102" s="29" t="n">
        <f aca="false">G102-H102</f>
        <v>0</v>
      </c>
      <c r="L102" s="29" t="n">
        <f aca="false">F102-K102</f>
        <v>0</v>
      </c>
      <c r="M102" s="30" t="e">
        <f aca="false">L102*100/F102</f>
        <v>#VALUE!</v>
      </c>
      <c r="N102" s="32"/>
    </row>
    <row r="103" customFormat="false" ht="12.8" hidden="false" customHeight="false" outlineLevel="0" collapsed="false">
      <c r="A103" s="32" t="n">
        <f aca="false">stas!A102+1</f>
        <v>99</v>
      </c>
      <c r="B103" s="33"/>
      <c r="C103" s="34"/>
      <c r="D103" s="35"/>
      <c r="E103" s="36"/>
      <c r="F103" s="37"/>
      <c r="G103" s="38"/>
      <c r="H103" s="39"/>
      <c r="I103" s="39"/>
      <c r="J103" s="28" t="n">
        <f aca="false">J102+H103-I103</f>
        <v>0</v>
      </c>
      <c r="K103" s="29" t="n">
        <f aca="false">G103-H103</f>
        <v>0</v>
      </c>
      <c r="L103" s="29" t="n">
        <f aca="false">F103-K103</f>
        <v>0</v>
      </c>
      <c r="M103" s="30" t="e">
        <f aca="false">L103*100/F103</f>
        <v>#VALUE!</v>
      </c>
      <c r="N103" s="32"/>
    </row>
    <row r="104" customFormat="false" ht="12.8" hidden="false" customHeight="false" outlineLevel="0" collapsed="false">
      <c r="A104" s="32" t="n">
        <f aca="false">stas!A103+1</f>
        <v>100</v>
      </c>
      <c r="B104" s="33"/>
      <c r="C104" s="34"/>
      <c r="D104" s="35"/>
      <c r="E104" s="36"/>
      <c r="F104" s="37"/>
      <c r="G104" s="38"/>
      <c r="H104" s="39"/>
      <c r="I104" s="39"/>
      <c r="J104" s="28" t="n">
        <f aca="false">J103+H104-I104</f>
        <v>0</v>
      </c>
      <c r="K104" s="29" t="n">
        <f aca="false">G104-H104</f>
        <v>0</v>
      </c>
      <c r="L104" s="29" t="n">
        <f aca="false">F104-K104</f>
        <v>0</v>
      </c>
      <c r="M104" s="30" t="e">
        <f aca="false">L104*100/F104</f>
        <v>#VALUE!</v>
      </c>
      <c r="N104" s="32"/>
    </row>
    <row r="105" customFormat="false" ht="12.8" hidden="false" customHeight="false" outlineLevel="0" collapsed="false">
      <c r="A105" s="32" t="n">
        <f aca="false">stas!A104+1</f>
        <v>101</v>
      </c>
      <c r="B105" s="33"/>
      <c r="C105" s="34"/>
      <c r="D105" s="35"/>
      <c r="E105" s="36"/>
      <c r="F105" s="37"/>
      <c r="G105" s="38"/>
      <c r="H105" s="39"/>
      <c r="I105" s="39"/>
      <c r="J105" s="28" t="n">
        <f aca="false">J104+H105-I105</f>
        <v>0</v>
      </c>
      <c r="K105" s="29" t="n">
        <f aca="false">G105-H105</f>
        <v>0</v>
      </c>
      <c r="L105" s="29" t="n">
        <f aca="false">F105-K105</f>
        <v>0</v>
      </c>
      <c r="M105" s="30" t="e">
        <f aca="false">L105*100/F105</f>
        <v>#VALUE!</v>
      </c>
      <c r="N105" s="32"/>
    </row>
    <row r="106" customFormat="false" ht="12.8" hidden="false" customHeight="false" outlineLevel="0" collapsed="false">
      <c r="A106" s="32" t="n">
        <f aca="false">stas!A105+1</f>
        <v>102</v>
      </c>
      <c r="B106" s="33"/>
      <c r="C106" s="34"/>
      <c r="D106" s="35"/>
      <c r="E106" s="36"/>
      <c r="F106" s="37"/>
      <c r="G106" s="38"/>
      <c r="H106" s="39"/>
      <c r="I106" s="39"/>
      <c r="J106" s="28" t="n">
        <f aca="false">J105+H106-I106</f>
        <v>0</v>
      </c>
      <c r="K106" s="29" t="n">
        <f aca="false">G106-H106</f>
        <v>0</v>
      </c>
      <c r="L106" s="29" t="n">
        <f aca="false">F106-K106</f>
        <v>0</v>
      </c>
      <c r="M106" s="30" t="e">
        <f aca="false">L106*100/F106</f>
        <v>#VALUE!</v>
      </c>
      <c r="N106" s="32"/>
    </row>
    <row r="107" customFormat="false" ht="12.8" hidden="false" customHeight="false" outlineLevel="0" collapsed="false">
      <c r="A107" s="32" t="n">
        <f aca="false">stas!A106+1</f>
        <v>103</v>
      </c>
      <c r="B107" s="33"/>
      <c r="C107" s="34"/>
      <c r="D107" s="35"/>
      <c r="E107" s="36"/>
      <c r="F107" s="37"/>
      <c r="G107" s="38"/>
      <c r="H107" s="39"/>
      <c r="I107" s="39"/>
      <c r="J107" s="28" t="n">
        <f aca="false">J106+H107-I107</f>
        <v>0</v>
      </c>
      <c r="K107" s="29" t="n">
        <f aca="false">G107-H107</f>
        <v>0</v>
      </c>
      <c r="L107" s="29" t="n">
        <f aca="false">F107-K107</f>
        <v>0</v>
      </c>
      <c r="M107" s="30" t="e">
        <f aca="false">L107*100/F107</f>
        <v>#VALUE!</v>
      </c>
      <c r="N107" s="32"/>
    </row>
    <row r="108" customFormat="false" ht="12.8" hidden="false" customHeight="false" outlineLevel="0" collapsed="false">
      <c r="A108" s="32" t="n">
        <f aca="false">stas!A107+1</f>
        <v>104</v>
      </c>
      <c r="B108" s="33"/>
      <c r="C108" s="34"/>
      <c r="D108" s="35"/>
      <c r="E108" s="36"/>
      <c r="F108" s="37"/>
      <c r="G108" s="38"/>
      <c r="H108" s="39"/>
      <c r="I108" s="39"/>
      <c r="J108" s="28" t="n">
        <f aca="false">J107+H108-I108</f>
        <v>0</v>
      </c>
      <c r="K108" s="29" t="n">
        <f aca="false">G108-H108</f>
        <v>0</v>
      </c>
      <c r="L108" s="29" t="n">
        <f aca="false">F108-K108</f>
        <v>0</v>
      </c>
      <c r="M108" s="30" t="e">
        <f aca="false">L108*100/F108</f>
        <v>#VALUE!</v>
      </c>
      <c r="N108" s="32"/>
    </row>
    <row r="109" customFormat="false" ht="12.8" hidden="false" customHeight="false" outlineLevel="0" collapsed="false">
      <c r="A109" s="32" t="n">
        <f aca="false">stas!A108+1</f>
        <v>105</v>
      </c>
      <c r="B109" s="33"/>
      <c r="C109" s="34"/>
      <c r="D109" s="35"/>
      <c r="E109" s="36"/>
      <c r="F109" s="37"/>
      <c r="G109" s="38"/>
      <c r="H109" s="39"/>
      <c r="I109" s="39"/>
      <c r="J109" s="28" t="n">
        <f aca="false">J108+H109-I109</f>
        <v>0</v>
      </c>
      <c r="K109" s="29" t="n">
        <f aca="false">G109-H109</f>
        <v>0</v>
      </c>
      <c r="L109" s="29" t="n">
        <f aca="false">F109-K109</f>
        <v>0</v>
      </c>
      <c r="M109" s="30" t="e">
        <f aca="false">L109*100/F109</f>
        <v>#VALUE!</v>
      </c>
      <c r="N109" s="32"/>
    </row>
    <row r="110" customFormat="false" ht="12.8" hidden="false" customHeight="false" outlineLevel="0" collapsed="false">
      <c r="A110" s="32" t="n">
        <f aca="false">stas!A109+1</f>
        <v>106</v>
      </c>
      <c r="B110" s="33"/>
      <c r="C110" s="34"/>
      <c r="D110" s="35"/>
      <c r="E110" s="36"/>
      <c r="F110" s="37"/>
      <c r="G110" s="38"/>
      <c r="H110" s="39"/>
      <c r="I110" s="39"/>
      <c r="J110" s="28" t="n">
        <f aca="false">J109+H110-I110</f>
        <v>0</v>
      </c>
      <c r="K110" s="29" t="n">
        <f aca="false">G110-H110</f>
        <v>0</v>
      </c>
      <c r="L110" s="29" t="n">
        <f aca="false">F110-K110</f>
        <v>0</v>
      </c>
      <c r="M110" s="30" t="e">
        <f aca="false">L110*100/F110</f>
        <v>#VALUE!</v>
      </c>
      <c r="N110" s="32"/>
    </row>
    <row r="111" customFormat="false" ht="12.8" hidden="false" customHeight="false" outlineLevel="0" collapsed="false">
      <c r="A111" s="32" t="n">
        <f aca="false">stas!A110+1</f>
        <v>107</v>
      </c>
      <c r="B111" s="33"/>
      <c r="C111" s="34"/>
      <c r="D111" s="35"/>
      <c r="E111" s="36"/>
      <c r="F111" s="37"/>
      <c r="G111" s="38"/>
      <c r="H111" s="39"/>
      <c r="I111" s="39"/>
      <c r="J111" s="28" t="n">
        <f aca="false">J110+H111-I111</f>
        <v>0</v>
      </c>
      <c r="K111" s="29" t="n">
        <f aca="false">G111-H111</f>
        <v>0</v>
      </c>
      <c r="L111" s="29" t="n">
        <f aca="false">F111-K111</f>
        <v>0</v>
      </c>
      <c r="M111" s="30" t="e">
        <f aca="false">L111*100/F111</f>
        <v>#VALUE!</v>
      </c>
      <c r="N111" s="32"/>
    </row>
    <row r="112" customFormat="false" ht="12.8" hidden="false" customHeight="false" outlineLevel="0" collapsed="false">
      <c r="A112" s="32" t="n">
        <f aca="false">stas!A111+1</f>
        <v>108</v>
      </c>
      <c r="B112" s="33"/>
      <c r="C112" s="34"/>
      <c r="D112" s="35"/>
      <c r="E112" s="36"/>
      <c r="F112" s="37"/>
      <c r="G112" s="38"/>
      <c r="H112" s="39"/>
      <c r="I112" s="39"/>
      <c r="J112" s="28" t="n">
        <f aca="false">J111+H112-I112</f>
        <v>0</v>
      </c>
      <c r="K112" s="29" t="n">
        <f aca="false">G112-H112</f>
        <v>0</v>
      </c>
      <c r="L112" s="29" t="n">
        <f aca="false">F112-K112</f>
        <v>0</v>
      </c>
      <c r="M112" s="30" t="e">
        <f aca="false">L112*100/F112</f>
        <v>#VALUE!</v>
      </c>
      <c r="N112" s="32"/>
    </row>
    <row r="113" customFormat="false" ht="12.8" hidden="false" customHeight="false" outlineLevel="0" collapsed="false">
      <c r="A113" s="32" t="n">
        <f aca="false">stas!A112+1</f>
        <v>109</v>
      </c>
      <c r="B113" s="33"/>
      <c r="C113" s="34"/>
      <c r="D113" s="35"/>
      <c r="E113" s="36"/>
      <c r="F113" s="37"/>
      <c r="G113" s="38"/>
      <c r="H113" s="39"/>
      <c r="I113" s="39"/>
      <c r="J113" s="28" t="n">
        <f aca="false">J112+H113-I113</f>
        <v>0</v>
      </c>
      <c r="K113" s="29" t="n">
        <f aca="false">G113-H113</f>
        <v>0</v>
      </c>
      <c r="L113" s="29" t="n">
        <f aca="false">F113-K113</f>
        <v>0</v>
      </c>
      <c r="M113" s="30" t="e">
        <f aca="false">L113*100/F113</f>
        <v>#VALUE!</v>
      </c>
      <c r="N113" s="32"/>
    </row>
    <row r="114" customFormat="false" ht="12.8" hidden="false" customHeight="false" outlineLevel="0" collapsed="false">
      <c r="A114" s="32" t="n">
        <f aca="false">stas!A113+1</f>
        <v>110</v>
      </c>
      <c r="B114" s="33"/>
      <c r="C114" s="34"/>
      <c r="D114" s="35"/>
      <c r="E114" s="36"/>
      <c r="F114" s="37"/>
      <c r="G114" s="38"/>
      <c r="H114" s="39"/>
      <c r="I114" s="39"/>
      <c r="J114" s="28" t="n">
        <f aca="false">J113+H114-I114</f>
        <v>0</v>
      </c>
      <c r="K114" s="29" t="n">
        <f aca="false">G114-H114</f>
        <v>0</v>
      </c>
      <c r="L114" s="29" t="n">
        <f aca="false">F114-K114</f>
        <v>0</v>
      </c>
      <c r="M114" s="30" t="e">
        <f aca="false">L114*100/F114</f>
        <v>#VALUE!</v>
      </c>
      <c r="N114" s="32"/>
    </row>
    <row r="115" customFormat="false" ht="12.8" hidden="false" customHeight="false" outlineLevel="0" collapsed="false">
      <c r="A115" s="32" t="n">
        <f aca="false">stas!A114+1</f>
        <v>111</v>
      </c>
      <c r="B115" s="33"/>
      <c r="C115" s="34"/>
      <c r="D115" s="35"/>
      <c r="E115" s="36"/>
      <c r="F115" s="37"/>
      <c r="G115" s="38"/>
      <c r="H115" s="39"/>
      <c r="I115" s="39"/>
      <c r="J115" s="28" t="n">
        <f aca="false">J114+H115-I115</f>
        <v>0</v>
      </c>
      <c r="K115" s="29" t="n">
        <f aca="false">G115-H115</f>
        <v>0</v>
      </c>
      <c r="L115" s="29" t="n">
        <f aca="false">F115-K115</f>
        <v>0</v>
      </c>
      <c r="M115" s="30" t="e">
        <f aca="false">L115*100/F115</f>
        <v>#VALUE!</v>
      </c>
      <c r="N115" s="32"/>
    </row>
    <row r="116" customFormat="false" ht="12.8" hidden="false" customHeight="false" outlineLevel="0" collapsed="false">
      <c r="A116" s="32" t="n">
        <f aca="false">stas!A115+1</f>
        <v>112</v>
      </c>
      <c r="B116" s="33"/>
      <c r="C116" s="34"/>
      <c r="D116" s="35"/>
      <c r="E116" s="36"/>
      <c r="F116" s="37"/>
      <c r="G116" s="38"/>
      <c r="H116" s="39"/>
      <c r="I116" s="39"/>
      <c r="J116" s="28" t="n">
        <f aca="false">J115+H116-I116</f>
        <v>0</v>
      </c>
      <c r="K116" s="29" t="n">
        <f aca="false">G116-H116</f>
        <v>0</v>
      </c>
      <c r="L116" s="29" t="n">
        <f aca="false">F116-K116</f>
        <v>0</v>
      </c>
      <c r="M116" s="30" t="e">
        <f aca="false">L116*100/F116</f>
        <v>#VALUE!</v>
      </c>
      <c r="N116" s="32"/>
    </row>
    <row r="117" customFormat="false" ht="12.8" hidden="false" customHeight="false" outlineLevel="0" collapsed="false">
      <c r="A117" s="32" t="n">
        <f aca="false">stas!A116+1</f>
        <v>113</v>
      </c>
      <c r="B117" s="33"/>
      <c r="C117" s="34"/>
      <c r="D117" s="35"/>
      <c r="E117" s="36"/>
      <c r="F117" s="37"/>
      <c r="G117" s="38"/>
      <c r="H117" s="39"/>
      <c r="I117" s="39"/>
      <c r="J117" s="28" t="n">
        <f aca="false">J116+H117-I117</f>
        <v>0</v>
      </c>
      <c r="K117" s="29" t="n">
        <f aca="false">G117-H117</f>
        <v>0</v>
      </c>
      <c r="L117" s="29" t="n">
        <f aca="false">F117-K117</f>
        <v>0</v>
      </c>
      <c r="M117" s="30" t="e">
        <f aca="false">L117*100/F117</f>
        <v>#VALUE!</v>
      </c>
      <c r="N117" s="32"/>
    </row>
    <row r="118" customFormat="false" ht="12.8" hidden="false" customHeight="false" outlineLevel="0" collapsed="false">
      <c r="A118" s="32" t="n">
        <f aca="false">stas!A117+1</f>
        <v>114</v>
      </c>
      <c r="B118" s="33"/>
      <c r="C118" s="34"/>
      <c r="D118" s="35"/>
      <c r="E118" s="36"/>
      <c r="F118" s="37"/>
      <c r="G118" s="38"/>
      <c r="H118" s="39"/>
      <c r="I118" s="39"/>
      <c r="J118" s="28" t="n">
        <f aca="false">J117+H118-I118</f>
        <v>0</v>
      </c>
      <c r="K118" s="29" t="n">
        <f aca="false">G118-H118</f>
        <v>0</v>
      </c>
      <c r="L118" s="29" t="n">
        <f aca="false">F118-K118</f>
        <v>0</v>
      </c>
      <c r="M118" s="30" t="e">
        <f aca="false">L118*100/F118</f>
        <v>#VALUE!</v>
      </c>
      <c r="N118" s="32"/>
    </row>
    <row r="119" customFormat="false" ht="12.8" hidden="false" customHeight="false" outlineLevel="0" collapsed="false">
      <c r="A119" s="32" t="n">
        <f aca="false">stas!A118+1</f>
        <v>115</v>
      </c>
      <c r="B119" s="33"/>
      <c r="C119" s="34"/>
      <c r="D119" s="35"/>
      <c r="E119" s="36"/>
      <c r="F119" s="37"/>
      <c r="G119" s="38"/>
      <c r="H119" s="39"/>
      <c r="I119" s="39"/>
      <c r="J119" s="28" t="n">
        <f aca="false">J118+H119-I119</f>
        <v>0</v>
      </c>
      <c r="K119" s="29" t="n">
        <f aca="false">G119-H119</f>
        <v>0</v>
      </c>
      <c r="L119" s="29" t="n">
        <f aca="false">F119-K119</f>
        <v>0</v>
      </c>
      <c r="M119" s="30" t="e">
        <f aca="false">L119*100/F119</f>
        <v>#VALUE!</v>
      </c>
      <c r="N119" s="32"/>
    </row>
    <row r="120" customFormat="false" ht="12.8" hidden="false" customHeight="false" outlineLevel="0" collapsed="false">
      <c r="A120" s="32" t="n">
        <f aca="false">stas!A119+1</f>
        <v>116</v>
      </c>
      <c r="B120" s="33"/>
      <c r="C120" s="34"/>
      <c r="D120" s="35"/>
      <c r="E120" s="36"/>
      <c r="F120" s="37"/>
      <c r="G120" s="38"/>
      <c r="H120" s="39"/>
      <c r="I120" s="39"/>
      <c r="J120" s="28" t="n">
        <f aca="false">J119+H120-I120</f>
        <v>0</v>
      </c>
      <c r="K120" s="29" t="n">
        <f aca="false">G120-H120</f>
        <v>0</v>
      </c>
      <c r="L120" s="29" t="n">
        <f aca="false">F120-K120</f>
        <v>0</v>
      </c>
      <c r="M120" s="30" t="e">
        <f aca="false">L120*100/F120</f>
        <v>#VALUE!</v>
      </c>
      <c r="N120" s="32"/>
    </row>
    <row r="121" customFormat="false" ht="12.8" hidden="false" customHeight="false" outlineLevel="0" collapsed="false">
      <c r="A121" s="32" t="n">
        <f aca="false">stas!A120+1</f>
        <v>117</v>
      </c>
      <c r="B121" s="33"/>
      <c r="C121" s="34"/>
      <c r="D121" s="35"/>
      <c r="E121" s="36"/>
      <c r="F121" s="37"/>
      <c r="G121" s="38"/>
      <c r="H121" s="39"/>
      <c r="I121" s="39"/>
      <c r="J121" s="28" t="n">
        <f aca="false">J120+H121-I121</f>
        <v>0</v>
      </c>
      <c r="K121" s="29" t="n">
        <f aca="false">G121-H121</f>
        <v>0</v>
      </c>
      <c r="L121" s="29" t="n">
        <f aca="false">F121-K121</f>
        <v>0</v>
      </c>
      <c r="M121" s="30" t="e">
        <f aca="false">L121*100/F121</f>
        <v>#VALUE!</v>
      </c>
      <c r="N121" s="32"/>
    </row>
    <row r="122" customFormat="false" ht="12.8" hidden="false" customHeight="false" outlineLevel="0" collapsed="false">
      <c r="A122" s="32" t="n">
        <f aca="false">stas!A121+1</f>
        <v>118</v>
      </c>
      <c r="B122" s="33"/>
      <c r="C122" s="34"/>
      <c r="D122" s="35"/>
      <c r="E122" s="36"/>
      <c r="F122" s="37"/>
      <c r="G122" s="38"/>
      <c r="H122" s="39"/>
      <c r="I122" s="39"/>
      <c r="J122" s="28" t="n">
        <f aca="false">J121+H122-I122</f>
        <v>0</v>
      </c>
      <c r="K122" s="29" t="n">
        <f aca="false">G122-H122</f>
        <v>0</v>
      </c>
      <c r="L122" s="29" t="n">
        <f aca="false">F122-K122</f>
        <v>0</v>
      </c>
      <c r="M122" s="30" t="e">
        <f aca="false">L122*100/F122</f>
        <v>#VALUE!</v>
      </c>
      <c r="N122" s="32"/>
    </row>
    <row r="123" customFormat="false" ht="12.8" hidden="false" customHeight="false" outlineLevel="0" collapsed="false">
      <c r="A123" s="32" t="n">
        <f aca="false">stas!A122+1</f>
        <v>119</v>
      </c>
      <c r="B123" s="33"/>
      <c r="C123" s="34"/>
      <c r="D123" s="35"/>
      <c r="E123" s="36"/>
      <c r="F123" s="37"/>
      <c r="G123" s="38"/>
      <c r="H123" s="39"/>
      <c r="I123" s="39"/>
      <c r="J123" s="28" t="n">
        <f aca="false">J122+H123-I123</f>
        <v>0</v>
      </c>
      <c r="K123" s="29" t="n">
        <f aca="false">G123-H123</f>
        <v>0</v>
      </c>
      <c r="L123" s="29" t="n">
        <f aca="false">F123-K123</f>
        <v>0</v>
      </c>
      <c r="M123" s="30" t="e">
        <f aca="false">L123*100/F123</f>
        <v>#VALUE!</v>
      </c>
      <c r="N123" s="32"/>
    </row>
    <row r="124" customFormat="false" ht="12.8" hidden="false" customHeight="false" outlineLevel="0" collapsed="false">
      <c r="A124" s="32" t="n">
        <f aca="false">stas!A123+1</f>
        <v>120</v>
      </c>
      <c r="B124" s="33"/>
      <c r="C124" s="34"/>
      <c r="D124" s="35"/>
      <c r="E124" s="36"/>
      <c r="F124" s="37"/>
      <c r="G124" s="38"/>
      <c r="H124" s="39"/>
      <c r="I124" s="39"/>
      <c r="J124" s="28" t="n">
        <f aca="false">J123+H124-I124</f>
        <v>0</v>
      </c>
      <c r="K124" s="29" t="n">
        <f aca="false">G124-H124</f>
        <v>0</v>
      </c>
      <c r="L124" s="29" t="n">
        <f aca="false">F124-K124</f>
        <v>0</v>
      </c>
      <c r="M124" s="30" t="e">
        <f aca="false">L124*100/F124</f>
        <v>#VALUE!</v>
      </c>
      <c r="N124" s="32"/>
    </row>
    <row r="125" customFormat="false" ht="12.8" hidden="false" customHeight="false" outlineLevel="0" collapsed="false">
      <c r="A125" s="32" t="n">
        <f aca="false">stas!A124+1</f>
        <v>121</v>
      </c>
      <c r="B125" s="33"/>
      <c r="C125" s="34"/>
      <c r="D125" s="35"/>
      <c r="E125" s="36"/>
      <c r="F125" s="37"/>
      <c r="G125" s="38"/>
      <c r="H125" s="39"/>
      <c r="I125" s="39"/>
      <c r="J125" s="28" t="n">
        <f aca="false">J124+H125-I125</f>
        <v>0</v>
      </c>
      <c r="K125" s="29" t="n">
        <f aca="false">G125-H125</f>
        <v>0</v>
      </c>
      <c r="L125" s="29" t="n">
        <f aca="false">F125-K125</f>
        <v>0</v>
      </c>
      <c r="M125" s="30" t="e">
        <f aca="false">L125*100/F125</f>
        <v>#VALUE!</v>
      </c>
      <c r="N125" s="32"/>
    </row>
    <row r="126" customFormat="false" ht="12.8" hidden="false" customHeight="false" outlineLevel="0" collapsed="false">
      <c r="A126" s="32" t="n">
        <f aca="false">stas!A125+1</f>
        <v>122</v>
      </c>
      <c r="B126" s="33"/>
      <c r="C126" s="34"/>
      <c r="D126" s="35"/>
      <c r="E126" s="36"/>
      <c r="F126" s="37"/>
      <c r="G126" s="38"/>
      <c r="H126" s="39"/>
      <c r="I126" s="39"/>
      <c r="J126" s="28" t="n">
        <f aca="false">J125+H126-I126</f>
        <v>0</v>
      </c>
      <c r="K126" s="29" t="n">
        <f aca="false">G126-H126</f>
        <v>0</v>
      </c>
      <c r="L126" s="29" t="n">
        <f aca="false">F126-K126</f>
        <v>0</v>
      </c>
      <c r="M126" s="30" t="e">
        <f aca="false">L126*100/F126</f>
        <v>#VALUE!</v>
      </c>
      <c r="N126" s="32"/>
    </row>
    <row r="127" customFormat="false" ht="12.8" hidden="false" customHeight="false" outlineLevel="0" collapsed="false">
      <c r="A127" s="32" t="n">
        <f aca="false">stas!A126+1</f>
        <v>123</v>
      </c>
      <c r="B127" s="33"/>
      <c r="C127" s="34"/>
      <c r="D127" s="35"/>
      <c r="E127" s="36"/>
      <c r="F127" s="37"/>
      <c r="G127" s="38"/>
      <c r="H127" s="39"/>
      <c r="I127" s="39"/>
      <c r="J127" s="28" t="n">
        <f aca="false">J126+H127-I127</f>
        <v>0</v>
      </c>
      <c r="K127" s="29" t="n">
        <f aca="false">G127-H127</f>
        <v>0</v>
      </c>
      <c r="L127" s="29" t="n">
        <f aca="false">F127-K127</f>
        <v>0</v>
      </c>
      <c r="M127" s="30" t="e">
        <f aca="false">L127*100/F127</f>
        <v>#VALUE!</v>
      </c>
      <c r="N127" s="32"/>
    </row>
    <row r="128" customFormat="false" ht="12.8" hidden="false" customHeight="false" outlineLevel="0" collapsed="false">
      <c r="A128" s="32" t="n">
        <f aca="false">stas!A127+1</f>
        <v>124</v>
      </c>
      <c r="B128" s="33"/>
      <c r="C128" s="34"/>
      <c r="D128" s="35"/>
      <c r="E128" s="36"/>
      <c r="F128" s="37"/>
      <c r="G128" s="38"/>
      <c r="H128" s="39"/>
      <c r="I128" s="39"/>
      <c r="J128" s="28" t="n">
        <f aca="false">J127+H128-I128</f>
        <v>0</v>
      </c>
      <c r="K128" s="29" t="n">
        <f aca="false">G128-H128</f>
        <v>0</v>
      </c>
      <c r="L128" s="29" t="n">
        <f aca="false">F128-K128</f>
        <v>0</v>
      </c>
      <c r="M128" s="30" t="e">
        <f aca="false">L128*100/F128</f>
        <v>#VALUE!</v>
      </c>
      <c r="N128" s="32"/>
    </row>
    <row r="129" customFormat="false" ht="12.8" hidden="false" customHeight="false" outlineLevel="0" collapsed="false">
      <c r="A129" s="32" t="n">
        <f aca="false">stas!A128+1</f>
        <v>125</v>
      </c>
      <c r="B129" s="33"/>
      <c r="C129" s="34"/>
      <c r="D129" s="35"/>
      <c r="E129" s="36"/>
      <c r="F129" s="37"/>
      <c r="G129" s="38"/>
      <c r="H129" s="39"/>
      <c r="I129" s="39"/>
      <c r="J129" s="28" t="n">
        <f aca="false">J128+H129-I129</f>
        <v>0</v>
      </c>
      <c r="K129" s="29" t="n">
        <f aca="false">G129-H129</f>
        <v>0</v>
      </c>
      <c r="L129" s="29" t="n">
        <f aca="false">F129-K129</f>
        <v>0</v>
      </c>
      <c r="M129" s="30" t="e">
        <f aca="false">L129*100/F129</f>
        <v>#VALUE!</v>
      </c>
      <c r="N129" s="32"/>
    </row>
    <row r="130" customFormat="false" ht="12.8" hidden="false" customHeight="false" outlineLevel="0" collapsed="false">
      <c r="A130" s="32" t="n">
        <f aca="false">stas!A129+1</f>
        <v>126</v>
      </c>
      <c r="B130" s="33"/>
      <c r="C130" s="34"/>
      <c r="D130" s="35"/>
      <c r="E130" s="36"/>
      <c r="F130" s="37"/>
      <c r="G130" s="38"/>
      <c r="H130" s="39"/>
      <c r="I130" s="39"/>
      <c r="J130" s="28" t="n">
        <f aca="false">J129+H130-I130</f>
        <v>0</v>
      </c>
      <c r="K130" s="29" t="n">
        <f aca="false">G130-H130</f>
        <v>0</v>
      </c>
      <c r="L130" s="29" t="n">
        <f aca="false">F130-K130</f>
        <v>0</v>
      </c>
      <c r="M130" s="30" t="e">
        <f aca="false">L130*100/F130</f>
        <v>#VALUE!</v>
      </c>
      <c r="N130" s="32"/>
    </row>
    <row r="131" customFormat="false" ht="12.8" hidden="false" customHeight="false" outlineLevel="0" collapsed="false">
      <c r="A131" s="32" t="n">
        <f aca="false">stas!A130+1</f>
        <v>127</v>
      </c>
      <c r="B131" s="33"/>
      <c r="C131" s="34"/>
      <c r="D131" s="35"/>
      <c r="E131" s="36"/>
      <c r="F131" s="37"/>
      <c r="G131" s="38"/>
      <c r="H131" s="39"/>
      <c r="I131" s="39"/>
      <c r="J131" s="28" t="n">
        <f aca="false">J130+H131-I131</f>
        <v>0</v>
      </c>
      <c r="K131" s="29" t="n">
        <f aca="false">G131-H131</f>
        <v>0</v>
      </c>
      <c r="L131" s="29" t="n">
        <f aca="false">F131-K131</f>
        <v>0</v>
      </c>
      <c r="M131" s="30" t="e">
        <f aca="false">L131*100/F131</f>
        <v>#VALUE!</v>
      </c>
      <c r="N131" s="32"/>
    </row>
    <row r="132" customFormat="false" ht="12.8" hidden="false" customHeight="false" outlineLevel="0" collapsed="false">
      <c r="A132" s="32" t="n">
        <f aca="false">stas!A131+1</f>
        <v>128</v>
      </c>
      <c r="B132" s="33"/>
      <c r="C132" s="34"/>
      <c r="D132" s="35"/>
      <c r="E132" s="36"/>
      <c r="F132" s="37"/>
      <c r="G132" s="38"/>
      <c r="H132" s="39"/>
      <c r="I132" s="39"/>
      <c r="J132" s="28" t="n">
        <f aca="false">J131+H132-I132</f>
        <v>0</v>
      </c>
      <c r="K132" s="29" t="n">
        <f aca="false">G132-H132</f>
        <v>0</v>
      </c>
      <c r="L132" s="29" t="n">
        <f aca="false">F132-K132</f>
        <v>0</v>
      </c>
      <c r="M132" s="30" t="e">
        <f aca="false">L132*100/F132</f>
        <v>#VALUE!</v>
      </c>
      <c r="N132" s="32"/>
    </row>
    <row r="133" customFormat="false" ht="12.8" hidden="false" customHeight="false" outlineLevel="0" collapsed="false">
      <c r="A133" s="32" t="n">
        <f aca="false">stas!A132+1</f>
        <v>129</v>
      </c>
      <c r="B133" s="33"/>
      <c r="C133" s="34"/>
      <c r="D133" s="35"/>
      <c r="E133" s="36"/>
      <c r="F133" s="37"/>
      <c r="G133" s="38"/>
      <c r="H133" s="39"/>
      <c r="I133" s="39"/>
      <c r="J133" s="28" t="n">
        <f aca="false">J132+H133-I133</f>
        <v>0</v>
      </c>
      <c r="K133" s="29" t="n">
        <f aca="false">G133-H133</f>
        <v>0</v>
      </c>
      <c r="L133" s="29" t="n">
        <f aca="false">F133-K133</f>
        <v>0</v>
      </c>
      <c r="M133" s="30" t="e">
        <f aca="false">L133*100/F133</f>
        <v>#VALUE!</v>
      </c>
      <c r="N133" s="32"/>
    </row>
    <row r="134" customFormat="false" ht="12.8" hidden="false" customHeight="false" outlineLevel="0" collapsed="false">
      <c r="A134" s="32" t="n">
        <f aca="false">stas!A133+1</f>
        <v>130</v>
      </c>
      <c r="B134" s="33"/>
      <c r="C134" s="34"/>
      <c r="D134" s="35"/>
      <c r="E134" s="36"/>
      <c r="F134" s="37"/>
      <c r="G134" s="38"/>
      <c r="H134" s="39"/>
      <c r="I134" s="39"/>
      <c r="J134" s="28" t="n">
        <f aca="false">J133+H134-I134</f>
        <v>0</v>
      </c>
      <c r="K134" s="29" t="n">
        <f aca="false">G134-H134</f>
        <v>0</v>
      </c>
      <c r="L134" s="29" t="n">
        <f aca="false">F134-K134</f>
        <v>0</v>
      </c>
      <c r="M134" s="30" t="e">
        <f aca="false">L134*100/F134</f>
        <v>#VALUE!</v>
      </c>
      <c r="N134" s="32"/>
    </row>
    <row r="135" customFormat="false" ht="12.8" hidden="false" customHeight="false" outlineLevel="0" collapsed="false">
      <c r="A135" s="32" t="n">
        <f aca="false">stas!A134+1</f>
        <v>131</v>
      </c>
      <c r="B135" s="33"/>
      <c r="C135" s="34"/>
      <c r="D135" s="35"/>
      <c r="E135" s="36"/>
      <c r="F135" s="37"/>
      <c r="G135" s="38"/>
      <c r="H135" s="39"/>
      <c r="I135" s="39"/>
      <c r="J135" s="28" t="n">
        <f aca="false">J134+H135-I135</f>
        <v>0</v>
      </c>
      <c r="K135" s="29" t="n">
        <f aca="false">G135-H135</f>
        <v>0</v>
      </c>
      <c r="L135" s="29" t="n">
        <f aca="false">F135-K135</f>
        <v>0</v>
      </c>
      <c r="M135" s="30" t="e">
        <f aca="false">L135*100/F135</f>
        <v>#VALUE!</v>
      </c>
      <c r="N135" s="32"/>
    </row>
    <row r="136" customFormat="false" ht="12.8" hidden="false" customHeight="false" outlineLevel="0" collapsed="false">
      <c r="A136" s="32" t="n">
        <f aca="false">stas!A135+1</f>
        <v>132</v>
      </c>
      <c r="B136" s="33"/>
      <c r="C136" s="34"/>
      <c r="D136" s="35"/>
      <c r="E136" s="36"/>
      <c r="F136" s="37"/>
      <c r="G136" s="38"/>
      <c r="H136" s="39"/>
      <c r="I136" s="39"/>
      <c r="J136" s="28" t="n">
        <f aca="false">J135+H136-I136</f>
        <v>0</v>
      </c>
      <c r="K136" s="29" t="n">
        <f aca="false">G136-H136</f>
        <v>0</v>
      </c>
      <c r="L136" s="29" t="n">
        <f aca="false">F136-K136</f>
        <v>0</v>
      </c>
      <c r="M136" s="30" t="e">
        <f aca="false">L136*100/F136</f>
        <v>#VALUE!</v>
      </c>
      <c r="N136" s="32"/>
    </row>
    <row r="137" customFormat="false" ht="12.8" hidden="false" customHeight="false" outlineLevel="0" collapsed="false">
      <c r="A137" s="32" t="n">
        <f aca="false">stas!A136+1</f>
        <v>133</v>
      </c>
      <c r="B137" s="33"/>
      <c r="C137" s="34"/>
      <c r="D137" s="35"/>
      <c r="E137" s="36"/>
      <c r="F137" s="37"/>
      <c r="G137" s="38"/>
      <c r="H137" s="39"/>
      <c r="I137" s="39"/>
      <c r="J137" s="28" t="n">
        <f aca="false">J136+H137-I137</f>
        <v>0</v>
      </c>
      <c r="K137" s="29" t="n">
        <f aca="false">G137-H137</f>
        <v>0</v>
      </c>
      <c r="L137" s="29" t="n">
        <f aca="false">F137-K137</f>
        <v>0</v>
      </c>
      <c r="M137" s="30" t="e">
        <f aca="false">L137*100/F137</f>
        <v>#VALUE!</v>
      </c>
      <c r="N137" s="32"/>
    </row>
    <row r="138" customFormat="false" ht="12.8" hidden="false" customHeight="false" outlineLevel="0" collapsed="false">
      <c r="A138" s="32" t="n">
        <f aca="false">stas!A137+1</f>
        <v>134</v>
      </c>
      <c r="B138" s="33"/>
      <c r="C138" s="34"/>
      <c r="D138" s="35"/>
      <c r="E138" s="36"/>
      <c r="F138" s="37"/>
      <c r="G138" s="38"/>
      <c r="H138" s="39"/>
      <c r="I138" s="39"/>
      <c r="J138" s="28" t="n">
        <f aca="false">J137+H138-I138</f>
        <v>0</v>
      </c>
      <c r="K138" s="29" t="n">
        <f aca="false">G138-H138</f>
        <v>0</v>
      </c>
      <c r="L138" s="29" t="n">
        <f aca="false">F138-K138</f>
        <v>0</v>
      </c>
      <c r="M138" s="30" t="e">
        <f aca="false">L138*100/F138</f>
        <v>#VALUE!</v>
      </c>
      <c r="N138" s="32"/>
    </row>
    <row r="139" customFormat="false" ht="12.8" hidden="false" customHeight="false" outlineLevel="0" collapsed="false">
      <c r="A139" s="32" t="n">
        <f aca="false">stas!A138+1</f>
        <v>135</v>
      </c>
      <c r="B139" s="33"/>
      <c r="C139" s="34"/>
      <c r="D139" s="35"/>
      <c r="E139" s="36"/>
      <c r="F139" s="37"/>
      <c r="G139" s="38"/>
      <c r="H139" s="39"/>
      <c r="I139" s="39"/>
      <c r="J139" s="28" t="n">
        <f aca="false">J138+H139-I139</f>
        <v>0</v>
      </c>
      <c r="K139" s="29" t="n">
        <f aca="false">G139-H139</f>
        <v>0</v>
      </c>
      <c r="L139" s="29" t="n">
        <f aca="false">F139-K139</f>
        <v>0</v>
      </c>
      <c r="M139" s="30" t="e">
        <f aca="false">L139*100/F139</f>
        <v>#VALUE!</v>
      </c>
      <c r="N139" s="32"/>
    </row>
    <row r="140" customFormat="false" ht="12.8" hidden="false" customHeight="false" outlineLevel="0" collapsed="false">
      <c r="A140" s="32" t="n">
        <f aca="false">stas!A139+1</f>
        <v>136</v>
      </c>
      <c r="B140" s="33"/>
      <c r="C140" s="34"/>
      <c r="D140" s="35"/>
      <c r="E140" s="36"/>
      <c r="F140" s="37"/>
      <c r="G140" s="38"/>
      <c r="H140" s="39"/>
      <c r="I140" s="39"/>
      <c r="J140" s="28" t="n">
        <f aca="false">J139+H140-I140</f>
        <v>0</v>
      </c>
      <c r="K140" s="29" t="n">
        <f aca="false">G140-H140</f>
        <v>0</v>
      </c>
      <c r="L140" s="29" t="n">
        <f aca="false">F140-K140</f>
        <v>0</v>
      </c>
      <c r="M140" s="30" t="e">
        <f aca="false">L140*100/F140</f>
        <v>#VALUE!</v>
      </c>
      <c r="N140" s="32"/>
    </row>
    <row r="141" customFormat="false" ht="12.8" hidden="false" customHeight="false" outlineLevel="0" collapsed="false">
      <c r="A141" s="32" t="n">
        <f aca="false">stas!A140+1</f>
        <v>137</v>
      </c>
      <c r="B141" s="33"/>
      <c r="C141" s="34"/>
      <c r="D141" s="35"/>
      <c r="E141" s="36"/>
      <c r="F141" s="37"/>
      <c r="G141" s="38"/>
      <c r="H141" s="39"/>
      <c r="I141" s="39"/>
      <c r="J141" s="28" t="n">
        <f aca="false">J140+H141-I141</f>
        <v>0</v>
      </c>
      <c r="K141" s="29" t="n">
        <f aca="false">G141-H141</f>
        <v>0</v>
      </c>
      <c r="L141" s="29" t="n">
        <f aca="false">F141-K141</f>
        <v>0</v>
      </c>
      <c r="M141" s="30" t="e">
        <f aca="false">L141*100/F141</f>
        <v>#VALUE!</v>
      </c>
      <c r="N141" s="32"/>
    </row>
    <row r="142" customFormat="false" ht="12.8" hidden="false" customHeight="false" outlineLevel="0" collapsed="false">
      <c r="A142" s="32" t="n">
        <f aca="false">stas!A141+1</f>
        <v>138</v>
      </c>
      <c r="B142" s="33"/>
      <c r="C142" s="34"/>
      <c r="D142" s="35"/>
      <c r="E142" s="36"/>
      <c r="F142" s="37"/>
      <c r="G142" s="38"/>
      <c r="H142" s="39"/>
      <c r="I142" s="39"/>
      <c r="J142" s="28" t="n">
        <f aca="false">J141+H142-I142</f>
        <v>0</v>
      </c>
      <c r="K142" s="29" t="n">
        <f aca="false">G142-H142</f>
        <v>0</v>
      </c>
      <c r="L142" s="29" t="n">
        <f aca="false">F142-K142</f>
        <v>0</v>
      </c>
      <c r="M142" s="30" t="e">
        <f aca="false">L142*100/F142</f>
        <v>#VALUE!</v>
      </c>
      <c r="N142" s="32"/>
    </row>
    <row r="143" customFormat="false" ht="12.8" hidden="false" customHeight="false" outlineLevel="0" collapsed="false">
      <c r="A143" s="32" t="n">
        <f aca="false">stas!A142+1</f>
        <v>139</v>
      </c>
      <c r="B143" s="33"/>
      <c r="C143" s="34"/>
      <c r="D143" s="35"/>
      <c r="E143" s="36"/>
      <c r="F143" s="37"/>
      <c r="G143" s="38"/>
      <c r="H143" s="39"/>
      <c r="I143" s="39"/>
      <c r="J143" s="28" t="n">
        <f aca="false">J142+H143-I143</f>
        <v>0</v>
      </c>
      <c r="K143" s="29" t="n">
        <f aca="false">G143-H143</f>
        <v>0</v>
      </c>
      <c r="L143" s="29" t="n">
        <f aca="false">F143-K143</f>
        <v>0</v>
      </c>
      <c r="M143" s="30" t="e">
        <f aca="false">L143*100/F143</f>
        <v>#VALUE!</v>
      </c>
      <c r="N143" s="32"/>
    </row>
    <row r="144" customFormat="false" ht="12.8" hidden="false" customHeight="false" outlineLevel="0" collapsed="false">
      <c r="A144" s="32" t="n">
        <f aca="false">stas!A143+1</f>
        <v>140</v>
      </c>
      <c r="B144" s="33"/>
      <c r="C144" s="34"/>
      <c r="D144" s="35"/>
      <c r="E144" s="36"/>
      <c r="F144" s="37"/>
      <c r="G144" s="38"/>
      <c r="H144" s="39"/>
      <c r="I144" s="39"/>
      <c r="J144" s="28" t="n">
        <f aca="false">J143+H144-I144</f>
        <v>0</v>
      </c>
      <c r="K144" s="29" t="n">
        <f aca="false">G144-H144</f>
        <v>0</v>
      </c>
      <c r="L144" s="29" t="n">
        <f aca="false">F144-K144</f>
        <v>0</v>
      </c>
      <c r="M144" s="30" t="e">
        <f aca="false">L144*100/F144</f>
        <v>#VALUE!</v>
      </c>
      <c r="N144" s="32"/>
    </row>
    <row r="145" customFormat="false" ht="12.8" hidden="false" customHeight="false" outlineLevel="0" collapsed="false">
      <c r="A145" s="32" t="n">
        <f aca="false">stas!A144+1</f>
        <v>141</v>
      </c>
      <c r="B145" s="33"/>
      <c r="C145" s="34"/>
      <c r="D145" s="35"/>
      <c r="E145" s="36"/>
      <c r="F145" s="37"/>
      <c r="G145" s="38"/>
      <c r="H145" s="39"/>
      <c r="I145" s="39"/>
      <c r="J145" s="28" t="n">
        <f aca="false">J144+H145-I145</f>
        <v>0</v>
      </c>
      <c r="K145" s="29" t="n">
        <f aca="false">G145-H145</f>
        <v>0</v>
      </c>
      <c r="L145" s="29" t="n">
        <f aca="false">F145-K145</f>
        <v>0</v>
      </c>
      <c r="M145" s="30" t="e">
        <f aca="false">L145*100/F145</f>
        <v>#VALUE!</v>
      </c>
      <c r="N145" s="32"/>
    </row>
    <row r="146" customFormat="false" ht="12.8" hidden="false" customHeight="false" outlineLevel="0" collapsed="false">
      <c r="A146" s="32" t="n">
        <f aca="false">stas!A145+1</f>
        <v>142</v>
      </c>
      <c r="B146" s="33"/>
      <c r="C146" s="34"/>
      <c r="D146" s="35"/>
      <c r="E146" s="36"/>
      <c r="F146" s="37"/>
      <c r="G146" s="38"/>
      <c r="H146" s="39"/>
      <c r="I146" s="39"/>
      <c r="J146" s="28" t="n">
        <f aca="false">J145+H146-I146</f>
        <v>0</v>
      </c>
      <c r="K146" s="29" t="n">
        <f aca="false">G146-H146</f>
        <v>0</v>
      </c>
      <c r="L146" s="29" t="n">
        <f aca="false">F146-K146</f>
        <v>0</v>
      </c>
      <c r="M146" s="30" t="e">
        <f aca="false">L146*100/F146</f>
        <v>#VALUE!</v>
      </c>
      <c r="N146" s="32"/>
    </row>
    <row r="147" customFormat="false" ht="12.8" hidden="false" customHeight="false" outlineLevel="0" collapsed="false">
      <c r="A147" s="32" t="n">
        <f aca="false">stas!A146+1</f>
        <v>143</v>
      </c>
      <c r="B147" s="33"/>
      <c r="C147" s="34"/>
      <c r="D147" s="35"/>
      <c r="E147" s="36"/>
      <c r="F147" s="37"/>
      <c r="G147" s="38"/>
      <c r="H147" s="39"/>
      <c r="I147" s="39"/>
      <c r="J147" s="28" t="n">
        <f aca="false">J146+H147-I147</f>
        <v>0</v>
      </c>
      <c r="K147" s="29" t="n">
        <f aca="false">G147-H147</f>
        <v>0</v>
      </c>
      <c r="L147" s="29" t="n">
        <f aca="false">F147-K147</f>
        <v>0</v>
      </c>
      <c r="M147" s="30" t="e">
        <f aca="false">L147*100/F147</f>
        <v>#VALUE!</v>
      </c>
      <c r="N147" s="32"/>
    </row>
    <row r="148" customFormat="false" ht="12.8" hidden="false" customHeight="false" outlineLevel="0" collapsed="false">
      <c r="A148" s="32" t="n">
        <f aca="false">stas!A147+1</f>
        <v>144</v>
      </c>
      <c r="B148" s="33"/>
      <c r="C148" s="34"/>
      <c r="D148" s="35"/>
      <c r="E148" s="36"/>
      <c r="F148" s="37"/>
      <c r="G148" s="38"/>
      <c r="H148" s="39"/>
      <c r="I148" s="39"/>
      <c r="J148" s="28" t="n">
        <f aca="false">J147+H148-I148</f>
        <v>0</v>
      </c>
      <c r="K148" s="29" t="n">
        <f aca="false">G148-H148</f>
        <v>0</v>
      </c>
      <c r="L148" s="29" t="n">
        <f aca="false">F148-K148</f>
        <v>0</v>
      </c>
      <c r="M148" s="30" t="e">
        <f aca="false">L148*100/F148</f>
        <v>#VALUE!</v>
      </c>
      <c r="N148" s="32"/>
    </row>
    <row r="149" customFormat="false" ht="12.8" hidden="false" customHeight="false" outlineLevel="0" collapsed="false">
      <c r="A149" s="32" t="n">
        <f aca="false">stas!A148+1</f>
        <v>145</v>
      </c>
      <c r="B149" s="33"/>
      <c r="C149" s="34"/>
      <c r="D149" s="35"/>
      <c r="E149" s="36"/>
      <c r="F149" s="37"/>
      <c r="G149" s="38"/>
      <c r="H149" s="39"/>
      <c r="I149" s="39"/>
      <c r="J149" s="28" t="n">
        <f aca="false">J148+H149-I149</f>
        <v>0</v>
      </c>
      <c r="K149" s="29" t="n">
        <f aca="false">G149-H149</f>
        <v>0</v>
      </c>
      <c r="L149" s="29" t="n">
        <f aca="false">F149-K149</f>
        <v>0</v>
      </c>
      <c r="M149" s="30" t="e">
        <f aca="false">L149*100/F149</f>
        <v>#VALUE!</v>
      </c>
      <c r="N149" s="32"/>
    </row>
    <row r="150" customFormat="false" ht="12.8" hidden="false" customHeight="false" outlineLevel="0" collapsed="false">
      <c r="A150" s="32" t="n">
        <f aca="false">stas!A149+1</f>
        <v>146</v>
      </c>
      <c r="B150" s="33"/>
      <c r="C150" s="34"/>
      <c r="D150" s="35"/>
      <c r="E150" s="36"/>
      <c r="F150" s="37"/>
      <c r="G150" s="38"/>
      <c r="H150" s="39"/>
      <c r="I150" s="39"/>
      <c r="J150" s="28" t="n">
        <f aca="false">J149+H150-I150</f>
        <v>0</v>
      </c>
      <c r="K150" s="29" t="n">
        <f aca="false">G150-H150</f>
        <v>0</v>
      </c>
      <c r="L150" s="29" t="n">
        <f aca="false">F150-K150</f>
        <v>0</v>
      </c>
      <c r="M150" s="30" t="e">
        <f aca="false">L150*100/F150</f>
        <v>#VALUE!</v>
      </c>
      <c r="N150" s="32"/>
    </row>
    <row r="151" customFormat="false" ht="12.8" hidden="false" customHeight="false" outlineLevel="0" collapsed="false">
      <c r="A151" s="32" t="n">
        <f aca="false">stas!A150+1</f>
        <v>147</v>
      </c>
      <c r="B151" s="33"/>
      <c r="C151" s="34"/>
      <c r="D151" s="35"/>
      <c r="E151" s="36"/>
      <c r="F151" s="37"/>
      <c r="G151" s="38"/>
      <c r="H151" s="39"/>
      <c r="I151" s="39"/>
      <c r="J151" s="28" t="n">
        <f aca="false">J150+H151-I151</f>
        <v>0</v>
      </c>
      <c r="K151" s="29" t="n">
        <f aca="false">G151-H151</f>
        <v>0</v>
      </c>
      <c r="L151" s="29" t="n">
        <f aca="false">F151-K151</f>
        <v>0</v>
      </c>
      <c r="M151" s="30" t="e">
        <f aca="false">L151*100/F151</f>
        <v>#VALUE!</v>
      </c>
      <c r="N151" s="32"/>
    </row>
    <row r="152" customFormat="false" ht="12.8" hidden="false" customHeight="false" outlineLevel="0" collapsed="false">
      <c r="A152" s="32" t="n">
        <f aca="false">stas!A151+1</f>
        <v>148</v>
      </c>
      <c r="B152" s="33"/>
      <c r="C152" s="34"/>
      <c r="D152" s="35"/>
      <c r="E152" s="36"/>
      <c r="F152" s="37"/>
      <c r="G152" s="38"/>
      <c r="H152" s="39"/>
      <c r="I152" s="39"/>
      <c r="J152" s="28" t="n">
        <f aca="false">J151+H152-I152</f>
        <v>0</v>
      </c>
      <c r="K152" s="29" t="n">
        <f aca="false">G152-H152</f>
        <v>0</v>
      </c>
      <c r="L152" s="29" t="n">
        <f aca="false">F152-K152</f>
        <v>0</v>
      </c>
      <c r="M152" s="30" t="e">
        <f aca="false">L152*100/F152</f>
        <v>#VALUE!</v>
      </c>
      <c r="N152" s="32"/>
    </row>
    <row r="153" customFormat="false" ht="12.8" hidden="false" customHeight="false" outlineLevel="0" collapsed="false">
      <c r="A153" s="32" t="n">
        <f aca="false">stas!A152+1</f>
        <v>149</v>
      </c>
      <c r="B153" s="33"/>
      <c r="C153" s="34"/>
      <c r="D153" s="35"/>
      <c r="E153" s="36"/>
      <c r="F153" s="37"/>
      <c r="G153" s="38"/>
      <c r="H153" s="39"/>
      <c r="I153" s="39"/>
      <c r="J153" s="28" t="n">
        <f aca="false">J152+H153-I153</f>
        <v>0</v>
      </c>
      <c r="K153" s="29" t="n">
        <f aca="false">G153-H153</f>
        <v>0</v>
      </c>
      <c r="L153" s="29" t="n">
        <f aca="false">F153-K153</f>
        <v>0</v>
      </c>
      <c r="M153" s="30" t="e">
        <f aca="false">L153*100/F153</f>
        <v>#VALUE!</v>
      </c>
      <c r="N153" s="32"/>
    </row>
    <row r="154" customFormat="false" ht="12.8" hidden="false" customHeight="false" outlineLevel="0" collapsed="false">
      <c r="A154" s="32" t="n">
        <f aca="false">stas!A153+1</f>
        <v>150</v>
      </c>
      <c r="B154" s="33"/>
      <c r="C154" s="34"/>
      <c r="D154" s="35"/>
      <c r="E154" s="36"/>
      <c r="F154" s="37"/>
      <c r="G154" s="38"/>
      <c r="H154" s="39"/>
      <c r="I154" s="39"/>
      <c r="J154" s="28" t="n">
        <f aca="false">J153+H154-I154</f>
        <v>0</v>
      </c>
      <c r="K154" s="29" t="n">
        <f aca="false">G154-H154</f>
        <v>0</v>
      </c>
      <c r="L154" s="29" t="n">
        <f aca="false">F154-K154</f>
        <v>0</v>
      </c>
      <c r="M154" s="30" t="e">
        <f aca="false">L154*100/F154</f>
        <v>#VALUE!</v>
      </c>
      <c r="N154" s="32"/>
    </row>
  </sheetData>
  <conditionalFormatting sqref="G1:G4">
    <cfRule type="cellIs" priority="2" operator="between" aboveAverage="0" equalAverage="0" bottom="0" percent="0" rank="0" text="" dxfId="0">
      <formula>-1</formula>
      <formula>-500</formula>
    </cfRule>
    <cfRule type="cellIs" priority="3" operator="between" aboveAverage="0" equalAverage="0" bottom="0" percent="0" rank="0" text="" dxfId="0">
      <formula>-0.01</formula>
      <formula>-0.99</formula>
    </cfRule>
  </conditionalFormatting>
  <conditionalFormatting sqref="G5:G6">
    <cfRule type="cellIs" priority="4" operator="between" aboveAverage="0" equalAverage="0" bottom="0" percent="0" rank="0" text="" dxfId="0">
      <formula>-1</formula>
      <formula>-100000</formula>
    </cfRule>
    <cfRule type="cellIs" priority="5" operator="between" aboveAverage="0" equalAverage="0" bottom="0" percent="0" rank="0" text="" dxfId="0">
      <formula>-0.01</formula>
      <formula>-0.99</formula>
    </cfRule>
  </conditionalFormatting>
  <conditionalFormatting sqref="I5:I6">
    <cfRule type="cellIs" priority="6" operator="greaterThan" aboveAverage="0" equalAverage="0" bottom="0" percent="0" rank="0" text="" dxfId="0">
      <formula>0</formula>
    </cfRule>
    <cfRule type="cellIs" priority="7" operator="lessThan" aboveAverage="0" equalAverage="0" bottom="0" percent="0" rank="0" text="" dxfId="0">
      <formula>0</formula>
    </cfRule>
  </conditionalFormatting>
  <conditionalFormatting sqref="G7">
    <cfRule type="cellIs" priority="8" operator="between" aboveAverage="0" equalAverage="0" bottom="0" percent="0" rank="0" text="" dxfId="0">
      <formula>-1</formula>
      <formula>-100000</formula>
    </cfRule>
    <cfRule type="cellIs" priority="9" operator="between" aboveAverage="0" equalAverage="0" bottom="0" percent="0" rank="0" text="" dxfId="0">
      <formula>-0.01</formula>
      <formula>-0.99</formula>
    </cfRule>
  </conditionalFormatting>
  <conditionalFormatting sqref="I7">
    <cfRule type="cellIs" priority="10" operator="greaterThan" aboveAverage="0" equalAverage="0" bottom="0" percent="0" rank="0" text="" dxfId="0">
      <formula>0</formula>
    </cfRule>
    <cfRule type="cellIs" priority="11" operator="lessThan" aboveAverage="0" equalAverage="0" bottom="0" percent="0" rank="0" text="" dxfId="0">
      <formula>0</formula>
    </cfRule>
  </conditionalFormatting>
  <conditionalFormatting sqref="G8">
    <cfRule type="cellIs" priority="12" operator="between" aboveAverage="0" equalAverage="0" bottom="0" percent="0" rank="0" text="" dxfId="0">
      <formula>-1</formula>
      <formula>-100000</formula>
    </cfRule>
    <cfRule type="cellIs" priority="13" operator="between" aboveAverage="0" equalAverage="0" bottom="0" percent="0" rank="0" text="" dxfId="0">
      <formula>-0.01</formula>
      <formula>-0.99</formula>
    </cfRule>
  </conditionalFormatting>
  <conditionalFormatting sqref="I8">
    <cfRule type="cellIs" priority="14" operator="greaterThan" aboveAverage="0" equalAverage="0" bottom="0" percent="0" rank="0" text="" dxfId="0">
      <formula>0</formula>
    </cfRule>
    <cfRule type="cellIs" priority="15" operator="lessThan" aboveAverage="0" equalAverage="0" bottom="0" percent="0" rank="0" text="" dxfId="0">
      <formula>0</formula>
    </cfRule>
  </conditionalFormatting>
  <conditionalFormatting sqref="G9">
    <cfRule type="cellIs" priority="16" operator="between" aboveAverage="0" equalAverage="0" bottom="0" percent="0" rank="0" text="" dxfId="0">
      <formula>-1</formula>
      <formula>-100000</formula>
    </cfRule>
    <cfRule type="cellIs" priority="17" operator="between" aboveAverage="0" equalAverage="0" bottom="0" percent="0" rank="0" text="" dxfId="0">
      <formula>-0.01</formula>
      <formula>-0.99</formula>
    </cfRule>
  </conditionalFormatting>
  <conditionalFormatting sqref="I9">
    <cfRule type="cellIs" priority="18" operator="greaterThan" aboveAverage="0" equalAverage="0" bottom="0" percent="0" rank="0" text="" dxfId="0">
      <formula>0</formula>
    </cfRule>
    <cfRule type="cellIs" priority="19" operator="lessThan" aboveAverage="0" equalAverage="0" bottom="0" percent="0" rank="0" text="" dxfId="0">
      <formula>0</formula>
    </cfRule>
  </conditionalFormatting>
  <conditionalFormatting sqref="G10">
    <cfRule type="cellIs" priority="20" operator="between" aboveAverage="0" equalAverage="0" bottom="0" percent="0" rank="0" text="" dxfId="0">
      <formula>-1</formula>
      <formula>-100000</formula>
    </cfRule>
    <cfRule type="cellIs" priority="21" operator="between" aboveAverage="0" equalAverage="0" bottom="0" percent="0" rank="0" text="" dxfId="0">
      <formula>-0.01</formula>
      <formula>-0.99</formula>
    </cfRule>
  </conditionalFormatting>
  <conditionalFormatting sqref="I10">
    <cfRule type="cellIs" priority="22" operator="greaterThan" aboveAverage="0" equalAverage="0" bottom="0" percent="0" rank="0" text="" dxfId="0">
      <formula>0</formula>
    </cfRule>
    <cfRule type="cellIs" priority="23" operator="lessThan" aboveAverage="0" equalAverage="0" bottom="0" percent="0" rank="0" text="" dxfId="0">
      <formula>0</formula>
    </cfRule>
  </conditionalFormatting>
  <conditionalFormatting sqref="G11">
    <cfRule type="cellIs" priority="24" operator="between" aboveAverage="0" equalAverage="0" bottom="0" percent="0" rank="0" text="" dxfId="0">
      <formula>-1</formula>
      <formula>-100000</formula>
    </cfRule>
    <cfRule type="cellIs" priority="25" operator="between" aboveAverage="0" equalAverage="0" bottom="0" percent="0" rank="0" text="" dxfId="0">
      <formula>-0.01</formula>
      <formula>-0.99</formula>
    </cfRule>
  </conditionalFormatting>
  <conditionalFormatting sqref="I11">
    <cfRule type="cellIs" priority="26" operator="greaterThan" aboveAverage="0" equalAverage="0" bottom="0" percent="0" rank="0" text="" dxfId="0">
      <formula>0</formula>
    </cfRule>
    <cfRule type="cellIs" priority="27" operator="lessThan" aboveAverage="0" equalAverage="0" bottom="0" percent="0" rank="0" text="" dxfId="0">
      <formula>0</formula>
    </cfRule>
  </conditionalFormatting>
  <conditionalFormatting sqref="G12">
    <cfRule type="cellIs" priority="28" operator="between" aboveAverage="0" equalAverage="0" bottom="0" percent="0" rank="0" text="" dxfId="0">
      <formula>-1</formula>
      <formula>-100000</formula>
    </cfRule>
    <cfRule type="cellIs" priority="29" operator="between" aboveAverage="0" equalAverage="0" bottom="0" percent="0" rank="0" text="" dxfId="0">
      <formula>-0.01</formula>
      <formula>-0.99</formula>
    </cfRule>
  </conditionalFormatting>
  <conditionalFormatting sqref="I12">
    <cfRule type="cellIs" priority="30" operator="greaterThan" aboveAverage="0" equalAverage="0" bottom="0" percent="0" rank="0" text="" dxfId="0">
      <formula>0</formula>
    </cfRule>
    <cfRule type="cellIs" priority="31" operator="lessThan" aboveAverage="0" equalAverage="0" bottom="0" percent="0" rank="0" text="" dxfId="0">
      <formula>0</formula>
    </cfRule>
  </conditionalFormatting>
  <conditionalFormatting sqref="G13">
    <cfRule type="cellIs" priority="32" operator="between" aboveAverage="0" equalAverage="0" bottom="0" percent="0" rank="0" text="" dxfId="0">
      <formula>-1</formula>
      <formula>-100000</formula>
    </cfRule>
    <cfRule type="cellIs" priority="33" operator="between" aboveAverage="0" equalAverage="0" bottom="0" percent="0" rank="0" text="" dxfId="0">
      <formula>-0.01</formula>
      <formula>-0.99</formula>
    </cfRule>
  </conditionalFormatting>
  <conditionalFormatting sqref="I13">
    <cfRule type="cellIs" priority="34" operator="greaterThan" aboveAverage="0" equalAverage="0" bottom="0" percent="0" rank="0" text="" dxfId="0">
      <formula>0</formula>
    </cfRule>
    <cfRule type="cellIs" priority="35" operator="lessThan" aboveAverage="0" equalAverage="0" bottom="0" percent="0" rank="0" text="" dxfId="0">
      <formula>0</formula>
    </cfRule>
  </conditionalFormatting>
  <conditionalFormatting sqref="G14">
    <cfRule type="cellIs" priority="36" operator="between" aboveAverage="0" equalAverage="0" bottom="0" percent="0" rank="0" text="" dxfId="0">
      <formula>-1</formula>
      <formula>-100000</formula>
    </cfRule>
    <cfRule type="cellIs" priority="37" operator="between" aboveAverage="0" equalAverage="0" bottom="0" percent="0" rank="0" text="" dxfId="0">
      <formula>-0.01</formula>
      <formula>-0.99</formula>
    </cfRule>
  </conditionalFormatting>
  <conditionalFormatting sqref="I14">
    <cfRule type="cellIs" priority="38" operator="greaterThan" aboveAverage="0" equalAverage="0" bottom="0" percent="0" rank="0" text="" dxfId="0">
      <formula>0</formula>
    </cfRule>
    <cfRule type="cellIs" priority="39" operator="lessThan" aboveAverage="0" equalAverage="0" bottom="0" percent="0" rank="0" text="" dxfId="0">
      <formula>0</formula>
    </cfRule>
  </conditionalFormatting>
  <conditionalFormatting sqref="G15">
    <cfRule type="cellIs" priority="40" operator="between" aboveAverage="0" equalAverage="0" bottom="0" percent="0" rank="0" text="" dxfId="0">
      <formula>-1</formula>
      <formula>-100000</formula>
    </cfRule>
    <cfRule type="cellIs" priority="41" operator="between" aboveAverage="0" equalAverage="0" bottom="0" percent="0" rank="0" text="" dxfId="0">
      <formula>-0.01</formula>
      <formula>-0.99</formula>
    </cfRule>
  </conditionalFormatting>
  <conditionalFormatting sqref="I15">
    <cfRule type="cellIs" priority="42" operator="greaterThan" aboveAverage="0" equalAverage="0" bottom="0" percent="0" rank="0" text="" dxfId="0">
      <formula>0</formula>
    </cfRule>
    <cfRule type="cellIs" priority="43" operator="lessThan" aboveAverage="0" equalAverage="0" bottom="0" percent="0" rank="0" text="" dxfId="0">
      <formula>0</formula>
    </cfRule>
  </conditionalFormatting>
  <conditionalFormatting sqref="G16">
    <cfRule type="cellIs" priority="44" operator="between" aboveAverage="0" equalAverage="0" bottom="0" percent="0" rank="0" text="" dxfId="0">
      <formula>-1</formula>
      <formula>-100000</formula>
    </cfRule>
    <cfRule type="cellIs" priority="45" operator="between" aboveAverage="0" equalAverage="0" bottom="0" percent="0" rank="0" text="" dxfId="0">
      <formula>-0.01</formula>
      <formula>-0.99</formula>
    </cfRule>
  </conditionalFormatting>
  <conditionalFormatting sqref="I16">
    <cfRule type="cellIs" priority="46" operator="greaterThan" aboveAverage="0" equalAverage="0" bottom="0" percent="0" rank="0" text="" dxfId="0">
      <formula>0</formula>
    </cfRule>
    <cfRule type="cellIs" priority="47" operator="lessThan" aboveAverage="0" equalAverage="0" bottom="0" percent="0" rank="0" text="" dxfId="0">
      <formula>0</formula>
    </cfRule>
  </conditionalFormatting>
  <conditionalFormatting sqref="G17">
    <cfRule type="cellIs" priority="48" operator="between" aboveAverage="0" equalAverage="0" bottom="0" percent="0" rank="0" text="" dxfId="0">
      <formula>-1</formula>
      <formula>-100000</formula>
    </cfRule>
    <cfRule type="cellIs" priority="49" operator="between" aboveAverage="0" equalAverage="0" bottom="0" percent="0" rank="0" text="" dxfId="0">
      <formula>-0.01</formula>
      <formula>-0.99</formula>
    </cfRule>
  </conditionalFormatting>
  <conditionalFormatting sqref="I17">
    <cfRule type="cellIs" priority="50" operator="greaterThan" aboveAverage="0" equalAverage="0" bottom="0" percent="0" rank="0" text="" dxfId="0">
      <formula>0</formula>
    </cfRule>
    <cfRule type="cellIs" priority="51" operator="lessThan" aboveAverage="0" equalAverage="0" bottom="0" percent="0" rank="0" text="" dxfId="0">
      <formula>0</formula>
    </cfRule>
  </conditionalFormatting>
  <conditionalFormatting sqref="G18">
    <cfRule type="cellIs" priority="52" operator="between" aboveAverage="0" equalAverage="0" bottom="0" percent="0" rank="0" text="" dxfId="0">
      <formula>-1</formula>
      <formula>-100000</formula>
    </cfRule>
    <cfRule type="cellIs" priority="53" operator="between" aboveAverage="0" equalAverage="0" bottom="0" percent="0" rank="0" text="" dxfId="0">
      <formula>-0.01</formula>
      <formula>-0.99</formula>
    </cfRule>
  </conditionalFormatting>
  <conditionalFormatting sqref="I18">
    <cfRule type="cellIs" priority="54" operator="greaterThan" aboveAverage="0" equalAverage="0" bottom="0" percent="0" rank="0" text="" dxfId="0">
      <formula>0</formula>
    </cfRule>
    <cfRule type="cellIs" priority="55" operator="lessThan" aboveAverage="0" equalAverage="0" bottom="0" percent="0" rank="0" text="" dxfId="0">
      <formula>0</formula>
    </cfRule>
  </conditionalFormatting>
  <conditionalFormatting sqref="G19">
    <cfRule type="cellIs" priority="56" operator="between" aboveAverage="0" equalAverage="0" bottom="0" percent="0" rank="0" text="" dxfId="0">
      <formula>-1</formula>
      <formula>-100000</formula>
    </cfRule>
    <cfRule type="cellIs" priority="57" operator="between" aboveAverage="0" equalAverage="0" bottom="0" percent="0" rank="0" text="" dxfId="0">
      <formula>-0.01</formula>
      <formula>-0.99</formula>
    </cfRule>
  </conditionalFormatting>
  <conditionalFormatting sqref="I19">
    <cfRule type="cellIs" priority="58" operator="greaterThan" aboveAverage="0" equalAverage="0" bottom="0" percent="0" rank="0" text="" dxfId="0">
      <formula>0</formula>
    </cfRule>
    <cfRule type="cellIs" priority="59" operator="lessThan" aboveAverage="0" equalAverage="0" bottom="0" percent="0" rank="0" text="" dxfId="0">
      <formula>0</formula>
    </cfRule>
  </conditionalFormatting>
  <conditionalFormatting sqref="G20">
    <cfRule type="cellIs" priority="60" operator="between" aboveAverage="0" equalAverage="0" bottom="0" percent="0" rank="0" text="" dxfId="0">
      <formula>-1</formula>
      <formula>-100000</formula>
    </cfRule>
    <cfRule type="cellIs" priority="61" operator="between" aboveAverage="0" equalAverage="0" bottom="0" percent="0" rank="0" text="" dxfId="0">
      <formula>-0.01</formula>
      <formula>-0.99</formula>
    </cfRule>
  </conditionalFormatting>
  <conditionalFormatting sqref="I20">
    <cfRule type="cellIs" priority="62" operator="greaterThan" aboveAverage="0" equalAverage="0" bottom="0" percent="0" rank="0" text="" dxfId="0">
      <formula>0</formula>
    </cfRule>
    <cfRule type="cellIs" priority="63" operator="lessThan" aboveAverage="0" equalAverage="0" bottom="0" percent="0" rank="0" text="" dxfId="0">
      <formula>0</formula>
    </cfRule>
  </conditionalFormatting>
  <conditionalFormatting sqref="G21">
    <cfRule type="cellIs" priority="64" operator="between" aboveAverage="0" equalAverage="0" bottom="0" percent="0" rank="0" text="" dxfId="0">
      <formula>-1</formula>
      <formula>-100000</formula>
    </cfRule>
    <cfRule type="cellIs" priority="65" operator="between" aboveAverage="0" equalAverage="0" bottom="0" percent="0" rank="0" text="" dxfId="0">
      <formula>-0.01</formula>
      <formula>-0.99</formula>
    </cfRule>
  </conditionalFormatting>
  <conditionalFormatting sqref="I21">
    <cfRule type="cellIs" priority="66" operator="greaterThan" aboveAverage="0" equalAverage="0" bottom="0" percent="0" rank="0" text="" dxfId="0">
      <formula>0</formula>
    </cfRule>
    <cfRule type="cellIs" priority="67" operator="lessThan" aboveAverage="0" equalAverage="0" bottom="0" percent="0" rank="0" text="" dxfId="0">
      <formula>0</formula>
    </cfRule>
  </conditionalFormatting>
  <conditionalFormatting sqref="G22">
    <cfRule type="cellIs" priority="68" operator="between" aboveAverage="0" equalAverage="0" bottom="0" percent="0" rank="0" text="" dxfId="0">
      <formula>-1</formula>
      <formula>-100000</formula>
    </cfRule>
    <cfRule type="cellIs" priority="69" operator="between" aboveAverage="0" equalAverage="0" bottom="0" percent="0" rank="0" text="" dxfId="0">
      <formula>-0.01</formula>
      <formula>-0.99</formula>
    </cfRule>
  </conditionalFormatting>
  <conditionalFormatting sqref="I22">
    <cfRule type="cellIs" priority="70" operator="greaterThan" aboveAverage="0" equalAverage="0" bottom="0" percent="0" rank="0" text="" dxfId="0">
      <formula>0</formula>
    </cfRule>
    <cfRule type="cellIs" priority="71" operator="lessThan" aboveAverage="0" equalAverage="0" bottom="0" percent="0" rank="0" text="" dxfId="0">
      <formula>0</formula>
    </cfRule>
  </conditionalFormatting>
  <conditionalFormatting sqref="G23">
    <cfRule type="cellIs" priority="72" operator="between" aboveAverage="0" equalAverage="0" bottom="0" percent="0" rank="0" text="" dxfId="0">
      <formula>-1</formula>
      <formula>-100000</formula>
    </cfRule>
    <cfRule type="cellIs" priority="73" operator="between" aboveAverage="0" equalAverage="0" bottom="0" percent="0" rank="0" text="" dxfId="0">
      <formula>-0.01</formula>
      <formula>-0.99</formula>
    </cfRule>
  </conditionalFormatting>
  <conditionalFormatting sqref="I23">
    <cfRule type="cellIs" priority="74" operator="greaterThan" aboveAverage="0" equalAverage="0" bottom="0" percent="0" rank="0" text="" dxfId="0">
      <formula>0</formula>
    </cfRule>
    <cfRule type="cellIs" priority="75" operator="lessThan" aboveAverage="0" equalAverage="0" bottom="0" percent="0" rank="0" text="" dxfId="0">
      <formula>0</formula>
    </cfRule>
  </conditionalFormatting>
  <conditionalFormatting sqref="G24">
    <cfRule type="cellIs" priority="76" operator="between" aboveAverage="0" equalAverage="0" bottom="0" percent="0" rank="0" text="" dxfId="0">
      <formula>-1</formula>
      <formula>-100000</formula>
    </cfRule>
    <cfRule type="cellIs" priority="77" operator="between" aboveAverage="0" equalAverage="0" bottom="0" percent="0" rank="0" text="" dxfId="0">
      <formula>-0.01</formula>
      <formula>-0.99</formula>
    </cfRule>
  </conditionalFormatting>
  <conditionalFormatting sqref="I24">
    <cfRule type="cellIs" priority="78" operator="greaterThan" aboveAverage="0" equalAverage="0" bottom="0" percent="0" rank="0" text="" dxfId="0">
      <formula>0</formula>
    </cfRule>
    <cfRule type="cellIs" priority="79" operator="lessThan" aboveAverage="0" equalAverage="0" bottom="0" percent="0" rank="0" text="" dxfId="0">
      <formula>0</formula>
    </cfRule>
  </conditionalFormatting>
  <conditionalFormatting sqref="G25">
    <cfRule type="cellIs" priority="80" operator="between" aboveAverage="0" equalAverage="0" bottom="0" percent="0" rank="0" text="" dxfId="0">
      <formula>-1</formula>
      <formula>-100000</formula>
    </cfRule>
    <cfRule type="cellIs" priority="81" operator="between" aboveAverage="0" equalAverage="0" bottom="0" percent="0" rank="0" text="" dxfId="0">
      <formula>-0.01</formula>
      <formula>-0.99</formula>
    </cfRule>
  </conditionalFormatting>
  <conditionalFormatting sqref="I25">
    <cfRule type="cellIs" priority="82" operator="greaterThan" aboveAverage="0" equalAverage="0" bottom="0" percent="0" rank="0" text="" dxfId="0">
      <formula>0</formula>
    </cfRule>
    <cfRule type="cellIs" priority="83" operator="lessThan" aboveAverage="0" equalAverage="0" bottom="0" percent="0" rank="0" text="" dxfId="0">
      <formula>0</formula>
    </cfRule>
  </conditionalFormatting>
  <conditionalFormatting sqref="G26">
    <cfRule type="cellIs" priority="84" operator="between" aboveAverage="0" equalAverage="0" bottom="0" percent="0" rank="0" text="" dxfId="0">
      <formula>-1</formula>
      <formula>-100000</formula>
    </cfRule>
    <cfRule type="cellIs" priority="85" operator="between" aboveAverage="0" equalAverage="0" bottom="0" percent="0" rank="0" text="" dxfId="0">
      <formula>-0.01</formula>
      <formula>-0.99</formula>
    </cfRule>
  </conditionalFormatting>
  <conditionalFormatting sqref="I26">
    <cfRule type="cellIs" priority="86" operator="greaterThan" aboveAverage="0" equalAverage="0" bottom="0" percent="0" rank="0" text="" dxfId="0">
      <formula>0</formula>
    </cfRule>
    <cfRule type="cellIs" priority="87" operator="lessThan" aboveAverage="0" equalAverage="0" bottom="0" percent="0" rank="0" text="" dxfId="0">
      <formula>0</formula>
    </cfRule>
  </conditionalFormatting>
  <conditionalFormatting sqref="G27">
    <cfRule type="cellIs" priority="88" operator="between" aboveAverage="0" equalAverage="0" bottom="0" percent="0" rank="0" text="" dxfId="0">
      <formula>-1</formula>
      <formula>-100000</formula>
    </cfRule>
    <cfRule type="cellIs" priority="89" operator="between" aboveAverage="0" equalAverage="0" bottom="0" percent="0" rank="0" text="" dxfId="0">
      <formula>-0.01</formula>
      <formula>-0.99</formula>
    </cfRule>
  </conditionalFormatting>
  <conditionalFormatting sqref="I27">
    <cfRule type="cellIs" priority="90" operator="greaterThan" aboveAverage="0" equalAverage="0" bottom="0" percent="0" rank="0" text="" dxfId="0">
      <formula>0</formula>
    </cfRule>
    <cfRule type="cellIs" priority="91" operator="lessThan" aboveAverage="0" equalAverage="0" bottom="0" percent="0" rank="0" text="" dxfId="0">
      <formula>0</formula>
    </cfRule>
  </conditionalFormatting>
  <conditionalFormatting sqref="G28">
    <cfRule type="cellIs" priority="92" operator="between" aboveAverage="0" equalAverage="0" bottom="0" percent="0" rank="0" text="" dxfId="0">
      <formula>-1</formula>
      <formula>-100000</formula>
    </cfRule>
    <cfRule type="cellIs" priority="93" operator="between" aboveAverage="0" equalAverage="0" bottom="0" percent="0" rank="0" text="" dxfId="0">
      <formula>-0.01</formula>
      <formula>-0.99</formula>
    </cfRule>
  </conditionalFormatting>
  <conditionalFormatting sqref="I28">
    <cfRule type="cellIs" priority="94" operator="greaterThan" aboveAverage="0" equalAverage="0" bottom="0" percent="0" rank="0" text="" dxfId="0">
      <formula>0</formula>
    </cfRule>
    <cfRule type="cellIs" priority="95" operator="lessThan" aboveAverage="0" equalAverage="0" bottom="0" percent="0" rank="0" text="" dxfId="0">
      <formula>0</formula>
    </cfRule>
  </conditionalFormatting>
  <conditionalFormatting sqref="G29">
    <cfRule type="cellIs" priority="96" operator="between" aboveAverage="0" equalAverage="0" bottom="0" percent="0" rank="0" text="" dxfId="0">
      <formula>-1</formula>
      <formula>-100000</formula>
    </cfRule>
    <cfRule type="cellIs" priority="97" operator="between" aboveAverage="0" equalAverage="0" bottom="0" percent="0" rank="0" text="" dxfId="0">
      <formula>-0.01</formula>
      <formula>-0.99</formula>
    </cfRule>
  </conditionalFormatting>
  <conditionalFormatting sqref="I29">
    <cfRule type="cellIs" priority="98" operator="greaterThan" aboveAverage="0" equalAverage="0" bottom="0" percent="0" rank="0" text="" dxfId="0">
      <formula>0</formula>
    </cfRule>
    <cfRule type="cellIs" priority="99" operator="lessThan" aboveAverage="0" equalAverage="0" bottom="0" percent="0" rank="0" text="" dxfId="0">
      <formula>0</formula>
    </cfRule>
  </conditionalFormatting>
  <conditionalFormatting sqref="G30">
    <cfRule type="cellIs" priority="100" operator="between" aboveAverage="0" equalAverage="0" bottom="0" percent="0" rank="0" text="" dxfId="0">
      <formula>-1</formula>
      <formula>-100000</formula>
    </cfRule>
    <cfRule type="cellIs" priority="101" operator="between" aboveAverage="0" equalAverage="0" bottom="0" percent="0" rank="0" text="" dxfId="0">
      <formula>-0.01</formula>
      <formula>-0.99</formula>
    </cfRule>
  </conditionalFormatting>
  <conditionalFormatting sqref="I30">
    <cfRule type="cellIs" priority="102" operator="greaterThan" aboveAverage="0" equalAverage="0" bottom="0" percent="0" rank="0" text="" dxfId="0">
      <formula>0</formula>
    </cfRule>
    <cfRule type="cellIs" priority="103" operator="lessThan" aboveAverage="0" equalAverage="0" bottom="0" percent="0" rank="0" text="" dxfId="0">
      <formula>0</formula>
    </cfRule>
  </conditionalFormatting>
  <conditionalFormatting sqref="G31">
    <cfRule type="cellIs" priority="104" operator="between" aboveAverage="0" equalAverage="0" bottom="0" percent="0" rank="0" text="" dxfId="0">
      <formula>-1</formula>
      <formula>-100000</formula>
    </cfRule>
    <cfRule type="cellIs" priority="105" operator="between" aboveAverage="0" equalAverage="0" bottom="0" percent="0" rank="0" text="" dxfId="0">
      <formula>-0.01</formula>
      <formula>-0.99</formula>
    </cfRule>
  </conditionalFormatting>
  <conditionalFormatting sqref="I31">
    <cfRule type="cellIs" priority="106" operator="greaterThan" aboveAverage="0" equalAverage="0" bottom="0" percent="0" rank="0" text="" dxfId="0">
      <formula>0</formula>
    </cfRule>
    <cfRule type="cellIs" priority="107" operator="lessThan" aboveAverage="0" equalAverage="0" bottom="0" percent="0" rank="0" text="" dxfId="0">
      <formula>0</formula>
    </cfRule>
  </conditionalFormatting>
  <conditionalFormatting sqref="G32">
    <cfRule type="cellIs" priority="108" operator="between" aboveAverage="0" equalAverage="0" bottom="0" percent="0" rank="0" text="" dxfId="0">
      <formula>-1</formula>
      <formula>-100000</formula>
    </cfRule>
    <cfRule type="cellIs" priority="109" operator="between" aboveAverage="0" equalAverage="0" bottom="0" percent="0" rank="0" text="" dxfId="0">
      <formula>-0.01</formula>
      <formula>-0.99</formula>
    </cfRule>
  </conditionalFormatting>
  <conditionalFormatting sqref="I32">
    <cfRule type="cellIs" priority="110" operator="greaterThan" aboveAverage="0" equalAverage="0" bottom="0" percent="0" rank="0" text="" dxfId="0">
      <formula>0</formula>
    </cfRule>
    <cfRule type="cellIs" priority="111" operator="lessThan" aboveAverage="0" equalAverage="0" bottom="0" percent="0" rank="0" text="" dxfId="0">
      <formula>0</formula>
    </cfRule>
  </conditionalFormatting>
  <conditionalFormatting sqref="G33">
    <cfRule type="cellIs" priority="112" operator="between" aboveAverage="0" equalAverage="0" bottom="0" percent="0" rank="0" text="" dxfId="0">
      <formula>-1</formula>
      <formula>-100000</formula>
    </cfRule>
    <cfRule type="cellIs" priority="113" operator="between" aboveAverage="0" equalAverage="0" bottom="0" percent="0" rank="0" text="" dxfId="0">
      <formula>-0.01</formula>
      <formula>-0.99</formula>
    </cfRule>
  </conditionalFormatting>
  <conditionalFormatting sqref="I33">
    <cfRule type="cellIs" priority="114" operator="greaterThan" aboveAverage="0" equalAverage="0" bottom="0" percent="0" rank="0" text="" dxfId="0">
      <formula>0</formula>
    </cfRule>
    <cfRule type="cellIs" priority="115" operator="lessThan" aboveAverage="0" equalAverage="0" bottom="0" percent="0" rank="0" text="" dxfId="0">
      <formula>0</formula>
    </cfRule>
  </conditionalFormatting>
  <conditionalFormatting sqref="G34">
    <cfRule type="cellIs" priority="116" operator="between" aboveAverage="0" equalAverage="0" bottom="0" percent="0" rank="0" text="" dxfId="0">
      <formula>-1</formula>
      <formula>-100000</formula>
    </cfRule>
    <cfRule type="cellIs" priority="117" operator="between" aboveAverage="0" equalAverage="0" bottom="0" percent="0" rank="0" text="" dxfId="0">
      <formula>-0.01</formula>
      <formula>-0.99</formula>
    </cfRule>
  </conditionalFormatting>
  <conditionalFormatting sqref="I34">
    <cfRule type="cellIs" priority="118" operator="greaterThan" aboveAverage="0" equalAverage="0" bottom="0" percent="0" rank="0" text="" dxfId="0">
      <formula>0</formula>
    </cfRule>
    <cfRule type="cellIs" priority="119" operator="lessThan" aboveAverage="0" equalAverage="0" bottom="0" percent="0" rank="0" text="" dxfId="0">
      <formula>0</formula>
    </cfRule>
  </conditionalFormatting>
  <conditionalFormatting sqref="G35">
    <cfRule type="cellIs" priority="120" operator="between" aboveAverage="0" equalAverage="0" bottom="0" percent="0" rank="0" text="" dxfId="0">
      <formula>-1</formula>
      <formula>-100000</formula>
    </cfRule>
    <cfRule type="cellIs" priority="121" operator="between" aboveAverage="0" equalAverage="0" bottom="0" percent="0" rank="0" text="" dxfId="0">
      <formula>-0.01</formula>
      <formula>-0.99</formula>
    </cfRule>
  </conditionalFormatting>
  <conditionalFormatting sqref="I35">
    <cfRule type="cellIs" priority="122" operator="greaterThan" aboveAverage="0" equalAverage="0" bottom="0" percent="0" rank="0" text="" dxfId="0">
      <formula>0</formula>
    </cfRule>
    <cfRule type="cellIs" priority="123" operator="lessThan" aboveAverage="0" equalAverage="0" bottom="0" percent="0" rank="0" text="" dxfId="0">
      <formula>0</formula>
    </cfRule>
  </conditionalFormatting>
  <conditionalFormatting sqref="G36">
    <cfRule type="cellIs" priority="124" operator="between" aboveAverage="0" equalAverage="0" bottom="0" percent="0" rank="0" text="" dxfId="0">
      <formula>-1</formula>
      <formula>-100000</formula>
    </cfRule>
    <cfRule type="cellIs" priority="125" operator="between" aboveAverage="0" equalAverage="0" bottom="0" percent="0" rank="0" text="" dxfId="0">
      <formula>-0.01</formula>
      <formula>-0.99</formula>
    </cfRule>
  </conditionalFormatting>
  <conditionalFormatting sqref="I36">
    <cfRule type="cellIs" priority="126" operator="greaterThan" aboveAverage="0" equalAverage="0" bottom="0" percent="0" rank="0" text="" dxfId="0">
      <formula>0</formula>
    </cfRule>
    <cfRule type="cellIs" priority="127" operator="lessThan" aboveAverage="0" equalAverage="0" bottom="0" percent="0" rank="0" text="" dxfId="0">
      <formula>0</formula>
    </cfRule>
  </conditionalFormatting>
  <conditionalFormatting sqref="G37">
    <cfRule type="cellIs" priority="128" operator="between" aboveAverage="0" equalAverage="0" bottom="0" percent="0" rank="0" text="" dxfId="0">
      <formula>-1</formula>
      <formula>-100000</formula>
    </cfRule>
    <cfRule type="cellIs" priority="129" operator="between" aboveAverage="0" equalAverage="0" bottom="0" percent="0" rank="0" text="" dxfId="0">
      <formula>-0.01</formula>
      <formula>-0.99</formula>
    </cfRule>
  </conditionalFormatting>
  <conditionalFormatting sqref="I37">
    <cfRule type="cellIs" priority="130" operator="greaterThan" aboveAverage="0" equalAverage="0" bottom="0" percent="0" rank="0" text="" dxfId="0">
      <formula>0</formula>
    </cfRule>
    <cfRule type="cellIs" priority="131" operator="lessThan" aboveAverage="0" equalAverage="0" bottom="0" percent="0" rank="0" text="" dxfId="0">
      <formula>0</formula>
    </cfRule>
  </conditionalFormatting>
  <conditionalFormatting sqref="G38">
    <cfRule type="cellIs" priority="132" operator="between" aboveAverage="0" equalAverage="0" bottom="0" percent="0" rank="0" text="" dxfId="0">
      <formula>-1</formula>
      <formula>-100000</formula>
    </cfRule>
    <cfRule type="cellIs" priority="133" operator="between" aboveAverage="0" equalAverage="0" bottom="0" percent="0" rank="0" text="" dxfId="0">
      <formula>-0.01</formula>
      <formula>-0.99</formula>
    </cfRule>
  </conditionalFormatting>
  <conditionalFormatting sqref="I38">
    <cfRule type="cellIs" priority="134" operator="greaterThan" aboveAverage="0" equalAverage="0" bottom="0" percent="0" rank="0" text="" dxfId="0">
      <formula>0</formula>
    </cfRule>
    <cfRule type="cellIs" priority="135" operator="lessThan" aboveAverage="0" equalAverage="0" bottom="0" percent="0" rank="0" text="" dxfId="0">
      <formula>0</formula>
    </cfRule>
  </conditionalFormatting>
  <conditionalFormatting sqref="G39">
    <cfRule type="cellIs" priority="136" operator="between" aboveAverage="0" equalAverage="0" bottom="0" percent="0" rank="0" text="" dxfId="0">
      <formula>-1</formula>
      <formula>-100000</formula>
    </cfRule>
    <cfRule type="cellIs" priority="137" operator="between" aboveAverage="0" equalAverage="0" bottom="0" percent="0" rank="0" text="" dxfId="0">
      <formula>-0.01</formula>
      <formula>-0.99</formula>
    </cfRule>
  </conditionalFormatting>
  <conditionalFormatting sqref="I39">
    <cfRule type="cellIs" priority="138" operator="greaterThan" aboveAverage="0" equalAverage="0" bottom="0" percent="0" rank="0" text="" dxfId="0">
      <formula>0</formula>
    </cfRule>
    <cfRule type="cellIs" priority="139" operator="lessThan" aboveAverage="0" equalAverage="0" bottom="0" percent="0" rank="0" text="" dxfId="0">
      <formula>0</formula>
    </cfRule>
  </conditionalFormatting>
  <conditionalFormatting sqref="G40">
    <cfRule type="cellIs" priority="140" operator="between" aboveAverage="0" equalAverage="0" bottom="0" percent="0" rank="0" text="" dxfId="0">
      <formula>-1</formula>
      <formula>-100000</formula>
    </cfRule>
    <cfRule type="cellIs" priority="141" operator="between" aboveAverage="0" equalAverage="0" bottom="0" percent="0" rank="0" text="" dxfId="0">
      <formula>-0.01</formula>
      <formula>-0.99</formula>
    </cfRule>
  </conditionalFormatting>
  <conditionalFormatting sqref="I40">
    <cfRule type="cellIs" priority="142" operator="greaterThan" aboveAverage="0" equalAverage="0" bottom="0" percent="0" rank="0" text="" dxfId="0">
      <formula>0</formula>
    </cfRule>
    <cfRule type="cellIs" priority="143" operator="lessThan" aboveAverage="0" equalAverage="0" bottom="0" percent="0" rank="0" text="" dxfId="0">
      <formula>0</formula>
    </cfRule>
  </conditionalFormatting>
  <conditionalFormatting sqref="G41">
    <cfRule type="cellIs" priority="144" operator="between" aboveAverage="0" equalAverage="0" bottom="0" percent="0" rank="0" text="" dxfId="0">
      <formula>-1</formula>
      <formula>-100000</formula>
    </cfRule>
    <cfRule type="cellIs" priority="145" operator="between" aboveAverage="0" equalAverage="0" bottom="0" percent="0" rank="0" text="" dxfId="0">
      <formula>-0.01</formula>
      <formula>-0.99</formula>
    </cfRule>
  </conditionalFormatting>
  <conditionalFormatting sqref="I41">
    <cfRule type="cellIs" priority="146" operator="greaterThan" aboveAverage="0" equalAverage="0" bottom="0" percent="0" rank="0" text="" dxfId="0">
      <formula>0</formula>
    </cfRule>
    <cfRule type="cellIs" priority="147" operator="lessThan" aboveAverage="0" equalAverage="0" bottom="0" percent="0" rank="0" text="" dxfId="0">
      <formula>0</formula>
    </cfRule>
  </conditionalFormatting>
  <conditionalFormatting sqref="G42">
    <cfRule type="cellIs" priority="148" operator="between" aboveAverage="0" equalAverage="0" bottom="0" percent="0" rank="0" text="" dxfId="0">
      <formula>-1</formula>
      <formula>-100000</formula>
    </cfRule>
    <cfRule type="cellIs" priority="149" operator="between" aboveAverage="0" equalAverage="0" bottom="0" percent="0" rank="0" text="" dxfId="0">
      <formula>-0.01</formula>
      <formula>-0.99</formula>
    </cfRule>
  </conditionalFormatting>
  <conditionalFormatting sqref="I42">
    <cfRule type="cellIs" priority="150" operator="greaterThan" aboveAverage="0" equalAverage="0" bottom="0" percent="0" rank="0" text="" dxfId="0">
      <formula>0</formula>
    </cfRule>
    <cfRule type="cellIs" priority="151" operator="lessThan" aboveAverage="0" equalAverage="0" bottom="0" percent="0" rank="0" text="" dxfId="0">
      <formula>0</formula>
    </cfRule>
  </conditionalFormatting>
  <conditionalFormatting sqref="G43">
    <cfRule type="cellIs" priority="152" operator="between" aboveAverage="0" equalAverage="0" bottom="0" percent="0" rank="0" text="" dxfId="0">
      <formula>-1</formula>
      <formula>-100000</formula>
    </cfRule>
    <cfRule type="cellIs" priority="153" operator="between" aboveAverage="0" equalAverage="0" bottom="0" percent="0" rank="0" text="" dxfId="0">
      <formula>-0.01</formula>
      <formula>-0.99</formula>
    </cfRule>
  </conditionalFormatting>
  <conditionalFormatting sqref="I43">
    <cfRule type="cellIs" priority="154" operator="greaterThan" aboveAverage="0" equalAverage="0" bottom="0" percent="0" rank="0" text="" dxfId="0">
      <formula>0</formula>
    </cfRule>
    <cfRule type="cellIs" priority="155" operator="lessThan" aboveAverage="0" equalAverage="0" bottom="0" percent="0" rank="0" text="" dxfId="0">
      <formula>0</formula>
    </cfRule>
  </conditionalFormatting>
  <conditionalFormatting sqref="G44">
    <cfRule type="cellIs" priority="156" operator="between" aboveAverage="0" equalAverage="0" bottom="0" percent="0" rank="0" text="" dxfId="0">
      <formula>-1</formula>
      <formula>-100000</formula>
    </cfRule>
    <cfRule type="cellIs" priority="157" operator="between" aboveAverage="0" equalAverage="0" bottom="0" percent="0" rank="0" text="" dxfId="0">
      <formula>-0.01</formula>
      <formula>-0.99</formula>
    </cfRule>
  </conditionalFormatting>
  <conditionalFormatting sqref="I44">
    <cfRule type="cellIs" priority="158" operator="greaterThan" aboveAverage="0" equalAverage="0" bottom="0" percent="0" rank="0" text="" dxfId="0">
      <formula>0</formula>
    </cfRule>
    <cfRule type="cellIs" priority="159" operator="lessThan" aboveAverage="0" equalAverage="0" bottom="0" percent="0" rank="0" text="" dxfId="0">
      <formula>0</formula>
    </cfRule>
  </conditionalFormatting>
  <conditionalFormatting sqref="G45">
    <cfRule type="cellIs" priority="160" operator="between" aboveAverage="0" equalAverage="0" bottom="0" percent="0" rank="0" text="" dxfId="0">
      <formula>-1</formula>
      <formula>-100000</formula>
    </cfRule>
    <cfRule type="cellIs" priority="161" operator="between" aboveAverage="0" equalAverage="0" bottom="0" percent="0" rank="0" text="" dxfId="0">
      <formula>-0.01</formula>
      <formula>-0.99</formula>
    </cfRule>
  </conditionalFormatting>
  <conditionalFormatting sqref="I45">
    <cfRule type="cellIs" priority="162" operator="greaterThan" aboveAverage="0" equalAverage="0" bottom="0" percent="0" rank="0" text="" dxfId="0">
      <formula>0</formula>
    </cfRule>
    <cfRule type="cellIs" priority="163" operator="lessThan" aboveAverage="0" equalAverage="0" bottom="0" percent="0" rank="0" text="" dxfId="0">
      <formula>0</formula>
    </cfRule>
  </conditionalFormatting>
  <conditionalFormatting sqref="G46">
    <cfRule type="cellIs" priority="164" operator="between" aboveAverage="0" equalAverage="0" bottom="0" percent="0" rank="0" text="" dxfId="0">
      <formula>-1</formula>
      <formula>-100000</formula>
    </cfRule>
    <cfRule type="cellIs" priority="165" operator="between" aboveAverage="0" equalAverage="0" bottom="0" percent="0" rank="0" text="" dxfId="0">
      <formula>-0.01</formula>
      <formula>-0.99</formula>
    </cfRule>
  </conditionalFormatting>
  <conditionalFormatting sqref="I46">
    <cfRule type="cellIs" priority="166" operator="greaterThan" aboveAverage="0" equalAverage="0" bottom="0" percent="0" rank="0" text="" dxfId="0">
      <formula>0</formula>
    </cfRule>
    <cfRule type="cellIs" priority="167" operator="lessThan" aboveAverage="0" equalAverage="0" bottom="0" percent="0" rank="0" text="" dxfId="0">
      <formula>0</formula>
    </cfRule>
  </conditionalFormatting>
  <conditionalFormatting sqref="G47">
    <cfRule type="cellIs" priority="168" operator="between" aboveAverage="0" equalAverage="0" bottom="0" percent="0" rank="0" text="" dxfId="0">
      <formula>-1</formula>
      <formula>-100000</formula>
    </cfRule>
    <cfRule type="cellIs" priority="169" operator="between" aboveAverage="0" equalAverage="0" bottom="0" percent="0" rank="0" text="" dxfId="0">
      <formula>-0.01</formula>
      <formula>-0.99</formula>
    </cfRule>
  </conditionalFormatting>
  <conditionalFormatting sqref="I47">
    <cfRule type="cellIs" priority="170" operator="greaterThan" aboveAverage="0" equalAverage="0" bottom="0" percent="0" rank="0" text="" dxfId="0">
      <formula>0</formula>
    </cfRule>
    <cfRule type="cellIs" priority="171" operator="lessThan" aboveAverage="0" equalAverage="0" bottom="0" percent="0" rank="0" text="" dxfId="0">
      <formula>0</formula>
    </cfRule>
  </conditionalFormatting>
  <conditionalFormatting sqref="G48">
    <cfRule type="cellIs" priority="172" operator="between" aboveAverage="0" equalAverage="0" bottom="0" percent="0" rank="0" text="" dxfId="0">
      <formula>-1</formula>
      <formula>-100000</formula>
    </cfRule>
    <cfRule type="cellIs" priority="173" operator="between" aboveAverage="0" equalAverage="0" bottom="0" percent="0" rank="0" text="" dxfId="0">
      <formula>-0.01</formula>
      <formula>-0.99</formula>
    </cfRule>
  </conditionalFormatting>
  <conditionalFormatting sqref="I48">
    <cfRule type="cellIs" priority="174" operator="greaterThan" aboveAverage="0" equalAverage="0" bottom="0" percent="0" rank="0" text="" dxfId="0">
      <formula>0</formula>
    </cfRule>
    <cfRule type="cellIs" priority="175" operator="lessThan" aboveAverage="0" equalAverage="0" bottom="0" percent="0" rank="0" text="" dxfId="0">
      <formula>0</formula>
    </cfRule>
  </conditionalFormatting>
  <conditionalFormatting sqref="G49">
    <cfRule type="cellIs" priority="176" operator="between" aboveAverage="0" equalAverage="0" bottom="0" percent="0" rank="0" text="" dxfId="0">
      <formula>-1</formula>
      <formula>-100000</formula>
    </cfRule>
    <cfRule type="cellIs" priority="177" operator="between" aboveAverage="0" equalAverage="0" bottom="0" percent="0" rank="0" text="" dxfId="0">
      <formula>-0.01</formula>
      <formula>-0.99</formula>
    </cfRule>
  </conditionalFormatting>
  <conditionalFormatting sqref="I49">
    <cfRule type="cellIs" priority="178" operator="greaterThan" aboveAverage="0" equalAverage="0" bottom="0" percent="0" rank="0" text="" dxfId="0">
      <formula>0</formula>
    </cfRule>
    <cfRule type="cellIs" priority="179" operator="lessThan" aboveAverage="0" equalAverage="0" bottom="0" percent="0" rank="0" text="" dxfId="0">
      <formula>0</formula>
    </cfRule>
  </conditionalFormatting>
  <conditionalFormatting sqref="G50">
    <cfRule type="cellIs" priority="180" operator="between" aboveAverage="0" equalAverage="0" bottom="0" percent="0" rank="0" text="" dxfId="0">
      <formula>-1</formula>
      <formula>-100000</formula>
    </cfRule>
    <cfRule type="cellIs" priority="181" operator="between" aboveAverage="0" equalAverage="0" bottom="0" percent="0" rank="0" text="" dxfId="0">
      <formula>-0.01</formula>
      <formula>-0.99</formula>
    </cfRule>
  </conditionalFormatting>
  <conditionalFormatting sqref="I50">
    <cfRule type="cellIs" priority="182" operator="greaterThan" aboveAverage="0" equalAverage="0" bottom="0" percent="0" rank="0" text="" dxfId="0">
      <formula>0</formula>
    </cfRule>
    <cfRule type="cellIs" priority="183" operator="lessThan" aboveAverage="0" equalAverage="0" bottom="0" percent="0" rank="0" text="" dxfId="0">
      <formula>0</formula>
    </cfRule>
  </conditionalFormatting>
  <conditionalFormatting sqref="G51">
    <cfRule type="cellIs" priority="184" operator="between" aboveAverage="0" equalAverage="0" bottom="0" percent="0" rank="0" text="" dxfId="0">
      <formula>-1</formula>
      <formula>-100000</formula>
    </cfRule>
    <cfRule type="cellIs" priority="185" operator="between" aboveAverage="0" equalAverage="0" bottom="0" percent="0" rank="0" text="" dxfId="0">
      <formula>-0.01</formula>
      <formula>-0.99</formula>
    </cfRule>
  </conditionalFormatting>
  <conditionalFormatting sqref="I51">
    <cfRule type="cellIs" priority="186" operator="greaterThan" aboveAverage="0" equalAverage="0" bottom="0" percent="0" rank="0" text="" dxfId="0">
      <formula>0</formula>
    </cfRule>
    <cfRule type="cellIs" priority="187" operator="lessThan" aboveAverage="0" equalAverage="0" bottom="0" percent="0" rank="0" text="" dxfId="0">
      <formula>0</formula>
    </cfRule>
  </conditionalFormatting>
  <conditionalFormatting sqref="G52">
    <cfRule type="cellIs" priority="188" operator="between" aboveAverage="0" equalAverage="0" bottom="0" percent="0" rank="0" text="" dxfId="0">
      <formula>-1</formula>
      <formula>-100000</formula>
    </cfRule>
    <cfRule type="cellIs" priority="189" operator="between" aboveAverage="0" equalAverage="0" bottom="0" percent="0" rank="0" text="" dxfId="0">
      <formula>-0.01</formula>
      <formula>-0.99</formula>
    </cfRule>
  </conditionalFormatting>
  <conditionalFormatting sqref="I52">
    <cfRule type="cellIs" priority="190" operator="greaterThan" aboveAverage="0" equalAverage="0" bottom="0" percent="0" rank="0" text="" dxfId="0">
      <formula>0</formula>
    </cfRule>
    <cfRule type="cellIs" priority="191" operator="lessThan" aboveAverage="0" equalAverage="0" bottom="0" percent="0" rank="0" text="" dxfId="0">
      <formula>0</formula>
    </cfRule>
  </conditionalFormatting>
  <conditionalFormatting sqref="G53">
    <cfRule type="cellIs" priority="192" operator="between" aboveAverage="0" equalAverage="0" bottom="0" percent="0" rank="0" text="" dxfId="0">
      <formula>-1</formula>
      <formula>-100000</formula>
    </cfRule>
    <cfRule type="cellIs" priority="193" operator="between" aboveAverage="0" equalAverage="0" bottom="0" percent="0" rank="0" text="" dxfId="0">
      <formula>-0.01</formula>
      <formula>-0.99</formula>
    </cfRule>
  </conditionalFormatting>
  <conditionalFormatting sqref="I53">
    <cfRule type="cellIs" priority="194" operator="greaterThan" aboveAverage="0" equalAverage="0" bottom="0" percent="0" rank="0" text="" dxfId="0">
      <formula>0</formula>
    </cfRule>
    <cfRule type="cellIs" priority="195" operator="lessThan" aboveAverage="0" equalAverage="0" bottom="0" percent="0" rank="0" text="" dxfId="0">
      <formula>0</formula>
    </cfRule>
  </conditionalFormatting>
  <conditionalFormatting sqref="G54">
    <cfRule type="cellIs" priority="196" operator="between" aboveAverage="0" equalAverage="0" bottom="0" percent="0" rank="0" text="" dxfId="0">
      <formula>-1</formula>
      <formula>-100000</formula>
    </cfRule>
    <cfRule type="cellIs" priority="197" operator="between" aboveAverage="0" equalAverage="0" bottom="0" percent="0" rank="0" text="" dxfId="0">
      <formula>-0.01</formula>
      <formula>-0.99</formula>
    </cfRule>
  </conditionalFormatting>
  <conditionalFormatting sqref="I54">
    <cfRule type="cellIs" priority="198" operator="greaterThan" aboveAverage="0" equalAverage="0" bottom="0" percent="0" rank="0" text="" dxfId="0">
      <formula>0</formula>
    </cfRule>
    <cfRule type="cellIs" priority="199" operator="lessThan" aboveAverage="0" equalAverage="0" bottom="0" percent="0" rank="0" text="" dxfId="0">
      <formula>0</formula>
    </cfRule>
  </conditionalFormatting>
  <conditionalFormatting sqref="G55">
    <cfRule type="cellIs" priority="200" operator="between" aboveAverage="0" equalAverage="0" bottom="0" percent="0" rank="0" text="" dxfId="0">
      <formula>-1</formula>
      <formula>-100000</formula>
    </cfRule>
    <cfRule type="cellIs" priority="201" operator="between" aboveAverage="0" equalAverage="0" bottom="0" percent="0" rank="0" text="" dxfId="0">
      <formula>-0.01</formula>
      <formula>-0.99</formula>
    </cfRule>
  </conditionalFormatting>
  <conditionalFormatting sqref="I55">
    <cfRule type="cellIs" priority="202" operator="greaterThan" aboveAverage="0" equalAverage="0" bottom="0" percent="0" rank="0" text="" dxfId="0">
      <formula>0</formula>
    </cfRule>
    <cfRule type="cellIs" priority="203" operator="lessThan" aboveAverage="0" equalAverage="0" bottom="0" percent="0" rank="0" text="" dxfId="0">
      <formula>0</formula>
    </cfRule>
  </conditionalFormatting>
  <conditionalFormatting sqref="G56">
    <cfRule type="cellIs" priority="204" operator="between" aboveAverage="0" equalAverage="0" bottom="0" percent="0" rank="0" text="" dxfId="0">
      <formula>-1</formula>
      <formula>-100000</formula>
    </cfRule>
    <cfRule type="cellIs" priority="205" operator="between" aboveAverage="0" equalAverage="0" bottom="0" percent="0" rank="0" text="" dxfId="0">
      <formula>-0.01</formula>
      <formula>-0.99</formula>
    </cfRule>
  </conditionalFormatting>
  <conditionalFormatting sqref="I56">
    <cfRule type="cellIs" priority="206" operator="greaterThan" aboveAverage="0" equalAverage="0" bottom="0" percent="0" rank="0" text="" dxfId="0">
      <formula>0</formula>
    </cfRule>
    <cfRule type="cellIs" priority="207" operator="lessThan" aboveAverage="0" equalAverage="0" bottom="0" percent="0" rank="0" text="" dxfId="0">
      <formula>0</formula>
    </cfRule>
  </conditionalFormatting>
  <conditionalFormatting sqref="G57">
    <cfRule type="cellIs" priority="208" operator="between" aboveAverage="0" equalAverage="0" bottom="0" percent="0" rank="0" text="" dxfId="0">
      <formula>-1</formula>
      <formula>-100000</formula>
    </cfRule>
    <cfRule type="cellIs" priority="209" operator="between" aboveAverage="0" equalAverage="0" bottom="0" percent="0" rank="0" text="" dxfId="0">
      <formula>-0.01</formula>
      <formula>-0.99</formula>
    </cfRule>
  </conditionalFormatting>
  <conditionalFormatting sqref="I57">
    <cfRule type="cellIs" priority="210" operator="greaterThan" aboveAverage="0" equalAverage="0" bottom="0" percent="0" rank="0" text="" dxfId="0">
      <formula>0</formula>
    </cfRule>
    <cfRule type="cellIs" priority="211" operator="lessThan" aboveAverage="0" equalAverage="0" bottom="0" percent="0" rank="0" text="" dxfId="0">
      <formula>0</formula>
    </cfRule>
  </conditionalFormatting>
  <conditionalFormatting sqref="G58">
    <cfRule type="cellIs" priority="212" operator="between" aboveAverage="0" equalAverage="0" bottom="0" percent="0" rank="0" text="" dxfId="0">
      <formula>-1</formula>
      <formula>-100000</formula>
    </cfRule>
    <cfRule type="cellIs" priority="213" operator="between" aboveAverage="0" equalAverage="0" bottom="0" percent="0" rank="0" text="" dxfId="0">
      <formula>-0.01</formula>
      <formula>-0.99</formula>
    </cfRule>
  </conditionalFormatting>
  <conditionalFormatting sqref="I58">
    <cfRule type="cellIs" priority="214" operator="greaterThan" aboveAverage="0" equalAverage="0" bottom="0" percent="0" rank="0" text="" dxfId="0">
      <formula>0</formula>
    </cfRule>
    <cfRule type="cellIs" priority="215" operator="lessThan" aboveAverage="0" equalAverage="0" bottom="0" percent="0" rank="0" text="" dxfId="0">
      <formula>0</formula>
    </cfRule>
  </conditionalFormatting>
  <conditionalFormatting sqref="G59">
    <cfRule type="cellIs" priority="216" operator="between" aboveAverage="0" equalAverage="0" bottom="0" percent="0" rank="0" text="" dxfId="0">
      <formula>-1</formula>
      <formula>-100000</formula>
    </cfRule>
    <cfRule type="cellIs" priority="217" operator="between" aboveAverage="0" equalAverage="0" bottom="0" percent="0" rank="0" text="" dxfId="0">
      <formula>-0.01</formula>
      <formula>-0.99</formula>
    </cfRule>
  </conditionalFormatting>
  <conditionalFormatting sqref="I59">
    <cfRule type="cellIs" priority="218" operator="greaterThan" aboveAverage="0" equalAverage="0" bottom="0" percent="0" rank="0" text="" dxfId="0">
      <formula>0</formula>
    </cfRule>
    <cfRule type="cellIs" priority="219" operator="lessThan" aboveAverage="0" equalAverage="0" bottom="0" percent="0" rank="0" text="" dxfId="0">
      <formula>0</formula>
    </cfRule>
  </conditionalFormatting>
  <conditionalFormatting sqref="G60">
    <cfRule type="cellIs" priority="220" operator="between" aboveAverage="0" equalAverage="0" bottom="0" percent="0" rank="0" text="" dxfId="0">
      <formula>-1</formula>
      <formula>-100000</formula>
    </cfRule>
    <cfRule type="cellIs" priority="221" operator="between" aboveAverage="0" equalAverage="0" bottom="0" percent="0" rank="0" text="" dxfId="0">
      <formula>-0.01</formula>
      <formula>-0.99</formula>
    </cfRule>
  </conditionalFormatting>
  <conditionalFormatting sqref="I60">
    <cfRule type="cellIs" priority="222" operator="greaterThan" aboveAverage="0" equalAverage="0" bottom="0" percent="0" rank="0" text="" dxfId="0">
      <formula>0</formula>
    </cfRule>
    <cfRule type="cellIs" priority="223" operator="lessThan" aboveAverage="0" equalAverage="0" bottom="0" percent="0" rank="0" text="" dxfId="0">
      <formula>0</formula>
    </cfRule>
  </conditionalFormatting>
  <conditionalFormatting sqref="G61">
    <cfRule type="cellIs" priority="224" operator="between" aboveAverage="0" equalAverage="0" bottom="0" percent="0" rank="0" text="" dxfId="0">
      <formula>-1</formula>
      <formula>-100000</formula>
    </cfRule>
    <cfRule type="cellIs" priority="225" operator="between" aboveAverage="0" equalAverage="0" bottom="0" percent="0" rank="0" text="" dxfId="0">
      <formula>-0.01</formula>
      <formula>-0.99</formula>
    </cfRule>
  </conditionalFormatting>
  <conditionalFormatting sqref="I61">
    <cfRule type="cellIs" priority="226" operator="greaterThan" aboveAverage="0" equalAverage="0" bottom="0" percent="0" rank="0" text="" dxfId="0">
      <formula>0</formula>
    </cfRule>
    <cfRule type="cellIs" priority="227" operator="lessThan" aboveAverage="0" equalAverage="0" bottom="0" percent="0" rank="0" text="" dxfId="0">
      <formula>0</formula>
    </cfRule>
  </conditionalFormatting>
  <conditionalFormatting sqref="G62">
    <cfRule type="cellIs" priority="228" operator="between" aboveAverage="0" equalAverage="0" bottom="0" percent="0" rank="0" text="" dxfId="0">
      <formula>-1</formula>
      <formula>-100000</formula>
    </cfRule>
    <cfRule type="cellIs" priority="229" operator="between" aboveAverage="0" equalAverage="0" bottom="0" percent="0" rank="0" text="" dxfId="0">
      <formula>-0.01</formula>
      <formula>-0.99</formula>
    </cfRule>
  </conditionalFormatting>
  <conditionalFormatting sqref="I62">
    <cfRule type="cellIs" priority="230" operator="greaterThan" aboveAverage="0" equalAverage="0" bottom="0" percent="0" rank="0" text="" dxfId="0">
      <formula>0</formula>
    </cfRule>
    <cfRule type="cellIs" priority="231" operator="lessThan" aboveAverage="0" equalAverage="0" bottom="0" percent="0" rank="0" text="" dxfId="0">
      <formula>0</formula>
    </cfRule>
  </conditionalFormatting>
  <conditionalFormatting sqref="G63">
    <cfRule type="cellIs" priority="232" operator="between" aboveAverage="0" equalAverage="0" bottom="0" percent="0" rank="0" text="" dxfId="0">
      <formula>-1</formula>
      <formula>-100000</formula>
    </cfRule>
    <cfRule type="cellIs" priority="233" operator="between" aboveAverage="0" equalAverage="0" bottom="0" percent="0" rank="0" text="" dxfId="0">
      <formula>-0.01</formula>
      <formula>-0.99</formula>
    </cfRule>
  </conditionalFormatting>
  <conditionalFormatting sqref="I63">
    <cfRule type="cellIs" priority="234" operator="greaterThan" aboveAverage="0" equalAverage="0" bottom="0" percent="0" rank="0" text="" dxfId="0">
      <formula>0</formula>
    </cfRule>
    <cfRule type="cellIs" priority="235" operator="lessThan" aboveAverage="0" equalAverage="0" bottom="0" percent="0" rank="0" text="" dxfId="0">
      <formula>0</formula>
    </cfRule>
  </conditionalFormatting>
  <conditionalFormatting sqref="G64">
    <cfRule type="cellIs" priority="236" operator="between" aboveAverage="0" equalAverage="0" bottom="0" percent="0" rank="0" text="" dxfId="0">
      <formula>-1</formula>
      <formula>-100000</formula>
    </cfRule>
    <cfRule type="cellIs" priority="237" operator="between" aboveAverage="0" equalAverage="0" bottom="0" percent="0" rank="0" text="" dxfId="0">
      <formula>-0.01</formula>
      <formula>-0.99</formula>
    </cfRule>
  </conditionalFormatting>
  <conditionalFormatting sqref="I64">
    <cfRule type="cellIs" priority="238" operator="greaterThan" aboveAverage="0" equalAverage="0" bottom="0" percent="0" rank="0" text="" dxfId="0">
      <formula>0</formula>
    </cfRule>
    <cfRule type="cellIs" priority="239" operator="lessThan" aboveAverage="0" equalAverage="0" bottom="0" percent="0" rank="0" text="" dxfId="0">
      <formula>0</formula>
    </cfRule>
  </conditionalFormatting>
  <conditionalFormatting sqref="G65">
    <cfRule type="cellIs" priority="240" operator="between" aboveAverage="0" equalAverage="0" bottom="0" percent="0" rank="0" text="" dxfId="0">
      <formula>-1</formula>
      <formula>-100000</formula>
    </cfRule>
    <cfRule type="cellIs" priority="241" operator="between" aboveAverage="0" equalAverage="0" bottom="0" percent="0" rank="0" text="" dxfId="0">
      <formula>-0.01</formula>
      <formula>-0.99</formula>
    </cfRule>
  </conditionalFormatting>
  <conditionalFormatting sqref="I65">
    <cfRule type="cellIs" priority="242" operator="greaterThan" aboveAverage="0" equalAverage="0" bottom="0" percent="0" rank="0" text="" dxfId="0">
      <formula>0</formula>
    </cfRule>
    <cfRule type="cellIs" priority="243" operator="lessThan" aboveAverage="0" equalAverage="0" bottom="0" percent="0" rank="0" text="" dxfId="0">
      <formula>0</formula>
    </cfRule>
  </conditionalFormatting>
  <conditionalFormatting sqref="G66">
    <cfRule type="cellIs" priority="244" operator="between" aboveAverage="0" equalAverage="0" bottom="0" percent="0" rank="0" text="" dxfId="0">
      <formula>-1</formula>
      <formula>-100000</formula>
    </cfRule>
    <cfRule type="cellIs" priority="245" operator="between" aboveAverage="0" equalAverage="0" bottom="0" percent="0" rank="0" text="" dxfId="0">
      <formula>-0.01</formula>
      <formula>-0.99</formula>
    </cfRule>
  </conditionalFormatting>
  <conditionalFormatting sqref="I66">
    <cfRule type="cellIs" priority="246" operator="greaterThan" aboveAverage="0" equalAverage="0" bottom="0" percent="0" rank="0" text="" dxfId="0">
      <formula>0</formula>
    </cfRule>
    <cfRule type="cellIs" priority="247" operator="lessThan" aboveAverage="0" equalAverage="0" bottom="0" percent="0" rank="0" text="" dxfId="0">
      <formula>0</formula>
    </cfRule>
  </conditionalFormatting>
  <conditionalFormatting sqref="G67">
    <cfRule type="cellIs" priority="248" operator="between" aboveAverage="0" equalAverage="0" bottom="0" percent="0" rank="0" text="" dxfId="0">
      <formula>-1</formula>
      <formula>-100000</formula>
    </cfRule>
    <cfRule type="cellIs" priority="249" operator="between" aboveAverage="0" equalAverage="0" bottom="0" percent="0" rank="0" text="" dxfId="0">
      <formula>-0.01</formula>
      <formula>-0.99</formula>
    </cfRule>
  </conditionalFormatting>
  <conditionalFormatting sqref="I67">
    <cfRule type="cellIs" priority="250" operator="greaterThan" aboveAverage="0" equalAverage="0" bottom="0" percent="0" rank="0" text="" dxfId="0">
      <formula>0</formula>
    </cfRule>
    <cfRule type="cellIs" priority="251" operator="lessThan" aboveAverage="0" equalAverage="0" bottom="0" percent="0" rank="0" text="" dxfId="0">
      <formula>0</formula>
    </cfRule>
  </conditionalFormatting>
  <conditionalFormatting sqref="G68">
    <cfRule type="cellIs" priority="252" operator="between" aboveAverage="0" equalAverage="0" bottom="0" percent="0" rank="0" text="" dxfId="0">
      <formula>-1</formula>
      <formula>-100000</formula>
    </cfRule>
    <cfRule type="cellIs" priority="253" operator="between" aboveAverage="0" equalAverage="0" bottom="0" percent="0" rank="0" text="" dxfId="0">
      <formula>-0.01</formula>
      <formula>-0.99</formula>
    </cfRule>
  </conditionalFormatting>
  <conditionalFormatting sqref="I68">
    <cfRule type="cellIs" priority="254" operator="greaterThan" aboveAverage="0" equalAverage="0" bottom="0" percent="0" rank="0" text="" dxfId="0">
      <formula>0</formula>
    </cfRule>
    <cfRule type="cellIs" priority="255" operator="lessThan" aboveAverage="0" equalAverage="0" bottom="0" percent="0" rank="0" text="" dxfId="0">
      <formula>0</formula>
    </cfRule>
  </conditionalFormatting>
  <conditionalFormatting sqref="G69">
    <cfRule type="cellIs" priority="256" operator="between" aboveAverage="0" equalAverage="0" bottom="0" percent="0" rank="0" text="" dxfId="0">
      <formula>-1</formula>
      <formula>-100000</formula>
    </cfRule>
    <cfRule type="cellIs" priority="257" operator="between" aboveAverage="0" equalAverage="0" bottom="0" percent="0" rank="0" text="" dxfId="0">
      <formula>-0.01</formula>
      <formula>-0.99</formula>
    </cfRule>
  </conditionalFormatting>
  <conditionalFormatting sqref="I69">
    <cfRule type="cellIs" priority="258" operator="greaterThan" aboveAverage="0" equalAverage="0" bottom="0" percent="0" rank="0" text="" dxfId="0">
      <formula>0</formula>
    </cfRule>
    <cfRule type="cellIs" priority="259" operator="lessThan" aboveAverage="0" equalAverage="0" bottom="0" percent="0" rank="0" text="" dxfId="0">
      <formula>0</formula>
    </cfRule>
  </conditionalFormatting>
  <conditionalFormatting sqref="G70">
    <cfRule type="cellIs" priority="260" operator="between" aboveAverage="0" equalAverage="0" bottom="0" percent="0" rank="0" text="" dxfId="0">
      <formula>-1</formula>
      <formula>-100000</formula>
    </cfRule>
    <cfRule type="cellIs" priority="261" operator="between" aboveAverage="0" equalAverage="0" bottom="0" percent="0" rank="0" text="" dxfId="0">
      <formula>-0.01</formula>
      <formula>-0.99</formula>
    </cfRule>
  </conditionalFormatting>
  <conditionalFormatting sqref="I70">
    <cfRule type="cellIs" priority="262" operator="greaterThan" aboveAverage="0" equalAverage="0" bottom="0" percent="0" rank="0" text="" dxfId="0">
      <formula>0</formula>
    </cfRule>
    <cfRule type="cellIs" priority="263" operator="lessThan" aboveAverage="0" equalAverage="0" bottom="0" percent="0" rank="0" text="" dxfId="0">
      <formula>0</formula>
    </cfRule>
  </conditionalFormatting>
  <conditionalFormatting sqref="G71">
    <cfRule type="cellIs" priority="264" operator="between" aboveAverage="0" equalAverage="0" bottom="0" percent="0" rank="0" text="" dxfId="0">
      <formula>-1</formula>
      <formula>-100000</formula>
    </cfRule>
    <cfRule type="cellIs" priority="265" operator="between" aboveAverage="0" equalAverage="0" bottom="0" percent="0" rank="0" text="" dxfId="0">
      <formula>-0.01</formula>
      <formula>-0.99</formula>
    </cfRule>
  </conditionalFormatting>
  <conditionalFormatting sqref="I71">
    <cfRule type="cellIs" priority="266" operator="greaterThan" aboveAverage="0" equalAverage="0" bottom="0" percent="0" rank="0" text="" dxfId="0">
      <formula>0</formula>
    </cfRule>
    <cfRule type="cellIs" priority="267" operator="lessThan" aboveAverage="0" equalAverage="0" bottom="0" percent="0" rank="0" text="" dxfId="0">
      <formula>0</formula>
    </cfRule>
  </conditionalFormatting>
  <conditionalFormatting sqref="G72">
    <cfRule type="cellIs" priority="268" operator="between" aboveAverage="0" equalAverage="0" bottom="0" percent="0" rank="0" text="" dxfId="0">
      <formula>-1</formula>
      <formula>-100000</formula>
    </cfRule>
    <cfRule type="cellIs" priority="269" operator="between" aboveAverage="0" equalAverage="0" bottom="0" percent="0" rank="0" text="" dxfId="0">
      <formula>-0.01</formula>
      <formula>-0.99</formula>
    </cfRule>
  </conditionalFormatting>
  <conditionalFormatting sqref="I72">
    <cfRule type="cellIs" priority="270" operator="greaterThan" aboveAverage="0" equalAverage="0" bottom="0" percent="0" rank="0" text="" dxfId="0">
      <formula>0</formula>
    </cfRule>
    <cfRule type="cellIs" priority="271" operator="lessThan" aboveAverage="0" equalAverage="0" bottom="0" percent="0" rank="0" text="" dxfId="0">
      <formula>0</formula>
    </cfRule>
  </conditionalFormatting>
  <conditionalFormatting sqref="G73">
    <cfRule type="cellIs" priority="272" operator="between" aboveAverage="0" equalAverage="0" bottom="0" percent="0" rank="0" text="" dxfId="0">
      <formula>-1</formula>
      <formula>-100000</formula>
    </cfRule>
    <cfRule type="cellIs" priority="273" operator="between" aboveAverage="0" equalAverage="0" bottom="0" percent="0" rank="0" text="" dxfId="0">
      <formula>-0.01</formula>
      <formula>-0.99</formula>
    </cfRule>
  </conditionalFormatting>
  <conditionalFormatting sqref="I73">
    <cfRule type="cellIs" priority="274" operator="greaterThan" aboveAverage="0" equalAverage="0" bottom="0" percent="0" rank="0" text="" dxfId="0">
      <formula>0</formula>
    </cfRule>
    <cfRule type="cellIs" priority="275" operator="lessThan" aboveAverage="0" equalAverage="0" bottom="0" percent="0" rank="0" text="" dxfId="0">
      <formula>0</formula>
    </cfRule>
  </conditionalFormatting>
  <conditionalFormatting sqref="G74">
    <cfRule type="cellIs" priority="276" operator="between" aboveAverage="0" equalAverage="0" bottom="0" percent="0" rank="0" text="" dxfId="0">
      <formula>-1</formula>
      <formula>-100000</formula>
    </cfRule>
    <cfRule type="cellIs" priority="277" operator="between" aboveAverage="0" equalAverage="0" bottom="0" percent="0" rank="0" text="" dxfId="0">
      <formula>-0.01</formula>
      <formula>-0.99</formula>
    </cfRule>
  </conditionalFormatting>
  <conditionalFormatting sqref="I74">
    <cfRule type="cellIs" priority="278" operator="greaterThan" aboveAverage="0" equalAverage="0" bottom="0" percent="0" rank="0" text="" dxfId="0">
      <formula>0</formula>
    </cfRule>
    <cfRule type="cellIs" priority="279" operator="lessThan" aboveAverage="0" equalAverage="0" bottom="0" percent="0" rank="0" text="" dxfId="0">
      <formula>0</formula>
    </cfRule>
  </conditionalFormatting>
  <conditionalFormatting sqref="G75">
    <cfRule type="cellIs" priority="280" operator="between" aboveAverage="0" equalAverage="0" bottom="0" percent="0" rank="0" text="" dxfId="0">
      <formula>-1</formula>
      <formula>-100000</formula>
    </cfRule>
    <cfRule type="cellIs" priority="281" operator="between" aboveAverage="0" equalAverage="0" bottom="0" percent="0" rank="0" text="" dxfId="0">
      <formula>-0.01</formula>
      <formula>-0.99</formula>
    </cfRule>
  </conditionalFormatting>
  <conditionalFormatting sqref="I75">
    <cfRule type="cellIs" priority="282" operator="greaterThan" aboveAverage="0" equalAverage="0" bottom="0" percent="0" rank="0" text="" dxfId="0">
      <formula>0</formula>
    </cfRule>
    <cfRule type="cellIs" priority="283" operator="lessThan" aboveAverage="0" equalAverage="0" bottom="0" percent="0" rank="0" text="" dxfId="0">
      <formula>0</formula>
    </cfRule>
  </conditionalFormatting>
  <conditionalFormatting sqref="G76">
    <cfRule type="cellIs" priority="284" operator="between" aboveAverage="0" equalAverage="0" bottom="0" percent="0" rank="0" text="" dxfId="0">
      <formula>-1</formula>
      <formula>-100000</formula>
    </cfRule>
    <cfRule type="cellIs" priority="285" operator="between" aboveAverage="0" equalAverage="0" bottom="0" percent="0" rank="0" text="" dxfId="0">
      <formula>-0.01</formula>
      <formula>-0.99</formula>
    </cfRule>
  </conditionalFormatting>
  <conditionalFormatting sqref="I76">
    <cfRule type="cellIs" priority="286" operator="greaterThan" aboveAverage="0" equalAverage="0" bottom="0" percent="0" rank="0" text="" dxfId="0">
      <formula>0</formula>
    </cfRule>
    <cfRule type="cellIs" priority="287" operator="lessThan" aboveAverage="0" equalAverage="0" bottom="0" percent="0" rank="0" text="" dxfId="0">
      <formula>0</formula>
    </cfRule>
  </conditionalFormatting>
  <conditionalFormatting sqref="G77">
    <cfRule type="cellIs" priority="288" operator="between" aboveAverage="0" equalAverage="0" bottom="0" percent="0" rank="0" text="" dxfId="0">
      <formula>-1</formula>
      <formula>-100000</formula>
    </cfRule>
    <cfRule type="cellIs" priority="289" operator="between" aboveAverage="0" equalAverage="0" bottom="0" percent="0" rank="0" text="" dxfId="0">
      <formula>-0.01</formula>
      <formula>-0.99</formula>
    </cfRule>
  </conditionalFormatting>
  <conditionalFormatting sqref="I77">
    <cfRule type="cellIs" priority="290" operator="greaterThan" aboveAverage="0" equalAverage="0" bottom="0" percent="0" rank="0" text="" dxfId="0">
      <formula>0</formula>
    </cfRule>
    <cfRule type="cellIs" priority="291" operator="lessThan" aboveAverage="0" equalAverage="0" bottom="0" percent="0" rank="0" text="" dxfId="0">
      <formula>0</formula>
    </cfRule>
  </conditionalFormatting>
  <conditionalFormatting sqref="G78">
    <cfRule type="cellIs" priority="292" operator="between" aboveAverage="0" equalAverage="0" bottom="0" percent="0" rank="0" text="" dxfId="0">
      <formula>-1</formula>
      <formula>-100000</formula>
    </cfRule>
    <cfRule type="cellIs" priority="293" operator="between" aboveAverage="0" equalAverage="0" bottom="0" percent="0" rank="0" text="" dxfId="0">
      <formula>-0.01</formula>
      <formula>-0.99</formula>
    </cfRule>
  </conditionalFormatting>
  <conditionalFormatting sqref="I78">
    <cfRule type="cellIs" priority="294" operator="greaterThan" aboveAverage="0" equalAverage="0" bottom="0" percent="0" rank="0" text="" dxfId="0">
      <formula>0</formula>
    </cfRule>
    <cfRule type="cellIs" priority="295" operator="lessThan" aboveAverage="0" equalAverage="0" bottom="0" percent="0" rank="0" text="" dxfId="0">
      <formula>0</formula>
    </cfRule>
  </conditionalFormatting>
  <conditionalFormatting sqref="G79">
    <cfRule type="cellIs" priority="296" operator="between" aboveAverage="0" equalAverage="0" bottom="0" percent="0" rank="0" text="" dxfId="0">
      <formula>-1</formula>
      <formula>-100000</formula>
    </cfRule>
    <cfRule type="cellIs" priority="297" operator="between" aboveAverage="0" equalAverage="0" bottom="0" percent="0" rank="0" text="" dxfId="0">
      <formula>-0.01</formula>
      <formula>-0.99</formula>
    </cfRule>
  </conditionalFormatting>
  <conditionalFormatting sqref="I79">
    <cfRule type="cellIs" priority="298" operator="greaterThan" aboveAverage="0" equalAverage="0" bottom="0" percent="0" rank="0" text="" dxfId="0">
      <formula>0</formula>
    </cfRule>
    <cfRule type="cellIs" priority="299" operator="lessThan" aboveAverage="0" equalAverage="0" bottom="0" percent="0" rank="0" text="" dxfId="0">
      <formula>0</formula>
    </cfRule>
  </conditionalFormatting>
  <conditionalFormatting sqref="G80">
    <cfRule type="cellIs" priority="300" operator="between" aboveAverage="0" equalAverage="0" bottom="0" percent="0" rank="0" text="" dxfId="0">
      <formula>-1</formula>
      <formula>-100000</formula>
    </cfRule>
    <cfRule type="cellIs" priority="301" operator="between" aboveAverage="0" equalAverage="0" bottom="0" percent="0" rank="0" text="" dxfId="0">
      <formula>-0.01</formula>
      <formula>-0.99</formula>
    </cfRule>
  </conditionalFormatting>
  <conditionalFormatting sqref="I80">
    <cfRule type="cellIs" priority="302" operator="greaterThan" aboveAverage="0" equalAverage="0" bottom="0" percent="0" rank="0" text="" dxfId="0">
      <formula>0</formula>
    </cfRule>
    <cfRule type="cellIs" priority="303" operator="lessThan" aboveAverage="0" equalAverage="0" bottom="0" percent="0" rank="0" text="" dxfId="0">
      <formula>0</formula>
    </cfRule>
  </conditionalFormatting>
  <conditionalFormatting sqref="G81">
    <cfRule type="cellIs" priority="304" operator="between" aboveAverage="0" equalAverage="0" bottom="0" percent="0" rank="0" text="" dxfId="0">
      <formula>-1</formula>
      <formula>-100000</formula>
    </cfRule>
    <cfRule type="cellIs" priority="305" operator="between" aboveAverage="0" equalAverage="0" bottom="0" percent="0" rank="0" text="" dxfId="0">
      <formula>-0.01</formula>
      <formula>-0.99</formula>
    </cfRule>
  </conditionalFormatting>
  <conditionalFormatting sqref="I81">
    <cfRule type="cellIs" priority="306" operator="greaterThan" aboveAverage="0" equalAverage="0" bottom="0" percent="0" rank="0" text="" dxfId="0">
      <formula>0</formula>
    </cfRule>
    <cfRule type="cellIs" priority="307" operator="lessThan" aboveAverage="0" equalAverage="0" bottom="0" percent="0" rank="0" text="" dxfId="0">
      <formula>0</formula>
    </cfRule>
  </conditionalFormatting>
  <conditionalFormatting sqref="G82">
    <cfRule type="cellIs" priority="308" operator="between" aboveAverage="0" equalAverage="0" bottom="0" percent="0" rank="0" text="" dxfId="0">
      <formula>-1</formula>
      <formula>-100000</formula>
    </cfRule>
    <cfRule type="cellIs" priority="309" operator="between" aboveAverage="0" equalAverage="0" bottom="0" percent="0" rank="0" text="" dxfId="0">
      <formula>-0.01</formula>
      <formula>-0.99</formula>
    </cfRule>
  </conditionalFormatting>
  <conditionalFormatting sqref="I82">
    <cfRule type="cellIs" priority="310" operator="greaterThan" aboveAverage="0" equalAverage="0" bottom="0" percent="0" rank="0" text="" dxfId="0">
      <formula>0</formula>
    </cfRule>
    <cfRule type="cellIs" priority="311" operator="lessThan" aboveAverage="0" equalAverage="0" bottom="0" percent="0" rank="0" text="" dxfId="0">
      <formula>0</formula>
    </cfRule>
  </conditionalFormatting>
  <conditionalFormatting sqref="G83">
    <cfRule type="cellIs" priority="312" operator="between" aboveAverage="0" equalAverage="0" bottom="0" percent="0" rank="0" text="" dxfId="0">
      <formula>-1</formula>
      <formula>-100000</formula>
    </cfRule>
    <cfRule type="cellIs" priority="313" operator="between" aboveAverage="0" equalAverage="0" bottom="0" percent="0" rank="0" text="" dxfId="0">
      <formula>-0.01</formula>
      <formula>-0.99</formula>
    </cfRule>
  </conditionalFormatting>
  <conditionalFormatting sqref="I83">
    <cfRule type="cellIs" priority="314" operator="greaterThan" aboveAverage="0" equalAverage="0" bottom="0" percent="0" rank="0" text="" dxfId="0">
      <formula>0</formula>
    </cfRule>
    <cfRule type="cellIs" priority="315" operator="lessThan" aboveAverage="0" equalAverage="0" bottom="0" percent="0" rank="0" text="" dxfId="0">
      <formula>0</formula>
    </cfRule>
  </conditionalFormatting>
  <conditionalFormatting sqref="G84">
    <cfRule type="cellIs" priority="316" operator="between" aboveAverage="0" equalAverage="0" bottom="0" percent="0" rank="0" text="" dxfId="0">
      <formula>-1</formula>
      <formula>-100000</formula>
    </cfRule>
    <cfRule type="cellIs" priority="317" operator="between" aboveAverage="0" equalAverage="0" bottom="0" percent="0" rank="0" text="" dxfId="0">
      <formula>-0.01</formula>
      <formula>-0.99</formula>
    </cfRule>
  </conditionalFormatting>
  <conditionalFormatting sqref="I84">
    <cfRule type="cellIs" priority="318" operator="greaterThan" aboveAverage="0" equalAverage="0" bottom="0" percent="0" rank="0" text="" dxfId="0">
      <formula>0</formula>
    </cfRule>
    <cfRule type="cellIs" priority="319" operator="lessThan" aboveAverage="0" equalAverage="0" bottom="0" percent="0" rank="0" text="" dxfId="0">
      <formula>0</formula>
    </cfRule>
  </conditionalFormatting>
  <conditionalFormatting sqref="G85">
    <cfRule type="cellIs" priority="320" operator="between" aboveAverage="0" equalAverage="0" bottom="0" percent="0" rank="0" text="" dxfId="0">
      <formula>-1</formula>
      <formula>-100000</formula>
    </cfRule>
    <cfRule type="cellIs" priority="321" operator="between" aboveAverage="0" equalAverage="0" bottom="0" percent="0" rank="0" text="" dxfId="0">
      <formula>-0.01</formula>
      <formula>-0.99</formula>
    </cfRule>
  </conditionalFormatting>
  <conditionalFormatting sqref="I85">
    <cfRule type="cellIs" priority="322" operator="greaterThan" aboveAverage="0" equalAverage="0" bottom="0" percent="0" rank="0" text="" dxfId="0">
      <formula>0</formula>
    </cfRule>
    <cfRule type="cellIs" priority="323" operator="lessThan" aboveAverage="0" equalAverage="0" bottom="0" percent="0" rank="0" text="" dxfId="0">
      <formula>0</formula>
    </cfRule>
  </conditionalFormatting>
  <conditionalFormatting sqref="G86">
    <cfRule type="cellIs" priority="324" operator="between" aboveAverage="0" equalAverage="0" bottom="0" percent="0" rank="0" text="" dxfId="0">
      <formula>-1</formula>
      <formula>-100000</formula>
    </cfRule>
    <cfRule type="cellIs" priority="325" operator="between" aboveAverage="0" equalAverage="0" bottom="0" percent="0" rank="0" text="" dxfId="0">
      <formula>-0.01</formula>
      <formula>-0.99</formula>
    </cfRule>
  </conditionalFormatting>
  <conditionalFormatting sqref="I86">
    <cfRule type="cellIs" priority="326" operator="greaterThan" aboveAverage="0" equalAverage="0" bottom="0" percent="0" rank="0" text="" dxfId="0">
      <formula>0</formula>
    </cfRule>
    <cfRule type="cellIs" priority="327" operator="lessThan" aboveAverage="0" equalAverage="0" bottom="0" percent="0" rank="0" text="" dxfId="0">
      <formula>0</formula>
    </cfRule>
  </conditionalFormatting>
  <conditionalFormatting sqref="G87">
    <cfRule type="cellIs" priority="328" operator="between" aboveAverage="0" equalAverage="0" bottom="0" percent="0" rank="0" text="" dxfId="0">
      <formula>-1</formula>
      <formula>-100000</formula>
    </cfRule>
    <cfRule type="cellIs" priority="329" operator="between" aboveAverage="0" equalAverage="0" bottom="0" percent="0" rank="0" text="" dxfId="0">
      <formula>-0.01</formula>
      <formula>-0.99</formula>
    </cfRule>
  </conditionalFormatting>
  <conditionalFormatting sqref="I87">
    <cfRule type="cellIs" priority="330" operator="greaterThan" aboveAverage="0" equalAverage="0" bottom="0" percent="0" rank="0" text="" dxfId="0">
      <formula>0</formula>
    </cfRule>
    <cfRule type="cellIs" priority="331" operator="lessThan" aboveAverage="0" equalAverage="0" bottom="0" percent="0" rank="0" text="" dxfId="0">
      <formula>0</formula>
    </cfRule>
  </conditionalFormatting>
  <conditionalFormatting sqref="G88">
    <cfRule type="cellIs" priority="332" operator="between" aboveAverage="0" equalAverage="0" bottom="0" percent="0" rank="0" text="" dxfId="0">
      <formula>-1</formula>
      <formula>-100000</formula>
    </cfRule>
    <cfRule type="cellIs" priority="333" operator="between" aboveAverage="0" equalAverage="0" bottom="0" percent="0" rank="0" text="" dxfId="0">
      <formula>-0.01</formula>
      <formula>-0.99</formula>
    </cfRule>
  </conditionalFormatting>
  <conditionalFormatting sqref="I88">
    <cfRule type="cellIs" priority="334" operator="greaterThan" aboveAverage="0" equalAverage="0" bottom="0" percent="0" rank="0" text="" dxfId="0">
      <formula>0</formula>
    </cfRule>
    <cfRule type="cellIs" priority="335" operator="lessThan" aboveAverage="0" equalAverage="0" bottom="0" percent="0" rank="0" text="" dxfId="0">
      <formula>0</formula>
    </cfRule>
  </conditionalFormatting>
  <conditionalFormatting sqref="G89">
    <cfRule type="cellIs" priority="336" operator="between" aboveAverage="0" equalAverage="0" bottom="0" percent="0" rank="0" text="" dxfId="0">
      <formula>-1</formula>
      <formula>-100000</formula>
    </cfRule>
    <cfRule type="cellIs" priority="337" operator="between" aboveAverage="0" equalAverage="0" bottom="0" percent="0" rank="0" text="" dxfId="0">
      <formula>-0.01</formula>
      <formula>-0.99</formula>
    </cfRule>
  </conditionalFormatting>
  <conditionalFormatting sqref="I89">
    <cfRule type="cellIs" priority="338" operator="greaterThan" aboveAverage="0" equalAverage="0" bottom="0" percent="0" rank="0" text="" dxfId="0">
      <formula>0</formula>
    </cfRule>
    <cfRule type="cellIs" priority="339" operator="lessThan" aboveAverage="0" equalAverage="0" bottom="0" percent="0" rank="0" text="" dxfId="0">
      <formula>0</formula>
    </cfRule>
  </conditionalFormatting>
  <conditionalFormatting sqref="G90">
    <cfRule type="cellIs" priority="340" operator="between" aboveAverage="0" equalAverage="0" bottom="0" percent="0" rank="0" text="" dxfId="0">
      <formula>-1</formula>
      <formula>-100000</formula>
    </cfRule>
    <cfRule type="cellIs" priority="341" operator="between" aboveAverage="0" equalAverage="0" bottom="0" percent="0" rank="0" text="" dxfId="0">
      <formula>-0.01</formula>
      <formula>-0.99</formula>
    </cfRule>
  </conditionalFormatting>
  <conditionalFormatting sqref="I90">
    <cfRule type="cellIs" priority="342" operator="greaterThan" aboveAverage="0" equalAverage="0" bottom="0" percent="0" rank="0" text="" dxfId="0">
      <formula>0</formula>
    </cfRule>
    <cfRule type="cellIs" priority="343" operator="lessThan" aboveAverage="0" equalAverage="0" bottom="0" percent="0" rank="0" text="" dxfId="0">
      <formula>0</formula>
    </cfRule>
  </conditionalFormatting>
  <conditionalFormatting sqref="G91">
    <cfRule type="cellIs" priority="344" operator="between" aboveAverage="0" equalAverage="0" bottom="0" percent="0" rank="0" text="" dxfId="0">
      <formula>-1</formula>
      <formula>-100000</formula>
    </cfRule>
    <cfRule type="cellIs" priority="345" operator="between" aboveAverage="0" equalAverage="0" bottom="0" percent="0" rank="0" text="" dxfId="0">
      <formula>-0.01</formula>
      <formula>-0.99</formula>
    </cfRule>
  </conditionalFormatting>
  <conditionalFormatting sqref="I91">
    <cfRule type="cellIs" priority="346" operator="greaterThan" aboveAverage="0" equalAverage="0" bottom="0" percent="0" rank="0" text="" dxfId="0">
      <formula>0</formula>
    </cfRule>
    <cfRule type="cellIs" priority="347" operator="lessThan" aboveAverage="0" equalAverage="0" bottom="0" percent="0" rank="0" text="" dxfId="0">
      <formula>0</formula>
    </cfRule>
  </conditionalFormatting>
  <conditionalFormatting sqref="G92">
    <cfRule type="cellIs" priority="348" operator="between" aboveAverage="0" equalAverage="0" bottom="0" percent="0" rank="0" text="" dxfId="0">
      <formula>-1</formula>
      <formula>-100000</formula>
    </cfRule>
    <cfRule type="cellIs" priority="349" operator="between" aboveAverage="0" equalAverage="0" bottom="0" percent="0" rank="0" text="" dxfId="0">
      <formula>-0.01</formula>
      <formula>-0.99</formula>
    </cfRule>
  </conditionalFormatting>
  <conditionalFormatting sqref="I92">
    <cfRule type="cellIs" priority="350" operator="greaterThan" aboveAverage="0" equalAverage="0" bottom="0" percent="0" rank="0" text="" dxfId="0">
      <formula>0</formula>
    </cfRule>
    <cfRule type="cellIs" priority="351" operator="lessThan" aboveAverage="0" equalAverage="0" bottom="0" percent="0" rank="0" text="" dxfId="0">
      <formula>0</formula>
    </cfRule>
  </conditionalFormatting>
  <conditionalFormatting sqref="G93">
    <cfRule type="cellIs" priority="352" operator="between" aboveAverage="0" equalAverage="0" bottom="0" percent="0" rank="0" text="" dxfId="0">
      <formula>-1</formula>
      <formula>-100000</formula>
    </cfRule>
    <cfRule type="cellIs" priority="353" operator="between" aboveAverage="0" equalAverage="0" bottom="0" percent="0" rank="0" text="" dxfId="0">
      <formula>-0.01</formula>
      <formula>-0.99</formula>
    </cfRule>
  </conditionalFormatting>
  <conditionalFormatting sqref="I93">
    <cfRule type="cellIs" priority="354" operator="greaterThan" aboveAverage="0" equalAverage="0" bottom="0" percent="0" rank="0" text="" dxfId="0">
      <formula>0</formula>
    </cfRule>
    <cfRule type="cellIs" priority="355" operator="lessThan" aboveAverage="0" equalAverage="0" bottom="0" percent="0" rank="0" text="" dxfId="0">
      <formula>0</formula>
    </cfRule>
  </conditionalFormatting>
  <conditionalFormatting sqref="G94">
    <cfRule type="cellIs" priority="356" operator="between" aboveAverage="0" equalAverage="0" bottom="0" percent="0" rank="0" text="" dxfId="0">
      <formula>-1</formula>
      <formula>-100000</formula>
    </cfRule>
    <cfRule type="cellIs" priority="357" operator="between" aboveAverage="0" equalAverage="0" bottom="0" percent="0" rank="0" text="" dxfId="0">
      <formula>-0.01</formula>
      <formula>-0.99</formula>
    </cfRule>
  </conditionalFormatting>
  <conditionalFormatting sqref="I94">
    <cfRule type="cellIs" priority="358" operator="greaterThan" aboveAverage="0" equalAverage="0" bottom="0" percent="0" rank="0" text="" dxfId="0">
      <formula>0</formula>
    </cfRule>
    <cfRule type="cellIs" priority="359" operator="lessThan" aboveAverage="0" equalAverage="0" bottom="0" percent="0" rank="0" text="" dxfId="0">
      <formula>0</formula>
    </cfRule>
  </conditionalFormatting>
  <conditionalFormatting sqref="G95">
    <cfRule type="cellIs" priority="360" operator="between" aboveAverage="0" equalAverage="0" bottom="0" percent="0" rank="0" text="" dxfId="0">
      <formula>-1</formula>
      <formula>-100000</formula>
    </cfRule>
    <cfRule type="cellIs" priority="361" operator="between" aboveAverage="0" equalAverage="0" bottom="0" percent="0" rank="0" text="" dxfId="0">
      <formula>-0.01</formula>
      <formula>-0.99</formula>
    </cfRule>
  </conditionalFormatting>
  <conditionalFormatting sqref="I95">
    <cfRule type="cellIs" priority="362" operator="greaterThan" aboveAverage="0" equalAverage="0" bottom="0" percent="0" rank="0" text="" dxfId="0">
      <formula>0</formula>
    </cfRule>
    <cfRule type="cellIs" priority="363" operator="lessThan" aboveAverage="0" equalAverage="0" bottom="0" percent="0" rank="0" text="" dxfId="0">
      <formula>0</formula>
    </cfRule>
  </conditionalFormatting>
  <conditionalFormatting sqref="G96">
    <cfRule type="cellIs" priority="364" operator="between" aboveAverage="0" equalAverage="0" bottom="0" percent="0" rank="0" text="" dxfId="0">
      <formula>-1</formula>
      <formula>-100000</formula>
    </cfRule>
    <cfRule type="cellIs" priority="365" operator="between" aboveAverage="0" equalAverage="0" bottom="0" percent="0" rank="0" text="" dxfId="0">
      <formula>-0.01</formula>
      <formula>-0.99</formula>
    </cfRule>
  </conditionalFormatting>
  <conditionalFormatting sqref="I96">
    <cfRule type="cellIs" priority="366" operator="greaterThan" aboveAverage="0" equalAverage="0" bottom="0" percent="0" rank="0" text="" dxfId="0">
      <formula>0</formula>
    </cfRule>
    <cfRule type="cellIs" priority="367" operator="lessThan" aboveAverage="0" equalAverage="0" bottom="0" percent="0" rank="0" text="" dxfId="0">
      <formula>0</formula>
    </cfRule>
  </conditionalFormatting>
  <conditionalFormatting sqref="G97">
    <cfRule type="cellIs" priority="368" operator="between" aboveAverage="0" equalAverage="0" bottom="0" percent="0" rank="0" text="" dxfId="0">
      <formula>-1</formula>
      <formula>-100000</formula>
    </cfRule>
    <cfRule type="cellIs" priority="369" operator="between" aboveAverage="0" equalAverage="0" bottom="0" percent="0" rank="0" text="" dxfId="0">
      <formula>-0.01</formula>
      <formula>-0.99</formula>
    </cfRule>
  </conditionalFormatting>
  <conditionalFormatting sqref="I97">
    <cfRule type="cellIs" priority="370" operator="greaterThan" aboveAverage="0" equalAverage="0" bottom="0" percent="0" rank="0" text="" dxfId="0">
      <formula>0</formula>
    </cfRule>
    <cfRule type="cellIs" priority="371" operator="lessThan" aboveAverage="0" equalAverage="0" bottom="0" percent="0" rank="0" text="" dxfId="0">
      <formula>0</formula>
    </cfRule>
  </conditionalFormatting>
  <conditionalFormatting sqref="G98">
    <cfRule type="cellIs" priority="372" operator="between" aboveAverage="0" equalAverage="0" bottom="0" percent="0" rank="0" text="" dxfId="0">
      <formula>-1</formula>
      <formula>-100000</formula>
    </cfRule>
    <cfRule type="cellIs" priority="373" operator="between" aboveAverage="0" equalAverage="0" bottom="0" percent="0" rank="0" text="" dxfId="0">
      <formula>-0.01</formula>
      <formula>-0.99</formula>
    </cfRule>
  </conditionalFormatting>
  <conditionalFormatting sqref="I98">
    <cfRule type="cellIs" priority="374" operator="greaterThan" aboveAverage="0" equalAverage="0" bottom="0" percent="0" rank="0" text="" dxfId="0">
      <formula>0</formula>
    </cfRule>
    <cfRule type="cellIs" priority="375" operator="lessThan" aboveAverage="0" equalAverage="0" bottom="0" percent="0" rank="0" text="" dxfId="0">
      <formula>0</formula>
    </cfRule>
  </conditionalFormatting>
  <conditionalFormatting sqref="G99">
    <cfRule type="cellIs" priority="376" operator="between" aboveAverage="0" equalAverage="0" bottom="0" percent="0" rank="0" text="" dxfId="0">
      <formula>-1</formula>
      <formula>-100000</formula>
    </cfRule>
    <cfRule type="cellIs" priority="377" operator="between" aboveAverage="0" equalAverage="0" bottom="0" percent="0" rank="0" text="" dxfId="0">
      <formula>-0.01</formula>
      <formula>-0.99</formula>
    </cfRule>
  </conditionalFormatting>
  <conditionalFormatting sqref="I99">
    <cfRule type="cellIs" priority="378" operator="greaterThan" aboveAverage="0" equalAverage="0" bottom="0" percent="0" rank="0" text="" dxfId="0">
      <formula>0</formula>
    </cfRule>
    <cfRule type="cellIs" priority="379" operator="lessThan" aboveAverage="0" equalAverage="0" bottom="0" percent="0" rank="0" text="" dxfId="0">
      <formula>0</formula>
    </cfRule>
  </conditionalFormatting>
  <conditionalFormatting sqref="G100">
    <cfRule type="cellIs" priority="380" operator="between" aboveAverage="0" equalAverage="0" bottom="0" percent="0" rank="0" text="" dxfId="0">
      <formula>-1</formula>
      <formula>-100000</formula>
    </cfRule>
    <cfRule type="cellIs" priority="381" operator="between" aboveAverage="0" equalAverage="0" bottom="0" percent="0" rank="0" text="" dxfId="0">
      <formula>-0.01</formula>
      <formula>-0.99</formula>
    </cfRule>
  </conditionalFormatting>
  <conditionalFormatting sqref="I100">
    <cfRule type="cellIs" priority="382" operator="greaterThan" aboveAverage="0" equalAverage="0" bottom="0" percent="0" rank="0" text="" dxfId="0">
      <formula>0</formula>
    </cfRule>
    <cfRule type="cellIs" priority="383" operator="lessThan" aboveAverage="0" equalAverage="0" bottom="0" percent="0" rank="0" text="" dxfId="0">
      <formula>0</formula>
    </cfRule>
  </conditionalFormatting>
  <conditionalFormatting sqref="G101">
    <cfRule type="cellIs" priority="384" operator="between" aboveAverage="0" equalAverage="0" bottom="0" percent="0" rank="0" text="" dxfId="0">
      <formula>-1</formula>
      <formula>-100000</formula>
    </cfRule>
    <cfRule type="cellIs" priority="385" operator="between" aboveAverage="0" equalAverage="0" bottom="0" percent="0" rank="0" text="" dxfId="0">
      <formula>-0.01</formula>
      <formula>-0.99</formula>
    </cfRule>
  </conditionalFormatting>
  <conditionalFormatting sqref="I101">
    <cfRule type="cellIs" priority="386" operator="greaterThan" aboveAverage="0" equalAverage="0" bottom="0" percent="0" rank="0" text="" dxfId="0">
      <formula>0</formula>
    </cfRule>
    <cfRule type="cellIs" priority="387" operator="lessThan" aboveAverage="0" equalAverage="0" bottom="0" percent="0" rank="0" text="" dxfId="0">
      <formula>0</formula>
    </cfRule>
  </conditionalFormatting>
  <conditionalFormatting sqref="G102">
    <cfRule type="cellIs" priority="388" operator="between" aboveAverage="0" equalAverage="0" bottom="0" percent="0" rank="0" text="" dxfId="0">
      <formula>-1</formula>
      <formula>-100000</formula>
    </cfRule>
    <cfRule type="cellIs" priority="389" operator="between" aboveAverage="0" equalAverage="0" bottom="0" percent="0" rank="0" text="" dxfId="0">
      <formula>-0.01</formula>
      <formula>-0.99</formula>
    </cfRule>
  </conditionalFormatting>
  <conditionalFormatting sqref="I102">
    <cfRule type="cellIs" priority="390" operator="greaterThan" aboveAverage="0" equalAverage="0" bottom="0" percent="0" rank="0" text="" dxfId="0">
      <formula>0</formula>
    </cfRule>
    <cfRule type="cellIs" priority="391" operator="lessThan" aboveAverage="0" equalAverage="0" bottom="0" percent="0" rank="0" text="" dxfId="0">
      <formula>0</formula>
    </cfRule>
  </conditionalFormatting>
  <conditionalFormatting sqref="G103">
    <cfRule type="cellIs" priority="392" operator="between" aboveAverage="0" equalAverage="0" bottom="0" percent="0" rank="0" text="" dxfId="0">
      <formula>-1</formula>
      <formula>-100000</formula>
    </cfRule>
    <cfRule type="cellIs" priority="393" operator="between" aboveAverage="0" equalAverage="0" bottom="0" percent="0" rank="0" text="" dxfId="0">
      <formula>-0.01</formula>
      <formula>-0.99</formula>
    </cfRule>
  </conditionalFormatting>
  <conditionalFormatting sqref="I103">
    <cfRule type="cellIs" priority="394" operator="greaterThan" aboveAverage="0" equalAverage="0" bottom="0" percent="0" rank="0" text="" dxfId="0">
      <formula>0</formula>
    </cfRule>
    <cfRule type="cellIs" priority="395" operator="lessThan" aboveAverage="0" equalAverage="0" bottom="0" percent="0" rank="0" text="" dxfId="0">
      <formula>0</formula>
    </cfRule>
  </conditionalFormatting>
  <conditionalFormatting sqref="G104">
    <cfRule type="cellIs" priority="396" operator="between" aboveAverage="0" equalAverage="0" bottom="0" percent="0" rank="0" text="" dxfId="0">
      <formula>-1</formula>
      <formula>-100000</formula>
    </cfRule>
    <cfRule type="cellIs" priority="397" operator="between" aboveAverage="0" equalAverage="0" bottom="0" percent="0" rank="0" text="" dxfId="0">
      <formula>-0.01</formula>
      <formula>-0.99</formula>
    </cfRule>
  </conditionalFormatting>
  <conditionalFormatting sqref="I104">
    <cfRule type="cellIs" priority="398" operator="greaterThan" aboveAverage="0" equalAverage="0" bottom="0" percent="0" rank="0" text="" dxfId="0">
      <formula>0</formula>
    </cfRule>
    <cfRule type="cellIs" priority="399" operator="lessThan" aboveAverage="0" equalAverage="0" bottom="0" percent="0" rank="0" text="" dxfId="0">
      <formula>0</formula>
    </cfRule>
  </conditionalFormatting>
  <conditionalFormatting sqref="G105">
    <cfRule type="cellIs" priority="400" operator="between" aboveAverage="0" equalAverage="0" bottom="0" percent="0" rank="0" text="" dxfId="0">
      <formula>-1</formula>
      <formula>-100000</formula>
    </cfRule>
    <cfRule type="cellIs" priority="401" operator="between" aboveAverage="0" equalAverage="0" bottom="0" percent="0" rank="0" text="" dxfId="0">
      <formula>-0.01</formula>
      <formula>-0.99</formula>
    </cfRule>
  </conditionalFormatting>
  <conditionalFormatting sqref="I105">
    <cfRule type="cellIs" priority="402" operator="greaterThan" aboveAverage="0" equalAverage="0" bottom="0" percent="0" rank="0" text="" dxfId="0">
      <formula>0</formula>
    </cfRule>
    <cfRule type="cellIs" priority="403" operator="lessThan" aboveAverage="0" equalAverage="0" bottom="0" percent="0" rank="0" text="" dxfId="0">
      <formula>0</formula>
    </cfRule>
  </conditionalFormatting>
  <conditionalFormatting sqref="G106">
    <cfRule type="cellIs" priority="404" operator="between" aboveAverage="0" equalAverage="0" bottom="0" percent="0" rank="0" text="" dxfId="0">
      <formula>-1</formula>
      <formula>-100000</formula>
    </cfRule>
    <cfRule type="cellIs" priority="405" operator="between" aboveAverage="0" equalAverage="0" bottom="0" percent="0" rank="0" text="" dxfId="0">
      <formula>-0.01</formula>
      <formula>-0.99</formula>
    </cfRule>
  </conditionalFormatting>
  <conditionalFormatting sqref="I106">
    <cfRule type="cellIs" priority="406" operator="greaterThan" aboveAverage="0" equalAverage="0" bottom="0" percent="0" rank="0" text="" dxfId="0">
      <formula>0</formula>
    </cfRule>
    <cfRule type="cellIs" priority="407" operator="lessThan" aboveAverage="0" equalAverage="0" bottom="0" percent="0" rank="0" text="" dxfId="0">
      <formula>0</formula>
    </cfRule>
  </conditionalFormatting>
  <conditionalFormatting sqref="G107">
    <cfRule type="cellIs" priority="408" operator="between" aboveAverage="0" equalAverage="0" bottom="0" percent="0" rank="0" text="" dxfId="0">
      <formula>-1</formula>
      <formula>-100000</formula>
    </cfRule>
    <cfRule type="cellIs" priority="409" operator="between" aboveAverage="0" equalAverage="0" bottom="0" percent="0" rank="0" text="" dxfId="0">
      <formula>-0.01</formula>
      <formula>-0.99</formula>
    </cfRule>
  </conditionalFormatting>
  <conditionalFormatting sqref="I107">
    <cfRule type="cellIs" priority="410" operator="greaterThan" aboveAverage="0" equalAverage="0" bottom="0" percent="0" rank="0" text="" dxfId="0">
      <formula>0</formula>
    </cfRule>
    <cfRule type="cellIs" priority="411" operator="lessThan" aboveAverage="0" equalAverage="0" bottom="0" percent="0" rank="0" text="" dxfId="0">
      <formula>0</formula>
    </cfRule>
  </conditionalFormatting>
  <conditionalFormatting sqref="G108">
    <cfRule type="cellIs" priority="412" operator="between" aboveAverage="0" equalAverage="0" bottom="0" percent="0" rank="0" text="" dxfId="0">
      <formula>-1</formula>
      <formula>-100000</formula>
    </cfRule>
    <cfRule type="cellIs" priority="413" operator="between" aboveAverage="0" equalAverage="0" bottom="0" percent="0" rank="0" text="" dxfId="0">
      <formula>-0.01</formula>
      <formula>-0.99</formula>
    </cfRule>
  </conditionalFormatting>
  <conditionalFormatting sqref="I108">
    <cfRule type="cellIs" priority="414" operator="greaterThan" aboveAverage="0" equalAverage="0" bottom="0" percent="0" rank="0" text="" dxfId="0">
      <formula>0</formula>
    </cfRule>
    <cfRule type="cellIs" priority="415" operator="lessThan" aboveAverage="0" equalAverage="0" bottom="0" percent="0" rank="0" text="" dxfId="0">
      <formula>0</formula>
    </cfRule>
  </conditionalFormatting>
  <conditionalFormatting sqref="G109">
    <cfRule type="cellIs" priority="416" operator="between" aboveAverage="0" equalAverage="0" bottom="0" percent="0" rank="0" text="" dxfId="0">
      <formula>-1</formula>
      <formula>-100000</formula>
    </cfRule>
    <cfRule type="cellIs" priority="417" operator="between" aboveAverage="0" equalAverage="0" bottom="0" percent="0" rank="0" text="" dxfId="0">
      <formula>-0.01</formula>
      <formula>-0.99</formula>
    </cfRule>
  </conditionalFormatting>
  <conditionalFormatting sqref="I109">
    <cfRule type="cellIs" priority="418" operator="greaterThan" aboveAverage="0" equalAverage="0" bottom="0" percent="0" rank="0" text="" dxfId="0">
      <formula>0</formula>
    </cfRule>
    <cfRule type="cellIs" priority="419" operator="lessThan" aboveAverage="0" equalAverage="0" bottom="0" percent="0" rank="0" text="" dxfId="0">
      <formula>0</formula>
    </cfRule>
  </conditionalFormatting>
  <conditionalFormatting sqref="G110">
    <cfRule type="cellIs" priority="420" operator="between" aboveAverage="0" equalAverage="0" bottom="0" percent="0" rank="0" text="" dxfId="0">
      <formula>-1</formula>
      <formula>-100000</formula>
    </cfRule>
    <cfRule type="cellIs" priority="421" operator="between" aboveAverage="0" equalAverage="0" bottom="0" percent="0" rank="0" text="" dxfId="0">
      <formula>-0.01</formula>
      <formula>-0.99</formula>
    </cfRule>
  </conditionalFormatting>
  <conditionalFormatting sqref="I110">
    <cfRule type="cellIs" priority="422" operator="greaterThan" aboveAverage="0" equalAverage="0" bottom="0" percent="0" rank="0" text="" dxfId="0">
      <formula>0</formula>
    </cfRule>
    <cfRule type="cellIs" priority="423" operator="lessThan" aboveAverage="0" equalAverage="0" bottom="0" percent="0" rank="0" text="" dxfId="0">
      <formula>0</formula>
    </cfRule>
  </conditionalFormatting>
  <conditionalFormatting sqref="G111">
    <cfRule type="cellIs" priority="424" operator="between" aboveAverage="0" equalAverage="0" bottom="0" percent="0" rank="0" text="" dxfId="0">
      <formula>-1</formula>
      <formula>-100000</formula>
    </cfRule>
    <cfRule type="cellIs" priority="425" operator="between" aboveAverage="0" equalAverage="0" bottom="0" percent="0" rank="0" text="" dxfId="0">
      <formula>-0.01</formula>
      <formula>-0.99</formula>
    </cfRule>
  </conditionalFormatting>
  <conditionalFormatting sqref="I111">
    <cfRule type="cellIs" priority="426" operator="greaterThan" aboveAverage="0" equalAverage="0" bottom="0" percent="0" rank="0" text="" dxfId="0">
      <formula>0</formula>
    </cfRule>
    <cfRule type="cellIs" priority="427" operator="lessThan" aboveAverage="0" equalAverage="0" bottom="0" percent="0" rank="0" text="" dxfId="0">
      <formula>0</formula>
    </cfRule>
  </conditionalFormatting>
  <conditionalFormatting sqref="G112">
    <cfRule type="cellIs" priority="428" operator="between" aboveAverage="0" equalAverage="0" bottom="0" percent="0" rank="0" text="" dxfId="0">
      <formula>-1</formula>
      <formula>-100000</formula>
    </cfRule>
    <cfRule type="cellIs" priority="429" operator="between" aboveAverage="0" equalAverage="0" bottom="0" percent="0" rank="0" text="" dxfId="0">
      <formula>-0.01</formula>
      <formula>-0.99</formula>
    </cfRule>
  </conditionalFormatting>
  <conditionalFormatting sqref="I112">
    <cfRule type="cellIs" priority="430" operator="greaterThan" aboveAverage="0" equalAverage="0" bottom="0" percent="0" rank="0" text="" dxfId="0">
      <formula>0</formula>
    </cfRule>
    <cfRule type="cellIs" priority="431" operator="lessThan" aboveAverage="0" equalAverage="0" bottom="0" percent="0" rank="0" text="" dxfId="0">
      <formula>0</formula>
    </cfRule>
  </conditionalFormatting>
  <conditionalFormatting sqref="G113">
    <cfRule type="cellIs" priority="432" operator="between" aboveAverage="0" equalAverage="0" bottom="0" percent="0" rank="0" text="" dxfId="0">
      <formula>-1</formula>
      <formula>-100000</formula>
    </cfRule>
    <cfRule type="cellIs" priority="433" operator="between" aboveAverage="0" equalAverage="0" bottom="0" percent="0" rank="0" text="" dxfId="0">
      <formula>-0.01</formula>
      <formula>-0.99</formula>
    </cfRule>
  </conditionalFormatting>
  <conditionalFormatting sqref="I113">
    <cfRule type="cellIs" priority="434" operator="greaterThan" aboveAverage="0" equalAverage="0" bottom="0" percent="0" rank="0" text="" dxfId="0">
      <formula>0</formula>
    </cfRule>
    <cfRule type="cellIs" priority="435" operator="lessThan" aboveAverage="0" equalAverage="0" bottom="0" percent="0" rank="0" text="" dxfId="0">
      <formula>0</formula>
    </cfRule>
  </conditionalFormatting>
  <conditionalFormatting sqref="G114">
    <cfRule type="cellIs" priority="436" operator="between" aboveAverage="0" equalAverage="0" bottom="0" percent="0" rank="0" text="" dxfId="0">
      <formula>-1</formula>
      <formula>-100000</formula>
    </cfRule>
    <cfRule type="cellIs" priority="437" operator="between" aboveAverage="0" equalAverage="0" bottom="0" percent="0" rank="0" text="" dxfId="0">
      <formula>-0.01</formula>
      <formula>-0.99</formula>
    </cfRule>
  </conditionalFormatting>
  <conditionalFormatting sqref="I114">
    <cfRule type="cellIs" priority="438" operator="greaterThan" aboveAverage="0" equalAverage="0" bottom="0" percent="0" rank="0" text="" dxfId="0">
      <formula>0</formula>
    </cfRule>
    <cfRule type="cellIs" priority="439" operator="lessThan" aboveAverage="0" equalAverage="0" bottom="0" percent="0" rank="0" text="" dxfId="0">
      <formula>0</formula>
    </cfRule>
  </conditionalFormatting>
  <conditionalFormatting sqref="G115">
    <cfRule type="cellIs" priority="440" operator="between" aboveAverage="0" equalAverage="0" bottom="0" percent="0" rank="0" text="" dxfId="0">
      <formula>-1</formula>
      <formula>-100000</formula>
    </cfRule>
    <cfRule type="cellIs" priority="441" operator="between" aboveAverage="0" equalAverage="0" bottom="0" percent="0" rank="0" text="" dxfId="0">
      <formula>-0.01</formula>
      <formula>-0.99</formula>
    </cfRule>
  </conditionalFormatting>
  <conditionalFormatting sqref="I115">
    <cfRule type="cellIs" priority="442" operator="greaterThan" aboveAverage="0" equalAverage="0" bottom="0" percent="0" rank="0" text="" dxfId="0">
      <formula>0</formula>
    </cfRule>
    <cfRule type="cellIs" priority="443" operator="lessThan" aboveAverage="0" equalAverage="0" bottom="0" percent="0" rank="0" text="" dxfId="0">
      <formula>0</formula>
    </cfRule>
  </conditionalFormatting>
  <conditionalFormatting sqref="G116">
    <cfRule type="cellIs" priority="444" operator="between" aboveAverage="0" equalAverage="0" bottom="0" percent="0" rank="0" text="" dxfId="0">
      <formula>-1</formula>
      <formula>-100000</formula>
    </cfRule>
    <cfRule type="cellIs" priority="445" operator="between" aboveAverage="0" equalAverage="0" bottom="0" percent="0" rank="0" text="" dxfId="0">
      <formula>-0.01</formula>
      <formula>-0.99</formula>
    </cfRule>
  </conditionalFormatting>
  <conditionalFormatting sqref="I116">
    <cfRule type="cellIs" priority="446" operator="greaterThan" aboveAverage="0" equalAverage="0" bottom="0" percent="0" rank="0" text="" dxfId="0">
      <formula>0</formula>
    </cfRule>
    <cfRule type="cellIs" priority="447" operator="lessThan" aboveAverage="0" equalAverage="0" bottom="0" percent="0" rank="0" text="" dxfId="0">
      <formula>0</formula>
    </cfRule>
  </conditionalFormatting>
  <conditionalFormatting sqref="G117">
    <cfRule type="cellIs" priority="448" operator="between" aboveAverage="0" equalAverage="0" bottom="0" percent="0" rank="0" text="" dxfId="0">
      <formula>-1</formula>
      <formula>-100000</formula>
    </cfRule>
    <cfRule type="cellIs" priority="449" operator="between" aboveAverage="0" equalAverage="0" bottom="0" percent="0" rank="0" text="" dxfId="0">
      <formula>-0.01</formula>
      <formula>-0.99</formula>
    </cfRule>
  </conditionalFormatting>
  <conditionalFormatting sqref="I117">
    <cfRule type="cellIs" priority="450" operator="greaterThan" aboveAverage="0" equalAverage="0" bottom="0" percent="0" rank="0" text="" dxfId="0">
      <formula>0</formula>
    </cfRule>
    <cfRule type="cellIs" priority="451" operator="lessThan" aboveAverage="0" equalAverage="0" bottom="0" percent="0" rank="0" text="" dxfId="0">
      <formula>0</formula>
    </cfRule>
  </conditionalFormatting>
  <conditionalFormatting sqref="G118">
    <cfRule type="cellIs" priority="452" operator="between" aboveAverage="0" equalAverage="0" bottom="0" percent="0" rank="0" text="" dxfId="0">
      <formula>-1</formula>
      <formula>-100000</formula>
    </cfRule>
    <cfRule type="cellIs" priority="453" operator="between" aboveAverage="0" equalAverage="0" bottom="0" percent="0" rank="0" text="" dxfId="0">
      <formula>-0.01</formula>
      <formula>-0.99</formula>
    </cfRule>
  </conditionalFormatting>
  <conditionalFormatting sqref="I118">
    <cfRule type="cellIs" priority="454" operator="greaterThan" aboveAverage="0" equalAverage="0" bottom="0" percent="0" rank="0" text="" dxfId="0">
      <formula>0</formula>
    </cfRule>
    <cfRule type="cellIs" priority="455" operator="lessThan" aboveAverage="0" equalAverage="0" bottom="0" percent="0" rank="0" text="" dxfId="0">
      <formula>0</formula>
    </cfRule>
  </conditionalFormatting>
  <conditionalFormatting sqref="G119">
    <cfRule type="cellIs" priority="456" operator="between" aboveAverage="0" equalAverage="0" bottom="0" percent="0" rank="0" text="" dxfId="0">
      <formula>-1</formula>
      <formula>-100000</formula>
    </cfRule>
    <cfRule type="cellIs" priority="457" operator="between" aboveAverage="0" equalAverage="0" bottom="0" percent="0" rank="0" text="" dxfId="0">
      <formula>-0.01</formula>
      <formula>-0.99</formula>
    </cfRule>
  </conditionalFormatting>
  <conditionalFormatting sqref="I119">
    <cfRule type="cellIs" priority="458" operator="greaterThan" aboveAverage="0" equalAverage="0" bottom="0" percent="0" rank="0" text="" dxfId="0">
      <formula>0</formula>
    </cfRule>
    <cfRule type="cellIs" priority="459" operator="lessThan" aboveAverage="0" equalAverage="0" bottom="0" percent="0" rank="0" text="" dxfId="0">
      <formula>0</formula>
    </cfRule>
  </conditionalFormatting>
  <conditionalFormatting sqref="G120">
    <cfRule type="cellIs" priority="460" operator="between" aboveAverage="0" equalAverage="0" bottom="0" percent="0" rank="0" text="" dxfId="0">
      <formula>-1</formula>
      <formula>-100000</formula>
    </cfRule>
    <cfRule type="cellIs" priority="461" operator="between" aboveAverage="0" equalAverage="0" bottom="0" percent="0" rank="0" text="" dxfId="0">
      <formula>-0.01</formula>
      <formula>-0.99</formula>
    </cfRule>
  </conditionalFormatting>
  <conditionalFormatting sqref="I120">
    <cfRule type="cellIs" priority="462" operator="greaterThan" aboveAverage="0" equalAverage="0" bottom="0" percent="0" rank="0" text="" dxfId="0">
      <formula>0</formula>
    </cfRule>
    <cfRule type="cellIs" priority="463" operator="lessThan" aboveAverage="0" equalAverage="0" bottom="0" percent="0" rank="0" text="" dxfId="0">
      <formula>0</formula>
    </cfRule>
  </conditionalFormatting>
  <conditionalFormatting sqref="G121">
    <cfRule type="cellIs" priority="464" operator="between" aboveAverage="0" equalAverage="0" bottom="0" percent="0" rank="0" text="" dxfId="0">
      <formula>-1</formula>
      <formula>-100000</formula>
    </cfRule>
    <cfRule type="cellIs" priority="465" operator="between" aboveAverage="0" equalAverage="0" bottom="0" percent="0" rank="0" text="" dxfId="0">
      <formula>-0.01</formula>
      <formula>-0.99</formula>
    </cfRule>
  </conditionalFormatting>
  <conditionalFormatting sqref="I121">
    <cfRule type="cellIs" priority="466" operator="greaterThan" aboveAverage="0" equalAverage="0" bottom="0" percent="0" rank="0" text="" dxfId="0">
      <formula>0</formula>
    </cfRule>
    <cfRule type="cellIs" priority="467" operator="lessThan" aboveAverage="0" equalAverage="0" bottom="0" percent="0" rank="0" text="" dxfId="0">
      <formula>0</formula>
    </cfRule>
  </conditionalFormatting>
  <conditionalFormatting sqref="G122">
    <cfRule type="cellIs" priority="468" operator="between" aboveAverage="0" equalAverage="0" bottom="0" percent="0" rank="0" text="" dxfId="0">
      <formula>-1</formula>
      <formula>-100000</formula>
    </cfRule>
    <cfRule type="cellIs" priority="469" operator="between" aboveAverage="0" equalAverage="0" bottom="0" percent="0" rank="0" text="" dxfId="0">
      <formula>-0.01</formula>
      <formula>-0.99</formula>
    </cfRule>
  </conditionalFormatting>
  <conditionalFormatting sqref="I122">
    <cfRule type="cellIs" priority="470" operator="greaterThan" aboveAverage="0" equalAverage="0" bottom="0" percent="0" rank="0" text="" dxfId="0">
      <formula>0</formula>
    </cfRule>
    <cfRule type="cellIs" priority="471" operator="lessThan" aboveAverage="0" equalAverage="0" bottom="0" percent="0" rank="0" text="" dxfId="0">
      <formula>0</formula>
    </cfRule>
  </conditionalFormatting>
  <conditionalFormatting sqref="G123">
    <cfRule type="cellIs" priority="472" operator="between" aboveAverage="0" equalAverage="0" bottom="0" percent="0" rank="0" text="" dxfId="0">
      <formula>-1</formula>
      <formula>-100000</formula>
    </cfRule>
    <cfRule type="cellIs" priority="473" operator="between" aboveAverage="0" equalAverage="0" bottom="0" percent="0" rank="0" text="" dxfId="0">
      <formula>-0.01</formula>
      <formula>-0.99</formula>
    </cfRule>
  </conditionalFormatting>
  <conditionalFormatting sqref="I123">
    <cfRule type="cellIs" priority="474" operator="greaterThan" aboveAverage="0" equalAverage="0" bottom="0" percent="0" rank="0" text="" dxfId="0">
      <formula>0</formula>
    </cfRule>
    <cfRule type="cellIs" priority="475" operator="lessThan" aboveAverage="0" equalAverage="0" bottom="0" percent="0" rank="0" text="" dxfId="0">
      <formula>0</formula>
    </cfRule>
  </conditionalFormatting>
  <conditionalFormatting sqref="G124">
    <cfRule type="cellIs" priority="476" operator="between" aboveAverage="0" equalAverage="0" bottom="0" percent="0" rank="0" text="" dxfId="0">
      <formula>-1</formula>
      <formula>-100000</formula>
    </cfRule>
    <cfRule type="cellIs" priority="477" operator="between" aboveAverage="0" equalAverage="0" bottom="0" percent="0" rank="0" text="" dxfId="0">
      <formula>-0.01</formula>
      <formula>-0.99</formula>
    </cfRule>
  </conditionalFormatting>
  <conditionalFormatting sqref="I124">
    <cfRule type="cellIs" priority="478" operator="greaterThan" aboveAverage="0" equalAverage="0" bottom="0" percent="0" rank="0" text="" dxfId="0">
      <formula>0</formula>
    </cfRule>
    <cfRule type="cellIs" priority="479" operator="lessThan" aboveAverage="0" equalAverage="0" bottom="0" percent="0" rank="0" text="" dxfId="0">
      <formula>0</formula>
    </cfRule>
  </conditionalFormatting>
  <conditionalFormatting sqref="G125">
    <cfRule type="cellIs" priority="480" operator="between" aboveAverage="0" equalAverage="0" bottom="0" percent="0" rank="0" text="" dxfId="0">
      <formula>-1</formula>
      <formula>-100000</formula>
    </cfRule>
    <cfRule type="cellIs" priority="481" operator="between" aboveAverage="0" equalAverage="0" bottom="0" percent="0" rank="0" text="" dxfId="0">
      <formula>-0.01</formula>
      <formula>-0.99</formula>
    </cfRule>
  </conditionalFormatting>
  <conditionalFormatting sqref="I125">
    <cfRule type="cellIs" priority="482" operator="greaterThan" aboveAverage="0" equalAverage="0" bottom="0" percent="0" rank="0" text="" dxfId="0">
      <formula>0</formula>
    </cfRule>
    <cfRule type="cellIs" priority="483" operator="lessThan" aboveAverage="0" equalAverage="0" bottom="0" percent="0" rank="0" text="" dxfId="0">
      <formula>0</formula>
    </cfRule>
  </conditionalFormatting>
  <conditionalFormatting sqref="G126">
    <cfRule type="cellIs" priority="484" operator="between" aboveAverage="0" equalAverage="0" bottom="0" percent="0" rank="0" text="" dxfId="0">
      <formula>-1</formula>
      <formula>-100000</formula>
    </cfRule>
    <cfRule type="cellIs" priority="485" operator="between" aboveAverage="0" equalAverage="0" bottom="0" percent="0" rank="0" text="" dxfId="0">
      <formula>-0.01</formula>
      <formula>-0.99</formula>
    </cfRule>
  </conditionalFormatting>
  <conditionalFormatting sqref="I126">
    <cfRule type="cellIs" priority="486" operator="greaterThan" aboveAverage="0" equalAverage="0" bottom="0" percent="0" rank="0" text="" dxfId="0">
      <formula>0</formula>
    </cfRule>
    <cfRule type="cellIs" priority="487" operator="lessThan" aboveAverage="0" equalAverage="0" bottom="0" percent="0" rank="0" text="" dxfId="0">
      <formula>0</formula>
    </cfRule>
  </conditionalFormatting>
  <conditionalFormatting sqref="G127">
    <cfRule type="cellIs" priority="488" operator="between" aboveAverage="0" equalAverage="0" bottom="0" percent="0" rank="0" text="" dxfId="0">
      <formula>-1</formula>
      <formula>-100000</formula>
    </cfRule>
    <cfRule type="cellIs" priority="489" operator="between" aboveAverage="0" equalAverage="0" bottom="0" percent="0" rank="0" text="" dxfId="0">
      <formula>-0.01</formula>
      <formula>-0.99</formula>
    </cfRule>
  </conditionalFormatting>
  <conditionalFormatting sqref="I127">
    <cfRule type="cellIs" priority="490" operator="greaterThan" aboveAverage="0" equalAverage="0" bottom="0" percent="0" rank="0" text="" dxfId="0">
      <formula>0</formula>
    </cfRule>
    <cfRule type="cellIs" priority="491" operator="lessThan" aboveAverage="0" equalAverage="0" bottom="0" percent="0" rank="0" text="" dxfId="0">
      <formula>0</formula>
    </cfRule>
  </conditionalFormatting>
  <conditionalFormatting sqref="G128">
    <cfRule type="cellIs" priority="492" operator="between" aboveAverage="0" equalAverage="0" bottom="0" percent="0" rank="0" text="" dxfId="0">
      <formula>-1</formula>
      <formula>-100000</formula>
    </cfRule>
    <cfRule type="cellIs" priority="493" operator="between" aboveAverage="0" equalAverage="0" bottom="0" percent="0" rank="0" text="" dxfId="0">
      <formula>-0.01</formula>
      <formula>-0.99</formula>
    </cfRule>
  </conditionalFormatting>
  <conditionalFormatting sqref="I128">
    <cfRule type="cellIs" priority="494" operator="greaterThan" aboveAverage="0" equalAverage="0" bottom="0" percent="0" rank="0" text="" dxfId="0">
      <formula>0</formula>
    </cfRule>
    <cfRule type="cellIs" priority="495" operator="lessThan" aboveAverage="0" equalAverage="0" bottom="0" percent="0" rank="0" text="" dxfId="0">
      <formula>0</formula>
    </cfRule>
  </conditionalFormatting>
  <conditionalFormatting sqref="G129">
    <cfRule type="cellIs" priority="496" operator="between" aboveAverage="0" equalAverage="0" bottom="0" percent="0" rank="0" text="" dxfId="0">
      <formula>-1</formula>
      <formula>-100000</formula>
    </cfRule>
    <cfRule type="cellIs" priority="497" operator="between" aboveAverage="0" equalAverage="0" bottom="0" percent="0" rank="0" text="" dxfId="0">
      <formula>-0.01</formula>
      <formula>-0.99</formula>
    </cfRule>
  </conditionalFormatting>
  <conditionalFormatting sqref="I129">
    <cfRule type="cellIs" priority="498" operator="greaterThan" aboveAverage="0" equalAverage="0" bottom="0" percent="0" rank="0" text="" dxfId="0">
      <formula>0</formula>
    </cfRule>
    <cfRule type="cellIs" priority="499" operator="lessThan" aboveAverage="0" equalAverage="0" bottom="0" percent="0" rank="0" text="" dxfId="0">
      <formula>0</formula>
    </cfRule>
  </conditionalFormatting>
  <conditionalFormatting sqref="G130">
    <cfRule type="cellIs" priority="500" operator="between" aboveAverage="0" equalAverage="0" bottom="0" percent="0" rank="0" text="" dxfId="0">
      <formula>-1</formula>
      <formula>-100000</formula>
    </cfRule>
    <cfRule type="cellIs" priority="501" operator="between" aboveAverage="0" equalAverage="0" bottom="0" percent="0" rank="0" text="" dxfId="0">
      <formula>-0.01</formula>
      <formula>-0.99</formula>
    </cfRule>
  </conditionalFormatting>
  <conditionalFormatting sqref="I130">
    <cfRule type="cellIs" priority="502" operator="greaterThan" aboveAverage="0" equalAverage="0" bottom="0" percent="0" rank="0" text="" dxfId="0">
      <formula>0</formula>
    </cfRule>
    <cfRule type="cellIs" priority="503" operator="lessThan" aboveAverage="0" equalAverage="0" bottom="0" percent="0" rank="0" text="" dxfId="0">
      <formula>0</formula>
    </cfRule>
  </conditionalFormatting>
  <conditionalFormatting sqref="G131">
    <cfRule type="cellIs" priority="504" operator="between" aboveAverage="0" equalAverage="0" bottom="0" percent="0" rank="0" text="" dxfId="0">
      <formula>-1</formula>
      <formula>-100000</formula>
    </cfRule>
    <cfRule type="cellIs" priority="505" operator="between" aboveAverage="0" equalAverage="0" bottom="0" percent="0" rank="0" text="" dxfId="0">
      <formula>-0.01</formula>
      <formula>-0.99</formula>
    </cfRule>
  </conditionalFormatting>
  <conditionalFormatting sqref="I131">
    <cfRule type="cellIs" priority="506" operator="greaterThan" aboveAverage="0" equalAverage="0" bottom="0" percent="0" rank="0" text="" dxfId="0">
      <formula>0</formula>
    </cfRule>
    <cfRule type="cellIs" priority="507" operator="lessThan" aboveAverage="0" equalAverage="0" bottom="0" percent="0" rank="0" text="" dxfId="0">
      <formula>0</formula>
    </cfRule>
  </conditionalFormatting>
  <conditionalFormatting sqref="G132">
    <cfRule type="cellIs" priority="508" operator="between" aboveAverage="0" equalAverage="0" bottom="0" percent="0" rank="0" text="" dxfId="0">
      <formula>-1</formula>
      <formula>-100000</formula>
    </cfRule>
    <cfRule type="cellIs" priority="509" operator="between" aboveAverage="0" equalAverage="0" bottom="0" percent="0" rank="0" text="" dxfId="0">
      <formula>-0.01</formula>
      <formula>-0.99</formula>
    </cfRule>
  </conditionalFormatting>
  <conditionalFormatting sqref="I132">
    <cfRule type="cellIs" priority="510" operator="greaterThan" aboveAverage="0" equalAverage="0" bottom="0" percent="0" rank="0" text="" dxfId="0">
      <formula>0</formula>
    </cfRule>
    <cfRule type="cellIs" priority="511" operator="lessThan" aboveAverage="0" equalAverage="0" bottom="0" percent="0" rank="0" text="" dxfId="0">
      <formula>0</formula>
    </cfRule>
  </conditionalFormatting>
  <conditionalFormatting sqref="G133">
    <cfRule type="cellIs" priority="512" operator="between" aboveAverage="0" equalAverage="0" bottom="0" percent="0" rank="0" text="" dxfId="0">
      <formula>-1</formula>
      <formula>-100000</formula>
    </cfRule>
    <cfRule type="cellIs" priority="513" operator="between" aboveAverage="0" equalAverage="0" bottom="0" percent="0" rank="0" text="" dxfId="0">
      <formula>-0.01</formula>
      <formula>-0.99</formula>
    </cfRule>
  </conditionalFormatting>
  <conditionalFormatting sqref="I133">
    <cfRule type="cellIs" priority="514" operator="greaterThan" aboveAverage="0" equalAverage="0" bottom="0" percent="0" rank="0" text="" dxfId="0">
      <formula>0</formula>
    </cfRule>
    <cfRule type="cellIs" priority="515" operator="lessThan" aboveAverage="0" equalAverage="0" bottom="0" percent="0" rank="0" text="" dxfId="0">
      <formula>0</formula>
    </cfRule>
  </conditionalFormatting>
  <conditionalFormatting sqref="G134">
    <cfRule type="cellIs" priority="516" operator="between" aboveAverage="0" equalAverage="0" bottom="0" percent="0" rank="0" text="" dxfId="0">
      <formula>-1</formula>
      <formula>-100000</formula>
    </cfRule>
    <cfRule type="cellIs" priority="517" operator="between" aboveAverage="0" equalAverage="0" bottom="0" percent="0" rank="0" text="" dxfId="0">
      <formula>-0.01</formula>
      <formula>-0.99</formula>
    </cfRule>
  </conditionalFormatting>
  <conditionalFormatting sqref="I134">
    <cfRule type="cellIs" priority="518" operator="greaterThan" aboveAverage="0" equalAverage="0" bottom="0" percent="0" rank="0" text="" dxfId="0">
      <formula>0</formula>
    </cfRule>
    <cfRule type="cellIs" priority="519" operator="lessThan" aboveAverage="0" equalAverage="0" bottom="0" percent="0" rank="0" text="" dxfId="0">
      <formula>0</formula>
    </cfRule>
  </conditionalFormatting>
  <conditionalFormatting sqref="G135">
    <cfRule type="cellIs" priority="520" operator="between" aboveAverage="0" equalAverage="0" bottom="0" percent="0" rank="0" text="" dxfId="0">
      <formula>-1</formula>
      <formula>-100000</formula>
    </cfRule>
    <cfRule type="cellIs" priority="521" operator="between" aboveAverage="0" equalAverage="0" bottom="0" percent="0" rank="0" text="" dxfId="0">
      <formula>-0.01</formula>
      <formula>-0.99</formula>
    </cfRule>
  </conditionalFormatting>
  <conditionalFormatting sqref="I135">
    <cfRule type="cellIs" priority="522" operator="greaterThan" aboveAverage="0" equalAverage="0" bottom="0" percent="0" rank="0" text="" dxfId="0">
      <formula>0</formula>
    </cfRule>
    <cfRule type="cellIs" priority="523" operator="lessThan" aboveAverage="0" equalAverage="0" bottom="0" percent="0" rank="0" text="" dxfId="0">
      <formula>0</formula>
    </cfRule>
  </conditionalFormatting>
  <conditionalFormatting sqref="G136">
    <cfRule type="cellIs" priority="524" operator="between" aboveAverage="0" equalAverage="0" bottom="0" percent="0" rank="0" text="" dxfId="0">
      <formula>-1</formula>
      <formula>-100000</formula>
    </cfRule>
    <cfRule type="cellIs" priority="525" operator="between" aboveAverage="0" equalAverage="0" bottom="0" percent="0" rank="0" text="" dxfId="0">
      <formula>-0.01</formula>
      <formula>-0.99</formula>
    </cfRule>
  </conditionalFormatting>
  <conditionalFormatting sqref="I136">
    <cfRule type="cellIs" priority="526" operator="greaterThan" aboveAverage="0" equalAverage="0" bottom="0" percent="0" rank="0" text="" dxfId="0">
      <formula>0</formula>
    </cfRule>
    <cfRule type="cellIs" priority="527" operator="lessThan" aboveAverage="0" equalAverage="0" bottom="0" percent="0" rank="0" text="" dxfId="0">
      <formula>0</formula>
    </cfRule>
  </conditionalFormatting>
  <conditionalFormatting sqref="G137">
    <cfRule type="cellIs" priority="528" operator="between" aboveAverage="0" equalAverage="0" bottom="0" percent="0" rank="0" text="" dxfId="0">
      <formula>-1</formula>
      <formula>-100000</formula>
    </cfRule>
    <cfRule type="cellIs" priority="529" operator="between" aboveAverage="0" equalAverage="0" bottom="0" percent="0" rank="0" text="" dxfId="0">
      <formula>-0.01</formula>
      <formula>-0.99</formula>
    </cfRule>
  </conditionalFormatting>
  <conditionalFormatting sqref="I137">
    <cfRule type="cellIs" priority="530" operator="greaterThan" aboveAverage="0" equalAverage="0" bottom="0" percent="0" rank="0" text="" dxfId="0">
      <formula>0</formula>
    </cfRule>
    <cfRule type="cellIs" priority="531" operator="lessThan" aboveAverage="0" equalAverage="0" bottom="0" percent="0" rank="0" text="" dxfId="0">
      <formula>0</formula>
    </cfRule>
  </conditionalFormatting>
  <conditionalFormatting sqref="G138">
    <cfRule type="cellIs" priority="532" operator="between" aboveAverage="0" equalAverage="0" bottom="0" percent="0" rank="0" text="" dxfId="0">
      <formula>-1</formula>
      <formula>-100000</formula>
    </cfRule>
    <cfRule type="cellIs" priority="533" operator="between" aboveAverage="0" equalAverage="0" bottom="0" percent="0" rank="0" text="" dxfId="0">
      <formula>-0.01</formula>
      <formula>-0.99</formula>
    </cfRule>
  </conditionalFormatting>
  <conditionalFormatting sqref="I138">
    <cfRule type="cellIs" priority="534" operator="greaterThan" aboveAverage="0" equalAverage="0" bottom="0" percent="0" rank="0" text="" dxfId="0">
      <formula>0</formula>
    </cfRule>
    <cfRule type="cellIs" priority="535" operator="lessThan" aboveAverage="0" equalAverage="0" bottom="0" percent="0" rank="0" text="" dxfId="0">
      <formula>0</formula>
    </cfRule>
  </conditionalFormatting>
  <conditionalFormatting sqref="G139">
    <cfRule type="cellIs" priority="536" operator="between" aboveAverage="0" equalAverage="0" bottom="0" percent="0" rank="0" text="" dxfId="0">
      <formula>-1</formula>
      <formula>-100000</formula>
    </cfRule>
    <cfRule type="cellIs" priority="537" operator="between" aboveAverage="0" equalAverage="0" bottom="0" percent="0" rank="0" text="" dxfId="0">
      <formula>-0.01</formula>
      <formula>-0.99</formula>
    </cfRule>
  </conditionalFormatting>
  <conditionalFormatting sqref="I139">
    <cfRule type="cellIs" priority="538" operator="greaterThan" aboveAverage="0" equalAverage="0" bottom="0" percent="0" rank="0" text="" dxfId="0">
      <formula>0</formula>
    </cfRule>
    <cfRule type="cellIs" priority="539" operator="lessThan" aboveAverage="0" equalAverage="0" bottom="0" percent="0" rank="0" text="" dxfId="0">
      <formula>0</formula>
    </cfRule>
  </conditionalFormatting>
  <conditionalFormatting sqref="G140">
    <cfRule type="cellIs" priority="540" operator="between" aboveAverage="0" equalAverage="0" bottom="0" percent="0" rank="0" text="" dxfId="0">
      <formula>-1</formula>
      <formula>-100000</formula>
    </cfRule>
    <cfRule type="cellIs" priority="541" operator="between" aboveAverage="0" equalAverage="0" bottom="0" percent="0" rank="0" text="" dxfId="0">
      <formula>-0.01</formula>
      <formula>-0.99</formula>
    </cfRule>
  </conditionalFormatting>
  <conditionalFormatting sqref="I140">
    <cfRule type="cellIs" priority="542" operator="greaterThan" aboveAverage="0" equalAverage="0" bottom="0" percent="0" rank="0" text="" dxfId="0">
      <formula>0</formula>
    </cfRule>
    <cfRule type="cellIs" priority="543" operator="lessThan" aboveAverage="0" equalAverage="0" bottom="0" percent="0" rank="0" text="" dxfId="0">
      <formula>0</formula>
    </cfRule>
  </conditionalFormatting>
  <conditionalFormatting sqref="G141">
    <cfRule type="cellIs" priority="544" operator="between" aboveAverage="0" equalAverage="0" bottom="0" percent="0" rank="0" text="" dxfId="0">
      <formula>-1</formula>
      <formula>-100000</formula>
    </cfRule>
    <cfRule type="cellIs" priority="545" operator="between" aboveAverage="0" equalAverage="0" bottom="0" percent="0" rank="0" text="" dxfId="0">
      <formula>-0.01</formula>
      <formula>-0.99</formula>
    </cfRule>
  </conditionalFormatting>
  <conditionalFormatting sqref="I141">
    <cfRule type="cellIs" priority="546" operator="greaterThan" aboveAverage="0" equalAverage="0" bottom="0" percent="0" rank="0" text="" dxfId="0">
      <formula>0</formula>
    </cfRule>
    <cfRule type="cellIs" priority="547" operator="lessThan" aboveAverage="0" equalAverage="0" bottom="0" percent="0" rank="0" text="" dxfId="0">
      <formula>0</formula>
    </cfRule>
  </conditionalFormatting>
  <conditionalFormatting sqref="G142">
    <cfRule type="cellIs" priority="548" operator="between" aboveAverage="0" equalAverage="0" bottom="0" percent="0" rank="0" text="" dxfId="0">
      <formula>-1</formula>
      <formula>-100000</formula>
    </cfRule>
    <cfRule type="cellIs" priority="549" operator="between" aboveAverage="0" equalAverage="0" bottom="0" percent="0" rank="0" text="" dxfId="0">
      <formula>-0.01</formula>
      <formula>-0.99</formula>
    </cfRule>
  </conditionalFormatting>
  <conditionalFormatting sqref="I142">
    <cfRule type="cellIs" priority="550" operator="greaterThan" aboveAverage="0" equalAverage="0" bottom="0" percent="0" rank="0" text="" dxfId="0">
      <formula>0</formula>
    </cfRule>
    <cfRule type="cellIs" priority="551" operator="lessThan" aboveAverage="0" equalAverage="0" bottom="0" percent="0" rank="0" text="" dxfId="0">
      <formula>0</formula>
    </cfRule>
  </conditionalFormatting>
  <conditionalFormatting sqref="G143">
    <cfRule type="cellIs" priority="552" operator="between" aboveAverage="0" equalAverage="0" bottom="0" percent="0" rank="0" text="" dxfId="0">
      <formula>-1</formula>
      <formula>-100000</formula>
    </cfRule>
    <cfRule type="cellIs" priority="553" operator="between" aboveAverage="0" equalAverage="0" bottom="0" percent="0" rank="0" text="" dxfId="0">
      <formula>-0.01</formula>
      <formula>-0.99</formula>
    </cfRule>
  </conditionalFormatting>
  <conditionalFormatting sqref="I143">
    <cfRule type="cellIs" priority="554" operator="greaterThan" aboveAverage="0" equalAverage="0" bottom="0" percent="0" rank="0" text="" dxfId="0">
      <formula>0</formula>
    </cfRule>
    <cfRule type="cellIs" priority="555" operator="lessThan" aboveAverage="0" equalAverage="0" bottom="0" percent="0" rank="0" text="" dxfId="0">
      <formula>0</formula>
    </cfRule>
  </conditionalFormatting>
  <conditionalFormatting sqref="G144">
    <cfRule type="cellIs" priority="556" operator="between" aboveAverage="0" equalAverage="0" bottom="0" percent="0" rank="0" text="" dxfId="0">
      <formula>-1</formula>
      <formula>-100000</formula>
    </cfRule>
    <cfRule type="cellIs" priority="557" operator="between" aboveAverage="0" equalAverage="0" bottom="0" percent="0" rank="0" text="" dxfId="0">
      <formula>-0.01</formula>
      <formula>-0.99</formula>
    </cfRule>
  </conditionalFormatting>
  <conditionalFormatting sqref="I144">
    <cfRule type="cellIs" priority="558" operator="greaterThan" aboveAverage="0" equalAverage="0" bottom="0" percent="0" rank="0" text="" dxfId="0">
      <formula>0</formula>
    </cfRule>
    <cfRule type="cellIs" priority="559" operator="lessThan" aboveAverage="0" equalAverage="0" bottom="0" percent="0" rank="0" text="" dxfId="0">
      <formula>0</formula>
    </cfRule>
  </conditionalFormatting>
  <conditionalFormatting sqref="G145">
    <cfRule type="cellIs" priority="560" operator="between" aboveAverage="0" equalAverage="0" bottom="0" percent="0" rank="0" text="" dxfId="0">
      <formula>-1</formula>
      <formula>-100000</formula>
    </cfRule>
    <cfRule type="cellIs" priority="561" operator="between" aboveAverage="0" equalAverage="0" bottom="0" percent="0" rank="0" text="" dxfId="0">
      <formula>-0.01</formula>
      <formula>-0.99</formula>
    </cfRule>
  </conditionalFormatting>
  <conditionalFormatting sqref="I145">
    <cfRule type="cellIs" priority="562" operator="greaterThan" aboveAverage="0" equalAverage="0" bottom="0" percent="0" rank="0" text="" dxfId="0">
      <formula>0</formula>
    </cfRule>
    <cfRule type="cellIs" priority="563" operator="lessThan" aboveAverage="0" equalAverage="0" bottom="0" percent="0" rank="0" text="" dxfId="0">
      <formula>0</formula>
    </cfRule>
  </conditionalFormatting>
  <conditionalFormatting sqref="G146">
    <cfRule type="cellIs" priority="564" operator="between" aboveAverage="0" equalAverage="0" bottom="0" percent="0" rank="0" text="" dxfId="0">
      <formula>-1</formula>
      <formula>-100000</formula>
    </cfRule>
    <cfRule type="cellIs" priority="565" operator="between" aboveAverage="0" equalAverage="0" bottom="0" percent="0" rank="0" text="" dxfId="0">
      <formula>-0.01</formula>
      <formula>-0.99</formula>
    </cfRule>
  </conditionalFormatting>
  <conditionalFormatting sqref="I146">
    <cfRule type="cellIs" priority="566" operator="greaterThan" aboveAverage="0" equalAverage="0" bottom="0" percent="0" rank="0" text="" dxfId="0">
      <formula>0</formula>
    </cfRule>
    <cfRule type="cellIs" priority="567" operator="lessThan" aboveAverage="0" equalAverage="0" bottom="0" percent="0" rank="0" text="" dxfId="0">
      <formula>0</formula>
    </cfRule>
  </conditionalFormatting>
  <conditionalFormatting sqref="G147">
    <cfRule type="cellIs" priority="568" operator="between" aboveAverage="0" equalAverage="0" bottom="0" percent="0" rank="0" text="" dxfId="0">
      <formula>-1</formula>
      <formula>-100000</formula>
    </cfRule>
    <cfRule type="cellIs" priority="569" operator="between" aboveAverage="0" equalAverage="0" bottom="0" percent="0" rank="0" text="" dxfId="0">
      <formula>-0.01</formula>
      <formula>-0.99</formula>
    </cfRule>
  </conditionalFormatting>
  <conditionalFormatting sqref="I147">
    <cfRule type="cellIs" priority="570" operator="greaterThan" aboveAverage="0" equalAverage="0" bottom="0" percent="0" rank="0" text="" dxfId="0">
      <formula>0</formula>
    </cfRule>
    <cfRule type="cellIs" priority="571" operator="lessThan" aboveAverage="0" equalAverage="0" bottom="0" percent="0" rank="0" text="" dxfId="0">
      <formula>0</formula>
    </cfRule>
  </conditionalFormatting>
  <conditionalFormatting sqref="G148">
    <cfRule type="cellIs" priority="572" operator="between" aboveAverage="0" equalAverage="0" bottom="0" percent="0" rank="0" text="" dxfId="0">
      <formula>-1</formula>
      <formula>-100000</formula>
    </cfRule>
    <cfRule type="cellIs" priority="573" operator="between" aboveAverage="0" equalAverage="0" bottom="0" percent="0" rank="0" text="" dxfId="0">
      <formula>-0.01</formula>
      <formula>-0.99</formula>
    </cfRule>
  </conditionalFormatting>
  <conditionalFormatting sqref="I148">
    <cfRule type="cellIs" priority="574" operator="greaterThan" aboveAverage="0" equalAverage="0" bottom="0" percent="0" rank="0" text="" dxfId="0">
      <formula>0</formula>
    </cfRule>
    <cfRule type="cellIs" priority="575" operator="lessThan" aboveAverage="0" equalAverage="0" bottom="0" percent="0" rank="0" text="" dxfId="0">
      <formula>0</formula>
    </cfRule>
  </conditionalFormatting>
  <conditionalFormatting sqref="G149">
    <cfRule type="cellIs" priority="576" operator="between" aboveAverage="0" equalAverage="0" bottom="0" percent="0" rank="0" text="" dxfId="0">
      <formula>-1</formula>
      <formula>-100000</formula>
    </cfRule>
    <cfRule type="cellIs" priority="577" operator="between" aboveAverage="0" equalAverage="0" bottom="0" percent="0" rank="0" text="" dxfId="0">
      <formula>-0.01</formula>
      <formula>-0.99</formula>
    </cfRule>
  </conditionalFormatting>
  <conditionalFormatting sqref="I149">
    <cfRule type="cellIs" priority="578" operator="greaterThan" aboveAverage="0" equalAverage="0" bottom="0" percent="0" rank="0" text="" dxfId="0">
      <formula>0</formula>
    </cfRule>
    <cfRule type="cellIs" priority="579" operator="lessThan" aboveAverage="0" equalAverage="0" bottom="0" percent="0" rank="0" text="" dxfId="0">
      <formula>0</formula>
    </cfRule>
  </conditionalFormatting>
  <conditionalFormatting sqref="G150">
    <cfRule type="cellIs" priority="580" operator="between" aboveAverage="0" equalAverage="0" bottom="0" percent="0" rank="0" text="" dxfId="0">
      <formula>-1</formula>
      <formula>-100000</formula>
    </cfRule>
    <cfRule type="cellIs" priority="581" operator="between" aboveAverage="0" equalAverage="0" bottom="0" percent="0" rank="0" text="" dxfId="0">
      <formula>-0.01</formula>
      <formula>-0.99</formula>
    </cfRule>
  </conditionalFormatting>
  <conditionalFormatting sqref="I150">
    <cfRule type="cellIs" priority="582" operator="greaterThan" aboveAverage="0" equalAverage="0" bottom="0" percent="0" rank="0" text="" dxfId="0">
      <formula>0</formula>
    </cfRule>
    <cfRule type="cellIs" priority="583" operator="lessThan" aboveAverage="0" equalAverage="0" bottom="0" percent="0" rank="0" text="" dxfId="0">
      <formula>0</formula>
    </cfRule>
  </conditionalFormatting>
  <conditionalFormatting sqref="G151">
    <cfRule type="cellIs" priority="584" operator="between" aboveAverage="0" equalAverage="0" bottom="0" percent="0" rank="0" text="" dxfId="0">
      <formula>-1</formula>
      <formula>-100000</formula>
    </cfRule>
    <cfRule type="cellIs" priority="585" operator="between" aboveAverage="0" equalAverage="0" bottom="0" percent="0" rank="0" text="" dxfId="0">
      <formula>-0.01</formula>
      <formula>-0.99</formula>
    </cfRule>
  </conditionalFormatting>
  <conditionalFormatting sqref="I151">
    <cfRule type="cellIs" priority="586" operator="greaterThan" aboveAverage="0" equalAverage="0" bottom="0" percent="0" rank="0" text="" dxfId="0">
      <formula>0</formula>
    </cfRule>
    <cfRule type="cellIs" priority="587" operator="lessThan" aboveAverage="0" equalAverage="0" bottom="0" percent="0" rank="0" text="" dxfId="0">
      <formula>0</formula>
    </cfRule>
  </conditionalFormatting>
  <conditionalFormatting sqref="G152">
    <cfRule type="cellIs" priority="588" operator="between" aboveAverage="0" equalAverage="0" bottom="0" percent="0" rank="0" text="" dxfId="0">
      <formula>-1</formula>
      <formula>-100000</formula>
    </cfRule>
    <cfRule type="cellIs" priority="589" operator="between" aboveAverage="0" equalAverage="0" bottom="0" percent="0" rank="0" text="" dxfId="0">
      <formula>-0.01</formula>
      <formula>-0.99</formula>
    </cfRule>
  </conditionalFormatting>
  <conditionalFormatting sqref="I152">
    <cfRule type="cellIs" priority="590" operator="greaterThan" aboveAverage="0" equalAverage="0" bottom="0" percent="0" rank="0" text="" dxfId="0">
      <formula>0</formula>
    </cfRule>
    <cfRule type="cellIs" priority="591" operator="lessThan" aboveAverage="0" equalAverage="0" bottom="0" percent="0" rank="0" text="" dxfId="0">
      <formula>0</formula>
    </cfRule>
  </conditionalFormatting>
  <conditionalFormatting sqref="G153">
    <cfRule type="cellIs" priority="592" operator="between" aboveAverage="0" equalAverage="0" bottom="0" percent="0" rank="0" text="" dxfId="0">
      <formula>-1</formula>
      <formula>-100000</formula>
    </cfRule>
    <cfRule type="cellIs" priority="593" operator="between" aboveAverage="0" equalAverage="0" bottom="0" percent="0" rank="0" text="" dxfId="0">
      <formula>-0.01</formula>
      <formula>-0.99</formula>
    </cfRule>
  </conditionalFormatting>
  <conditionalFormatting sqref="I153">
    <cfRule type="cellIs" priority="594" operator="greaterThan" aboveAverage="0" equalAverage="0" bottom="0" percent="0" rank="0" text="" dxfId="0">
      <formula>0</formula>
    </cfRule>
    <cfRule type="cellIs" priority="595" operator="lessThan" aboveAverage="0" equalAverage="0" bottom="0" percent="0" rank="0" text="" dxfId="0">
      <formula>0</formula>
    </cfRule>
  </conditionalFormatting>
  <conditionalFormatting sqref="G154">
    <cfRule type="cellIs" priority="596" operator="between" aboveAverage="0" equalAverage="0" bottom="0" percent="0" rank="0" text="" dxfId="0">
      <formula>-1</formula>
      <formula>-100000</formula>
    </cfRule>
    <cfRule type="cellIs" priority="597" operator="between" aboveAverage="0" equalAverage="0" bottom="0" percent="0" rank="0" text="" dxfId="0">
      <formula>-0.01</formula>
      <formula>-0.99</formula>
    </cfRule>
  </conditionalFormatting>
  <conditionalFormatting sqref="I154">
    <cfRule type="cellIs" priority="598" operator="greaterThan" aboveAverage="0" equalAverage="0" bottom="0" percent="0" rank="0" text="" dxfId="0">
      <formula>0</formula>
    </cfRule>
    <cfRule type="cellIs" priority="599" operator="lessThan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47916666666667" right="0.747916666666667" top="1.60972222222222" bottom="0.984027777777778" header="0.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&amp;LS.C. Valenti Impex S.R.L.
Nr. înm. J 05/3962/1993
C.U.I.: RO 5058275
Marghita, Str. Josef Seibel, 4
Bihor
Pct. de lucru: Şimleu Silvaniei</oddHeader>
    <oddFooter/>
  </headerFooter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5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4" topLeftCell="A5" activePane="bottomLeft" state="frozen"/>
      <selection pane="topLeft" activeCell="A1" activeCellId="0" sqref="A1"/>
      <selection pane="bottomLeft" activeCell="I13" activeCellId="0" sqref="I13"/>
    </sheetView>
  </sheetViews>
  <sheetFormatPr defaultRowHeight="14.65"/>
  <cols>
    <col collapsed="false" hidden="false" max="1" min="1" style="0" width="3.1875"/>
    <col collapsed="false" hidden="false" max="3" min="2" style="1" width="5.31696428571429"/>
    <col collapsed="false" hidden="false" max="4" min="4" style="2" width="3.1875"/>
    <col collapsed="false" hidden="false" max="5" min="5" style="1" width="8.97767857142857"/>
    <col collapsed="false" hidden="false" max="7" min="6" style="0" width="5.31696428571429"/>
    <col collapsed="false" hidden="false" max="9" min="8" style="0" width="3.1875"/>
    <col collapsed="false" hidden="false" max="13" min="10" style="0" width="5.31696428571429"/>
    <col collapsed="false" hidden="false" max="14" min="14" style="0" width="8.15178571428571"/>
  </cols>
  <sheetData>
    <row r="1" customFormat="false" ht="16.5" hidden="false" customHeight="true" outlineLevel="0" collapsed="false">
      <c r="A1" s="3"/>
      <c r="B1" s="0"/>
      <c r="C1" s="4"/>
      <c r="D1" s="5"/>
      <c r="E1" s="6" t="s">
        <v>335</v>
      </c>
      <c r="F1" s="7"/>
      <c r="I1" s="8"/>
    </row>
    <row r="2" customFormat="false" ht="16.5" hidden="false" customHeight="true" outlineLevel="0" collapsed="false">
      <c r="A2" s="9"/>
      <c r="B2" s="0"/>
      <c r="C2" s="4"/>
      <c r="D2" s="5"/>
      <c r="E2" s="10" t="s">
        <v>246</v>
      </c>
      <c r="F2" s="7"/>
      <c r="I2" s="8"/>
    </row>
    <row r="3" customFormat="false" ht="14.65" hidden="false" customHeight="false" outlineLevel="0" collapsed="false">
      <c r="B3" s="11" t="s">
        <v>1</v>
      </c>
      <c r="C3" s="12" t="s">
        <v>2</v>
      </c>
      <c r="D3" s="5"/>
      <c r="E3" s="10"/>
      <c r="F3" s="7"/>
      <c r="H3" s="13"/>
    </row>
    <row r="4" customFormat="false" ht="14.9" hidden="false" customHeight="false" outlineLevel="0" collapsed="false">
      <c r="A4" s="14" t="s">
        <v>3</v>
      </c>
      <c r="B4" s="15" t="s">
        <v>4</v>
      </c>
      <c r="C4" s="16" t="s">
        <v>5</v>
      </c>
      <c r="D4" s="17" t="s">
        <v>6</v>
      </c>
      <c r="E4" s="17" t="s">
        <v>7</v>
      </c>
      <c r="F4" s="18" t="s">
        <v>8</v>
      </c>
      <c r="G4" s="14" t="s">
        <v>9</v>
      </c>
      <c r="H4" s="19" t="s">
        <v>10</v>
      </c>
      <c r="I4" s="19" t="s">
        <v>11</v>
      </c>
      <c r="J4" s="19" t="s">
        <v>12</v>
      </c>
      <c r="K4" s="18" t="s">
        <v>13</v>
      </c>
      <c r="L4" s="18" t="s">
        <v>14</v>
      </c>
      <c r="M4" s="14" t="s">
        <v>15</v>
      </c>
      <c r="N4" s="14" t="s">
        <v>16</v>
      </c>
    </row>
    <row r="5" customFormat="false" ht="12.8" hidden="false" customHeight="false" outlineLevel="0" collapsed="false">
      <c r="A5" s="20" t="n">
        <v>1</v>
      </c>
      <c r="B5" s="21" t="s">
        <v>146</v>
      </c>
      <c r="C5" s="22"/>
      <c r="D5" s="23" t="s">
        <v>336</v>
      </c>
      <c r="E5" s="24" t="s">
        <v>26</v>
      </c>
      <c r="F5" s="25" t="n">
        <v>952</v>
      </c>
      <c r="G5" s="26" t="n">
        <v>964</v>
      </c>
      <c r="H5" s="27" t="n">
        <v>13</v>
      </c>
      <c r="I5" s="27"/>
      <c r="J5" s="28" t="n">
        <f aca="false">'KALBVELOUR SCHWARZ'!H5-'KALBVELOUR SCHWARZ'!I5</f>
        <v>13</v>
      </c>
      <c r="K5" s="29" t="n">
        <f aca="false">'KALBVELOUR SCHWARZ'!G5-'KALBVELOUR SCHWARZ'!H5</f>
        <v>951</v>
      </c>
      <c r="L5" s="29" t="n">
        <f aca="false">'KALBVELOUR SCHWARZ'!F5-'KALBVELOUR SCHWARZ'!K5</f>
        <v>1</v>
      </c>
      <c r="M5" s="30" t="n">
        <f aca="false">'KALBVELOUR SCHWARZ'!L5*100/'KALBVELOUR SCHWARZ'!F5</f>
        <v>0.105042016806723</v>
      </c>
      <c r="N5" s="31"/>
    </row>
    <row r="6" customFormat="false" ht="12.8" hidden="false" customHeight="false" outlineLevel="0" collapsed="false">
      <c r="A6" s="32" t="n">
        <f aca="false">'KALBVELOUR SCHWARZ'!A5+1</f>
        <v>2</v>
      </c>
      <c r="B6" s="33"/>
      <c r="C6" s="34"/>
      <c r="D6" s="35" t="s">
        <v>336</v>
      </c>
      <c r="E6" s="36" t="s">
        <v>138</v>
      </c>
      <c r="F6" s="37" t="n">
        <v>952</v>
      </c>
      <c r="G6" s="38" t="n">
        <v>964</v>
      </c>
      <c r="H6" s="39" t="n">
        <v>13</v>
      </c>
      <c r="I6" s="39"/>
      <c r="J6" s="40" t="n">
        <f aca="false">'KALBVELOUR SCHWARZ'!J5+'KALBVELOUR SCHWARZ'!H6-'KALBVELOUR SCHWARZ'!I6</f>
        <v>26</v>
      </c>
      <c r="K6" s="41" t="n">
        <f aca="false">'KALBVELOUR SCHWARZ'!G6-'KALBVELOUR SCHWARZ'!H6</f>
        <v>951</v>
      </c>
      <c r="L6" s="41" t="n">
        <f aca="false">'KALBVELOUR SCHWARZ'!F6-'KALBVELOUR SCHWARZ'!K6</f>
        <v>1</v>
      </c>
      <c r="M6" s="42" t="n">
        <f aca="false">'KALBVELOUR SCHWARZ'!L6*100/'KALBVELOUR SCHWARZ'!F6</f>
        <v>0.105042016806723</v>
      </c>
      <c r="N6" s="32"/>
    </row>
    <row r="7" customFormat="false" ht="12.8" hidden="false" customHeight="false" outlineLevel="0" collapsed="false">
      <c r="A7" s="32" t="n">
        <f aca="false">'KALBVELOUR SCHWARZ'!A6+1</f>
        <v>3</v>
      </c>
      <c r="B7" s="33"/>
      <c r="C7" s="34"/>
      <c r="D7" s="35" t="s">
        <v>336</v>
      </c>
      <c r="E7" s="36" t="s">
        <v>331</v>
      </c>
      <c r="F7" s="37" t="n">
        <v>952</v>
      </c>
      <c r="G7" s="38" t="n">
        <v>963</v>
      </c>
      <c r="H7" s="39" t="n">
        <v>13</v>
      </c>
      <c r="I7" s="39"/>
      <c r="J7" s="40" t="n">
        <f aca="false">'KALBVELOUR SCHWARZ'!J6+'KALBVELOUR SCHWARZ'!H7-'KALBVELOUR SCHWARZ'!I7</f>
        <v>39</v>
      </c>
      <c r="K7" s="41" t="n">
        <f aca="false">'KALBVELOUR SCHWARZ'!G7-'KALBVELOUR SCHWARZ'!H7</f>
        <v>950</v>
      </c>
      <c r="L7" s="41" t="n">
        <f aca="false">'KALBVELOUR SCHWARZ'!F7-'KALBVELOUR SCHWARZ'!K7</f>
        <v>2</v>
      </c>
      <c r="M7" s="42" t="n">
        <f aca="false">'KALBVELOUR SCHWARZ'!L7*100/'KALBVELOUR SCHWARZ'!F7</f>
        <v>0.210084033613445</v>
      </c>
      <c r="N7" s="32"/>
    </row>
    <row r="8" customFormat="false" ht="13.4" hidden="false" customHeight="false" outlineLevel="0" collapsed="false">
      <c r="A8" s="32" t="n">
        <f aca="false">'KALBVELOUR SCHWARZ'!A7+1</f>
        <v>4</v>
      </c>
      <c r="B8" s="33" t="s">
        <v>101</v>
      </c>
      <c r="C8" s="34" t="s">
        <v>102</v>
      </c>
      <c r="D8" s="35"/>
      <c r="E8" s="36"/>
      <c r="F8" s="37"/>
      <c r="G8" s="38"/>
      <c r="H8" s="39"/>
      <c r="I8" s="39" t="n">
        <v>39</v>
      </c>
      <c r="J8" s="40" t="n">
        <f aca="false">'KALBVELOUR SCHWARZ'!J7+'KALBVELOUR SCHWARZ'!H8-'KALBVELOUR SCHWARZ'!I8</f>
        <v>0</v>
      </c>
      <c r="K8" s="41" t="n">
        <f aca="false">'KALBVELOUR SCHWARZ'!G8-'KALBVELOUR SCHWARZ'!H8</f>
        <v>0</v>
      </c>
      <c r="L8" s="41" t="n">
        <f aca="false">'KALBVELOUR SCHWARZ'!F8-'KALBVELOUR SCHWARZ'!K8</f>
        <v>0</v>
      </c>
      <c r="M8" s="42" t="e">
        <f aca="false">'KALBVELOUR SCHWARZ'!L8*100/'KALBVELOUR SCHWARZ'!F8</f>
        <v>#VALUE!</v>
      </c>
      <c r="N8" s="32"/>
    </row>
    <row r="9" customFormat="false" ht="12.8" hidden="false" customHeight="false" outlineLevel="0" collapsed="false">
      <c r="A9" s="32" t="n">
        <f aca="false">'KALBVELOUR SCHWARZ'!A8+1</f>
        <v>5</v>
      </c>
      <c r="B9" s="33" t="s">
        <v>31</v>
      </c>
      <c r="C9" s="34"/>
      <c r="D9" s="35" t="s">
        <v>337</v>
      </c>
      <c r="E9" s="36" t="s">
        <v>338</v>
      </c>
      <c r="F9" s="37" t="n">
        <v>940</v>
      </c>
      <c r="G9" s="38" t="n">
        <v>993</v>
      </c>
      <c r="H9" s="39" t="n">
        <v>30</v>
      </c>
      <c r="I9" s="39"/>
      <c r="J9" s="40" t="n">
        <f aca="false">'KALBVELOUR SCHWARZ'!J8+'KALBVELOUR SCHWARZ'!H9-'KALBVELOUR SCHWARZ'!I9</f>
        <v>30</v>
      </c>
      <c r="K9" s="41" t="n">
        <f aca="false">'KALBVELOUR SCHWARZ'!G9-'KALBVELOUR SCHWARZ'!H9</f>
        <v>963</v>
      </c>
      <c r="L9" s="41" t="n">
        <f aca="false">'KALBVELOUR SCHWARZ'!F9-'KALBVELOUR SCHWARZ'!K9</f>
        <v>-23</v>
      </c>
      <c r="M9" s="42" t="n">
        <f aca="false">'KALBVELOUR SCHWARZ'!L9*100/'KALBVELOUR SCHWARZ'!F9</f>
        <v>-2.4468085106383</v>
      </c>
      <c r="N9" s="32"/>
    </row>
    <row r="10" customFormat="false" ht="12.8" hidden="false" customHeight="false" outlineLevel="0" collapsed="false">
      <c r="A10" s="32" t="n">
        <f aca="false">'KALBVELOUR SCHWARZ'!A9+1</f>
        <v>6</v>
      </c>
      <c r="B10" s="33"/>
      <c r="C10" s="34"/>
      <c r="D10" s="35" t="s">
        <v>337</v>
      </c>
      <c r="E10" s="36" t="s">
        <v>339</v>
      </c>
      <c r="F10" s="37" t="n">
        <v>940</v>
      </c>
      <c r="G10" s="38" t="n">
        <v>992</v>
      </c>
      <c r="H10" s="39" t="n">
        <v>55</v>
      </c>
      <c r="I10" s="39"/>
      <c r="J10" s="40" t="n">
        <f aca="false">'KALBVELOUR SCHWARZ'!J9+'KALBVELOUR SCHWARZ'!H10-'KALBVELOUR SCHWARZ'!I10</f>
        <v>85</v>
      </c>
      <c r="K10" s="41" t="n">
        <f aca="false">'KALBVELOUR SCHWARZ'!G10-'KALBVELOUR SCHWARZ'!H10</f>
        <v>937</v>
      </c>
      <c r="L10" s="41" t="n">
        <f aca="false">'KALBVELOUR SCHWARZ'!F10-'KALBVELOUR SCHWARZ'!K10</f>
        <v>3</v>
      </c>
      <c r="M10" s="42" t="n">
        <f aca="false">'KALBVELOUR SCHWARZ'!L10*100/'KALBVELOUR SCHWARZ'!F10</f>
        <v>0.319148936170213</v>
      </c>
      <c r="N10" s="32"/>
    </row>
    <row r="11" customFormat="false" ht="12.8" hidden="false" customHeight="false" outlineLevel="0" collapsed="false">
      <c r="A11" s="32" t="n">
        <f aca="false">'KALBVELOUR SCHWARZ'!A10+1</f>
        <v>7</v>
      </c>
      <c r="B11" s="33"/>
      <c r="C11" s="34"/>
      <c r="D11" s="35" t="s">
        <v>337</v>
      </c>
      <c r="E11" s="36" t="s">
        <v>340</v>
      </c>
      <c r="F11" s="37" t="n">
        <v>940</v>
      </c>
      <c r="G11" s="38" t="n">
        <v>1046</v>
      </c>
      <c r="H11" s="39" t="n">
        <v>81</v>
      </c>
      <c r="I11" s="39"/>
      <c r="J11" s="40" t="n">
        <f aca="false">'KALBVELOUR SCHWARZ'!J10+'KALBVELOUR SCHWARZ'!H11-'KALBVELOUR SCHWARZ'!I11</f>
        <v>166</v>
      </c>
      <c r="K11" s="41" t="n">
        <f aca="false">'KALBVELOUR SCHWARZ'!G11-'KALBVELOUR SCHWARZ'!H11</f>
        <v>965</v>
      </c>
      <c r="L11" s="41" t="n">
        <f aca="false">'KALBVELOUR SCHWARZ'!F11-'KALBVELOUR SCHWARZ'!K11</f>
        <v>-25</v>
      </c>
      <c r="M11" s="42" t="n">
        <f aca="false">'KALBVELOUR SCHWARZ'!L11*100/'KALBVELOUR SCHWARZ'!F11</f>
        <v>-2.65957446808511</v>
      </c>
      <c r="N11" s="32"/>
    </row>
    <row r="12" customFormat="false" ht="13.4" hidden="false" customHeight="false" outlineLevel="0" collapsed="false">
      <c r="A12" s="32" t="n">
        <f aca="false">'KALBVELOUR SCHWARZ'!A11+1</f>
        <v>8</v>
      </c>
      <c r="B12" s="33" t="s">
        <v>38</v>
      </c>
      <c r="C12" s="34" t="s">
        <v>39</v>
      </c>
      <c r="D12" s="35"/>
      <c r="E12" s="36"/>
      <c r="F12" s="37"/>
      <c r="G12" s="38"/>
      <c r="H12" s="39"/>
      <c r="I12" s="39" t="n">
        <v>166</v>
      </c>
      <c r="J12" s="40" t="n">
        <f aca="false">'KALBVELOUR SCHWARZ'!J11+'KALBVELOUR SCHWARZ'!H12-'KALBVELOUR SCHWARZ'!I12</f>
        <v>0</v>
      </c>
      <c r="K12" s="41" t="n">
        <f aca="false">'KALBVELOUR SCHWARZ'!G12-'KALBVELOUR SCHWARZ'!H12</f>
        <v>0</v>
      </c>
      <c r="L12" s="41" t="n">
        <f aca="false">'KALBVELOUR SCHWARZ'!F12-'KALBVELOUR SCHWARZ'!K12</f>
        <v>0</v>
      </c>
      <c r="M12" s="42" t="e">
        <f aca="false">'KALBVELOUR SCHWARZ'!L12*100/'KALBVELOUR SCHWARZ'!F12</f>
        <v>#VALUE!</v>
      </c>
      <c r="N12" s="32"/>
    </row>
    <row r="13" customFormat="false" ht="14.65" hidden="false" customHeight="false" outlineLevel="0" collapsed="false">
      <c r="A13" s="32" t="n">
        <f aca="false">'KALBVELOUR SCHWARZ'!A12+1</f>
        <v>9</v>
      </c>
      <c r="B13" s="33"/>
      <c r="C13" s="34"/>
      <c r="D13" s="35"/>
      <c r="E13" s="36"/>
      <c r="F13" s="37"/>
      <c r="G13" s="38"/>
      <c r="H13" s="39"/>
      <c r="I13" s="39"/>
      <c r="J13" s="40" t="n">
        <f aca="false">'KALBVELOUR SCHWARZ'!J12+'KALBVELOUR SCHWARZ'!H13-'KALBVELOUR SCHWARZ'!I13</f>
        <v>0</v>
      </c>
      <c r="K13" s="41" t="n">
        <f aca="false">'KALBVELOUR SCHWARZ'!G13-'KALBVELOUR SCHWARZ'!H13</f>
        <v>0</v>
      </c>
      <c r="L13" s="41" t="n">
        <f aca="false">'KALBVELOUR SCHWARZ'!F13-'KALBVELOUR SCHWARZ'!K13</f>
        <v>0</v>
      </c>
      <c r="M13" s="42" t="e">
        <f aca="false">'KALBVELOUR SCHWARZ'!L13*100/'KALBVELOUR SCHWARZ'!F13</f>
        <v>#VALUE!</v>
      </c>
      <c r="N13" s="32"/>
    </row>
    <row r="14" customFormat="false" ht="14.65" hidden="false" customHeight="false" outlineLevel="0" collapsed="false">
      <c r="A14" s="32" t="n">
        <f aca="false">'KALBVELOUR SCHWARZ'!A13+1</f>
        <v>10</v>
      </c>
      <c r="B14" s="33"/>
      <c r="C14" s="34"/>
      <c r="D14" s="35"/>
      <c r="E14" s="36"/>
      <c r="F14" s="37"/>
      <c r="G14" s="38"/>
      <c r="H14" s="39"/>
      <c r="I14" s="39"/>
      <c r="J14" s="40" t="n">
        <f aca="false">'KALBVELOUR SCHWARZ'!J13+'KALBVELOUR SCHWARZ'!H14-'KALBVELOUR SCHWARZ'!I14</f>
        <v>0</v>
      </c>
      <c r="K14" s="41" t="n">
        <f aca="false">'KALBVELOUR SCHWARZ'!G14-'KALBVELOUR SCHWARZ'!H14</f>
        <v>0</v>
      </c>
      <c r="L14" s="41" t="n">
        <f aca="false">'KALBVELOUR SCHWARZ'!F14-'KALBVELOUR SCHWARZ'!K14</f>
        <v>0</v>
      </c>
      <c r="M14" s="42" t="e">
        <f aca="false">'KALBVELOUR SCHWARZ'!L14*100/'KALBVELOUR SCHWARZ'!F14</f>
        <v>#VALUE!</v>
      </c>
      <c r="N14" s="32"/>
    </row>
    <row r="15" customFormat="false" ht="14.65" hidden="false" customHeight="false" outlineLevel="0" collapsed="false">
      <c r="A15" s="32" t="n">
        <f aca="false">'KALBVELOUR SCHWARZ'!A14+1</f>
        <v>11</v>
      </c>
      <c r="B15" s="33"/>
      <c r="C15" s="34"/>
      <c r="D15" s="35"/>
      <c r="E15" s="36"/>
      <c r="F15" s="37"/>
      <c r="G15" s="38"/>
      <c r="H15" s="39"/>
      <c r="I15" s="39"/>
      <c r="J15" s="40" t="n">
        <f aca="false">'KALBVELOUR SCHWARZ'!J14+'KALBVELOUR SCHWARZ'!H15-'KALBVELOUR SCHWARZ'!I15</f>
        <v>0</v>
      </c>
      <c r="K15" s="41" t="n">
        <f aca="false">'KALBVELOUR SCHWARZ'!G15-'KALBVELOUR SCHWARZ'!H15</f>
        <v>0</v>
      </c>
      <c r="L15" s="41" t="n">
        <f aca="false">'KALBVELOUR SCHWARZ'!F15-'KALBVELOUR SCHWARZ'!K15</f>
        <v>0</v>
      </c>
      <c r="M15" s="42" t="e">
        <f aca="false">'KALBVELOUR SCHWARZ'!L15*100/'KALBVELOUR SCHWARZ'!F15</f>
        <v>#VALUE!</v>
      </c>
      <c r="N15" s="32"/>
    </row>
    <row r="16" customFormat="false" ht="14.65" hidden="false" customHeight="false" outlineLevel="0" collapsed="false">
      <c r="A16" s="32" t="n">
        <f aca="false">'KALBVELOUR SCHWARZ'!A15+1</f>
        <v>12</v>
      </c>
      <c r="B16" s="33"/>
      <c r="C16" s="34"/>
      <c r="D16" s="35"/>
      <c r="E16" s="36"/>
      <c r="F16" s="37"/>
      <c r="G16" s="38"/>
      <c r="H16" s="39"/>
      <c r="I16" s="39"/>
      <c r="J16" s="40" t="n">
        <f aca="false">'KALBVELOUR SCHWARZ'!J15+'KALBVELOUR SCHWARZ'!H16-'KALBVELOUR SCHWARZ'!I16</f>
        <v>0</v>
      </c>
      <c r="K16" s="41" t="n">
        <f aca="false">'KALBVELOUR SCHWARZ'!G16-'KALBVELOUR SCHWARZ'!H16</f>
        <v>0</v>
      </c>
      <c r="L16" s="41" t="n">
        <f aca="false">'KALBVELOUR SCHWARZ'!F16-'KALBVELOUR SCHWARZ'!K16</f>
        <v>0</v>
      </c>
      <c r="M16" s="42" t="e">
        <f aca="false">'KALBVELOUR SCHWARZ'!L16*100/'KALBVELOUR SCHWARZ'!F16</f>
        <v>#VALUE!</v>
      </c>
      <c r="N16" s="32"/>
    </row>
    <row r="17" customFormat="false" ht="14.65" hidden="false" customHeight="false" outlineLevel="0" collapsed="false">
      <c r="A17" s="32" t="n">
        <f aca="false">'KALBVELOUR SCHWARZ'!A16+1</f>
        <v>13</v>
      </c>
      <c r="B17" s="33"/>
      <c r="C17" s="34"/>
      <c r="D17" s="35"/>
      <c r="E17" s="36"/>
      <c r="F17" s="37"/>
      <c r="G17" s="38"/>
      <c r="H17" s="39"/>
      <c r="I17" s="39"/>
      <c r="J17" s="40" t="n">
        <f aca="false">'KALBVELOUR SCHWARZ'!J16+'KALBVELOUR SCHWARZ'!H17-'KALBVELOUR SCHWARZ'!I17</f>
        <v>0</v>
      </c>
      <c r="K17" s="41" t="n">
        <f aca="false">'KALBVELOUR SCHWARZ'!G17-'KALBVELOUR SCHWARZ'!H17</f>
        <v>0</v>
      </c>
      <c r="L17" s="41" t="n">
        <f aca="false">'KALBVELOUR SCHWARZ'!F17-'KALBVELOUR SCHWARZ'!K17</f>
        <v>0</v>
      </c>
      <c r="M17" s="42" t="e">
        <f aca="false">'KALBVELOUR SCHWARZ'!L17*100/'KALBVELOUR SCHWARZ'!F17</f>
        <v>#VALUE!</v>
      </c>
      <c r="N17" s="32"/>
    </row>
    <row r="18" customFormat="false" ht="14.65" hidden="false" customHeight="false" outlineLevel="0" collapsed="false">
      <c r="A18" s="32" t="n">
        <f aca="false">'KALBVELOUR SCHWARZ'!A17+1</f>
        <v>14</v>
      </c>
      <c r="B18" s="33"/>
      <c r="C18" s="34"/>
      <c r="D18" s="35"/>
      <c r="E18" s="36"/>
      <c r="F18" s="37"/>
      <c r="G18" s="38"/>
      <c r="H18" s="39"/>
      <c r="I18" s="39"/>
      <c r="J18" s="40" t="n">
        <f aca="false">'KALBVELOUR SCHWARZ'!J17+'KALBVELOUR SCHWARZ'!H18-'KALBVELOUR SCHWARZ'!I18</f>
        <v>0</v>
      </c>
      <c r="K18" s="41" t="n">
        <f aca="false">'KALBVELOUR SCHWARZ'!G18-'KALBVELOUR SCHWARZ'!H18</f>
        <v>0</v>
      </c>
      <c r="L18" s="41" t="n">
        <f aca="false">'KALBVELOUR SCHWARZ'!F18-'KALBVELOUR SCHWARZ'!K18</f>
        <v>0</v>
      </c>
      <c r="M18" s="42" t="e">
        <f aca="false">'KALBVELOUR SCHWARZ'!L18*100/'KALBVELOUR SCHWARZ'!F18</f>
        <v>#VALUE!</v>
      </c>
      <c r="N18" s="32"/>
    </row>
    <row r="19" customFormat="false" ht="14.65" hidden="false" customHeight="false" outlineLevel="0" collapsed="false">
      <c r="A19" s="32" t="n">
        <f aca="false">'KALBVELOUR SCHWARZ'!A18+1</f>
        <v>15</v>
      </c>
      <c r="B19" s="33"/>
      <c r="C19" s="34"/>
      <c r="D19" s="35"/>
      <c r="E19" s="36"/>
      <c r="F19" s="37"/>
      <c r="G19" s="38"/>
      <c r="H19" s="39"/>
      <c r="I19" s="39"/>
      <c r="J19" s="40" t="n">
        <f aca="false">'KALBVELOUR SCHWARZ'!J18+'KALBVELOUR SCHWARZ'!H19-'KALBVELOUR SCHWARZ'!I19</f>
        <v>0</v>
      </c>
      <c r="K19" s="41" t="n">
        <f aca="false">'KALBVELOUR SCHWARZ'!G19-'KALBVELOUR SCHWARZ'!H19</f>
        <v>0</v>
      </c>
      <c r="L19" s="41" t="n">
        <f aca="false">'KALBVELOUR SCHWARZ'!F19-'KALBVELOUR SCHWARZ'!K19</f>
        <v>0</v>
      </c>
      <c r="M19" s="42" t="e">
        <f aca="false">'KALBVELOUR SCHWARZ'!L19*100/'KALBVELOUR SCHWARZ'!F19</f>
        <v>#VALUE!</v>
      </c>
      <c r="N19" s="32"/>
    </row>
    <row r="20" customFormat="false" ht="14.65" hidden="false" customHeight="false" outlineLevel="0" collapsed="false">
      <c r="A20" s="32" t="n">
        <f aca="false">'KALBVELOUR SCHWARZ'!A19+1</f>
        <v>16</v>
      </c>
      <c r="B20" s="33"/>
      <c r="C20" s="34"/>
      <c r="D20" s="35"/>
      <c r="E20" s="36"/>
      <c r="F20" s="37"/>
      <c r="G20" s="38"/>
      <c r="H20" s="39"/>
      <c r="I20" s="39"/>
      <c r="J20" s="40" t="n">
        <f aca="false">'KALBVELOUR SCHWARZ'!J19+'KALBVELOUR SCHWARZ'!H20-'KALBVELOUR SCHWARZ'!I20</f>
        <v>0</v>
      </c>
      <c r="K20" s="41" t="n">
        <f aca="false">'KALBVELOUR SCHWARZ'!G20-'KALBVELOUR SCHWARZ'!H20</f>
        <v>0</v>
      </c>
      <c r="L20" s="41" t="n">
        <f aca="false">'KALBVELOUR SCHWARZ'!F20-'KALBVELOUR SCHWARZ'!K20</f>
        <v>0</v>
      </c>
      <c r="M20" s="42" t="e">
        <f aca="false">'KALBVELOUR SCHWARZ'!L20*100/'KALBVELOUR SCHWARZ'!F20</f>
        <v>#VALUE!</v>
      </c>
      <c r="N20" s="32"/>
    </row>
    <row r="21" customFormat="false" ht="14.65" hidden="false" customHeight="false" outlineLevel="0" collapsed="false">
      <c r="A21" s="32" t="n">
        <f aca="false">'KALBVELOUR SCHWARZ'!A20+1</f>
        <v>17</v>
      </c>
      <c r="B21" s="33"/>
      <c r="C21" s="34"/>
      <c r="D21" s="35"/>
      <c r="E21" s="36"/>
      <c r="F21" s="37"/>
      <c r="G21" s="38"/>
      <c r="H21" s="39"/>
      <c r="I21" s="39"/>
      <c r="J21" s="40" t="n">
        <f aca="false">'KALBVELOUR SCHWARZ'!J20+'KALBVELOUR SCHWARZ'!H21-'KALBVELOUR SCHWARZ'!I21</f>
        <v>0</v>
      </c>
      <c r="K21" s="41" t="n">
        <f aca="false">'KALBVELOUR SCHWARZ'!G21-'KALBVELOUR SCHWARZ'!H21</f>
        <v>0</v>
      </c>
      <c r="L21" s="41" t="n">
        <f aca="false">'KALBVELOUR SCHWARZ'!F21-'KALBVELOUR SCHWARZ'!K21</f>
        <v>0</v>
      </c>
      <c r="M21" s="42" t="e">
        <f aca="false">'KALBVELOUR SCHWARZ'!L21*100/'KALBVELOUR SCHWARZ'!F21</f>
        <v>#VALUE!</v>
      </c>
      <c r="N21" s="32"/>
    </row>
    <row r="22" customFormat="false" ht="14.65" hidden="false" customHeight="false" outlineLevel="0" collapsed="false">
      <c r="A22" s="32" t="n">
        <f aca="false">'KALBVELOUR SCHWARZ'!A21+1</f>
        <v>18</v>
      </c>
      <c r="B22" s="33"/>
      <c r="C22" s="34"/>
      <c r="D22" s="35"/>
      <c r="E22" s="36"/>
      <c r="F22" s="37"/>
      <c r="G22" s="38"/>
      <c r="H22" s="39"/>
      <c r="I22" s="39"/>
      <c r="J22" s="40" t="n">
        <f aca="false">'KALBVELOUR SCHWARZ'!J21+'KALBVELOUR SCHWARZ'!H22-'KALBVELOUR SCHWARZ'!I22</f>
        <v>0</v>
      </c>
      <c r="K22" s="41" t="n">
        <f aca="false">'KALBVELOUR SCHWARZ'!G22-'KALBVELOUR SCHWARZ'!H22</f>
        <v>0</v>
      </c>
      <c r="L22" s="41" t="n">
        <f aca="false">'KALBVELOUR SCHWARZ'!F22-'KALBVELOUR SCHWARZ'!K22</f>
        <v>0</v>
      </c>
      <c r="M22" s="42" t="e">
        <f aca="false">'KALBVELOUR SCHWARZ'!L22*100/'KALBVELOUR SCHWARZ'!F22</f>
        <v>#VALUE!</v>
      </c>
      <c r="N22" s="32"/>
    </row>
    <row r="23" customFormat="false" ht="14.65" hidden="false" customHeight="false" outlineLevel="0" collapsed="false">
      <c r="A23" s="32" t="n">
        <f aca="false">'KALBVELOUR SCHWARZ'!A22+1</f>
        <v>19</v>
      </c>
      <c r="B23" s="33"/>
      <c r="C23" s="34"/>
      <c r="D23" s="35"/>
      <c r="E23" s="36"/>
      <c r="F23" s="37"/>
      <c r="G23" s="38"/>
      <c r="H23" s="39"/>
      <c r="I23" s="39"/>
      <c r="J23" s="40" t="n">
        <f aca="false">'KALBVELOUR SCHWARZ'!J22+'KALBVELOUR SCHWARZ'!H23-'KALBVELOUR SCHWARZ'!I23</f>
        <v>0</v>
      </c>
      <c r="K23" s="41" t="n">
        <f aca="false">'KALBVELOUR SCHWARZ'!G23-'KALBVELOUR SCHWARZ'!H23</f>
        <v>0</v>
      </c>
      <c r="L23" s="41" t="n">
        <f aca="false">'KALBVELOUR SCHWARZ'!F23-'KALBVELOUR SCHWARZ'!K23</f>
        <v>0</v>
      </c>
      <c r="M23" s="42" t="e">
        <f aca="false">'KALBVELOUR SCHWARZ'!L23*100/'KALBVELOUR SCHWARZ'!F23</f>
        <v>#VALUE!</v>
      </c>
      <c r="N23" s="32"/>
    </row>
    <row r="24" customFormat="false" ht="14.65" hidden="false" customHeight="false" outlineLevel="0" collapsed="false">
      <c r="A24" s="32" t="n">
        <f aca="false">'KALBVELOUR SCHWARZ'!A23+1</f>
        <v>20</v>
      </c>
      <c r="B24" s="33"/>
      <c r="C24" s="34"/>
      <c r="D24" s="35"/>
      <c r="E24" s="36"/>
      <c r="F24" s="37"/>
      <c r="G24" s="38"/>
      <c r="H24" s="39"/>
      <c r="I24" s="39"/>
      <c r="J24" s="40" t="n">
        <f aca="false">'KALBVELOUR SCHWARZ'!J23+'KALBVELOUR SCHWARZ'!H24-'KALBVELOUR SCHWARZ'!I24</f>
        <v>0</v>
      </c>
      <c r="K24" s="41" t="n">
        <f aca="false">'KALBVELOUR SCHWARZ'!G24-'KALBVELOUR SCHWARZ'!H24</f>
        <v>0</v>
      </c>
      <c r="L24" s="41" t="n">
        <f aca="false">'KALBVELOUR SCHWARZ'!F24-'KALBVELOUR SCHWARZ'!K24</f>
        <v>0</v>
      </c>
      <c r="M24" s="42" t="e">
        <f aca="false">'KALBVELOUR SCHWARZ'!L24*100/'KALBVELOUR SCHWARZ'!F24</f>
        <v>#VALUE!</v>
      </c>
      <c r="N24" s="32"/>
    </row>
    <row r="25" customFormat="false" ht="14.65" hidden="false" customHeight="false" outlineLevel="0" collapsed="false">
      <c r="A25" s="32" t="n">
        <f aca="false">'KALBVELOUR SCHWARZ'!A24+1</f>
        <v>21</v>
      </c>
      <c r="B25" s="33"/>
      <c r="C25" s="34"/>
      <c r="D25" s="35"/>
      <c r="E25" s="36"/>
      <c r="F25" s="37"/>
      <c r="G25" s="38"/>
      <c r="H25" s="39"/>
      <c r="I25" s="39"/>
      <c r="J25" s="40" t="n">
        <f aca="false">'KALBVELOUR SCHWARZ'!J24+'KALBVELOUR SCHWARZ'!H25-'KALBVELOUR SCHWARZ'!I25</f>
        <v>0</v>
      </c>
      <c r="K25" s="41" t="n">
        <f aca="false">'KALBVELOUR SCHWARZ'!G25-'KALBVELOUR SCHWARZ'!H25</f>
        <v>0</v>
      </c>
      <c r="L25" s="41" t="n">
        <f aca="false">'KALBVELOUR SCHWARZ'!F25-'KALBVELOUR SCHWARZ'!K25</f>
        <v>0</v>
      </c>
      <c r="M25" s="42" t="e">
        <f aca="false">'KALBVELOUR SCHWARZ'!L25*100/'KALBVELOUR SCHWARZ'!F25</f>
        <v>#VALUE!</v>
      </c>
      <c r="N25" s="32"/>
    </row>
    <row r="26" customFormat="false" ht="14.65" hidden="false" customHeight="false" outlineLevel="0" collapsed="false">
      <c r="A26" s="32" t="n">
        <f aca="false">'KALBVELOUR SCHWARZ'!A25+1</f>
        <v>22</v>
      </c>
      <c r="B26" s="33"/>
      <c r="C26" s="34"/>
      <c r="D26" s="35"/>
      <c r="E26" s="36"/>
      <c r="F26" s="37"/>
      <c r="G26" s="38"/>
      <c r="H26" s="39"/>
      <c r="I26" s="39"/>
      <c r="J26" s="40" t="n">
        <f aca="false">'KALBVELOUR SCHWARZ'!J25+'KALBVELOUR SCHWARZ'!H26-'KALBVELOUR SCHWARZ'!I26</f>
        <v>0</v>
      </c>
      <c r="K26" s="41" t="n">
        <f aca="false">'KALBVELOUR SCHWARZ'!G26-'KALBVELOUR SCHWARZ'!H26</f>
        <v>0</v>
      </c>
      <c r="L26" s="41" t="n">
        <f aca="false">'KALBVELOUR SCHWARZ'!F26-'KALBVELOUR SCHWARZ'!K26</f>
        <v>0</v>
      </c>
      <c r="M26" s="42" t="e">
        <f aca="false">'KALBVELOUR SCHWARZ'!L26*100/'KALBVELOUR SCHWARZ'!F26</f>
        <v>#VALUE!</v>
      </c>
      <c r="N26" s="32"/>
    </row>
    <row r="27" customFormat="false" ht="14.65" hidden="false" customHeight="false" outlineLevel="0" collapsed="false">
      <c r="A27" s="32" t="n">
        <f aca="false">'KALBVELOUR SCHWARZ'!A26+1</f>
        <v>23</v>
      </c>
      <c r="B27" s="33"/>
      <c r="C27" s="34"/>
      <c r="D27" s="35"/>
      <c r="E27" s="36"/>
      <c r="F27" s="37"/>
      <c r="G27" s="38"/>
      <c r="H27" s="39"/>
      <c r="I27" s="39"/>
      <c r="J27" s="40" t="n">
        <f aca="false">'KALBVELOUR SCHWARZ'!J26+'KALBVELOUR SCHWARZ'!H27-'KALBVELOUR SCHWARZ'!I27</f>
        <v>0</v>
      </c>
      <c r="K27" s="41" t="n">
        <f aca="false">'KALBVELOUR SCHWARZ'!G27-'KALBVELOUR SCHWARZ'!H27</f>
        <v>0</v>
      </c>
      <c r="L27" s="41" t="n">
        <f aca="false">'KALBVELOUR SCHWARZ'!F27-'KALBVELOUR SCHWARZ'!K27</f>
        <v>0</v>
      </c>
      <c r="M27" s="42" t="e">
        <f aca="false">'KALBVELOUR SCHWARZ'!L27*100/'KALBVELOUR SCHWARZ'!F27</f>
        <v>#VALUE!</v>
      </c>
      <c r="N27" s="32"/>
    </row>
    <row r="28" customFormat="false" ht="14.65" hidden="false" customHeight="false" outlineLevel="0" collapsed="false">
      <c r="A28" s="32" t="n">
        <f aca="false">'KALBVELOUR SCHWARZ'!A27+1</f>
        <v>24</v>
      </c>
      <c r="B28" s="33"/>
      <c r="C28" s="34"/>
      <c r="D28" s="35"/>
      <c r="E28" s="36"/>
      <c r="F28" s="37"/>
      <c r="G28" s="38"/>
      <c r="H28" s="39"/>
      <c r="I28" s="39"/>
      <c r="J28" s="40" t="n">
        <f aca="false">'KALBVELOUR SCHWARZ'!J27+'KALBVELOUR SCHWARZ'!H28-'KALBVELOUR SCHWARZ'!I28</f>
        <v>0</v>
      </c>
      <c r="K28" s="41" t="n">
        <f aca="false">'KALBVELOUR SCHWARZ'!G28-'KALBVELOUR SCHWARZ'!H28</f>
        <v>0</v>
      </c>
      <c r="L28" s="41" t="n">
        <f aca="false">'KALBVELOUR SCHWARZ'!F28-'KALBVELOUR SCHWARZ'!K28</f>
        <v>0</v>
      </c>
      <c r="M28" s="42" t="e">
        <f aca="false">'KALBVELOUR SCHWARZ'!L28*100/'KALBVELOUR SCHWARZ'!F28</f>
        <v>#VALUE!</v>
      </c>
      <c r="N28" s="32"/>
    </row>
    <row r="29" customFormat="false" ht="14.65" hidden="false" customHeight="false" outlineLevel="0" collapsed="false">
      <c r="A29" s="32" t="n">
        <f aca="false">'KALBVELOUR SCHWARZ'!A28+1</f>
        <v>25</v>
      </c>
      <c r="B29" s="33"/>
      <c r="C29" s="34"/>
      <c r="D29" s="35"/>
      <c r="E29" s="36"/>
      <c r="F29" s="37"/>
      <c r="G29" s="38"/>
      <c r="H29" s="39"/>
      <c r="I29" s="39"/>
      <c r="J29" s="40" t="n">
        <f aca="false">'KALBVELOUR SCHWARZ'!J28+'KALBVELOUR SCHWARZ'!H29-'KALBVELOUR SCHWARZ'!I29</f>
        <v>0</v>
      </c>
      <c r="K29" s="41" t="n">
        <f aca="false">'KALBVELOUR SCHWARZ'!G29-'KALBVELOUR SCHWARZ'!H29</f>
        <v>0</v>
      </c>
      <c r="L29" s="41" t="n">
        <f aca="false">'KALBVELOUR SCHWARZ'!F29-'KALBVELOUR SCHWARZ'!K29</f>
        <v>0</v>
      </c>
      <c r="M29" s="42" t="e">
        <f aca="false">'KALBVELOUR SCHWARZ'!L29*100/'KALBVELOUR SCHWARZ'!F29</f>
        <v>#VALUE!</v>
      </c>
      <c r="N29" s="32"/>
    </row>
    <row r="30" customFormat="false" ht="14.65" hidden="false" customHeight="false" outlineLevel="0" collapsed="false">
      <c r="A30" s="32" t="n">
        <f aca="false">'KALBVELOUR SCHWARZ'!A29+1</f>
        <v>26</v>
      </c>
      <c r="B30" s="33"/>
      <c r="C30" s="34"/>
      <c r="D30" s="35"/>
      <c r="E30" s="36"/>
      <c r="F30" s="37"/>
      <c r="G30" s="38"/>
      <c r="H30" s="39"/>
      <c r="I30" s="39"/>
      <c r="J30" s="40" t="n">
        <f aca="false">'KALBVELOUR SCHWARZ'!J29+'KALBVELOUR SCHWARZ'!H30-'KALBVELOUR SCHWARZ'!I30</f>
        <v>0</v>
      </c>
      <c r="K30" s="41" t="n">
        <f aca="false">'KALBVELOUR SCHWARZ'!G30-'KALBVELOUR SCHWARZ'!H30</f>
        <v>0</v>
      </c>
      <c r="L30" s="41" t="n">
        <f aca="false">'KALBVELOUR SCHWARZ'!F30-'KALBVELOUR SCHWARZ'!K30</f>
        <v>0</v>
      </c>
      <c r="M30" s="42" t="e">
        <f aca="false">'KALBVELOUR SCHWARZ'!L30*100/'KALBVELOUR SCHWARZ'!F30</f>
        <v>#VALUE!</v>
      </c>
      <c r="N30" s="32"/>
    </row>
    <row r="31" customFormat="false" ht="14.65" hidden="false" customHeight="false" outlineLevel="0" collapsed="false">
      <c r="A31" s="32" t="n">
        <f aca="false">'KALBVELOUR SCHWARZ'!A30+1</f>
        <v>27</v>
      </c>
      <c r="B31" s="33"/>
      <c r="C31" s="34"/>
      <c r="D31" s="35"/>
      <c r="E31" s="36"/>
      <c r="F31" s="37"/>
      <c r="G31" s="38"/>
      <c r="H31" s="39"/>
      <c r="I31" s="39"/>
      <c r="J31" s="40" t="n">
        <f aca="false">'KALBVELOUR SCHWARZ'!J30+'KALBVELOUR SCHWARZ'!H31-'KALBVELOUR SCHWARZ'!I31</f>
        <v>0</v>
      </c>
      <c r="K31" s="41" t="n">
        <f aca="false">'KALBVELOUR SCHWARZ'!G31-'KALBVELOUR SCHWARZ'!H31</f>
        <v>0</v>
      </c>
      <c r="L31" s="41" t="n">
        <f aca="false">'KALBVELOUR SCHWARZ'!F31-'KALBVELOUR SCHWARZ'!K31</f>
        <v>0</v>
      </c>
      <c r="M31" s="42" t="e">
        <f aca="false">'KALBVELOUR SCHWARZ'!L31*100/'KALBVELOUR SCHWARZ'!F31</f>
        <v>#VALUE!</v>
      </c>
      <c r="N31" s="32"/>
    </row>
    <row r="32" customFormat="false" ht="14.65" hidden="false" customHeight="false" outlineLevel="0" collapsed="false">
      <c r="A32" s="32" t="n">
        <f aca="false">'KALBVELOUR SCHWARZ'!A31+1</f>
        <v>28</v>
      </c>
      <c r="B32" s="33"/>
      <c r="C32" s="34"/>
      <c r="D32" s="35"/>
      <c r="E32" s="36"/>
      <c r="F32" s="37"/>
      <c r="G32" s="38"/>
      <c r="H32" s="39"/>
      <c r="I32" s="39"/>
      <c r="J32" s="40" t="n">
        <f aca="false">'KALBVELOUR SCHWARZ'!J31+'KALBVELOUR SCHWARZ'!H32-'KALBVELOUR SCHWARZ'!I32</f>
        <v>0</v>
      </c>
      <c r="K32" s="41" t="n">
        <f aca="false">'KALBVELOUR SCHWARZ'!G32-'KALBVELOUR SCHWARZ'!H32</f>
        <v>0</v>
      </c>
      <c r="L32" s="41" t="n">
        <f aca="false">'KALBVELOUR SCHWARZ'!F32-'KALBVELOUR SCHWARZ'!K32</f>
        <v>0</v>
      </c>
      <c r="M32" s="42" t="e">
        <f aca="false">'KALBVELOUR SCHWARZ'!L32*100/'KALBVELOUR SCHWARZ'!F32</f>
        <v>#VALUE!</v>
      </c>
      <c r="N32" s="32"/>
    </row>
    <row r="33" customFormat="false" ht="14.65" hidden="false" customHeight="false" outlineLevel="0" collapsed="false">
      <c r="A33" s="32" t="n">
        <f aca="false">'KALBVELOUR SCHWARZ'!A32+1</f>
        <v>29</v>
      </c>
      <c r="B33" s="33"/>
      <c r="C33" s="34"/>
      <c r="D33" s="35"/>
      <c r="E33" s="36"/>
      <c r="F33" s="37"/>
      <c r="G33" s="38"/>
      <c r="H33" s="39"/>
      <c r="I33" s="39"/>
      <c r="J33" s="40" t="n">
        <f aca="false">'KALBVELOUR SCHWARZ'!J32+'KALBVELOUR SCHWARZ'!H33-'KALBVELOUR SCHWARZ'!I33</f>
        <v>0</v>
      </c>
      <c r="K33" s="41" t="n">
        <f aca="false">'KALBVELOUR SCHWARZ'!G33-'KALBVELOUR SCHWARZ'!H33</f>
        <v>0</v>
      </c>
      <c r="L33" s="41" t="n">
        <f aca="false">'KALBVELOUR SCHWARZ'!F33-'KALBVELOUR SCHWARZ'!K33</f>
        <v>0</v>
      </c>
      <c r="M33" s="42" t="e">
        <f aca="false">'KALBVELOUR SCHWARZ'!L33*100/'KALBVELOUR SCHWARZ'!F33</f>
        <v>#VALUE!</v>
      </c>
      <c r="N33" s="32"/>
    </row>
    <row r="34" customFormat="false" ht="14.65" hidden="false" customHeight="false" outlineLevel="0" collapsed="false">
      <c r="A34" s="32" t="n">
        <f aca="false">'KALBVELOUR SCHWARZ'!A33+1</f>
        <v>30</v>
      </c>
      <c r="B34" s="33"/>
      <c r="C34" s="34"/>
      <c r="D34" s="35"/>
      <c r="E34" s="36"/>
      <c r="F34" s="37"/>
      <c r="G34" s="38"/>
      <c r="H34" s="39"/>
      <c r="I34" s="39"/>
      <c r="J34" s="40" t="n">
        <f aca="false">'KALBVELOUR SCHWARZ'!J33+'KALBVELOUR SCHWARZ'!H34-'KALBVELOUR SCHWARZ'!I34</f>
        <v>0</v>
      </c>
      <c r="K34" s="41" t="n">
        <f aca="false">'KALBVELOUR SCHWARZ'!G34-'KALBVELOUR SCHWARZ'!H34</f>
        <v>0</v>
      </c>
      <c r="L34" s="41" t="n">
        <f aca="false">'KALBVELOUR SCHWARZ'!F34-'KALBVELOUR SCHWARZ'!K34</f>
        <v>0</v>
      </c>
      <c r="M34" s="42" t="e">
        <f aca="false">'KALBVELOUR SCHWARZ'!L34*100/'KALBVELOUR SCHWARZ'!F34</f>
        <v>#VALUE!</v>
      </c>
      <c r="N34" s="32"/>
    </row>
    <row r="35" customFormat="false" ht="14.65" hidden="false" customHeight="false" outlineLevel="0" collapsed="false">
      <c r="A35" s="32" t="n">
        <f aca="false">'KALBVELOUR SCHWARZ'!A34+1</f>
        <v>31</v>
      </c>
      <c r="B35" s="33"/>
      <c r="C35" s="34"/>
      <c r="D35" s="35"/>
      <c r="E35" s="36"/>
      <c r="F35" s="37"/>
      <c r="G35" s="38"/>
      <c r="H35" s="39"/>
      <c r="I35" s="39"/>
      <c r="J35" s="40" t="n">
        <f aca="false">'KALBVELOUR SCHWARZ'!J34+'KALBVELOUR SCHWARZ'!H35-'KALBVELOUR SCHWARZ'!I35</f>
        <v>0</v>
      </c>
      <c r="K35" s="41" t="n">
        <f aca="false">'KALBVELOUR SCHWARZ'!G35-'KALBVELOUR SCHWARZ'!H35</f>
        <v>0</v>
      </c>
      <c r="L35" s="41" t="n">
        <f aca="false">'KALBVELOUR SCHWARZ'!F35-'KALBVELOUR SCHWARZ'!K35</f>
        <v>0</v>
      </c>
      <c r="M35" s="42" t="e">
        <f aca="false">'KALBVELOUR SCHWARZ'!L35*100/'KALBVELOUR SCHWARZ'!F35</f>
        <v>#VALUE!</v>
      </c>
      <c r="N35" s="32"/>
    </row>
    <row r="36" customFormat="false" ht="14.65" hidden="false" customHeight="false" outlineLevel="0" collapsed="false">
      <c r="A36" s="32" t="n">
        <f aca="false">'KALBVELOUR SCHWARZ'!A35+1</f>
        <v>32</v>
      </c>
      <c r="B36" s="33"/>
      <c r="C36" s="34"/>
      <c r="D36" s="35"/>
      <c r="E36" s="36"/>
      <c r="F36" s="37"/>
      <c r="G36" s="38"/>
      <c r="H36" s="39"/>
      <c r="I36" s="39"/>
      <c r="J36" s="40" t="n">
        <f aca="false">'KALBVELOUR SCHWARZ'!J35+'KALBVELOUR SCHWARZ'!H36-'KALBVELOUR SCHWARZ'!I36</f>
        <v>0</v>
      </c>
      <c r="K36" s="41" t="n">
        <f aca="false">'KALBVELOUR SCHWARZ'!G36-'KALBVELOUR SCHWARZ'!H36</f>
        <v>0</v>
      </c>
      <c r="L36" s="41" t="n">
        <f aca="false">'KALBVELOUR SCHWARZ'!F36-'KALBVELOUR SCHWARZ'!K36</f>
        <v>0</v>
      </c>
      <c r="M36" s="42" t="e">
        <f aca="false">'KALBVELOUR SCHWARZ'!L36*100/'KALBVELOUR SCHWARZ'!F36</f>
        <v>#VALUE!</v>
      </c>
      <c r="N36" s="32"/>
    </row>
    <row r="37" customFormat="false" ht="14.65" hidden="false" customHeight="false" outlineLevel="0" collapsed="false">
      <c r="A37" s="32" t="n">
        <f aca="false">'KALBVELOUR SCHWARZ'!A36+1</f>
        <v>33</v>
      </c>
      <c r="B37" s="33"/>
      <c r="C37" s="34"/>
      <c r="D37" s="35"/>
      <c r="E37" s="36"/>
      <c r="F37" s="37"/>
      <c r="G37" s="38"/>
      <c r="H37" s="39"/>
      <c r="I37" s="39"/>
      <c r="J37" s="40" t="n">
        <f aca="false">'KALBVELOUR SCHWARZ'!J36+'KALBVELOUR SCHWARZ'!H37-'KALBVELOUR SCHWARZ'!I37</f>
        <v>0</v>
      </c>
      <c r="K37" s="41" t="n">
        <f aca="false">'KALBVELOUR SCHWARZ'!G37-'KALBVELOUR SCHWARZ'!H37</f>
        <v>0</v>
      </c>
      <c r="L37" s="41" t="n">
        <f aca="false">'KALBVELOUR SCHWARZ'!F37-'KALBVELOUR SCHWARZ'!K37</f>
        <v>0</v>
      </c>
      <c r="M37" s="42" t="e">
        <f aca="false">'KALBVELOUR SCHWARZ'!L37*100/'KALBVELOUR SCHWARZ'!F37</f>
        <v>#VALUE!</v>
      </c>
      <c r="N37" s="32"/>
    </row>
    <row r="38" customFormat="false" ht="14.65" hidden="false" customHeight="false" outlineLevel="0" collapsed="false">
      <c r="A38" s="32" t="n">
        <f aca="false">'KALBVELOUR SCHWARZ'!A37+1</f>
        <v>34</v>
      </c>
      <c r="B38" s="33"/>
      <c r="C38" s="34"/>
      <c r="D38" s="35"/>
      <c r="E38" s="36"/>
      <c r="F38" s="37"/>
      <c r="G38" s="38"/>
      <c r="H38" s="39"/>
      <c r="I38" s="39"/>
      <c r="J38" s="40" t="n">
        <f aca="false">'KALBVELOUR SCHWARZ'!J37+'KALBVELOUR SCHWARZ'!H38-'KALBVELOUR SCHWARZ'!I38</f>
        <v>0</v>
      </c>
      <c r="K38" s="41" t="n">
        <f aca="false">'KALBVELOUR SCHWARZ'!G38-'KALBVELOUR SCHWARZ'!H38</f>
        <v>0</v>
      </c>
      <c r="L38" s="41" t="n">
        <f aca="false">'KALBVELOUR SCHWARZ'!F38-'KALBVELOUR SCHWARZ'!K38</f>
        <v>0</v>
      </c>
      <c r="M38" s="42" t="e">
        <f aca="false">'KALBVELOUR SCHWARZ'!L38*100/'KALBVELOUR SCHWARZ'!F38</f>
        <v>#VALUE!</v>
      </c>
      <c r="N38" s="32"/>
    </row>
    <row r="39" customFormat="false" ht="14.65" hidden="false" customHeight="false" outlineLevel="0" collapsed="false">
      <c r="A39" s="32" t="n">
        <f aca="false">'KALBVELOUR SCHWARZ'!A38+1</f>
        <v>35</v>
      </c>
      <c r="B39" s="33"/>
      <c r="C39" s="34"/>
      <c r="D39" s="35"/>
      <c r="E39" s="36"/>
      <c r="F39" s="37"/>
      <c r="G39" s="38"/>
      <c r="H39" s="39"/>
      <c r="I39" s="39"/>
      <c r="J39" s="40" t="n">
        <f aca="false">'KALBVELOUR SCHWARZ'!J38+'KALBVELOUR SCHWARZ'!H39-'KALBVELOUR SCHWARZ'!I39</f>
        <v>0</v>
      </c>
      <c r="K39" s="41" t="n">
        <f aca="false">'KALBVELOUR SCHWARZ'!G39-'KALBVELOUR SCHWARZ'!H39</f>
        <v>0</v>
      </c>
      <c r="L39" s="41" t="n">
        <f aca="false">'KALBVELOUR SCHWARZ'!F39-'KALBVELOUR SCHWARZ'!K39</f>
        <v>0</v>
      </c>
      <c r="M39" s="42" t="e">
        <f aca="false">'KALBVELOUR SCHWARZ'!L39*100/'KALBVELOUR SCHWARZ'!F39</f>
        <v>#VALUE!</v>
      </c>
      <c r="N39" s="32"/>
    </row>
    <row r="40" customFormat="false" ht="14.65" hidden="false" customHeight="false" outlineLevel="0" collapsed="false">
      <c r="A40" s="32" t="n">
        <f aca="false">'KALBVELOUR SCHWARZ'!A39+1</f>
        <v>36</v>
      </c>
      <c r="B40" s="33"/>
      <c r="C40" s="34"/>
      <c r="D40" s="35"/>
      <c r="E40" s="36"/>
      <c r="F40" s="37"/>
      <c r="G40" s="38"/>
      <c r="H40" s="39"/>
      <c r="I40" s="39"/>
      <c r="J40" s="40" t="n">
        <f aca="false">'KALBVELOUR SCHWARZ'!J39+'KALBVELOUR SCHWARZ'!H40-'KALBVELOUR SCHWARZ'!I40</f>
        <v>0</v>
      </c>
      <c r="K40" s="41" t="n">
        <f aca="false">'KALBVELOUR SCHWARZ'!G40-'KALBVELOUR SCHWARZ'!H40</f>
        <v>0</v>
      </c>
      <c r="L40" s="41" t="n">
        <f aca="false">'KALBVELOUR SCHWARZ'!F40-'KALBVELOUR SCHWARZ'!K40</f>
        <v>0</v>
      </c>
      <c r="M40" s="42" t="e">
        <f aca="false">'KALBVELOUR SCHWARZ'!L40*100/'KALBVELOUR SCHWARZ'!F40</f>
        <v>#VALUE!</v>
      </c>
      <c r="N40" s="32"/>
    </row>
    <row r="41" customFormat="false" ht="14.65" hidden="false" customHeight="false" outlineLevel="0" collapsed="false">
      <c r="A41" s="32" t="n">
        <f aca="false">'KALBVELOUR SCHWARZ'!A40+1</f>
        <v>37</v>
      </c>
      <c r="B41" s="33"/>
      <c r="C41" s="34"/>
      <c r="D41" s="35"/>
      <c r="E41" s="36"/>
      <c r="F41" s="37"/>
      <c r="G41" s="38"/>
      <c r="H41" s="39"/>
      <c r="I41" s="39"/>
      <c r="J41" s="40" t="n">
        <f aca="false">'KALBVELOUR SCHWARZ'!J40+'KALBVELOUR SCHWARZ'!H41-'KALBVELOUR SCHWARZ'!I41</f>
        <v>0</v>
      </c>
      <c r="K41" s="41" t="n">
        <f aca="false">'KALBVELOUR SCHWARZ'!G41-'KALBVELOUR SCHWARZ'!H41</f>
        <v>0</v>
      </c>
      <c r="L41" s="41" t="n">
        <f aca="false">'KALBVELOUR SCHWARZ'!F41-'KALBVELOUR SCHWARZ'!K41</f>
        <v>0</v>
      </c>
      <c r="M41" s="42" t="e">
        <f aca="false">'KALBVELOUR SCHWARZ'!L41*100/'KALBVELOUR SCHWARZ'!F41</f>
        <v>#VALUE!</v>
      </c>
      <c r="N41" s="32"/>
    </row>
    <row r="42" customFormat="false" ht="14.65" hidden="false" customHeight="false" outlineLevel="0" collapsed="false">
      <c r="A42" s="32" t="n">
        <f aca="false">'KALBVELOUR SCHWARZ'!A41+1</f>
        <v>38</v>
      </c>
      <c r="B42" s="33"/>
      <c r="C42" s="34"/>
      <c r="D42" s="35"/>
      <c r="E42" s="36"/>
      <c r="F42" s="37"/>
      <c r="G42" s="38"/>
      <c r="H42" s="39"/>
      <c r="I42" s="39"/>
      <c r="J42" s="40" t="n">
        <f aca="false">'KALBVELOUR SCHWARZ'!J41+'KALBVELOUR SCHWARZ'!H42-'KALBVELOUR SCHWARZ'!I42</f>
        <v>0</v>
      </c>
      <c r="K42" s="41" t="n">
        <f aca="false">'KALBVELOUR SCHWARZ'!G42-'KALBVELOUR SCHWARZ'!H42</f>
        <v>0</v>
      </c>
      <c r="L42" s="41" t="n">
        <f aca="false">'KALBVELOUR SCHWARZ'!F42-'KALBVELOUR SCHWARZ'!K42</f>
        <v>0</v>
      </c>
      <c r="M42" s="42" t="e">
        <f aca="false">'KALBVELOUR SCHWARZ'!L42*100/'KALBVELOUR SCHWARZ'!F42</f>
        <v>#VALUE!</v>
      </c>
      <c r="N42" s="32"/>
    </row>
    <row r="43" customFormat="false" ht="14.65" hidden="false" customHeight="false" outlineLevel="0" collapsed="false">
      <c r="A43" s="32" t="n">
        <f aca="false">'KALBVELOUR SCHWARZ'!A42+1</f>
        <v>39</v>
      </c>
      <c r="B43" s="33"/>
      <c r="C43" s="34"/>
      <c r="D43" s="35"/>
      <c r="E43" s="36"/>
      <c r="F43" s="37"/>
      <c r="G43" s="38"/>
      <c r="H43" s="39"/>
      <c r="I43" s="39"/>
      <c r="J43" s="40" t="n">
        <f aca="false">'KALBVELOUR SCHWARZ'!J42+'KALBVELOUR SCHWARZ'!H43-'KALBVELOUR SCHWARZ'!I43</f>
        <v>0</v>
      </c>
      <c r="K43" s="41" t="n">
        <f aca="false">'KALBVELOUR SCHWARZ'!G43-'KALBVELOUR SCHWARZ'!H43</f>
        <v>0</v>
      </c>
      <c r="L43" s="41" t="n">
        <f aca="false">'KALBVELOUR SCHWARZ'!F43-'KALBVELOUR SCHWARZ'!K43</f>
        <v>0</v>
      </c>
      <c r="M43" s="42" t="e">
        <f aca="false">'KALBVELOUR SCHWARZ'!L43*100/'KALBVELOUR SCHWARZ'!F43</f>
        <v>#VALUE!</v>
      </c>
      <c r="N43" s="32"/>
    </row>
    <row r="44" customFormat="false" ht="14.65" hidden="false" customHeight="false" outlineLevel="0" collapsed="false">
      <c r="A44" s="32" t="n">
        <f aca="false">'KALBVELOUR SCHWARZ'!A43+1</f>
        <v>40</v>
      </c>
      <c r="B44" s="33"/>
      <c r="C44" s="34"/>
      <c r="D44" s="35"/>
      <c r="E44" s="36"/>
      <c r="F44" s="37"/>
      <c r="G44" s="38"/>
      <c r="H44" s="39"/>
      <c r="I44" s="39"/>
      <c r="J44" s="40" t="n">
        <f aca="false">'KALBVELOUR SCHWARZ'!J43+'KALBVELOUR SCHWARZ'!H44-'KALBVELOUR SCHWARZ'!I44</f>
        <v>0</v>
      </c>
      <c r="K44" s="41" t="n">
        <f aca="false">'KALBVELOUR SCHWARZ'!G44-'KALBVELOUR SCHWARZ'!H44</f>
        <v>0</v>
      </c>
      <c r="L44" s="41" t="n">
        <f aca="false">'KALBVELOUR SCHWARZ'!F44-'KALBVELOUR SCHWARZ'!K44</f>
        <v>0</v>
      </c>
      <c r="M44" s="42" t="e">
        <f aca="false">'KALBVELOUR SCHWARZ'!L44*100/'KALBVELOUR SCHWARZ'!F44</f>
        <v>#VALUE!</v>
      </c>
      <c r="N44" s="32"/>
    </row>
    <row r="45" customFormat="false" ht="14.65" hidden="false" customHeight="false" outlineLevel="0" collapsed="false">
      <c r="A45" s="32" t="n">
        <f aca="false">'KALBVELOUR SCHWARZ'!A44+1</f>
        <v>41</v>
      </c>
      <c r="B45" s="33"/>
      <c r="C45" s="34"/>
      <c r="D45" s="35"/>
      <c r="E45" s="36"/>
      <c r="F45" s="37"/>
      <c r="G45" s="38"/>
      <c r="H45" s="39"/>
      <c r="I45" s="39"/>
      <c r="J45" s="40" t="n">
        <f aca="false">'KALBVELOUR SCHWARZ'!J44+'KALBVELOUR SCHWARZ'!H45-'KALBVELOUR SCHWARZ'!I45</f>
        <v>0</v>
      </c>
      <c r="K45" s="41" t="n">
        <f aca="false">'KALBVELOUR SCHWARZ'!G45-'KALBVELOUR SCHWARZ'!H45</f>
        <v>0</v>
      </c>
      <c r="L45" s="41" t="n">
        <f aca="false">'KALBVELOUR SCHWARZ'!F45-'KALBVELOUR SCHWARZ'!K45</f>
        <v>0</v>
      </c>
      <c r="M45" s="42" t="e">
        <f aca="false">'KALBVELOUR SCHWARZ'!L45*100/'KALBVELOUR SCHWARZ'!F45</f>
        <v>#VALUE!</v>
      </c>
      <c r="N45" s="32"/>
    </row>
    <row r="46" customFormat="false" ht="14.65" hidden="false" customHeight="false" outlineLevel="0" collapsed="false">
      <c r="A46" s="32" t="n">
        <f aca="false">'KALBVELOUR SCHWARZ'!A45+1</f>
        <v>42</v>
      </c>
      <c r="B46" s="33"/>
      <c r="C46" s="34"/>
      <c r="D46" s="35"/>
      <c r="E46" s="36"/>
      <c r="F46" s="37"/>
      <c r="G46" s="38"/>
      <c r="H46" s="39"/>
      <c r="I46" s="39"/>
      <c r="J46" s="40" t="n">
        <f aca="false">'KALBVELOUR SCHWARZ'!J45+'KALBVELOUR SCHWARZ'!H46-'KALBVELOUR SCHWARZ'!I46</f>
        <v>0</v>
      </c>
      <c r="K46" s="41" t="n">
        <f aca="false">'KALBVELOUR SCHWARZ'!G46-'KALBVELOUR SCHWARZ'!H46</f>
        <v>0</v>
      </c>
      <c r="L46" s="41" t="n">
        <f aca="false">'KALBVELOUR SCHWARZ'!F46-'KALBVELOUR SCHWARZ'!K46</f>
        <v>0</v>
      </c>
      <c r="M46" s="42" t="e">
        <f aca="false">'KALBVELOUR SCHWARZ'!L46*100/'KALBVELOUR SCHWARZ'!F46</f>
        <v>#VALUE!</v>
      </c>
      <c r="N46" s="32"/>
    </row>
    <row r="47" customFormat="false" ht="14.65" hidden="false" customHeight="false" outlineLevel="0" collapsed="false">
      <c r="A47" s="32" t="n">
        <f aca="false">'KALBVELOUR SCHWARZ'!A46+1</f>
        <v>43</v>
      </c>
      <c r="B47" s="33"/>
      <c r="C47" s="34"/>
      <c r="D47" s="35"/>
      <c r="E47" s="36"/>
      <c r="F47" s="37"/>
      <c r="G47" s="38"/>
      <c r="H47" s="39"/>
      <c r="I47" s="39"/>
      <c r="J47" s="40" t="n">
        <f aca="false">'KALBVELOUR SCHWARZ'!J46+'KALBVELOUR SCHWARZ'!H47-'KALBVELOUR SCHWARZ'!I47</f>
        <v>0</v>
      </c>
      <c r="K47" s="41" t="n">
        <f aca="false">'KALBVELOUR SCHWARZ'!G47-'KALBVELOUR SCHWARZ'!H47</f>
        <v>0</v>
      </c>
      <c r="L47" s="41" t="n">
        <f aca="false">'KALBVELOUR SCHWARZ'!F47-'KALBVELOUR SCHWARZ'!K47</f>
        <v>0</v>
      </c>
      <c r="M47" s="42" t="e">
        <f aca="false">'KALBVELOUR SCHWARZ'!L47*100/'KALBVELOUR SCHWARZ'!F47</f>
        <v>#VALUE!</v>
      </c>
      <c r="N47" s="32"/>
    </row>
    <row r="48" customFormat="false" ht="14.65" hidden="false" customHeight="false" outlineLevel="0" collapsed="false">
      <c r="A48" s="32" t="n">
        <f aca="false">'KALBVELOUR SCHWARZ'!A47+1</f>
        <v>44</v>
      </c>
      <c r="B48" s="33"/>
      <c r="C48" s="34"/>
      <c r="D48" s="35"/>
      <c r="E48" s="36"/>
      <c r="F48" s="37"/>
      <c r="G48" s="38"/>
      <c r="H48" s="39"/>
      <c r="I48" s="39"/>
      <c r="J48" s="40" t="n">
        <f aca="false">'KALBVELOUR SCHWARZ'!J47+'KALBVELOUR SCHWARZ'!H48-'KALBVELOUR SCHWARZ'!I48</f>
        <v>0</v>
      </c>
      <c r="K48" s="41" t="n">
        <f aca="false">'KALBVELOUR SCHWARZ'!G48-'KALBVELOUR SCHWARZ'!H48</f>
        <v>0</v>
      </c>
      <c r="L48" s="41" t="n">
        <f aca="false">'KALBVELOUR SCHWARZ'!F48-'KALBVELOUR SCHWARZ'!K48</f>
        <v>0</v>
      </c>
      <c r="M48" s="42" t="e">
        <f aca="false">'KALBVELOUR SCHWARZ'!L48*100/'KALBVELOUR SCHWARZ'!F48</f>
        <v>#VALUE!</v>
      </c>
      <c r="N48" s="32"/>
    </row>
    <row r="49" customFormat="false" ht="14.65" hidden="false" customHeight="false" outlineLevel="0" collapsed="false">
      <c r="A49" s="32" t="n">
        <f aca="false">'KALBVELOUR SCHWARZ'!A48+1</f>
        <v>45</v>
      </c>
      <c r="B49" s="33"/>
      <c r="C49" s="34"/>
      <c r="D49" s="35"/>
      <c r="E49" s="36"/>
      <c r="F49" s="37"/>
      <c r="G49" s="38"/>
      <c r="H49" s="39"/>
      <c r="I49" s="39"/>
      <c r="J49" s="40" t="n">
        <f aca="false">'KALBVELOUR SCHWARZ'!J48+'KALBVELOUR SCHWARZ'!H49-'KALBVELOUR SCHWARZ'!I49</f>
        <v>0</v>
      </c>
      <c r="K49" s="41" t="n">
        <f aca="false">'KALBVELOUR SCHWARZ'!G49-'KALBVELOUR SCHWARZ'!H49</f>
        <v>0</v>
      </c>
      <c r="L49" s="41" t="n">
        <f aca="false">'KALBVELOUR SCHWARZ'!F49-'KALBVELOUR SCHWARZ'!K49</f>
        <v>0</v>
      </c>
      <c r="M49" s="42" t="e">
        <f aca="false">'KALBVELOUR SCHWARZ'!L49*100/'KALBVELOUR SCHWARZ'!F49</f>
        <v>#VALUE!</v>
      </c>
      <c r="N49" s="32"/>
    </row>
    <row r="50" customFormat="false" ht="14.65" hidden="false" customHeight="false" outlineLevel="0" collapsed="false">
      <c r="A50" s="32" t="n">
        <f aca="false">'KALBVELOUR SCHWARZ'!A49+1</f>
        <v>46</v>
      </c>
      <c r="B50" s="33"/>
      <c r="C50" s="34"/>
      <c r="D50" s="35"/>
      <c r="E50" s="36"/>
      <c r="F50" s="37"/>
      <c r="G50" s="38"/>
      <c r="H50" s="39"/>
      <c r="I50" s="39"/>
      <c r="J50" s="40" t="n">
        <f aca="false">'KALBVELOUR SCHWARZ'!J49+'KALBVELOUR SCHWARZ'!H50-'KALBVELOUR SCHWARZ'!I50</f>
        <v>0</v>
      </c>
      <c r="K50" s="41" t="n">
        <f aca="false">'KALBVELOUR SCHWARZ'!G50-'KALBVELOUR SCHWARZ'!H50</f>
        <v>0</v>
      </c>
      <c r="L50" s="41" t="n">
        <f aca="false">'KALBVELOUR SCHWARZ'!F50-'KALBVELOUR SCHWARZ'!K50</f>
        <v>0</v>
      </c>
      <c r="M50" s="42" t="e">
        <f aca="false">'KALBVELOUR SCHWARZ'!L50*100/'KALBVELOUR SCHWARZ'!F50</f>
        <v>#VALUE!</v>
      </c>
      <c r="N50" s="32"/>
    </row>
    <row r="51" customFormat="false" ht="14.65" hidden="false" customHeight="false" outlineLevel="0" collapsed="false">
      <c r="A51" s="32" t="n">
        <f aca="false">'KALBVELOUR SCHWARZ'!A50+1</f>
        <v>47</v>
      </c>
      <c r="B51" s="33"/>
      <c r="C51" s="34"/>
      <c r="D51" s="35"/>
      <c r="E51" s="36"/>
      <c r="F51" s="37"/>
      <c r="G51" s="38"/>
      <c r="H51" s="39"/>
      <c r="I51" s="39"/>
      <c r="J51" s="40" t="n">
        <f aca="false">'KALBVELOUR SCHWARZ'!J50+'KALBVELOUR SCHWARZ'!H51-'KALBVELOUR SCHWARZ'!I51</f>
        <v>0</v>
      </c>
      <c r="K51" s="41" t="n">
        <f aca="false">'KALBVELOUR SCHWARZ'!G51-'KALBVELOUR SCHWARZ'!H51</f>
        <v>0</v>
      </c>
      <c r="L51" s="41" t="n">
        <f aca="false">'KALBVELOUR SCHWARZ'!F51-'KALBVELOUR SCHWARZ'!K51</f>
        <v>0</v>
      </c>
      <c r="M51" s="42" t="e">
        <f aca="false">'KALBVELOUR SCHWARZ'!L51*100/'KALBVELOUR SCHWARZ'!F51</f>
        <v>#VALUE!</v>
      </c>
      <c r="N51" s="32"/>
    </row>
    <row r="52" customFormat="false" ht="14.65" hidden="false" customHeight="false" outlineLevel="0" collapsed="false">
      <c r="A52" s="32" t="n">
        <f aca="false">'KALBVELOUR SCHWARZ'!A51+1</f>
        <v>48</v>
      </c>
      <c r="B52" s="33"/>
      <c r="C52" s="34"/>
      <c r="D52" s="35"/>
      <c r="E52" s="36"/>
      <c r="F52" s="37"/>
      <c r="G52" s="38"/>
      <c r="H52" s="39"/>
      <c r="I52" s="39"/>
      <c r="J52" s="40" t="n">
        <f aca="false">'KALBVELOUR SCHWARZ'!J51+'KALBVELOUR SCHWARZ'!H52-'KALBVELOUR SCHWARZ'!I52</f>
        <v>0</v>
      </c>
      <c r="K52" s="41" t="n">
        <f aca="false">'KALBVELOUR SCHWARZ'!G52-'KALBVELOUR SCHWARZ'!H52</f>
        <v>0</v>
      </c>
      <c r="L52" s="41" t="n">
        <f aca="false">'KALBVELOUR SCHWARZ'!F52-'KALBVELOUR SCHWARZ'!K52</f>
        <v>0</v>
      </c>
      <c r="M52" s="42" t="e">
        <f aca="false">'KALBVELOUR SCHWARZ'!L52*100/'KALBVELOUR SCHWARZ'!F52</f>
        <v>#VALUE!</v>
      </c>
      <c r="N52" s="32"/>
    </row>
    <row r="53" customFormat="false" ht="14.65" hidden="false" customHeight="false" outlineLevel="0" collapsed="false">
      <c r="A53" s="32" t="n">
        <f aca="false">'KALBVELOUR SCHWARZ'!A52+1</f>
        <v>49</v>
      </c>
      <c r="B53" s="33"/>
      <c r="C53" s="34"/>
      <c r="D53" s="35"/>
      <c r="E53" s="36"/>
      <c r="F53" s="37"/>
      <c r="G53" s="38"/>
      <c r="H53" s="39"/>
      <c r="I53" s="39"/>
      <c r="J53" s="40" t="n">
        <f aca="false">'KALBVELOUR SCHWARZ'!J52+'KALBVELOUR SCHWARZ'!H53-'KALBVELOUR SCHWARZ'!I53</f>
        <v>0</v>
      </c>
      <c r="K53" s="41" t="n">
        <f aca="false">'KALBVELOUR SCHWARZ'!G53-'KALBVELOUR SCHWARZ'!H53</f>
        <v>0</v>
      </c>
      <c r="L53" s="41" t="n">
        <f aca="false">'KALBVELOUR SCHWARZ'!F53-'KALBVELOUR SCHWARZ'!K53</f>
        <v>0</v>
      </c>
      <c r="M53" s="42" t="e">
        <f aca="false">'KALBVELOUR SCHWARZ'!L53*100/'KALBVELOUR SCHWARZ'!F53</f>
        <v>#VALUE!</v>
      </c>
      <c r="N53" s="32"/>
    </row>
    <row r="54" customFormat="false" ht="14.65" hidden="false" customHeight="false" outlineLevel="0" collapsed="false">
      <c r="A54" s="32" t="n">
        <f aca="false">'KALBVELOUR SCHWARZ'!A53+1</f>
        <v>50</v>
      </c>
      <c r="B54" s="33"/>
      <c r="C54" s="34"/>
      <c r="D54" s="35"/>
      <c r="E54" s="36"/>
      <c r="F54" s="37"/>
      <c r="G54" s="38"/>
      <c r="H54" s="39"/>
      <c r="I54" s="39"/>
      <c r="J54" s="40" t="n">
        <f aca="false">'KALBVELOUR SCHWARZ'!J53+'KALBVELOUR SCHWARZ'!H54-'KALBVELOUR SCHWARZ'!I54</f>
        <v>0</v>
      </c>
      <c r="K54" s="41" t="n">
        <f aca="false">'KALBVELOUR SCHWARZ'!G54-'KALBVELOUR SCHWARZ'!H54</f>
        <v>0</v>
      </c>
      <c r="L54" s="41" t="n">
        <f aca="false">'KALBVELOUR SCHWARZ'!F54-'KALBVELOUR SCHWARZ'!K54</f>
        <v>0</v>
      </c>
      <c r="M54" s="42" t="e">
        <f aca="false">'KALBVELOUR SCHWARZ'!L54*100/'KALBVELOUR SCHWARZ'!F54</f>
        <v>#VALUE!</v>
      </c>
      <c r="N54" s="32"/>
    </row>
    <row r="55" customFormat="false" ht="14.65" hidden="false" customHeight="false" outlineLevel="0" collapsed="false">
      <c r="A55" s="32" t="n">
        <f aca="false">'KALBVELOUR SCHWARZ'!A54+1</f>
        <v>51</v>
      </c>
      <c r="B55" s="33"/>
      <c r="C55" s="34"/>
      <c r="D55" s="35"/>
      <c r="E55" s="36"/>
      <c r="F55" s="37"/>
      <c r="G55" s="38"/>
      <c r="H55" s="39"/>
      <c r="I55" s="39"/>
      <c r="J55" s="40" t="n">
        <f aca="false">'KALBVELOUR SCHWARZ'!J54+'KALBVELOUR SCHWARZ'!H55-'KALBVELOUR SCHWARZ'!I55</f>
        <v>0</v>
      </c>
      <c r="K55" s="41" t="n">
        <f aca="false">'KALBVELOUR SCHWARZ'!G55-'KALBVELOUR SCHWARZ'!H55</f>
        <v>0</v>
      </c>
      <c r="L55" s="41" t="n">
        <f aca="false">'KALBVELOUR SCHWARZ'!F55-'KALBVELOUR SCHWARZ'!K55</f>
        <v>0</v>
      </c>
      <c r="M55" s="42" t="e">
        <f aca="false">'KALBVELOUR SCHWARZ'!L55*100/'KALBVELOUR SCHWARZ'!F55</f>
        <v>#VALUE!</v>
      </c>
      <c r="N55" s="32"/>
    </row>
    <row r="56" customFormat="false" ht="14.65" hidden="false" customHeight="false" outlineLevel="0" collapsed="false">
      <c r="A56" s="32" t="n">
        <f aca="false">'KALBVELOUR SCHWARZ'!A55+1</f>
        <v>52</v>
      </c>
      <c r="B56" s="33"/>
      <c r="C56" s="34"/>
      <c r="D56" s="35"/>
      <c r="E56" s="36"/>
      <c r="F56" s="37"/>
      <c r="G56" s="38"/>
      <c r="H56" s="39"/>
      <c r="I56" s="39"/>
      <c r="J56" s="40" t="n">
        <f aca="false">'KALBVELOUR SCHWARZ'!J55+'KALBVELOUR SCHWARZ'!H56-'KALBVELOUR SCHWARZ'!I56</f>
        <v>0</v>
      </c>
      <c r="K56" s="41" t="n">
        <f aca="false">'KALBVELOUR SCHWARZ'!G56-'KALBVELOUR SCHWARZ'!H56</f>
        <v>0</v>
      </c>
      <c r="L56" s="41" t="n">
        <f aca="false">'KALBVELOUR SCHWARZ'!F56-'KALBVELOUR SCHWARZ'!K56</f>
        <v>0</v>
      </c>
      <c r="M56" s="42" t="e">
        <f aca="false">'KALBVELOUR SCHWARZ'!L56*100/'KALBVELOUR SCHWARZ'!F56</f>
        <v>#VALUE!</v>
      </c>
      <c r="N56" s="32"/>
    </row>
    <row r="57" customFormat="false" ht="14.65" hidden="false" customHeight="false" outlineLevel="0" collapsed="false">
      <c r="A57" s="32" t="n">
        <f aca="false">'KALBVELOUR SCHWARZ'!A56+1</f>
        <v>53</v>
      </c>
      <c r="B57" s="33"/>
      <c r="C57" s="34"/>
      <c r="D57" s="35"/>
      <c r="E57" s="36"/>
      <c r="F57" s="37"/>
      <c r="G57" s="38"/>
      <c r="H57" s="39"/>
      <c r="I57" s="39"/>
      <c r="J57" s="40" t="n">
        <f aca="false">'KALBVELOUR SCHWARZ'!J56+'KALBVELOUR SCHWARZ'!H57-'KALBVELOUR SCHWARZ'!I57</f>
        <v>0</v>
      </c>
      <c r="K57" s="41" t="n">
        <f aca="false">'KALBVELOUR SCHWARZ'!G57-'KALBVELOUR SCHWARZ'!H57</f>
        <v>0</v>
      </c>
      <c r="L57" s="41" t="n">
        <f aca="false">'KALBVELOUR SCHWARZ'!F57-'KALBVELOUR SCHWARZ'!K57</f>
        <v>0</v>
      </c>
      <c r="M57" s="42" t="e">
        <f aca="false">'KALBVELOUR SCHWARZ'!L57*100/'KALBVELOUR SCHWARZ'!F57</f>
        <v>#VALUE!</v>
      </c>
      <c r="N57" s="32"/>
    </row>
    <row r="58" customFormat="false" ht="14.65" hidden="false" customHeight="false" outlineLevel="0" collapsed="false">
      <c r="A58" s="32" t="n">
        <f aca="false">'KALBVELOUR SCHWARZ'!A57+1</f>
        <v>54</v>
      </c>
      <c r="B58" s="33"/>
      <c r="C58" s="34"/>
      <c r="D58" s="35"/>
      <c r="E58" s="36"/>
      <c r="F58" s="37"/>
      <c r="G58" s="38"/>
      <c r="H58" s="39"/>
      <c r="I58" s="39"/>
      <c r="J58" s="40" t="n">
        <f aca="false">'KALBVELOUR SCHWARZ'!J57+'KALBVELOUR SCHWARZ'!H58-'KALBVELOUR SCHWARZ'!I58</f>
        <v>0</v>
      </c>
      <c r="K58" s="41" t="n">
        <f aca="false">'KALBVELOUR SCHWARZ'!G58-'KALBVELOUR SCHWARZ'!H58</f>
        <v>0</v>
      </c>
      <c r="L58" s="41" t="n">
        <f aca="false">'KALBVELOUR SCHWARZ'!F58-'KALBVELOUR SCHWARZ'!K58</f>
        <v>0</v>
      </c>
      <c r="M58" s="42" t="e">
        <f aca="false">'KALBVELOUR SCHWARZ'!L58*100/'KALBVELOUR SCHWARZ'!F58</f>
        <v>#VALUE!</v>
      </c>
      <c r="N58" s="32"/>
    </row>
    <row r="59" customFormat="false" ht="14.65" hidden="false" customHeight="false" outlineLevel="0" collapsed="false">
      <c r="A59" s="32" t="n">
        <f aca="false">'KALBVELOUR SCHWARZ'!A58+1</f>
        <v>55</v>
      </c>
      <c r="B59" s="33"/>
      <c r="C59" s="34"/>
      <c r="D59" s="35"/>
      <c r="E59" s="36"/>
      <c r="F59" s="37"/>
      <c r="G59" s="38"/>
      <c r="H59" s="39"/>
      <c r="I59" s="39"/>
      <c r="J59" s="40" t="n">
        <f aca="false">'KALBVELOUR SCHWARZ'!J58+'KALBVELOUR SCHWARZ'!H59-'KALBVELOUR SCHWARZ'!I59</f>
        <v>0</v>
      </c>
      <c r="K59" s="41" t="n">
        <f aca="false">'KALBVELOUR SCHWARZ'!G59-'KALBVELOUR SCHWARZ'!H59</f>
        <v>0</v>
      </c>
      <c r="L59" s="41" t="n">
        <f aca="false">'KALBVELOUR SCHWARZ'!F59-'KALBVELOUR SCHWARZ'!K59</f>
        <v>0</v>
      </c>
      <c r="M59" s="42" t="e">
        <f aca="false">'KALBVELOUR SCHWARZ'!L59*100/'KALBVELOUR SCHWARZ'!F59</f>
        <v>#VALUE!</v>
      </c>
      <c r="N59" s="32"/>
    </row>
    <row r="60" customFormat="false" ht="14.65" hidden="false" customHeight="false" outlineLevel="0" collapsed="false">
      <c r="A60" s="32" t="n">
        <f aca="false">'KALBVELOUR SCHWARZ'!A59+1</f>
        <v>56</v>
      </c>
      <c r="B60" s="33"/>
      <c r="C60" s="34"/>
      <c r="D60" s="35"/>
      <c r="E60" s="36"/>
      <c r="F60" s="37"/>
      <c r="G60" s="38"/>
      <c r="H60" s="39"/>
      <c r="I60" s="39"/>
      <c r="J60" s="40" t="n">
        <f aca="false">'KALBVELOUR SCHWARZ'!J59+'KALBVELOUR SCHWARZ'!H60-'KALBVELOUR SCHWARZ'!I60</f>
        <v>0</v>
      </c>
      <c r="K60" s="41" t="n">
        <f aca="false">'KALBVELOUR SCHWARZ'!G60-'KALBVELOUR SCHWARZ'!H60</f>
        <v>0</v>
      </c>
      <c r="L60" s="41" t="n">
        <f aca="false">'KALBVELOUR SCHWARZ'!F60-'KALBVELOUR SCHWARZ'!K60</f>
        <v>0</v>
      </c>
      <c r="M60" s="42" t="e">
        <f aca="false">'KALBVELOUR SCHWARZ'!L60*100/'KALBVELOUR SCHWARZ'!F60</f>
        <v>#VALUE!</v>
      </c>
      <c r="N60" s="32"/>
    </row>
    <row r="61" customFormat="false" ht="14.65" hidden="false" customHeight="false" outlineLevel="0" collapsed="false">
      <c r="A61" s="32" t="n">
        <f aca="false">'KALBVELOUR SCHWARZ'!A60+1</f>
        <v>57</v>
      </c>
      <c r="B61" s="33"/>
      <c r="C61" s="34"/>
      <c r="D61" s="35"/>
      <c r="E61" s="36"/>
      <c r="F61" s="37"/>
      <c r="G61" s="38"/>
      <c r="H61" s="39"/>
      <c r="I61" s="39"/>
      <c r="J61" s="40" t="n">
        <f aca="false">'KALBVELOUR SCHWARZ'!J60+'KALBVELOUR SCHWARZ'!H61-'KALBVELOUR SCHWARZ'!I61</f>
        <v>0</v>
      </c>
      <c r="K61" s="41" t="n">
        <f aca="false">'KALBVELOUR SCHWARZ'!G61-'KALBVELOUR SCHWARZ'!H61</f>
        <v>0</v>
      </c>
      <c r="L61" s="41" t="n">
        <f aca="false">'KALBVELOUR SCHWARZ'!F61-'KALBVELOUR SCHWARZ'!K61</f>
        <v>0</v>
      </c>
      <c r="M61" s="42" t="e">
        <f aca="false">'KALBVELOUR SCHWARZ'!L61*100/'KALBVELOUR SCHWARZ'!F61</f>
        <v>#VALUE!</v>
      </c>
      <c r="N61" s="32"/>
    </row>
    <row r="62" customFormat="false" ht="14.65" hidden="false" customHeight="false" outlineLevel="0" collapsed="false">
      <c r="A62" s="32" t="n">
        <f aca="false">'KALBVELOUR SCHWARZ'!A61+1</f>
        <v>58</v>
      </c>
      <c r="B62" s="33"/>
      <c r="C62" s="34"/>
      <c r="D62" s="35"/>
      <c r="E62" s="36"/>
      <c r="F62" s="37"/>
      <c r="G62" s="38"/>
      <c r="H62" s="39"/>
      <c r="I62" s="39"/>
      <c r="J62" s="40" t="n">
        <f aca="false">'KALBVELOUR SCHWARZ'!J61+'KALBVELOUR SCHWARZ'!H62-'KALBVELOUR SCHWARZ'!I62</f>
        <v>0</v>
      </c>
      <c r="K62" s="41" t="n">
        <f aca="false">'KALBVELOUR SCHWARZ'!G62-'KALBVELOUR SCHWARZ'!H62</f>
        <v>0</v>
      </c>
      <c r="L62" s="41" t="n">
        <f aca="false">'KALBVELOUR SCHWARZ'!F62-'KALBVELOUR SCHWARZ'!K62</f>
        <v>0</v>
      </c>
      <c r="M62" s="42" t="e">
        <f aca="false">'KALBVELOUR SCHWARZ'!L62*100/'KALBVELOUR SCHWARZ'!F62</f>
        <v>#VALUE!</v>
      </c>
      <c r="N62" s="32"/>
    </row>
    <row r="63" customFormat="false" ht="14.65" hidden="false" customHeight="false" outlineLevel="0" collapsed="false">
      <c r="A63" s="32" t="n">
        <f aca="false">'KALBVELOUR SCHWARZ'!A62+1</f>
        <v>59</v>
      </c>
      <c r="B63" s="33"/>
      <c r="C63" s="34"/>
      <c r="D63" s="35"/>
      <c r="E63" s="36"/>
      <c r="F63" s="37"/>
      <c r="G63" s="38"/>
      <c r="H63" s="39"/>
      <c r="I63" s="39"/>
      <c r="J63" s="40" t="n">
        <f aca="false">'KALBVELOUR SCHWARZ'!J62+'KALBVELOUR SCHWARZ'!H63-'KALBVELOUR SCHWARZ'!I63</f>
        <v>0</v>
      </c>
      <c r="K63" s="41" t="n">
        <f aca="false">'KALBVELOUR SCHWARZ'!G63-'KALBVELOUR SCHWARZ'!H63</f>
        <v>0</v>
      </c>
      <c r="L63" s="41" t="n">
        <f aca="false">'KALBVELOUR SCHWARZ'!F63-'KALBVELOUR SCHWARZ'!K63</f>
        <v>0</v>
      </c>
      <c r="M63" s="42" t="e">
        <f aca="false">'KALBVELOUR SCHWARZ'!L63*100/'KALBVELOUR SCHWARZ'!F63</f>
        <v>#VALUE!</v>
      </c>
      <c r="N63" s="32"/>
    </row>
    <row r="64" customFormat="false" ht="14.65" hidden="false" customHeight="false" outlineLevel="0" collapsed="false">
      <c r="A64" s="32" t="n">
        <f aca="false">'KALBVELOUR SCHWARZ'!A63+1</f>
        <v>60</v>
      </c>
      <c r="B64" s="33"/>
      <c r="C64" s="34"/>
      <c r="D64" s="35"/>
      <c r="E64" s="36"/>
      <c r="F64" s="37"/>
      <c r="G64" s="38"/>
      <c r="H64" s="39"/>
      <c r="I64" s="39"/>
      <c r="J64" s="40" t="n">
        <f aca="false">'KALBVELOUR SCHWARZ'!J63+'KALBVELOUR SCHWARZ'!H64-'KALBVELOUR SCHWARZ'!I64</f>
        <v>0</v>
      </c>
      <c r="K64" s="41" t="n">
        <f aca="false">'KALBVELOUR SCHWARZ'!G64-'KALBVELOUR SCHWARZ'!H64</f>
        <v>0</v>
      </c>
      <c r="L64" s="41" t="n">
        <f aca="false">'KALBVELOUR SCHWARZ'!F64-'KALBVELOUR SCHWARZ'!K64</f>
        <v>0</v>
      </c>
      <c r="M64" s="42" t="e">
        <f aca="false">'KALBVELOUR SCHWARZ'!L64*100/'KALBVELOUR SCHWARZ'!F64</f>
        <v>#VALUE!</v>
      </c>
      <c r="N64" s="32"/>
    </row>
    <row r="65" customFormat="false" ht="14.65" hidden="false" customHeight="false" outlineLevel="0" collapsed="false">
      <c r="A65" s="32" t="n">
        <f aca="false">'KALBVELOUR SCHWARZ'!A64+1</f>
        <v>61</v>
      </c>
      <c r="B65" s="33"/>
      <c r="C65" s="34"/>
      <c r="D65" s="35"/>
      <c r="E65" s="36"/>
      <c r="F65" s="37"/>
      <c r="G65" s="38"/>
      <c r="H65" s="39"/>
      <c r="I65" s="39"/>
      <c r="J65" s="40" t="n">
        <f aca="false">'KALBVELOUR SCHWARZ'!J64+'KALBVELOUR SCHWARZ'!H65-'KALBVELOUR SCHWARZ'!I65</f>
        <v>0</v>
      </c>
      <c r="K65" s="41" t="n">
        <f aca="false">'KALBVELOUR SCHWARZ'!G65-'KALBVELOUR SCHWARZ'!H65</f>
        <v>0</v>
      </c>
      <c r="L65" s="41" t="n">
        <f aca="false">'KALBVELOUR SCHWARZ'!F65-'KALBVELOUR SCHWARZ'!K65</f>
        <v>0</v>
      </c>
      <c r="M65" s="42" t="e">
        <f aca="false">'KALBVELOUR SCHWARZ'!L65*100/'KALBVELOUR SCHWARZ'!F65</f>
        <v>#VALUE!</v>
      </c>
      <c r="N65" s="32"/>
    </row>
    <row r="66" customFormat="false" ht="14.65" hidden="false" customHeight="false" outlineLevel="0" collapsed="false">
      <c r="A66" s="32" t="n">
        <f aca="false">'KALBVELOUR SCHWARZ'!A65+1</f>
        <v>62</v>
      </c>
      <c r="B66" s="33"/>
      <c r="C66" s="34"/>
      <c r="D66" s="35"/>
      <c r="E66" s="36"/>
      <c r="F66" s="37"/>
      <c r="G66" s="38"/>
      <c r="H66" s="39"/>
      <c r="I66" s="39"/>
      <c r="J66" s="40" t="n">
        <f aca="false">'KALBVELOUR SCHWARZ'!J65+'KALBVELOUR SCHWARZ'!H66-'KALBVELOUR SCHWARZ'!I66</f>
        <v>0</v>
      </c>
      <c r="K66" s="41" t="n">
        <f aca="false">'KALBVELOUR SCHWARZ'!G66-'KALBVELOUR SCHWARZ'!H66</f>
        <v>0</v>
      </c>
      <c r="L66" s="41" t="n">
        <f aca="false">'KALBVELOUR SCHWARZ'!F66-'KALBVELOUR SCHWARZ'!K66</f>
        <v>0</v>
      </c>
      <c r="M66" s="42" t="e">
        <f aca="false">'KALBVELOUR SCHWARZ'!L66*100/'KALBVELOUR SCHWARZ'!F66</f>
        <v>#VALUE!</v>
      </c>
      <c r="N66" s="32"/>
    </row>
    <row r="67" customFormat="false" ht="14.65" hidden="false" customHeight="false" outlineLevel="0" collapsed="false">
      <c r="A67" s="32" t="n">
        <f aca="false">'KALBVELOUR SCHWARZ'!A66+1</f>
        <v>63</v>
      </c>
      <c r="B67" s="33"/>
      <c r="C67" s="34"/>
      <c r="D67" s="35"/>
      <c r="E67" s="36"/>
      <c r="F67" s="37"/>
      <c r="G67" s="38"/>
      <c r="H67" s="39"/>
      <c r="I67" s="39"/>
      <c r="J67" s="40" t="n">
        <f aca="false">'KALBVELOUR SCHWARZ'!J66+'KALBVELOUR SCHWARZ'!H67-'KALBVELOUR SCHWARZ'!I67</f>
        <v>0</v>
      </c>
      <c r="K67" s="41" t="n">
        <f aca="false">'KALBVELOUR SCHWARZ'!G67-'KALBVELOUR SCHWARZ'!H67</f>
        <v>0</v>
      </c>
      <c r="L67" s="41" t="n">
        <f aca="false">'KALBVELOUR SCHWARZ'!F67-'KALBVELOUR SCHWARZ'!K67</f>
        <v>0</v>
      </c>
      <c r="M67" s="42" t="e">
        <f aca="false">'KALBVELOUR SCHWARZ'!L67*100/'KALBVELOUR SCHWARZ'!F67</f>
        <v>#VALUE!</v>
      </c>
      <c r="N67" s="32"/>
    </row>
    <row r="68" customFormat="false" ht="14.65" hidden="false" customHeight="false" outlineLevel="0" collapsed="false">
      <c r="A68" s="32" t="n">
        <f aca="false">'KALBVELOUR SCHWARZ'!A67+1</f>
        <v>64</v>
      </c>
      <c r="B68" s="33"/>
      <c r="C68" s="34"/>
      <c r="D68" s="35"/>
      <c r="E68" s="36"/>
      <c r="F68" s="37"/>
      <c r="G68" s="38"/>
      <c r="H68" s="39"/>
      <c r="I68" s="39"/>
      <c r="J68" s="40" t="n">
        <f aca="false">'KALBVELOUR SCHWARZ'!J67+'KALBVELOUR SCHWARZ'!H68-'KALBVELOUR SCHWARZ'!I68</f>
        <v>0</v>
      </c>
      <c r="K68" s="41" t="n">
        <f aca="false">'KALBVELOUR SCHWARZ'!G68-'KALBVELOUR SCHWARZ'!H68</f>
        <v>0</v>
      </c>
      <c r="L68" s="41" t="n">
        <f aca="false">'KALBVELOUR SCHWARZ'!F68-'KALBVELOUR SCHWARZ'!K68</f>
        <v>0</v>
      </c>
      <c r="M68" s="42" t="e">
        <f aca="false">'KALBVELOUR SCHWARZ'!L68*100/'KALBVELOUR SCHWARZ'!F68</f>
        <v>#VALUE!</v>
      </c>
      <c r="N68" s="32"/>
    </row>
    <row r="69" customFormat="false" ht="14.65" hidden="false" customHeight="false" outlineLevel="0" collapsed="false">
      <c r="A69" s="32" t="n">
        <f aca="false">'KALBVELOUR SCHWARZ'!A68+1</f>
        <v>65</v>
      </c>
      <c r="B69" s="33"/>
      <c r="C69" s="34"/>
      <c r="D69" s="35"/>
      <c r="E69" s="36"/>
      <c r="F69" s="37"/>
      <c r="G69" s="38"/>
      <c r="H69" s="39"/>
      <c r="I69" s="39"/>
      <c r="J69" s="40" t="n">
        <f aca="false">'KALBVELOUR SCHWARZ'!J68+'KALBVELOUR SCHWARZ'!H69-'KALBVELOUR SCHWARZ'!I69</f>
        <v>0</v>
      </c>
      <c r="K69" s="41" t="n">
        <f aca="false">'KALBVELOUR SCHWARZ'!G69-'KALBVELOUR SCHWARZ'!H69</f>
        <v>0</v>
      </c>
      <c r="L69" s="41" t="n">
        <f aca="false">'KALBVELOUR SCHWARZ'!F69-'KALBVELOUR SCHWARZ'!K69</f>
        <v>0</v>
      </c>
      <c r="M69" s="42" t="e">
        <f aca="false">'KALBVELOUR SCHWARZ'!L69*100/'KALBVELOUR SCHWARZ'!F69</f>
        <v>#VALUE!</v>
      </c>
      <c r="N69" s="32"/>
    </row>
    <row r="70" customFormat="false" ht="14.65" hidden="false" customHeight="false" outlineLevel="0" collapsed="false">
      <c r="A70" s="32" t="n">
        <f aca="false">'KALBVELOUR SCHWARZ'!A69+1</f>
        <v>66</v>
      </c>
      <c r="B70" s="33"/>
      <c r="C70" s="34"/>
      <c r="D70" s="35"/>
      <c r="E70" s="36"/>
      <c r="F70" s="37"/>
      <c r="G70" s="38"/>
      <c r="H70" s="39"/>
      <c r="I70" s="39"/>
      <c r="J70" s="40" t="n">
        <f aca="false">'KALBVELOUR SCHWARZ'!J69+'KALBVELOUR SCHWARZ'!H70-'KALBVELOUR SCHWARZ'!I70</f>
        <v>0</v>
      </c>
      <c r="K70" s="41" t="n">
        <f aca="false">'KALBVELOUR SCHWARZ'!G70-'KALBVELOUR SCHWARZ'!H70</f>
        <v>0</v>
      </c>
      <c r="L70" s="41" t="n">
        <f aca="false">'KALBVELOUR SCHWARZ'!F70-'KALBVELOUR SCHWARZ'!K70</f>
        <v>0</v>
      </c>
      <c r="M70" s="42" t="e">
        <f aca="false">'KALBVELOUR SCHWARZ'!L70*100/'KALBVELOUR SCHWARZ'!F70</f>
        <v>#VALUE!</v>
      </c>
      <c r="N70" s="32"/>
    </row>
    <row r="71" customFormat="false" ht="14.65" hidden="false" customHeight="false" outlineLevel="0" collapsed="false">
      <c r="A71" s="32" t="n">
        <f aca="false">'KALBVELOUR SCHWARZ'!A70+1</f>
        <v>67</v>
      </c>
      <c r="B71" s="33"/>
      <c r="C71" s="34"/>
      <c r="D71" s="35"/>
      <c r="E71" s="36"/>
      <c r="F71" s="37"/>
      <c r="G71" s="38"/>
      <c r="H71" s="39"/>
      <c r="I71" s="39"/>
      <c r="J71" s="40" t="n">
        <f aca="false">'KALBVELOUR SCHWARZ'!J70+'KALBVELOUR SCHWARZ'!H71-'KALBVELOUR SCHWARZ'!I71</f>
        <v>0</v>
      </c>
      <c r="K71" s="41" t="n">
        <f aca="false">'KALBVELOUR SCHWARZ'!G71-'KALBVELOUR SCHWARZ'!H71</f>
        <v>0</v>
      </c>
      <c r="L71" s="41" t="n">
        <f aca="false">'KALBVELOUR SCHWARZ'!F71-'KALBVELOUR SCHWARZ'!K71</f>
        <v>0</v>
      </c>
      <c r="M71" s="42" t="e">
        <f aca="false">'KALBVELOUR SCHWARZ'!L71*100/'KALBVELOUR SCHWARZ'!F71</f>
        <v>#VALUE!</v>
      </c>
      <c r="N71" s="32"/>
    </row>
    <row r="72" customFormat="false" ht="14.65" hidden="false" customHeight="false" outlineLevel="0" collapsed="false">
      <c r="A72" s="32" t="n">
        <f aca="false">'KALBVELOUR SCHWARZ'!A71+1</f>
        <v>68</v>
      </c>
      <c r="B72" s="33"/>
      <c r="C72" s="34"/>
      <c r="D72" s="35"/>
      <c r="E72" s="36"/>
      <c r="F72" s="37"/>
      <c r="G72" s="38"/>
      <c r="H72" s="39"/>
      <c r="I72" s="39"/>
      <c r="J72" s="40" t="n">
        <f aca="false">'KALBVELOUR SCHWARZ'!J71+'KALBVELOUR SCHWARZ'!H72-'KALBVELOUR SCHWARZ'!I72</f>
        <v>0</v>
      </c>
      <c r="K72" s="41" t="n">
        <f aca="false">'KALBVELOUR SCHWARZ'!G72-'KALBVELOUR SCHWARZ'!H72</f>
        <v>0</v>
      </c>
      <c r="L72" s="41" t="n">
        <f aca="false">'KALBVELOUR SCHWARZ'!F72-'KALBVELOUR SCHWARZ'!K72</f>
        <v>0</v>
      </c>
      <c r="M72" s="42" t="e">
        <f aca="false">'KALBVELOUR SCHWARZ'!L72*100/'KALBVELOUR SCHWARZ'!F72</f>
        <v>#VALUE!</v>
      </c>
      <c r="N72" s="32"/>
    </row>
    <row r="73" customFormat="false" ht="14.65" hidden="false" customHeight="false" outlineLevel="0" collapsed="false">
      <c r="A73" s="32" t="n">
        <f aca="false">'KALBVELOUR SCHWARZ'!A72+1</f>
        <v>69</v>
      </c>
      <c r="B73" s="33"/>
      <c r="C73" s="34"/>
      <c r="D73" s="35"/>
      <c r="E73" s="36"/>
      <c r="F73" s="37"/>
      <c r="G73" s="38"/>
      <c r="H73" s="39"/>
      <c r="I73" s="39"/>
      <c r="J73" s="40" t="n">
        <f aca="false">'KALBVELOUR SCHWARZ'!J72+'KALBVELOUR SCHWARZ'!H73-'KALBVELOUR SCHWARZ'!I73</f>
        <v>0</v>
      </c>
      <c r="K73" s="41" t="n">
        <f aca="false">'KALBVELOUR SCHWARZ'!G73-'KALBVELOUR SCHWARZ'!H73</f>
        <v>0</v>
      </c>
      <c r="L73" s="41" t="n">
        <f aca="false">'KALBVELOUR SCHWARZ'!F73-'KALBVELOUR SCHWARZ'!K73</f>
        <v>0</v>
      </c>
      <c r="M73" s="42" t="e">
        <f aca="false">'KALBVELOUR SCHWARZ'!L73*100/'KALBVELOUR SCHWARZ'!F73</f>
        <v>#VALUE!</v>
      </c>
      <c r="N73" s="32"/>
    </row>
    <row r="74" customFormat="false" ht="14.65" hidden="false" customHeight="false" outlineLevel="0" collapsed="false">
      <c r="A74" s="32" t="n">
        <f aca="false">'KALBVELOUR SCHWARZ'!A73+1</f>
        <v>70</v>
      </c>
      <c r="B74" s="33"/>
      <c r="C74" s="34"/>
      <c r="D74" s="35"/>
      <c r="E74" s="36"/>
      <c r="F74" s="37"/>
      <c r="G74" s="38"/>
      <c r="H74" s="39"/>
      <c r="I74" s="39"/>
      <c r="J74" s="40" t="n">
        <f aca="false">'KALBVELOUR SCHWARZ'!J73+'KALBVELOUR SCHWARZ'!H74-'KALBVELOUR SCHWARZ'!I74</f>
        <v>0</v>
      </c>
      <c r="K74" s="41" t="n">
        <f aca="false">'KALBVELOUR SCHWARZ'!G74-'KALBVELOUR SCHWARZ'!H74</f>
        <v>0</v>
      </c>
      <c r="L74" s="41" t="n">
        <f aca="false">'KALBVELOUR SCHWARZ'!F74-'KALBVELOUR SCHWARZ'!K74</f>
        <v>0</v>
      </c>
      <c r="M74" s="42" t="e">
        <f aca="false">'KALBVELOUR SCHWARZ'!L74*100/'KALBVELOUR SCHWARZ'!F74</f>
        <v>#VALUE!</v>
      </c>
      <c r="N74" s="32"/>
    </row>
    <row r="75" customFormat="false" ht="14.65" hidden="false" customHeight="false" outlineLevel="0" collapsed="false">
      <c r="A75" s="32" t="n">
        <f aca="false">'KALBVELOUR SCHWARZ'!A74+1</f>
        <v>71</v>
      </c>
      <c r="B75" s="33"/>
      <c r="C75" s="34"/>
      <c r="D75" s="35"/>
      <c r="E75" s="36"/>
      <c r="F75" s="37"/>
      <c r="G75" s="38"/>
      <c r="H75" s="39"/>
      <c r="I75" s="39"/>
      <c r="J75" s="40" t="n">
        <f aca="false">'KALBVELOUR SCHWARZ'!J74+'KALBVELOUR SCHWARZ'!H75-'KALBVELOUR SCHWARZ'!I75</f>
        <v>0</v>
      </c>
      <c r="K75" s="41" t="n">
        <f aca="false">'KALBVELOUR SCHWARZ'!G75-'KALBVELOUR SCHWARZ'!H75</f>
        <v>0</v>
      </c>
      <c r="L75" s="41" t="n">
        <f aca="false">'KALBVELOUR SCHWARZ'!F75-'KALBVELOUR SCHWARZ'!K75</f>
        <v>0</v>
      </c>
      <c r="M75" s="42" t="e">
        <f aca="false">'KALBVELOUR SCHWARZ'!L75*100/'KALBVELOUR SCHWARZ'!F75</f>
        <v>#VALUE!</v>
      </c>
      <c r="N75" s="32"/>
    </row>
    <row r="76" customFormat="false" ht="14.65" hidden="false" customHeight="false" outlineLevel="0" collapsed="false">
      <c r="A76" s="32" t="n">
        <f aca="false">'KALBVELOUR SCHWARZ'!A75+1</f>
        <v>72</v>
      </c>
      <c r="B76" s="33"/>
      <c r="C76" s="34"/>
      <c r="D76" s="35"/>
      <c r="E76" s="36"/>
      <c r="F76" s="37"/>
      <c r="G76" s="38"/>
      <c r="H76" s="39"/>
      <c r="I76" s="39"/>
      <c r="J76" s="40" t="n">
        <f aca="false">'KALBVELOUR SCHWARZ'!J75+'KALBVELOUR SCHWARZ'!H76-'KALBVELOUR SCHWARZ'!I76</f>
        <v>0</v>
      </c>
      <c r="K76" s="41" t="n">
        <f aca="false">'KALBVELOUR SCHWARZ'!G76-'KALBVELOUR SCHWARZ'!H76</f>
        <v>0</v>
      </c>
      <c r="L76" s="41" t="n">
        <f aca="false">'KALBVELOUR SCHWARZ'!F76-'KALBVELOUR SCHWARZ'!K76</f>
        <v>0</v>
      </c>
      <c r="M76" s="42" t="e">
        <f aca="false">'KALBVELOUR SCHWARZ'!L76*100/'KALBVELOUR SCHWARZ'!F76</f>
        <v>#VALUE!</v>
      </c>
      <c r="N76" s="32"/>
    </row>
    <row r="77" customFormat="false" ht="14.65" hidden="false" customHeight="false" outlineLevel="0" collapsed="false">
      <c r="A77" s="32" t="n">
        <f aca="false">'KALBVELOUR SCHWARZ'!A76+1</f>
        <v>73</v>
      </c>
      <c r="B77" s="33"/>
      <c r="C77" s="34"/>
      <c r="D77" s="35"/>
      <c r="E77" s="36"/>
      <c r="F77" s="37"/>
      <c r="G77" s="38"/>
      <c r="H77" s="39"/>
      <c r="I77" s="39"/>
      <c r="J77" s="40" t="n">
        <f aca="false">'KALBVELOUR SCHWARZ'!J76+'KALBVELOUR SCHWARZ'!H77-'KALBVELOUR SCHWARZ'!I77</f>
        <v>0</v>
      </c>
      <c r="K77" s="41" t="n">
        <f aca="false">'KALBVELOUR SCHWARZ'!G77-'KALBVELOUR SCHWARZ'!H77</f>
        <v>0</v>
      </c>
      <c r="L77" s="41" t="n">
        <f aca="false">'KALBVELOUR SCHWARZ'!F77-'KALBVELOUR SCHWARZ'!K77</f>
        <v>0</v>
      </c>
      <c r="M77" s="42" t="e">
        <f aca="false">'KALBVELOUR SCHWARZ'!L77*100/'KALBVELOUR SCHWARZ'!F77</f>
        <v>#VALUE!</v>
      </c>
      <c r="N77" s="32"/>
    </row>
    <row r="78" customFormat="false" ht="14.65" hidden="false" customHeight="false" outlineLevel="0" collapsed="false">
      <c r="A78" s="32" t="n">
        <f aca="false">'KALBVELOUR SCHWARZ'!A77+1</f>
        <v>74</v>
      </c>
      <c r="B78" s="33"/>
      <c r="C78" s="34"/>
      <c r="D78" s="35"/>
      <c r="E78" s="36"/>
      <c r="F78" s="37"/>
      <c r="G78" s="38"/>
      <c r="H78" s="39"/>
      <c r="I78" s="39"/>
      <c r="J78" s="40" t="n">
        <f aca="false">'KALBVELOUR SCHWARZ'!J77+'KALBVELOUR SCHWARZ'!H78-'KALBVELOUR SCHWARZ'!I78</f>
        <v>0</v>
      </c>
      <c r="K78" s="41" t="n">
        <f aca="false">'KALBVELOUR SCHWARZ'!G78-'KALBVELOUR SCHWARZ'!H78</f>
        <v>0</v>
      </c>
      <c r="L78" s="41" t="n">
        <f aca="false">'KALBVELOUR SCHWARZ'!F78-'KALBVELOUR SCHWARZ'!K78</f>
        <v>0</v>
      </c>
      <c r="M78" s="42" t="e">
        <f aca="false">'KALBVELOUR SCHWARZ'!L78*100/'KALBVELOUR SCHWARZ'!F78</f>
        <v>#VALUE!</v>
      </c>
      <c r="N78" s="32"/>
    </row>
    <row r="79" customFormat="false" ht="14.65" hidden="false" customHeight="false" outlineLevel="0" collapsed="false">
      <c r="A79" s="32" t="n">
        <f aca="false">'KALBVELOUR SCHWARZ'!A78+1</f>
        <v>75</v>
      </c>
      <c r="B79" s="33"/>
      <c r="C79" s="34"/>
      <c r="D79" s="35"/>
      <c r="E79" s="36"/>
      <c r="F79" s="37"/>
      <c r="G79" s="38"/>
      <c r="H79" s="39"/>
      <c r="I79" s="39"/>
      <c r="J79" s="40" t="n">
        <f aca="false">'KALBVELOUR SCHWARZ'!J78+'KALBVELOUR SCHWARZ'!H79-'KALBVELOUR SCHWARZ'!I79</f>
        <v>0</v>
      </c>
      <c r="K79" s="41" t="n">
        <f aca="false">'KALBVELOUR SCHWARZ'!G79-'KALBVELOUR SCHWARZ'!H79</f>
        <v>0</v>
      </c>
      <c r="L79" s="41" t="n">
        <f aca="false">'KALBVELOUR SCHWARZ'!F79-'KALBVELOUR SCHWARZ'!K79</f>
        <v>0</v>
      </c>
      <c r="M79" s="42" t="e">
        <f aca="false">'KALBVELOUR SCHWARZ'!L79*100/'KALBVELOUR SCHWARZ'!F79</f>
        <v>#VALUE!</v>
      </c>
      <c r="N79" s="32"/>
    </row>
    <row r="80" customFormat="false" ht="14.65" hidden="false" customHeight="false" outlineLevel="0" collapsed="false">
      <c r="A80" s="32" t="n">
        <f aca="false">'KALBVELOUR SCHWARZ'!A79+1</f>
        <v>76</v>
      </c>
      <c r="B80" s="33"/>
      <c r="C80" s="34"/>
      <c r="D80" s="35"/>
      <c r="E80" s="36"/>
      <c r="F80" s="37"/>
      <c r="G80" s="38"/>
      <c r="H80" s="39"/>
      <c r="I80" s="39"/>
      <c r="J80" s="40" t="n">
        <f aca="false">'KALBVELOUR SCHWARZ'!J79+'KALBVELOUR SCHWARZ'!H80-'KALBVELOUR SCHWARZ'!I80</f>
        <v>0</v>
      </c>
      <c r="K80" s="41" t="n">
        <f aca="false">'KALBVELOUR SCHWARZ'!G80-'KALBVELOUR SCHWARZ'!H80</f>
        <v>0</v>
      </c>
      <c r="L80" s="41" t="n">
        <f aca="false">'KALBVELOUR SCHWARZ'!F80-'KALBVELOUR SCHWARZ'!K80</f>
        <v>0</v>
      </c>
      <c r="M80" s="42" t="e">
        <f aca="false">'KALBVELOUR SCHWARZ'!L80*100/'KALBVELOUR SCHWARZ'!F80</f>
        <v>#VALUE!</v>
      </c>
      <c r="N80" s="32"/>
    </row>
    <row r="81" customFormat="false" ht="14.65" hidden="false" customHeight="false" outlineLevel="0" collapsed="false">
      <c r="A81" s="32" t="n">
        <f aca="false">'KALBVELOUR SCHWARZ'!A80+1</f>
        <v>77</v>
      </c>
      <c r="B81" s="33"/>
      <c r="C81" s="34"/>
      <c r="D81" s="35"/>
      <c r="E81" s="36"/>
      <c r="F81" s="37"/>
      <c r="G81" s="38"/>
      <c r="H81" s="39"/>
      <c r="I81" s="39"/>
      <c r="J81" s="40" t="n">
        <f aca="false">'KALBVELOUR SCHWARZ'!J80+'KALBVELOUR SCHWARZ'!H81-'KALBVELOUR SCHWARZ'!I81</f>
        <v>0</v>
      </c>
      <c r="K81" s="41" t="n">
        <f aca="false">'KALBVELOUR SCHWARZ'!G81-'KALBVELOUR SCHWARZ'!H81</f>
        <v>0</v>
      </c>
      <c r="L81" s="41" t="n">
        <f aca="false">'KALBVELOUR SCHWARZ'!F81-'KALBVELOUR SCHWARZ'!K81</f>
        <v>0</v>
      </c>
      <c r="M81" s="42" t="e">
        <f aca="false">'KALBVELOUR SCHWARZ'!L81*100/'KALBVELOUR SCHWARZ'!F81</f>
        <v>#VALUE!</v>
      </c>
      <c r="N81" s="32"/>
    </row>
    <row r="82" customFormat="false" ht="14.65" hidden="false" customHeight="false" outlineLevel="0" collapsed="false">
      <c r="A82" s="32" t="n">
        <f aca="false">'KALBVELOUR SCHWARZ'!A81+1</f>
        <v>78</v>
      </c>
      <c r="B82" s="33"/>
      <c r="C82" s="34"/>
      <c r="D82" s="35"/>
      <c r="E82" s="36"/>
      <c r="F82" s="37"/>
      <c r="G82" s="38"/>
      <c r="H82" s="39"/>
      <c r="I82" s="39"/>
      <c r="J82" s="40" t="n">
        <f aca="false">'KALBVELOUR SCHWARZ'!J81+'KALBVELOUR SCHWARZ'!H82-'KALBVELOUR SCHWARZ'!I82</f>
        <v>0</v>
      </c>
      <c r="K82" s="41" t="n">
        <f aca="false">'KALBVELOUR SCHWARZ'!G82-'KALBVELOUR SCHWARZ'!H82</f>
        <v>0</v>
      </c>
      <c r="L82" s="41" t="n">
        <f aca="false">'KALBVELOUR SCHWARZ'!F82-'KALBVELOUR SCHWARZ'!K82</f>
        <v>0</v>
      </c>
      <c r="M82" s="42" t="e">
        <f aca="false">'KALBVELOUR SCHWARZ'!L82*100/'KALBVELOUR SCHWARZ'!F82</f>
        <v>#VALUE!</v>
      </c>
      <c r="N82" s="32"/>
    </row>
    <row r="83" customFormat="false" ht="14.65" hidden="false" customHeight="false" outlineLevel="0" collapsed="false">
      <c r="A83" s="32" t="n">
        <f aca="false">'KALBVELOUR SCHWARZ'!A82+1</f>
        <v>79</v>
      </c>
      <c r="B83" s="33"/>
      <c r="C83" s="34"/>
      <c r="D83" s="35"/>
      <c r="E83" s="36"/>
      <c r="F83" s="37"/>
      <c r="G83" s="38"/>
      <c r="H83" s="39"/>
      <c r="I83" s="39"/>
      <c r="J83" s="40" t="n">
        <f aca="false">'KALBVELOUR SCHWARZ'!J82+'KALBVELOUR SCHWARZ'!H83-'KALBVELOUR SCHWARZ'!I83</f>
        <v>0</v>
      </c>
      <c r="K83" s="41" t="n">
        <f aca="false">'KALBVELOUR SCHWARZ'!G83-'KALBVELOUR SCHWARZ'!H83</f>
        <v>0</v>
      </c>
      <c r="L83" s="41" t="n">
        <f aca="false">'KALBVELOUR SCHWARZ'!F83-'KALBVELOUR SCHWARZ'!K83</f>
        <v>0</v>
      </c>
      <c r="M83" s="42" t="e">
        <f aca="false">'KALBVELOUR SCHWARZ'!L83*100/'KALBVELOUR SCHWARZ'!F83</f>
        <v>#VALUE!</v>
      </c>
      <c r="N83" s="32"/>
    </row>
    <row r="84" customFormat="false" ht="14.65" hidden="false" customHeight="false" outlineLevel="0" collapsed="false">
      <c r="A84" s="32" t="n">
        <f aca="false">'KALBVELOUR SCHWARZ'!A83+1</f>
        <v>80</v>
      </c>
      <c r="B84" s="33"/>
      <c r="C84" s="34"/>
      <c r="D84" s="35"/>
      <c r="E84" s="36"/>
      <c r="F84" s="37"/>
      <c r="G84" s="38"/>
      <c r="H84" s="39"/>
      <c r="I84" s="39"/>
      <c r="J84" s="40" t="n">
        <f aca="false">'KALBVELOUR SCHWARZ'!J83+'KALBVELOUR SCHWARZ'!H84-'KALBVELOUR SCHWARZ'!I84</f>
        <v>0</v>
      </c>
      <c r="K84" s="41" t="n">
        <f aca="false">'KALBVELOUR SCHWARZ'!G84-'KALBVELOUR SCHWARZ'!H84</f>
        <v>0</v>
      </c>
      <c r="L84" s="41" t="n">
        <f aca="false">'KALBVELOUR SCHWARZ'!F84-'KALBVELOUR SCHWARZ'!K84</f>
        <v>0</v>
      </c>
      <c r="M84" s="42" t="e">
        <f aca="false">'KALBVELOUR SCHWARZ'!L84*100/'KALBVELOUR SCHWARZ'!F84</f>
        <v>#VALUE!</v>
      </c>
      <c r="N84" s="32"/>
    </row>
    <row r="85" customFormat="false" ht="14.65" hidden="false" customHeight="false" outlineLevel="0" collapsed="false">
      <c r="A85" s="32" t="n">
        <f aca="false">'KALBVELOUR SCHWARZ'!A84+1</f>
        <v>81</v>
      </c>
      <c r="B85" s="33"/>
      <c r="C85" s="34"/>
      <c r="D85" s="35"/>
      <c r="E85" s="36"/>
      <c r="F85" s="37"/>
      <c r="G85" s="38"/>
      <c r="H85" s="39"/>
      <c r="I85" s="39"/>
      <c r="J85" s="40" t="n">
        <f aca="false">'KALBVELOUR SCHWARZ'!J84+'KALBVELOUR SCHWARZ'!H85-'KALBVELOUR SCHWARZ'!I85</f>
        <v>0</v>
      </c>
      <c r="K85" s="41" t="n">
        <f aca="false">'KALBVELOUR SCHWARZ'!G85-'KALBVELOUR SCHWARZ'!H85</f>
        <v>0</v>
      </c>
      <c r="L85" s="41" t="n">
        <f aca="false">'KALBVELOUR SCHWARZ'!F85-'KALBVELOUR SCHWARZ'!K85</f>
        <v>0</v>
      </c>
      <c r="M85" s="42" t="e">
        <f aca="false">'KALBVELOUR SCHWARZ'!L85*100/'KALBVELOUR SCHWARZ'!F85</f>
        <v>#VALUE!</v>
      </c>
      <c r="N85" s="32"/>
    </row>
    <row r="86" customFormat="false" ht="14.65" hidden="false" customHeight="false" outlineLevel="0" collapsed="false">
      <c r="A86" s="32" t="n">
        <f aca="false">'KALBVELOUR SCHWARZ'!A85+1</f>
        <v>82</v>
      </c>
      <c r="B86" s="33"/>
      <c r="C86" s="34"/>
      <c r="D86" s="35"/>
      <c r="E86" s="36"/>
      <c r="F86" s="37"/>
      <c r="G86" s="38"/>
      <c r="H86" s="39"/>
      <c r="I86" s="39"/>
      <c r="J86" s="40" t="n">
        <f aca="false">'KALBVELOUR SCHWARZ'!J85+'KALBVELOUR SCHWARZ'!H86-'KALBVELOUR SCHWARZ'!I86</f>
        <v>0</v>
      </c>
      <c r="K86" s="41" t="n">
        <f aca="false">'KALBVELOUR SCHWARZ'!G86-'KALBVELOUR SCHWARZ'!H86</f>
        <v>0</v>
      </c>
      <c r="L86" s="41" t="n">
        <f aca="false">'KALBVELOUR SCHWARZ'!F86-'KALBVELOUR SCHWARZ'!K86</f>
        <v>0</v>
      </c>
      <c r="M86" s="42" t="e">
        <f aca="false">'KALBVELOUR SCHWARZ'!L86*100/'KALBVELOUR SCHWARZ'!F86</f>
        <v>#VALUE!</v>
      </c>
      <c r="N86" s="32"/>
    </row>
    <row r="87" customFormat="false" ht="14.65" hidden="false" customHeight="false" outlineLevel="0" collapsed="false">
      <c r="A87" s="32" t="n">
        <f aca="false">'KALBVELOUR SCHWARZ'!A86+1</f>
        <v>83</v>
      </c>
      <c r="B87" s="33"/>
      <c r="C87" s="34"/>
      <c r="D87" s="35"/>
      <c r="E87" s="36"/>
      <c r="F87" s="37"/>
      <c r="G87" s="38"/>
      <c r="H87" s="39"/>
      <c r="I87" s="39"/>
      <c r="J87" s="40" t="n">
        <f aca="false">'KALBVELOUR SCHWARZ'!J86+'KALBVELOUR SCHWARZ'!H87-'KALBVELOUR SCHWARZ'!I87</f>
        <v>0</v>
      </c>
      <c r="K87" s="41" t="n">
        <f aca="false">'KALBVELOUR SCHWARZ'!G87-'KALBVELOUR SCHWARZ'!H87</f>
        <v>0</v>
      </c>
      <c r="L87" s="41" t="n">
        <f aca="false">'KALBVELOUR SCHWARZ'!F87-'KALBVELOUR SCHWARZ'!K87</f>
        <v>0</v>
      </c>
      <c r="M87" s="42" t="e">
        <f aca="false">'KALBVELOUR SCHWARZ'!L87*100/'KALBVELOUR SCHWARZ'!F87</f>
        <v>#VALUE!</v>
      </c>
      <c r="N87" s="32"/>
    </row>
    <row r="88" customFormat="false" ht="14.65" hidden="false" customHeight="false" outlineLevel="0" collapsed="false">
      <c r="A88" s="32" t="n">
        <f aca="false">'KALBVELOUR SCHWARZ'!A87+1</f>
        <v>84</v>
      </c>
      <c r="B88" s="33"/>
      <c r="C88" s="34"/>
      <c r="D88" s="35"/>
      <c r="E88" s="36"/>
      <c r="F88" s="37"/>
      <c r="G88" s="38"/>
      <c r="H88" s="39"/>
      <c r="I88" s="39"/>
      <c r="J88" s="40" t="n">
        <f aca="false">'KALBVELOUR SCHWARZ'!J87+'KALBVELOUR SCHWARZ'!H88-'KALBVELOUR SCHWARZ'!I88</f>
        <v>0</v>
      </c>
      <c r="K88" s="41" t="n">
        <f aca="false">'KALBVELOUR SCHWARZ'!G88-'KALBVELOUR SCHWARZ'!H88</f>
        <v>0</v>
      </c>
      <c r="L88" s="41" t="n">
        <f aca="false">'KALBVELOUR SCHWARZ'!F88-'KALBVELOUR SCHWARZ'!K88</f>
        <v>0</v>
      </c>
      <c r="M88" s="42" t="e">
        <f aca="false">'KALBVELOUR SCHWARZ'!L88*100/'KALBVELOUR SCHWARZ'!F88</f>
        <v>#VALUE!</v>
      </c>
      <c r="N88" s="32"/>
    </row>
    <row r="89" customFormat="false" ht="14.65" hidden="false" customHeight="false" outlineLevel="0" collapsed="false">
      <c r="A89" s="32" t="n">
        <f aca="false">'KALBVELOUR SCHWARZ'!A88+1</f>
        <v>85</v>
      </c>
      <c r="B89" s="33"/>
      <c r="C89" s="34"/>
      <c r="D89" s="35"/>
      <c r="E89" s="36"/>
      <c r="F89" s="37"/>
      <c r="G89" s="38"/>
      <c r="H89" s="39"/>
      <c r="I89" s="39"/>
      <c r="J89" s="40" t="n">
        <f aca="false">'KALBVELOUR SCHWARZ'!J88+'KALBVELOUR SCHWARZ'!H89-'KALBVELOUR SCHWARZ'!I89</f>
        <v>0</v>
      </c>
      <c r="K89" s="41" t="n">
        <f aca="false">'KALBVELOUR SCHWARZ'!G89-'KALBVELOUR SCHWARZ'!H89</f>
        <v>0</v>
      </c>
      <c r="L89" s="41" t="n">
        <f aca="false">'KALBVELOUR SCHWARZ'!F89-'KALBVELOUR SCHWARZ'!K89</f>
        <v>0</v>
      </c>
      <c r="M89" s="42" t="e">
        <f aca="false">'KALBVELOUR SCHWARZ'!L89*100/'KALBVELOUR SCHWARZ'!F89</f>
        <v>#VALUE!</v>
      </c>
      <c r="N89" s="32"/>
    </row>
    <row r="90" customFormat="false" ht="14.65" hidden="false" customHeight="false" outlineLevel="0" collapsed="false">
      <c r="A90" s="32" t="n">
        <f aca="false">'KALBVELOUR SCHWARZ'!A89+1</f>
        <v>86</v>
      </c>
      <c r="B90" s="33"/>
      <c r="C90" s="34"/>
      <c r="D90" s="35"/>
      <c r="E90" s="36"/>
      <c r="F90" s="37"/>
      <c r="G90" s="38"/>
      <c r="H90" s="39"/>
      <c r="I90" s="39"/>
      <c r="J90" s="40" t="n">
        <f aca="false">'KALBVELOUR SCHWARZ'!J89+'KALBVELOUR SCHWARZ'!H90-'KALBVELOUR SCHWARZ'!I90</f>
        <v>0</v>
      </c>
      <c r="K90" s="41" t="n">
        <f aca="false">'KALBVELOUR SCHWARZ'!G90-'KALBVELOUR SCHWARZ'!H90</f>
        <v>0</v>
      </c>
      <c r="L90" s="41" t="n">
        <f aca="false">'KALBVELOUR SCHWARZ'!F90-'KALBVELOUR SCHWARZ'!K90</f>
        <v>0</v>
      </c>
      <c r="M90" s="42" t="e">
        <f aca="false">'KALBVELOUR SCHWARZ'!L90*100/'KALBVELOUR SCHWARZ'!F90</f>
        <v>#VALUE!</v>
      </c>
      <c r="N90" s="32"/>
    </row>
    <row r="91" customFormat="false" ht="14.65" hidden="false" customHeight="false" outlineLevel="0" collapsed="false">
      <c r="A91" s="32" t="n">
        <f aca="false">'KALBVELOUR SCHWARZ'!A90+1</f>
        <v>87</v>
      </c>
      <c r="B91" s="33"/>
      <c r="C91" s="34"/>
      <c r="D91" s="35"/>
      <c r="E91" s="36"/>
      <c r="F91" s="37"/>
      <c r="G91" s="38"/>
      <c r="H91" s="39"/>
      <c r="I91" s="39"/>
      <c r="J91" s="40" t="n">
        <f aca="false">'KALBVELOUR SCHWARZ'!J90+'KALBVELOUR SCHWARZ'!H91-'KALBVELOUR SCHWARZ'!I91</f>
        <v>0</v>
      </c>
      <c r="K91" s="41" t="n">
        <f aca="false">'KALBVELOUR SCHWARZ'!G91-'KALBVELOUR SCHWARZ'!H91</f>
        <v>0</v>
      </c>
      <c r="L91" s="41" t="n">
        <f aca="false">'KALBVELOUR SCHWARZ'!F91-'KALBVELOUR SCHWARZ'!K91</f>
        <v>0</v>
      </c>
      <c r="M91" s="42" t="e">
        <f aca="false">'KALBVELOUR SCHWARZ'!L91*100/'KALBVELOUR SCHWARZ'!F91</f>
        <v>#VALUE!</v>
      </c>
      <c r="N91" s="32"/>
    </row>
    <row r="92" customFormat="false" ht="14.65" hidden="false" customHeight="false" outlineLevel="0" collapsed="false">
      <c r="A92" s="32" t="n">
        <f aca="false">'KALBVELOUR SCHWARZ'!A91+1</f>
        <v>88</v>
      </c>
      <c r="B92" s="33"/>
      <c r="C92" s="34"/>
      <c r="D92" s="35"/>
      <c r="E92" s="36"/>
      <c r="F92" s="37"/>
      <c r="G92" s="38"/>
      <c r="H92" s="39"/>
      <c r="I92" s="39"/>
      <c r="J92" s="40" t="n">
        <f aca="false">'KALBVELOUR SCHWARZ'!J91+'KALBVELOUR SCHWARZ'!H92-'KALBVELOUR SCHWARZ'!I92</f>
        <v>0</v>
      </c>
      <c r="K92" s="41" t="n">
        <f aca="false">'KALBVELOUR SCHWARZ'!G92-'KALBVELOUR SCHWARZ'!H92</f>
        <v>0</v>
      </c>
      <c r="L92" s="41" t="n">
        <f aca="false">'KALBVELOUR SCHWARZ'!F92-'KALBVELOUR SCHWARZ'!K92</f>
        <v>0</v>
      </c>
      <c r="M92" s="42" t="e">
        <f aca="false">'KALBVELOUR SCHWARZ'!L92*100/'KALBVELOUR SCHWARZ'!F92</f>
        <v>#VALUE!</v>
      </c>
      <c r="N92" s="32"/>
    </row>
    <row r="93" customFormat="false" ht="14.65" hidden="false" customHeight="false" outlineLevel="0" collapsed="false">
      <c r="A93" s="32" t="n">
        <f aca="false">'KALBVELOUR SCHWARZ'!A92+1</f>
        <v>89</v>
      </c>
      <c r="B93" s="33"/>
      <c r="C93" s="34"/>
      <c r="D93" s="35"/>
      <c r="E93" s="36"/>
      <c r="F93" s="37"/>
      <c r="G93" s="38"/>
      <c r="H93" s="39"/>
      <c r="I93" s="39"/>
      <c r="J93" s="40" t="n">
        <f aca="false">'KALBVELOUR SCHWARZ'!J92+'KALBVELOUR SCHWARZ'!H93-'KALBVELOUR SCHWARZ'!I93</f>
        <v>0</v>
      </c>
      <c r="K93" s="41" t="n">
        <f aca="false">'KALBVELOUR SCHWARZ'!G93-'KALBVELOUR SCHWARZ'!H93</f>
        <v>0</v>
      </c>
      <c r="L93" s="41" t="n">
        <f aca="false">'KALBVELOUR SCHWARZ'!F93-'KALBVELOUR SCHWARZ'!K93</f>
        <v>0</v>
      </c>
      <c r="M93" s="42" t="e">
        <f aca="false">'KALBVELOUR SCHWARZ'!L93*100/'KALBVELOUR SCHWARZ'!F93</f>
        <v>#VALUE!</v>
      </c>
      <c r="N93" s="32"/>
    </row>
    <row r="94" customFormat="false" ht="14.65" hidden="false" customHeight="false" outlineLevel="0" collapsed="false">
      <c r="A94" s="32" t="n">
        <f aca="false">'KALBVELOUR SCHWARZ'!A93+1</f>
        <v>90</v>
      </c>
      <c r="B94" s="33"/>
      <c r="C94" s="34"/>
      <c r="D94" s="35"/>
      <c r="E94" s="36"/>
      <c r="F94" s="37"/>
      <c r="G94" s="38"/>
      <c r="H94" s="39"/>
      <c r="I94" s="39"/>
      <c r="J94" s="40" t="n">
        <f aca="false">'KALBVELOUR SCHWARZ'!J93+'KALBVELOUR SCHWARZ'!H94-'KALBVELOUR SCHWARZ'!I94</f>
        <v>0</v>
      </c>
      <c r="K94" s="41" t="n">
        <f aca="false">'KALBVELOUR SCHWARZ'!G94-'KALBVELOUR SCHWARZ'!H94</f>
        <v>0</v>
      </c>
      <c r="L94" s="41" t="n">
        <f aca="false">'KALBVELOUR SCHWARZ'!F94-'KALBVELOUR SCHWARZ'!K94</f>
        <v>0</v>
      </c>
      <c r="M94" s="42" t="e">
        <f aca="false">'KALBVELOUR SCHWARZ'!L94*100/'KALBVELOUR SCHWARZ'!F94</f>
        <v>#VALUE!</v>
      </c>
      <c r="N94" s="32"/>
    </row>
    <row r="95" customFormat="false" ht="14.65" hidden="false" customHeight="false" outlineLevel="0" collapsed="false">
      <c r="A95" s="32" t="n">
        <f aca="false">'KALBVELOUR SCHWARZ'!A94+1</f>
        <v>91</v>
      </c>
      <c r="B95" s="33"/>
      <c r="C95" s="34"/>
      <c r="D95" s="35"/>
      <c r="E95" s="36"/>
      <c r="F95" s="37"/>
      <c r="G95" s="38"/>
      <c r="H95" s="39"/>
      <c r="I95" s="39"/>
      <c r="J95" s="40" t="n">
        <f aca="false">'KALBVELOUR SCHWARZ'!J94+'KALBVELOUR SCHWARZ'!H95-'KALBVELOUR SCHWARZ'!I95</f>
        <v>0</v>
      </c>
      <c r="K95" s="41" t="n">
        <f aca="false">'KALBVELOUR SCHWARZ'!G95-'KALBVELOUR SCHWARZ'!H95</f>
        <v>0</v>
      </c>
      <c r="L95" s="41" t="n">
        <f aca="false">'KALBVELOUR SCHWARZ'!F95-'KALBVELOUR SCHWARZ'!K95</f>
        <v>0</v>
      </c>
      <c r="M95" s="42" t="e">
        <f aca="false">'KALBVELOUR SCHWARZ'!L95*100/'KALBVELOUR SCHWARZ'!F95</f>
        <v>#VALUE!</v>
      </c>
      <c r="N95" s="32"/>
    </row>
    <row r="96" customFormat="false" ht="14.65" hidden="false" customHeight="false" outlineLevel="0" collapsed="false">
      <c r="A96" s="32" t="n">
        <f aca="false">'KALBVELOUR SCHWARZ'!A95+1</f>
        <v>92</v>
      </c>
      <c r="B96" s="33"/>
      <c r="C96" s="34"/>
      <c r="D96" s="35"/>
      <c r="E96" s="36"/>
      <c r="F96" s="37"/>
      <c r="G96" s="38"/>
      <c r="H96" s="39"/>
      <c r="I96" s="39"/>
      <c r="J96" s="40" t="n">
        <f aca="false">'KALBVELOUR SCHWARZ'!J95+'KALBVELOUR SCHWARZ'!H96-'KALBVELOUR SCHWARZ'!I96</f>
        <v>0</v>
      </c>
      <c r="K96" s="41" t="n">
        <f aca="false">'KALBVELOUR SCHWARZ'!G96-'KALBVELOUR SCHWARZ'!H96</f>
        <v>0</v>
      </c>
      <c r="L96" s="41" t="n">
        <f aca="false">'KALBVELOUR SCHWARZ'!F96-'KALBVELOUR SCHWARZ'!K96</f>
        <v>0</v>
      </c>
      <c r="M96" s="42" t="e">
        <f aca="false">'KALBVELOUR SCHWARZ'!L96*100/'KALBVELOUR SCHWARZ'!F96</f>
        <v>#VALUE!</v>
      </c>
      <c r="N96" s="32"/>
    </row>
    <row r="97" customFormat="false" ht="14.65" hidden="false" customHeight="false" outlineLevel="0" collapsed="false">
      <c r="A97" s="32" t="n">
        <f aca="false">'KALBVELOUR SCHWARZ'!A96+1</f>
        <v>93</v>
      </c>
      <c r="B97" s="33"/>
      <c r="C97" s="34"/>
      <c r="D97" s="35"/>
      <c r="E97" s="36"/>
      <c r="F97" s="37"/>
      <c r="G97" s="38"/>
      <c r="H97" s="39"/>
      <c r="I97" s="39"/>
      <c r="J97" s="40" t="n">
        <f aca="false">'KALBVELOUR SCHWARZ'!J96+'KALBVELOUR SCHWARZ'!H97-'KALBVELOUR SCHWARZ'!I97</f>
        <v>0</v>
      </c>
      <c r="K97" s="41" t="n">
        <f aca="false">'KALBVELOUR SCHWARZ'!G97-'KALBVELOUR SCHWARZ'!H97</f>
        <v>0</v>
      </c>
      <c r="L97" s="41" t="n">
        <f aca="false">'KALBVELOUR SCHWARZ'!F97-'KALBVELOUR SCHWARZ'!K97</f>
        <v>0</v>
      </c>
      <c r="M97" s="42" t="e">
        <f aca="false">'KALBVELOUR SCHWARZ'!L97*100/'KALBVELOUR SCHWARZ'!F97</f>
        <v>#VALUE!</v>
      </c>
      <c r="N97" s="32"/>
    </row>
    <row r="98" customFormat="false" ht="14.65" hidden="false" customHeight="false" outlineLevel="0" collapsed="false">
      <c r="A98" s="32" t="n">
        <f aca="false">'KALBVELOUR SCHWARZ'!A97+1</f>
        <v>94</v>
      </c>
      <c r="B98" s="33"/>
      <c r="C98" s="34"/>
      <c r="D98" s="35"/>
      <c r="E98" s="36"/>
      <c r="F98" s="37"/>
      <c r="G98" s="38"/>
      <c r="H98" s="39"/>
      <c r="I98" s="39"/>
      <c r="J98" s="40" t="n">
        <f aca="false">'KALBVELOUR SCHWARZ'!J97+'KALBVELOUR SCHWARZ'!H98-'KALBVELOUR SCHWARZ'!I98</f>
        <v>0</v>
      </c>
      <c r="K98" s="41" t="n">
        <f aca="false">'KALBVELOUR SCHWARZ'!G98-'KALBVELOUR SCHWARZ'!H98</f>
        <v>0</v>
      </c>
      <c r="L98" s="41" t="n">
        <f aca="false">'KALBVELOUR SCHWARZ'!F98-'KALBVELOUR SCHWARZ'!K98</f>
        <v>0</v>
      </c>
      <c r="M98" s="42" t="e">
        <f aca="false">'KALBVELOUR SCHWARZ'!L98*100/'KALBVELOUR SCHWARZ'!F98</f>
        <v>#VALUE!</v>
      </c>
      <c r="N98" s="32"/>
    </row>
    <row r="99" customFormat="false" ht="14.65" hidden="false" customHeight="false" outlineLevel="0" collapsed="false">
      <c r="A99" s="32" t="n">
        <f aca="false">'KALBVELOUR SCHWARZ'!A98+1</f>
        <v>95</v>
      </c>
      <c r="B99" s="33"/>
      <c r="C99" s="34"/>
      <c r="D99" s="35"/>
      <c r="E99" s="36"/>
      <c r="F99" s="37"/>
      <c r="G99" s="38"/>
      <c r="H99" s="39"/>
      <c r="I99" s="39"/>
      <c r="J99" s="40" t="n">
        <f aca="false">'KALBVELOUR SCHWARZ'!J98+'KALBVELOUR SCHWARZ'!H99-'KALBVELOUR SCHWARZ'!I99</f>
        <v>0</v>
      </c>
      <c r="K99" s="41" t="n">
        <f aca="false">'KALBVELOUR SCHWARZ'!G99-'KALBVELOUR SCHWARZ'!H99</f>
        <v>0</v>
      </c>
      <c r="L99" s="41" t="n">
        <f aca="false">'KALBVELOUR SCHWARZ'!F99-'KALBVELOUR SCHWARZ'!K99</f>
        <v>0</v>
      </c>
      <c r="M99" s="42" t="e">
        <f aca="false">'KALBVELOUR SCHWARZ'!L99*100/'KALBVELOUR SCHWARZ'!F99</f>
        <v>#VALUE!</v>
      </c>
      <c r="N99" s="32"/>
    </row>
    <row r="100" customFormat="false" ht="14.65" hidden="false" customHeight="false" outlineLevel="0" collapsed="false">
      <c r="A100" s="32" t="n">
        <f aca="false">'KALBVELOUR SCHWARZ'!A99+1</f>
        <v>96</v>
      </c>
      <c r="B100" s="33"/>
      <c r="C100" s="34"/>
      <c r="D100" s="35"/>
      <c r="E100" s="36"/>
      <c r="F100" s="37"/>
      <c r="G100" s="38"/>
      <c r="H100" s="39"/>
      <c r="I100" s="39"/>
      <c r="J100" s="40" t="n">
        <f aca="false">'KALBVELOUR SCHWARZ'!J99+'KALBVELOUR SCHWARZ'!H100-'KALBVELOUR SCHWARZ'!I100</f>
        <v>0</v>
      </c>
      <c r="K100" s="41" t="n">
        <f aca="false">'KALBVELOUR SCHWARZ'!G100-'KALBVELOUR SCHWARZ'!H100</f>
        <v>0</v>
      </c>
      <c r="L100" s="41" t="n">
        <f aca="false">'KALBVELOUR SCHWARZ'!F100-'KALBVELOUR SCHWARZ'!K100</f>
        <v>0</v>
      </c>
      <c r="M100" s="42" t="e">
        <f aca="false">'KALBVELOUR SCHWARZ'!L100*100/'KALBVELOUR SCHWARZ'!F100</f>
        <v>#VALUE!</v>
      </c>
      <c r="N100" s="32"/>
    </row>
    <row r="101" customFormat="false" ht="14.65" hidden="false" customHeight="false" outlineLevel="0" collapsed="false">
      <c r="A101" s="32" t="n">
        <f aca="false">'KALBVELOUR SCHWARZ'!A100+1</f>
        <v>97</v>
      </c>
      <c r="B101" s="33"/>
      <c r="C101" s="34"/>
      <c r="D101" s="35"/>
      <c r="E101" s="36"/>
      <c r="F101" s="37"/>
      <c r="G101" s="38"/>
      <c r="H101" s="39"/>
      <c r="I101" s="39"/>
      <c r="J101" s="40" t="n">
        <f aca="false">'KALBVELOUR SCHWARZ'!J100+'KALBVELOUR SCHWARZ'!H101-'KALBVELOUR SCHWARZ'!I101</f>
        <v>0</v>
      </c>
      <c r="K101" s="41" t="n">
        <f aca="false">'KALBVELOUR SCHWARZ'!G101-'KALBVELOUR SCHWARZ'!H101</f>
        <v>0</v>
      </c>
      <c r="L101" s="41" t="n">
        <f aca="false">'KALBVELOUR SCHWARZ'!F101-'KALBVELOUR SCHWARZ'!K101</f>
        <v>0</v>
      </c>
      <c r="M101" s="42" t="e">
        <f aca="false">'KALBVELOUR SCHWARZ'!L101*100/'KALBVELOUR SCHWARZ'!F101</f>
        <v>#VALUE!</v>
      </c>
      <c r="N101" s="32"/>
    </row>
    <row r="102" customFormat="false" ht="14.65" hidden="false" customHeight="false" outlineLevel="0" collapsed="false">
      <c r="A102" s="32" t="n">
        <f aca="false">'KALBVELOUR SCHWARZ'!A101+1</f>
        <v>98</v>
      </c>
      <c r="B102" s="33"/>
      <c r="C102" s="34"/>
      <c r="D102" s="35"/>
      <c r="E102" s="36"/>
      <c r="F102" s="37"/>
      <c r="G102" s="38"/>
      <c r="H102" s="39"/>
      <c r="I102" s="39"/>
      <c r="J102" s="40" t="n">
        <f aca="false">'KALBVELOUR SCHWARZ'!J101+'KALBVELOUR SCHWARZ'!H102-'KALBVELOUR SCHWARZ'!I102</f>
        <v>0</v>
      </c>
      <c r="K102" s="41" t="n">
        <f aca="false">'KALBVELOUR SCHWARZ'!G102-'KALBVELOUR SCHWARZ'!H102</f>
        <v>0</v>
      </c>
      <c r="L102" s="41" t="n">
        <f aca="false">'KALBVELOUR SCHWARZ'!F102-'KALBVELOUR SCHWARZ'!K102</f>
        <v>0</v>
      </c>
      <c r="M102" s="42" t="e">
        <f aca="false">'KALBVELOUR SCHWARZ'!L102*100/'KALBVELOUR SCHWARZ'!F102</f>
        <v>#VALUE!</v>
      </c>
      <c r="N102" s="32"/>
    </row>
    <row r="103" customFormat="false" ht="14.65" hidden="false" customHeight="false" outlineLevel="0" collapsed="false">
      <c r="A103" s="32" t="n">
        <f aca="false">'KALBVELOUR SCHWARZ'!A102+1</f>
        <v>99</v>
      </c>
      <c r="B103" s="33"/>
      <c r="C103" s="34"/>
      <c r="D103" s="35"/>
      <c r="E103" s="36"/>
      <c r="F103" s="37"/>
      <c r="G103" s="38"/>
      <c r="H103" s="39"/>
      <c r="I103" s="39"/>
      <c r="J103" s="40" t="n">
        <f aca="false">'KALBVELOUR SCHWARZ'!J102+'KALBVELOUR SCHWARZ'!H103-'KALBVELOUR SCHWARZ'!I103</f>
        <v>0</v>
      </c>
      <c r="K103" s="41" t="n">
        <f aca="false">'KALBVELOUR SCHWARZ'!G103-'KALBVELOUR SCHWARZ'!H103</f>
        <v>0</v>
      </c>
      <c r="L103" s="41" t="n">
        <f aca="false">'KALBVELOUR SCHWARZ'!F103-'KALBVELOUR SCHWARZ'!K103</f>
        <v>0</v>
      </c>
      <c r="M103" s="42" t="e">
        <f aca="false">'KALBVELOUR SCHWARZ'!L103*100/'KALBVELOUR SCHWARZ'!F103</f>
        <v>#VALUE!</v>
      </c>
      <c r="N103" s="32"/>
    </row>
    <row r="104" customFormat="false" ht="14.65" hidden="false" customHeight="false" outlineLevel="0" collapsed="false">
      <c r="A104" s="32" t="n">
        <f aca="false">'KALBVELOUR SCHWARZ'!A103+1</f>
        <v>100</v>
      </c>
      <c r="B104" s="33"/>
      <c r="C104" s="34"/>
      <c r="D104" s="35"/>
      <c r="E104" s="36"/>
      <c r="F104" s="37"/>
      <c r="G104" s="38"/>
      <c r="H104" s="39"/>
      <c r="I104" s="39"/>
      <c r="J104" s="40" t="n">
        <f aca="false">'KALBVELOUR SCHWARZ'!J103+'KALBVELOUR SCHWARZ'!H104-'KALBVELOUR SCHWARZ'!I104</f>
        <v>0</v>
      </c>
      <c r="K104" s="41" t="n">
        <f aca="false">'KALBVELOUR SCHWARZ'!G104-'KALBVELOUR SCHWARZ'!H104</f>
        <v>0</v>
      </c>
      <c r="L104" s="41" t="n">
        <f aca="false">'KALBVELOUR SCHWARZ'!F104-'KALBVELOUR SCHWARZ'!K104</f>
        <v>0</v>
      </c>
      <c r="M104" s="42" t="e">
        <f aca="false">'KALBVELOUR SCHWARZ'!L104*100/'KALBVELOUR SCHWARZ'!F104</f>
        <v>#VALUE!</v>
      </c>
      <c r="N104" s="32"/>
    </row>
    <row r="105" customFormat="false" ht="14.65" hidden="false" customHeight="false" outlineLevel="0" collapsed="false">
      <c r="A105" s="32" t="n">
        <f aca="false">'KALBVELOUR SCHWARZ'!A104+1</f>
        <v>101</v>
      </c>
      <c r="B105" s="33"/>
      <c r="C105" s="34"/>
      <c r="D105" s="35"/>
      <c r="E105" s="36"/>
      <c r="F105" s="37"/>
      <c r="G105" s="38"/>
      <c r="H105" s="39"/>
      <c r="I105" s="39"/>
      <c r="J105" s="40" t="n">
        <f aca="false">'KALBVELOUR SCHWARZ'!J104+'KALBVELOUR SCHWARZ'!H105-'KALBVELOUR SCHWARZ'!I105</f>
        <v>0</v>
      </c>
      <c r="K105" s="41" t="n">
        <f aca="false">'KALBVELOUR SCHWARZ'!G105-'KALBVELOUR SCHWARZ'!H105</f>
        <v>0</v>
      </c>
      <c r="L105" s="41" t="n">
        <f aca="false">'KALBVELOUR SCHWARZ'!F105-'KALBVELOUR SCHWARZ'!K105</f>
        <v>0</v>
      </c>
      <c r="M105" s="42" t="e">
        <f aca="false">'KALBVELOUR SCHWARZ'!L105*100/'KALBVELOUR SCHWARZ'!F105</f>
        <v>#VALUE!</v>
      </c>
      <c r="N105" s="32"/>
    </row>
    <row r="106" customFormat="false" ht="14.65" hidden="false" customHeight="false" outlineLevel="0" collapsed="false">
      <c r="A106" s="32" t="n">
        <f aca="false">'KALBVELOUR SCHWARZ'!A105+1</f>
        <v>102</v>
      </c>
      <c r="B106" s="33"/>
      <c r="C106" s="34"/>
      <c r="D106" s="35"/>
      <c r="E106" s="36"/>
      <c r="F106" s="37"/>
      <c r="G106" s="38"/>
      <c r="H106" s="39"/>
      <c r="I106" s="39"/>
      <c r="J106" s="40" t="n">
        <f aca="false">'KALBVELOUR SCHWARZ'!J105+'KALBVELOUR SCHWARZ'!H106-'KALBVELOUR SCHWARZ'!I106</f>
        <v>0</v>
      </c>
      <c r="K106" s="41" t="n">
        <f aca="false">'KALBVELOUR SCHWARZ'!G106-'KALBVELOUR SCHWARZ'!H106</f>
        <v>0</v>
      </c>
      <c r="L106" s="41" t="n">
        <f aca="false">'KALBVELOUR SCHWARZ'!F106-'KALBVELOUR SCHWARZ'!K106</f>
        <v>0</v>
      </c>
      <c r="M106" s="42" t="e">
        <f aca="false">'KALBVELOUR SCHWARZ'!L106*100/'KALBVELOUR SCHWARZ'!F106</f>
        <v>#VALUE!</v>
      </c>
      <c r="N106" s="32"/>
    </row>
    <row r="107" customFormat="false" ht="14.65" hidden="false" customHeight="false" outlineLevel="0" collapsed="false">
      <c r="A107" s="32" t="n">
        <f aca="false">'KALBVELOUR SCHWARZ'!A106+1</f>
        <v>103</v>
      </c>
      <c r="B107" s="33"/>
      <c r="C107" s="34"/>
      <c r="D107" s="35"/>
      <c r="E107" s="36"/>
      <c r="F107" s="37"/>
      <c r="G107" s="38"/>
      <c r="H107" s="39"/>
      <c r="I107" s="39"/>
      <c r="J107" s="40" t="n">
        <f aca="false">'KALBVELOUR SCHWARZ'!J106+'KALBVELOUR SCHWARZ'!H107-'KALBVELOUR SCHWARZ'!I107</f>
        <v>0</v>
      </c>
      <c r="K107" s="41" t="n">
        <f aca="false">'KALBVELOUR SCHWARZ'!G107-'KALBVELOUR SCHWARZ'!H107</f>
        <v>0</v>
      </c>
      <c r="L107" s="41" t="n">
        <f aca="false">'KALBVELOUR SCHWARZ'!F107-'KALBVELOUR SCHWARZ'!K107</f>
        <v>0</v>
      </c>
      <c r="M107" s="42" t="e">
        <f aca="false">'KALBVELOUR SCHWARZ'!L107*100/'KALBVELOUR SCHWARZ'!F107</f>
        <v>#VALUE!</v>
      </c>
      <c r="N107" s="32"/>
    </row>
    <row r="108" customFormat="false" ht="14.65" hidden="false" customHeight="false" outlineLevel="0" collapsed="false">
      <c r="A108" s="32" t="n">
        <f aca="false">'KALBVELOUR SCHWARZ'!A107+1</f>
        <v>104</v>
      </c>
      <c r="B108" s="33"/>
      <c r="C108" s="34"/>
      <c r="D108" s="35"/>
      <c r="E108" s="36"/>
      <c r="F108" s="37"/>
      <c r="G108" s="38"/>
      <c r="H108" s="39"/>
      <c r="I108" s="39"/>
      <c r="J108" s="40" t="n">
        <f aca="false">'KALBVELOUR SCHWARZ'!J107+'KALBVELOUR SCHWARZ'!H108-'KALBVELOUR SCHWARZ'!I108</f>
        <v>0</v>
      </c>
      <c r="K108" s="41" t="n">
        <f aca="false">'KALBVELOUR SCHWARZ'!G108-'KALBVELOUR SCHWARZ'!H108</f>
        <v>0</v>
      </c>
      <c r="L108" s="41" t="n">
        <f aca="false">'KALBVELOUR SCHWARZ'!F108-'KALBVELOUR SCHWARZ'!K108</f>
        <v>0</v>
      </c>
      <c r="M108" s="42" t="e">
        <f aca="false">'KALBVELOUR SCHWARZ'!L108*100/'KALBVELOUR SCHWARZ'!F108</f>
        <v>#VALUE!</v>
      </c>
      <c r="N108" s="32"/>
    </row>
    <row r="109" customFormat="false" ht="14.65" hidden="false" customHeight="false" outlineLevel="0" collapsed="false">
      <c r="A109" s="32" t="n">
        <f aca="false">'KALBVELOUR SCHWARZ'!A108+1</f>
        <v>105</v>
      </c>
      <c r="B109" s="33"/>
      <c r="C109" s="34"/>
      <c r="D109" s="35"/>
      <c r="E109" s="36"/>
      <c r="F109" s="37"/>
      <c r="G109" s="38"/>
      <c r="H109" s="39"/>
      <c r="I109" s="39"/>
      <c r="J109" s="40" t="n">
        <f aca="false">'KALBVELOUR SCHWARZ'!J108+'KALBVELOUR SCHWARZ'!H109-'KALBVELOUR SCHWARZ'!I109</f>
        <v>0</v>
      </c>
      <c r="K109" s="41" t="n">
        <f aca="false">'KALBVELOUR SCHWARZ'!G109-'KALBVELOUR SCHWARZ'!H109</f>
        <v>0</v>
      </c>
      <c r="L109" s="41" t="n">
        <f aca="false">'KALBVELOUR SCHWARZ'!F109-'KALBVELOUR SCHWARZ'!K109</f>
        <v>0</v>
      </c>
      <c r="M109" s="42" t="e">
        <f aca="false">'KALBVELOUR SCHWARZ'!L109*100/'KALBVELOUR SCHWARZ'!F109</f>
        <v>#VALUE!</v>
      </c>
      <c r="N109" s="32"/>
    </row>
    <row r="110" customFormat="false" ht="14.65" hidden="false" customHeight="false" outlineLevel="0" collapsed="false">
      <c r="A110" s="32" t="n">
        <f aca="false">'KALBVELOUR SCHWARZ'!A109+1</f>
        <v>106</v>
      </c>
      <c r="B110" s="33"/>
      <c r="C110" s="34"/>
      <c r="D110" s="35"/>
      <c r="E110" s="36"/>
      <c r="F110" s="37"/>
      <c r="G110" s="38"/>
      <c r="H110" s="39"/>
      <c r="I110" s="39"/>
      <c r="J110" s="40" t="n">
        <f aca="false">'KALBVELOUR SCHWARZ'!J109+'KALBVELOUR SCHWARZ'!H110-'KALBVELOUR SCHWARZ'!I110</f>
        <v>0</v>
      </c>
      <c r="K110" s="41" t="n">
        <f aca="false">'KALBVELOUR SCHWARZ'!G110-'KALBVELOUR SCHWARZ'!H110</f>
        <v>0</v>
      </c>
      <c r="L110" s="41" t="n">
        <f aca="false">'KALBVELOUR SCHWARZ'!F110-'KALBVELOUR SCHWARZ'!K110</f>
        <v>0</v>
      </c>
      <c r="M110" s="42" t="e">
        <f aca="false">'KALBVELOUR SCHWARZ'!L110*100/'KALBVELOUR SCHWARZ'!F110</f>
        <v>#VALUE!</v>
      </c>
      <c r="N110" s="32"/>
    </row>
    <row r="111" customFormat="false" ht="14.65" hidden="false" customHeight="false" outlineLevel="0" collapsed="false">
      <c r="A111" s="32" t="n">
        <f aca="false">'KALBVELOUR SCHWARZ'!A110+1</f>
        <v>107</v>
      </c>
      <c r="B111" s="33"/>
      <c r="C111" s="34"/>
      <c r="D111" s="35"/>
      <c r="E111" s="36"/>
      <c r="F111" s="37"/>
      <c r="G111" s="38"/>
      <c r="H111" s="39"/>
      <c r="I111" s="39"/>
      <c r="J111" s="40" t="n">
        <f aca="false">'KALBVELOUR SCHWARZ'!J110+'KALBVELOUR SCHWARZ'!H111-'KALBVELOUR SCHWARZ'!I111</f>
        <v>0</v>
      </c>
      <c r="K111" s="41" t="n">
        <f aca="false">'KALBVELOUR SCHWARZ'!G111-'KALBVELOUR SCHWARZ'!H111</f>
        <v>0</v>
      </c>
      <c r="L111" s="41" t="n">
        <f aca="false">'KALBVELOUR SCHWARZ'!F111-'KALBVELOUR SCHWARZ'!K111</f>
        <v>0</v>
      </c>
      <c r="M111" s="42" t="e">
        <f aca="false">'KALBVELOUR SCHWARZ'!L111*100/'KALBVELOUR SCHWARZ'!F111</f>
        <v>#VALUE!</v>
      </c>
      <c r="N111" s="32"/>
    </row>
    <row r="112" customFormat="false" ht="14.65" hidden="false" customHeight="false" outlineLevel="0" collapsed="false">
      <c r="A112" s="32" t="n">
        <f aca="false">'KALBVELOUR SCHWARZ'!A111+1</f>
        <v>108</v>
      </c>
      <c r="B112" s="33"/>
      <c r="C112" s="34"/>
      <c r="D112" s="35"/>
      <c r="E112" s="36"/>
      <c r="F112" s="37"/>
      <c r="G112" s="38"/>
      <c r="H112" s="39"/>
      <c r="I112" s="39"/>
      <c r="J112" s="40" t="n">
        <f aca="false">'KALBVELOUR SCHWARZ'!J111+'KALBVELOUR SCHWARZ'!H112-'KALBVELOUR SCHWARZ'!I112</f>
        <v>0</v>
      </c>
      <c r="K112" s="41" t="n">
        <f aca="false">'KALBVELOUR SCHWARZ'!G112-'KALBVELOUR SCHWARZ'!H112</f>
        <v>0</v>
      </c>
      <c r="L112" s="41" t="n">
        <f aca="false">'KALBVELOUR SCHWARZ'!F112-'KALBVELOUR SCHWARZ'!K112</f>
        <v>0</v>
      </c>
      <c r="M112" s="42" t="e">
        <f aca="false">'KALBVELOUR SCHWARZ'!L112*100/'KALBVELOUR SCHWARZ'!F112</f>
        <v>#VALUE!</v>
      </c>
      <c r="N112" s="32"/>
    </row>
    <row r="113" customFormat="false" ht="14.65" hidden="false" customHeight="false" outlineLevel="0" collapsed="false">
      <c r="A113" s="32" t="n">
        <f aca="false">'KALBVELOUR SCHWARZ'!A112+1</f>
        <v>109</v>
      </c>
      <c r="B113" s="33"/>
      <c r="C113" s="34"/>
      <c r="D113" s="35"/>
      <c r="E113" s="36"/>
      <c r="F113" s="37"/>
      <c r="G113" s="38"/>
      <c r="H113" s="39"/>
      <c r="I113" s="39"/>
      <c r="J113" s="40" t="n">
        <f aca="false">'KALBVELOUR SCHWARZ'!J112+'KALBVELOUR SCHWARZ'!H113-'KALBVELOUR SCHWARZ'!I113</f>
        <v>0</v>
      </c>
      <c r="K113" s="41" t="n">
        <f aca="false">'KALBVELOUR SCHWARZ'!G113-'KALBVELOUR SCHWARZ'!H113</f>
        <v>0</v>
      </c>
      <c r="L113" s="41" t="n">
        <f aca="false">'KALBVELOUR SCHWARZ'!F113-'KALBVELOUR SCHWARZ'!K113</f>
        <v>0</v>
      </c>
      <c r="M113" s="42" t="e">
        <f aca="false">'KALBVELOUR SCHWARZ'!L113*100/'KALBVELOUR SCHWARZ'!F113</f>
        <v>#VALUE!</v>
      </c>
      <c r="N113" s="32"/>
    </row>
    <row r="114" customFormat="false" ht="14.65" hidden="false" customHeight="false" outlineLevel="0" collapsed="false">
      <c r="A114" s="32" t="n">
        <f aca="false">'KALBVELOUR SCHWARZ'!A113+1</f>
        <v>110</v>
      </c>
      <c r="B114" s="33"/>
      <c r="C114" s="34"/>
      <c r="D114" s="35"/>
      <c r="E114" s="36"/>
      <c r="F114" s="37"/>
      <c r="G114" s="38"/>
      <c r="H114" s="39"/>
      <c r="I114" s="39"/>
      <c r="J114" s="40" t="n">
        <f aca="false">'KALBVELOUR SCHWARZ'!J113+'KALBVELOUR SCHWARZ'!H114-'KALBVELOUR SCHWARZ'!I114</f>
        <v>0</v>
      </c>
      <c r="K114" s="41" t="n">
        <f aca="false">'KALBVELOUR SCHWARZ'!G114-'KALBVELOUR SCHWARZ'!H114</f>
        <v>0</v>
      </c>
      <c r="L114" s="41" t="n">
        <f aca="false">'KALBVELOUR SCHWARZ'!F114-'KALBVELOUR SCHWARZ'!K114</f>
        <v>0</v>
      </c>
      <c r="M114" s="42" t="e">
        <f aca="false">'KALBVELOUR SCHWARZ'!L114*100/'KALBVELOUR SCHWARZ'!F114</f>
        <v>#VALUE!</v>
      </c>
      <c r="N114" s="32"/>
    </row>
    <row r="115" customFormat="false" ht="14.65" hidden="false" customHeight="false" outlineLevel="0" collapsed="false">
      <c r="A115" s="32" t="n">
        <f aca="false">'KALBVELOUR SCHWARZ'!A114+1</f>
        <v>111</v>
      </c>
      <c r="B115" s="33"/>
      <c r="C115" s="34"/>
      <c r="D115" s="35"/>
      <c r="E115" s="36"/>
      <c r="F115" s="37"/>
      <c r="G115" s="38"/>
      <c r="H115" s="39"/>
      <c r="I115" s="39"/>
      <c r="J115" s="40" t="n">
        <f aca="false">'KALBVELOUR SCHWARZ'!J114+'KALBVELOUR SCHWARZ'!H115-'KALBVELOUR SCHWARZ'!I115</f>
        <v>0</v>
      </c>
      <c r="K115" s="41" t="n">
        <f aca="false">'KALBVELOUR SCHWARZ'!G115-'KALBVELOUR SCHWARZ'!H115</f>
        <v>0</v>
      </c>
      <c r="L115" s="41" t="n">
        <f aca="false">'KALBVELOUR SCHWARZ'!F115-'KALBVELOUR SCHWARZ'!K115</f>
        <v>0</v>
      </c>
      <c r="M115" s="42" t="e">
        <f aca="false">'KALBVELOUR SCHWARZ'!L115*100/'KALBVELOUR SCHWARZ'!F115</f>
        <v>#VALUE!</v>
      </c>
      <c r="N115" s="32"/>
    </row>
    <row r="116" customFormat="false" ht="14.65" hidden="false" customHeight="false" outlineLevel="0" collapsed="false">
      <c r="A116" s="32" t="n">
        <f aca="false">'KALBVELOUR SCHWARZ'!A115+1</f>
        <v>112</v>
      </c>
      <c r="B116" s="33"/>
      <c r="C116" s="34"/>
      <c r="D116" s="35"/>
      <c r="E116" s="36"/>
      <c r="F116" s="37"/>
      <c r="G116" s="38"/>
      <c r="H116" s="39"/>
      <c r="I116" s="39"/>
      <c r="J116" s="40" t="n">
        <f aca="false">'KALBVELOUR SCHWARZ'!J115+'KALBVELOUR SCHWARZ'!H116-'KALBVELOUR SCHWARZ'!I116</f>
        <v>0</v>
      </c>
      <c r="K116" s="41" t="n">
        <f aca="false">'KALBVELOUR SCHWARZ'!G116-'KALBVELOUR SCHWARZ'!H116</f>
        <v>0</v>
      </c>
      <c r="L116" s="41" t="n">
        <f aca="false">'KALBVELOUR SCHWARZ'!F116-'KALBVELOUR SCHWARZ'!K116</f>
        <v>0</v>
      </c>
      <c r="M116" s="42" t="e">
        <f aca="false">'KALBVELOUR SCHWARZ'!L116*100/'KALBVELOUR SCHWARZ'!F116</f>
        <v>#VALUE!</v>
      </c>
      <c r="N116" s="32"/>
    </row>
    <row r="117" customFormat="false" ht="14.65" hidden="false" customHeight="false" outlineLevel="0" collapsed="false">
      <c r="A117" s="32" t="n">
        <f aca="false">'KALBVELOUR SCHWARZ'!A116+1</f>
        <v>113</v>
      </c>
      <c r="B117" s="33"/>
      <c r="C117" s="34"/>
      <c r="D117" s="35"/>
      <c r="E117" s="36"/>
      <c r="F117" s="37"/>
      <c r="G117" s="38"/>
      <c r="H117" s="39"/>
      <c r="I117" s="39"/>
      <c r="J117" s="40" t="n">
        <f aca="false">'KALBVELOUR SCHWARZ'!J116+'KALBVELOUR SCHWARZ'!H117-'KALBVELOUR SCHWARZ'!I117</f>
        <v>0</v>
      </c>
      <c r="K117" s="41" t="n">
        <f aca="false">'KALBVELOUR SCHWARZ'!G117-'KALBVELOUR SCHWARZ'!H117</f>
        <v>0</v>
      </c>
      <c r="L117" s="41" t="n">
        <f aca="false">'KALBVELOUR SCHWARZ'!F117-'KALBVELOUR SCHWARZ'!K117</f>
        <v>0</v>
      </c>
      <c r="M117" s="42" t="e">
        <f aca="false">'KALBVELOUR SCHWARZ'!L117*100/'KALBVELOUR SCHWARZ'!F117</f>
        <v>#VALUE!</v>
      </c>
      <c r="N117" s="32"/>
    </row>
    <row r="118" customFormat="false" ht="14.65" hidden="false" customHeight="false" outlineLevel="0" collapsed="false">
      <c r="A118" s="32" t="n">
        <f aca="false">'KALBVELOUR SCHWARZ'!A117+1</f>
        <v>114</v>
      </c>
      <c r="B118" s="33"/>
      <c r="C118" s="34"/>
      <c r="D118" s="35"/>
      <c r="E118" s="36"/>
      <c r="F118" s="37"/>
      <c r="G118" s="38"/>
      <c r="H118" s="39"/>
      <c r="I118" s="39"/>
      <c r="J118" s="40" t="n">
        <f aca="false">'KALBVELOUR SCHWARZ'!J117+'KALBVELOUR SCHWARZ'!H118-'KALBVELOUR SCHWARZ'!I118</f>
        <v>0</v>
      </c>
      <c r="K118" s="41" t="n">
        <f aca="false">'KALBVELOUR SCHWARZ'!G118-'KALBVELOUR SCHWARZ'!H118</f>
        <v>0</v>
      </c>
      <c r="L118" s="41" t="n">
        <f aca="false">'KALBVELOUR SCHWARZ'!F118-'KALBVELOUR SCHWARZ'!K118</f>
        <v>0</v>
      </c>
      <c r="M118" s="42" t="e">
        <f aca="false">'KALBVELOUR SCHWARZ'!L118*100/'KALBVELOUR SCHWARZ'!F118</f>
        <v>#VALUE!</v>
      </c>
      <c r="N118" s="32"/>
    </row>
    <row r="119" customFormat="false" ht="14.65" hidden="false" customHeight="false" outlineLevel="0" collapsed="false">
      <c r="A119" s="32" t="n">
        <f aca="false">'KALBVELOUR SCHWARZ'!A118+1</f>
        <v>115</v>
      </c>
      <c r="B119" s="33"/>
      <c r="C119" s="34"/>
      <c r="D119" s="35"/>
      <c r="E119" s="36"/>
      <c r="F119" s="37"/>
      <c r="G119" s="38"/>
      <c r="H119" s="39"/>
      <c r="I119" s="39"/>
      <c r="J119" s="40" t="n">
        <f aca="false">'KALBVELOUR SCHWARZ'!J118+'KALBVELOUR SCHWARZ'!H119-'KALBVELOUR SCHWARZ'!I119</f>
        <v>0</v>
      </c>
      <c r="K119" s="41" t="n">
        <f aca="false">'KALBVELOUR SCHWARZ'!G119-'KALBVELOUR SCHWARZ'!H119</f>
        <v>0</v>
      </c>
      <c r="L119" s="41" t="n">
        <f aca="false">'KALBVELOUR SCHWARZ'!F119-'KALBVELOUR SCHWARZ'!K119</f>
        <v>0</v>
      </c>
      <c r="M119" s="42" t="e">
        <f aca="false">'KALBVELOUR SCHWARZ'!L119*100/'KALBVELOUR SCHWARZ'!F119</f>
        <v>#VALUE!</v>
      </c>
      <c r="N119" s="32"/>
    </row>
    <row r="120" customFormat="false" ht="14.65" hidden="false" customHeight="false" outlineLevel="0" collapsed="false">
      <c r="A120" s="32" t="n">
        <f aca="false">'KALBVELOUR SCHWARZ'!A119+1</f>
        <v>116</v>
      </c>
      <c r="B120" s="33"/>
      <c r="C120" s="34"/>
      <c r="D120" s="35"/>
      <c r="E120" s="36"/>
      <c r="F120" s="37"/>
      <c r="G120" s="38"/>
      <c r="H120" s="39"/>
      <c r="I120" s="39"/>
      <c r="J120" s="40" t="n">
        <f aca="false">'KALBVELOUR SCHWARZ'!J119+'KALBVELOUR SCHWARZ'!H120-'KALBVELOUR SCHWARZ'!I120</f>
        <v>0</v>
      </c>
      <c r="K120" s="41" t="n">
        <f aca="false">'KALBVELOUR SCHWARZ'!G120-'KALBVELOUR SCHWARZ'!H120</f>
        <v>0</v>
      </c>
      <c r="L120" s="41" t="n">
        <f aca="false">'KALBVELOUR SCHWARZ'!F120-'KALBVELOUR SCHWARZ'!K120</f>
        <v>0</v>
      </c>
      <c r="M120" s="42" t="e">
        <f aca="false">'KALBVELOUR SCHWARZ'!L120*100/'KALBVELOUR SCHWARZ'!F120</f>
        <v>#VALUE!</v>
      </c>
      <c r="N120" s="32"/>
    </row>
    <row r="121" customFormat="false" ht="14.65" hidden="false" customHeight="false" outlineLevel="0" collapsed="false">
      <c r="A121" s="32" t="n">
        <f aca="false">'KALBVELOUR SCHWARZ'!A120+1</f>
        <v>117</v>
      </c>
      <c r="B121" s="33"/>
      <c r="C121" s="34"/>
      <c r="D121" s="35"/>
      <c r="E121" s="36"/>
      <c r="F121" s="37"/>
      <c r="G121" s="38"/>
      <c r="H121" s="39"/>
      <c r="I121" s="39"/>
      <c r="J121" s="40" t="n">
        <f aca="false">'KALBVELOUR SCHWARZ'!J120+'KALBVELOUR SCHWARZ'!H121-'KALBVELOUR SCHWARZ'!I121</f>
        <v>0</v>
      </c>
      <c r="K121" s="41" t="n">
        <f aca="false">'KALBVELOUR SCHWARZ'!G121-'KALBVELOUR SCHWARZ'!H121</f>
        <v>0</v>
      </c>
      <c r="L121" s="41" t="n">
        <f aca="false">'KALBVELOUR SCHWARZ'!F121-'KALBVELOUR SCHWARZ'!K121</f>
        <v>0</v>
      </c>
      <c r="M121" s="42" t="e">
        <f aca="false">'KALBVELOUR SCHWARZ'!L121*100/'KALBVELOUR SCHWARZ'!F121</f>
        <v>#VALUE!</v>
      </c>
      <c r="N121" s="32"/>
    </row>
    <row r="122" customFormat="false" ht="14.65" hidden="false" customHeight="false" outlineLevel="0" collapsed="false">
      <c r="A122" s="32" t="n">
        <f aca="false">'KALBVELOUR SCHWARZ'!A121+1</f>
        <v>118</v>
      </c>
      <c r="B122" s="33"/>
      <c r="C122" s="34"/>
      <c r="D122" s="35"/>
      <c r="E122" s="36"/>
      <c r="F122" s="37"/>
      <c r="G122" s="38"/>
      <c r="H122" s="39"/>
      <c r="I122" s="39"/>
      <c r="J122" s="40" t="n">
        <f aca="false">'KALBVELOUR SCHWARZ'!J121+'KALBVELOUR SCHWARZ'!H122-'KALBVELOUR SCHWARZ'!I122</f>
        <v>0</v>
      </c>
      <c r="K122" s="41" t="n">
        <f aca="false">'KALBVELOUR SCHWARZ'!G122-'KALBVELOUR SCHWARZ'!H122</f>
        <v>0</v>
      </c>
      <c r="L122" s="41" t="n">
        <f aca="false">'KALBVELOUR SCHWARZ'!F122-'KALBVELOUR SCHWARZ'!K122</f>
        <v>0</v>
      </c>
      <c r="M122" s="42" t="e">
        <f aca="false">'KALBVELOUR SCHWARZ'!L122*100/'KALBVELOUR SCHWARZ'!F122</f>
        <v>#VALUE!</v>
      </c>
      <c r="N122" s="32"/>
    </row>
    <row r="123" customFormat="false" ht="14.65" hidden="false" customHeight="false" outlineLevel="0" collapsed="false">
      <c r="A123" s="32" t="n">
        <f aca="false">'KALBVELOUR SCHWARZ'!A122+1</f>
        <v>119</v>
      </c>
      <c r="B123" s="33"/>
      <c r="C123" s="34"/>
      <c r="D123" s="35"/>
      <c r="E123" s="36"/>
      <c r="F123" s="37"/>
      <c r="G123" s="38"/>
      <c r="H123" s="39"/>
      <c r="I123" s="39"/>
      <c r="J123" s="40" t="n">
        <f aca="false">'KALBVELOUR SCHWARZ'!J122+'KALBVELOUR SCHWARZ'!H123-'KALBVELOUR SCHWARZ'!I123</f>
        <v>0</v>
      </c>
      <c r="K123" s="41" t="n">
        <f aca="false">'KALBVELOUR SCHWARZ'!G123-'KALBVELOUR SCHWARZ'!H123</f>
        <v>0</v>
      </c>
      <c r="L123" s="41" t="n">
        <f aca="false">'KALBVELOUR SCHWARZ'!F123-'KALBVELOUR SCHWARZ'!K123</f>
        <v>0</v>
      </c>
      <c r="M123" s="42" t="e">
        <f aca="false">'KALBVELOUR SCHWARZ'!L123*100/'KALBVELOUR SCHWARZ'!F123</f>
        <v>#VALUE!</v>
      </c>
      <c r="N123" s="32"/>
    </row>
    <row r="124" customFormat="false" ht="14.65" hidden="false" customHeight="false" outlineLevel="0" collapsed="false">
      <c r="A124" s="32" t="n">
        <f aca="false">'KALBVELOUR SCHWARZ'!A123+1</f>
        <v>120</v>
      </c>
      <c r="B124" s="33"/>
      <c r="C124" s="34"/>
      <c r="D124" s="35"/>
      <c r="E124" s="36"/>
      <c r="F124" s="37"/>
      <c r="G124" s="38"/>
      <c r="H124" s="39"/>
      <c r="I124" s="39"/>
      <c r="J124" s="40" t="n">
        <f aca="false">'KALBVELOUR SCHWARZ'!J123+'KALBVELOUR SCHWARZ'!H124-'KALBVELOUR SCHWARZ'!I124</f>
        <v>0</v>
      </c>
      <c r="K124" s="41" t="n">
        <f aca="false">'KALBVELOUR SCHWARZ'!G124-'KALBVELOUR SCHWARZ'!H124</f>
        <v>0</v>
      </c>
      <c r="L124" s="41" t="n">
        <f aca="false">'KALBVELOUR SCHWARZ'!F124-'KALBVELOUR SCHWARZ'!K124</f>
        <v>0</v>
      </c>
      <c r="M124" s="42" t="e">
        <f aca="false">'KALBVELOUR SCHWARZ'!L124*100/'KALBVELOUR SCHWARZ'!F124</f>
        <v>#VALUE!</v>
      </c>
      <c r="N124" s="32"/>
    </row>
    <row r="125" customFormat="false" ht="14.65" hidden="false" customHeight="false" outlineLevel="0" collapsed="false">
      <c r="A125" s="32" t="n">
        <f aca="false">'KALBVELOUR SCHWARZ'!A124+1</f>
        <v>121</v>
      </c>
      <c r="B125" s="33"/>
      <c r="C125" s="34"/>
      <c r="D125" s="35"/>
      <c r="E125" s="36"/>
      <c r="F125" s="37"/>
      <c r="G125" s="38"/>
      <c r="H125" s="39"/>
      <c r="I125" s="39"/>
      <c r="J125" s="40" t="n">
        <f aca="false">'KALBVELOUR SCHWARZ'!J124+'KALBVELOUR SCHWARZ'!H125-'KALBVELOUR SCHWARZ'!I125</f>
        <v>0</v>
      </c>
      <c r="K125" s="41" t="n">
        <f aca="false">'KALBVELOUR SCHWARZ'!G125-'KALBVELOUR SCHWARZ'!H125</f>
        <v>0</v>
      </c>
      <c r="L125" s="41" t="n">
        <f aca="false">'KALBVELOUR SCHWARZ'!F125-'KALBVELOUR SCHWARZ'!K125</f>
        <v>0</v>
      </c>
      <c r="M125" s="42" t="e">
        <f aca="false">'KALBVELOUR SCHWARZ'!L125*100/'KALBVELOUR SCHWARZ'!F125</f>
        <v>#VALUE!</v>
      </c>
      <c r="N125" s="32"/>
    </row>
    <row r="126" customFormat="false" ht="14.65" hidden="false" customHeight="false" outlineLevel="0" collapsed="false">
      <c r="A126" s="32" t="n">
        <f aca="false">'KALBVELOUR SCHWARZ'!A125+1</f>
        <v>122</v>
      </c>
      <c r="B126" s="33"/>
      <c r="C126" s="34"/>
      <c r="D126" s="35"/>
      <c r="E126" s="36"/>
      <c r="F126" s="37"/>
      <c r="G126" s="38"/>
      <c r="H126" s="39"/>
      <c r="I126" s="39"/>
      <c r="J126" s="40" t="n">
        <f aca="false">'KALBVELOUR SCHWARZ'!J125+'KALBVELOUR SCHWARZ'!H126-'KALBVELOUR SCHWARZ'!I126</f>
        <v>0</v>
      </c>
      <c r="K126" s="41" t="n">
        <f aca="false">'KALBVELOUR SCHWARZ'!G126-'KALBVELOUR SCHWARZ'!H126</f>
        <v>0</v>
      </c>
      <c r="L126" s="41" t="n">
        <f aca="false">'KALBVELOUR SCHWARZ'!F126-'KALBVELOUR SCHWARZ'!K126</f>
        <v>0</v>
      </c>
      <c r="M126" s="42" t="e">
        <f aca="false">'KALBVELOUR SCHWARZ'!L126*100/'KALBVELOUR SCHWARZ'!F126</f>
        <v>#VALUE!</v>
      </c>
      <c r="N126" s="32"/>
    </row>
    <row r="127" customFormat="false" ht="14.65" hidden="false" customHeight="false" outlineLevel="0" collapsed="false">
      <c r="A127" s="32" t="n">
        <f aca="false">'KALBVELOUR SCHWARZ'!A126+1</f>
        <v>123</v>
      </c>
      <c r="B127" s="33"/>
      <c r="C127" s="34"/>
      <c r="D127" s="35"/>
      <c r="E127" s="36"/>
      <c r="F127" s="37"/>
      <c r="G127" s="38"/>
      <c r="H127" s="39"/>
      <c r="I127" s="39"/>
      <c r="J127" s="40" t="n">
        <f aca="false">'KALBVELOUR SCHWARZ'!J126+'KALBVELOUR SCHWARZ'!H127-'KALBVELOUR SCHWARZ'!I127</f>
        <v>0</v>
      </c>
      <c r="K127" s="41" t="n">
        <f aca="false">'KALBVELOUR SCHWARZ'!G127-'KALBVELOUR SCHWARZ'!H127</f>
        <v>0</v>
      </c>
      <c r="L127" s="41" t="n">
        <f aca="false">'KALBVELOUR SCHWARZ'!F127-'KALBVELOUR SCHWARZ'!K127</f>
        <v>0</v>
      </c>
      <c r="M127" s="42" t="e">
        <f aca="false">'KALBVELOUR SCHWARZ'!L127*100/'KALBVELOUR SCHWARZ'!F127</f>
        <v>#VALUE!</v>
      </c>
      <c r="N127" s="32"/>
    </row>
    <row r="128" customFormat="false" ht="14.65" hidden="false" customHeight="false" outlineLevel="0" collapsed="false">
      <c r="A128" s="32" t="n">
        <f aca="false">'KALBVELOUR SCHWARZ'!A127+1</f>
        <v>124</v>
      </c>
      <c r="B128" s="33"/>
      <c r="C128" s="34"/>
      <c r="D128" s="35"/>
      <c r="E128" s="36"/>
      <c r="F128" s="37"/>
      <c r="G128" s="38"/>
      <c r="H128" s="39"/>
      <c r="I128" s="39"/>
      <c r="J128" s="40" t="n">
        <f aca="false">'KALBVELOUR SCHWARZ'!J127+'KALBVELOUR SCHWARZ'!H128-'KALBVELOUR SCHWARZ'!I128</f>
        <v>0</v>
      </c>
      <c r="K128" s="41" t="n">
        <f aca="false">'KALBVELOUR SCHWARZ'!G128-'KALBVELOUR SCHWARZ'!H128</f>
        <v>0</v>
      </c>
      <c r="L128" s="41" t="n">
        <f aca="false">'KALBVELOUR SCHWARZ'!F128-'KALBVELOUR SCHWARZ'!K128</f>
        <v>0</v>
      </c>
      <c r="M128" s="42" t="e">
        <f aca="false">'KALBVELOUR SCHWARZ'!L128*100/'KALBVELOUR SCHWARZ'!F128</f>
        <v>#VALUE!</v>
      </c>
      <c r="N128" s="32"/>
    </row>
    <row r="129" customFormat="false" ht="14.65" hidden="false" customHeight="false" outlineLevel="0" collapsed="false">
      <c r="A129" s="32" t="n">
        <f aca="false">'KALBVELOUR SCHWARZ'!A128+1</f>
        <v>125</v>
      </c>
      <c r="B129" s="33"/>
      <c r="C129" s="34"/>
      <c r="D129" s="35"/>
      <c r="E129" s="36"/>
      <c r="F129" s="37"/>
      <c r="G129" s="38"/>
      <c r="H129" s="39"/>
      <c r="I129" s="39"/>
      <c r="J129" s="40" t="n">
        <f aca="false">'KALBVELOUR SCHWARZ'!J128+'KALBVELOUR SCHWARZ'!H129-'KALBVELOUR SCHWARZ'!I129</f>
        <v>0</v>
      </c>
      <c r="K129" s="41" t="n">
        <f aca="false">'KALBVELOUR SCHWARZ'!G129-'KALBVELOUR SCHWARZ'!H129</f>
        <v>0</v>
      </c>
      <c r="L129" s="41" t="n">
        <f aca="false">'KALBVELOUR SCHWARZ'!F129-'KALBVELOUR SCHWARZ'!K129</f>
        <v>0</v>
      </c>
      <c r="M129" s="42" t="e">
        <f aca="false">'KALBVELOUR SCHWARZ'!L129*100/'KALBVELOUR SCHWARZ'!F129</f>
        <v>#VALUE!</v>
      </c>
      <c r="N129" s="32"/>
    </row>
    <row r="130" customFormat="false" ht="14.65" hidden="false" customHeight="false" outlineLevel="0" collapsed="false">
      <c r="A130" s="32" t="n">
        <f aca="false">'KALBVELOUR SCHWARZ'!A129+1</f>
        <v>126</v>
      </c>
      <c r="B130" s="33"/>
      <c r="C130" s="34"/>
      <c r="D130" s="35"/>
      <c r="E130" s="36"/>
      <c r="F130" s="37"/>
      <c r="G130" s="38"/>
      <c r="H130" s="39"/>
      <c r="I130" s="39"/>
      <c r="J130" s="40" t="n">
        <f aca="false">'KALBVELOUR SCHWARZ'!J129+'KALBVELOUR SCHWARZ'!H130-'KALBVELOUR SCHWARZ'!I130</f>
        <v>0</v>
      </c>
      <c r="K130" s="41" t="n">
        <f aca="false">'KALBVELOUR SCHWARZ'!G130-'KALBVELOUR SCHWARZ'!H130</f>
        <v>0</v>
      </c>
      <c r="L130" s="41" t="n">
        <f aca="false">'KALBVELOUR SCHWARZ'!F130-'KALBVELOUR SCHWARZ'!K130</f>
        <v>0</v>
      </c>
      <c r="M130" s="42" t="e">
        <f aca="false">'KALBVELOUR SCHWARZ'!L130*100/'KALBVELOUR SCHWARZ'!F130</f>
        <v>#VALUE!</v>
      </c>
      <c r="N130" s="32"/>
    </row>
    <row r="131" customFormat="false" ht="14.65" hidden="false" customHeight="false" outlineLevel="0" collapsed="false">
      <c r="A131" s="32" t="n">
        <f aca="false">'KALBVELOUR SCHWARZ'!A130+1</f>
        <v>127</v>
      </c>
      <c r="B131" s="33"/>
      <c r="C131" s="34"/>
      <c r="D131" s="35"/>
      <c r="E131" s="36"/>
      <c r="F131" s="37"/>
      <c r="G131" s="38"/>
      <c r="H131" s="39"/>
      <c r="I131" s="39"/>
      <c r="J131" s="40" t="n">
        <f aca="false">'KALBVELOUR SCHWARZ'!J130+'KALBVELOUR SCHWARZ'!H131-'KALBVELOUR SCHWARZ'!I131</f>
        <v>0</v>
      </c>
      <c r="K131" s="41" t="n">
        <f aca="false">'KALBVELOUR SCHWARZ'!G131-'KALBVELOUR SCHWARZ'!H131</f>
        <v>0</v>
      </c>
      <c r="L131" s="41" t="n">
        <f aca="false">'KALBVELOUR SCHWARZ'!F131-'KALBVELOUR SCHWARZ'!K131</f>
        <v>0</v>
      </c>
      <c r="M131" s="42" t="e">
        <f aca="false">'KALBVELOUR SCHWARZ'!L131*100/'KALBVELOUR SCHWARZ'!F131</f>
        <v>#VALUE!</v>
      </c>
      <c r="N131" s="32"/>
    </row>
    <row r="132" customFormat="false" ht="14.65" hidden="false" customHeight="false" outlineLevel="0" collapsed="false">
      <c r="A132" s="32" t="n">
        <f aca="false">'KALBVELOUR SCHWARZ'!A131+1</f>
        <v>128</v>
      </c>
      <c r="B132" s="33"/>
      <c r="C132" s="34"/>
      <c r="D132" s="35"/>
      <c r="E132" s="36"/>
      <c r="F132" s="37"/>
      <c r="G132" s="38"/>
      <c r="H132" s="39"/>
      <c r="I132" s="39"/>
      <c r="J132" s="40" t="n">
        <f aca="false">'KALBVELOUR SCHWARZ'!J131+'KALBVELOUR SCHWARZ'!H132-'KALBVELOUR SCHWARZ'!I132</f>
        <v>0</v>
      </c>
      <c r="K132" s="41" t="n">
        <f aca="false">'KALBVELOUR SCHWARZ'!G132-'KALBVELOUR SCHWARZ'!H132</f>
        <v>0</v>
      </c>
      <c r="L132" s="41" t="n">
        <f aca="false">'KALBVELOUR SCHWARZ'!F132-'KALBVELOUR SCHWARZ'!K132</f>
        <v>0</v>
      </c>
      <c r="M132" s="42" t="e">
        <f aca="false">'KALBVELOUR SCHWARZ'!L132*100/'KALBVELOUR SCHWARZ'!F132</f>
        <v>#VALUE!</v>
      </c>
      <c r="N132" s="32"/>
    </row>
    <row r="133" customFormat="false" ht="14.65" hidden="false" customHeight="false" outlineLevel="0" collapsed="false">
      <c r="A133" s="32" t="n">
        <f aca="false">'KALBVELOUR SCHWARZ'!A132+1</f>
        <v>129</v>
      </c>
      <c r="B133" s="33"/>
      <c r="C133" s="34"/>
      <c r="D133" s="35"/>
      <c r="E133" s="36"/>
      <c r="F133" s="37"/>
      <c r="G133" s="38"/>
      <c r="H133" s="39"/>
      <c r="I133" s="39"/>
      <c r="J133" s="40" t="n">
        <f aca="false">'KALBVELOUR SCHWARZ'!J132+'KALBVELOUR SCHWARZ'!H133-'KALBVELOUR SCHWARZ'!I133</f>
        <v>0</v>
      </c>
      <c r="K133" s="41" t="n">
        <f aca="false">'KALBVELOUR SCHWARZ'!G133-'KALBVELOUR SCHWARZ'!H133</f>
        <v>0</v>
      </c>
      <c r="L133" s="41" t="n">
        <f aca="false">'KALBVELOUR SCHWARZ'!F133-'KALBVELOUR SCHWARZ'!K133</f>
        <v>0</v>
      </c>
      <c r="M133" s="42" t="e">
        <f aca="false">'KALBVELOUR SCHWARZ'!L133*100/'KALBVELOUR SCHWARZ'!F133</f>
        <v>#VALUE!</v>
      </c>
      <c r="N133" s="32"/>
    </row>
    <row r="134" customFormat="false" ht="14.65" hidden="false" customHeight="false" outlineLevel="0" collapsed="false">
      <c r="A134" s="32" t="n">
        <f aca="false">'KALBVELOUR SCHWARZ'!A133+1</f>
        <v>130</v>
      </c>
      <c r="B134" s="33"/>
      <c r="C134" s="34"/>
      <c r="D134" s="35"/>
      <c r="E134" s="36"/>
      <c r="F134" s="37"/>
      <c r="G134" s="38"/>
      <c r="H134" s="39"/>
      <c r="I134" s="39"/>
      <c r="J134" s="40" t="n">
        <f aca="false">'KALBVELOUR SCHWARZ'!J133+'KALBVELOUR SCHWARZ'!H134-'KALBVELOUR SCHWARZ'!I134</f>
        <v>0</v>
      </c>
      <c r="K134" s="41" t="n">
        <f aca="false">'KALBVELOUR SCHWARZ'!G134-'KALBVELOUR SCHWARZ'!H134</f>
        <v>0</v>
      </c>
      <c r="L134" s="41" t="n">
        <f aca="false">'KALBVELOUR SCHWARZ'!F134-'KALBVELOUR SCHWARZ'!K134</f>
        <v>0</v>
      </c>
      <c r="M134" s="42" t="e">
        <f aca="false">'KALBVELOUR SCHWARZ'!L134*100/'KALBVELOUR SCHWARZ'!F134</f>
        <v>#VALUE!</v>
      </c>
      <c r="N134" s="32"/>
    </row>
    <row r="135" customFormat="false" ht="14.65" hidden="false" customHeight="false" outlineLevel="0" collapsed="false">
      <c r="A135" s="32" t="n">
        <f aca="false">'KALBVELOUR SCHWARZ'!A134+1</f>
        <v>131</v>
      </c>
      <c r="B135" s="33"/>
      <c r="C135" s="34"/>
      <c r="D135" s="35"/>
      <c r="E135" s="36"/>
      <c r="F135" s="37"/>
      <c r="G135" s="38"/>
      <c r="H135" s="39"/>
      <c r="I135" s="39"/>
      <c r="J135" s="40" t="n">
        <f aca="false">'KALBVELOUR SCHWARZ'!J134+'KALBVELOUR SCHWARZ'!H135-'KALBVELOUR SCHWARZ'!I135</f>
        <v>0</v>
      </c>
      <c r="K135" s="41" t="n">
        <f aca="false">'KALBVELOUR SCHWARZ'!G135-'KALBVELOUR SCHWARZ'!H135</f>
        <v>0</v>
      </c>
      <c r="L135" s="41" t="n">
        <f aca="false">'KALBVELOUR SCHWARZ'!F135-'KALBVELOUR SCHWARZ'!K135</f>
        <v>0</v>
      </c>
      <c r="M135" s="42" t="e">
        <f aca="false">'KALBVELOUR SCHWARZ'!L135*100/'KALBVELOUR SCHWARZ'!F135</f>
        <v>#VALUE!</v>
      </c>
      <c r="N135" s="32"/>
    </row>
    <row r="136" customFormat="false" ht="14.65" hidden="false" customHeight="false" outlineLevel="0" collapsed="false">
      <c r="A136" s="32" t="n">
        <f aca="false">'KALBVELOUR SCHWARZ'!A135+1</f>
        <v>132</v>
      </c>
      <c r="B136" s="33"/>
      <c r="C136" s="34"/>
      <c r="D136" s="35"/>
      <c r="E136" s="36"/>
      <c r="F136" s="37"/>
      <c r="G136" s="38"/>
      <c r="H136" s="39"/>
      <c r="I136" s="39"/>
      <c r="J136" s="40" t="n">
        <f aca="false">'KALBVELOUR SCHWARZ'!J135+'KALBVELOUR SCHWARZ'!H136-'KALBVELOUR SCHWARZ'!I136</f>
        <v>0</v>
      </c>
      <c r="K136" s="41" t="n">
        <f aca="false">'KALBVELOUR SCHWARZ'!G136-'KALBVELOUR SCHWARZ'!H136</f>
        <v>0</v>
      </c>
      <c r="L136" s="41" t="n">
        <f aca="false">'KALBVELOUR SCHWARZ'!F136-'KALBVELOUR SCHWARZ'!K136</f>
        <v>0</v>
      </c>
      <c r="M136" s="42" t="e">
        <f aca="false">'KALBVELOUR SCHWARZ'!L136*100/'KALBVELOUR SCHWARZ'!F136</f>
        <v>#VALUE!</v>
      </c>
      <c r="N136" s="32"/>
    </row>
    <row r="137" customFormat="false" ht="14.65" hidden="false" customHeight="false" outlineLevel="0" collapsed="false">
      <c r="A137" s="32" t="n">
        <f aca="false">'KALBVELOUR SCHWARZ'!A136+1</f>
        <v>133</v>
      </c>
      <c r="B137" s="33"/>
      <c r="C137" s="34"/>
      <c r="D137" s="35"/>
      <c r="E137" s="36"/>
      <c r="F137" s="37"/>
      <c r="G137" s="38"/>
      <c r="H137" s="39"/>
      <c r="I137" s="39"/>
      <c r="J137" s="40" t="n">
        <f aca="false">'KALBVELOUR SCHWARZ'!J136+'KALBVELOUR SCHWARZ'!H137-'KALBVELOUR SCHWARZ'!I137</f>
        <v>0</v>
      </c>
      <c r="K137" s="41" t="n">
        <f aca="false">'KALBVELOUR SCHWARZ'!G137-'KALBVELOUR SCHWARZ'!H137</f>
        <v>0</v>
      </c>
      <c r="L137" s="41" t="n">
        <f aca="false">'KALBVELOUR SCHWARZ'!F137-'KALBVELOUR SCHWARZ'!K137</f>
        <v>0</v>
      </c>
      <c r="M137" s="42" t="e">
        <f aca="false">'KALBVELOUR SCHWARZ'!L137*100/'KALBVELOUR SCHWARZ'!F137</f>
        <v>#VALUE!</v>
      </c>
      <c r="N137" s="32"/>
    </row>
    <row r="138" customFormat="false" ht="14.65" hidden="false" customHeight="false" outlineLevel="0" collapsed="false">
      <c r="A138" s="32" t="n">
        <f aca="false">'KALBVELOUR SCHWARZ'!A137+1</f>
        <v>134</v>
      </c>
      <c r="B138" s="33"/>
      <c r="C138" s="34"/>
      <c r="D138" s="35"/>
      <c r="E138" s="36"/>
      <c r="F138" s="37"/>
      <c r="G138" s="38"/>
      <c r="H138" s="39"/>
      <c r="I138" s="39"/>
      <c r="J138" s="40" t="n">
        <f aca="false">'KALBVELOUR SCHWARZ'!J137+'KALBVELOUR SCHWARZ'!H138-'KALBVELOUR SCHWARZ'!I138</f>
        <v>0</v>
      </c>
      <c r="K138" s="41" t="n">
        <f aca="false">'KALBVELOUR SCHWARZ'!G138-'KALBVELOUR SCHWARZ'!H138</f>
        <v>0</v>
      </c>
      <c r="L138" s="41" t="n">
        <f aca="false">'KALBVELOUR SCHWARZ'!F138-'KALBVELOUR SCHWARZ'!K138</f>
        <v>0</v>
      </c>
      <c r="M138" s="42" t="e">
        <f aca="false">'KALBVELOUR SCHWARZ'!L138*100/'KALBVELOUR SCHWARZ'!F138</f>
        <v>#VALUE!</v>
      </c>
      <c r="N138" s="32"/>
    </row>
    <row r="139" customFormat="false" ht="14.65" hidden="false" customHeight="false" outlineLevel="0" collapsed="false">
      <c r="A139" s="32" t="n">
        <f aca="false">'KALBVELOUR SCHWARZ'!A138+1</f>
        <v>135</v>
      </c>
      <c r="B139" s="33"/>
      <c r="C139" s="34"/>
      <c r="D139" s="35"/>
      <c r="E139" s="36"/>
      <c r="F139" s="37"/>
      <c r="G139" s="38"/>
      <c r="H139" s="39"/>
      <c r="I139" s="39"/>
      <c r="J139" s="40" t="n">
        <f aca="false">'KALBVELOUR SCHWARZ'!J138+'KALBVELOUR SCHWARZ'!H139-'KALBVELOUR SCHWARZ'!I139</f>
        <v>0</v>
      </c>
      <c r="K139" s="41" t="n">
        <f aca="false">'KALBVELOUR SCHWARZ'!G139-'KALBVELOUR SCHWARZ'!H139</f>
        <v>0</v>
      </c>
      <c r="L139" s="41" t="n">
        <f aca="false">'KALBVELOUR SCHWARZ'!F139-'KALBVELOUR SCHWARZ'!K139</f>
        <v>0</v>
      </c>
      <c r="M139" s="42" t="e">
        <f aca="false">'KALBVELOUR SCHWARZ'!L139*100/'KALBVELOUR SCHWARZ'!F139</f>
        <v>#VALUE!</v>
      </c>
      <c r="N139" s="32"/>
    </row>
    <row r="140" customFormat="false" ht="14.65" hidden="false" customHeight="false" outlineLevel="0" collapsed="false">
      <c r="A140" s="32" t="n">
        <f aca="false">'KALBVELOUR SCHWARZ'!A139+1</f>
        <v>136</v>
      </c>
      <c r="B140" s="33"/>
      <c r="C140" s="34"/>
      <c r="D140" s="35"/>
      <c r="E140" s="36"/>
      <c r="F140" s="37"/>
      <c r="G140" s="38"/>
      <c r="H140" s="39"/>
      <c r="I140" s="39"/>
      <c r="J140" s="40" t="n">
        <f aca="false">'KALBVELOUR SCHWARZ'!J139+'KALBVELOUR SCHWARZ'!H140-'KALBVELOUR SCHWARZ'!I140</f>
        <v>0</v>
      </c>
      <c r="K140" s="41" t="n">
        <f aca="false">'KALBVELOUR SCHWARZ'!G140-'KALBVELOUR SCHWARZ'!H140</f>
        <v>0</v>
      </c>
      <c r="L140" s="41" t="n">
        <f aca="false">'KALBVELOUR SCHWARZ'!F140-'KALBVELOUR SCHWARZ'!K140</f>
        <v>0</v>
      </c>
      <c r="M140" s="42" t="e">
        <f aca="false">'KALBVELOUR SCHWARZ'!L140*100/'KALBVELOUR SCHWARZ'!F140</f>
        <v>#VALUE!</v>
      </c>
      <c r="N140" s="32"/>
    </row>
    <row r="141" customFormat="false" ht="14.65" hidden="false" customHeight="false" outlineLevel="0" collapsed="false">
      <c r="A141" s="32" t="n">
        <f aca="false">'KALBVELOUR SCHWARZ'!A140+1</f>
        <v>137</v>
      </c>
      <c r="B141" s="33"/>
      <c r="C141" s="34"/>
      <c r="D141" s="35"/>
      <c r="E141" s="36"/>
      <c r="F141" s="37"/>
      <c r="G141" s="38"/>
      <c r="H141" s="39"/>
      <c r="I141" s="39"/>
      <c r="J141" s="40" t="n">
        <f aca="false">'KALBVELOUR SCHWARZ'!J140+'KALBVELOUR SCHWARZ'!H141-'KALBVELOUR SCHWARZ'!I141</f>
        <v>0</v>
      </c>
      <c r="K141" s="41" t="n">
        <f aca="false">'KALBVELOUR SCHWARZ'!G141-'KALBVELOUR SCHWARZ'!H141</f>
        <v>0</v>
      </c>
      <c r="L141" s="41" t="n">
        <f aca="false">'KALBVELOUR SCHWARZ'!F141-'KALBVELOUR SCHWARZ'!K141</f>
        <v>0</v>
      </c>
      <c r="M141" s="42" t="e">
        <f aca="false">'KALBVELOUR SCHWARZ'!L141*100/'KALBVELOUR SCHWARZ'!F141</f>
        <v>#VALUE!</v>
      </c>
      <c r="N141" s="32"/>
    </row>
    <row r="142" customFormat="false" ht="14.65" hidden="false" customHeight="false" outlineLevel="0" collapsed="false">
      <c r="A142" s="32" t="n">
        <f aca="false">'KALBVELOUR SCHWARZ'!A141+1</f>
        <v>138</v>
      </c>
      <c r="B142" s="33"/>
      <c r="C142" s="34"/>
      <c r="D142" s="35"/>
      <c r="E142" s="36"/>
      <c r="F142" s="37"/>
      <c r="G142" s="38"/>
      <c r="H142" s="39"/>
      <c r="I142" s="39"/>
      <c r="J142" s="40" t="n">
        <f aca="false">'KALBVELOUR SCHWARZ'!J141+'KALBVELOUR SCHWARZ'!H142-'KALBVELOUR SCHWARZ'!I142</f>
        <v>0</v>
      </c>
      <c r="K142" s="41" t="n">
        <f aca="false">'KALBVELOUR SCHWARZ'!G142-'KALBVELOUR SCHWARZ'!H142</f>
        <v>0</v>
      </c>
      <c r="L142" s="41" t="n">
        <f aca="false">'KALBVELOUR SCHWARZ'!F142-'KALBVELOUR SCHWARZ'!K142</f>
        <v>0</v>
      </c>
      <c r="M142" s="42" t="e">
        <f aca="false">'KALBVELOUR SCHWARZ'!L142*100/'KALBVELOUR SCHWARZ'!F142</f>
        <v>#VALUE!</v>
      </c>
      <c r="N142" s="32"/>
    </row>
    <row r="143" customFormat="false" ht="14.65" hidden="false" customHeight="false" outlineLevel="0" collapsed="false">
      <c r="A143" s="32" t="n">
        <f aca="false">'KALBVELOUR SCHWARZ'!A142+1</f>
        <v>139</v>
      </c>
      <c r="B143" s="33"/>
      <c r="C143" s="34"/>
      <c r="D143" s="35"/>
      <c r="E143" s="36"/>
      <c r="F143" s="37"/>
      <c r="G143" s="38"/>
      <c r="H143" s="39"/>
      <c r="I143" s="39"/>
      <c r="J143" s="40" t="n">
        <f aca="false">'KALBVELOUR SCHWARZ'!J142+'KALBVELOUR SCHWARZ'!H143-'KALBVELOUR SCHWARZ'!I143</f>
        <v>0</v>
      </c>
      <c r="K143" s="41" t="n">
        <f aca="false">'KALBVELOUR SCHWARZ'!G143-'KALBVELOUR SCHWARZ'!H143</f>
        <v>0</v>
      </c>
      <c r="L143" s="41" t="n">
        <f aca="false">'KALBVELOUR SCHWARZ'!F143-'KALBVELOUR SCHWARZ'!K143</f>
        <v>0</v>
      </c>
      <c r="M143" s="42" t="e">
        <f aca="false">'KALBVELOUR SCHWARZ'!L143*100/'KALBVELOUR SCHWARZ'!F143</f>
        <v>#VALUE!</v>
      </c>
      <c r="N143" s="32"/>
    </row>
    <row r="144" customFormat="false" ht="14.65" hidden="false" customHeight="false" outlineLevel="0" collapsed="false">
      <c r="A144" s="32" t="n">
        <f aca="false">'KALBVELOUR SCHWARZ'!A143+1</f>
        <v>140</v>
      </c>
      <c r="B144" s="33"/>
      <c r="C144" s="34"/>
      <c r="D144" s="35"/>
      <c r="E144" s="36"/>
      <c r="F144" s="37"/>
      <c r="G144" s="38"/>
      <c r="H144" s="39"/>
      <c r="I144" s="39"/>
      <c r="J144" s="40" t="n">
        <f aca="false">'KALBVELOUR SCHWARZ'!J143+'KALBVELOUR SCHWARZ'!H144-'KALBVELOUR SCHWARZ'!I144</f>
        <v>0</v>
      </c>
      <c r="K144" s="41" t="n">
        <f aca="false">'KALBVELOUR SCHWARZ'!G144-'KALBVELOUR SCHWARZ'!H144</f>
        <v>0</v>
      </c>
      <c r="L144" s="41" t="n">
        <f aca="false">'KALBVELOUR SCHWARZ'!F144-'KALBVELOUR SCHWARZ'!K144</f>
        <v>0</v>
      </c>
      <c r="M144" s="42" t="e">
        <f aca="false">'KALBVELOUR SCHWARZ'!L144*100/'KALBVELOUR SCHWARZ'!F144</f>
        <v>#VALUE!</v>
      </c>
      <c r="N144" s="32"/>
    </row>
    <row r="145" customFormat="false" ht="14.65" hidden="false" customHeight="false" outlineLevel="0" collapsed="false">
      <c r="A145" s="32" t="n">
        <f aca="false">'KALBVELOUR SCHWARZ'!A144+1</f>
        <v>141</v>
      </c>
      <c r="B145" s="33"/>
      <c r="C145" s="34"/>
      <c r="D145" s="35"/>
      <c r="E145" s="36"/>
      <c r="F145" s="37"/>
      <c r="G145" s="38"/>
      <c r="H145" s="39"/>
      <c r="I145" s="39"/>
      <c r="J145" s="40" t="n">
        <f aca="false">'KALBVELOUR SCHWARZ'!J144+'KALBVELOUR SCHWARZ'!H145-'KALBVELOUR SCHWARZ'!I145</f>
        <v>0</v>
      </c>
      <c r="K145" s="41" t="n">
        <f aca="false">'KALBVELOUR SCHWARZ'!G145-'KALBVELOUR SCHWARZ'!H145</f>
        <v>0</v>
      </c>
      <c r="L145" s="41" t="n">
        <f aca="false">'KALBVELOUR SCHWARZ'!F145-'KALBVELOUR SCHWARZ'!K145</f>
        <v>0</v>
      </c>
      <c r="M145" s="42" t="e">
        <f aca="false">'KALBVELOUR SCHWARZ'!L145*100/'KALBVELOUR SCHWARZ'!F145</f>
        <v>#VALUE!</v>
      </c>
      <c r="N145" s="32"/>
    </row>
    <row r="146" customFormat="false" ht="14.65" hidden="false" customHeight="false" outlineLevel="0" collapsed="false">
      <c r="A146" s="32" t="n">
        <f aca="false">'KALBVELOUR SCHWARZ'!A145+1</f>
        <v>142</v>
      </c>
      <c r="B146" s="33"/>
      <c r="C146" s="34"/>
      <c r="D146" s="35"/>
      <c r="E146" s="36"/>
      <c r="F146" s="37"/>
      <c r="G146" s="38"/>
      <c r="H146" s="39"/>
      <c r="I146" s="39"/>
      <c r="J146" s="40" t="n">
        <f aca="false">'KALBVELOUR SCHWARZ'!J145+'KALBVELOUR SCHWARZ'!H146-'KALBVELOUR SCHWARZ'!I146</f>
        <v>0</v>
      </c>
      <c r="K146" s="41" t="n">
        <f aca="false">'KALBVELOUR SCHWARZ'!G146-'KALBVELOUR SCHWARZ'!H146</f>
        <v>0</v>
      </c>
      <c r="L146" s="41" t="n">
        <f aca="false">'KALBVELOUR SCHWARZ'!F146-'KALBVELOUR SCHWARZ'!K146</f>
        <v>0</v>
      </c>
      <c r="M146" s="42" t="e">
        <f aca="false">'KALBVELOUR SCHWARZ'!L146*100/'KALBVELOUR SCHWARZ'!F146</f>
        <v>#VALUE!</v>
      </c>
      <c r="N146" s="32"/>
    </row>
    <row r="147" customFormat="false" ht="14.65" hidden="false" customHeight="false" outlineLevel="0" collapsed="false">
      <c r="A147" s="32" t="n">
        <f aca="false">'KALBVELOUR SCHWARZ'!A146+1</f>
        <v>143</v>
      </c>
      <c r="B147" s="33"/>
      <c r="C147" s="34"/>
      <c r="D147" s="35"/>
      <c r="E147" s="36"/>
      <c r="F147" s="37"/>
      <c r="G147" s="38"/>
      <c r="H147" s="39"/>
      <c r="I147" s="39"/>
      <c r="J147" s="40" t="n">
        <f aca="false">'KALBVELOUR SCHWARZ'!J146+'KALBVELOUR SCHWARZ'!H147-'KALBVELOUR SCHWARZ'!I147</f>
        <v>0</v>
      </c>
      <c r="K147" s="41" t="n">
        <f aca="false">'KALBVELOUR SCHWARZ'!G147-'KALBVELOUR SCHWARZ'!H147</f>
        <v>0</v>
      </c>
      <c r="L147" s="41" t="n">
        <f aca="false">'KALBVELOUR SCHWARZ'!F147-'KALBVELOUR SCHWARZ'!K147</f>
        <v>0</v>
      </c>
      <c r="M147" s="42" t="e">
        <f aca="false">'KALBVELOUR SCHWARZ'!L147*100/'KALBVELOUR SCHWARZ'!F147</f>
        <v>#VALUE!</v>
      </c>
      <c r="N147" s="32"/>
    </row>
    <row r="148" customFormat="false" ht="14.65" hidden="false" customHeight="false" outlineLevel="0" collapsed="false">
      <c r="A148" s="32" t="n">
        <f aca="false">'KALBVELOUR SCHWARZ'!A147+1</f>
        <v>144</v>
      </c>
      <c r="B148" s="33"/>
      <c r="C148" s="34"/>
      <c r="D148" s="35"/>
      <c r="E148" s="36"/>
      <c r="F148" s="37"/>
      <c r="G148" s="38"/>
      <c r="H148" s="39"/>
      <c r="I148" s="39"/>
      <c r="J148" s="40" t="n">
        <f aca="false">'KALBVELOUR SCHWARZ'!J147+'KALBVELOUR SCHWARZ'!H148-'KALBVELOUR SCHWARZ'!I148</f>
        <v>0</v>
      </c>
      <c r="K148" s="41" t="n">
        <f aca="false">'KALBVELOUR SCHWARZ'!G148-'KALBVELOUR SCHWARZ'!H148</f>
        <v>0</v>
      </c>
      <c r="L148" s="41" t="n">
        <f aca="false">'KALBVELOUR SCHWARZ'!F148-'KALBVELOUR SCHWARZ'!K148</f>
        <v>0</v>
      </c>
      <c r="M148" s="42" t="e">
        <f aca="false">'KALBVELOUR SCHWARZ'!L148*100/'KALBVELOUR SCHWARZ'!F148</f>
        <v>#VALUE!</v>
      </c>
      <c r="N148" s="32"/>
    </row>
    <row r="149" customFormat="false" ht="14.65" hidden="false" customHeight="false" outlineLevel="0" collapsed="false">
      <c r="A149" s="32" t="n">
        <f aca="false">'KALBVELOUR SCHWARZ'!A148+1</f>
        <v>145</v>
      </c>
      <c r="B149" s="33"/>
      <c r="C149" s="34"/>
      <c r="D149" s="35"/>
      <c r="E149" s="36"/>
      <c r="F149" s="37"/>
      <c r="G149" s="38"/>
      <c r="H149" s="39"/>
      <c r="I149" s="39"/>
      <c r="J149" s="40" t="n">
        <f aca="false">'KALBVELOUR SCHWARZ'!J148+'KALBVELOUR SCHWARZ'!H149-'KALBVELOUR SCHWARZ'!I149</f>
        <v>0</v>
      </c>
      <c r="K149" s="41" t="n">
        <f aca="false">'KALBVELOUR SCHWARZ'!G149-'KALBVELOUR SCHWARZ'!H149</f>
        <v>0</v>
      </c>
      <c r="L149" s="41" t="n">
        <f aca="false">'KALBVELOUR SCHWARZ'!F149-'KALBVELOUR SCHWARZ'!K149</f>
        <v>0</v>
      </c>
      <c r="M149" s="42" t="e">
        <f aca="false">'KALBVELOUR SCHWARZ'!L149*100/'KALBVELOUR SCHWARZ'!F149</f>
        <v>#VALUE!</v>
      </c>
      <c r="N149" s="32"/>
    </row>
    <row r="150" customFormat="false" ht="14.65" hidden="false" customHeight="false" outlineLevel="0" collapsed="false">
      <c r="A150" s="32" t="n">
        <f aca="false">'KALBVELOUR SCHWARZ'!A149+1</f>
        <v>146</v>
      </c>
      <c r="B150" s="33"/>
      <c r="C150" s="34"/>
      <c r="D150" s="35"/>
      <c r="E150" s="36"/>
      <c r="F150" s="37"/>
      <c r="G150" s="38"/>
      <c r="H150" s="39"/>
      <c r="I150" s="39"/>
      <c r="J150" s="40" t="n">
        <f aca="false">'KALBVELOUR SCHWARZ'!J149+'KALBVELOUR SCHWARZ'!H150-'KALBVELOUR SCHWARZ'!I150</f>
        <v>0</v>
      </c>
      <c r="K150" s="41" t="n">
        <f aca="false">'KALBVELOUR SCHWARZ'!G150-'KALBVELOUR SCHWARZ'!H150</f>
        <v>0</v>
      </c>
      <c r="L150" s="41" t="n">
        <f aca="false">'KALBVELOUR SCHWARZ'!F150-'KALBVELOUR SCHWARZ'!K150</f>
        <v>0</v>
      </c>
      <c r="M150" s="42" t="e">
        <f aca="false">'KALBVELOUR SCHWARZ'!L150*100/'KALBVELOUR SCHWARZ'!F150</f>
        <v>#VALUE!</v>
      </c>
      <c r="N150" s="32"/>
    </row>
    <row r="151" customFormat="false" ht="14.65" hidden="false" customHeight="false" outlineLevel="0" collapsed="false">
      <c r="A151" s="32" t="n">
        <f aca="false">'KALBVELOUR SCHWARZ'!A150+1</f>
        <v>147</v>
      </c>
      <c r="B151" s="33"/>
      <c r="C151" s="34"/>
      <c r="D151" s="35"/>
      <c r="E151" s="36"/>
      <c r="F151" s="37"/>
      <c r="G151" s="38"/>
      <c r="H151" s="39"/>
      <c r="I151" s="39"/>
      <c r="J151" s="40" t="n">
        <f aca="false">'KALBVELOUR SCHWARZ'!J150+'KALBVELOUR SCHWARZ'!H151-'KALBVELOUR SCHWARZ'!I151</f>
        <v>0</v>
      </c>
      <c r="K151" s="41" t="n">
        <f aca="false">'KALBVELOUR SCHWARZ'!G151-'KALBVELOUR SCHWARZ'!H151</f>
        <v>0</v>
      </c>
      <c r="L151" s="41" t="n">
        <f aca="false">'KALBVELOUR SCHWARZ'!F151-'KALBVELOUR SCHWARZ'!K151</f>
        <v>0</v>
      </c>
      <c r="M151" s="42" t="e">
        <f aca="false">'KALBVELOUR SCHWARZ'!L151*100/'KALBVELOUR SCHWARZ'!F151</f>
        <v>#VALUE!</v>
      </c>
      <c r="N151" s="32"/>
    </row>
    <row r="152" customFormat="false" ht="14.65" hidden="false" customHeight="false" outlineLevel="0" collapsed="false">
      <c r="A152" s="32" t="n">
        <f aca="false">'KALBVELOUR SCHWARZ'!A151+1</f>
        <v>148</v>
      </c>
      <c r="B152" s="33"/>
      <c r="C152" s="34"/>
      <c r="D152" s="35"/>
      <c r="E152" s="36"/>
      <c r="F152" s="37"/>
      <c r="G152" s="38"/>
      <c r="H152" s="39"/>
      <c r="I152" s="39"/>
      <c r="J152" s="40" t="n">
        <f aca="false">'KALBVELOUR SCHWARZ'!J151+'KALBVELOUR SCHWARZ'!H152-'KALBVELOUR SCHWARZ'!I152</f>
        <v>0</v>
      </c>
      <c r="K152" s="41" t="n">
        <f aca="false">'KALBVELOUR SCHWARZ'!G152-'KALBVELOUR SCHWARZ'!H152</f>
        <v>0</v>
      </c>
      <c r="L152" s="41" t="n">
        <f aca="false">'KALBVELOUR SCHWARZ'!F152-'KALBVELOUR SCHWARZ'!K152</f>
        <v>0</v>
      </c>
      <c r="M152" s="42" t="e">
        <f aca="false">'KALBVELOUR SCHWARZ'!L152*100/'KALBVELOUR SCHWARZ'!F152</f>
        <v>#VALUE!</v>
      </c>
      <c r="N152" s="32"/>
    </row>
    <row r="153" customFormat="false" ht="14.65" hidden="false" customHeight="false" outlineLevel="0" collapsed="false">
      <c r="A153" s="32" t="n">
        <f aca="false">'KALBVELOUR SCHWARZ'!A152+1</f>
        <v>149</v>
      </c>
      <c r="B153" s="33"/>
      <c r="C153" s="34"/>
      <c r="D153" s="35"/>
      <c r="E153" s="36"/>
      <c r="F153" s="37"/>
      <c r="G153" s="38"/>
      <c r="H153" s="39"/>
      <c r="I153" s="39"/>
      <c r="J153" s="40" t="n">
        <f aca="false">'KALBVELOUR SCHWARZ'!J152+'KALBVELOUR SCHWARZ'!H153-'KALBVELOUR SCHWARZ'!I153</f>
        <v>0</v>
      </c>
      <c r="K153" s="41" t="n">
        <f aca="false">'KALBVELOUR SCHWARZ'!G153-'KALBVELOUR SCHWARZ'!H153</f>
        <v>0</v>
      </c>
      <c r="L153" s="41" t="n">
        <f aca="false">'KALBVELOUR SCHWARZ'!F153-'KALBVELOUR SCHWARZ'!K153</f>
        <v>0</v>
      </c>
      <c r="M153" s="42" t="e">
        <f aca="false">'KALBVELOUR SCHWARZ'!L153*100/'KALBVELOUR SCHWARZ'!F153</f>
        <v>#VALUE!</v>
      </c>
      <c r="N153" s="32"/>
    </row>
    <row r="154" customFormat="false" ht="14.65" hidden="false" customHeight="false" outlineLevel="0" collapsed="false">
      <c r="A154" s="32" t="n">
        <f aca="false">'KALBVELOUR SCHWARZ'!A153+1</f>
        <v>150</v>
      </c>
      <c r="B154" s="33"/>
      <c r="C154" s="34"/>
      <c r="D154" s="35"/>
      <c r="E154" s="36"/>
      <c r="F154" s="37"/>
      <c r="G154" s="38"/>
      <c r="H154" s="39"/>
      <c r="I154" s="39"/>
      <c r="J154" s="40" t="n">
        <f aca="false">'KALBVELOUR SCHWARZ'!J153+'KALBVELOUR SCHWARZ'!H154-'KALBVELOUR SCHWARZ'!I154</f>
        <v>0</v>
      </c>
      <c r="K154" s="41" t="n">
        <f aca="false">'KALBVELOUR SCHWARZ'!G154-'KALBVELOUR SCHWARZ'!H154</f>
        <v>0</v>
      </c>
      <c r="L154" s="41" t="n">
        <f aca="false">'KALBVELOUR SCHWARZ'!F154-'KALBVELOUR SCHWARZ'!K154</f>
        <v>0</v>
      </c>
      <c r="M154" s="42" t="e">
        <f aca="false">'KALBVELOUR SCHWARZ'!L154*100/'KALBVELOUR SCHWARZ'!F154</f>
        <v>#VALUE!</v>
      </c>
      <c r="N154" s="32"/>
    </row>
  </sheetData>
  <conditionalFormatting sqref="G1:G4">
    <cfRule type="cellIs" priority="2" operator="between" aboveAverage="0" equalAverage="0" bottom="0" percent="0" rank="0" text="" dxfId="0">
      <formula>-1</formula>
      <formula>-500</formula>
    </cfRule>
    <cfRule type="cellIs" priority="3" operator="between" aboveAverage="0" equalAverage="0" bottom="0" percent="0" rank="0" text="" dxfId="0">
      <formula>-0.01</formula>
      <formula>-0.99</formula>
    </cfRule>
  </conditionalFormatting>
  <conditionalFormatting sqref="G5:G154">
    <cfRule type="cellIs" priority="4" operator="between" aboveAverage="0" equalAverage="0" bottom="0" percent="0" rank="0" text="" dxfId="0">
      <formula>-1</formula>
      <formula>-100000</formula>
    </cfRule>
    <cfRule type="cellIs" priority="5" operator="between" aboveAverage="0" equalAverage="0" bottom="0" percent="0" rank="0" text="" dxfId="0">
      <formula>-0.01</formula>
      <formula>-0.99</formula>
    </cfRule>
  </conditionalFormatting>
  <conditionalFormatting sqref="I5:I154">
    <cfRule type="cellIs" priority="6" operator="greaterThan" aboveAverage="0" equalAverage="0" bottom="0" percent="0" rank="0" text="" dxfId="0">
      <formula>0</formula>
    </cfRule>
    <cfRule type="cellIs" priority="7" operator="lessThan" aboveAverage="0" equalAverage="0" bottom="0" percent="0" rank="0" text="" dxfId="0">
      <formula>0</formula>
    </cfRule>
  </conditionalFormatting>
  <conditionalFormatting sqref="J6">
    <cfRule type="cellIs" priority="8" operator="lessThan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47916666666667" right="0.747916666666667" top="1.60972222222222" bottom="0.984027777777778" header="0.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&amp;LS.C. Valenti Impex S.R.L.
Nr. înm. J 05/3962/1993
C.U.I.: RO 5058275
Marghita, Str. Josef Seibel, 4
Bihor
Pct. de lucru: Şimleu Silvaniei</oddHeader>
    <oddFooter/>
  </headerFooter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5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4" topLeftCell="A5" activePane="bottomLeft" state="frozen"/>
      <selection pane="topLeft" activeCell="A1" activeCellId="0" sqref="A1"/>
      <selection pane="bottomLeft" activeCell="I7" activeCellId="0" sqref="I7"/>
    </sheetView>
  </sheetViews>
  <sheetFormatPr defaultRowHeight="14.65"/>
  <cols>
    <col collapsed="false" hidden="false" max="1" min="1" style="0" width="3.1875"/>
    <col collapsed="false" hidden="false" max="3" min="2" style="1" width="5.31696428571429"/>
    <col collapsed="false" hidden="false" max="4" min="4" style="2" width="3.1875"/>
    <col collapsed="false" hidden="false" max="5" min="5" style="1" width="8.97767857142857"/>
    <col collapsed="false" hidden="false" max="7" min="6" style="0" width="5.31696428571429"/>
    <col collapsed="false" hidden="false" max="9" min="8" style="0" width="3.1875"/>
    <col collapsed="false" hidden="false" max="13" min="10" style="0" width="5.31696428571429"/>
    <col collapsed="false" hidden="false" max="14" min="14" style="0" width="8.15178571428571"/>
  </cols>
  <sheetData>
    <row r="1" customFormat="false" ht="16.5" hidden="false" customHeight="true" outlineLevel="0" collapsed="false">
      <c r="A1" s="3"/>
      <c r="B1" s="0"/>
      <c r="C1" s="4" t="s">
        <v>335</v>
      </c>
      <c r="D1" s="5"/>
      <c r="E1" s="6" t="s">
        <v>0</v>
      </c>
      <c r="F1" s="7"/>
      <c r="I1" s="8"/>
    </row>
    <row r="2" customFormat="false" ht="16.5" hidden="false" customHeight="true" outlineLevel="0" collapsed="false">
      <c r="A2" s="9"/>
      <c r="B2" s="0"/>
      <c r="C2" s="4" t="s">
        <v>341</v>
      </c>
      <c r="D2" s="5"/>
      <c r="E2" s="10"/>
      <c r="F2" s="7"/>
      <c r="I2" s="8"/>
    </row>
    <row r="3" customFormat="false" ht="14.65" hidden="false" customHeight="false" outlineLevel="0" collapsed="false">
      <c r="B3" s="11" t="s">
        <v>1</v>
      </c>
      <c r="C3" s="12" t="s">
        <v>2</v>
      </c>
      <c r="D3" s="5"/>
      <c r="E3" s="10"/>
      <c r="F3" s="7"/>
      <c r="H3" s="13"/>
    </row>
    <row r="4" customFormat="false" ht="14.9" hidden="false" customHeight="false" outlineLevel="0" collapsed="false">
      <c r="A4" s="14" t="s">
        <v>3</v>
      </c>
      <c r="B4" s="15" t="s">
        <v>4</v>
      </c>
      <c r="C4" s="16" t="s">
        <v>5</v>
      </c>
      <c r="D4" s="17" t="s">
        <v>6</v>
      </c>
      <c r="E4" s="17" t="s">
        <v>7</v>
      </c>
      <c r="F4" s="18" t="s">
        <v>8</v>
      </c>
      <c r="G4" s="14" t="s">
        <v>9</v>
      </c>
      <c r="H4" s="19" t="s">
        <v>10</v>
      </c>
      <c r="I4" s="19" t="s">
        <v>11</v>
      </c>
      <c r="J4" s="19" t="s">
        <v>12</v>
      </c>
      <c r="K4" s="18" t="s">
        <v>13</v>
      </c>
      <c r="L4" s="18" t="s">
        <v>14</v>
      </c>
      <c r="M4" s="14" t="s">
        <v>15</v>
      </c>
      <c r="N4" s="14" t="s">
        <v>16</v>
      </c>
    </row>
    <row r="5" customFormat="false" ht="12.8" hidden="false" customHeight="false" outlineLevel="0" collapsed="false">
      <c r="A5" s="20" t="n">
        <v>1</v>
      </c>
      <c r="B5" s="21" t="s">
        <v>325</v>
      </c>
      <c r="C5" s="22"/>
      <c r="D5" s="23" t="s">
        <v>334</v>
      </c>
      <c r="E5" s="24" t="s">
        <v>44</v>
      </c>
      <c r="F5" s="25" t="n">
        <v>2077</v>
      </c>
      <c r="G5" s="26" t="n">
        <v>2163</v>
      </c>
      <c r="H5" s="27" t="n">
        <v>0</v>
      </c>
      <c r="I5" s="27"/>
      <c r="J5" s="28" t="n">
        <f aca="false">H5</f>
        <v>0</v>
      </c>
      <c r="K5" s="29" t="n">
        <f aca="false">G5-H5</f>
        <v>2163</v>
      </c>
      <c r="L5" s="29" t="n">
        <f aca="false">F5-K5</f>
        <v>-86</v>
      </c>
      <c r="M5" s="30" t="n">
        <f aca="false">L5*100/F5</f>
        <v>-4.14058738565238</v>
      </c>
      <c r="N5" s="31"/>
    </row>
    <row r="6" customFormat="false" ht="12.8" hidden="false" customHeight="false" outlineLevel="0" collapsed="false">
      <c r="A6" s="32" t="n">
        <f aca="false">stas!A5+1</f>
        <v>2</v>
      </c>
      <c r="B6" s="33" t="s">
        <v>231</v>
      </c>
      <c r="C6" s="34"/>
      <c r="D6" s="35" t="s">
        <v>334</v>
      </c>
      <c r="E6" s="36" t="s">
        <v>89</v>
      </c>
      <c r="F6" s="37" t="n">
        <v>2104</v>
      </c>
      <c r="G6" s="38" t="n">
        <v>2152</v>
      </c>
      <c r="H6" s="39" t="n">
        <v>0</v>
      </c>
      <c r="I6" s="39"/>
      <c r="J6" s="28" t="n">
        <f aca="false">J5+H6-I6</f>
        <v>0</v>
      </c>
      <c r="K6" s="29" t="n">
        <f aca="false">G6-H6</f>
        <v>2152</v>
      </c>
      <c r="L6" s="29" t="n">
        <f aca="false">F6-K6</f>
        <v>-48</v>
      </c>
      <c r="M6" s="30" t="n">
        <f aca="false">L6*100/F6</f>
        <v>-2.28136882129278</v>
      </c>
      <c r="N6" s="32"/>
    </row>
    <row r="7" customFormat="false" ht="12.8" hidden="false" customHeight="false" outlineLevel="0" collapsed="false">
      <c r="A7" s="32" t="n">
        <f aca="false">stas!A6+1</f>
        <v>3</v>
      </c>
      <c r="B7" s="33"/>
      <c r="C7" s="34"/>
      <c r="D7" s="35" t="s">
        <v>334</v>
      </c>
      <c r="E7" s="36" t="s">
        <v>84</v>
      </c>
      <c r="F7" s="37" t="n">
        <v>2104</v>
      </c>
      <c r="G7" s="38" t="n">
        <v>2197</v>
      </c>
      <c r="H7" s="39" t="n">
        <v>0</v>
      </c>
      <c r="I7" s="39"/>
      <c r="J7" s="28" t="n">
        <f aca="false">J6+H7-I7</f>
        <v>0</v>
      </c>
      <c r="K7" s="29" t="n">
        <f aca="false">G7-H7</f>
        <v>2197</v>
      </c>
      <c r="L7" s="29" t="n">
        <f aca="false">F7-K7</f>
        <v>-93</v>
      </c>
      <c r="M7" s="30" t="n">
        <f aca="false">L7*100/F7</f>
        <v>-4.42015209125475</v>
      </c>
      <c r="N7" s="32"/>
    </row>
    <row r="8" customFormat="false" ht="12.8" hidden="false" customHeight="false" outlineLevel="0" collapsed="false">
      <c r="A8" s="32" t="n">
        <f aca="false">stas!A7+1</f>
        <v>4</v>
      </c>
      <c r="B8" s="33"/>
      <c r="C8" s="34"/>
      <c r="D8" s="35"/>
      <c r="E8" s="36"/>
      <c r="F8" s="37"/>
      <c r="G8" s="38"/>
      <c r="H8" s="39"/>
      <c r="I8" s="39"/>
      <c r="J8" s="28" t="n">
        <f aca="false">J7+H8-I8</f>
        <v>0</v>
      </c>
      <c r="K8" s="29" t="n">
        <f aca="false">G8-H8</f>
        <v>0</v>
      </c>
      <c r="L8" s="29" t="n">
        <f aca="false">F8-K8</f>
        <v>0</v>
      </c>
      <c r="M8" s="30" t="e">
        <f aca="false">L8*100/F8</f>
        <v>#VALUE!</v>
      </c>
      <c r="N8" s="32"/>
    </row>
    <row r="9" customFormat="false" ht="12.8" hidden="false" customHeight="false" outlineLevel="0" collapsed="false">
      <c r="A9" s="32" t="n">
        <f aca="false">stas!A8+1</f>
        <v>5</v>
      </c>
      <c r="B9" s="33"/>
      <c r="C9" s="34"/>
      <c r="D9" s="35"/>
      <c r="E9" s="36"/>
      <c r="F9" s="37"/>
      <c r="G9" s="38"/>
      <c r="H9" s="39"/>
      <c r="I9" s="39"/>
      <c r="J9" s="28" t="n">
        <f aca="false">J8+H9-I9</f>
        <v>0</v>
      </c>
      <c r="K9" s="29" t="n">
        <f aca="false">G9-H9</f>
        <v>0</v>
      </c>
      <c r="L9" s="29" t="n">
        <f aca="false">F9-K9</f>
        <v>0</v>
      </c>
      <c r="M9" s="30" t="e">
        <f aca="false">L9*100/F9</f>
        <v>#VALUE!</v>
      </c>
      <c r="N9" s="32"/>
    </row>
    <row r="10" customFormat="false" ht="12.8" hidden="false" customHeight="false" outlineLevel="0" collapsed="false">
      <c r="A10" s="32" t="n">
        <f aca="false">stas!A9+1</f>
        <v>6</v>
      </c>
      <c r="B10" s="33"/>
      <c r="C10" s="34"/>
      <c r="D10" s="35"/>
      <c r="E10" s="36"/>
      <c r="F10" s="37"/>
      <c r="G10" s="38"/>
      <c r="H10" s="39"/>
      <c r="I10" s="39"/>
      <c r="J10" s="28" t="n">
        <f aca="false">J9+H10-I10</f>
        <v>0</v>
      </c>
      <c r="K10" s="29" t="n">
        <f aca="false">G10-H10</f>
        <v>0</v>
      </c>
      <c r="L10" s="29" t="n">
        <f aca="false">F10-K10</f>
        <v>0</v>
      </c>
      <c r="M10" s="30" t="e">
        <f aca="false">L10*100/F10</f>
        <v>#VALUE!</v>
      </c>
      <c r="N10" s="32"/>
    </row>
    <row r="11" customFormat="false" ht="12.8" hidden="false" customHeight="false" outlineLevel="0" collapsed="false">
      <c r="A11" s="32" t="n">
        <f aca="false">stas!A10+1</f>
        <v>7</v>
      </c>
      <c r="B11" s="33"/>
      <c r="C11" s="34"/>
      <c r="D11" s="35"/>
      <c r="E11" s="36"/>
      <c r="F11" s="37"/>
      <c r="G11" s="38"/>
      <c r="H11" s="39"/>
      <c r="I11" s="39"/>
      <c r="J11" s="28" t="n">
        <f aca="false">J10+H11-I11</f>
        <v>0</v>
      </c>
      <c r="K11" s="29" t="n">
        <f aca="false">G11-H11</f>
        <v>0</v>
      </c>
      <c r="L11" s="29" t="n">
        <f aca="false">F11-K11</f>
        <v>0</v>
      </c>
      <c r="M11" s="30" t="e">
        <f aca="false">L11*100/F11</f>
        <v>#VALUE!</v>
      </c>
      <c r="N11" s="32"/>
    </row>
    <row r="12" customFormat="false" ht="12.8" hidden="false" customHeight="false" outlineLevel="0" collapsed="false">
      <c r="A12" s="32" t="n">
        <f aca="false">stas!A11+1</f>
        <v>8</v>
      </c>
      <c r="B12" s="33"/>
      <c r="C12" s="34"/>
      <c r="D12" s="35"/>
      <c r="E12" s="36"/>
      <c r="F12" s="37"/>
      <c r="G12" s="38"/>
      <c r="H12" s="39"/>
      <c r="I12" s="39"/>
      <c r="J12" s="28" t="n">
        <f aca="false">J11+H12-I12</f>
        <v>0</v>
      </c>
      <c r="K12" s="29" t="n">
        <f aca="false">G12-H12</f>
        <v>0</v>
      </c>
      <c r="L12" s="29" t="n">
        <f aca="false">F12-K12</f>
        <v>0</v>
      </c>
      <c r="M12" s="30" t="e">
        <f aca="false">L12*100/F12</f>
        <v>#VALUE!</v>
      </c>
      <c r="N12" s="32"/>
    </row>
    <row r="13" customFormat="false" ht="12.8" hidden="false" customHeight="false" outlineLevel="0" collapsed="false">
      <c r="A13" s="32" t="n">
        <f aca="false">stas!A12+1</f>
        <v>9</v>
      </c>
      <c r="B13" s="33"/>
      <c r="C13" s="34"/>
      <c r="D13" s="35"/>
      <c r="E13" s="36"/>
      <c r="F13" s="37"/>
      <c r="G13" s="38"/>
      <c r="H13" s="39"/>
      <c r="I13" s="39"/>
      <c r="J13" s="28" t="n">
        <f aca="false">J12+H13-I13</f>
        <v>0</v>
      </c>
      <c r="K13" s="29" t="n">
        <f aca="false">G13-H13</f>
        <v>0</v>
      </c>
      <c r="L13" s="29" t="n">
        <f aca="false">F13-K13</f>
        <v>0</v>
      </c>
      <c r="M13" s="30" t="e">
        <f aca="false">L13*100/F13</f>
        <v>#VALUE!</v>
      </c>
      <c r="N13" s="32"/>
    </row>
    <row r="14" customFormat="false" ht="12.8" hidden="false" customHeight="false" outlineLevel="0" collapsed="false">
      <c r="A14" s="32" t="n">
        <f aca="false">stas!A13+1</f>
        <v>10</v>
      </c>
      <c r="B14" s="33"/>
      <c r="C14" s="34"/>
      <c r="D14" s="35"/>
      <c r="E14" s="36"/>
      <c r="F14" s="37"/>
      <c r="G14" s="38"/>
      <c r="H14" s="39"/>
      <c r="I14" s="39"/>
      <c r="J14" s="28" t="n">
        <f aca="false">J13+H14-I14</f>
        <v>0</v>
      </c>
      <c r="K14" s="29" t="n">
        <f aca="false">G14-H14</f>
        <v>0</v>
      </c>
      <c r="L14" s="29" t="n">
        <f aca="false">F14-K14</f>
        <v>0</v>
      </c>
      <c r="M14" s="30" t="e">
        <f aca="false">L14*100/F14</f>
        <v>#VALUE!</v>
      </c>
      <c r="N14" s="32"/>
    </row>
    <row r="15" customFormat="false" ht="12.8" hidden="false" customHeight="false" outlineLevel="0" collapsed="false">
      <c r="A15" s="32" t="n">
        <f aca="false">stas!A14+1</f>
        <v>11</v>
      </c>
      <c r="B15" s="33"/>
      <c r="C15" s="34"/>
      <c r="D15" s="35"/>
      <c r="E15" s="36"/>
      <c r="F15" s="37"/>
      <c r="G15" s="38"/>
      <c r="H15" s="39"/>
      <c r="I15" s="39"/>
      <c r="J15" s="28" t="n">
        <f aca="false">J14+H15-I15</f>
        <v>0</v>
      </c>
      <c r="K15" s="29" t="n">
        <f aca="false">G15-H15</f>
        <v>0</v>
      </c>
      <c r="L15" s="29" t="n">
        <f aca="false">F15-K15</f>
        <v>0</v>
      </c>
      <c r="M15" s="30" t="e">
        <f aca="false">L15*100/F15</f>
        <v>#VALUE!</v>
      </c>
      <c r="N15" s="32"/>
    </row>
    <row r="16" customFormat="false" ht="12.8" hidden="false" customHeight="false" outlineLevel="0" collapsed="false">
      <c r="A16" s="32" t="n">
        <f aca="false">stas!A15+1</f>
        <v>12</v>
      </c>
      <c r="B16" s="33"/>
      <c r="C16" s="34"/>
      <c r="D16" s="35"/>
      <c r="E16" s="36"/>
      <c r="F16" s="37"/>
      <c r="G16" s="38"/>
      <c r="H16" s="39"/>
      <c r="I16" s="39"/>
      <c r="J16" s="28" t="n">
        <f aca="false">J15+H16-I16</f>
        <v>0</v>
      </c>
      <c r="K16" s="29" t="n">
        <f aca="false">G16-H16</f>
        <v>0</v>
      </c>
      <c r="L16" s="29" t="n">
        <f aca="false">F16-K16</f>
        <v>0</v>
      </c>
      <c r="M16" s="30" t="e">
        <f aca="false">L16*100/F16</f>
        <v>#VALUE!</v>
      </c>
      <c r="N16" s="32"/>
    </row>
    <row r="17" customFormat="false" ht="12.8" hidden="false" customHeight="false" outlineLevel="0" collapsed="false">
      <c r="A17" s="32" t="n">
        <f aca="false">stas!A16+1</f>
        <v>13</v>
      </c>
      <c r="B17" s="33"/>
      <c r="C17" s="34"/>
      <c r="D17" s="35"/>
      <c r="E17" s="36"/>
      <c r="F17" s="37"/>
      <c r="G17" s="38"/>
      <c r="H17" s="39"/>
      <c r="I17" s="39"/>
      <c r="J17" s="28" t="n">
        <f aca="false">J16+H17-I17</f>
        <v>0</v>
      </c>
      <c r="K17" s="29" t="n">
        <f aca="false">G17-H17</f>
        <v>0</v>
      </c>
      <c r="L17" s="29" t="n">
        <f aca="false">F17-K17</f>
        <v>0</v>
      </c>
      <c r="M17" s="30" t="e">
        <f aca="false">L17*100/F17</f>
        <v>#VALUE!</v>
      </c>
      <c r="N17" s="32"/>
    </row>
    <row r="18" customFormat="false" ht="12.8" hidden="false" customHeight="false" outlineLevel="0" collapsed="false">
      <c r="A18" s="32" t="n">
        <f aca="false">stas!A17+1</f>
        <v>14</v>
      </c>
      <c r="B18" s="33"/>
      <c r="C18" s="34"/>
      <c r="D18" s="35"/>
      <c r="E18" s="36"/>
      <c r="F18" s="37"/>
      <c r="G18" s="38"/>
      <c r="H18" s="39"/>
      <c r="I18" s="39"/>
      <c r="J18" s="28" t="n">
        <f aca="false">J17+H18-I18</f>
        <v>0</v>
      </c>
      <c r="K18" s="29" t="n">
        <f aca="false">G18-H18</f>
        <v>0</v>
      </c>
      <c r="L18" s="29" t="n">
        <f aca="false">F18-K18</f>
        <v>0</v>
      </c>
      <c r="M18" s="30" t="e">
        <f aca="false">L18*100/F18</f>
        <v>#VALUE!</v>
      </c>
      <c r="N18" s="32"/>
    </row>
    <row r="19" customFormat="false" ht="12.8" hidden="false" customHeight="false" outlineLevel="0" collapsed="false">
      <c r="A19" s="32" t="n">
        <f aca="false">stas!A18+1</f>
        <v>15</v>
      </c>
      <c r="B19" s="33"/>
      <c r="C19" s="34"/>
      <c r="D19" s="35"/>
      <c r="E19" s="36"/>
      <c r="F19" s="37"/>
      <c r="G19" s="38"/>
      <c r="H19" s="39"/>
      <c r="I19" s="39"/>
      <c r="J19" s="28" t="n">
        <f aca="false">J18+H19-I19</f>
        <v>0</v>
      </c>
      <c r="K19" s="29" t="n">
        <f aca="false">G19-H19</f>
        <v>0</v>
      </c>
      <c r="L19" s="29" t="n">
        <f aca="false">F19-K19</f>
        <v>0</v>
      </c>
      <c r="M19" s="30" t="e">
        <f aca="false">L19*100/F19</f>
        <v>#VALUE!</v>
      </c>
      <c r="N19" s="32"/>
    </row>
    <row r="20" customFormat="false" ht="12.8" hidden="false" customHeight="false" outlineLevel="0" collapsed="false">
      <c r="A20" s="32" t="n">
        <f aca="false">stas!A19+1</f>
        <v>16</v>
      </c>
      <c r="B20" s="33"/>
      <c r="C20" s="34"/>
      <c r="D20" s="35"/>
      <c r="E20" s="36"/>
      <c r="F20" s="37"/>
      <c r="G20" s="38"/>
      <c r="H20" s="39"/>
      <c r="I20" s="39"/>
      <c r="J20" s="28" t="n">
        <f aca="false">J19+H20-I20</f>
        <v>0</v>
      </c>
      <c r="K20" s="29" t="n">
        <f aca="false">G20-H20</f>
        <v>0</v>
      </c>
      <c r="L20" s="29" t="n">
        <f aca="false">F20-K20</f>
        <v>0</v>
      </c>
      <c r="M20" s="30" t="e">
        <f aca="false">L20*100/F20</f>
        <v>#VALUE!</v>
      </c>
      <c r="N20" s="32"/>
    </row>
    <row r="21" customFormat="false" ht="12.8" hidden="false" customHeight="false" outlineLevel="0" collapsed="false">
      <c r="A21" s="32" t="n">
        <f aca="false">stas!A20+1</f>
        <v>17</v>
      </c>
      <c r="B21" s="33"/>
      <c r="C21" s="34"/>
      <c r="D21" s="35"/>
      <c r="E21" s="36"/>
      <c r="F21" s="37"/>
      <c r="G21" s="38"/>
      <c r="H21" s="39"/>
      <c r="I21" s="39"/>
      <c r="J21" s="28" t="n">
        <f aca="false">J20+H21-I21</f>
        <v>0</v>
      </c>
      <c r="K21" s="29" t="n">
        <f aca="false">G21-H21</f>
        <v>0</v>
      </c>
      <c r="L21" s="29" t="n">
        <f aca="false">F21-K21</f>
        <v>0</v>
      </c>
      <c r="M21" s="30" t="e">
        <f aca="false">L21*100/F21</f>
        <v>#VALUE!</v>
      </c>
      <c r="N21" s="32"/>
    </row>
    <row r="22" customFormat="false" ht="12.8" hidden="false" customHeight="false" outlineLevel="0" collapsed="false">
      <c r="A22" s="32" t="n">
        <f aca="false">stas!A21+1</f>
        <v>18</v>
      </c>
      <c r="B22" s="33"/>
      <c r="C22" s="34"/>
      <c r="D22" s="35"/>
      <c r="E22" s="36"/>
      <c r="F22" s="37"/>
      <c r="G22" s="38"/>
      <c r="H22" s="39"/>
      <c r="I22" s="39"/>
      <c r="J22" s="28" t="n">
        <f aca="false">J21+H22-I22</f>
        <v>0</v>
      </c>
      <c r="K22" s="29" t="n">
        <f aca="false">G22-H22</f>
        <v>0</v>
      </c>
      <c r="L22" s="29" t="n">
        <f aca="false">F22-K22</f>
        <v>0</v>
      </c>
      <c r="M22" s="30" t="e">
        <f aca="false">L22*100/F22</f>
        <v>#VALUE!</v>
      </c>
      <c r="N22" s="32"/>
    </row>
    <row r="23" customFormat="false" ht="12.8" hidden="false" customHeight="false" outlineLevel="0" collapsed="false">
      <c r="A23" s="32" t="n">
        <f aca="false">stas!A22+1</f>
        <v>19</v>
      </c>
      <c r="B23" s="33"/>
      <c r="C23" s="34"/>
      <c r="D23" s="35"/>
      <c r="E23" s="36"/>
      <c r="F23" s="37"/>
      <c r="G23" s="38"/>
      <c r="H23" s="39"/>
      <c r="I23" s="39"/>
      <c r="J23" s="28" t="n">
        <f aca="false">J22+H23-I23</f>
        <v>0</v>
      </c>
      <c r="K23" s="29" t="n">
        <f aca="false">G23-H23</f>
        <v>0</v>
      </c>
      <c r="L23" s="29" t="n">
        <f aca="false">F23-K23</f>
        <v>0</v>
      </c>
      <c r="M23" s="30" t="e">
        <f aca="false">L23*100/F23</f>
        <v>#VALUE!</v>
      </c>
      <c r="N23" s="32"/>
    </row>
    <row r="24" customFormat="false" ht="12.8" hidden="false" customHeight="false" outlineLevel="0" collapsed="false">
      <c r="A24" s="32" t="n">
        <f aca="false">stas!A23+1</f>
        <v>20</v>
      </c>
      <c r="B24" s="33"/>
      <c r="C24" s="34"/>
      <c r="D24" s="35"/>
      <c r="E24" s="36"/>
      <c r="F24" s="37"/>
      <c r="G24" s="38"/>
      <c r="H24" s="39"/>
      <c r="I24" s="39"/>
      <c r="J24" s="28" t="n">
        <f aca="false">J23+H24-I24</f>
        <v>0</v>
      </c>
      <c r="K24" s="29" t="n">
        <f aca="false">G24-H24</f>
        <v>0</v>
      </c>
      <c r="L24" s="29" t="n">
        <f aca="false">F24-K24</f>
        <v>0</v>
      </c>
      <c r="M24" s="30" t="e">
        <f aca="false">L24*100/F24</f>
        <v>#VALUE!</v>
      </c>
      <c r="N24" s="32"/>
    </row>
    <row r="25" customFormat="false" ht="12.8" hidden="false" customHeight="false" outlineLevel="0" collapsed="false">
      <c r="A25" s="32" t="n">
        <f aca="false">stas!A24+1</f>
        <v>21</v>
      </c>
      <c r="B25" s="33"/>
      <c r="C25" s="34"/>
      <c r="D25" s="35"/>
      <c r="E25" s="36"/>
      <c r="F25" s="37"/>
      <c r="G25" s="38"/>
      <c r="H25" s="39"/>
      <c r="I25" s="39"/>
      <c r="J25" s="28" t="n">
        <f aca="false">J24+H25-I25</f>
        <v>0</v>
      </c>
      <c r="K25" s="29" t="n">
        <f aca="false">G25-H25</f>
        <v>0</v>
      </c>
      <c r="L25" s="29" t="n">
        <f aca="false">F25-K25</f>
        <v>0</v>
      </c>
      <c r="M25" s="30" t="e">
        <f aca="false">L25*100/F25</f>
        <v>#VALUE!</v>
      </c>
      <c r="N25" s="32"/>
    </row>
    <row r="26" customFormat="false" ht="12.8" hidden="false" customHeight="false" outlineLevel="0" collapsed="false">
      <c r="A26" s="32" t="n">
        <f aca="false">stas!A25+1</f>
        <v>22</v>
      </c>
      <c r="B26" s="33"/>
      <c r="C26" s="34"/>
      <c r="D26" s="35"/>
      <c r="E26" s="36"/>
      <c r="F26" s="37"/>
      <c r="G26" s="38"/>
      <c r="H26" s="39"/>
      <c r="I26" s="39"/>
      <c r="J26" s="28" t="n">
        <f aca="false">J25+H26-I26</f>
        <v>0</v>
      </c>
      <c r="K26" s="29" t="n">
        <f aca="false">G26-H26</f>
        <v>0</v>
      </c>
      <c r="L26" s="29" t="n">
        <f aca="false">F26-K26</f>
        <v>0</v>
      </c>
      <c r="M26" s="30" t="e">
        <f aca="false">L26*100/F26</f>
        <v>#VALUE!</v>
      </c>
      <c r="N26" s="32"/>
    </row>
    <row r="27" customFormat="false" ht="12.8" hidden="false" customHeight="false" outlineLevel="0" collapsed="false">
      <c r="A27" s="32" t="n">
        <f aca="false">stas!A26+1</f>
        <v>23</v>
      </c>
      <c r="B27" s="33"/>
      <c r="C27" s="34"/>
      <c r="D27" s="35"/>
      <c r="E27" s="36"/>
      <c r="F27" s="37"/>
      <c r="G27" s="38"/>
      <c r="H27" s="39"/>
      <c r="I27" s="39"/>
      <c r="J27" s="28" t="n">
        <f aca="false">J26+H27-I27</f>
        <v>0</v>
      </c>
      <c r="K27" s="29" t="n">
        <f aca="false">G27-H27</f>
        <v>0</v>
      </c>
      <c r="L27" s="29" t="n">
        <f aca="false">F27-K27</f>
        <v>0</v>
      </c>
      <c r="M27" s="30" t="e">
        <f aca="false">L27*100/F27</f>
        <v>#VALUE!</v>
      </c>
      <c r="N27" s="32"/>
    </row>
    <row r="28" customFormat="false" ht="12.8" hidden="false" customHeight="false" outlineLevel="0" collapsed="false">
      <c r="A28" s="32" t="n">
        <f aca="false">stas!A27+1</f>
        <v>24</v>
      </c>
      <c r="B28" s="33"/>
      <c r="C28" s="34"/>
      <c r="D28" s="35"/>
      <c r="E28" s="36"/>
      <c r="F28" s="37"/>
      <c r="G28" s="38"/>
      <c r="H28" s="39"/>
      <c r="I28" s="39"/>
      <c r="J28" s="28" t="n">
        <f aca="false">J27+H28-I28</f>
        <v>0</v>
      </c>
      <c r="K28" s="29" t="n">
        <f aca="false">G28-H28</f>
        <v>0</v>
      </c>
      <c r="L28" s="29" t="n">
        <f aca="false">F28-K28</f>
        <v>0</v>
      </c>
      <c r="M28" s="30" t="e">
        <f aca="false">L28*100/F28</f>
        <v>#VALUE!</v>
      </c>
      <c r="N28" s="32"/>
    </row>
    <row r="29" customFormat="false" ht="12.8" hidden="false" customHeight="false" outlineLevel="0" collapsed="false">
      <c r="A29" s="32" t="n">
        <f aca="false">stas!A28+1</f>
        <v>25</v>
      </c>
      <c r="B29" s="33"/>
      <c r="C29" s="34"/>
      <c r="D29" s="35"/>
      <c r="E29" s="36"/>
      <c r="F29" s="37"/>
      <c r="G29" s="38"/>
      <c r="H29" s="39"/>
      <c r="I29" s="39"/>
      <c r="J29" s="28" t="n">
        <f aca="false">J28+H29-I29</f>
        <v>0</v>
      </c>
      <c r="K29" s="29" t="n">
        <f aca="false">G29-H29</f>
        <v>0</v>
      </c>
      <c r="L29" s="29" t="n">
        <f aca="false">F29-K29</f>
        <v>0</v>
      </c>
      <c r="M29" s="30" t="e">
        <f aca="false">L29*100/F29</f>
        <v>#VALUE!</v>
      </c>
      <c r="N29" s="32"/>
    </row>
    <row r="30" customFormat="false" ht="12.8" hidden="false" customHeight="false" outlineLevel="0" collapsed="false">
      <c r="A30" s="32" t="n">
        <f aca="false">stas!A29+1</f>
        <v>26</v>
      </c>
      <c r="B30" s="33"/>
      <c r="C30" s="34"/>
      <c r="D30" s="35"/>
      <c r="E30" s="36"/>
      <c r="F30" s="37"/>
      <c r="G30" s="38"/>
      <c r="H30" s="39"/>
      <c r="I30" s="39"/>
      <c r="J30" s="28" t="n">
        <f aca="false">J29+H30-I30</f>
        <v>0</v>
      </c>
      <c r="K30" s="29" t="n">
        <f aca="false">G30-H30</f>
        <v>0</v>
      </c>
      <c r="L30" s="29" t="n">
        <f aca="false">F30-K30</f>
        <v>0</v>
      </c>
      <c r="M30" s="30" t="e">
        <f aca="false">L30*100/F30</f>
        <v>#VALUE!</v>
      </c>
      <c r="N30" s="32"/>
    </row>
    <row r="31" customFormat="false" ht="12.8" hidden="false" customHeight="false" outlineLevel="0" collapsed="false">
      <c r="A31" s="32" t="n">
        <f aca="false">stas!A30+1</f>
        <v>27</v>
      </c>
      <c r="B31" s="33"/>
      <c r="C31" s="34"/>
      <c r="D31" s="35"/>
      <c r="E31" s="36"/>
      <c r="F31" s="37"/>
      <c r="G31" s="38"/>
      <c r="H31" s="39"/>
      <c r="I31" s="39"/>
      <c r="J31" s="28" t="n">
        <f aca="false">J30+H31-I31</f>
        <v>0</v>
      </c>
      <c r="K31" s="29" t="n">
        <f aca="false">G31-H31</f>
        <v>0</v>
      </c>
      <c r="L31" s="29" t="n">
        <f aca="false">F31-K31</f>
        <v>0</v>
      </c>
      <c r="M31" s="30" t="e">
        <f aca="false">L31*100/F31</f>
        <v>#VALUE!</v>
      </c>
      <c r="N31" s="32"/>
    </row>
    <row r="32" customFormat="false" ht="12.8" hidden="false" customHeight="false" outlineLevel="0" collapsed="false">
      <c r="A32" s="32" t="n">
        <f aca="false">stas!A31+1</f>
        <v>28</v>
      </c>
      <c r="B32" s="33"/>
      <c r="C32" s="34"/>
      <c r="D32" s="35"/>
      <c r="E32" s="36"/>
      <c r="F32" s="37"/>
      <c r="G32" s="38"/>
      <c r="H32" s="39"/>
      <c r="I32" s="39"/>
      <c r="J32" s="28" t="n">
        <f aca="false">J31+H32-I32</f>
        <v>0</v>
      </c>
      <c r="K32" s="29" t="n">
        <f aca="false">G32-H32</f>
        <v>0</v>
      </c>
      <c r="L32" s="29" t="n">
        <f aca="false">F32-K32</f>
        <v>0</v>
      </c>
      <c r="M32" s="30" t="e">
        <f aca="false">L32*100/F32</f>
        <v>#VALUE!</v>
      </c>
      <c r="N32" s="32"/>
    </row>
    <row r="33" customFormat="false" ht="12.8" hidden="false" customHeight="false" outlineLevel="0" collapsed="false">
      <c r="A33" s="32" t="n">
        <f aca="false">stas!A32+1</f>
        <v>29</v>
      </c>
      <c r="B33" s="33"/>
      <c r="C33" s="34"/>
      <c r="D33" s="35"/>
      <c r="E33" s="36"/>
      <c r="F33" s="37"/>
      <c r="G33" s="38"/>
      <c r="H33" s="39"/>
      <c r="I33" s="39"/>
      <c r="J33" s="28" t="n">
        <f aca="false">J32+H33-I33</f>
        <v>0</v>
      </c>
      <c r="K33" s="29" t="n">
        <f aca="false">G33-H33</f>
        <v>0</v>
      </c>
      <c r="L33" s="29" t="n">
        <f aca="false">F33-K33</f>
        <v>0</v>
      </c>
      <c r="M33" s="30" t="e">
        <f aca="false">L33*100/F33</f>
        <v>#VALUE!</v>
      </c>
      <c r="N33" s="32"/>
    </row>
    <row r="34" customFormat="false" ht="12.8" hidden="false" customHeight="false" outlineLevel="0" collapsed="false">
      <c r="A34" s="32" t="n">
        <f aca="false">stas!A33+1</f>
        <v>30</v>
      </c>
      <c r="B34" s="33"/>
      <c r="C34" s="34"/>
      <c r="D34" s="35"/>
      <c r="E34" s="36"/>
      <c r="F34" s="37"/>
      <c r="G34" s="38"/>
      <c r="H34" s="39"/>
      <c r="I34" s="39"/>
      <c r="J34" s="28" t="n">
        <f aca="false">J33+H34-I34</f>
        <v>0</v>
      </c>
      <c r="K34" s="29" t="n">
        <f aca="false">G34-H34</f>
        <v>0</v>
      </c>
      <c r="L34" s="29" t="n">
        <f aca="false">F34-K34</f>
        <v>0</v>
      </c>
      <c r="M34" s="30" t="e">
        <f aca="false">L34*100/F34</f>
        <v>#VALUE!</v>
      </c>
      <c r="N34" s="32"/>
    </row>
    <row r="35" customFormat="false" ht="12.8" hidden="false" customHeight="false" outlineLevel="0" collapsed="false">
      <c r="A35" s="32" t="n">
        <f aca="false">stas!A34+1</f>
        <v>31</v>
      </c>
      <c r="B35" s="33"/>
      <c r="C35" s="34"/>
      <c r="D35" s="35"/>
      <c r="E35" s="36"/>
      <c r="F35" s="37"/>
      <c r="G35" s="38"/>
      <c r="H35" s="39"/>
      <c r="I35" s="39"/>
      <c r="J35" s="28" t="n">
        <f aca="false">J34+H35-I35</f>
        <v>0</v>
      </c>
      <c r="K35" s="29" t="n">
        <f aca="false">G35-H35</f>
        <v>0</v>
      </c>
      <c r="L35" s="29" t="n">
        <f aca="false">F35-K35</f>
        <v>0</v>
      </c>
      <c r="M35" s="30" t="e">
        <f aca="false">L35*100/F35</f>
        <v>#VALUE!</v>
      </c>
      <c r="N35" s="32"/>
    </row>
    <row r="36" customFormat="false" ht="12.8" hidden="false" customHeight="false" outlineLevel="0" collapsed="false">
      <c r="A36" s="32" t="n">
        <f aca="false">stas!A35+1</f>
        <v>32</v>
      </c>
      <c r="B36" s="33"/>
      <c r="C36" s="34"/>
      <c r="D36" s="35"/>
      <c r="E36" s="36"/>
      <c r="F36" s="37"/>
      <c r="G36" s="38"/>
      <c r="H36" s="39"/>
      <c r="I36" s="39"/>
      <c r="J36" s="28" t="n">
        <f aca="false">J35+H36-I36</f>
        <v>0</v>
      </c>
      <c r="K36" s="29" t="n">
        <f aca="false">G36-H36</f>
        <v>0</v>
      </c>
      <c r="L36" s="29" t="n">
        <f aca="false">F36-K36</f>
        <v>0</v>
      </c>
      <c r="M36" s="30" t="e">
        <f aca="false">L36*100/F36</f>
        <v>#VALUE!</v>
      </c>
      <c r="N36" s="32"/>
    </row>
    <row r="37" customFormat="false" ht="12.8" hidden="false" customHeight="false" outlineLevel="0" collapsed="false">
      <c r="A37" s="32" t="n">
        <f aca="false">stas!A36+1</f>
        <v>33</v>
      </c>
      <c r="B37" s="33"/>
      <c r="C37" s="34"/>
      <c r="D37" s="35"/>
      <c r="E37" s="36"/>
      <c r="F37" s="37"/>
      <c r="G37" s="38"/>
      <c r="H37" s="39"/>
      <c r="I37" s="39"/>
      <c r="J37" s="28" t="n">
        <f aca="false">J36+H37-I37</f>
        <v>0</v>
      </c>
      <c r="K37" s="29" t="n">
        <f aca="false">G37-H37</f>
        <v>0</v>
      </c>
      <c r="L37" s="29" t="n">
        <f aca="false">F37-K37</f>
        <v>0</v>
      </c>
      <c r="M37" s="30" t="e">
        <f aca="false">L37*100/F37</f>
        <v>#VALUE!</v>
      </c>
      <c r="N37" s="32"/>
    </row>
    <row r="38" customFormat="false" ht="12.8" hidden="false" customHeight="false" outlineLevel="0" collapsed="false">
      <c r="A38" s="32" t="n">
        <f aca="false">stas!A37+1</f>
        <v>34</v>
      </c>
      <c r="B38" s="33"/>
      <c r="C38" s="34"/>
      <c r="D38" s="35"/>
      <c r="E38" s="36"/>
      <c r="F38" s="37"/>
      <c r="G38" s="38"/>
      <c r="H38" s="39"/>
      <c r="I38" s="39"/>
      <c r="J38" s="28" t="n">
        <f aca="false">J37+H38-I38</f>
        <v>0</v>
      </c>
      <c r="K38" s="29" t="n">
        <f aca="false">G38-H38</f>
        <v>0</v>
      </c>
      <c r="L38" s="29" t="n">
        <f aca="false">F38-K38</f>
        <v>0</v>
      </c>
      <c r="M38" s="30" t="e">
        <f aca="false">L38*100/F38</f>
        <v>#VALUE!</v>
      </c>
      <c r="N38" s="32"/>
    </row>
    <row r="39" customFormat="false" ht="12.8" hidden="false" customHeight="false" outlineLevel="0" collapsed="false">
      <c r="A39" s="32" t="n">
        <f aca="false">stas!A38+1</f>
        <v>35</v>
      </c>
      <c r="B39" s="33"/>
      <c r="C39" s="34"/>
      <c r="D39" s="35"/>
      <c r="E39" s="36"/>
      <c r="F39" s="37"/>
      <c r="G39" s="38"/>
      <c r="H39" s="39"/>
      <c r="I39" s="39"/>
      <c r="J39" s="28" t="n">
        <f aca="false">J38+H39-I39</f>
        <v>0</v>
      </c>
      <c r="K39" s="29" t="n">
        <f aca="false">G39-H39</f>
        <v>0</v>
      </c>
      <c r="L39" s="29" t="n">
        <f aca="false">F39-K39</f>
        <v>0</v>
      </c>
      <c r="M39" s="30" t="e">
        <f aca="false">L39*100/F39</f>
        <v>#VALUE!</v>
      </c>
      <c r="N39" s="32"/>
    </row>
    <row r="40" customFormat="false" ht="12.8" hidden="false" customHeight="false" outlineLevel="0" collapsed="false">
      <c r="A40" s="32" t="n">
        <f aca="false">stas!A39+1</f>
        <v>36</v>
      </c>
      <c r="B40" s="33"/>
      <c r="C40" s="34"/>
      <c r="D40" s="35"/>
      <c r="E40" s="36"/>
      <c r="F40" s="37"/>
      <c r="G40" s="38"/>
      <c r="H40" s="39"/>
      <c r="I40" s="39"/>
      <c r="J40" s="28" t="n">
        <f aca="false">J39+H40-I40</f>
        <v>0</v>
      </c>
      <c r="K40" s="29" t="n">
        <f aca="false">G40-H40</f>
        <v>0</v>
      </c>
      <c r="L40" s="29" t="n">
        <f aca="false">F40-K40</f>
        <v>0</v>
      </c>
      <c r="M40" s="30" t="e">
        <f aca="false">L40*100/F40</f>
        <v>#VALUE!</v>
      </c>
      <c r="N40" s="32"/>
    </row>
    <row r="41" customFormat="false" ht="12.8" hidden="false" customHeight="false" outlineLevel="0" collapsed="false">
      <c r="A41" s="32" t="n">
        <f aca="false">stas!A40+1</f>
        <v>37</v>
      </c>
      <c r="B41" s="33"/>
      <c r="C41" s="34"/>
      <c r="D41" s="35"/>
      <c r="E41" s="36"/>
      <c r="F41" s="37"/>
      <c r="G41" s="38"/>
      <c r="H41" s="39"/>
      <c r="I41" s="39"/>
      <c r="J41" s="28" t="n">
        <f aca="false">J40+H41-I41</f>
        <v>0</v>
      </c>
      <c r="K41" s="29" t="n">
        <f aca="false">G41-H41</f>
        <v>0</v>
      </c>
      <c r="L41" s="29" t="n">
        <f aca="false">F41-K41</f>
        <v>0</v>
      </c>
      <c r="M41" s="30" t="e">
        <f aca="false">L41*100/F41</f>
        <v>#VALUE!</v>
      </c>
      <c r="N41" s="32"/>
    </row>
    <row r="42" customFormat="false" ht="12.8" hidden="false" customHeight="false" outlineLevel="0" collapsed="false">
      <c r="A42" s="32" t="n">
        <f aca="false">stas!A41+1</f>
        <v>38</v>
      </c>
      <c r="B42" s="33"/>
      <c r="C42" s="34"/>
      <c r="D42" s="35"/>
      <c r="E42" s="36"/>
      <c r="F42" s="37"/>
      <c r="G42" s="38"/>
      <c r="H42" s="39"/>
      <c r="I42" s="39"/>
      <c r="J42" s="28" t="n">
        <f aca="false">J41+H42-I42</f>
        <v>0</v>
      </c>
      <c r="K42" s="29" t="n">
        <f aca="false">G42-H42</f>
        <v>0</v>
      </c>
      <c r="L42" s="29" t="n">
        <f aca="false">F42-K42</f>
        <v>0</v>
      </c>
      <c r="M42" s="30" t="e">
        <f aca="false">L42*100/F42</f>
        <v>#VALUE!</v>
      </c>
      <c r="N42" s="32"/>
    </row>
    <row r="43" customFormat="false" ht="12.8" hidden="false" customHeight="false" outlineLevel="0" collapsed="false">
      <c r="A43" s="32" t="n">
        <f aca="false">stas!A42+1</f>
        <v>39</v>
      </c>
      <c r="B43" s="33"/>
      <c r="C43" s="34"/>
      <c r="D43" s="35"/>
      <c r="E43" s="36"/>
      <c r="F43" s="37"/>
      <c r="G43" s="38"/>
      <c r="H43" s="39"/>
      <c r="I43" s="39"/>
      <c r="J43" s="28" t="n">
        <f aca="false">J42+H43-I43</f>
        <v>0</v>
      </c>
      <c r="K43" s="29" t="n">
        <f aca="false">G43-H43</f>
        <v>0</v>
      </c>
      <c r="L43" s="29" t="n">
        <f aca="false">F43-K43</f>
        <v>0</v>
      </c>
      <c r="M43" s="30" t="e">
        <f aca="false">L43*100/F43</f>
        <v>#VALUE!</v>
      </c>
      <c r="N43" s="32"/>
    </row>
    <row r="44" customFormat="false" ht="12.8" hidden="false" customHeight="false" outlineLevel="0" collapsed="false">
      <c r="A44" s="32" t="n">
        <f aca="false">stas!A43+1</f>
        <v>40</v>
      </c>
      <c r="B44" s="33"/>
      <c r="C44" s="34"/>
      <c r="D44" s="35"/>
      <c r="E44" s="36"/>
      <c r="F44" s="37"/>
      <c r="G44" s="38"/>
      <c r="H44" s="39"/>
      <c r="I44" s="39"/>
      <c r="J44" s="28" t="n">
        <f aca="false">J43+H44-I44</f>
        <v>0</v>
      </c>
      <c r="K44" s="29" t="n">
        <f aca="false">G44-H44</f>
        <v>0</v>
      </c>
      <c r="L44" s="29" t="n">
        <f aca="false">F44-K44</f>
        <v>0</v>
      </c>
      <c r="M44" s="30" t="e">
        <f aca="false">L44*100/F44</f>
        <v>#VALUE!</v>
      </c>
      <c r="N44" s="32"/>
    </row>
    <row r="45" customFormat="false" ht="12.8" hidden="false" customHeight="false" outlineLevel="0" collapsed="false">
      <c r="A45" s="32" t="n">
        <f aca="false">stas!A44+1</f>
        <v>41</v>
      </c>
      <c r="B45" s="33"/>
      <c r="C45" s="34"/>
      <c r="D45" s="35"/>
      <c r="E45" s="36"/>
      <c r="F45" s="37"/>
      <c r="G45" s="38"/>
      <c r="H45" s="39"/>
      <c r="I45" s="39"/>
      <c r="J45" s="28" t="n">
        <f aca="false">J44+H45-I45</f>
        <v>0</v>
      </c>
      <c r="K45" s="29" t="n">
        <f aca="false">G45-H45</f>
        <v>0</v>
      </c>
      <c r="L45" s="29" t="n">
        <f aca="false">F45-K45</f>
        <v>0</v>
      </c>
      <c r="M45" s="30" t="e">
        <f aca="false">L45*100/F45</f>
        <v>#VALUE!</v>
      </c>
      <c r="N45" s="32"/>
    </row>
    <row r="46" customFormat="false" ht="12.8" hidden="false" customHeight="false" outlineLevel="0" collapsed="false">
      <c r="A46" s="32" t="n">
        <f aca="false">stas!A45+1</f>
        <v>42</v>
      </c>
      <c r="B46" s="33"/>
      <c r="C46" s="34"/>
      <c r="D46" s="35"/>
      <c r="E46" s="36"/>
      <c r="F46" s="37"/>
      <c r="G46" s="38"/>
      <c r="H46" s="39"/>
      <c r="I46" s="39"/>
      <c r="J46" s="28" t="n">
        <f aca="false">J45+H46-I46</f>
        <v>0</v>
      </c>
      <c r="K46" s="29" t="n">
        <f aca="false">G46-H46</f>
        <v>0</v>
      </c>
      <c r="L46" s="29" t="n">
        <f aca="false">F46-K46</f>
        <v>0</v>
      </c>
      <c r="M46" s="30" t="e">
        <f aca="false">L46*100/F46</f>
        <v>#VALUE!</v>
      </c>
      <c r="N46" s="32"/>
    </row>
    <row r="47" customFormat="false" ht="12.8" hidden="false" customHeight="false" outlineLevel="0" collapsed="false">
      <c r="A47" s="32" t="n">
        <f aca="false">stas!A46+1</f>
        <v>43</v>
      </c>
      <c r="B47" s="33"/>
      <c r="C47" s="34"/>
      <c r="D47" s="35"/>
      <c r="E47" s="36"/>
      <c r="F47" s="37"/>
      <c r="G47" s="38"/>
      <c r="H47" s="39"/>
      <c r="I47" s="39"/>
      <c r="J47" s="28" t="n">
        <f aca="false">J46+H47-I47</f>
        <v>0</v>
      </c>
      <c r="K47" s="29" t="n">
        <f aca="false">G47-H47</f>
        <v>0</v>
      </c>
      <c r="L47" s="29" t="n">
        <f aca="false">F47-K47</f>
        <v>0</v>
      </c>
      <c r="M47" s="30" t="e">
        <f aca="false">L47*100/F47</f>
        <v>#VALUE!</v>
      </c>
      <c r="N47" s="32"/>
    </row>
    <row r="48" customFormat="false" ht="12.8" hidden="false" customHeight="false" outlineLevel="0" collapsed="false">
      <c r="A48" s="32" t="n">
        <f aca="false">stas!A47+1</f>
        <v>44</v>
      </c>
      <c r="B48" s="33"/>
      <c r="C48" s="34"/>
      <c r="D48" s="35"/>
      <c r="E48" s="36"/>
      <c r="F48" s="37"/>
      <c r="G48" s="38"/>
      <c r="H48" s="39"/>
      <c r="I48" s="39"/>
      <c r="J48" s="28" t="n">
        <f aca="false">J47+H48-I48</f>
        <v>0</v>
      </c>
      <c r="K48" s="29" t="n">
        <f aca="false">G48-H48</f>
        <v>0</v>
      </c>
      <c r="L48" s="29" t="n">
        <f aca="false">F48-K48</f>
        <v>0</v>
      </c>
      <c r="M48" s="30" t="e">
        <f aca="false">L48*100/F48</f>
        <v>#VALUE!</v>
      </c>
      <c r="N48" s="32"/>
    </row>
    <row r="49" customFormat="false" ht="12.8" hidden="false" customHeight="false" outlineLevel="0" collapsed="false">
      <c r="A49" s="32" t="n">
        <f aca="false">stas!A48+1</f>
        <v>45</v>
      </c>
      <c r="B49" s="33"/>
      <c r="C49" s="34"/>
      <c r="D49" s="35"/>
      <c r="E49" s="36"/>
      <c r="F49" s="37"/>
      <c r="G49" s="38"/>
      <c r="H49" s="39"/>
      <c r="I49" s="39"/>
      <c r="J49" s="28" t="n">
        <f aca="false">J48+H49-I49</f>
        <v>0</v>
      </c>
      <c r="K49" s="29" t="n">
        <f aca="false">G49-H49</f>
        <v>0</v>
      </c>
      <c r="L49" s="29" t="n">
        <f aca="false">F49-K49</f>
        <v>0</v>
      </c>
      <c r="M49" s="30" t="e">
        <f aca="false">L49*100/F49</f>
        <v>#VALUE!</v>
      </c>
      <c r="N49" s="32"/>
    </row>
    <row r="50" customFormat="false" ht="12.8" hidden="false" customHeight="false" outlineLevel="0" collapsed="false">
      <c r="A50" s="32" t="n">
        <f aca="false">stas!A49+1</f>
        <v>46</v>
      </c>
      <c r="B50" s="33"/>
      <c r="C50" s="34"/>
      <c r="D50" s="35"/>
      <c r="E50" s="36"/>
      <c r="F50" s="37"/>
      <c r="G50" s="38"/>
      <c r="H50" s="39"/>
      <c r="I50" s="39"/>
      <c r="J50" s="28" t="n">
        <f aca="false">J49+H50-I50</f>
        <v>0</v>
      </c>
      <c r="K50" s="29" t="n">
        <f aca="false">G50-H50</f>
        <v>0</v>
      </c>
      <c r="L50" s="29" t="n">
        <f aca="false">F50-K50</f>
        <v>0</v>
      </c>
      <c r="M50" s="30" t="e">
        <f aca="false">L50*100/F50</f>
        <v>#VALUE!</v>
      </c>
      <c r="N50" s="32"/>
    </row>
    <row r="51" customFormat="false" ht="12.8" hidden="false" customHeight="false" outlineLevel="0" collapsed="false">
      <c r="A51" s="32" t="n">
        <f aca="false">stas!A50+1</f>
        <v>47</v>
      </c>
      <c r="B51" s="33"/>
      <c r="C51" s="34"/>
      <c r="D51" s="35"/>
      <c r="E51" s="36"/>
      <c r="F51" s="37"/>
      <c r="G51" s="38"/>
      <c r="H51" s="39"/>
      <c r="I51" s="39"/>
      <c r="J51" s="28" t="n">
        <f aca="false">J50+H51-I51</f>
        <v>0</v>
      </c>
      <c r="K51" s="29" t="n">
        <f aca="false">G51-H51</f>
        <v>0</v>
      </c>
      <c r="L51" s="29" t="n">
        <f aca="false">F51-K51</f>
        <v>0</v>
      </c>
      <c r="M51" s="30" t="e">
        <f aca="false">L51*100/F51</f>
        <v>#VALUE!</v>
      </c>
      <c r="N51" s="32"/>
    </row>
    <row r="52" customFormat="false" ht="12.8" hidden="false" customHeight="false" outlineLevel="0" collapsed="false">
      <c r="A52" s="32" t="n">
        <f aca="false">stas!A51+1</f>
        <v>48</v>
      </c>
      <c r="B52" s="33"/>
      <c r="C52" s="34"/>
      <c r="D52" s="35"/>
      <c r="E52" s="36"/>
      <c r="F52" s="37"/>
      <c r="G52" s="38"/>
      <c r="H52" s="39"/>
      <c r="I52" s="39"/>
      <c r="J52" s="28" t="n">
        <f aca="false">J51+H52-I52</f>
        <v>0</v>
      </c>
      <c r="K52" s="29" t="n">
        <f aca="false">G52-H52</f>
        <v>0</v>
      </c>
      <c r="L52" s="29" t="n">
        <f aca="false">F52-K52</f>
        <v>0</v>
      </c>
      <c r="M52" s="30" t="e">
        <f aca="false">L52*100/F52</f>
        <v>#VALUE!</v>
      </c>
      <c r="N52" s="32"/>
    </row>
    <row r="53" customFormat="false" ht="12.8" hidden="false" customHeight="false" outlineLevel="0" collapsed="false">
      <c r="A53" s="32" t="n">
        <f aca="false">stas!A52+1</f>
        <v>49</v>
      </c>
      <c r="B53" s="33"/>
      <c r="C53" s="34"/>
      <c r="D53" s="35"/>
      <c r="E53" s="36"/>
      <c r="F53" s="37"/>
      <c r="G53" s="38"/>
      <c r="H53" s="39"/>
      <c r="I53" s="39"/>
      <c r="J53" s="28" t="n">
        <f aca="false">J52+H53-I53</f>
        <v>0</v>
      </c>
      <c r="K53" s="29" t="n">
        <f aca="false">G53-H53</f>
        <v>0</v>
      </c>
      <c r="L53" s="29" t="n">
        <f aca="false">F53-K53</f>
        <v>0</v>
      </c>
      <c r="M53" s="30" t="e">
        <f aca="false">L53*100/F53</f>
        <v>#VALUE!</v>
      </c>
      <c r="N53" s="32"/>
    </row>
    <row r="54" customFormat="false" ht="12.8" hidden="false" customHeight="false" outlineLevel="0" collapsed="false">
      <c r="A54" s="32" t="n">
        <f aca="false">stas!A53+1</f>
        <v>50</v>
      </c>
      <c r="B54" s="33"/>
      <c r="C54" s="34"/>
      <c r="D54" s="35"/>
      <c r="E54" s="36"/>
      <c r="F54" s="37"/>
      <c r="G54" s="38"/>
      <c r="H54" s="39"/>
      <c r="I54" s="39"/>
      <c r="J54" s="28" t="n">
        <f aca="false">J53+H54-I54</f>
        <v>0</v>
      </c>
      <c r="K54" s="29" t="n">
        <f aca="false">G54-H54</f>
        <v>0</v>
      </c>
      <c r="L54" s="29" t="n">
        <f aca="false">F54-K54</f>
        <v>0</v>
      </c>
      <c r="M54" s="30" t="e">
        <f aca="false">L54*100/F54</f>
        <v>#VALUE!</v>
      </c>
      <c r="N54" s="32"/>
    </row>
    <row r="55" customFormat="false" ht="12.8" hidden="false" customHeight="false" outlineLevel="0" collapsed="false">
      <c r="A55" s="32" t="n">
        <f aca="false">stas!A54+1</f>
        <v>51</v>
      </c>
      <c r="B55" s="33"/>
      <c r="C55" s="34"/>
      <c r="D55" s="35"/>
      <c r="E55" s="36"/>
      <c r="F55" s="37"/>
      <c r="G55" s="38"/>
      <c r="H55" s="39"/>
      <c r="I55" s="39"/>
      <c r="J55" s="28" t="n">
        <f aca="false">J54+H55-I55</f>
        <v>0</v>
      </c>
      <c r="K55" s="29" t="n">
        <f aca="false">G55-H55</f>
        <v>0</v>
      </c>
      <c r="L55" s="29" t="n">
        <f aca="false">F55-K55</f>
        <v>0</v>
      </c>
      <c r="M55" s="30" t="e">
        <f aca="false">L55*100/F55</f>
        <v>#VALUE!</v>
      </c>
      <c r="N55" s="32"/>
    </row>
    <row r="56" customFormat="false" ht="12.8" hidden="false" customHeight="false" outlineLevel="0" collapsed="false">
      <c r="A56" s="32" t="n">
        <f aca="false">stas!A55+1</f>
        <v>52</v>
      </c>
      <c r="B56" s="33"/>
      <c r="C56" s="34"/>
      <c r="D56" s="35"/>
      <c r="E56" s="36"/>
      <c r="F56" s="37"/>
      <c r="G56" s="38"/>
      <c r="H56" s="39"/>
      <c r="I56" s="39"/>
      <c r="J56" s="28" t="n">
        <f aca="false">J55+H56-I56</f>
        <v>0</v>
      </c>
      <c r="K56" s="29" t="n">
        <f aca="false">G56-H56</f>
        <v>0</v>
      </c>
      <c r="L56" s="29" t="n">
        <f aca="false">F56-K56</f>
        <v>0</v>
      </c>
      <c r="M56" s="30" t="e">
        <f aca="false">L56*100/F56</f>
        <v>#VALUE!</v>
      </c>
      <c r="N56" s="32"/>
    </row>
    <row r="57" customFormat="false" ht="12.8" hidden="false" customHeight="false" outlineLevel="0" collapsed="false">
      <c r="A57" s="32" t="n">
        <f aca="false">stas!A56+1</f>
        <v>53</v>
      </c>
      <c r="B57" s="33"/>
      <c r="C57" s="34"/>
      <c r="D57" s="35"/>
      <c r="E57" s="36"/>
      <c r="F57" s="37"/>
      <c r="G57" s="38"/>
      <c r="H57" s="39"/>
      <c r="I57" s="39"/>
      <c r="J57" s="28" t="n">
        <f aca="false">J56+H57-I57</f>
        <v>0</v>
      </c>
      <c r="K57" s="29" t="n">
        <f aca="false">G57-H57</f>
        <v>0</v>
      </c>
      <c r="L57" s="29" t="n">
        <f aca="false">F57-K57</f>
        <v>0</v>
      </c>
      <c r="M57" s="30" t="e">
        <f aca="false">L57*100/F57</f>
        <v>#VALUE!</v>
      </c>
      <c r="N57" s="32"/>
    </row>
    <row r="58" customFormat="false" ht="12.8" hidden="false" customHeight="false" outlineLevel="0" collapsed="false">
      <c r="A58" s="32" t="n">
        <f aca="false">stas!A57+1</f>
        <v>54</v>
      </c>
      <c r="B58" s="33"/>
      <c r="C58" s="34"/>
      <c r="D58" s="35"/>
      <c r="E58" s="36"/>
      <c r="F58" s="37"/>
      <c r="G58" s="38"/>
      <c r="H58" s="39"/>
      <c r="I58" s="39"/>
      <c r="J58" s="28" t="n">
        <f aca="false">J57+H58-I58</f>
        <v>0</v>
      </c>
      <c r="K58" s="29" t="n">
        <f aca="false">G58-H58</f>
        <v>0</v>
      </c>
      <c r="L58" s="29" t="n">
        <f aca="false">F58-K58</f>
        <v>0</v>
      </c>
      <c r="M58" s="30" t="e">
        <f aca="false">L58*100/F58</f>
        <v>#VALUE!</v>
      </c>
      <c r="N58" s="32"/>
    </row>
    <row r="59" customFormat="false" ht="12.8" hidden="false" customHeight="false" outlineLevel="0" collapsed="false">
      <c r="A59" s="32" t="n">
        <f aca="false">stas!A58+1</f>
        <v>55</v>
      </c>
      <c r="B59" s="33"/>
      <c r="C59" s="34"/>
      <c r="D59" s="35"/>
      <c r="E59" s="36"/>
      <c r="F59" s="37"/>
      <c r="G59" s="38"/>
      <c r="H59" s="39"/>
      <c r="I59" s="39"/>
      <c r="J59" s="28" t="n">
        <f aca="false">J58+H59-I59</f>
        <v>0</v>
      </c>
      <c r="K59" s="29" t="n">
        <f aca="false">G59-H59</f>
        <v>0</v>
      </c>
      <c r="L59" s="29" t="n">
        <f aca="false">F59-K59</f>
        <v>0</v>
      </c>
      <c r="M59" s="30" t="e">
        <f aca="false">L59*100/F59</f>
        <v>#VALUE!</v>
      </c>
      <c r="N59" s="32"/>
    </row>
    <row r="60" customFormat="false" ht="12.8" hidden="false" customHeight="false" outlineLevel="0" collapsed="false">
      <c r="A60" s="32" t="n">
        <f aca="false">stas!A59+1</f>
        <v>56</v>
      </c>
      <c r="B60" s="33"/>
      <c r="C60" s="34"/>
      <c r="D60" s="35"/>
      <c r="E60" s="36"/>
      <c r="F60" s="37"/>
      <c r="G60" s="38"/>
      <c r="H60" s="39"/>
      <c r="I60" s="39"/>
      <c r="J60" s="28" t="n">
        <f aca="false">J59+H60-I60</f>
        <v>0</v>
      </c>
      <c r="K60" s="29" t="n">
        <f aca="false">G60-H60</f>
        <v>0</v>
      </c>
      <c r="L60" s="29" t="n">
        <f aca="false">F60-K60</f>
        <v>0</v>
      </c>
      <c r="M60" s="30" t="e">
        <f aca="false">L60*100/F60</f>
        <v>#VALUE!</v>
      </c>
      <c r="N60" s="32"/>
    </row>
    <row r="61" customFormat="false" ht="12.8" hidden="false" customHeight="false" outlineLevel="0" collapsed="false">
      <c r="A61" s="32" t="n">
        <f aca="false">stas!A60+1</f>
        <v>57</v>
      </c>
      <c r="B61" s="33"/>
      <c r="C61" s="34"/>
      <c r="D61" s="35"/>
      <c r="E61" s="36"/>
      <c r="F61" s="37"/>
      <c r="G61" s="38"/>
      <c r="H61" s="39"/>
      <c r="I61" s="39"/>
      <c r="J61" s="28" t="n">
        <f aca="false">J60+H61-I61</f>
        <v>0</v>
      </c>
      <c r="K61" s="29" t="n">
        <f aca="false">G61-H61</f>
        <v>0</v>
      </c>
      <c r="L61" s="29" t="n">
        <f aca="false">F61-K61</f>
        <v>0</v>
      </c>
      <c r="M61" s="30" t="e">
        <f aca="false">L61*100/F61</f>
        <v>#VALUE!</v>
      </c>
      <c r="N61" s="32"/>
    </row>
    <row r="62" customFormat="false" ht="12.8" hidden="false" customHeight="false" outlineLevel="0" collapsed="false">
      <c r="A62" s="32" t="n">
        <f aca="false">stas!A61+1</f>
        <v>58</v>
      </c>
      <c r="B62" s="33"/>
      <c r="C62" s="34"/>
      <c r="D62" s="35"/>
      <c r="E62" s="36"/>
      <c r="F62" s="37"/>
      <c r="G62" s="38"/>
      <c r="H62" s="39"/>
      <c r="I62" s="39"/>
      <c r="J62" s="28" t="n">
        <f aca="false">J61+H62-I62</f>
        <v>0</v>
      </c>
      <c r="K62" s="29" t="n">
        <f aca="false">G62-H62</f>
        <v>0</v>
      </c>
      <c r="L62" s="29" t="n">
        <f aca="false">F62-K62</f>
        <v>0</v>
      </c>
      <c r="M62" s="30" t="e">
        <f aca="false">L62*100/F62</f>
        <v>#VALUE!</v>
      </c>
      <c r="N62" s="32"/>
    </row>
    <row r="63" customFormat="false" ht="12.8" hidden="false" customHeight="false" outlineLevel="0" collapsed="false">
      <c r="A63" s="32" t="n">
        <f aca="false">stas!A62+1</f>
        <v>59</v>
      </c>
      <c r="B63" s="33"/>
      <c r="C63" s="34"/>
      <c r="D63" s="35"/>
      <c r="E63" s="36"/>
      <c r="F63" s="37"/>
      <c r="G63" s="38"/>
      <c r="H63" s="39"/>
      <c r="I63" s="39"/>
      <c r="J63" s="28" t="n">
        <f aca="false">J62+H63-I63</f>
        <v>0</v>
      </c>
      <c r="K63" s="29" t="n">
        <f aca="false">G63-H63</f>
        <v>0</v>
      </c>
      <c r="L63" s="29" t="n">
        <f aca="false">F63-K63</f>
        <v>0</v>
      </c>
      <c r="M63" s="30" t="e">
        <f aca="false">L63*100/F63</f>
        <v>#VALUE!</v>
      </c>
      <c r="N63" s="32"/>
    </row>
    <row r="64" customFormat="false" ht="12.8" hidden="false" customHeight="false" outlineLevel="0" collapsed="false">
      <c r="A64" s="32" t="n">
        <f aca="false">stas!A63+1</f>
        <v>60</v>
      </c>
      <c r="B64" s="33"/>
      <c r="C64" s="34"/>
      <c r="D64" s="35"/>
      <c r="E64" s="36"/>
      <c r="F64" s="37"/>
      <c r="G64" s="38"/>
      <c r="H64" s="39"/>
      <c r="I64" s="39"/>
      <c r="J64" s="28" t="n">
        <f aca="false">J63+H64-I64</f>
        <v>0</v>
      </c>
      <c r="K64" s="29" t="n">
        <f aca="false">G64-H64</f>
        <v>0</v>
      </c>
      <c r="L64" s="29" t="n">
        <f aca="false">F64-K64</f>
        <v>0</v>
      </c>
      <c r="M64" s="30" t="e">
        <f aca="false">L64*100/F64</f>
        <v>#VALUE!</v>
      </c>
      <c r="N64" s="32"/>
    </row>
    <row r="65" customFormat="false" ht="12.8" hidden="false" customHeight="false" outlineLevel="0" collapsed="false">
      <c r="A65" s="32" t="n">
        <f aca="false">stas!A64+1</f>
        <v>61</v>
      </c>
      <c r="B65" s="33"/>
      <c r="C65" s="34"/>
      <c r="D65" s="35"/>
      <c r="E65" s="36"/>
      <c r="F65" s="37"/>
      <c r="G65" s="38"/>
      <c r="H65" s="39"/>
      <c r="I65" s="39"/>
      <c r="J65" s="28" t="n">
        <f aca="false">J64+H65-I65</f>
        <v>0</v>
      </c>
      <c r="K65" s="29" t="n">
        <f aca="false">G65-H65</f>
        <v>0</v>
      </c>
      <c r="L65" s="29" t="n">
        <f aca="false">F65-K65</f>
        <v>0</v>
      </c>
      <c r="M65" s="30" t="e">
        <f aca="false">L65*100/F65</f>
        <v>#VALUE!</v>
      </c>
      <c r="N65" s="32"/>
    </row>
    <row r="66" customFormat="false" ht="12.8" hidden="false" customHeight="false" outlineLevel="0" collapsed="false">
      <c r="A66" s="32" t="n">
        <f aca="false">stas!A65+1</f>
        <v>62</v>
      </c>
      <c r="B66" s="33"/>
      <c r="C66" s="34"/>
      <c r="D66" s="35"/>
      <c r="E66" s="36"/>
      <c r="F66" s="37"/>
      <c r="G66" s="38"/>
      <c r="H66" s="39"/>
      <c r="I66" s="39"/>
      <c r="J66" s="28" t="n">
        <f aca="false">J65+H66-I66</f>
        <v>0</v>
      </c>
      <c r="K66" s="29" t="n">
        <f aca="false">G66-H66</f>
        <v>0</v>
      </c>
      <c r="L66" s="29" t="n">
        <f aca="false">F66-K66</f>
        <v>0</v>
      </c>
      <c r="M66" s="30" t="e">
        <f aca="false">L66*100/F66</f>
        <v>#VALUE!</v>
      </c>
      <c r="N66" s="32"/>
    </row>
    <row r="67" customFormat="false" ht="12.8" hidden="false" customHeight="false" outlineLevel="0" collapsed="false">
      <c r="A67" s="32" t="n">
        <f aca="false">stas!A66+1</f>
        <v>63</v>
      </c>
      <c r="B67" s="33"/>
      <c r="C67" s="34"/>
      <c r="D67" s="35"/>
      <c r="E67" s="36"/>
      <c r="F67" s="37"/>
      <c r="G67" s="38"/>
      <c r="H67" s="39"/>
      <c r="I67" s="39"/>
      <c r="J67" s="28" t="n">
        <f aca="false">J66+H67-I67</f>
        <v>0</v>
      </c>
      <c r="K67" s="29" t="n">
        <f aca="false">G67-H67</f>
        <v>0</v>
      </c>
      <c r="L67" s="29" t="n">
        <f aca="false">F67-K67</f>
        <v>0</v>
      </c>
      <c r="M67" s="30" t="e">
        <f aca="false">L67*100/F67</f>
        <v>#VALUE!</v>
      </c>
      <c r="N67" s="32"/>
    </row>
    <row r="68" customFormat="false" ht="12.8" hidden="false" customHeight="false" outlineLevel="0" collapsed="false">
      <c r="A68" s="32" t="n">
        <f aca="false">stas!A67+1</f>
        <v>64</v>
      </c>
      <c r="B68" s="33"/>
      <c r="C68" s="34"/>
      <c r="D68" s="35"/>
      <c r="E68" s="36"/>
      <c r="F68" s="37"/>
      <c r="G68" s="38"/>
      <c r="H68" s="39"/>
      <c r="I68" s="39"/>
      <c r="J68" s="28" t="n">
        <f aca="false">J67+H68-I68</f>
        <v>0</v>
      </c>
      <c r="K68" s="29" t="n">
        <f aca="false">G68-H68</f>
        <v>0</v>
      </c>
      <c r="L68" s="29" t="n">
        <f aca="false">F68-K68</f>
        <v>0</v>
      </c>
      <c r="M68" s="30" t="e">
        <f aca="false">L68*100/F68</f>
        <v>#VALUE!</v>
      </c>
      <c r="N68" s="32"/>
    </row>
    <row r="69" customFormat="false" ht="12.8" hidden="false" customHeight="false" outlineLevel="0" collapsed="false">
      <c r="A69" s="32" t="n">
        <f aca="false">stas!A68+1</f>
        <v>65</v>
      </c>
      <c r="B69" s="33"/>
      <c r="C69" s="34"/>
      <c r="D69" s="35"/>
      <c r="E69" s="36"/>
      <c r="F69" s="37"/>
      <c r="G69" s="38"/>
      <c r="H69" s="39"/>
      <c r="I69" s="39"/>
      <c r="J69" s="28" t="n">
        <f aca="false">J68+H69-I69</f>
        <v>0</v>
      </c>
      <c r="K69" s="29" t="n">
        <f aca="false">G69-H69</f>
        <v>0</v>
      </c>
      <c r="L69" s="29" t="n">
        <f aca="false">F69-K69</f>
        <v>0</v>
      </c>
      <c r="M69" s="30" t="e">
        <f aca="false">L69*100/F69</f>
        <v>#VALUE!</v>
      </c>
      <c r="N69" s="32"/>
    </row>
    <row r="70" customFormat="false" ht="12.8" hidden="false" customHeight="false" outlineLevel="0" collapsed="false">
      <c r="A70" s="32" t="n">
        <f aca="false">stas!A69+1</f>
        <v>66</v>
      </c>
      <c r="B70" s="33"/>
      <c r="C70" s="34"/>
      <c r="D70" s="35"/>
      <c r="E70" s="36"/>
      <c r="F70" s="37"/>
      <c r="G70" s="38"/>
      <c r="H70" s="39"/>
      <c r="I70" s="39"/>
      <c r="J70" s="28" t="n">
        <f aca="false">J69+H70-I70</f>
        <v>0</v>
      </c>
      <c r="K70" s="29" t="n">
        <f aca="false">G70-H70</f>
        <v>0</v>
      </c>
      <c r="L70" s="29" t="n">
        <f aca="false">F70-K70</f>
        <v>0</v>
      </c>
      <c r="M70" s="30" t="e">
        <f aca="false">L70*100/F70</f>
        <v>#VALUE!</v>
      </c>
      <c r="N70" s="32"/>
    </row>
    <row r="71" customFormat="false" ht="12.8" hidden="false" customHeight="false" outlineLevel="0" collapsed="false">
      <c r="A71" s="32" t="n">
        <f aca="false">stas!A70+1</f>
        <v>67</v>
      </c>
      <c r="B71" s="33"/>
      <c r="C71" s="34"/>
      <c r="D71" s="35"/>
      <c r="E71" s="36"/>
      <c r="F71" s="37"/>
      <c r="G71" s="38"/>
      <c r="H71" s="39"/>
      <c r="I71" s="39"/>
      <c r="J71" s="28" t="n">
        <f aca="false">J70+H71-I71</f>
        <v>0</v>
      </c>
      <c r="K71" s="29" t="n">
        <f aca="false">G71-H71</f>
        <v>0</v>
      </c>
      <c r="L71" s="29" t="n">
        <f aca="false">F71-K71</f>
        <v>0</v>
      </c>
      <c r="M71" s="30" t="e">
        <f aca="false">L71*100/F71</f>
        <v>#VALUE!</v>
      </c>
      <c r="N71" s="32"/>
    </row>
    <row r="72" customFormat="false" ht="12.8" hidden="false" customHeight="false" outlineLevel="0" collapsed="false">
      <c r="A72" s="32" t="n">
        <f aca="false">stas!A71+1</f>
        <v>68</v>
      </c>
      <c r="B72" s="33"/>
      <c r="C72" s="34"/>
      <c r="D72" s="35"/>
      <c r="E72" s="36"/>
      <c r="F72" s="37"/>
      <c r="G72" s="38"/>
      <c r="H72" s="39"/>
      <c r="I72" s="39"/>
      <c r="J72" s="28" t="n">
        <f aca="false">J71+H72-I72</f>
        <v>0</v>
      </c>
      <c r="K72" s="29" t="n">
        <f aca="false">G72-H72</f>
        <v>0</v>
      </c>
      <c r="L72" s="29" t="n">
        <f aca="false">F72-K72</f>
        <v>0</v>
      </c>
      <c r="M72" s="30" t="e">
        <f aca="false">L72*100/F72</f>
        <v>#VALUE!</v>
      </c>
      <c r="N72" s="32"/>
    </row>
    <row r="73" customFormat="false" ht="12.8" hidden="false" customHeight="false" outlineLevel="0" collapsed="false">
      <c r="A73" s="32" t="n">
        <f aca="false">stas!A72+1</f>
        <v>69</v>
      </c>
      <c r="B73" s="33"/>
      <c r="C73" s="34"/>
      <c r="D73" s="35"/>
      <c r="E73" s="36"/>
      <c r="F73" s="37"/>
      <c r="G73" s="38"/>
      <c r="H73" s="39"/>
      <c r="I73" s="39"/>
      <c r="J73" s="28" t="n">
        <f aca="false">J72+H73-I73</f>
        <v>0</v>
      </c>
      <c r="K73" s="29" t="n">
        <f aca="false">G73-H73</f>
        <v>0</v>
      </c>
      <c r="L73" s="29" t="n">
        <f aca="false">F73-K73</f>
        <v>0</v>
      </c>
      <c r="M73" s="30" t="e">
        <f aca="false">L73*100/F73</f>
        <v>#VALUE!</v>
      </c>
      <c r="N73" s="32"/>
    </row>
    <row r="74" customFormat="false" ht="12.8" hidden="false" customHeight="false" outlineLevel="0" collapsed="false">
      <c r="A74" s="32" t="n">
        <f aca="false">stas!A73+1</f>
        <v>70</v>
      </c>
      <c r="B74" s="33"/>
      <c r="C74" s="34"/>
      <c r="D74" s="35"/>
      <c r="E74" s="36"/>
      <c r="F74" s="37"/>
      <c r="G74" s="38"/>
      <c r="H74" s="39"/>
      <c r="I74" s="39"/>
      <c r="J74" s="28" t="n">
        <f aca="false">J73+H74-I74</f>
        <v>0</v>
      </c>
      <c r="K74" s="29" t="n">
        <f aca="false">G74-H74</f>
        <v>0</v>
      </c>
      <c r="L74" s="29" t="n">
        <f aca="false">F74-K74</f>
        <v>0</v>
      </c>
      <c r="M74" s="30" t="e">
        <f aca="false">L74*100/F74</f>
        <v>#VALUE!</v>
      </c>
      <c r="N74" s="32"/>
    </row>
    <row r="75" customFormat="false" ht="12.8" hidden="false" customHeight="false" outlineLevel="0" collapsed="false">
      <c r="A75" s="32" t="n">
        <f aca="false">stas!A74+1</f>
        <v>71</v>
      </c>
      <c r="B75" s="33"/>
      <c r="C75" s="34"/>
      <c r="D75" s="35"/>
      <c r="E75" s="36"/>
      <c r="F75" s="37"/>
      <c r="G75" s="38"/>
      <c r="H75" s="39"/>
      <c r="I75" s="39"/>
      <c r="J75" s="28" t="n">
        <f aca="false">J74+H75-I75</f>
        <v>0</v>
      </c>
      <c r="K75" s="29" t="n">
        <f aca="false">G75-H75</f>
        <v>0</v>
      </c>
      <c r="L75" s="29" t="n">
        <f aca="false">F75-K75</f>
        <v>0</v>
      </c>
      <c r="M75" s="30" t="e">
        <f aca="false">L75*100/F75</f>
        <v>#VALUE!</v>
      </c>
      <c r="N75" s="32"/>
    </row>
    <row r="76" customFormat="false" ht="12.8" hidden="false" customHeight="false" outlineLevel="0" collapsed="false">
      <c r="A76" s="32" t="n">
        <f aca="false">stas!A75+1</f>
        <v>72</v>
      </c>
      <c r="B76" s="33"/>
      <c r="C76" s="34"/>
      <c r="D76" s="35"/>
      <c r="E76" s="36"/>
      <c r="F76" s="37"/>
      <c r="G76" s="38"/>
      <c r="H76" s="39"/>
      <c r="I76" s="39"/>
      <c r="J76" s="28" t="n">
        <f aca="false">J75+H76-I76</f>
        <v>0</v>
      </c>
      <c r="K76" s="29" t="n">
        <f aca="false">G76-H76</f>
        <v>0</v>
      </c>
      <c r="L76" s="29" t="n">
        <f aca="false">F76-K76</f>
        <v>0</v>
      </c>
      <c r="M76" s="30" t="e">
        <f aca="false">L76*100/F76</f>
        <v>#VALUE!</v>
      </c>
      <c r="N76" s="32"/>
    </row>
    <row r="77" customFormat="false" ht="12.8" hidden="false" customHeight="false" outlineLevel="0" collapsed="false">
      <c r="A77" s="32" t="n">
        <f aca="false">stas!A76+1</f>
        <v>73</v>
      </c>
      <c r="B77" s="33"/>
      <c r="C77" s="34"/>
      <c r="D77" s="35"/>
      <c r="E77" s="36"/>
      <c r="F77" s="37"/>
      <c r="G77" s="38"/>
      <c r="H77" s="39"/>
      <c r="I77" s="39"/>
      <c r="J77" s="28" t="n">
        <f aca="false">J76+H77-I77</f>
        <v>0</v>
      </c>
      <c r="K77" s="29" t="n">
        <f aca="false">G77-H77</f>
        <v>0</v>
      </c>
      <c r="L77" s="29" t="n">
        <f aca="false">F77-K77</f>
        <v>0</v>
      </c>
      <c r="M77" s="30" t="e">
        <f aca="false">L77*100/F77</f>
        <v>#VALUE!</v>
      </c>
      <c r="N77" s="32"/>
    </row>
    <row r="78" customFormat="false" ht="12.8" hidden="false" customHeight="false" outlineLevel="0" collapsed="false">
      <c r="A78" s="32" t="n">
        <f aca="false">stas!A77+1</f>
        <v>74</v>
      </c>
      <c r="B78" s="33"/>
      <c r="C78" s="34"/>
      <c r="D78" s="35"/>
      <c r="E78" s="36"/>
      <c r="F78" s="37"/>
      <c r="G78" s="38"/>
      <c r="H78" s="39"/>
      <c r="I78" s="39"/>
      <c r="J78" s="28" t="n">
        <f aca="false">J77+H78-I78</f>
        <v>0</v>
      </c>
      <c r="K78" s="29" t="n">
        <f aca="false">G78-H78</f>
        <v>0</v>
      </c>
      <c r="L78" s="29" t="n">
        <f aca="false">F78-K78</f>
        <v>0</v>
      </c>
      <c r="M78" s="30" t="e">
        <f aca="false">L78*100/F78</f>
        <v>#VALUE!</v>
      </c>
      <c r="N78" s="32"/>
    </row>
    <row r="79" customFormat="false" ht="12.8" hidden="false" customHeight="false" outlineLevel="0" collapsed="false">
      <c r="A79" s="32" t="n">
        <f aca="false">stas!A78+1</f>
        <v>75</v>
      </c>
      <c r="B79" s="33"/>
      <c r="C79" s="34"/>
      <c r="D79" s="35"/>
      <c r="E79" s="36"/>
      <c r="F79" s="37"/>
      <c r="G79" s="38"/>
      <c r="H79" s="39"/>
      <c r="I79" s="39"/>
      <c r="J79" s="28" t="n">
        <f aca="false">J78+H79-I79</f>
        <v>0</v>
      </c>
      <c r="K79" s="29" t="n">
        <f aca="false">G79-H79</f>
        <v>0</v>
      </c>
      <c r="L79" s="29" t="n">
        <f aca="false">F79-K79</f>
        <v>0</v>
      </c>
      <c r="M79" s="30" t="e">
        <f aca="false">L79*100/F79</f>
        <v>#VALUE!</v>
      </c>
      <c r="N79" s="32"/>
    </row>
    <row r="80" customFormat="false" ht="12.8" hidden="false" customHeight="false" outlineLevel="0" collapsed="false">
      <c r="A80" s="32" t="n">
        <f aca="false">stas!A79+1</f>
        <v>76</v>
      </c>
      <c r="B80" s="33"/>
      <c r="C80" s="34"/>
      <c r="D80" s="35"/>
      <c r="E80" s="36"/>
      <c r="F80" s="37"/>
      <c r="G80" s="38"/>
      <c r="H80" s="39"/>
      <c r="I80" s="39"/>
      <c r="J80" s="28" t="n">
        <f aca="false">J79+H80-I80</f>
        <v>0</v>
      </c>
      <c r="K80" s="29" t="n">
        <f aca="false">G80-H80</f>
        <v>0</v>
      </c>
      <c r="L80" s="29" t="n">
        <f aca="false">F80-K80</f>
        <v>0</v>
      </c>
      <c r="M80" s="30" t="e">
        <f aca="false">L80*100/F80</f>
        <v>#VALUE!</v>
      </c>
      <c r="N80" s="32"/>
    </row>
    <row r="81" customFormat="false" ht="12.8" hidden="false" customHeight="false" outlineLevel="0" collapsed="false">
      <c r="A81" s="32" t="n">
        <f aca="false">stas!A80+1</f>
        <v>77</v>
      </c>
      <c r="B81" s="33"/>
      <c r="C81" s="34"/>
      <c r="D81" s="35"/>
      <c r="E81" s="36"/>
      <c r="F81" s="37"/>
      <c r="G81" s="38"/>
      <c r="H81" s="39"/>
      <c r="I81" s="39"/>
      <c r="J81" s="28" t="n">
        <f aca="false">J80+H81-I81</f>
        <v>0</v>
      </c>
      <c r="K81" s="29" t="n">
        <f aca="false">G81-H81</f>
        <v>0</v>
      </c>
      <c r="L81" s="29" t="n">
        <f aca="false">F81-K81</f>
        <v>0</v>
      </c>
      <c r="M81" s="30" t="e">
        <f aca="false">L81*100/F81</f>
        <v>#VALUE!</v>
      </c>
      <c r="N81" s="32"/>
    </row>
    <row r="82" customFormat="false" ht="12.8" hidden="false" customHeight="false" outlineLevel="0" collapsed="false">
      <c r="A82" s="32" t="n">
        <f aca="false">stas!A81+1</f>
        <v>78</v>
      </c>
      <c r="B82" s="33"/>
      <c r="C82" s="34"/>
      <c r="D82" s="35"/>
      <c r="E82" s="36"/>
      <c r="F82" s="37"/>
      <c r="G82" s="38"/>
      <c r="H82" s="39"/>
      <c r="I82" s="39"/>
      <c r="J82" s="28" t="n">
        <f aca="false">J81+H82-I82</f>
        <v>0</v>
      </c>
      <c r="K82" s="29" t="n">
        <f aca="false">G82-H82</f>
        <v>0</v>
      </c>
      <c r="L82" s="29" t="n">
        <f aca="false">F82-K82</f>
        <v>0</v>
      </c>
      <c r="M82" s="30" t="e">
        <f aca="false">L82*100/F82</f>
        <v>#VALUE!</v>
      </c>
      <c r="N82" s="32"/>
    </row>
    <row r="83" customFormat="false" ht="12.8" hidden="false" customHeight="false" outlineLevel="0" collapsed="false">
      <c r="A83" s="32" t="n">
        <f aca="false">stas!A82+1</f>
        <v>79</v>
      </c>
      <c r="B83" s="33"/>
      <c r="C83" s="34"/>
      <c r="D83" s="35"/>
      <c r="E83" s="36"/>
      <c r="F83" s="37"/>
      <c r="G83" s="38"/>
      <c r="H83" s="39"/>
      <c r="I83" s="39"/>
      <c r="J83" s="28" t="n">
        <f aca="false">J82+H83-I83</f>
        <v>0</v>
      </c>
      <c r="K83" s="29" t="n">
        <f aca="false">G83-H83</f>
        <v>0</v>
      </c>
      <c r="L83" s="29" t="n">
        <f aca="false">F83-K83</f>
        <v>0</v>
      </c>
      <c r="M83" s="30" t="e">
        <f aca="false">L83*100/F83</f>
        <v>#VALUE!</v>
      </c>
      <c r="N83" s="32"/>
    </row>
    <row r="84" customFormat="false" ht="12.8" hidden="false" customHeight="false" outlineLevel="0" collapsed="false">
      <c r="A84" s="32" t="n">
        <f aca="false">stas!A83+1</f>
        <v>80</v>
      </c>
      <c r="B84" s="33"/>
      <c r="C84" s="34"/>
      <c r="D84" s="35"/>
      <c r="E84" s="36"/>
      <c r="F84" s="37"/>
      <c r="G84" s="38"/>
      <c r="H84" s="39"/>
      <c r="I84" s="39"/>
      <c r="J84" s="28" t="n">
        <f aca="false">J83+H84-I84</f>
        <v>0</v>
      </c>
      <c r="K84" s="29" t="n">
        <f aca="false">G84-H84</f>
        <v>0</v>
      </c>
      <c r="L84" s="29" t="n">
        <f aca="false">F84-K84</f>
        <v>0</v>
      </c>
      <c r="M84" s="30" t="e">
        <f aca="false">L84*100/F84</f>
        <v>#VALUE!</v>
      </c>
      <c r="N84" s="32"/>
    </row>
    <row r="85" customFormat="false" ht="12.8" hidden="false" customHeight="false" outlineLevel="0" collapsed="false">
      <c r="A85" s="32" t="n">
        <f aca="false">stas!A84+1</f>
        <v>81</v>
      </c>
      <c r="B85" s="33"/>
      <c r="C85" s="34"/>
      <c r="D85" s="35"/>
      <c r="E85" s="36"/>
      <c r="F85" s="37"/>
      <c r="G85" s="38"/>
      <c r="H85" s="39"/>
      <c r="I85" s="39"/>
      <c r="J85" s="28" t="n">
        <f aca="false">J84+H85-I85</f>
        <v>0</v>
      </c>
      <c r="K85" s="29" t="n">
        <f aca="false">G85-H85</f>
        <v>0</v>
      </c>
      <c r="L85" s="29" t="n">
        <f aca="false">F85-K85</f>
        <v>0</v>
      </c>
      <c r="M85" s="30" t="e">
        <f aca="false">L85*100/F85</f>
        <v>#VALUE!</v>
      </c>
      <c r="N85" s="32"/>
    </row>
    <row r="86" customFormat="false" ht="12.8" hidden="false" customHeight="false" outlineLevel="0" collapsed="false">
      <c r="A86" s="32" t="n">
        <f aca="false">stas!A85+1</f>
        <v>82</v>
      </c>
      <c r="B86" s="33"/>
      <c r="C86" s="34"/>
      <c r="D86" s="35"/>
      <c r="E86" s="36"/>
      <c r="F86" s="37"/>
      <c r="G86" s="38"/>
      <c r="H86" s="39"/>
      <c r="I86" s="39"/>
      <c r="J86" s="28" t="n">
        <f aca="false">J85+H86-I86</f>
        <v>0</v>
      </c>
      <c r="K86" s="29" t="n">
        <f aca="false">G86-H86</f>
        <v>0</v>
      </c>
      <c r="L86" s="29" t="n">
        <f aca="false">F86-K86</f>
        <v>0</v>
      </c>
      <c r="M86" s="30" t="e">
        <f aca="false">L86*100/F86</f>
        <v>#VALUE!</v>
      </c>
      <c r="N86" s="32"/>
    </row>
    <row r="87" customFormat="false" ht="12.8" hidden="false" customHeight="false" outlineLevel="0" collapsed="false">
      <c r="A87" s="32" t="n">
        <f aca="false">stas!A86+1</f>
        <v>83</v>
      </c>
      <c r="B87" s="33"/>
      <c r="C87" s="34"/>
      <c r="D87" s="35"/>
      <c r="E87" s="36"/>
      <c r="F87" s="37"/>
      <c r="G87" s="38"/>
      <c r="H87" s="39"/>
      <c r="I87" s="39"/>
      <c r="J87" s="28" t="n">
        <f aca="false">J86+H87-I87</f>
        <v>0</v>
      </c>
      <c r="K87" s="29" t="n">
        <f aca="false">G87-H87</f>
        <v>0</v>
      </c>
      <c r="L87" s="29" t="n">
        <f aca="false">F87-K87</f>
        <v>0</v>
      </c>
      <c r="M87" s="30" t="e">
        <f aca="false">L87*100/F87</f>
        <v>#VALUE!</v>
      </c>
      <c r="N87" s="32"/>
    </row>
    <row r="88" customFormat="false" ht="12.8" hidden="false" customHeight="false" outlineLevel="0" collapsed="false">
      <c r="A88" s="32" t="n">
        <f aca="false">stas!A87+1</f>
        <v>84</v>
      </c>
      <c r="B88" s="33"/>
      <c r="C88" s="34"/>
      <c r="D88" s="35"/>
      <c r="E88" s="36"/>
      <c r="F88" s="37"/>
      <c r="G88" s="38"/>
      <c r="H88" s="39"/>
      <c r="I88" s="39"/>
      <c r="J88" s="28" t="n">
        <f aca="false">J87+H88-I88</f>
        <v>0</v>
      </c>
      <c r="K88" s="29" t="n">
        <f aca="false">G88-H88</f>
        <v>0</v>
      </c>
      <c r="L88" s="29" t="n">
        <f aca="false">F88-K88</f>
        <v>0</v>
      </c>
      <c r="M88" s="30" t="e">
        <f aca="false">L88*100/F88</f>
        <v>#VALUE!</v>
      </c>
      <c r="N88" s="32"/>
    </row>
    <row r="89" customFormat="false" ht="12.8" hidden="false" customHeight="false" outlineLevel="0" collapsed="false">
      <c r="A89" s="32" t="n">
        <f aca="false">stas!A88+1</f>
        <v>85</v>
      </c>
      <c r="B89" s="33"/>
      <c r="C89" s="34"/>
      <c r="D89" s="35"/>
      <c r="E89" s="36"/>
      <c r="F89" s="37"/>
      <c r="G89" s="38"/>
      <c r="H89" s="39"/>
      <c r="I89" s="39"/>
      <c r="J89" s="28" t="n">
        <f aca="false">J88+H89-I89</f>
        <v>0</v>
      </c>
      <c r="K89" s="29" t="n">
        <f aca="false">G89-H89</f>
        <v>0</v>
      </c>
      <c r="L89" s="29" t="n">
        <f aca="false">F89-K89</f>
        <v>0</v>
      </c>
      <c r="M89" s="30" t="e">
        <f aca="false">L89*100/F89</f>
        <v>#VALUE!</v>
      </c>
      <c r="N89" s="32"/>
    </row>
    <row r="90" customFormat="false" ht="12.8" hidden="false" customHeight="false" outlineLevel="0" collapsed="false">
      <c r="A90" s="32" t="n">
        <f aca="false">stas!A89+1</f>
        <v>86</v>
      </c>
      <c r="B90" s="33"/>
      <c r="C90" s="34"/>
      <c r="D90" s="35"/>
      <c r="E90" s="36"/>
      <c r="F90" s="37"/>
      <c r="G90" s="38"/>
      <c r="H90" s="39"/>
      <c r="I90" s="39"/>
      <c r="J90" s="28" t="n">
        <f aca="false">J89+H90-I90</f>
        <v>0</v>
      </c>
      <c r="K90" s="29" t="n">
        <f aca="false">G90-H90</f>
        <v>0</v>
      </c>
      <c r="L90" s="29" t="n">
        <f aca="false">F90-K90</f>
        <v>0</v>
      </c>
      <c r="M90" s="30" t="e">
        <f aca="false">L90*100/F90</f>
        <v>#VALUE!</v>
      </c>
      <c r="N90" s="32"/>
    </row>
    <row r="91" customFormat="false" ht="12.8" hidden="false" customHeight="false" outlineLevel="0" collapsed="false">
      <c r="A91" s="32" t="n">
        <f aca="false">stas!A90+1</f>
        <v>87</v>
      </c>
      <c r="B91" s="33"/>
      <c r="C91" s="34"/>
      <c r="D91" s="35"/>
      <c r="E91" s="36"/>
      <c r="F91" s="37"/>
      <c r="G91" s="38"/>
      <c r="H91" s="39"/>
      <c r="I91" s="39"/>
      <c r="J91" s="28" t="n">
        <f aca="false">J90+H91-I91</f>
        <v>0</v>
      </c>
      <c r="K91" s="29" t="n">
        <f aca="false">G91-H91</f>
        <v>0</v>
      </c>
      <c r="L91" s="29" t="n">
        <f aca="false">F91-K91</f>
        <v>0</v>
      </c>
      <c r="M91" s="30" t="e">
        <f aca="false">L91*100/F91</f>
        <v>#VALUE!</v>
      </c>
      <c r="N91" s="32"/>
    </row>
    <row r="92" customFormat="false" ht="12.8" hidden="false" customHeight="false" outlineLevel="0" collapsed="false">
      <c r="A92" s="32" t="n">
        <f aca="false">stas!A91+1</f>
        <v>88</v>
      </c>
      <c r="B92" s="33"/>
      <c r="C92" s="34"/>
      <c r="D92" s="35"/>
      <c r="E92" s="36"/>
      <c r="F92" s="37"/>
      <c r="G92" s="38"/>
      <c r="H92" s="39"/>
      <c r="I92" s="39"/>
      <c r="J92" s="28" t="n">
        <f aca="false">J91+H92-I92</f>
        <v>0</v>
      </c>
      <c r="K92" s="29" t="n">
        <f aca="false">G92-H92</f>
        <v>0</v>
      </c>
      <c r="L92" s="29" t="n">
        <f aca="false">F92-K92</f>
        <v>0</v>
      </c>
      <c r="M92" s="30" t="e">
        <f aca="false">L92*100/F92</f>
        <v>#VALUE!</v>
      </c>
      <c r="N92" s="32"/>
    </row>
    <row r="93" customFormat="false" ht="12.8" hidden="false" customHeight="false" outlineLevel="0" collapsed="false">
      <c r="A93" s="32" t="n">
        <f aca="false">stas!A92+1</f>
        <v>89</v>
      </c>
      <c r="B93" s="33"/>
      <c r="C93" s="34"/>
      <c r="D93" s="35"/>
      <c r="E93" s="36"/>
      <c r="F93" s="37"/>
      <c r="G93" s="38"/>
      <c r="H93" s="39"/>
      <c r="I93" s="39"/>
      <c r="J93" s="28" t="n">
        <f aca="false">J92+H93-I93</f>
        <v>0</v>
      </c>
      <c r="K93" s="29" t="n">
        <f aca="false">G93-H93</f>
        <v>0</v>
      </c>
      <c r="L93" s="29" t="n">
        <f aca="false">F93-K93</f>
        <v>0</v>
      </c>
      <c r="M93" s="30" t="e">
        <f aca="false">L93*100/F93</f>
        <v>#VALUE!</v>
      </c>
      <c r="N93" s="32"/>
    </row>
    <row r="94" customFormat="false" ht="12.8" hidden="false" customHeight="false" outlineLevel="0" collapsed="false">
      <c r="A94" s="32" t="n">
        <f aca="false">stas!A93+1</f>
        <v>90</v>
      </c>
      <c r="B94" s="33"/>
      <c r="C94" s="34"/>
      <c r="D94" s="35"/>
      <c r="E94" s="36"/>
      <c r="F94" s="37"/>
      <c r="G94" s="38"/>
      <c r="H94" s="39"/>
      <c r="I94" s="39"/>
      <c r="J94" s="28" t="n">
        <f aca="false">J93+H94-I94</f>
        <v>0</v>
      </c>
      <c r="K94" s="29" t="n">
        <f aca="false">G94-H94</f>
        <v>0</v>
      </c>
      <c r="L94" s="29" t="n">
        <f aca="false">F94-K94</f>
        <v>0</v>
      </c>
      <c r="M94" s="30" t="e">
        <f aca="false">L94*100/F94</f>
        <v>#VALUE!</v>
      </c>
      <c r="N94" s="32"/>
    </row>
    <row r="95" customFormat="false" ht="12.8" hidden="false" customHeight="false" outlineLevel="0" collapsed="false">
      <c r="A95" s="32" t="n">
        <f aca="false">stas!A94+1</f>
        <v>91</v>
      </c>
      <c r="B95" s="33"/>
      <c r="C95" s="34"/>
      <c r="D95" s="35"/>
      <c r="E95" s="36"/>
      <c r="F95" s="37"/>
      <c r="G95" s="38"/>
      <c r="H95" s="39"/>
      <c r="I95" s="39"/>
      <c r="J95" s="28" t="n">
        <f aca="false">J94+H95-I95</f>
        <v>0</v>
      </c>
      <c r="K95" s="29" t="n">
        <f aca="false">G95-H95</f>
        <v>0</v>
      </c>
      <c r="L95" s="29" t="n">
        <f aca="false">F95-K95</f>
        <v>0</v>
      </c>
      <c r="M95" s="30" t="e">
        <f aca="false">L95*100/F95</f>
        <v>#VALUE!</v>
      </c>
      <c r="N95" s="32"/>
    </row>
    <row r="96" customFormat="false" ht="12.8" hidden="false" customHeight="false" outlineLevel="0" collapsed="false">
      <c r="A96" s="32" t="n">
        <f aca="false">stas!A95+1</f>
        <v>92</v>
      </c>
      <c r="B96" s="33"/>
      <c r="C96" s="34"/>
      <c r="D96" s="35"/>
      <c r="E96" s="36"/>
      <c r="F96" s="37"/>
      <c r="G96" s="38"/>
      <c r="H96" s="39"/>
      <c r="I96" s="39"/>
      <c r="J96" s="28" t="n">
        <f aca="false">J95+H96-I96</f>
        <v>0</v>
      </c>
      <c r="K96" s="29" t="n">
        <f aca="false">G96-H96</f>
        <v>0</v>
      </c>
      <c r="L96" s="29" t="n">
        <f aca="false">F96-K96</f>
        <v>0</v>
      </c>
      <c r="M96" s="30" t="e">
        <f aca="false">L96*100/F96</f>
        <v>#VALUE!</v>
      </c>
      <c r="N96" s="32"/>
    </row>
    <row r="97" customFormat="false" ht="12.8" hidden="false" customHeight="false" outlineLevel="0" collapsed="false">
      <c r="A97" s="32" t="n">
        <f aca="false">stas!A96+1</f>
        <v>93</v>
      </c>
      <c r="B97" s="33"/>
      <c r="C97" s="34"/>
      <c r="D97" s="35"/>
      <c r="E97" s="36"/>
      <c r="F97" s="37"/>
      <c r="G97" s="38"/>
      <c r="H97" s="39"/>
      <c r="I97" s="39"/>
      <c r="J97" s="28" t="n">
        <f aca="false">J96+H97-I97</f>
        <v>0</v>
      </c>
      <c r="K97" s="29" t="n">
        <f aca="false">G97-H97</f>
        <v>0</v>
      </c>
      <c r="L97" s="29" t="n">
        <f aca="false">F97-K97</f>
        <v>0</v>
      </c>
      <c r="M97" s="30" t="e">
        <f aca="false">L97*100/F97</f>
        <v>#VALUE!</v>
      </c>
      <c r="N97" s="32"/>
    </row>
    <row r="98" customFormat="false" ht="12.8" hidden="false" customHeight="false" outlineLevel="0" collapsed="false">
      <c r="A98" s="32" t="n">
        <f aca="false">stas!A97+1</f>
        <v>94</v>
      </c>
      <c r="B98" s="33"/>
      <c r="C98" s="34"/>
      <c r="D98" s="35"/>
      <c r="E98" s="36"/>
      <c r="F98" s="37"/>
      <c r="G98" s="38"/>
      <c r="H98" s="39"/>
      <c r="I98" s="39"/>
      <c r="J98" s="28" t="n">
        <f aca="false">J97+H98-I98</f>
        <v>0</v>
      </c>
      <c r="K98" s="29" t="n">
        <f aca="false">G98-H98</f>
        <v>0</v>
      </c>
      <c r="L98" s="29" t="n">
        <f aca="false">F98-K98</f>
        <v>0</v>
      </c>
      <c r="M98" s="30" t="e">
        <f aca="false">L98*100/F98</f>
        <v>#VALUE!</v>
      </c>
      <c r="N98" s="32"/>
    </row>
    <row r="99" customFormat="false" ht="12.8" hidden="false" customHeight="false" outlineLevel="0" collapsed="false">
      <c r="A99" s="32" t="n">
        <f aca="false">stas!A98+1</f>
        <v>95</v>
      </c>
      <c r="B99" s="33"/>
      <c r="C99" s="34"/>
      <c r="D99" s="35"/>
      <c r="E99" s="36"/>
      <c r="F99" s="37"/>
      <c r="G99" s="38"/>
      <c r="H99" s="39"/>
      <c r="I99" s="39"/>
      <c r="J99" s="28" t="n">
        <f aca="false">J98+H99-I99</f>
        <v>0</v>
      </c>
      <c r="K99" s="29" t="n">
        <f aca="false">G99-H99</f>
        <v>0</v>
      </c>
      <c r="L99" s="29" t="n">
        <f aca="false">F99-K99</f>
        <v>0</v>
      </c>
      <c r="M99" s="30" t="e">
        <f aca="false">L99*100/F99</f>
        <v>#VALUE!</v>
      </c>
      <c r="N99" s="32"/>
    </row>
    <row r="100" customFormat="false" ht="12.8" hidden="false" customHeight="false" outlineLevel="0" collapsed="false">
      <c r="A100" s="32" t="n">
        <f aca="false">stas!A99+1</f>
        <v>96</v>
      </c>
      <c r="B100" s="33"/>
      <c r="C100" s="34"/>
      <c r="D100" s="35"/>
      <c r="E100" s="36"/>
      <c r="F100" s="37"/>
      <c r="G100" s="38"/>
      <c r="H100" s="39"/>
      <c r="I100" s="39"/>
      <c r="J100" s="28" t="n">
        <f aca="false">J99+H100-I100</f>
        <v>0</v>
      </c>
      <c r="K100" s="29" t="n">
        <f aca="false">G100-H100</f>
        <v>0</v>
      </c>
      <c r="L100" s="29" t="n">
        <f aca="false">F100-K100</f>
        <v>0</v>
      </c>
      <c r="M100" s="30" t="e">
        <f aca="false">L100*100/F100</f>
        <v>#VALUE!</v>
      </c>
      <c r="N100" s="32"/>
    </row>
    <row r="101" customFormat="false" ht="12.8" hidden="false" customHeight="false" outlineLevel="0" collapsed="false">
      <c r="A101" s="32" t="n">
        <f aca="false">stas!A100+1</f>
        <v>97</v>
      </c>
      <c r="B101" s="33"/>
      <c r="C101" s="34"/>
      <c r="D101" s="35"/>
      <c r="E101" s="36"/>
      <c r="F101" s="37"/>
      <c r="G101" s="38"/>
      <c r="H101" s="39"/>
      <c r="I101" s="39"/>
      <c r="J101" s="28" t="n">
        <f aca="false">J100+H101-I101</f>
        <v>0</v>
      </c>
      <c r="K101" s="29" t="n">
        <f aca="false">G101-H101</f>
        <v>0</v>
      </c>
      <c r="L101" s="29" t="n">
        <f aca="false">F101-K101</f>
        <v>0</v>
      </c>
      <c r="M101" s="30" t="e">
        <f aca="false">L101*100/F101</f>
        <v>#VALUE!</v>
      </c>
      <c r="N101" s="32"/>
    </row>
    <row r="102" customFormat="false" ht="12.8" hidden="false" customHeight="false" outlineLevel="0" collapsed="false">
      <c r="A102" s="32" t="n">
        <f aca="false">stas!A101+1</f>
        <v>98</v>
      </c>
      <c r="B102" s="33"/>
      <c r="C102" s="34"/>
      <c r="D102" s="35"/>
      <c r="E102" s="36"/>
      <c r="F102" s="37"/>
      <c r="G102" s="38"/>
      <c r="H102" s="39"/>
      <c r="I102" s="39"/>
      <c r="J102" s="28" t="n">
        <f aca="false">J101+H102-I102</f>
        <v>0</v>
      </c>
      <c r="K102" s="29" t="n">
        <f aca="false">G102-H102</f>
        <v>0</v>
      </c>
      <c r="L102" s="29" t="n">
        <f aca="false">F102-K102</f>
        <v>0</v>
      </c>
      <c r="M102" s="30" t="e">
        <f aca="false">L102*100/F102</f>
        <v>#VALUE!</v>
      </c>
      <c r="N102" s="32"/>
    </row>
    <row r="103" customFormat="false" ht="12.8" hidden="false" customHeight="false" outlineLevel="0" collapsed="false">
      <c r="A103" s="32" t="n">
        <f aca="false">stas!A102+1</f>
        <v>99</v>
      </c>
      <c r="B103" s="33"/>
      <c r="C103" s="34"/>
      <c r="D103" s="35"/>
      <c r="E103" s="36"/>
      <c r="F103" s="37"/>
      <c r="G103" s="38"/>
      <c r="H103" s="39"/>
      <c r="I103" s="39"/>
      <c r="J103" s="28" t="n">
        <f aca="false">J102+H103-I103</f>
        <v>0</v>
      </c>
      <c r="K103" s="29" t="n">
        <f aca="false">G103-H103</f>
        <v>0</v>
      </c>
      <c r="L103" s="29" t="n">
        <f aca="false">F103-K103</f>
        <v>0</v>
      </c>
      <c r="M103" s="30" t="e">
        <f aca="false">L103*100/F103</f>
        <v>#VALUE!</v>
      </c>
      <c r="N103" s="32"/>
    </row>
    <row r="104" customFormat="false" ht="12.8" hidden="false" customHeight="false" outlineLevel="0" collapsed="false">
      <c r="A104" s="32" t="n">
        <f aca="false">stas!A103+1</f>
        <v>100</v>
      </c>
      <c r="B104" s="33"/>
      <c r="C104" s="34"/>
      <c r="D104" s="35"/>
      <c r="E104" s="36"/>
      <c r="F104" s="37"/>
      <c r="G104" s="38"/>
      <c r="H104" s="39"/>
      <c r="I104" s="39"/>
      <c r="J104" s="28" t="n">
        <f aca="false">J103+H104-I104</f>
        <v>0</v>
      </c>
      <c r="K104" s="29" t="n">
        <f aca="false">G104-H104</f>
        <v>0</v>
      </c>
      <c r="L104" s="29" t="n">
        <f aca="false">F104-K104</f>
        <v>0</v>
      </c>
      <c r="M104" s="30" t="e">
        <f aca="false">L104*100/F104</f>
        <v>#VALUE!</v>
      </c>
      <c r="N104" s="32"/>
    </row>
    <row r="105" customFormat="false" ht="12.8" hidden="false" customHeight="false" outlineLevel="0" collapsed="false">
      <c r="A105" s="32" t="n">
        <f aca="false">stas!A104+1</f>
        <v>101</v>
      </c>
      <c r="B105" s="33"/>
      <c r="C105" s="34"/>
      <c r="D105" s="35"/>
      <c r="E105" s="36"/>
      <c r="F105" s="37"/>
      <c r="G105" s="38"/>
      <c r="H105" s="39"/>
      <c r="I105" s="39"/>
      <c r="J105" s="28" t="n">
        <f aca="false">J104+H105-I105</f>
        <v>0</v>
      </c>
      <c r="K105" s="29" t="n">
        <f aca="false">G105-H105</f>
        <v>0</v>
      </c>
      <c r="L105" s="29" t="n">
        <f aca="false">F105-K105</f>
        <v>0</v>
      </c>
      <c r="M105" s="30" t="e">
        <f aca="false">L105*100/F105</f>
        <v>#VALUE!</v>
      </c>
      <c r="N105" s="32"/>
    </row>
    <row r="106" customFormat="false" ht="12.8" hidden="false" customHeight="false" outlineLevel="0" collapsed="false">
      <c r="A106" s="32" t="n">
        <f aca="false">stas!A105+1</f>
        <v>102</v>
      </c>
      <c r="B106" s="33"/>
      <c r="C106" s="34"/>
      <c r="D106" s="35"/>
      <c r="E106" s="36"/>
      <c r="F106" s="37"/>
      <c r="G106" s="38"/>
      <c r="H106" s="39"/>
      <c r="I106" s="39"/>
      <c r="J106" s="28" t="n">
        <f aca="false">J105+H106-I106</f>
        <v>0</v>
      </c>
      <c r="K106" s="29" t="n">
        <f aca="false">G106-H106</f>
        <v>0</v>
      </c>
      <c r="L106" s="29" t="n">
        <f aca="false">F106-K106</f>
        <v>0</v>
      </c>
      <c r="M106" s="30" t="e">
        <f aca="false">L106*100/F106</f>
        <v>#VALUE!</v>
      </c>
      <c r="N106" s="32"/>
    </row>
    <row r="107" customFormat="false" ht="12.8" hidden="false" customHeight="false" outlineLevel="0" collapsed="false">
      <c r="A107" s="32" t="n">
        <f aca="false">stas!A106+1</f>
        <v>103</v>
      </c>
      <c r="B107" s="33"/>
      <c r="C107" s="34"/>
      <c r="D107" s="35"/>
      <c r="E107" s="36"/>
      <c r="F107" s="37"/>
      <c r="G107" s="38"/>
      <c r="H107" s="39"/>
      <c r="I107" s="39"/>
      <c r="J107" s="28" t="n">
        <f aca="false">J106+H107-I107</f>
        <v>0</v>
      </c>
      <c r="K107" s="29" t="n">
        <f aca="false">G107-H107</f>
        <v>0</v>
      </c>
      <c r="L107" s="29" t="n">
        <f aca="false">F107-K107</f>
        <v>0</v>
      </c>
      <c r="M107" s="30" t="e">
        <f aca="false">L107*100/F107</f>
        <v>#VALUE!</v>
      </c>
      <c r="N107" s="32"/>
    </row>
    <row r="108" customFormat="false" ht="12.8" hidden="false" customHeight="false" outlineLevel="0" collapsed="false">
      <c r="A108" s="32" t="n">
        <f aca="false">stas!A107+1</f>
        <v>104</v>
      </c>
      <c r="B108" s="33"/>
      <c r="C108" s="34"/>
      <c r="D108" s="35"/>
      <c r="E108" s="36"/>
      <c r="F108" s="37"/>
      <c r="G108" s="38"/>
      <c r="H108" s="39"/>
      <c r="I108" s="39"/>
      <c r="J108" s="28" t="n">
        <f aca="false">J107+H108-I108</f>
        <v>0</v>
      </c>
      <c r="K108" s="29" t="n">
        <f aca="false">G108-H108</f>
        <v>0</v>
      </c>
      <c r="L108" s="29" t="n">
        <f aca="false">F108-K108</f>
        <v>0</v>
      </c>
      <c r="M108" s="30" t="e">
        <f aca="false">L108*100/F108</f>
        <v>#VALUE!</v>
      </c>
      <c r="N108" s="32"/>
    </row>
    <row r="109" customFormat="false" ht="12.8" hidden="false" customHeight="false" outlineLevel="0" collapsed="false">
      <c r="A109" s="32" t="n">
        <f aca="false">stas!A108+1</f>
        <v>105</v>
      </c>
      <c r="B109" s="33"/>
      <c r="C109" s="34"/>
      <c r="D109" s="35"/>
      <c r="E109" s="36"/>
      <c r="F109" s="37"/>
      <c r="G109" s="38"/>
      <c r="H109" s="39"/>
      <c r="I109" s="39"/>
      <c r="J109" s="28" t="n">
        <f aca="false">J108+H109-I109</f>
        <v>0</v>
      </c>
      <c r="K109" s="29" t="n">
        <f aca="false">G109-H109</f>
        <v>0</v>
      </c>
      <c r="L109" s="29" t="n">
        <f aca="false">F109-K109</f>
        <v>0</v>
      </c>
      <c r="M109" s="30" t="e">
        <f aca="false">L109*100/F109</f>
        <v>#VALUE!</v>
      </c>
      <c r="N109" s="32"/>
    </row>
    <row r="110" customFormat="false" ht="12.8" hidden="false" customHeight="false" outlineLevel="0" collapsed="false">
      <c r="A110" s="32" t="n">
        <f aca="false">stas!A109+1</f>
        <v>106</v>
      </c>
      <c r="B110" s="33"/>
      <c r="C110" s="34"/>
      <c r="D110" s="35"/>
      <c r="E110" s="36"/>
      <c r="F110" s="37"/>
      <c r="G110" s="38"/>
      <c r="H110" s="39"/>
      <c r="I110" s="39"/>
      <c r="J110" s="28" t="n">
        <f aca="false">J109+H110-I110</f>
        <v>0</v>
      </c>
      <c r="K110" s="29" t="n">
        <f aca="false">G110-H110</f>
        <v>0</v>
      </c>
      <c r="L110" s="29" t="n">
        <f aca="false">F110-K110</f>
        <v>0</v>
      </c>
      <c r="M110" s="30" t="e">
        <f aca="false">L110*100/F110</f>
        <v>#VALUE!</v>
      </c>
      <c r="N110" s="32"/>
    </row>
    <row r="111" customFormat="false" ht="12.8" hidden="false" customHeight="false" outlineLevel="0" collapsed="false">
      <c r="A111" s="32" t="n">
        <f aca="false">stas!A110+1</f>
        <v>107</v>
      </c>
      <c r="B111" s="33"/>
      <c r="C111" s="34"/>
      <c r="D111" s="35"/>
      <c r="E111" s="36"/>
      <c r="F111" s="37"/>
      <c r="G111" s="38"/>
      <c r="H111" s="39"/>
      <c r="I111" s="39"/>
      <c r="J111" s="28" t="n">
        <f aca="false">J110+H111-I111</f>
        <v>0</v>
      </c>
      <c r="K111" s="29" t="n">
        <f aca="false">G111-H111</f>
        <v>0</v>
      </c>
      <c r="L111" s="29" t="n">
        <f aca="false">F111-K111</f>
        <v>0</v>
      </c>
      <c r="M111" s="30" t="e">
        <f aca="false">L111*100/F111</f>
        <v>#VALUE!</v>
      </c>
      <c r="N111" s="32"/>
    </row>
    <row r="112" customFormat="false" ht="12.8" hidden="false" customHeight="false" outlineLevel="0" collapsed="false">
      <c r="A112" s="32" t="n">
        <f aca="false">stas!A111+1</f>
        <v>108</v>
      </c>
      <c r="B112" s="33"/>
      <c r="C112" s="34"/>
      <c r="D112" s="35"/>
      <c r="E112" s="36"/>
      <c r="F112" s="37"/>
      <c r="G112" s="38"/>
      <c r="H112" s="39"/>
      <c r="I112" s="39"/>
      <c r="J112" s="28" t="n">
        <f aca="false">J111+H112-I112</f>
        <v>0</v>
      </c>
      <c r="K112" s="29" t="n">
        <f aca="false">G112-H112</f>
        <v>0</v>
      </c>
      <c r="L112" s="29" t="n">
        <f aca="false">F112-K112</f>
        <v>0</v>
      </c>
      <c r="M112" s="30" t="e">
        <f aca="false">L112*100/F112</f>
        <v>#VALUE!</v>
      </c>
      <c r="N112" s="32"/>
    </row>
    <row r="113" customFormat="false" ht="12.8" hidden="false" customHeight="false" outlineLevel="0" collapsed="false">
      <c r="A113" s="32" t="n">
        <f aca="false">stas!A112+1</f>
        <v>109</v>
      </c>
      <c r="B113" s="33"/>
      <c r="C113" s="34"/>
      <c r="D113" s="35"/>
      <c r="E113" s="36"/>
      <c r="F113" s="37"/>
      <c r="G113" s="38"/>
      <c r="H113" s="39"/>
      <c r="I113" s="39"/>
      <c r="J113" s="28" t="n">
        <f aca="false">J112+H113-I113</f>
        <v>0</v>
      </c>
      <c r="K113" s="29" t="n">
        <f aca="false">G113-H113</f>
        <v>0</v>
      </c>
      <c r="L113" s="29" t="n">
        <f aca="false">F113-K113</f>
        <v>0</v>
      </c>
      <c r="M113" s="30" t="e">
        <f aca="false">L113*100/F113</f>
        <v>#VALUE!</v>
      </c>
      <c r="N113" s="32"/>
    </row>
    <row r="114" customFormat="false" ht="12.8" hidden="false" customHeight="false" outlineLevel="0" collapsed="false">
      <c r="A114" s="32" t="n">
        <f aca="false">stas!A113+1</f>
        <v>110</v>
      </c>
      <c r="B114" s="33"/>
      <c r="C114" s="34"/>
      <c r="D114" s="35"/>
      <c r="E114" s="36"/>
      <c r="F114" s="37"/>
      <c r="G114" s="38"/>
      <c r="H114" s="39"/>
      <c r="I114" s="39"/>
      <c r="J114" s="28" t="n">
        <f aca="false">J113+H114-I114</f>
        <v>0</v>
      </c>
      <c r="K114" s="29" t="n">
        <f aca="false">G114-H114</f>
        <v>0</v>
      </c>
      <c r="L114" s="29" t="n">
        <f aca="false">F114-K114</f>
        <v>0</v>
      </c>
      <c r="M114" s="30" t="e">
        <f aca="false">L114*100/F114</f>
        <v>#VALUE!</v>
      </c>
      <c r="N114" s="32"/>
    </row>
    <row r="115" customFormat="false" ht="12.8" hidden="false" customHeight="false" outlineLevel="0" collapsed="false">
      <c r="A115" s="32" t="n">
        <f aca="false">stas!A114+1</f>
        <v>111</v>
      </c>
      <c r="B115" s="33"/>
      <c r="C115" s="34"/>
      <c r="D115" s="35"/>
      <c r="E115" s="36"/>
      <c r="F115" s="37"/>
      <c r="G115" s="38"/>
      <c r="H115" s="39"/>
      <c r="I115" s="39"/>
      <c r="J115" s="28" t="n">
        <f aca="false">J114+H115-I115</f>
        <v>0</v>
      </c>
      <c r="K115" s="29" t="n">
        <f aca="false">G115-H115</f>
        <v>0</v>
      </c>
      <c r="L115" s="29" t="n">
        <f aca="false">F115-K115</f>
        <v>0</v>
      </c>
      <c r="M115" s="30" t="e">
        <f aca="false">L115*100/F115</f>
        <v>#VALUE!</v>
      </c>
      <c r="N115" s="32"/>
    </row>
    <row r="116" customFormat="false" ht="12.8" hidden="false" customHeight="false" outlineLevel="0" collapsed="false">
      <c r="A116" s="32" t="n">
        <f aca="false">stas!A115+1</f>
        <v>112</v>
      </c>
      <c r="B116" s="33"/>
      <c r="C116" s="34"/>
      <c r="D116" s="35"/>
      <c r="E116" s="36"/>
      <c r="F116" s="37"/>
      <c r="G116" s="38"/>
      <c r="H116" s="39"/>
      <c r="I116" s="39"/>
      <c r="J116" s="28" t="n">
        <f aca="false">J115+H116-I116</f>
        <v>0</v>
      </c>
      <c r="K116" s="29" t="n">
        <f aca="false">G116-H116</f>
        <v>0</v>
      </c>
      <c r="L116" s="29" t="n">
        <f aca="false">F116-K116</f>
        <v>0</v>
      </c>
      <c r="M116" s="30" t="e">
        <f aca="false">L116*100/F116</f>
        <v>#VALUE!</v>
      </c>
      <c r="N116" s="32"/>
    </row>
    <row r="117" customFormat="false" ht="12.8" hidden="false" customHeight="false" outlineLevel="0" collapsed="false">
      <c r="A117" s="32" t="n">
        <f aca="false">stas!A116+1</f>
        <v>113</v>
      </c>
      <c r="B117" s="33"/>
      <c r="C117" s="34"/>
      <c r="D117" s="35"/>
      <c r="E117" s="36"/>
      <c r="F117" s="37"/>
      <c r="G117" s="38"/>
      <c r="H117" s="39"/>
      <c r="I117" s="39"/>
      <c r="J117" s="28" t="n">
        <f aca="false">J116+H117-I117</f>
        <v>0</v>
      </c>
      <c r="K117" s="29" t="n">
        <f aca="false">G117-H117</f>
        <v>0</v>
      </c>
      <c r="L117" s="29" t="n">
        <f aca="false">F117-K117</f>
        <v>0</v>
      </c>
      <c r="M117" s="30" t="e">
        <f aca="false">L117*100/F117</f>
        <v>#VALUE!</v>
      </c>
      <c r="N117" s="32"/>
    </row>
    <row r="118" customFormat="false" ht="12.8" hidden="false" customHeight="false" outlineLevel="0" collapsed="false">
      <c r="A118" s="32" t="n">
        <f aca="false">stas!A117+1</f>
        <v>114</v>
      </c>
      <c r="B118" s="33"/>
      <c r="C118" s="34"/>
      <c r="D118" s="35"/>
      <c r="E118" s="36"/>
      <c r="F118" s="37"/>
      <c r="G118" s="38"/>
      <c r="H118" s="39"/>
      <c r="I118" s="39"/>
      <c r="J118" s="28" t="n">
        <f aca="false">J117+H118-I118</f>
        <v>0</v>
      </c>
      <c r="K118" s="29" t="n">
        <f aca="false">G118-H118</f>
        <v>0</v>
      </c>
      <c r="L118" s="29" t="n">
        <f aca="false">F118-K118</f>
        <v>0</v>
      </c>
      <c r="M118" s="30" t="e">
        <f aca="false">L118*100/F118</f>
        <v>#VALUE!</v>
      </c>
      <c r="N118" s="32"/>
    </row>
    <row r="119" customFormat="false" ht="12.8" hidden="false" customHeight="false" outlineLevel="0" collapsed="false">
      <c r="A119" s="32" t="n">
        <f aca="false">stas!A118+1</f>
        <v>115</v>
      </c>
      <c r="B119" s="33"/>
      <c r="C119" s="34"/>
      <c r="D119" s="35"/>
      <c r="E119" s="36"/>
      <c r="F119" s="37"/>
      <c r="G119" s="38"/>
      <c r="H119" s="39"/>
      <c r="I119" s="39"/>
      <c r="J119" s="28" t="n">
        <f aca="false">J118+H119-I119</f>
        <v>0</v>
      </c>
      <c r="K119" s="29" t="n">
        <f aca="false">G119-H119</f>
        <v>0</v>
      </c>
      <c r="L119" s="29" t="n">
        <f aca="false">F119-K119</f>
        <v>0</v>
      </c>
      <c r="M119" s="30" t="e">
        <f aca="false">L119*100/F119</f>
        <v>#VALUE!</v>
      </c>
      <c r="N119" s="32"/>
    </row>
    <row r="120" customFormat="false" ht="12.8" hidden="false" customHeight="false" outlineLevel="0" collapsed="false">
      <c r="A120" s="32" t="n">
        <f aca="false">stas!A119+1</f>
        <v>116</v>
      </c>
      <c r="B120" s="33"/>
      <c r="C120" s="34"/>
      <c r="D120" s="35"/>
      <c r="E120" s="36"/>
      <c r="F120" s="37"/>
      <c r="G120" s="38"/>
      <c r="H120" s="39"/>
      <c r="I120" s="39"/>
      <c r="J120" s="28" t="n">
        <f aca="false">J119+H120-I120</f>
        <v>0</v>
      </c>
      <c r="K120" s="29" t="n">
        <f aca="false">G120-H120</f>
        <v>0</v>
      </c>
      <c r="L120" s="29" t="n">
        <f aca="false">F120-K120</f>
        <v>0</v>
      </c>
      <c r="M120" s="30" t="e">
        <f aca="false">L120*100/F120</f>
        <v>#VALUE!</v>
      </c>
      <c r="N120" s="32"/>
    </row>
    <row r="121" customFormat="false" ht="12.8" hidden="false" customHeight="false" outlineLevel="0" collapsed="false">
      <c r="A121" s="32" t="n">
        <f aca="false">stas!A120+1</f>
        <v>117</v>
      </c>
      <c r="B121" s="33"/>
      <c r="C121" s="34"/>
      <c r="D121" s="35"/>
      <c r="E121" s="36"/>
      <c r="F121" s="37"/>
      <c r="G121" s="38"/>
      <c r="H121" s="39"/>
      <c r="I121" s="39"/>
      <c r="J121" s="28" t="n">
        <f aca="false">J120+H121-I121</f>
        <v>0</v>
      </c>
      <c r="K121" s="29" t="n">
        <f aca="false">G121-H121</f>
        <v>0</v>
      </c>
      <c r="L121" s="29" t="n">
        <f aca="false">F121-K121</f>
        <v>0</v>
      </c>
      <c r="M121" s="30" t="e">
        <f aca="false">L121*100/F121</f>
        <v>#VALUE!</v>
      </c>
      <c r="N121" s="32"/>
    </row>
    <row r="122" customFormat="false" ht="12.8" hidden="false" customHeight="false" outlineLevel="0" collapsed="false">
      <c r="A122" s="32" t="n">
        <f aca="false">stas!A121+1</f>
        <v>118</v>
      </c>
      <c r="B122" s="33"/>
      <c r="C122" s="34"/>
      <c r="D122" s="35"/>
      <c r="E122" s="36"/>
      <c r="F122" s="37"/>
      <c r="G122" s="38"/>
      <c r="H122" s="39"/>
      <c r="I122" s="39"/>
      <c r="J122" s="28" t="n">
        <f aca="false">J121+H122-I122</f>
        <v>0</v>
      </c>
      <c r="K122" s="29" t="n">
        <f aca="false">G122-H122</f>
        <v>0</v>
      </c>
      <c r="L122" s="29" t="n">
        <f aca="false">F122-K122</f>
        <v>0</v>
      </c>
      <c r="M122" s="30" t="e">
        <f aca="false">L122*100/F122</f>
        <v>#VALUE!</v>
      </c>
      <c r="N122" s="32"/>
    </row>
    <row r="123" customFormat="false" ht="12.8" hidden="false" customHeight="false" outlineLevel="0" collapsed="false">
      <c r="A123" s="32" t="n">
        <f aca="false">stas!A122+1</f>
        <v>119</v>
      </c>
      <c r="B123" s="33"/>
      <c r="C123" s="34"/>
      <c r="D123" s="35"/>
      <c r="E123" s="36"/>
      <c r="F123" s="37"/>
      <c r="G123" s="38"/>
      <c r="H123" s="39"/>
      <c r="I123" s="39"/>
      <c r="J123" s="28" t="n">
        <f aca="false">J122+H123-I123</f>
        <v>0</v>
      </c>
      <c r="K123" s="29" t="n">
        <f aca="false">G123-H123</f>
        <v>0</v>
      </c>
      <c r="L123" s="29" t="n">
        <f aca="false">F123-K123</f>
        <v>0</v>
      </c>
      <c r="M123" s="30" t="e">
        <f aca="false">L123*100/F123</f>
        <v>#VALUE!</v>
      </c>
      <c r="N123" s="32"/>
    </row>
    <row r="124" customFormat="false" ht="12.8" hidden="false" customHeight="false" outlineLevel="0" collapsed="false">
      <c r="A124" s="32" t="n">
        <f aca="false">stas!A123+1</f>
        <v>120</v>
      </c>
      <c r="B124" s="33"/>
      <c r="C124" s="34"/>
      <c r="D124" s="35"/>
      <c r="E124" s="36"/>
      <c r="F124" s="37"/>
      <c r="G124" s="38"/>
      <c r="H124" s="39"/>
      <c r="I124" s="39"/>
      <c r="J124" s="28" t="n">
        <f aca="false">J123+H124-I124</f>
        <v>0</v>
      </c>
      <c r="K124" s="29" t="n">
        <f aca="false">G124-H124</f>
        <v>0</v>
      </c>
      <c r="L124" s="29" t="n">
        <f aca="false">F124-K124</f>
        <v>0</v>
      </c>
      <c r="M124" s="30" t="e">
        <f aca="false">L124*100/F124</f>
        <v>#VALUE!</v>
      </c>
      <c r="N124" s="32"/>
    </row>
    <row r="125" customFormat="false" ht="12.8" hidden="false" customHeight="false" outlineLevel="0" collapsed="false">
      <c r="A125" s="32" t="n">
        <f aca="false">stas!A124+1</f>
        <v>121</v>
      </c>
      <c r="B125" s="33"/>
      <c r="C125" s="34"/>
      <c r="D125" s="35"/>
      <c r="E125" s="36"/>
      <c r="F125" s="37"/>
      <c r="G125" s="38"/>
      <c r="H125" s="39"/>
      <c r="I125" s="39"/>
      <c r="J125" s="28" t="n">
        <f aca="false">J124+H125-I125</f>
        <v>0</v>
      </c>
      <c r="K125" s="29" t="n">
        <f aca="false">G125-H125</f>
        <v>0</v>
      </c>
      <c r="L125" s="29" t="n">
        <f aca="false">F125-K125</f>
        <v>0</v>
      </c>
      <c r="M125" s="30" t="e">
        <f aca="false">L125*100/F125</f>
        <v>#VALUE!</v>
      </c>
      <c r="N125" s="32"/>
    </row>
    <row r="126" customFormat="false" ht="12.8" hidden="false" customHeight="false" outlineLevel="0" collapsed="false">
      <c r="A126" s="32" t="n">
        <f aca="false">stas!A125+1</f>
        <v>122</v>
      </c>
      <c r="B126" s="33"/>
      <c r="C126" s="34"/>
      <c r="D126" s="35"/>
      <c r="E126" s="36"/>
      <c r="F126" s="37"/>
      <c r="G126" s="38"/>
      <c r="H126" s="39"/>
      <c r="I126" s="39"/>
      <c r="J126" s="28" t="n">
        <f aca="false">J125+H126-I126</f>
        <v>0</v>
      </c>
      <c r="K126" s="29" t="n">
        <f aca="false">G126-H126</f>
        <v>0</v>
      </c>
      <c r="L126" s="29" t="n">
        <f aca="false">F126-K126</f>
        <v>0</v>
      </c>
      <c r="M126" s="30" t="e">
        <f aca="false">L126*100/F126</f>
        <v>#VALUE!</v>
      </c>
      <c r="N126" s="32"/>
    </row>
    <row r="127" customFormat="false" ht="12.8" hidden="false" customHeight="false" outlineLevel="0" collapsed="false">
      <c r="A127" s="32" t="n">
        <f aca="false">stas!A126+1</f>
        <v>123</v>
      </c>
      <c r="B127" s="33"/>
      <c r="C127" s="34"/>
      <c r="D127" s="35"/>
      <c r="E127" s="36"/>
      <c r="F127" s="37"/>
      <c r="G127" s="38"/>
      <c r="H127" s="39"/>
      <c r="I127" s="39"/>
      <c r="J127" s="28" t="n">
        <f aca="false">J126+H127-I127</f>
        <v>0</v>
      </c>
      <c r="K127" s="29" t="n">
        <f aca="false">G127-H127</f>
        <v>0</v>
      </c>
      <c r="L127" s="29" t="n">
        <f aca="false">F127-K127</f>
        <v>0</v>
      </c>
      <c r="M127" s="30" t="e">
        <f aca="false">L127*100/F127</f>
        <v>#VALUE!</v>
      </c>
      <c r="N127" s="32"/>
    </row>
    <row r="128" customFormat="false" ht="12.8" hidden="false" customHeight="false" outlineLevel="0" collapsed="false">
      <c r="A128" s="32" t="n">
        <f aca="false">stas!A127+1</f>
        <v>124</v>
      </c>
      <c r="B128" s="33"/>
      <c r="C128" s="34"/>
      <c r="D128" s="35"/>
      <c r="E128" s="36"/>
      <c r="F128" s="37"/>
      <c r="G128" s="38"/>
      <c r="H128" s="39"/>
      <c r="I128" s="39"/>
      <c r="J128" s="28" t="n">
        <f aca="false">J127+H128-I128</f>
        <v>0</v>
      </c>
      <c r="K128" s="29" t="n">
        <f aca="false">G128-H128</f>
        <v>0</v>
      </c>
      <c r="L128" s="29" t="n">
        <f aca="false">F128-K128</f>
        <v>0</v>
      </c>
      <c r="M128" s="30" t="e">
        <f aca="false">L128*100/F128</f>
        <v>#VALUE!</v>
      </c>
      <c r="N128" s="32"/>
    </row>
    <row r="129" customFormat="false" ht="12.8" hidden="false" customHeight="false" outlineLevel="0" collapsed="false">
      <c r="A129" s="32" t="n">
        <f aca="false">stas!A128+1</f>
        <v>125</v>
      </c>
      <c r="B129" s="33"/>
      <c r="C129" s="34"/>
      <c r="D129" s="35"/>
      <c r="E129" s="36"/>
      <c r="F129" s="37"/>
      <c r="G129" s="38"/>
      <c r="H129" s="39"/>
      <c r="I129" s="39"/>
      <c r="J129" s="28" t="n">
        <f aca="false">J128+H129-I129</f>
        <v>0</v>
      </c>
      <c r="K129" s="29" t="n">
        <f aca="false">G129-H129</f>
        <v>0</v>
      </c>
      <c r="L129" s="29" t="n">
        <f aca="false">F129-K129</f>
        <v>0</v>
      </c>
      <c r="M129" s="30" t="e">
        <f aca="false">L129*100/F129</f>
        <v>#VALUE!</v>
      </c>
      <c r="N129" s="32"/>
    </row>
    <row r="130" customFormat="false" ht="12.8" hidden="false" customHeight="false" outlineLevel="0" collapsed="false">
      <c r="A130" s="32" t="n">
        <f aca="false">stas!A129+1</f>
        <v>126</v>
      </c>
      <c r="B130" s="33"/>
      <c r="C130" s="34"/>
      <c r="D130" s="35"/>
      <c r="E130" s="36"/>
      <c r="F130" s="37"/>
      <c r="G130" s="38"/>
      <c r="H130" s="39"/>
      <c r="I130" s="39"/>
      <c r="J130" s="28" t="n">
        <f aca="false">J129+H130-I130</f>
        <v>0</v>
      </c>
      <c r="K130" s="29" t="n">
        <f aca="false">G130-H130</f>
        <v>0</v>
      </c>
      <c r="L130" s="29" t="n">
        <f aca="false">F130-K130</f>
        <v>0</v>
      </c>
      <c r="M130" s="30" t="e">
        <f aca="false">L130*100/F130</f>
        <v>#VALUE!</v>
      </c>
      <c r="N130" s="32"/>
    </row>
    <row r="131" customFormat="false" ht="12.8" hidden="false" customHeight="false" outlineLevel="0" collapsed="false">
      <c r="A131" s="32" t="n">
        <f aca="false">stas!A130+1</f>
        <v>127</v>
      </c>
      <c r="B131" s="33"/>
      <c r="C131" s="34"/>
      <c r="D131" s="35"/>
      <c r="E131" s="36"/>
      <c r="F131" s="37"/>
      <c r="G131" s="38"/>
      <c r="H131" s="39"/>
      <c r="I131" s="39"/>
      <c r="J131" s="28" t="n">
        <f aca="false">J130+H131-I131</f>
        <v>0</v>
      </c>
      <c r="K131" s="29" t="n">
        <f aca="false">G131-H131</f>
        <v>0</v>
      </c>
      <c r="L131" s="29" t="n">
        <f aca="false">F131-K131</f>
        <v>0</v>
      </c>
      <c r="M131" s="30" t="e">
        <f aca="false">L131*100/F131</f>
        <v>#VALUE!</v>
      </c>
      <c r="N131" s="32"/>
    </row>
    <row r="132" customFormat="false" ht="12.8" hidden="false" customHeight="false" outlineLevel="0" collapsed="false">
      <c r="A132" s="32" t="n">
        <f aca="false">stas!A131+1</f>
        <v>128</v>
      </c>
      <c r="B132" s="33"/>
      <c r="C132" s="34"/>
      <c r="D132" s="35"/>
      <c r="E132" s="36"/>
      <c r="F132" s="37"/>
      <c r="G132" s="38"/>
      <c r="H132" s="39"/>
      <c r="I132" s="39"/>
      <c r="J132" s="28" t="n">
        <f aca="false">J131+H132-I132</f>
        <v>0</v>
      </c>
      <c r="K132" s="29" t="n">
        <f aca="false">G132-H132</f>
        <v>0</v>
      </c>
      <c r="L132" s="29" t="n">
        <f aca="false">F132-K132</f>
        <v>0</v>
      </c>
      <c r="M132" s="30" t="e">
        <f aca="false">L132*100/F132</f>
        <v>#VALUE!</v>
      </c>
      <c r="N132" s="32"/>
    </row>
    <row r="133" customFormat="false" ht="12.8" hidden="false" customHeight="false" outlineLevel="0" collapsed="false">
      <c r="A133" s="32" t="n">
        <f aca="false">stas!A132+1</f>
        <v>129</v>
      </c>
      <c r="B133" s="33"/>
      <c r="C133" s="34"/>
      <c r="D133" s="35"/>
      <c r="E133" s="36"/>
      <c r="F133" s="37"/>
      <c r="G133" s="38"/>
      <c r="H133" s="39"/>
      <c r="I133" s="39"/>
      <c r="J133" s="28" t="n">
        <f aca="false">J132+H133-I133</f>
        <v>0</v>
      </c>
      <c r="K133" s="29" t="n">
        <f aca="false">G133-H133</f>
        <v>0</v>
      </c>
      <c r="L133" s="29" t="n">
        <f aca="false">F133-K133</f>
        <v>0</v>
      </c>
      <c r="M133" s="30" t="e">
        <f aca="false">L133*100/F133</f>
        <v>#VALUE!</v>
      </c>
      <c r="N133" s="32"/>
    </row>
    <row r="134" customFormat="false" ht="12.8" hidden="false" customHeight="false" outlineLevel="0" collapsed="false">
      <c r="A134" s="32" t="n">
        <f aca="false">stas!A133+1</f>
        <v>130</v>
      </c>
      <c r="B134" s="33"/>
      <c r="C134" s="34"/>
      <c r="D134" s="35"/>
      <c r="E134" s="36"/>
      <c r="F134" s="37"/>
      <c r="G134" s="38"/>
      <c r="H134" s="39"/>
      <c r="I134" s="39"/>
      <c r="J134" s="28" t="n">
        <f aca="false">J133+H134-I134</f>
        <v>0</v>
      </c>
      <c r="K134" s="29" t="n">
        <f aca="false">G134-H134</f>
        <v>0</v>
      </c>
      <c r="L134" s="29" t="n">
        <f aca="false">F134-K134</f>
        <v>0</v>
      </c>
      <c r="M134" s="30" t="e">
        <f aca="false">L134*100/F134</f>
        <v>#VALUE!</v>
      </c>
      <c r="N134" s="32"/>
    </row>
    <row r="135" customFormat="false" ht="12.8" hidden="false" customHeight="false" outlineLevel="0" collapsed="false">
      <c r="A135" s="32" t="n">
        <f aca="false">stas!A134+1</f>
        <v>131</v>
      </c>
      <c r="B135" s="33"/>
      <c r="C135" s="34"/>
      <c r="D135" s="35"/>
      <c r="E135" s="36"/>
      <c r="F135" s="37"/>
      <c r="G135" s="38"/>
      <c r="H135" s="39"/>
      <c r="I135" s="39"/>
      <c r="J135" s="28" t="n">
        <f aca="false">J134+H135-I135</f>
        <v>0</v>
      </c>
      <c r="K135" s="29" t="n">
        <f aca="false">G135-H135</f>
        <v>0</v>
      </c>
      <c r="L135" s="29" t="n">
        <f aca="false">F135-K135</f>
        <v>0</v>
      </c>
      <c r="M135" s="30" t="e">
        <f aca="false">L135*100/F135</f>
        <v>#VALUE!</v>
      </c>
      <c r="N135" s="32"/>
    </row>
    <row r="136" customFormat="false" ht="12.8" hidden="false" customHeight="false" outlineLevel="0" collapsed="false">
      <c r="A136" s="32" t="n">
        <f aca="false">stas!A135+1</f>
        <v>132</v>
      </c>
      <c r="B136" s="33"/>
      <c r="C136" s="34"/>
      <c r="D136" s="35"/>
      <c r="E136" s="36"/>
      <c r="F136" s="37"/>
      <c r="G136" s="38"/>
      <c r="H136" s="39"/>
      <c r="I136" s="39"/>
      <c r="J136" s="28" t="n">
        <f aca="false">J135+H136-I136</f>
        <v>0</v>
      </c>
      <c r="K136" s="29" t="n">
        <f aca="false">G136-H136</f>
        <v>0</v>
      </c>
      <c r="L136" s="29" t="n">
        <f aca="false">F136-K136</f>
        <v>0</v>
      </c>
      <c r="M136" s="30" t="e">
        <f aca="false">L136*100/F136</f>
        <v>#VALUE!</v>
      </c>
      <c r="N136" s="32"/>
    </row>
    <row r="137" customFormat="false" ht="12.8" hidden="false" customHeight="false" outlineLevel="0" collapsed="false">
      <c r="A137" s="32" t="n">
        <f aca="false">stas!A136+1</f>
        <v>133</v>
      </c>
      <c r="B137" s="33"/>
      <c r="C137" s="34"/>
      <c r="D137" s="35"/>
      <c r="E137" s="36"/>
      <c r="F137" s="37"/>
      <c r="G137" s="38"/>
      <c r="H137" s="39"/>
      <c r="I137" s="39"/>
      <c r="J137" s="28" t="n">
        <f aca="false">J136+H137-I137</f>
        <v>0</v>
      </c>
      <c r="K137" s="29" t="n">
        <f aca="false">G137-H137</f>
        <v>0</v>
      </c>
      <c r="L137" s="29" t="n">
        <f aca="false">F137-K137</f>
        <v>0</v>
      </c>
      <c r="M137" s="30" t="e">
        <f aca="false">L137*100/F137</f>
        <v>#VALUE!</v>
      </c>
      <c r="N137" s="32"/>
    </row>
    <row r="138" customFormat="false" ht="12.8" hidden="false" customHeight="false" outlineLevel="0" collapsed="false">
      <c r="A138" s="32" t="n">
        <f aca="false">stas!A137+1</f>
        <v>134</v>
      </c>
      <c r="B138" s="33"/>
      <c r="C138" s="34"/>
      <c r="D138" s="35"/>
      <c r="E138" s="36"/>
      <c r="F138" s="37"/>
      <c r="G138" s="38"/>
      <c r="H138" s="39"/>
      <c r="I138" s="39"/>
      <c r="J138" s="28" t="n">
        <f aca="false">J137+H138-I138</f>
        <v>0</v>
      </c>
      <c r="K138" s="29" t="n">
        <f aca="false">G138-H138</f>
        <v>0</v>
      </c>
      <c r="L138" s="29" t="n">
        <f aca="false">F138-K138</f>
        <v>0</v>
      </c>
      <c r="M138" s="30" t="e">
        <f aca="false">L138*100/F138</f>
        <v>#VALUE!</v>
      </c>
      <c r="N138" s="32"/>
    </row>
    <row r="139" customFormat="false" ht="12.8" hidden="false" customHeight="false" outlineLevel="0" collapsed="false">
      <c r="A139" s="32" t="n">
        <f aca="false">stas!A138+1</f>
        <v>135</v>
      </c>
      <c r="B139" s="33"/>
      <c r="C139" s="34"/>
      <c r="D139" s="35"/>
      <c r="E139" s="36"/>
      <c r="F139" s="37"/>
      <c r="G139" s="38"/>
      <c r="H139" s="39"/>
      <c r="I139" s="39"/>
      <c r="J139" s="28" t="n">
        <f aca="false">J138+H139-I139</f>
        <v>0</v>
      </c>
      <c r="K139" s="29" t="n">
        <f aca="false">G139-H139</f>
        <v>0</v>
      </c>
      <c r="L139" s="29" t="n">
        <f aca="false">F139-K139</f>
        <v>0</v>
      </c>
      <c r="M139" s="30" t="e">
        <f aca="false">L139*100/F139</f>
        <v>#VALUE!</v>
      </c>
      <c r="N139" s="32"/>
    </row>
    <row r="140" customFormat="false" ht="12.8" hidden="false" customHeight="false" outlineLevel="0" collapsed="false">
      <c r="A140" s="32" t="n">
        <f aca="false">stas!A139+1</f>
        <v>136</v>
      </c>
      <c r="B140" s="33"/>
      <c r="C140" s="34"/>
      <c r="D140" s="35"/>
      <c r="E140" s="36"/>
      <c r="F140" s="37"/>
      <c r="G140" s="38"/>
      <c r="H140" s="39"/>
      <c r="I140" s="39"/>
      <c r="J140" s="28" t="n">
        <f aca="false">J139+H140-I140</f>
        <v>0</v>
      </c>
      <c r="K140" s="29" t="n">
        <f aca="false">G140-H140</f>
        <v>0</v>
      </c>
      <c r="L140" s="29" t="n">
        <f aca="false">F140-K140</f>
        <v>0</v>
      </c>
      <c r="M140" s="30" t="e">
        <f aca="false">L140*100/F140</f>
        <v>#VALUE!</v>
      </c>
      <c r="N140" s="32"/>
    </row>
    <row r="141" customFormat="false" ht="12.8" hidden="false" customHeight="false" outlineLevel="0" collapsed="false">
      <c r="A141" s="32" t="n">
        <f aca="false">stas!A140+1</f>
        <v>137</v>
      </c>
      <c r="B141" s="33"/>
      <c r="C141" s="34"/>
      <c r="D141" s="35"/>
      <c r="E141" s="36"/>
      <c r="F141" s="37"/>
      <c r="G141" s="38"/>
      <c r="H141" s="39"/>
      <c r="I141" s="39"/>
      <c r="J141" s="28" t="n">
        <f aca="false">J140+H141-I141</f>
        <v>0</v>
      </c>
      <c r="K141" s="29" t="n">
        <f aca="false">G141-H141</f>
        <v>0</v>
      </c>
      <c r="L141" s="29" t="n">
        <f aca="false">F141-K141</f>
        <v>0</v>
      </c>
      <c r="M141" s="30" t="e">
        <f aca="false">L141*100/F141</f>
        <v>#VALUE!</v>
      </c>
      <c r="N141" s="32"/>
    </row>
    <row r="142" customFormat="false" ht="12.8" hidden="false" customHeight="false" outlineLevel="0" collapsed="false">
      <c r="A142" s="32" t="n">
        <f aca="false">stas!A141+1</f>
        <v>138</v>
      </c>
      <c r="B142" s="33"/>
      <c r="C142" s="34"/>
      <c r="D142" s="35"/>
      <c r="E142" s="36"/>
      <c r="F142" s="37"/>
      <c r="G142" s="38"/>
      <c r="H142" s="39"/>
      <c r="I142" s="39"/>
      <c r="J142" s="28" t="n">
        <f aca="false">J141+H142-I142</f>
        <v>0</v>
      </c>
      <c r="K142" s="29" t="n">
        <f aca="false">G142-H142</f>
        <v>0</v>
      </c>
      <c r="L142" s="29" t="n">
        <f aca="false">F142-K142</f>
        <v>0</v>
      </c>
      <c r="M142" s="30" t="e">
        <f aca="false">L142*100/F142</f>
        <v>#VALUE!</v>
      </c>
      <c r="N142" s="32"/>
    </row>
    <row r="143" customFormat="false" ht="12.8" hidden="false" customHeight="false" outlineLevel="0" collapsed="false">
      <c r="A143" s="32" t="n">
        <f aca="false">stas!A142+1</f>
        <v>139</v>
      </c>
      <c r="B143" s="33"/>
      <c r="C143" s="34"/>
      <c r="D143" s="35"/>
      <c r="E143" s="36"/>
      <c r="F143" s="37"/>
      <c r="G143" s="38"/>
      <c r="H143" s="39"/>
      <c r="I143" s="39"/>
      <c r="J143" s="28" t="n">
        <f aca="false">J142+H143-I143</f>
        <v>0</v>
      </c>
      <c r="K143" s="29" t="n">
        <f aca="false">G143-H143</f>
        <v>0</v>
      </c>
      <c r="L143" s="29" t="n">
        <f aca="false">F143-K143</f>
        <v>0</v>
      </c>
      <c r="M143" s="30" t="e">
        <f aca="false">L143*100/F143</f>
        <v>#VALUE!</v>
      </c>
      <c r="N143" s="32"/>
    </row>
    <row r="144" customFormat="false" ht="12.8" hidden="false" customHeight="false" outlineLevel="0" collapsed="false">
      <c r="A144" s="32" t="n">
        <f aca="false">stas!A143+1</f>
        <v>140</v>
      </c>
      <c r="B144" s="33"/>
      <c r="C144" s="34"/>
      <c r="D144" s="35"/>
      <c r="E144" s="36"/>
      <c r="F144" s="37"/>
      <c r="G144" s="38"/>
      <c r="H144" s="39"/>
      <c r="I144" s="39"/>
      <c r="J144" s="28" t="n">
        <f aca="false">J143+H144-I144</f>
        <v>0</v>
      </c>
      <c r="K144" s="29" t="n">
        <f aca="false">G144-H144</f>
        <v>0</v>
      </c>
      <c r="L144" s="29" t="n">
        <f aca="false">F144-K144</f>
        <v>0</v>
      </c>
      <c r="M144" s="30" t="e">
        <f aca="false">L144*100/F144</f>
        <v>#VALUE!</v>
      </c>
      <c r="N144" s="32"/>
    </row>
    <row r="145" customFormat="false" ht="12.8" hidden="false" customHeight="false" outlineLevel="0" collapsed="false">
      <c r="A145" s="32" t="n">
        <f aca="false">stas!A144+1</f>
        <v>141</v>
      </c>
      <c r="B145" s="33"/>
      <c r="C145" s="34"/>
      <c r="D145" s="35"/>
      <c r="E145" s="36"/>
      <c r="F145" s="37"/>
      <c r="G145" s="38"/>
      <c r="H145" s="39"/>
      <c r="I145" s="39"/>
      <c r="J145" s="28" t="n">
        <f aca="false">J144+H145-I145</f>
        <v>0</v>
      </c>
      <c r="K145" s="29" t="n">
        <f aca="false">G145-H145</f>
        <v>0</v>
      </c>
      <c r="L145" s="29" t="n">
        <f aca="false">F145-K145</f>
        <v>0</v>
      </c>
      <c r="M145" s="30" t="e">
        <f aca="false">L145*100/F145</f>
        <v>#VALUE!</v>
      </c>
      <c r="N145" s="32"/>
    </row>
    <row r="146" customFormat="false" ht="12.8" hidden="false" customHeight="false" outlineLevel="0" collapsed="false">
      <c r="A146" s="32" t="n">
        <f aca="false">stas!A145+1</f>
        <v>142</v>
      </c>
      <c r="B146" s="33"/>
      <c r="C146" s="34"/>
      <c r="D146" s="35"/>
      <c r="E146" s="36"/>
      <c r="F146" s="37"/>
      <c r="G146" s="38"/>
      <c r="H146" s="39"/>
      <c r="I146" s="39"/>
      <c r="J146" s="28" t="n">
        <f aca="false">J145+H146-I146</f>
        <v>0</v>
      </c>
      <c r="K146" s="29" t="n">
        <f aca="false">G146-H146</f>
        <v>0</v>
      </c>
      <c r="L146" s="29" t="n">
        <f aca="false">F146-K146</f>
        <v>0</v>
      </c>
      <c r="M146" s="30" t="e">
        <f aca="false">L146*100/F146</f>
        <v>#VALUE!</v>
      </c>
      <c r="N146" s="32"/>
    </row>
    <row r="147" customFormat="false" ht="12.8" hidden="false" customHeight="false" outlineLevel="0" collapsed="false">
      <c r="A147" s="32" t="n">
        <f aca="false">stas!A146+1</f>
        <v>143</v>
      </c>
      <c r="B147" s="33"/>
      <c r="C147" s="34"/>
      <c r="D147" s="35"/>
      <c r="E147" s="36"/>
      <c r="F147" s="37"/>
      <c r="G147" s="38"/>
      <c r="H147" s="39"/>
      <c r="I147" s="39"/>
      <c r="J147" s="28" t="n">
        <f aca="false">J146+H147-I147</f>
        <v>0</v>
      </c>
      <c r="K147" s="29" t="n">
        <f aca="false">G147-H147</f>
        <v>0</v>
      </c>
      <c r="L147" s="29" t="n">
        <f aca="false">F147-K147</f>
        <v>0</v>
      </c>
      <c r="M147" s="30" t="e">
        <f aca="false">L147*100/F147</f>
        <v>#VALUE!</v>
      </c>
      <c r="N147" s="32"/>
    </row>
    <row r="148" customFormat="false" ht="12.8" hidden="false" customHeight="false" outlineLevel="0" collapsed="false">
      <c r="A148" s="32" t="n">
        <f aca="false">stas!A147+1</f>
        <v>144</v>
      </c>
      <c r="B148" s="33"/>
      <c r="C148" s="34"/>
      <c r="D148" s="35"/>
      <c r="E148" s="36"/>
      <c r="F148" s="37"/>
      <c r="G148" s="38"/>
      <c r="H148" s="39"/>
      <c r="I148" s="39"/>
      <c r="J148" s="28" t="n">
        <f aca="false">J147+H148-I148</f>
        <v>0</v>
      </c>
      <c r="K148" s="29" t="n">
        <f aca="false">G148-H148</f>
        <v>0</v>
      </c>
      <c r="L148" s="29" t="n">
        <f aca="false">F148-K148</f>
        <v>0</v>
      </c>
      <c r="M148" s="30" t="e">
        <f aca="false">L148*100/F148</f>
        <v>#VALUE!</v>
      </c>
      <c r="N148" s="32"/>
    </row>
    <row r="149" customFormat="false" ht="12.8" hidden="false" customHeight="false" outlineLevel="0" collapsed="false">
      <c r="A149" s="32" t="n">
        <f aca="false">stas!A148+1</f>
        <v>145</v>
      </c>
      <c r="B149" s="33"/>
      <c r="C149" s="34"/>
      <c r="D149" s="35"/>
      <c r="E149" s="36"/>
      <c r="F149" s="37"/>
      <c r="G149" s="38"/>
      <c r="H149" s="39"/>
      <c r="I149" s="39"/>
      <c r="J149" s="28" t="n">
        <f aca="false">J148+H149-I149</f>
        <v>0</v>
      </c>
      <c r="K149" s="29" t="n">
        <f aca="false">G149-H149</f>
        <v>0</v>
      </c>
      <c r="L149" s="29" t="n">
        <f aca="false">F149-K149</f>
        <v>0</v>
      </c>
      <c r="M149" s="30" t="e">
        <f aca="false">L149*100/F149</f>
        <v>#VALUE!</v>
      </c>
      <c r="N149" s="32"/>
    </row>
    <row r="150" customFormat="false" ht="12.8" hidden="false" customHeight="false" outlineLevel="0" collapsed="false">
      <c r="A150" s="32" t="n">
        <f aca="false">stas!A149+1</f>
        <v>146</v>
      </c>
      <c r="B150" s="33"/>
      <c r="C150" s="34"/>
      <c r="D150" s="35"/>
      <c r="E150" s="36"/>
      <c r="F150" s="37"/>
      <c r="G150" s="38"/>
      <c r="H150" s="39"/>
      <c r="I150" s="39"/>
      <c r="J150" s="28" t="n">
        <f aca="false">J149+H150-I150</f>
        <v>0</v>
      </c>
      <c r="K150" s="29" t="n">
        <f aca="false">G150-H150</f>
        <v>0</v>
      </c>
      <c r="L150" s="29" t="n">
        <f aca="false">F150-K150</f>
        <v>0</v>
      </c>
      <c r="M150" s="30" t="e">
        <f aca="false">L150*100/F150</f>
        <v>#VALUE!</v>
      </c>
      <c r="N150" s="32"/>
    </row>
    <row r="151" customFormat="false" ht="12.8" hidden="false" customHeight="false" outlineLevel="0" collapsed="false">
      <c r="A151" s="32" t="n">
        <f aca="false">stas!A150+1</f>
        <v>147</v>
      </c>
      <c r="B151" s="33"/>
      <c r="C151" s="34"/>
      <c r="D151" s="35"/>
      <c r="E151" s="36"/>
      <c r="F151" s="37"/>
      <c r="G151" s="38"/>
      <c r="H151" s="39"/>
      <c r="I151" s="39"/>
      <c r="J151" s="28" t="n">
        <f aca="false">J150+H151-I151</f>
        <v>0</v>
      </c>
      <c r="K151" s="29" t="n">
        <f aca="false">G151-H151</f>
        <v>0</v>
      </c>
      <c r="L151" s="29" t="n">
        <f aca="false">F151-K151</f>
        <v>0</v>
      </c>
      <c r="M151" s="30" t="e">
        <f aca="false">L151*100/F151</f>
        <v>#VALUE!</v>
      </c>
      <c r="N151" s="32"/>
    </row>
    <row r="152" customFormat="false" ht="12.8" hidden="false" customHeight="false" outlineLevel="0" collapsed="false">
      <c r="A152" s="32" t="n">
        <f aca="false">stas!A151+1</f>
        <v>148</v>
      </c>
      <c r="B152" s="33"/>
      <c r="C152" s="34"/>
      <c r="D152" s="35"/>
      <c r="E152" s="36"/>
      <c r="F152" s="37"/>
      <c r="G152" s="38"/>
      <c r="H152" s="39"/>
      <c r="I152" s="39"/>
      <c r="J152" s="28" t="n">
        <f aca="false">J151+H152-I152</f>
        <v>0</v>
      </c>
      <c r="K152" s="29" t="n">
        <f aca="false">G152-H152</f>
        <v>0</v>
      </c>
      <c r="L152" s="29" t="n">
        <f aca="false">F152-K152</f>
        <v>0</v>
      </c>
      <c r="M152" s="30" t="e">
        <f aca="false">L152*100/F152</f>
        <v>#VALUE!</v>
      </c>
      <c r="N152" s="32"/>
    </row>
    <row r="153" customFormat="false" ht="12.8" hidden="false" customHeight="false" outlineLevel="0" collapsed="false">
      <c r="A153" s="32" t="n">
        <f aca="false">stas!A152+1</f>
        <v>149</v>
      </c>
      <c r="B153" s="33"/>
      <c r="C153" s="34"/>
      <c r="D153" s="35"/>
      <c r="E153" s="36"/>
      <c r="F153" s="37"/>
      <c r="G153" s="38"/>
      <c r="H153" s="39"/>
      <c r="I153" s="39"/>
      <c r="J153" s="28" t="n">
        <f aca="false">J152+H153-I153</f>
        <v>0</v>
      </c>
      <c r="K153" s="29" t="n">
        <f aca="false">G153-H153</f>
        <v>0</v>
      </c>
      <c r="L153" s="29" t="n">
        <f aca="false">F153-K153</f>
        <v>0</v>
      </c>
      <c r="M153" s="30" t="e">
        <f aca="false">L153*100/F153</f>
        <v>#VALUE!</v>
      </c>
      <c r="N153" s="32"/>
    </row>
    <row r="154" customFormat="false" ht="12.8" hidden="false" customHeight="false" outlineLevel="0" collapsed="false">
      <c r="A154" s="32" t="n">
        <f aca="false">stas!A153+1</f>
        <v>150</v>
      </c>
      <c r="B154" s="33"/>
      <c r="C154" s="34"/>
      <c r="D154" s="35"/>
      <c r="E154" s="36"/>
      <c r="F154" s="37"/>
      <c r="G154" s="38"/>
      <c r="H154" s="39"/>
      <c r="I154" s="39"/>
      <c r="J154" s="28" t="n">
        <f aca="false">J153+H154-I154</f>
        <v>0</v>
      </c>
      <c r="K154" s="29" t="n">
        <f aca="false">G154-H154</f>
        <v>0</v>
      </c>
      <c r="L154" s="29" t="n">
        <f aca="false">F154-K154</f>
        <v>0</v>
      </c>
      <c r="M154" s="30" t="e">
        <f aca="false">L154*100/F154</f>
        <v>#VALUE!</v>
      </c>
      <c r="N154" s="32"/>
    </row>
  </sheetData>
  <conditionalFormatting sqref="G1:G4">
    <cfRule type="cellIs" priority="2" operator="between" aboveAverage="0" equalAverage="0" bottom="0" percent="0" rank="0" text="" dxfId="0">
      <formula>-1</formula>
      <formula>-500</formula>
    </cfRule>
    <cfRule type="cellIs" priority="3" operator="between" aboveAverage="0" equalAverage="0" bottom="0" percent="0" rank="0" text="" dxfId="0">
      <formula>-0.01</formula>
      <formula>-0.99</formula>
    </cfRule>
  </conditionalFormatting>
  <conditionalFormatting sqref="G5:G6">
    <cfRule type="cellIs" priority="4" operator="between" aboveAverage="0" equalAverage="0" bottom="0" percent="0" rank="0" text="" dxfId="0">
      <formula>-1</formula>
      <formula>-100000</formula>
    </cfRule>
    <cfRule type="cellIs" priority="5" operator="between" aboveAverage="0" equalAverage="0" bottom="0" percent="0" rank="0" text="" dxfId="0">
      <formula>-0.01</formula>
      <formula>-0.99</formula>
    </cfRule>
  </conditionalFormatting>
  <conditionalFormatting sqref="I5:I6">
    <cfRule type="cellIs" priority="6" operator="greaterThan" aboveAverage="0" equalAverage="0" bottom="0" percent="0" rank="0" text="" dxfId="0">
      <formula>0</formula>
    </cfRule>
    <cfRule type="cellIs" priority="7" operator="lessThan" aboveAverage="0" equalAverage="0" bottom="0" percent="0" rank="0" text="" dxfId="0">
      <formula>0</formula>
    </cfRule>
  </conditionalFormatting>
  <conditionalFormatting sqref="G7">
    <cfRule type="cellIs" priority="8" operator="between" aboveAverage="0" equalAverage="0" bottom="0" percent="0" rank="0" text="" dxfId="0">
      <formula>-1</formula>
      <formula>-100000</formula>
    </cfRule>
    <cfRule type="cellIs" priority="9" operator="between" aboveAverage="0" equalAverage="0" bottom="0" percent="0" rank="0" text="" dxfId="0">
      <formula>-0.01</formula>
      <formula>-0.99</formula>
    </cfRule>
  </conditionalFormatting>
  <conditionalFormatting sqref="I7">
    <cfRule type="cellIs" priority="10" operator="greaterThan" aboveAverage="0" equalAverage="0" bottom="0" percent="0" rank="0" text="" dxfId="0">
      <formula>0</formula>
    </cfRule>
    <cfRule type="cellIs" priority="11" operator="lessThan" aboveAverage="0" equalAverage="0" bottom="0" percent="0" rank="0" text="" dxfId="0">
      <formula>0</formula>
    </cfRule>
  </conditionalFormatting>
  <conditionalFormatting sqref="G8">
    <cfRule type="cellIs" priority="12" operator="between" aboveAverage="0" equalAverage="0" bottom="0" percent="0" rank="0" text="" dxfId="0">
      <formula>-1</formula>
      <formula>-100000</formula>
    </cfRule>
    <cfRule type="cellIs" priority="13" operator="between" aboveAverage="0" equalAverage="0" bottom="0" percent="0" rank="0" text="" dxfId="0">
      <formula>-0.01</formula>
      <formula>-0.99</formula>
    </cfRule>
  </conditionalFormatting>
  <conditionalFormatting sqref="I8">
    <cfRule type="cellIs" priority="14" operator="greaterThan" aboveAverage="0" equalAverage="0" bottom="0" percent="0" rank="0" text="" dxfId="0">
      <formula>0</formula>
    </cfRule>
    <cfRule type="cellIs" priority="15" operator="lessThan" aboveAverage="0" equalAverage="0" bottom="0" percent="0" rank="0" text="" dxfId="0">
      <formula>0</formula>
    </cfRule>
  </conditionalFormatting>
  <conditionalFormatting sqref="G9">
    <cfRule type="cellIs" priority="16" operator="between" aboveAverage="0" equalAverage="0" bottom="0" percent="0" rank="0" text="" dxfId="0">
      <formula>-1</formula>
      <formula>-100000</formula>
    </cfRule>
    <cfRule type="cellIs" priority="17" operator="between" aboveAverage="0" equalAverage="0" bottom="0" percent="0" rank="0" text="" dxfId="0">
      <formula>-0.01</formula>
      <formula>-0.99</formula>
    </cfRule>
  </conditionalFormatting>
  <conditionalFormatting sqref="I9">
    <cfRule type="cellIs" priority="18" operator="greaterThan" aboveAverage="0" equalAverage="0" bottom="0" percent="0" rank="0" text="" dxfId="0">
      <formula>0</formula>
    </cfRule>
    <cfRule type="cellIs" priority="19" operator="lessThan" aboveAverage="0" equalAverage="0" bottom="0" percent="0" rank="0" text="" dxfId="0">
      <formula>0</formula>
    </cfRule>
  </conditionalFormatting>
  <conditionalFormatting sqref="G10">
    <cfRule type="cellIs" priority="20" operator="between" aboveAverage="0" equalAverage="0" bottom="0" percent="0" rank="0" text="" dxfId="0">
      <formula>-1</formula>
      <formula>-100000</formula>
    </cfRule>
    <cfRule type="cellIs" priority="21" operator="between" aboveAverage="0" equalAverage="0" bottom="0" percent="0" rank="0" text="" dxfId="0">
      <formula>-0.01</formula>
      <formula>-0.99</formula>
    </cfRule>
  </conditionalFormatting>
  <conditionalFormatting sqref="I10">
    <cfRule type="cellIs" priority="22" operator="greaterThan" aboveAverage="0" equalAverage="0" bottom="0" percent="0" rank="0" text="" dxfId="0">
      <formula>0</formula>
    </cfRule>
    <cfRule type="cellIs" priority="23" operator="lessThan" aboveAverage="0" equalAverage="0" bottom="0" percent="0" rank="0" text="" dxfId="0">
      <formula>0</formula>
    </cfRule>
  </conditionalFormatting>
  <conditionalFormatting sqref="G11">
    <cfRule type="cellIs" priority="24" operator="between" aboveAverage="0" equalAverage="0" bottom="0" percent="0" rank="0" text="" dxfId="0">
      <formula>-1</formula>
      <formula>-100000</formula>
    </cfRule>
    <cfRule type="cellIs" priority="25" operator="between" aboveAverage="0" equalAverage="0" bottom="0" percent="0" rank="0" text="" dxfId="0">
      <formula>-0.01</formula>
      <formula>-0.99</formula>
    </cfRule>
  </conditionalFormatting>
  <conditionalFormatting sqref="I11">
    <cfRule type="cellIs" priority="26" operator="greaterThan" aboveAverage="0" equalAverage="0" bottom="0" percent="0" rank="0" text="" dxfId="0">
      <formula>0</formula>
    </cfRule>
    <cfRule type="cellIs" priority="27" operator="lessThan" aboveAverage="0" equalAverage="0" bottom="0" percent="0" rank="0" text="" dxfId="0">
      <formula>0</formula>
    </cfRule>
  </conditionalFormatting>
  <conditionalFormatting sqref="G12">
    <cfRule type="cellIs" priority="28" operator="between" aboveAverage="0" equalAverage="0" bottom="0" percent="0" rank="0" text="" dxfId="0">
      <formula>-1</formula>
      <formula>-100000</formula>
    </cfRule>
    <cfRule type="cellIs" priority="29" operator="between" aboveAverage="0" equalAverage="0" bottom="0" percent="0" rank="0" text="" dxfId="0">
      <formula>-0.01</formula>
      <formula>-0.99</formula>
    </cfRule>
  </conditionalFormatting>
  <conditionalFormatting sqref="I12">
    <cfRule type="cellIs" priority="30" operator="greaterThan" aboveAverage="0" equalAverage="0" bottom="0" percent="0" rank="0" text="" dxfId="0">
      <formula>0</formula>
    </cfRule>
    <cfRule type="cellIs" priority="31" operator="lessThan" aboveAverage="0" equalAverage="0" bottom="0" percent="0" rank="0" text="" dxfId="0">
      <formula>0</formula>
    </cfRule>
  </conditionalFormatting>
  <conditionalFormatting sqref="G13">
    <cfRule type="cellIs" priority="32" operator="between" aboveAverage="0" equalAverage="0" bottom="0" percent="0" rank="0" text="" dxfId="0">
      <formula>-1</formula>
      <formula>-100000</formula>
    </cfRule>
    <cfRule type="cellIs" priority="33" operator="between" aboveAverage="0" equalAverage="0" bottom="0" percent="0" rank="0" text="" dxfId="0">
      <formula>-0.01</formula>
      <formula>-0.99</formula>
    </cfRule>
  </conditionalFormatting>
  <conditionalFormatting sqref="I13">
    <cfRule type="cellIs" priority="34" operator="greaterThan" aboveAverage="0" equalAverage="0" bottom="0" percent="0" rank="0" text="" dxfId="0">
      <formula>0</formula>
    </cfRule>
    <cfRule type="cellIs" priority="35" operator="lessThan" aboveAverage="0" equalAverage="0" bottom="0" percent="0" rank="0" text="" dxfId="0">
      <formula>0</formula>
    </cfRule>
  </conditionalFormatting>
  <conditionalFormatting sqref="G14">
    <cfRule type="cellIs" priority="36" operator="between" aboveAverage="0" equalAverage="0" bottom="0" percent="0" rank="0" text="" dxfId="0">
      <formula>-1</formula>
      <formula>-100000</formula>
    </cfRule>
    <cfRule type="cellIs" priority="37" operator="between" aboveAverage="0" equalAverage="0" bottom="0" percent="0" rank="0" text="" dxfId="0">
      <formula>-0.01</formula>
      <formula>-0.99</formula>
    </cfRule>
  </conditionalFormatting>
  <conditionalFormatting sqref="I14">
    <cfRule type="cellIs" priority="38" operator="greaterThan" aboveAverage="0" equalAverage="0" bottom="0" percent="0" rank="0" text="" dxfId="0">
      <formula>0</formula>
    </cfRule>
    <cfRule type="cellIs" priority="39" operator="lessThan" aboveAverage="0" equalAverage="0" bottom="0" percent="0" rank="0" text="" dxfId="0">
      <formula>0</formula>
    </cfRule>
  </conditionalFormatting>
  <conditionalFormatting sqref="G15">
    <cfRule type="cellIs" priority="40" operator="between" aboveAverage="0" equalAverage="0" bottom="0" percent="0" rank="0" text="" dxfId="0">
      <formula>-1</formula>
      <formula>-100000</formula>
    </cfRule>
    <cfRule type="cellIs" priority="41" operator="between" aboveAverage="0" equalAverage="0" bottom="0" percent="0" rank="0" text="" dxfId="0">
      <formula>-0.01</formula>
      <formula>-0.99</formula>
    </cfRule>
  </conditionalFormatting>
  <conditionalFormatting sqref="I15">
    <cfRule type="cellIs" priority="42" operator="greaterThan" aboveAverage="0" equalAverage="0" bottom="0" percent="0" rank="0" text="" dxfId="0">
      <formula>0</formula>
    </cfRule>
    <cfRule type="cellIs" priority="43" operator="lessThan" aboveAverage="0" equalAverage="0" bottom="0" percent="0" rank="0" text="" dxfId="0">
      <formula>0</formula>
    </cfRule>
  </conditionalFormatting>
  <conditionalFormatting sqref="G16">
    <cfRule type="cellIs" priority="44" operator="between" aboveAverage="0" equalAverage="0" bottom="0" percent="0" rank="0" text="" dxfId="0">
      <formula>-1</formula>
      <formula>-100000</formula>
    </cfRule>
    <cfRule type="cellIs" priority="45" operator="between" aboveAverage="0" equalAverage="0" bottom="0" percent="0" rank="0" text="" dxfId="0">
      <formula>-0.01</formula>
      <formula>-0.99</formula>
    </cfRule>
  </conditionalFormatting>
  <conditionalFormatting sqref="I16">
    <cfRule type="cellIs" priority="46" operator="greaterThan" aboveAverage="0" equalAverage="0" bottom="0" percent="0" rank="0" text="" dxfId="0">
      <formula>0</formula>
    </cfRule>
    <cfRule type="cellIs" priority="47" operator="lessThan" aboveAverage="0" equalAverage="0" bottom="0" percent="0" rank="0" text="" dxfId="0">
      <formula>0</formula>
    </cfRule>
  </conditionalFormatting>
  <conditionalFormatting sqref="G17">
    <cfRule type="cellIs" priority="48" operator="between" aboveAverage="0" equalAverage="0" bottom="0" percent="0" rank="0" text="" dxfId="0">
      <formula>-1</formula>
      <formula>-100000</formula>
    </cfRule>
    <cfRule type="cellIs" priority="49" operator="between" aboveAverage="0" equalAverage="0" bottom="0" percent="0" rank="0" text="" dxfId="0">
      <formula>-0.01</formula>
      <formula>-0.99</formula>
    </cfRule>
  </conditionalFormatting>
  <conditionalFormatting sqref="I17">
    <cfRule type="cellIs" priority="50" operator="greaterThan" aboveAverage="0" equalAverage="0" bottom="0" percent="0" rank="0" text="" dxfId="0">
      <formula>0</formula>
    </cfRule>
    <cfRule type="cellIs" priority="51" operator="lessThan" aboveAverage="0" equalAverage="0" bottom="0" percent="0" rank="0" text="" dxfId="0">
      <formula>0</formula>
    </cfRule>
  </conditionalFormatting>
  <conditionalFormatting sqref="G18">
    <cfRule type="cellIs" priority="52" operator="between" aboveAverage="0" equalAverage="0" bottom="0" percent="0" rank="0" text="" dxfId="0">
      <formula>-1</formula>
      <formula>-100000</formula>
    </cfRule>
    <cfRule type="cellIs" priority="53" operator="between" aboveAverage="0" equalAverage="0" bottom="0" percent="0" rank="0" text="" dxfId="0">
      <formula>-0.01</formula>
      <formula>-0.99</formula>
    </cfRule>
  </conditionalFormatting>
  <conditionalFormatting sqref="I18">
    <cfRule type="cellIs" priority="54" operator="greaterThan" aboveAverage="0" equalAverage="0" bottom="0" percent="0" rank="0" text="" dxfId="0">
      <formula>0</formula>
    </cfRule>
    <cfRule type="cellIs" priority="55" operator="lessThan" aboveAverage="0" equalAverage="0" bottom="0" percent="0" rank="0" text="" dxfId="0">
      <formula>0</formula>
    </cfRule>
  </conditionalFormatting>
  <conditionalFormatting sqref="G19">
    <cfRule type="cellIs" priority="56" operator="between" aboveAverage="0" equalAverage="0" bottom="0" percent="0" rank="0" text="" dxfId="0">
      <formula>-1</formula>
      <formula>-100000</formula>
    </cfRule>
    <cfRule type="cellIs" priority="57" operator="between" aboveAverage="0" equalAverage="0" bottom="0" percent="0" rank="0" text="" dxfId="0">
      <formula>-0.01</formula>
      <formula>-0.99</formula>
    </cfRule>
  </conditionalFormatting>
  <conditionalFormatting sqref="I19">
    <cfRule type="cellIs" priority="58" operator="greaterThan" aboveAverage="0" equalAverage="0" bottom="0" percent="0" rank="0" text="" dxfId="0">
      <formula>0</formula>
    </cfRule>
    <cfRule type="cellIs" priority="59" operator="lessThan" aboveAverage="0" equalAverage="0" bottom="0" percent="0" rank="0" text="" dxfId="0">
      <formula>0</formula>
    </cfRule>
  </conditionalFormatting>
  <conditionalFormatting sqref="G20">
    <cfRule type="cellIs" priority="60" operator="between" aboveAverage="0" equalAverage="0" bottom="0" percent="0" rank="0" text="" dxfId="0">
      <formula>-1</formula>
      <formula>-100000</formula>
    </cfRule>
    <cfRule type="cellIs" priority="61" operator="between" aboveAverage="0" equalAverage="0" bottom="0" percent="0" rank="0" text="" dxfId="0">
      <formula>-0.01</formula>
      <formula>-0.99</formula>
    </cfRule>
  </conditionalFormatting>
  <conditionalFormatting sqref="I20">
    <cfRule type="cellIs" priority="62" operator="greaterThan" aboveAverage="0" equalAverage="0" bottom="0" percent="0" rank="0" text="" dxfId="0">
      <formula>0</formula>
    </cfRule>
    <cfRule type="cellIs" priority="63" operator="lessThan" aboveAverage="0" equalAverage="0" bottom="0" percent="0" rank="0" text="" dxfId="0">
      <formula>0</formula>
    </cfRule>
  </conditionalFormatting>
  <conditionalFormatting sqref="G21">
    <cfRule type="cellIs" priority="64" operator="between" aboveAverage="0" equalAverage="0" bottom="0" percent="0" rank="0" text="" dxfId="0">
      <formula>-1</formula>
      <formula>-100000</formula>
    </cfRule>
    <cfRule type="cellIs" priority="65" operator="between" aboveAverage="0" equalAverage="0" bottom="0" percent="0" rank="0" text="" dxfId="0">
      <formula>-0.01</formula>
      <formula>-0.99</formula>
    </cfRule>
  </conditionalFormatting>
  <conditionalFormatting sqref="I21">
    <cfRule type="cellIs" priority="66" operator="greaterThan" aboveAverage="0" equalAverage="0" bottom="0" percent="0" rank="0" text="" dxfId="0">
      <formula>0</formula>
    </cfRule>
    <cfRule type="cellIs" priority="67" operator="lessThan" aboveAverage="0" equalAverage="0" bottom="0" percent="0" rank="0" text="" dxfId="0">
      <formula>0</formula>
    </cfRule>
  </conditionalFormatting>
  <conditionalFormatting sqref="G22">
    <cfRule type="cellIs" priority="68" operator="between" aboveAverage="0" equalAverage="0" bottom="0" percent="0" rank="0" text="" dxfId="0">
      <formula>-1</formula>
      <formula>-100000</formula>
    </cfRule>
    <cfRule type="cellIs" priority="69" operator="between" aboveAverage="0" equalAverage="0" bottom="0" percent="0" rank="0" text="" dxfId="0">
      <formula>-0.01</formula>
      <formula>-0.99</formula>
    </cfRule>
  </conditionalFormatting>
  <conditionalFormatting sqref="I22">
    <cfRule type="cellIs" priority="70" operator="greaterThan" aboveAverage="0" equalAverage="0" bottom="0" percent="0" rank="0" text="" dxfId="0">
      <formula>0</formula>
    </cfRule>
    <cfRule type="cellIs" priority="71" operator="lessThan" aboveAverage="0" equalAverage="0" bottom="0" percent="0" rank="0" text="" dxfId="0">
      <formula>0</formula>
    </cfRule>
  </conditionalFormatting>
  <conditionalFormatting sqref="G23">
    <cfRule type="cellIs" priority="72" operator="between" aboveAverage="0" equalAverage="0" bottom="0" percent="0" rank="0" text="" dxfId="0">
      <formula>-1</formula>
      <formula>-100000</formula>
    </cfRule>
    <cfRule type="cellIs" priority="73" operator="between" aboveAverage="0" equalAverage="0" bottom="0" percent="0" rank="0" text="" dxfId="0">
      <formula>-0.01</formula>
      <formula>-0.99</formula>
    </cfRule>
  </conditionalFormatting>
  <conditionalFormatting sqref="I23">
    <cfRule type="cellIs" priority="74" operator="greaterThan" aboveAverage="0" equalAverage="0" bottom="0" percent="0" rank="0" text="" dxfId="0">
      <formula>0</formula>
    </cfRule>
    <cfRule type="cellIs" priority="75" operator="lessThan" aboveAverage="0" equalAverage="0" bottom="0" percent="0" rank="0" text="" dxfId="0">
      <formula>0</formula>
    </cfRule>
  </conditionalFormatting>
  <conditionalFormatting sqref="G24">
    <cfRule type="cellIs" priority="76" operator="between" aboveAverage="0" equalAverage="0" bottom="0" percent="0" rank="0" text="" dxfId="0">
      <formula>-1</formula>
      <formula>-100000</formula>
    </cfRule>
    <cfRule type="cellIs" priority="77" operator="between" aboveAverage="0" equalAverage="0" bottom="0" percent="0" rank="0" text="" dxfId="0">
      <formula>-0.01</formula>
      <formula>-0.99</formula>
    </cfRule>
  </conditionalFormatting>
  <conditionalFormatting sqref="I24">
    <cfRule type="cellIs" priority="78" operator="greaterThan" aboveAverage="0" equalAverage="0" bottom="0" percent="0" rank="0" text="" dxfId="0">
      <formula>0</formula>
    </cfRule>
    <cfRule type="cellIs" priority="79" operator="lessThan" aboveAverage="0" equalAverage="0" bottom="0" percent="0" rank="0" text="" dxfId="0">
      <formula>0</formula>
    </cfRule>
  </conditionalFormatting>
  <conditionalFormatting sqref="G25">
    <cfRule type="cellIs" priority="80" operator="between" aboveAverage="0" equalAverage="0" bottom="0" percent="0" rank="0" text="" dxfId="0">
      <formula>-1</formula>
      <formula>-100000</formula>
    </cfRule>
    <cfRule type="cellIs" priority="81" operator="between" aboveAverage="0" equalAverage="0" bottom="0" percent="0" rank="0" text="" dxfId="0">
      <formula>-0.01</formula>
      <formula>-0.99</formula>
    </cfRule>
  </conditionalFormatting>
  <conditionalFormatting sqref="I25">
    <cfRule type="cellIs" priority="82" operator="greaterThan" aboveAverage="0" equalAverage="0" bottom="0" percent="0" rank="0" text="" dxfId="0">
      <formula>0</formula>
    </cfRule>
    <cfRule type="cellIs" priority="83" operator="lessThan" aboveAverage="0" equalAverage="0" bottom="0" percent="0" rank="0" text="" dxfId="0">
      <formula>0</formula>
    </cfRule>
  </conditionalFormatting>
  <conditionalFormatting sqref="G26">
    <cfRule type="cellIs" priority="84" operator="between" aboveAverage="0" equalAverage="0" bottom="0" percent="0" rank="0" text="" dxfId="0">
      <formula>-1</formula>
      <formula>-100000</formula>
    </cfRule>
    <cfRule type="cellIs" priority="85" operator="between" aboveAverage="0" equalAverage="0" bottom="0" percent="0" rank="0" text="" dxfId="0">
      <formula>-0.01</formula>
      <formula>-0.99</formula>
    </cfRule>
  </conditionalFormatting>
  <conditionalFormatting sqref="I26">
    <cfRule type="cellIs" priority="86" operator="greaterThan" aboveAverage="0" equalAverage="0" bottom="0" percent="0" rank="0" text="" dxfId="0">
      <formula>0</formula>
    </cfRule>
    <cfRule type="cellIs" priority="87" operator="lessThan" aboveAverage="0" equalAverage="0" bottom="0" percent="0" rank="0" text="" dxfId="0">
      <formula>0</formula>
    </cfRule>
  </conditionalFormatting>
  <conditionalFormatting sqref="G27">
    <cfRule type="cellIs" priority="88" operator="between" aboveAverage="0" equalAverage="0" bottom="0" percent="0" rank="0" text="" dxfId="0">
      <formula>-1</formula>
      <formula>-100000</formula>
    </cfRule>
    <cfRule type="cellIs" priority="89" operator="between" aboveAverage="0" equalAverage="0" bottom="0" percent="0" rank="0" text="" dxfId="0">
      <formula>-0.01</formula>
      <formula>-0.99</formula>
    </cfRule>
  </conditionalFormatting>
  <conditionalFormatting sqref="I27">
    <cfRule type="cellIs" priority="90" operator="greaterThan" aboveAverage="0" equalAverage="0" bottom="0" percent="0" rank="0" text="" dxfId="0">
      <formula>0</formula>
    </cfRule>
    <cfRule type="cellIs" priority="91" operator="lessThan" aboveAverage="0" equalAverage="0" bottom="0" percent="0" rank="0" text="" dxfId="0">
      <formula>0</formula>
    </cfRule>
  </conditionalFormatting>
  <conditionalFormatting sqref="G28">
    <cfRule type="cellIs" priority="92" operator="between" aboveAverage="0" equalAverage="0" bottom="0" percent="0" rank="0" text="" dxfId="0">
      <formula>-1</formula>
      <formula>-100000</formula>
    </cfRule>
    <cfRule type="cellIs" priority="93" operator="between" aboveAverage="0" equalAverage="0" bottom="0" percent="0" rank="0" text="" dxfId="0">
      <formula>-0.01</formula>
      <formula>-0.99</formula>
    </cfRule>
  </conditionalFormatting>
  <conditionalFormatting sqref="I28">
    <cfRule type="cellIs" priority="94" operator="greaterThan" aboveAverage="0" equalAverage="0" bottom="0" percent="0" rank="0" text="" dxfId="0">
      <formula>0</formula>
    </cfRule>
    <cfRule type="cellIs" priority="95" operator="lessThan" aboveAverage="0" equalAverage="0" bottom="0" percent="0" rank="0" text="" dxfId="0">
      <formula>0</formula>
    </cfRule>
  </conditionalFormatting>
  <conditionalFormatting sqref="G29">
    <cfRule type="cellIs" priority="96" operator="between" aboveAverage="0" equalAverage="0" bottom="0" percent="0" rank="0" text="" dxfId="0">
      <formula>-1</formula>
      <formula>-100000</formula>
    </cfRule>
    <cfRule type="cellIs" priority="97" operator="between" aboveAverage="0" equalAverage="0" bottom="0" percent="0" rank="0" text="" dxfId="0">
      <formula>-0.01</formula>
      <formula>-0.99</formula>
    </cfRule>
  </conditionalFormatting>
  <conditionalFormatting sqref="I29">
    <cfRule type="cellIs" priority="98" operator="greaterThan" aboveAverage="0" equalAverage="0" bottom="0" percent="0" rank="0" text="" dxfId="0">
      <formula>0</formula>
    </cfRule>
    <cfRule type="cellIs" priority="99" operator="lessThan" aboveAverage="0" equalAverage="0" bottom="0" percent="0" rank="0" text="" dxfId="0">
      <formula>0</formula>
    </cfRule>
  </conditionalFormatting>
  <conditionalFormatting sqref="G30">
    <cfRule type="cellIs" priority="100" operator="between" aboveAverage="0" equalAverage="0" bottom="0" percent="0" rank="0" text="" dxfId="0">
      <formula>-1</formula>
      <formula>-100000</formula>
    </cfRule>
    <cfRule type="cellIs" priority="101" operator="between" aboveAverage="0" equalAverage="0" bottom="0" percent="0" rank="0" text="" dxfId="0">
      <formula>-0.01</formula>
      <formula>-0.99</formula>
    </cfRule>
  </conditionalFormatting>
  <conditionalFormatting sqref="I30">
    <cfRule type="cellIs" priority="102" operator="greaterThan" aboveAverage="0" equalAverage="0" bottom="0" percent="0" rank="0" text="" dxfId="0">
      <formula>0</formula>
    </cfRule>
    <cfRule type="cellIs" priority="103" operator="lessThan" aboveAverage="0" equalAverage="0" bottom="0" percent="0" rank="0" text="" dxfId="0">
      <formula>0</formula>
    </cfRule>
  </conditionalFormatting>
  <conditionalFormatting sqref="G31">
    <cfRule type="cellIs" priority="104" operator="between" aboveAverage="0" equalAverage="0" bottom="0" percent="0" rank="0" text="" dxfId="0">
      <formula>-1</formula>
      <formula>-100000</formula>
    </cfRule>
    <cfRule type="cellIs" priority="105" operator="between" aboveAverage="0" equalAverage="0" bottom="0" percent="0" rank="0" text="" dxfId="0">
      <formula>-0.01</formula>
      <formula>-0.99</formula>
    </cfRule>
  </conditionalFormatting>
  <conditionalFormatting sqref="I31">
    <cfRule type="cellIs" priority="106" operator="greaterThan" aboveAverage="0" equalAverage="0" bottom="0" percent="0" rank="0" text="" dxfId="0">
      <formula>0</formula>
    </cfRule>
    <cfRule type="cellIs" priority="107" operator="lessThan" aboveAverage="0" equalAverage="0" bottom="0" percent="0" rank="0" text="" dxfId="0">
      <formula>0</formula>
    </cfRule>
  </conditionalFormatting>
  <conditionalFormatting sqref="G32">
    <cfRule type="cellIs" priority="108" operator="between" aboveAverage="0" equalAverage="0" bottom="0" percent="0" rank="0" text="" dxfId="0">
      <formula>-1</formula>
      <formula>-100000</formula>
    </cfRule>
    <cfRule type="cellIs" priority="109" operator="between" aboveAverage="0" equalAverage="0" bottom="0" percent="0" rank="0" text="" dxfId="0">
      <formula>-0.01</formula>
      <formula>-0.99</formula>
    </cfRule>
  </conditionalFormatting>
  <conditionalFormatting sqref="I32">
    <cfRule type="cellIs" priority="110" operator="greaterThan" aboveAverage="0" equalAverage="0" bottom="0" percent="0" rank="0" text="" dxfId="0">
      <formula>0</formula>
    </cfRule>
    <cfRule type="cellIs" priority="111" operator="lessThan" aboveAverage="0" equalAverage="0" bottom="0" percent="0" rank="0" text="" dxfId="0">
      <formula>0</formula>
    </cfRule>
  </conditionalFormatting>
  <conditionalFormatting sqref="G33">
    <cfRule type="cellIs" priority="112" operator="between" aboveAverage="0" equalAverage="0" bottom="0" percent="0" rank="0" text="" dxfId="0">
      <formula>-1</formula>
      <formula>-100000</formula>
    </cfRule>
    <cfRule type="cellIs" priority="113" operator="between" aboveAverage="0" equalAverage="0" bottom="0" percent="0" rank="0" text="" dxfId="0">
      <formula>-0.01</formula>
      <formula>-0.99</formula>
    </cfRule>
  </conditionalFormatting>
  <conditionalFormatting sqref="I33">
    <cfRule type="cellIs" priority="114" operator="greaterThan" aboveAverage="0" equalAverage="0" bottom="0" percent="0" rank="0" text="" dxfId="0">
      <formula>0</formula>
    </cfRule>
    <cfRule type="cellIs" priority="115" operator="lessThan" aboveAverage="0" equalAverage="0" bottom="0" percent="0" rank="0" text="" dxfId="0">
      <formula>0</formula>
    </cfRule>
  </conditionalFormatting>
  <conditionalFormatting sqref="G34">
    <cfRule type="cellIs" priority="116" operator="between" aboveAverage="0" equalAverage="0" bottom="0" percent="0" rank="0" text="" dxfId="0">
      <formula>-1</formula>
      <formula>-100000</formula>
    </cfRule>
    <cfRule type="cellIs" priority="117" operator="between" aboveAverage="0" equalAverage="0" bottom="0" percent="0" rank="0" text="" dxfId="0">
      <formula>-0.01</formula>
      <formula>-0.99</formula>
    </cfRule>
  </conditionalFormatting>
  <conditionalFormatting sqref="I34">
    <cfRule type="cellIs" priority="118" operator="greaterThan" aboveAverage="0" equalAverage="0" bottom="0" percent="0" rank="0" text="" dxfId="0">
      <formula>0</formula>
    </cfRule>
    <cfRule type="cellIs" priority="119" operator="lessThan" aboveAverage="0" equalAverage="0" bottom="0" percent="0" rank="0" text="" dxfId="0">
      <formula>0</formula>
    </cfRule>
  </conditionalFormatting>
  <conditionalFormatting sqref="G35">
    <cfRule type="cellIs" priority="120" operator="between" aboveAverage="0" equalAverage="0" bottom="0" percent="0" rank="0" text="" dxfId="0">
      <formula>-1</formula>
      <formula>-100000</formula>
    </cfRule>
    <cfRule type="cellIs" priority="121" operator="between" aboveAverage="0" equalAverage="0" bottom="0" percent="0" rank="0" text="" dxfId="0">
      <formula>-0.01</formula>
      <formula>-0.99</formula>
    </cfRule>
  </conditionalFormatting>
  <conditionalFormatting sqref="I35">
    <cfRule type="cellIs" priority="122" operator="greaterThan" aboveAverage="0" equalAverage="0" bottom="0" percent="0" rank="0" text="" dxfId="0">
      <formula>0</formula>
    </cfRule>
    <cfRule type="cellIs" priority="123" operator="lessThan" aboveAverage="0" equalAverage="0" bottom="0" percent="0" rank="0" text="" dxfId="0">
      <formula>0</formula>
    </cfRule>
  </conditionalFormatting>
  <conditionalFormatting sqref="G36">
    <cfRule type="cellIs" priority="124" operator="between" aboveAverage="0" equalAverage="0" bottom="0" percent="0" rank="0" text="" dxfId="0">
      <formula>-1</formula>
      <formula>-100000</formula>
    </cfRule>
    <cfRule type="cellIs" priority="125" operator="between" aboveAverage="0" equalAverage="0" bottom="0" percent="0" rank="0" text="" dxfId="0">
      <formula>-0.01</formula>
      <formula>-0.99</formula>
    </cfRule>
  </conditionalFormatting>
  <conditionalFormatting sqref="I36">
    <cfRule type="cellIs" priority="126" operator="greaterThan" aboveAverage="0" equalAverage="0" bottom="0" percent="0" rank="0" text="" dxfId="0">
      <formula>0</formula>
    </cfRule>
    <cfRule type="cellIs" priority="127" operator="lessThan" aboveAverage="0" equalAverage="0" bottom="0" percent="0" rank="0" text="" dxfId="0">
      <formula>0</formula>
    </cfRule>
  </conditionalFormatting>
  <conditionalFormatting sqref="G37">
    <cfRule type="cellIs" priority="128" operator="between" aboveAverage="0" equalAverage="0" bottom="0" percent="0" rank="0" text="" dxfId="0">
      <formula>-1</formula>
      <formula>-100000</formula>
    </cfRule>
    <cfRule type="cellIs" priority="129" operator="between" aboveAverage="0" equalAverage="0" bottom="0" percent="0" rank="0" text="" dxfId="0">
      <formula>-0.01</formula>
      <formula>-0.99</formula>
    </cfRule>
  </conditionalFormatting>
  <conditionalFormatting sqref="I37">
    <cfRule type="cellIs" priority="130" operator="greaterThan" aboveAverage="0" equalAverage="0" bottom="0" percent="0" rank="0" text="" dxfId="0">
      <formula>0</formula>
    </cfRule>
    <cfRule type="cellIs" priority="131" operator="lessThan" aboveAverage="0" equalAverage="0" bottom="0" percent="0" rank="0" text="" dxfId="0">
      <formula>0</formula>
    </cfRule>
  </conditionalFormatting>
  <conditionalFormatting sqref="G38">
    <cfRule type="cellIs" priority="132" operator="between" aboveAverage="0" equalAverage="0" bottom="0" percent="0" rank="0" text="" dxfId="0">
      <formula>-1</formula>
      <formula>-100000</formula>
    </cfRule>
    <cfRule type="cellIs" priority="133" operator="between" aboveAverage="0" equalAverage="0" bottom="0" percent="0" rank="0" text="" dxfId="0">
      <formula>-0.01</formula>
      <formula>-0.99</formula>
    </cfRule>
  </conditionalFormatting>
  <conditionalFormatting sqref="I38">
    <cfRule type="cellIs" priority="134" operator="greaterThan" aboveAverage="0" equalAverage="0" bottom="0" percent="0" rank="0" text="" dxfId="0">
      <formula>0</formula>
    </cfRule>
    <cfRule type="cellIs" priority="135" operator="lessThan" aboveAverage="0" equalAverage="0" bottom="0" percent="0" rank="0" text="" dxfId="0">
      <formula>0</formula>
    </cfRule>
  </conditionalFormatting>
  <conditionalFormatting sqref="G39">
    <cfRule type="cellIs" priority="136" operator="between" aboveAverage="0" equalAverage="0" bottom="0" percent="0" rank="0" text="" dxfId="0">
      <formula>-1</formula>
      <formula>-100000</formula>
    </cfRule>
    <cfRule type="cellIs" priority="137" operator="between" aboveAverage="0" equalAverage="0" bottom="0" percent="0" rank="0" text="" dxfId="0">
      <formula>-0.01</formula>
      <formula>-0.99</formula>
    </cfRule>
  </conditionalFormatting>
  <conditionalFormatting sqref="I39">
    <cfRule type="cellIs" priority="138" operator="greaterThan" aboveAverage="0" equalAverage="0" bottom="0" percent="0" rank="0" text="" dxfId="0">
      <formula>0</formula>
    </cfRule>
    <cfRule type="cellIs" priority="139" operator="lessThan" aboveAverage="0" equalAverage="0" bottom="0" percent="0" rank="0" text="" dxfId="0">
      <formula>0</formula>
    </cfRule>
  </conditionalFormatting>
  <conditionalFormatting sqref="G40">
    <cfRule type="cellIs" priority="140" operator="between" aboveAverage="0" equalAverage="0" bottom="0" percent="0" rank="0" text="" dxfId="0">
      <formula>-1</formula>
      <formula>-100000</formula>
    </cfRule>
    <cfRule type="cellIs" priority="141" operator="between" aboveAverage="0" equalAverage="0" bottom="0" percent="0" rank="0" text="" dxfId="0">
      <formula>-0.01</formula>
      <formula>-0.99</formula>
    </cfRule>
  </conditionalFormatting>
  <conditionalFormatting sqref="I40">
    <cfRule type="cellIs" priority="142" operator="greaterThan" aboveAverage="0" equalAverage="0" bottom="0" percent="0" rank="0" text="" dxfId="0">
      <formula>0</formula>
    </cfRule>
    <cfRule type="cellIs" priority="143" operator="lessThan" aboveAverage="0" equalAverage="0" bottom="0" percent="0" rank="0" text="" dxfId="0">
      <formula>0</formula>
    </cfRule>
  </conditionalFormatting>
  <conditionalFormatting sqref="G41">
    <cfRule type="cellIs" priority="144" operator="between" aboveAverage="0" equalAverage="0" bottom="0" percent="0" rank="0" text="" dxfId="0">
      <formula>-1</formula>
      <formula>-100000</formula>
    </cfRule>
    <cfRule type="cellIs" priority="145" operator="between" aboveAverage="0" equalAverage="0" bottom="0" percent="0" rank="0" text="" dxfId="0">
      <formula>-0.01</formula>
      <formula>-0.99</formula>
    </cfRule>
  </conditionalFormatting>
  <conditionalFormatting sqref="I41">
    <cfRule type="cellIs" priority="146" operator="greaterThan" aboveAverage="0" equalAverage="0" bottom="0" percent="0" rank="0" text="" dxfId="0">
      <formula>0</formula>
    </cfRule>
    <cfRule type="cellIs" priority="147" operator="lessThan" aboveAverage="0" equalAverage="0" bottom="0" percent="0" rank="0" text="" dxfId="0">
      <formula>0</formula>
    </cfRule>
  </conditionalFormatting>
  <conditionalFormatting sqref="G42">
    <cfRule type="cellIs" priority="148" operator="between" aboveAverage="0" equalAverage="0" bottom="0" percent="0" rank="0" text="" dxfId="0">
      <formula>-1</formula>
      <formula>-100000</formula>
    </cfRule>
    <cfRule type="cellIs" priority="149" operator="between" aboveAverage="0" equalAverage="0" bottom="0" percent="0" rank="0" text="" dxfId="0">
      <formula>-0.01</formula>
      <formula>-0.99</formula>
    </cfRule>
  </conditionalFormatting>
  <conditionalFormatting sqref="I42">
    <cfRule type="cellIs" priority="150" operator="greaterThan" aboveAverage="0" equalAverage="0" bottom="0" percent="0" rank="0" text="" dxfId="0">
      <formula>0</formula>
    </cfRule>
    <cfRule type="cellIs" priority="151" operator="lessThan" aboveAverage="0" equalAverage="0" bottom="0" percent="0" rank="0" text="" dxfId="0">
      <formula>0</formula>
    </cfRule>
  </conditionalFormatting>
  <conditionalFormatting sqref="G43">
    <cfRule type="cellIs" priority="152" operator="between" aboveAverage="0" equalAverage="0" bottom="0" percent="0" rank="0" text="" dxfId="0">
      <formula>-1</formula>
      <formula>-100000</formula>
    </cfRule>
    <cfRule type="cellIs" priority="153" operator="between" aboveAverage="0" equalAverage="0" bottom="0" percent="0" rank="0" text="" dxfId="0">
      <formula>-0.01</formula>
      <formula>-0.99</formula>
    </cfRule>
  </conditionalFormatting>
  <conditionalFormatting sqref="I43">
    <cfRule type="cellIs" priority="154" operator="greaterThan" aboveAverage="0" equalAverage="0" bottom="0" percent="0" rank="0" text="" dxfId="0">
      <formula>0</formula>
    </cfRule>
    <cfRule type="cellIs" priority="155" operator="lessThan" aboveAverage="0" equalAverage="0" bottom="0" percent="0" rank="0" text="" dxfId="0">
      <formula>0</formula>
    </cfRule>
  </conditionalFormatting>
  <conditionalFormatting sqref="G44">
    <cfRule type="cellIs" priority="156" operator="between" aboveAverage="0" equalAverage="0" bottom="0" percent="0" rank="0" text="" dxfId="0">
      <formula>-1</formula>
      <formula>-100000</formula>
    </cfRule>
    <cfRule type="cellIs" priority="157" operator="between" aboveAverage="0" equalAverage="0" bottom="0" percent="0" rank="0" text="" dxfId="0">
      <formula>-0.01</formula>
      <formula>-0.99</formula>
    </cfRule>
  </conditionalFormatting>
  <conditionalFormatting sqref="I44">
    <cfRule type="cellIs" priority="158" operator="greaterThan" aboveAverage="0" equalAverage="0" bottom="0" percent="0" rank="0" text="" dxfId="0">
      <formula>0</formula>
    </cfRule>
    <cfRule type="cellIs" priority="159" operator="lessThan" aboveAverage="0" equalAverage="0" bottom="0" percent="0" rank="0" text="" dxfId="0">
      <formula>0</formula>
    </cfRule>
  </conditionalFormatting>
  <conditionalFormatting sqref="G45">
    <cfRule type="cellIs" priority="160" operator="between" aboveAverage="0" equalAverage="0" bottom="0" percent="0" rank="0" text="" dxfId="0">
      <formula>-1</formula>
      <formula>-100000</formula>
    </cfRule>
    <cfRule type="cellIs" priority="161" operator="between" aboveAverage="0" equalAverage="0" bottom="0" percent="0" rank="0" text="" dxfId="0">
      <formula>-0.01</formula>
      <formula>-0.99</formula>
    </cfRule>
  </conditionalFormatting>
  <conditionalFormatting sqref="I45">
    <cfRule type="cellIs" priority="162" operator="greaterThan" aboveAverage="0" equalAverage="0" bottom="0" percent="0" rank="0" text="" dxfId="0">
      <formula>0</formula>
    </cfRule>
    <cfRule type="cellIs" priority="163" operator="lessThan" aboveAverage="0" equalAverage="0" bottom="0" percent="0" rank="0" text="" dxfId="0">
      <formula>0</formula>
    </cfRule>
  </conditionalFormatting>
  <conditionalFormatting sqref="G46">
    <cfRule type="cellIs" priority="164" operator="between" aboveAverage="0" equalAverage="0" bottom="0" percent="0" rank="0" text="" dxfId="0">
      <formula>-1</formula>
      <formula>-100000</formula>
    </cfRule>
    <cfRule type="cellIs" priority="165" operator="between" aboveAverage="0" equalAverage="0" bottom="0" percent="0" rank="0" text="" dxfId="0">
      <formula>-0.01</formula>
      <formula>-0.99</formula>
    </cfRule>
  </conditionalFormatting>
  <conditionalFormatting sqref="I46">
    <cfRule type="cellIs" priority="166" operator="greaterThan" aboveAverage="0" equalAverage="0" bottom="0" percent="0" rank="0" text="" dxfId="0">
      <formula>0</formula>
    </cfRule>
    <cfRule type="cellIs" priority="167" operator="lessThan" aboveAverage="0" equalAverage="0" bottom="0" percent="0" rank="0" text="" dxfId="0">
      <formula>0</formula>
    </cfRule>
  </conditionalFormatting>
  <conditionalFormatting sqref="G47">
    <cfRule type="cellIs" priority="168" operator="between" aboveAverage="0" equalAverage="0" bottom="0" percent="0" rank="0" text="" dxfId="0">
      <formula>-1</formula>
      <formula>-100000</formula>
    </cfRule>
    <cfRule type="cellIs" priority="169" operator="between" aboveAverage="0" equalAverage="0" bottom="0" percent="0" rank="0" text="" dxfId="0">
      <formula>-0.01</formula>
      <formula>-0.99</formula>
    </cfRule>
  </conditionalFormatting>
  <conditionalFormatting sqref="I47">
    <cfRule type="cellIs" priority="170" operator="greaterThan" aboveAverage="0" equalAverage="0" bottom="0" percent="0" rank="0" text="" dxfId="0">
      <formula>0</formula>
    </cfRule>
    <cfRule type="cellIs" priority="171" operator="lessThan" aboveAverage="0" equalAverage="0" bottom="0" percent="0" rank="0" text="" dxfId="0">
      <formula>0</formula>
    </cfRule>
  </conditionalFormatting>
  <conditionalFormatting sqref="G48">
    <cfRule type="cellIs" priority="172" operator="between" aboveAverage="0" equalAverage="0" bottom="0" percent="0" rank="0" text="" dxfId="0">
      <formula>-1</formula>
      <formula>-100000</formula>
    </cfRule>
    <cfRule type="cellIs" priority="173" operator="between" aboveAverage="0" equalAverage="0" bottom="0" percent="0" rank="0" text="" dxfId="0">
      <formula>-0.01</formula>
      <formula>-0.99</formula>
    </cfRule>
  </conditionalFormatting>
  <conditionalFormatting sqref="I48">
    <cfRule type="cellIs" priority="174" operator="greaterThan" aboveAverage="0" equalAverage="0" bottom="0" percent="0" rank="0" text="" dxfId="0">
      <formula>0</formula>
    </cfRule>
    <cfRule type="cellIs" priority="175" operator="lessThan" aboveAverage="0" equalAverage="0" bottom="0" percent="0" rank="0" text="" dxfId="0">
      <formula>0</formula>
    </cfRule>
  </conditionalFormatting>
  <conditionalFormatting sqref="G49">
    <cfRule type="cellIs" priority="176" operator="between" aboveAverage="0" equalAverage="0" bottom="0" percent="0" rank="0" text="" dxfId="0">
      <formula>-1</formula>
      <formula>-100000</formula>
    </cfRule>
    <cfRule type="cellIs" priority="177" operator="between" aboveAverage="0" equalAverage="0" bottom="0" percent="0" rank="0" text="" dxfId="0">
      <formula>-0.01</formula>
      <formula>-0.99</formula>
    </cfRule>
  </conditionalFormatting>
  <conditionalFormatting sqref="I49">
    <cfRule type="cellIs" priority="178" operator="greaterThan" aboveAverage="0" equalAverage="0" bottom="0" percent="0" rank="0" text="" dxfId="0">
      <formula>0</formula>
    </cfRule>
    <cfRule type="cellIs" priority="179" operator="lessThan" aboveAverage="0" equalAverage="0" bottom="0" percent="0" rank="0" text="" dxfId="0">
      <formula>0</formula>
    </cfRule>
  </conditionalFormatting>
  <conditionalFormatting sqref="G50">
    <cfRule type="cellIs" priority="180" operator="between" aboveAverage="0" equalAverage="0" bottom="0" percent="0" rank="0" text="" dxfId="0">
      <formula>-1</formula>
      <formula>-100000</formula>
    </cfRule>
    <cfRule type="cellIs" priority="181" operator="between" aboveAverage="0" equalAverage="0" bottom="0" percent="0" rank="0" text="" dxfId="0">
      <formula>-0.01</formula>
      <formula>-0.99</formula>
    </cfRule>
  </conditionalFormatting>
  <conditionalFormatting sqref="I50">
    <cfRule type="cellIs" priority="182" operator="greaterThan" aboveAverage="0" equalAverage="0" bottom="0" percent="0" rank="0" text="" dxfId="0">
      <formula>0</formula>
    </cfRule>
    <cfRule type="cellIs" priority="183" operator="lessThan" aboveAverage="0" equalAverage="0" bottom="0" percent="0" rank="0" text="" dxfId="0">
      <formula>0</formula>
    </cfRule>
  </conditionalFormatting>
  <conditionalFormatting sqref="G51">
    <cfRule type="cellIs" priority="184" operator="between" aboveAverage="0" equalAverage="0" bottom="0" percent="0" rank="0" text="" dxfId="0">
      <formula>-1</formula>
      <formula>-100000</formula>
    </cfRule>
    <cfRule type="cellIs" priority="185" operator="between" aboveAverage="0" equalAverage="0" bottom="0" percent="0" rank="0" text="" dxfId="0">
      <formula>-0.01</formula>
      <formula>-0.99</formula>
    </cfRule>
  </conditionalFormatting>
  <conditionalFormatting sqref="I51">
    <cfRule type="cellIs" priority="186" operator="greaterThan" aboveAverage="0" equalAverage="0" bottom="0" percent="0" rank="0" text="" dxfId="0">
      <formula>0</formula>
    </cfRule>
    <cfRule type="cellIs" priority="187" operator="lessThan" aboveAverage="0" equalAverage="0" bottom="0" percent="0" rank="0" text="" dxfId="0">
      <formula>0</formula>
    </cfRule>
  </conditionalFormatting>
  <conditionalFormatting sqref="G52">
    <cfRule type="cellIs" priority="188" operator="between" aboveAverage="0" equalAverage="0" bottom="0" percent="0" rank="0" text="" dxfId="0">
      <formula>-1</formula>
      <formula>-100000</formula>
    </cfRule>
    <cfRule type="cellIs" priority="189" operator="between" aboveAverage="0" equalAverage="0" bottom="0" percent="0" rank="0" text="" dxfId="0">
      <formula>-0.01</formula>
      <formula>-0.99</formula>
    </cfRule>
  </conditionalFormatting>
  <conditionalFormatting sqref="I52">
    <cfRule type="cellIs" priority="190" operator="greaterThan" aboveAverage="0" equalAverage="0" bottom="0" percent="0" rank="0" text="" dxfId="0">
      <formula>0</formula>
    </cfRule>
    <cfRule type="cellIs" priority="191" operator="lessThan" aboveAverage="0" equalAverage="0" bottom="0" percent="0" rank="0" text="" dxfId="0">
      <formula>0</formula>
    </cfRule>
  </conditionalFormatting>
  <conditionalFormatting sqref="G53">
    <cfRule type="cellIs" priority="192" operator="between" aboveAverage="0" equalAverage="0" bottom="0" percent="0" rank="0" text="" dxfId="0">
      <formula>-1</formula>
      <formula>-100000</formula>
    </cfRule>
    <cfRule type="cellIs" priority="193" operator="between" aboveAverage="0" equalAverage="0" bottom="0" percent="0" rank="0" text="" dxfId="0">
      <formula>-0.01</formula>
      <formula>-0.99</formula>
    </cfRule>
  </conditionalFormatting>
  <conditionalFormatting sqref="I53">
    <cfRule type="cellIs" priority="194" operator="greaterThan" aboveAverage="0" equalAverage="0" bottom="0" percent="0" rank="0" text="" dxfId="0">
      <formula>0</formula>
    </cfRule>
    <cfRule type="cellIs" priority="195" operator="lessThan" aboveAverage="0" equalAverage="0" bottom="0" percent="0" rank="0" text="" dxfId="0">
      <formula>0</formula>
    </cfRule>
  </conditionalFormatting>
  <conditionalFormatting sqref="G54">
    <cfRule type="cellIs" priority="196" operator="between" aboveAverage="0" equalAverage="0" bottom="0" percent="0" rank="0" text="" dxfId="0">
      <formula>-1</formula>
      <formula>-100000</formula>
    </cfRule>
    <cfRule type="cellIs" priority="197" operator="between" aboveAverage="0" equalAverage="0" bottom="0" percent="0" rank="0" text="" dxfId="0">
      <formula>-0.01</formula>
      <formula>-0.99</formula>
    </cfRule>
  </conditionalFormatting>
  <conditionalFormatting sqref="I54">
    <cfRule type="cellIs" priority="198" operator="greaterThan" aboveAverage="0" equalAverage="0" bottom="0" percent="0" rank="0" text="" dxfId="0">
      <formula>0</formula>
    </cfRule>
    <cfRule type="cellIs" priority="199" operator="lessThan" aboveAverage="0" equalAverage="0" bottom="0" percent="0" rank="0" text="" dxfId="0">
      <formula>0</formula>
    </cfRule>
  </conditionalFormatting>
  <conditionalFormatting sqref="G55">
    <cfRule type="cellIs" priority="200" operator="between" aboveAverage="0" equalAverage="0" bottom="0" percent="0" rank="0" text="" dxfId="0">
      <formula>-1</formula>
      <formula>-100000</formula>
    </cfRule>
    <cfRule type="cellIs" priority="201" operator="between" aboveAverage="0" equalAverage="0" bottom="0" percent="0" rank="0" text="" dxfId="0">
      <formula>-0.01</formula>
      <formula>-0.99</formula>
    </cfRule>
  </conditionalFormatting>
  <conditionalFormatting sqref="I55">
    <cfRule type="cellIs" priority="202" operator="greaterThan" aboveAverage="0" equalAverage="0" bottom="0" percent="0" rank="0" text="" dxfId="0">
      <formula>0</formula>
    </cfRule>
    <cfRule type="cellIs" priority="203" operator="lessThan" aboveAverage="0" equalAverage="0" bottom="0" percent="0" rank="0" text="" dxfId="0">
      <formula>0</formula>
    </cfRule>
  </conditionalFormatting>
  <conditionalFormatting sqref="G56">
    <cfRule type="cellIs" priority="204" operator="between" aboveAverage="0" equalAverage="0" bottom="0" percent="0" rank="0" text="" dxfId="0">
      <formula>-1</formula>
      <formula>-100000</formula>
    </cfRule>
    <cfRule type="cellIs" priority="205" operator="between" aboveAverage="0" equalAverage="0" bottom="0" percent="0" rank="0" text="" dxfId="0">
      <formula>-0.01</formula>
      <formula>-0.99</formula>
    </cfRule>
  </conditionalFormatting>
  <conditionalFormatting sqref="I56">
    <cfRule type="cellIs" priority="206" operator="greaterThan" aboveAverage="0" equalAverage="0" bottom="0" percent="0" rank="0" text="" dxfId="0">
      <formula>0</formula>
    </cfRule>
    <cfRule type="cellIs" priority="207" operator="lessThan" aboveAverage="0" equalAverage="0" bottom="0" percent="0" rank="0" text="" dxfId="0">
      <formula>0</formula>
    </cfRule>
  </conditionalFormatting>
  <conditionalFormatting sqref="G57">
    <cfRule type="cellIs" priority="208" operator="between" aboveAverage="0" equalAverage="0" bottom="0" percent="0" rank="0" text="" dxfId="0">
      <formula>-1</formula>
      <formula>-100000</formula>
    </cfRule>
    <cfRule type="cellIs" priority="209" operator="between" aboveAverage="0" equalAverage="0" bottom="0" percent="0" rank="0" text="" dxfId="0">
      <formula>-0.01</formula>
      <formula>-0.99</formula>
    </cfRule>
  </conditionalFormatting>
  <conditionalFormatting sqref="I57">
    <cfRule type="cellIs" priority="210" operator="greaterThan" aboveAverage="0" equalAverage="0" bottom="0" percent="0" rank="0" text="" dxfId="0">
      <formula>0</formula>
    </cfRule>
    <cfRule type="cellIs" priority="211" operator="lessThan" aboveAverage="0" equalAverage="0" bottom="0" percent="0" rank="0" text="" dxfId="0">
      <formula>0</formula>
    </cfRule>
  </conditionalFormatting>
  <conditionalFormatting sqref="G58">
    <cfRule type="cellIs" priority="212" operator="between" aboveAverage="0" equalAverage="0" bottom="0" percent="0" rank="0" text="" dxfId="0">
      <formula>-1</formula>
      <formula>-100000</formula>
    </cfRule>
    <cfRule type="cellIs" priority="213" operator="between" aboveAverage="0" equalAverage="0" bottom="0" percent="0" rank="0" text="" dxfId="0">
      <formula>-0.01</formula>
      <formula>-0.99</formula>
    </cfRule>
  </conditionalFormatting>
  <conditionalFormatting sqref="I58">
    <cfRule type="cellIs" priority="214" operator="greaterThan" aboveAverage="0" equalAverage="0" bottom="0" percent="0" rank="0" text="" dxfId="0">
      <formula>0</formula>
    </cfRule>
    <cfRule type="cellIs" priority="215" operator="lessThan" aboveAverage="0" equalAverage="0" bottom="0" percent="0" rank="0" text="" dxfId="0">
      <formula>0</formula>
    </cfRule>
  </conditionalFormatting>
  <conditionalFormatting sqref="G59">
    <cfRule type="cellIs" priority="216" operator="between" aboveAverage="0" equalAverage="0" bottom="0" percent="0" rank="0" text="" dxfId="0">
      <formula>-1</formula>
      <formula>-100000</formula>
    </cfRule>
    <cfRule type="cellIs" priority="217" operator="between" aboveAverage="0" equalAverage="0" bottom="0" percent="0" rank="0" text="" dxfId="0">
      <formula>-0.01</formula>
      <formula>-0.99</formula>
    </cfRule>
  </conditionalFormatting>
  <conditionalFormatting sqref="I59">
    <cfRule type="cellIs" priority="218" operator="greaterThan" aboveAverage="0" equalAverage="0" bottom="0" percent="0" rank="0" text="" dxfId="0">
      <formula>0</formula>
    </cfRule>
    <cfRule type="cellIs" priority="219" operator="lessThan" aboveAverage="0" equalAverage="0" bottom="0" percent="0" rank="0" text="" dxfId="0">
      <formula>0</formula>
    </cfRule>
  </conditionalFormatting>
  <conditionalFormatting sqref="G60">
    <cfRule type="cellIs" priority="220" operator="between" aboveAverage="0" equalAverage="0" bottom="0" percent="0" rank="0" text="" dxfId="0">
      <formula>-1</formula>
      <formula>-100000</formula>
    </cfRule>
    <cfRule type="cellIs" priority="221" operator="between" aboveAverage="0" equalAverage="0" bottom="0" percent="0" rank="0" text="" dxfId="0">
      <formula>-0.01</formula>
      <formula>-0.99</formula>
    </cfRule>
  </conditionalFormatting>
  <conditionalFormatting sqref="I60">
    <cfRule type="cellIs" priority="222" operator="greaterThan" aboveAverage="0" equalAverage="0" bottom="0" percent="0" rank="0" text="" dxfId="0">
      <formula>0</formula>
    </cfRule>
    <cfRule type="cellIs" priority="223" operator="lessThan" aboveAverage="0" equalAverage="0" bottom="0" percent="0" rank="0" text="" dxfId="0">
      <formula>0</formula>
    </cfRule>
  </conditionalFormatting>
  <conditionalFormatting sqref="G61">
    <cfRule type="cellIs" priority="224" operator="between" aboveAverage="0" equalAverage="0" bottom="0" percent="0" rank="0" text="" dxfId="0">
      <formula>-1</formula>
      <formula>-100000</formula>
    </cfRule>
    <cfRule type="cellIs" priority="225" operator="between" aboveAverage="0" equalAverage="0" bottom="0" percent="0" rank="0" text="" dxfId="0">
      <formula>-0.01</formula>
      <formula>-0.99</formula>
    </cfRule>
  </conditionalFormatting>
  <conditionalFormatting sqref="I61">
    <cfRule type="cellIs" priority="226" operator="greaterThan" aboveAverage="0" equalAverage="0" bottom="0" percent="0" rank="0" text="" dxfId="0">
      <formula>0</formula>
    </cfRule>
    <cfRule type="cellIs" priority="227" operator="lessThan" aboveAverage="0" equalAverage="0" bottom="0" percent="0" rank="0" text="" dxfId="0">
      <formula>0</formula>
    </cfRule>
  </conditionalFormatting>
  <conditionalFormatting sqref="G62">
    <cfRule type="cellIs" priority="228" operator="between" aboveAverage="0" equalAverage="0" bottom="0" percent="0" rank="0" text="" dxfId="0">
      <formula>-1</formula>
      <formula>-100000</formula>
    </cfRule>
    <cfRule type="cellIs" priority="229" operator="between" aboveAverage="0" equalAverage="0" bottom="0" percent="0" rank="0" text="" dxfId="0">
      <formula>-0.01</formula>
      <formula>-0.99</formula>
    </cfRule>
  </conditionalFormatting>
  <conditionalFormatting sqref="I62">
    <cfRule type="cellIs" priority="230" operator="greaterThan" aboveAverage="0" equalAverage="0" bottom="0" percent="0" rank="0" text="" dxfId="0">
      <formula>0</formula>
    </cfRule>
    <cfRule type="cellIs" priority="231" operator="lessThan" aboveAverage="0" equalAverage="0" bottom="0" percent="0" rank="0" text="" dxfId="0">
      <formula>0</formula>
    </cfRule>
  </conditionalFormatting>
  <conditionalFormatting sqref="G63">
    <cfRule type="cellIs" priority="232" operator="between" aboveAverage="0" equalAverage="0" bottom="0" percent="0" rank="0" text="" dxfId="0">
      <formula>-1</formula>
      <formula>-100000</formula>
    </cfRule>
    <cfRule type="cellIs" priority="233" operator="between" aboveAverage="0" equalAverage="0" bottom="0" percent="0" rank="0" text="" dxfId="0">
      <formula>-0.01</formula>
      <formula>-0.99</formula>
    </cfRule>
  </conditionalFormatting>
  <conditionalFormatting sqref="I63">
    <cfRule type="cellIs" priority="234" operator="greaterThan" aboveAverage="0" equalAverage="0" bottom="0" percent="0" rank="0" text="" dxfId="0">
      <formula>0</formula>
    </cfRule>
    <cfRule type="cellIs" priority="235" operator="lessThan" aboveAverage="0" equalAverage="0" bottom="0" percent="0" rank="0" text="" dxfId="0">
      <formula>0</formula>
    </cfRule>
  </conditionalFormatting>
  <conditionalFormatting sqref="G64">
    <cfRule type="cellIs" priority="236" operator="between" aboveAverage="0" equalAverage="0" bottom="0" percent="0" rank="0" text="" dxfId="0">
      <formula>-1</formula>
      <formula>-100000</formula>
    </cfRule>
    <cfRule type="cellIs" priority="237" operator="between" aboveAverage="0" equalAverage="0" bottom="0" percent="0" rank="0" text="" dxfId="0">
      <formula>-0.01</formula>
      <formula>-0.99</formula>
    </cfRule>
  </conditionalFormatting>
  <conditionalFormatting sqref="I64">
    <cfRule type="cellIs" priority="238" operator="greaterThan" aboveAverage="0" equalAverage="0" bottom="0" percent="0" rank="0" text="" dxfId="0">
      <formula>0</formula>
    </cfRule>
    <cfRule type="cellIs" priority="239" operator="lessThan" aboveAverage="0" equalAverage="0" bottom="0" percent="0" rank="0" text="" dxfId="0">
      <formula>0</formula>
    </cfRule>
  </conditionalFormatting>
  <conditionalFormatting sqref="G65">
    <cfRule type="cellIs" priority="240" operator="between" aboveAverage="0" equalAverage="0" bottom="0" percent="0" rank="0" text="" dxfId="0">
      <formula>-1</formula>
      <formula>-100000</formula>
    </cfRule>
    <cfRule type="cellIs" priority="241" operator="between" aboveAverage="0" equalAverage="0" bottom="0" percent="0" rank="0" text="" dxfId="0">
      <formula>-0.01</formula>
      <formula>-0.99</formula>
    </cfRule>
  </conditionalFormatting>
  <conditionalFormatting sqref="I65">
    <cfRule type="cellIs" priority="242" operator="greaterThan" aboveAverage="0" equalAverage="0" bottom="0" percent="0" rank="0" text="" dxfId="0">
      <formula>0</formula>
    </cfRule>
    <cfRule type="cellIs" priority="243" operator="lessThan" aboveAverage="0" equalAverage="0" bottom="0" percent="0" rank="0" text="" dxfId="0">
      <formula>0</formula>
    </cfRule>
  </conditionalFormatting>
  <conditionalFormatting sqref="G66">
    <cfRule type="cellIs" priority="244" operator="between" aboveAverage="0" equalAverage="0" bottom="0" percent="0" rank="0" text="" dxfId="0">
      <formula>-1</formula>
      <formula>-100000</formula>
    </cfRule>
    <cfRule type="cellIs" priority="245" operator="between" aboveAverage="0" equalAverage="0" bottom="0" percent="0" rank="0" text="" dxfId="0">
      <formula>-0.01</formula>
      <formula>-0.99</formula>
    </cfRule>
  </conditionalFormatting>
  <conditionalFormatting sqref="I66">
    <cfRule type="cellIs" priority="246" operator="greaterThan" aboveAverage="0" equalAverage="0" bottom="0" percent="0" rank="0" text="" dxfId="0">
      <formula>0</formula>
    </cfRule>
    <cfRule type="cellIs" priority="247" operator="lessThan" aboveAverage="0" equalAverage="0" bottom="0" percent="0" rank="0" text="" dxfId="0">
      <formula>0</formula>
    </cfRule>
  </conditionalFormatting>
  <conditionalFormatting sqref="G67">
    <cfRule type="cellIs" priority="248" operator="between" aboveAverage="0" equalAverage="0" bottom="0" percent="0" rank="0" text="" dxfId="0">
      <formula>-1</formula>
      <formula>-100000</formula>
    </cfRule>
    <cfRule type="cellIs" priority="249" operator="between" aboveAverage="0" equalAverage="0" bottom="0" percent="0" rank="0" text="" dxfId="0">
      <formula>-0.01</formula>
      <formula>-0.99</formula>
    </cfRule>
  </conditionalFormatting>
  <conditionalFormatting sqref="I67">
    <cfRule type="cellIs" priority="250" operator="greaterThan" aboveAverage="0" equalAverage="0" bottom="0" percent="0" rank="0" text="" dxfId="0">
      <formula>0</formula>
    </cfRule>
    <cfRule type="cellIs" priority="251" operator="lessThan" aboveAverage="0" equalAverage="0" bottom="0" percent="0" rank="0" text="" dxfId="0">
      <formula>0</formula>
    </cfRule>
  </conditionalFormatting>
  <conditionalFormatting sqref="G68">
    <cfRule type="cellIs" priority="252" operator="between" aboveAverage="0" equalAverage="0" bottom="0" percent="0" rank="0" text="" dxfId="0">
      <formula>-1</formula>
      <formula>-100000</formula>
    </cfRule>
    <cfRule type="cellIs" priority="253" operator="between" aboveAverage="0" equalAverage="0" bottom="0" percent="0" rank="0" text="" dxfId="0">
      <formula>-0.01</formula>
      <formula>-0.99</formula>
    </cfRule>
  </conditionalFormatting>
  <conditionalFormatting sqref="I68">
    <cfRule type="cellIs" priority="254" operator="greaterThan" aboveAverage="0" equalAverage="0" bottom="0" percent="0" rank="0" text="" dxfId="0">
      <formula>0</formula>
    </cfRule>
    <cfRule type="cellIs" priority="255" operator="lessThan" aboveAverage="0" equalAverage="0" bottom="0" percent="0" rank="0" text="" dxfId="0">
      <formula>0</formula>
    </cfRule>
  </conditionalFormatting>
  <conditionalFormatting sqref="G69">
    <cfRule type="cellIs" priority="256" operator="between" aboveAverage="0" equalAverage="0" bottom="0" percent="0" rank="0" text="" dxfId="0">
      <formula>-1</formula>
      <formula>-100000</formula>
    </cfRule>
    <cfRule type="cellIs" priority="257" operator="between" aboveAverage="0" equalAverage="0" bottom="0" percent="0" rank="0" text="" dxfId="0">
      <formula>-0.01</formula>
      <formula>-0.99</formula>
    </cfRule>
  </conditionalFormatting>
  <conditionalFormatting sqref="I69">
    <cfRule type="cellIs" priority="258" operator="greaterThan" aboveAverage="0" equalAverage="0" bottom="0" percent="0" rank="0" text="" dxfId="0">
      <formula>0</formula>
    </cfRule>
    <cfRule type="cellIs" priority="259" operator="lessThan" aboveAverage="0" equalAverage="0" bottom="0" percent="0" rank="0" text="" dxfId="0">
      <formula>0</formula>
    </cfRule>
  </conditionalFormatting>
  <conditionalFormatting sqref="G70">
    <cfRule type="cellIs" priority="260" operator="between" aboveAverage="0" equalAverage="0" bottom="0" percent="0" rank="0" text="" dxfId="0">
      <formula>-1</formula>
      <formula>-100000</formula>
    </cfRule>
    <cfRule type="cellIs" priority="261" operator="between" aboveAverage="0" equalAverage="0" bottom="0" percent="0" rank="0" text="" dxfId="0">
      <formula>-0.01</formula>
      <formula>-0.99</formula>
    </cfRule>
  </conditionalFormatting>
  <conditionalFormatting sqref="I70">
    <cfRule type="cellIs" priority="262" operator="greaterThan" aboveAverage="0" equalAverage="0" bottom="0" percent="0" rank="0" text="" dxfId="0">
      <formula>0</formula>
    </cfRule>
    <cfRule type="cellIs" priority="263" operator="lessThan" aboveAverage="0" equalAverage="0" bottom="0" percent="0" rank="0" text="" dxfId="0">
      <formula>0</formula>
    </cfRule>
  </conditionalFormatting>
  <conditionalFormatting sqref="G71">
    <cfRule type="cellIs" priority="264" operator="between" aboveAverage="0" equalAverage="0" bottom="0" percent="0" rank="0" text="" dxfId="0">
      <formula>-1</formula>
      <formula>-100000</formula>
    </cfRule>
    <cfRule type="cellIs" priority="265" operator="between" aboveAverage="0" equalAverage="0" bottom="0" percent="0" rank="0" text="" dxfId="0">
      <formula>-0.01</formula>
      <formula>-0.99</formula>
    </cfRule>
  </conditionalFormatting>
  <conditionalFormatting sqref="I71">
    <cfRule type="cellIs" priority="266" operator="greaterThan" aboveAverage="0" equalAverage="0" bottom="0" percent="0" rank="0" text="" dxfId="0">
      <formula>0</formula>
    </cfRule>
    <cfRule type="cellIs" priority="267" operator="lessThan" aboveAverage="0" equalAverage="0" bottom="0" percent="0" rank="0" text="" dxfId="0">
      <formula>0</formula>
    </cfRule>
  </conditionalFormatting>
  <conditionalFormatting sqref="G72">
    <cfRule type="cellIs" priority="268" operator="between" aboveAverage="0" equalAverage="0" bottom="0" percent="0" rank="0" text="" dxfId="0">
      <formula>-1</formula>
      <formula>-100000</formula>
    </cfRule>
    <cfRule type="cellIs" priority="269" operator="between" aboveAverage="0" equalAverage="0" bottom="0" percent="0" rank="0" text="" dxfId="0">
      <formula>-0.01</formula>
      <formula>-0.99</formula>
    </cfRule>
  </conditionalFormatting>
  <conditionalFormatting sqref="I72">
    <cfRule type="cellIs" priority="270" operator="greaterThan" aboveAverage="0" equalAverage="0" bottom="0" percent="0" rank="0" text="" dxfId="0">
      <formula>0</formula>
    </cfRule>
    <cfRule type="cellIs" priority="271" operator="lessThan" aboveAverage="0" equalAverage="0" bottom="0" percent="0" rank="0" text="" dxfId="0">
      <formula>0</formula>
    </cfRule>
  </conditionalFormatting>
  <conditionalFormatting sqref="G73">
    <cfRule type="cellIs" priority="272" operator="between" aboveAverage="0" equalAverage="0" bottom="0" percent="0" rank="0" text="" dxfId="0">
      <formula>-1</formula>
      <formula>-100000</formula>
    </cfRule>
    <cfRule type="cellIs" priority="273" operator="between" aboveAverage="0" equalAverage="0" bottom="0" percent="0" rank="0" text="" dxfId="0">
      <formula>-0.01</formula>
      <formula>-0.99</formula>
    </cfRule>
  </conditionalFormatting>
  <conditionalFormatting sqref="I73">
    <cfRule type="cellIs" priority="274" operator="greaterThan" aboveAverage="0" equalAverage="0" bottom="0" percent="0" rank="0" text="" dxfId="0">
      <formula>0</formula>
    </cfRule>
    <cfRule type="cellIs" priority="275" operator="lessThan" aboveAverage="0" equalAverage="0" bottom="0" percent="0" rank="0" text="" dxfId="0">
      <formula>0</formula>
    </cfRule>
  </conditionalFormatting>
  <conditionalFormatting sqref="G74">
    <cfRule type="cellIs" priority="276" operator="between" aboveAverage="0" equalAverage="0" bottom="0" percent="0" rank="0" text="" dxfId="0">
      <formula>-1</formula>
      <formula>-100000</formula>
    </cfRule>
    <cfRule type="cellIs" priority="277" operator="between" aboveAverage="0" equalAverage="0" bottom="0" percent="0" rank="0" text="" dxfId="0">
      <formula>-0.01</formula>
      <formula>-0.99</formula>
    </cfRule>
  </conditionalFormatting>
  <conditionalFormatting sqref="I74">
    <cfRule type="cellIs" priority="278" operator="greaterThan" aboveAverage="0" equalAverage="0" bottom="0" percent="0" rank="0" text="" dxfId="0">
      <formula>0</formula>
    </cfRule>
    <cfRule type="cellIs" priority="279" operator="lessThan" aboveAverage="0" equalAverage="0" bottom="0" percent="0" rank="0" text="" dxfId="0">
      <formula>0</formula>
    </cfRule>
  </conditionalFormatting>
  <conditionalFormatting sqref="G75">
    <cfRule type="cellIs" priority="280" operator="between" aboveAverage="0" equalAverage="0" bottom="0" percent="0" rank="0" text="" dxfId="0">
      <formula>-1</formula>
      <formula>-100000</formula>
    </cfRule>
    <cfRule type="cellIs" priority="281" operator="between" aboveAverage="0" equalAverage="0" bottom="0" percent="0" rank="0" text="" dxfId="0">
      <formula>-0.01</formula>
      <formula>-0.99</formula>
    </cfRule>
  </conditionalFormatting>
  <conditionalFormatting sqref="I75">
    <cfRule type="cellIs" priority="282" operator="greaterThan" aboveAverage="0" equalAverage="0" bottom="0" percent="0" rank="0" text="" dxfId="0">
      <formula>0</formula>
    </cfRule>
    <cfRule type="cellIs" priority="283" operator="lessThan" aboveAverage="0" equalAverage="0" bottom="0" percent="0" rank="0" text="" dxfId="0">
      <formula>0</formula>
    </cfRule>
  </conditionalFormatting>
  <conditionalFormatting sqref="G76">
    <cfRule type="cellIs" priority="284" operator="between" aboveAverage="0" equalAverage="0" bottom="0" percent="0" rank="0" text="" dxfId="0">
      <formula>-1</formula>
      <formula>-100000</formula>
    </cfRule>
    <cfRule type="cellIs" priority="285" operator="between" aboveAverage="0" equalAverage="0" bottom="0" percent="0" rank="0" text="" dxfId="0">
      <formula>-0.01</formula>
      <formula>-0.99</formula>
    </cfRule>
  </conditionalFormatting>
  <conditionalFormatting sqref="I76">
    <cfRule type="cellIs" priority="286" operator="greaterThan" aboveAverage="0" equalAverage="0" bottom="0" percent="0" rank="0" text="" dxfId="0">
      <formula>0</formula>
    </cfRule>
    <cfRule type="cellIs" priority="287" operator="lessThan" aboveAverage="0" equalAverage="0" bottom="0" percent="0" rank="0" text="" dxfId="0">
      <formula>0</formula>
    </cfRule>
  </conditionalFormatting>
  <conditionalFormatting sqref="G77">
    <cfRule type="cellIs" priority="288" operator="between" aboveAverage="0" equalAverage="0" bottom="0" percent="0" rank="0" text="" dxfId="0">
      <formula>-1</formula>
      <formula>-100000</formula>
    </cfRule>
    <cfRule type="cellIs" priority="289" operator="between" aboveAverage="0" equalAverage="0" bottom="0" percent="0" rank="0" text="" dxfId="0">
      <formula>-0.01</formula>
      <formula>-0.99</formula>
    </cfRule>
  </conditionalFormatting>
  <conditionalFormatting sqref="I77">
    <cfRule type="cellIs" priority="290" operator="greaterThan" aboveAverage="0" equalAverage="0" bottom="0" percent="0" rank="0" text="" dxfId="0">
      <formula>0</formula>
    </cfRule>
    <cfRule type="cellIs" priority="291" operator="lessThan" aboveAverage="0" equalAverage="0" bottom="0" percent="0" rank="0" text="" dxfId="0">
      <formula>0</formula>
    </cfRule>
  </conditionalFormatting>
  <conditionalFormatting sqref="G78">
    <cfRule type="cellIs" priority="292" operator="between" aboveAverage="0" equalAverage="0" bottom="0" percent="0" rank="0" text="" dxfId="0">
      <formula>-1</formula>
      <formula>-100000</formula>
    </cfRule>
    <cfRule type="cellIs" priority="293" operator="between" aboveAverage="0" equalAverage="0" bottom="0" percent="0" rank="0" text="" dxfId="0">
      <formula>-0.01</formula>
      <formula>-0.99</formula>
    </cfRule>
  </conditionalFormatting>
  <conditionalFormatting sqref="I78">
    <cfRule type="cellIs" priority="294" operator="greaterThan" aboveAverage="0" equalAverage="0" bottom="0" percent="0" rank="0" text="" dxfId="0">
      <formula>0</formula>
    </cfRule>
    <cfRule type="cellIs" priority="295" operator="lessThan" aboveAverage="0" equalAverage="0" bottom="0" percent="0" rank="0" text="" dxfId="0">
      <formula>0</formula>
    </cfRule>
  </conditionalFormatting>
  <conditionalFormatting sqref="G79">
    <cfRule type="cellIs" priority="296" operator="between" aboveAverage="0" equalAverage="0" bottom="0" percent="0" rank="0" text="" dxfId="0">
      <formula>-1</formula>
      <formula>-100000</formula>
    </cfRule>
    <cfRule type="cellIs" priority="297" operator="between" aboveAverage="0" equalAverage="0" bottom="0" percent="0" rank="0" text="" dxfId="0">
      <formula>-0.01</formula>
      <formula>-0.99</formula>
    </cfRule>
  </conditionalFormatting>
  <conditionalFormatting sqref="I79">
    <cfRule type="cellIs" priority="298" operator="greaterThan" aboveAverage="0" equalAverage="0" bottom="0" percent="0" rank="0" text="" dxfId="0">
      <formula>0</formula>
    </cfRule>
    <cfRule type="cellIs" priority="299" operator="lessThan" aboveAverage="0" equalAverage="0" bottom="0" percent="0" rank="0" text="" dxfId="0">
      <formula>0</formula>
    </cfRule>
  </conditionalFormatting>
  <conditionalFormatting sqref="G80">
    <cfRule type="cellIs" priority="300" operator="between" aboveAverage="0" equalAverage="0" bottom="0" percent="0" rank="0" text="" dxfId="0">
      <formula>-1</formula>
      <formula>-100000</formula>
    </cfRule>
    <cfRule type="cellIs" priority="301" operator="between" aboveAverage="0" equalAverage="0" bottom="0" percent="0" rank="0" text="" dxfId="0">
      <formula>-0.01</formula>
      <formula>-0.99</formula>
    </cfRule>
  </conditionalFormatting>
  <conditionalFormatting sqref="I80">
    <cfRule type="cellIs" priority="302" operator="greaterThan" aboveAverage="0" equalAverage="0" bottom="0" percent="0" rank="0" text="" dxfId="0">
      <formula>0</formula>
    </cfRule>
    <cfRule type="cellIs" priority="303" operator="lessThan" aboveAverage="0" equalAverage="0" bottom="0" percent="0" rank="0" text="" dxfId="0">
      <formula>0</formula>
    </cfRule>
  </conditionalFormatting>
  <conditionalFormatting sqref="G81">
    <cfRule type="cellIs" priority="304" operator="between" aboveAverage="0" equalAverage="0" bottom="0" percent="0" rank="0" text="" dxfId="0">
      <formula>-1</formula>
      <formula>-100000</formula>
    </cfRule>
    <cfRule type="cellIs" priority="305" operator="between" aboveAverage="0" equalAverage="0" bottom="0" percent="0" rank="0" text="" dxfId="0">
      <formula>-0.01</formula>
      <formula>-0.99</formula>
    </cfRule>
  </conditionalFormatting>
  <conditionalFormatting sqref="I81">
    <cfRule type="cellIs" priority="306" operator="greaterThan" aboveAverage="0" equalAverage="0" bottom="0" percent="0" rank="0" text="" dxfId="0">
      <formula>0</formula>
    </cfRule>
    <cfRule type="cellIs" priority="307" operator="lessThan" aboveAverage="0" equalAverage="0" bottom="0" percent="0" rank="0" text="" dxfId="0">
      <formula>0</formula>
    </cfRule>
  </conditionalFormatting>
  <conditionalFormatting sqref="G82">
    <cfRule type="cellIs" priority="308" operator="between" aboveAverage="0" equalAverage="0" bottom="0" percent="0" rank="0" text="" dxfId="0">
      <formula>-1</formula>
      <formula>-100000</formula>
    </cfRule>
    <cfRule type="cellIs" priority="309" operator="between" aboveAverage="0" equalAverage="0" bottom="0" percent="0" rank="0" text="" dxfId="0">
      <formula>-0.01</formula>
      <formula>-0.99</formula>
    </cfRule>
  </conditionalFormatting>
  <conditionalFormatting sqref="I82">
    <cfRule type="cellIs" priority="310" operator="greaterThan" aboveAverage="0" equalAverage="0" bottom="0" percent="0" rank="0" text="" dxfId="0">
      <formula>0</formula>
    </cfRule>
    <cfRule type="cellIs" priority="311" operator="lessThan" aboveAverage="0" equalAverage="0" bottom="0" percent="0" rank="0" text="" dxfId="0">
      <formula>0</formula>
    </cfRule>
  </conditionalFormatting>
  <conditionalFormatting sqref="G83">
    <cfRule type="cellIs" priority="312" operator="between" aboveAverage="0" equalAverage="0" bottom="0" percent="0" rank="0" text="" dxfId="0">
      <formula>-1</formula>
      <formula>-100000</formula>
    </cfRule>
    <cfRule type="cellIs" priority="313" operator="between" aboveAverage="0" equalAverage="0" bottom="0" percent="0" rank="0" text="" dxfId="0">
      <formula>-0.01</formula>
      <formula>-0.99</formula>
    </cfRule>
  </conditionalFormatting>
  <conditionalFormatting sqref="I83">
    <cfRule type="cellIs" priority="314" operator="greaterThan" aboveAverage="0" equalAverage="0" bottom="0" percent="0" rank="0" text="" dxfId="0">
      <formula>0</formula>
    </cfRule>
    <cfRule type="cellIs" priority="315" operator="lessThan" aboveAverage="0" equalAverage="0" bottom="0" percent="0" rank="0" text="" dxfId="0">
      <formula>0</formula>
    </cfRule>
  </conditionalFormatting>
  <conditionalFormatting sqref="G84">
    <cfRule type="cellIs" priority="316" operator="between" aboveAverage="0" equalAverage="0" bottom="0" percent="0" rank="0" text="" dxfId="0">
      <formula>-1</formula>
      <formula>-100000</formula>
    </cfRule>
    <cfRule type="cellIs" priority="317" operator="between" aboveAverage="0" equalAverage="0" bottom="0" percent="0" rank="0" text="" dxfId="0">
      <formula>-0.01</formula>
      <formula>-0.99</formula>
    </cfRule>
  </conditionalFormatting>
  <conditionalFormatting sqref="I84">
    <cfRule type="cellIs" priority="318" operator="greaterThan" aboveAverage="0" equalAverage="0" bottom="0" percent="0" rank="0" text="" dxfId="0">
      <formula>0</formula>
    </cfRule>
    <cfRule type="cellIs" priority="319" operator="lessThan" aboveAverage="0" equalAverage="0" bottom="0" percent="0" rank="0" text="" dxfId="0">
      <formula>0</formula>
    </cfRule>
  </conditionalFormatting>
  <conditionalFormatting sqref="G85">
    <cfRule type="cellIs" priority="320" operator="between" aboveAverage="0" equalAverage="0" bottom="0" percent="0" rank="0" text="" dxfId="0">
      <formula>-1</formula>
      <formula>-100000</formula>
    </cfRule>
    <cfRule type="cellIs" priority="321" operator="between" aboveAverage="0" equalAverage="0" bottom="0" percent="0" rank="0" text="" dxfId="0">
      <formula>-0.01</formula>
      <formula>-0.99</formula>
    </cfRule>
  </conditionalFormatting>
  <conditionalFormatting sqref="I85">
    <cfRule type="cellIs" priority="322" operator="greaterThan" aboveAverage="0" equalAverage="0" bottom="0" percent="0" rank="0" text="" dxfId="0">
      <formula>0</formula>
    </cfRule>
    <cfRule type="cellIs" priority="323" operator="lessThan" aboveAverage="0" equalAverage="0" bottom="0" percent="0" rank="0" text="" dxfId="0">
      <formula>0</formula>
    </cfRule>
  </conditionalFormatting>
  <conditionalFormatting sqref="G86">
    <cfRule type="cellIs" priority="324" operator="between" aboveAverage="0" equalAverage="0" bottom="0" percent="0" rank="0" text="" dxfId="0">
      <formula>-1</formula>
      <formula>-100000</formula>
    </cfRule>
    <cfRule type="cellIs" priority="325" operator="between" aboveAverage="0" equalAverage="0" bottom="0" percent="0" rank="0" text="" dxfId="0">
      <formula>-0.01</formula>
      <formula>-0.99</formula>
    </cfRule>
  </conditionalFormatting>
  <conditionalFormatting sqref="I86">
    <cfRule type="cellIs" priority="326" operator="greaterThan" aboveAverage="0" equalAverage="0" bottom="0" percent="0" rank="0" text="" dxfId="0">
      <formula>0</formula>
    </cfRule>
    <cfRule type="cellIs" priority="327" operator="lessThan" aboveAverage="0" equalAverage="0" bottom="0" percent="0" rank="0" text="" dxfId="0">
      <formula>0</formula>
    </cfRule>
  </conditionalFormatting>
  <conditionalFormatting sqref="G87">
    <cfRule type="cellIs" priority="328" operator="between" aboveAverage="0" equalAverage="0" bottom="0" percent="0" rank="0" text="" dxfId="0">
      <formula>-1</formula>
      <formula>-100000</formula>
    </cfRule>
    <cfRule type="cellIs" priority="329" operator="between" aboveAverage="0" equalAverage="0" bottom="0" percent="0" rank="0" text="" dxfId="0">
      <formula>-0.01</formula>
      <formula>-0.99</formula>
    </cfRule>
  </conditionalFormatting>
  <conditionalFormatting sqref="I87">
    <cfRule type="cellIs" priority="330" operator="greaterThan" aboveAverage="0" equalAverage="0" bottom="0" percent="0" rank="0" text="" dxfId="0">
      <formula>0</formula>
    </cfRule>
    <cfRule type="cellIs" priority="331" operator="lessThan" aboveAverage="0" equalAverage="0" bottom="0" percent="0" rank="0" text="" dxfId="0">
      <formula>0</formula>
    </cfRule>
  </conditionalFormatting>
  <conditionalFormatting sqref="G88">
    <cfRule type="cellIs" priority="332" operator="between" aboveAverage="0" equalAverage="0" bottom="0" percent="0" rank="0" text="" dxfId="0">
      <formula>-1</formula>
      <formula>-100000</formula>
    </cfRule>
    <cfRule type="cellIs" priority="333" operator="between" aboveAverage="0" equalAverage="0" bottom="0" percent="0" rank="0" text="" dxfId="0">
      <formula>-0.01</formula>
      <formula>-0.99</formula>
    </cfRule>
  </conditionalFormatting>
  <conditionalFormatting sqref="I88">
    <cfRule type="cellIs" priority="334" operator="greaterThan" aboveAverage="0" equalAverage="0" bottom="0" percent="0" rank="0" text="" dxfId="0">
      <formula>0</formula>
    </cfRule>
    <cfRule type="cellIs" priority="335" operator="lessThan" aboveAverage="0" equalAverage="0" bottom="0" percent="0" rank="0" text="" dxfId="0">
      <formula>0</formula>
    </cfRule>
  </conditionalFormatting>
  <conditionalFormatting sqref="G89">
    <cfRule type="cellIs" priority="336" operator="between" aboveAverage="0" equalAverage="0" bottom="0" percent="0" rank="0" text="" dxfId="0">
      <formula>-1</formula>
      <formula>-100000</formula>
    </cfRule>
    <cfRule type="cellIs" priority="337" operator="between" aboveAverage="0" equalAverage="0" bottom="0" percent="0" rank="0" text="" dxfId="0">
      <formula>-0.01</formula>
      <formula>-0.99</formula>
    </cfRule>
  </conditionalFormatting>
  <conditionalFormatting sqref="I89">
    <cfRule type="cellIs" priority="338" operator="greaterThan" aboveAverage="0" equalAverage="0" bottom="0" percent="0" rank="0" text="" dxfId="0">
      <formula>0</formula>
    </cfRule>
    <cfRule type="cellIs" priority="339" operator="lessThan" aboveAverage="0" equalAverage="0" bottom="0" percent="0" rank="0" text="" dxfId="0">
      <formula>0</formula>
    </cfRule>
  </conditionalFormatting>
  <conditionalFormatting sqref="G90">
    <cfRule type="cellIs" priority="340" operator="between" aboveAverage="0" equalAverage="0" bottom="0" percent="0" rank="0" text="" dxfId="0">
      <formula>-1</formula>
      <formula>-100000</formula>
    </cfRule>
    <cfRule type="cellIs" priority="341" operator="between" aboveAverage="0" equalAverage="0" bottom="0" percent="0" rank="0" text="" dxfId="0">
      <formula>-0.01</formula>
      <formula>-0.99</formula>
    </cfRule>
  </conditionalFormatting>
  <conditionalFormatting sqref="I90">
    <cfRule type="cellIs" priority="342" operator="greaterThan" aboveAverage="0" equalAverage="0" bottom="0" percent="0" rank="0" text="" dxfId="0">
      <formula>0</formula>
    </cfRule>
    <cfRule type="cellIs" priority="343" operator="lessThan" aboveAverage="0" equalAverage="0" bottom="0" percent="0" rank="0" text="" dxfId="0">
      <formula>0</formula>
    </cfRule>
  </conditionalFormatting>
  <conditionalFormatting sqref="G91">
    <cfRule type="cellIs" priority="344" operator="between" aboveAverage="0" equalAverage="0" bottom="0" percent="0" rank="0" text="" dxfId="0">
      <formula>-1</formula>
      <formula>-100000</formula>
    </cfRule>
    <cfRule type="cellIs" priority="345" operator="between" aboveAverage="0" equalAverage="0" bottom="0" percent="0" rank="0" text="" dxfId="0">
      <formula>-0.01</formula>
      <formula>-0.99</formula>
    </cfRule>
  </conditionalFormatting>
  <conditionalFormatting sqref="I91">
    <cfRule type="cellIs" priority="346" operator="greaterThan" aboveAverage="0" equalAverage="0" bottom="0" percent="0" rank="0" text="" dxfId="0">
      <formula>0</formula>
    </cfRule>
    <cfRule type="cellIs" priority="347" operator="lessThan" aboveAverage="0" equalAverage="0" bottom="0" percent="0" rank="0" text="" dxfId="0">
      <formula>0</formula>
    </cfRule>
  </conditionalFormatting>
  <conditionalFormatting sqref="G92">
    <cfRule type="cellIs" priority="348" operator="between" aboveAverage="0" equalAverage="0" bottom="0" percent="0" rank="0" text="" dxfId="0">
      <formula>-1</formula>
      <formula>-100000</formula>
    </cfRule>
    <cfRule type="cellIs" priority="349" operator="between" aboveAverage="0" equalAverage="0" bottom="0" percent="0" rank="0" text="" dxfId="0">
      <formula>-0.01</formula>
      <formula>-0.99</formula>
    </cfRule>
  </conditionalFormatting>
  <conditionalFormatting sqref="I92">
    <cfRule type="cellIs" priority="350" operator="greaterThan" aboveAverage="0" equalAverage="0" bottom="0" percent="0" rank="0" text="" dxfId="0">
      <formula>0</formula>
    </cfRule>
    <cfRule type="cellIs" priority="351" operator="lessThan" aboveAverage="0" equalAverage="0" bottom="0" percent="0" rank="0" text="" dxfId="0">
      <formula>0</formula>
    </cfRule>
  </conditionalFormatting>
  <conditionalFormatting sqref="G93">
    <cfRule type="cellIs" priority="352" operator="between" aboveAverage="0" equalAverage="0" bottom="0" percent="0" rank="0" text="" dxfId="0">
      <formula>-1</formula>
      <formula>-100000</formula>
    </cfRule>
    <cfRule type="cellIs" priority="353" operator="between" aboveAverage="0" equalAverage="0" bottom="0" percent="0" rank="0" text="" dxfId="0">
      <formula>-0.01</formula>
      <formula>-0.99</formula>
    </cfRule>
  </conditionalFormatting>
  <conditionalFormatting sqref="I93">
    <cfRule type="cellIs" priority="354" operator="greaterThan" aboveAverage="0" equalAverage="0" bottom="0" percent="0" rank="0" text="" dxfId="0">
      <formula>0</formula>
    </cfRule>
    <cfRule type="cellIs" priority="355" operator="lessThan" aboveAverage="0" equalAverage="0" bottom="0" percent="0" rank="0" text="" dxfId="0">
      <formula>0</formula>
    </cfRule>
  </conditionalFormatting>
  <conditionalFormatting sqref="G94">
    <cfRule type="cellIs" priority="356" operator="between" aboveAverage="0" equalAverage="0" bottom="0" percent="0" rank="0" text="" dxfId="0">
      <formula>-1</formula>
      <formula>-100000</formula>
    </cfRule>
    <cfRule type="cellIs" priority="357" operator="between" aboveAverage="0" equalAverage="0" bottom="0" percent="0" rank="0" text="" dxfId="0">
      <formula>-0.01</formula>
      <formula>-0.99</formula>
    </cfRule>
  </conditionalFormatting>
  <conditionalFormatting sqref="I94">
    <cfRule type="cellIs" priority="358" operator="greaterThan" aboveAverage="0" equalAverage="0" bottom="0" percent="0" rank="0" text="" dxfId="0">
      <formula>0</formula>
    </cfRule>
    <cfRule type="cellIs" priority="359" operator="lessThan" aboveAverage="0" equalAverage="0" bottom="0" percent="0" rank="0" text="" dxfId="0">
      <formula>0</formula>
    </cfRule>
  </conditionalFormatting>
  <conditionalFormatting sqref="G95">
    <cfRule type="cellIs" priority="360" operator="between" aboveAverage="0" equalAverage="0" bottom="0" percent="0" rank="0" text="" dxfId="0">
      <formula>-1</formula>
      <formula>-100000</formula>
    </cfRule>
    <cfRule type="cellIs" priority="361" operator="between" aboveAverage="0" equalAverage="0" bottom="0" percent="0" rank="0" text="" dxfId="0">
      <formula>-0.01</formula>
      <formula>-0.99</formula>
    </cfRule>
  </conditionalFormatting>
  <conditionalFormatting sqref="I95">
    <cfRule type="cellIs" priority="362" operator="greaterThan" aboveAverage="0" equalAverage="0" bottom="0" percent="0" rank="0" text="" dxfId="0">
      <formula>0</formula>
    </cfRule>
    <cfRule type="cellIs" priority="363" operator="lessThan" aboveAverage="0" equalAverage="0" bottom="0" percent="0" rank="0" text="" dxfId="0">
      <formula>0</formula>
    </cfRule>
  </conditionalFormatting>
  <conditionalFormatting sqref="G96">
    <cfRule type="cellIs" priority="364" operator="between" aboveAverage="0" equalAverage="0" bottom="0" percent="0" rank="0" text="" dxfId="0">
      <formula>-1</formula>
      <formula>-100000</formula>
    </cfRule>
    <cfRule type="cellIs" priority="365" operator="between" aboveAverage="0" equalAverage="0" bottom="0" percent="0" rank="0" text="" dxfId="0">
      <formula>-0.01</formula>
      <formula>-0.99</formula>
    </cfRule>
  </conditionalFormatting>
  <conditionalFormatting sqref="I96">
    <cfRule type="cellIs" priority="366" operator="greaterThan" aboveAverage="0" equalAverage="0" bottom="0" percent="0" rank="0" text="" dxfId="0">
      <formula>0</formula>
    </cfRule>
    <cfRule type="cellIs" priority="367" operator="lessThan" aboveAverage="0" equalAverage="0" bottom="0" percent="0" rank="0" text="" dxfId="0">
      <formula>0</formula>
    </cfRule>
  </conditionalFormatting>
  <conditionalFormatting sqref="G97">
    <cfRule type="cellIs" priority="368" operator="between" aboveAverage="0" equalAverage="0" bottom="0" percent="0" rank="0" text="" dxfId="0">
      <formula>-1</formula>
      <formula>-100000</formula>
    </cfRule>
    <cfRule type="cellIs" priority="369" operator="between" aboveAverage="0" equalAverage="0" bottom="0" percent="0" rank="0" text="" dxfId="0">
      <formula>-0.01</formula>
      <formula>-0.99</formula>
    </cfRule>
  </conditionalFormatting>
  <conditionalFormatting sqref="I97">
    <cfRule type="cellIs" priority="370" operator="greaterThan" aboveAverage="0" equalAverage="0" bottom="0" percent="0" rank="0" text="" dxfId="0">
      <formula>0</formula>
    </cfRule>
    <cfRule type="cellIs" priority="371" operator="lessThan" aboveAverage="0" equalAverage="0" bottom="0" percent="0" rank="0" text="" dxfId="0">
      <formula>0</formula>
    </cfRule>
  </conditionalFormatting>
  <conditionalFormatting sqref="G98">
    <cfRule type="cellIs" priority="372" operator="between" aboveAverage="0" equalAverage="0" bottom="0" percent="0" rank="0" text="" dxfId="0">
      <formula>-1</formula>
      <formula>-100000</formula>
    </cfRule>
    <cfRule type="cellIs" priority="373" operator="between" aboveAverage="0" equalAverage="0" bottom="0" percent="0" rank="0" text="" dxfId="0">
      <formula>-0.01</formula>
      <formula>-0.99</formula>
    </cfRule>
  </conditionalFormatting>
  <conditionalFormatting sqref="I98">
    <cfRule type="cellIs" priority="374" operator="greaterThan" aboveAverage="0" equalAverage="0" bottom="0" percent="0" rank="0" text="" dxfId="0">
      <formula>0</formula>
    </cfRule>
    <cfRule type="cellIs" priority="375" operator="lessThan" aboveAverage="0" equalAverage="0" bottom="0" percent="0" rank="0" text="" dxfId="0">
      <formula>0</formula>
    </cfRule>
  </conditionalFormatting>
  <conditionalFormatting sqref="G99">
    <cfRule type="cellIs" priority="376" operator="between" aboveAverage="0" equalAverage="0" bottom="0" percent="0" rank="0" text="" dxfId="0">
      <formula>-1</formula>
      <formula>-100000</formula>
    </cfRule>
    <cfRule type="cellIs" priority="377" operator="between" aboveAverage="0" equalAverage="0" bottom="0" percent="0" rank="0" text="" dxfId="0">
      <formula>-0.01</formula>
      <formula>-0.99</formula>
    </cfRule>
  </conditionalFormatting>
  <conditionalFormatting sqref="I99">
    <cfRule type="cellIs" priority="378" operator="greaterThan" aboveAverage="0" equalAverage="0" bottom="0" percent="0" rank="0" text="" dxfId="0">
      <formula>0</formula>
    </cfRule>
    <cfRule type="cellIs" priority="379" operator="lessThan" aboveAverage="0" equalAverage="0" bottom="0" percent="0" rank="0" text="" dxfId="0">
      <formula>0</formula>
    </cfRule>
  </conditionalFormatting>
  <conditionalFormatting sqref="G100">
    <cfRule type="cellIs" priority="380" operator="between" aboveAverage="0" equalAverage="0" bottom="0" percent="0" rank="0" text="" dxfId="0">
      <formula>-1</formula>
      <formula>-100000</formula>
    </cfRule>
    <cfRule type="cellIs" priority="381" operator="between" aboveAverage="0" equalAverage="0" bottom="0" percent="0" rank="0" text="" dxfId="0">
      <formula>-0.01</formula>
      <formula>-0.99</formula>
    </cfRule>
  </conditionalFormatting>
  <conditionalFormatting sqref="I100">
    <cfRule type="cellIs" priority="382" operator="greaterThan" aboveAverage="0" equalAverage="0" bottom="0" percent="0" rank="0" text="" dxfId="0">
      <formula>0</formula>
    </cfRule>
    <cfRule type="cellIs" priority="383" operator="lessThan" aboveAverage="0" equalAverage="0" bottom="0" percent="0" rank="0" text="" dxfId="0">
      <formula>0</formula>
    </cfRule>
  </conditionalFormatting>
  <conditionalFormatting sqref="G101">
    <cfRule type="cellIs" priority="384" operator="between" aboveAverage="0" equalAverage="0" bottom="0" percent="0" rank="0" text="" dxfId="0">
      <formula>-1</formula>
      <formula>-100000</formula>
    </cfRule>
    <cfRule type="cellIs" priority="385" operator="between" aboveAverage="0" equalAverage="0" bottom="0" percent="0" rank="0" text="" dxfId="0">
      <formula>-0.01</formula>
      <formula>-0.99</formula>
    </cfRule>
  </conditionalFormatting>
  <conditionalFormatting sqref="I101">
    <cfRule type="cellIs" priority="386" operator="greaterThan" aboveAverage="0" equalAverage="0" bottom="0" percent="0" rank="0" text="" dxfId="0">
      <formula>0</formula>
    </cfRule>
    <cfRule type="cellIs" priority="387" operator="lessThan" aboveAverage="0" equalAverage="0" bottom="0" percent="0" rank="0" text="" dxfId="0">
      <formula>0</formula>
    </cfRule>
  </conditionalFormatting>
  <conditionalFormatting sqref="G102">
    <cfRule type="cellIs" priority="388" operator="between" aboveAverage="0" equalAverage="0" bottom="0" percent="0" rank="0" text="" dxfId="0">
      <formula>-1</formula>
      <formula>-100000</formula>
    </cfRule>
    <cfRule type="cellIs" priority="389" operator="between" aboveAverage="0" equalAverage="0" bottom="0" percent="0" rank="0" text="" dxfId="0">
      <formula>-0.01</formula>
      <formula>-0.99</formula>
    </cfRule>
  </conditionalFormatting>
  <conditionalFormatting sqref="I102">
    <cfRule type="cellIs" priority="390" operator="greaterThan" aboveAverage="0" equalAverage="0" bottom="0" percent="0" rank="0" text="" dxfId="0">
      <formula>0</formula>
    </cfRule>
    <cfRule type="cellIs" priority="391" operator="lessThan" aboveAverage="0" equalAverage="0" bottom="0" percent="0" rank="0" text="" dxfId="0">
      <formula>0</formula>
    </cfRule>
  </conditionalFormatting>
  <conditionalFormatting sqref="G103">
    <cfRule type="cellIs" priority="392" operator="between" aboveAverage="0" equalAverage="0" bottom="0" percent="0" rank="0" text="" dxfId="0">
      <formula>-1</formula>
      <formula>-100000</formula>
    </cfRule>
    <cfRule type="cellIs" priority="393" operator="between" aboveAverage="0" equalAverage="0" bottom="0" percent="0" rank="0" text="" dxfId="0">
      <formula>-0.01</formula>
      <formula>-0.99</formula>
    </cfRule>
  </conditionalFormatting>
  <conditionalFormatting sqref="I103">
    <cfRule type="cellIs" priority="394" operator="greaterThan" aboveAverage="0" equalAverage="0" bottom="0" percent="0" rank="0" text="" dxfId="0">
      <formula>0</formula>
    </cfRule>
    <cfRule type="cellIs" priority="395" operator="lessThan" aboveAverage="0" equalAverage="0" bottom="0" percent="0" rank="0" text="" dxfId="0">
      <formula>0</formula>
    </cfRule>
  </conditionalFormatting>
  <conditionalFormatting sqref="G104">
    <cfRule type="cellIs" priority="396" operator="between" aboveAverage="0" equalAverage="0" bottom="0" percent="0" rank="0" text="" dxfId="0">
      <formula>-1</formula>
      <formula>-100000</formula>
    </cfRule>
    <cfRule type="cellIs" priority="397" operator="between" aboveAverage="0" equalAverage="0" bottom="0" percent="0" rank="0" text="" dxfId="0">
      <formula>-0.01</formula>
      <formula>-0.99</formula>
    </cfRule>
  </conditionalFormatting>
  <conditionalFormatting sqref="I104">
    <cfRule type="cellIs" priority="398" operator="greaterThan" aboveAverage="0" equalAverage="0" bottom="0" percent="0" rank="0" text="" dxfId="0">
      <formula>0</formula>
    </cfRule>
    <cfRule type="cellIs" priority="399" operator="lessThan" aboveAverage="0" equalAverage="0" bottom="0" percent="0" rank="0" text="" dxfId="0">
      <formula>0</formula>
    </cfRule>
  </conditionalFormatting>
  <conditionalFormatting sqref="G105">
    <cfRule type="cellIs" priority="400" operator="between" aboveAverage="0" equalAverage="0" bottom="0" percent="0" rank="0" text="" dxfId="0">
      <formula>-1</formula>
      <formula>-100000</formula>
    </cfRule>
    <cfRule type="cellIs" priority="401" operator="between" aboveAverage="0" equalAverage="0" bottom="0" percent="0" rank="0" text="" dxfId="0">
      <formula>-0.01</formula>
      <formula>-0.99</formula>
    </cfRule>
  </conditionalFormatting>
  <conditionalFormatting sqref="I105">
    <cfRule type="cellIs" priority="402" operator="greaterThan" aboveAverage="0" equalAverage="0" bottom="0" percent="0" rank="0" text="" dxfId="0">
      <formula>0</formula>
    </cfRule>
    <cfRule type="cellIs" priority="403" operator="lessThan" aboveAverage="0" equalAverage="0" bottom="0" percent="0" rank="0" text="" dxfId="0">
      <formula>0</formula>
    </cfRule>
  </conditionalFormatting>
  <conditionalFormatting sqref="G106">
    <cfRule type="cellIs" priority="404" operator="between" aboveAverage="0" equalAverage="0" bottom="0" percent="0" rank="0" text="" dxfId="0">
      <formula>-1</formula>
      <formula>-100000</formula>
    </cfRule>
    <cfRule type="cellIs" priority="405" operator="between" aboveAverage="0" equalAverage="0" bottom="0" percent="0" rank="0" text="" dxfId="0">
      <formula>-0.01</formula>
      <formula>-0.99</formula>
    </cfRule>
  </conditionalFormatting>
  <conditionalFormatting sqref="I106">
    <cfRule type="cellIs" priority="406" operator="greaterThan" aboveAverage="0" equalAverage="0" bottom="0" percent="0" rank="0" text="" dxfId="0">
      <formula>0</formula>
    </cfRule>
    <cfRule type="cellIs" priority="407" operator="lessThan" aboveAverage="0" equalAverage="0" bottom="0" percent="0" rank="0" text="" dxfId="0">
      <formula>0</formula>
    </cfRule>
  </conditionalFormatting>
  <conditionalFormatting sqref="G107">
    <cfRule type="cellIs" priority="408" operator="between" aboveAverage="0" equalAverage="0" bottom="0" percent="0" rank="0" text="" dxfId="0">
      <formula>-1</formula>
      <formula>-100000</formula>
    </cfRule>
    <cfRule type="cellIs" priority="409" operator="between" aboveAverage="0" equalAverage="0" bottom="0" percent="0" rank="0" text="" dxfId="0">
      <formula>-0.01</formula>
      <formula>-0.99</formula>
    </cfRule>
  </conditionalFormatting>
  <conditionalFormatting sqref="I107">
    <cfRule type="cellIs" priority="410" operator="greaterThan" aboveAverage="0" equalAverage="0" bottom="0" percent="0" rank="0" text="" dxfId="0">
      <formula>0</formula>
    </cfRule>
    <cfRule type="cellIs" priority="411" operator="lessThan" aboveAverage="0" equalAverage="0" bottom="0" percent="0" rank="0" text="" dxfId="0">
      <formula>0</formula>
    </cfRule>
  </conditionalFormatting>
  <conditionalFormatting sqref="G108">
    <cfRule type="cellIs" priority="412" operator="between" aboveAverage="0" equalAverage="0" bottom="0" percent="0" rank="0" text="" dxfId="0">
      <formula>-1</formula>
      <formula>-100000</formula>
    </cfRule>
    <cfRule type="cellIs" priority="413" operator="between" aboveAverage="0" equalAverage="0" bottom="0" percent="0" rank="0" text="" dxfId="0">
      <formula>-0.01</formula>
      <formula>-0.99</formula>
    </cfRule>
  </conditionalFormatting>
  <conditionalFormatting sqref="I108">
    <cfRule type="cellIs" priority="414" operator="greaterThan" aboveAverage="0" equalAverage="0" bottom="0" percent="0" rank="0" text="" dxfId="0">
      <formula>0</formula>
    </cfRule>
    <cfRule type="cellIs" priority="415" operator="lessThan" aboveAverage="0" equalAverage="0" bottom="0" percent="0" rank="0" text="" dxfId="0">
      <formula>0</formula>
    </cfRule>
  </conditionalFormatting>
  <conditionalFormatting sqref="G109">
    <cfRule type="cellIs" priority="416" operator="between" aboveAverage="0" equalAverage="0" bottom="0" percent="0" rank="0" text="" dxfId="0">
      <formula>-1</formula>
      <formula>-100000</formula>
    </cfRule>
    <cfRule type="cellIs" priority="417" operator="between" aboveAverage="0" equalAverage="0" bottom="0" percent="0" rank="0" text="" dxfId="0">
      <formula>-0.01</formula>
      <formula>-0.99</formula>
    </cfRule>
  </conditionalFormatting>
  <conditionalFormatting sqref="I109">
    <cfRule type="cellIs" priority="418" operator="greaterThan" aboveAverage="0" equalAverage="0" bottom="0" percent="0" rank="0" text="" dxfId="0">
      <formula>0</formula>
    </cfRule>
    <cfRule type="cellIs" priority="419" operator="lessThan" aboveAverage="0" equalAverage="0" bottom="0" percent="0" rank="0" text="" dxfId="0">
      <formula>0</formula>
    </cfRule>
  </conditionalFormatting>
  <conditionalFormatting sqref="G110">
    <cfRule type="cellIs" priority="420" operator="between" aboveAverage="0" equalAverage="0" bottom="0" percent="0" rank="0" text="" dxfId="0">
      <formula>-1</formula>
      <formula>-100000</formula>
    </cfRule>
    <cfRule type="cellIs" priority="421" operator="between" aboveAverage="0" equalAverage="0" bottom="0" percent="0" rank="0" text="" dxfId="0">
      <formula>-0.01</formula>
      <formula>-0.99</formula>
    </cfRule>
  </conditionalFormatting>
  <conditionalFormatting sqref="I110">
    <cfRule type="cellIs" priority="422" operator="greaterThan" aboveAverage="0" equalAverage="0" bottom="0" percent="0" rank="0" text="" dxfId="0">
      <formula>0</formula>
    </cfRule>
    <cfRule type="cellIs" priority="423" operator="lessThan" aboveAverage="0" equalAverage="0" bottom="0" percent="0" rank="0" text="" dxfId="0">
      <formula>0</formula>
    </cfRule>
  </conditionalFormatting>
  <conditionalFormatting sqref="G111">
    <cfRule type="cellIs" priority="424" operator="between" aboveAverage="0" equalAverage="0" bottom="0" percent="0" rank="0" text="" dxfId="0">
      <formula>-1</formula>
      <formula>-100000</formula>
    </cfRule>
    <cfRule type="cellIs" priority="425" operator="between" aboveAverage="0" equalAverage="0" bottom="0" percent="0" rank="0" text="" dxfId="0">
      <formula>-0.01</formula>
      <formula>-0.99</formula>
    </cfRule>
  </conditionalFormatting>
  <conditionalFormatting sqref="I111">
    <cfRule type="cellIs" priority="426" operator="greaterThan" aboveAverage="0" equalAverage="0" bottom="0" percent="0" rank="0" text="" dxfId="0">
      <formula>0</formula>
    </cfRule>
    <cfRule type="cellIs" priority="427" operator="lessThan" aboveAverage="0" equalAverage="0" bottom="0" percent="0" rank="0" text="" dxfId="0">
      <formula>0</formula>
    </cfRule>
  </conditionalFormatting>
  <conditionalFormatting sqref="G112">
    <cfRule type="cellIs" priority="428" operator="between" aboveAverage="0" equalAverage="0" bottom="0" percent="0" rank="0" text="" dxfId="0">
      <formula>-1</formula>
      <formula>-100000</formula>
    </cfRule>
    <cfRule type="cellIs" priority="429" operator="between" aboveAverage="0" equalAverage="0" bottom="0" percent="0" rank="0" text="" dxfId="0">
      <formula>-0.01</formula>
      <formula>-0.99</formula>
    </cfRule>
  </conditionalFormatting>
  <conditionalFormatting sqref="I112">
    <cfRule type="cellIs" priority="430" operator="greaterThan" aboveAverage="0" equalAverage="0" bottom="0" percent="0" rank="0" text="" dxfId="0">
      <formula>0</formula>
    </cfRule>
    <cfRule type="cellIs" priority="431" operator="lessThan" aboveAverage="0" equalAverage="0" bottom="0" percent="0" rank="0" text="" dxfId="0">
      <formula>0</formula>
    </cfRule>
  </conditionalFormatting>
  <conditionalFormatting sqref="G113">
    <cfRule type="cellIs" priority="432" operator="between" aboveAverage="0" equalAverage="0" bottom="0" percent="0" rank="0" text="" dxfId="0">
      <formula>-1</formula>
      <formula>-100000</formula>
    </cfRule>
    <cfRule type="cellIs" priority="433" operator="between" aboveAverage="0" equalAverage="0" bottom="0" percent="0" rank="0" text="" dxfId="0">
      <formula>-0.01</formula>
      <formula>-0.99</formula>
    </cfRule>
  </conditionalFormatting>
  <conditionalFormatting sqref="I113">
    <cfRule type="cellIs" priority="434" operator="greaterThan" aboveAverage="0" equalAverage="0" bottom="0" percent="0" rank="0" text="" dxfId="0">
      <formula>0</formula>
    </cfRule>
    <cfRule type="cellIs" priority="435" operator="lessThan" aboveAverage="0" equalAverage="0" bottom="0" percent="0" rank="0" text="" dxfId="0">
      <formula>0</formula>
    </cfRule>
  </conditionalFormatting>
  <conditionalFormatting sqref="G114">
    <cfRule type="cellIs" priority="436" operator="between" aboveAverage="0" equalAverage="0" bottom="0" percent="0" rank="0" text="" dxfId="0">
      <formula>-1</formula>
      <formula>-100000</formula>
    </cfRule>
    <cfRule type="cellIs" priority="437" operator="between" aboveAverage="0" equalAverage="0" bottom="0" percent="0" rank="0" text="" dxfId="0">
      <formula>-0.01</formula>
      <formula>-0.99</formula>
    </cfRule>
  </conditionalFormatting>
  <conditionalFormatting sqref="I114">
    <cfRule type="cellIs" priority="438" operator="greaterThan" aboveAverage="0" equalAverage="0" bottom="0" percent="0" rank="0" text="" dxfId="0">
      <formula>0</formula>
    </cfRule>
    <cfRule type="cellIs" priority="439" operator="lessThan" aboveAverage="0" equalAverage="0" bottom="0" percent="0" rank="0" text="" dxfId="0">
      <formula>0</formula>
    </cfRule>
  </conditionalFormatting>
  <conditionalFormatting sqref="G115">
    <cfRule type="cellIs" priority="440" operator="between" aboveAverage="0" equalAverage="0" bottom="0" percent="0" rank="0" text="" dxfId="0">
      <formula>-1</formula>
      <formula>-100000</formula>
    </cfRule>
    <cfRule type="cellIs" priority="441" operator="between" aboveAverage="0" equalAverage="0" bottom="0" percent="0" rank="0" text="" dxfId="0">
      <formula>-0.01</formula>
      <formula>-0.99</formula>
    </cfRule>
  </conditionalFormatting>
  <conditionalFormatting sqref="I115">
    <cfRule type="cellIs" priority="442" operator="greaterThan" aboveAverage="0" equalAverage="0" bottom="0" percent="0" rank="0" text="" dxfId="0">
      <formula>0</formula>
    </cfRule>
    <cfRule type="cellIs" priority="443" operator="lessThan" aboveAverage="0" equalAverage="0" bottom="0" percent="0" rank="0" text="" dxfId="0">
      <formula>0</formula>
    </cfRule>
  </conditionalFormatting>
  <conditionalFormatting sqref="G116">
    <cfRule type="cellIs" priority="444" operator="between" aboveAverage="0" equalAverage="0" bottom="0" percent="0" rank="0" text="" dxfId="0">
      <formula>-1</formula>
      <formula>-100000</formula>
    </cfRule>
    <cfRule type="cellIs" priority="445" operator="between" aboveAverage="0" equalAverage="0" bottom="0" percent="0" rank="0" text="" dxfId="0">
      <formula>-0.01</formula>
      <formula>-0.99</formula>
    </cfRule>
  </conditionalFormatting>
  <conditionalFormatting sqref="I116">
    <cfRule type="cellIs" priority="446" operator="greaterThan" aboveAverage="0" equalAverage="0" bottom="0" percent="0" rank="0" text="" dxfId="0">
      <formula>0</formula>
    </cfRule>
    <cfRule type="cellIs" priority="447" operator="lessThan" aboveAverage="0" equalAverage="0" bottom="0" percent="0" rank="0" text="" dxfId="0">
      <formula>0</formula>
    </cfRule>
  </conditionalFormatting>
  <conditionalFormatting sqref="G117">
    <cfRule type="cellIs" priority="448" operator="between" aboveAverage="0" equalAverage="0" bottom="0" percent="0" rank="0" text="" dxfId="0">
      <formula>-1</formula>
      <formula>-100000</formula>
    </cfRule>
    <cfRule type="cellIs" priority="449" operator="between" aboveAverage="0" equalAverage="0" bottom="0" percent="0" rank="0" text="" dxfId="0">
      <formula>-0.01</formula>
      <formula>-0.99</formula>
    </cfRule>
  </conditionalFormatting>
  <conditionalFormatting sqref="I117">
    <cfRule type="cellIs" priority="450" operator="greaterThan" aboveAverage="0" equalAverage="0" bottom="0" percent="0" rank="0" text="" dxfId="0">
      <formula>0</formula>
    </cfRule>
    <cfRule type="cellIs" priority="451" operator="lessThan" aboveAverage="0" equalAverage="0" bottom="0" percent="0" rank="0" text="" dxfId="0">
      <formula>0</formula>
    </cfRule>
  </conditionalFormatting>
  <conditionalFormatting sqref="G118">
    <cfRule type="cellIs" priority="452" operator="between" aboveAverage="0" equalAverage="0" bottom="0" percent="0" rank="0" text="" dxfId="0">
      <formula>-1</formula>
      <formula>-100000</formula>
    </cfRule>
    <cfRule type="cellIs" priority="453" operator="between" aboveAverage="0" equalAverage="0" bottom="0" percent="0" rank="0" text="" dxfId="0">
      <formula>-0.01</formula>
      <formula>-0.99</formula>
    </cfRule>
  </conditionalFormatting>
  <conditionalFormatting sqref="I118">
    <cfRule type="cellIs" priority="454" operator="greaterThan" aboveAverage="0" equalAverage="0" bottom="0" percent="0" rank="0" text="" dxfId="0">
      <formula>0</formula>
    </cfRule>
    <cfRule type="cellIs" priority="455" operator="lessThan" aboveAverage="0" equalAverage="0" bottom="0" percent="0" rank="0" text="" dxfId="0">
      <formula>0</formula>
    </cfRule>
  </conditionalFormatting>
  <conditionalFormatting sqref="G119">
    <cfRule type="cellIs" priority="456" operator="between" aboveAverage="0" equalAverage="0" bottom="0" percent="0" rank="0" text="" dxfId="0">
      <formula>-1</formula>
      <formula>-100000</formula>
    </cfRule>
    <cfRule type="cellIs" priority="457" operator="between" aboveAverage="0" equalAverage="0" bottom="0" percent="0" rank="0" text="" dxfId="0">
      <formula>-0.01</formula>
      <formula>-0.99</formula>
    </cfRule>
  </conditionalFormatting>
  <conditionalFormatting sqref="I119">
    <cfRule type="cellIs" priority="458" operator="greaterThan" aboveAverage="0" equalAverage="0" bottom="0" percent="0" rank="0" text="" dxfId="0">
      <formula>0</formula>
    </cfRule>
    <cfRule type="cellIs" priority="459" operator="lessThan" aboveAverage="0" equalAverage="0" bottom="0" percent="0" rank="0" text="" dxfId="0">
      <formula>0</formula>
    </cfRule>
  </conditionalFormatting>
  <conditionalFormatting sqref="G120">
    <cfRule type="cellIs" priority="460" operator="between" aboveAverage="0" equalAverage="0" bottom="0" percent="0" rank="0" text="" dxfId="0">
      <formula>-1</formula>
      <formula>-100000</formula>
    </cfRule>
    <cfRule type="cellIs" priority="461" operator="between" aboveAverage="0" equalAverage="0" bottom="0" percent="0" rank="0" text="" dxfId="0">
      <formula>-0.01</formula>
      <formula>-0.99</formula>
    </cfRule>
  </conditionalFormatting>
  <conditionalFormatting sqref="I120">
    <cfRule type="cellIs" priority="462" operator="greaterThan" aboveAverage="0" equalAverage="0" bottom="0" percent="0" rank="0" text="" dxfId="0">
      <formula>0</formula>
    </cfRule>
    <cfRule type="cellIs" priority="463" operator="lessThan" aboveAverage="0" equalAverage="0" bottom="0" percent="0" rank="0" text="" dxfId="0">
      <formula>0</formula>
    </cfRule>
  </conditionalFormatting>
  <conditionalFormatting sqref="G121">
    <cfRule type="cellIs" priority="464" operator="between" aboveAverage="0" equalAverage="0" bottom="0" percent="0" rank="0" text="" dxfId="0">
      <formula>-1</formula>
      <formula>-100000</formula>
    </cfRule>
    <cfRule type="cellIs" priority="465" operator="between" aboveAverage="0" equalAverage="0" bottom="0" percent="0" rank="0" text="" dxfId="0">
      <formula>-0.01</formula>
      <formula>-0.99</formula>
    </cfRule>
  </conditionalFormatting>
  <conditionalFormatting sqref="I121">
    <cfRule type="cellIs" priority="466" operator="greaterThan" aboveAverage="0" equalAverage="0" bottom="0" percent="0" rank="0" text="" dxfId="0">
      <formula>0</formula>
    </cfRule>
    <cfRule type="cellIs" priority="467" operator="lessThan" aboveAverage="0" equalAverage="0" bottom="0" percent="0" rank="0" text="" dxfId="0">
      <formula>0</formula>
    </cfRule>
  </conditionalFormatting>
  <conditionalFormatting sqref="G122">
    <cfRule type="cellIs" priority="468" operator="between" aboveAverage="0" equalAverage="0" bottom="0" percent="0" rank="0" text="" dxfId="0">
      <formula>-1</formula>
      <formula>-100000</formula>
    </cfRule>
    <cfRule type="cellIs" priority="469" operator="between" aboveAverage="0" equalAverage="0" bottom="0" percent="0" rank="0" text="" dxfId="0">
      <formula>-0.01</formula>
      <formula>-0.99</formula>
    </cfRule>
  </conditionalFormatting>
  <conditionalFormatting sqref="I122">
    <cfRule type="cellIs" priority="470" operator="greaterThan" aboveAverage="0" equalAverage="0" bottom="0" percent="0" rank="0" text="" dxfId="0">
      <formula>0</formula>
    </cfRule>
    <cfRule type="cellIs" priority="471" operator="lessThan" aboveAverage="0" equalAverage="0" bottom="0" percent="0" rank="0" text="" dxfId="0">
      <formula>0</formula>
    </cfRule>
  </conditionalFormatting>
  <conditionalFormatting sqref="G123">
    <cfRule type="cellIs" priority="472" operator="between" aboveAverage="0" equalAverage="0" bottom="0" percent="0" rank="0" text="" dxfId="0">
      <formula>-1</formula>
      <formula>-100000</formula>
    </cfRule>
    <cfRule type="cellIs" priority="473" operator="between" aboveAverage="0" equalAverage="0" bottom="0" percent="0" rank="0" text="" dxfId="0">
      <formula>-0.01</formula>
      <formula>-0.99</formula>
    </cfRule>
  </conditionalFormatting>
  <conditionalFormatting sqref="I123">
    <cfRule type="cellIs" priority="474" operator="greaterThan" aboveAverage="0" equalAverage="0" bottom="0" percent="0" rank="0" text="" dxfId="0">
      <formula>0</formula>
    </cfRule>
    <cfRule type="cellIs" priority="475" operator="lessThan" aboveAverage="0" equalAverage="0" bottom="0" percent="0" rank="0" text="" dxfId="0">
      <formula>0</formula>
    </cfRule>
  </conditionalFormatting>
  <conditionalFormatting sqref="G124">
    <cfRule type="cellIs" priority="476" operator="between" aboveAverage="0" equalAverage="0" bottom="0" percent="0" rank="0" text="" dxfId="0">
      <formula>-1</formula>
      <formula>-100000</formula>
    </cfRule>
    <cfRule type="cellIs" priority="477" operator="between" aboveAverage="0" equalAverage="0" bottom="0" percent="0" rank="0" text="" dxfId="0">
      <formula>-0.01</formula>
      <formula>-0.99</formula>
    </cfRule>
  </conditionalFormatting>
  <conditionalFormatting sqref="I124">
    <cfRule type="cellIs" priority="478" operator="greaterThan" aboveAverage="0" equalAverage="0" bottom="0" percent="0" rank="0" text="" dxfId="0">
      <formula>0</formula>
    </cfRule>
    <cfRule type="cellIs" priority="479" operator="lessThan" aboveAverage="0" equalAverage="0" bottom="0" percent="0" rank="0" text="" dxfId="0">
      <formula>0</formula>
    </cfRule>
  </conditionalFormatting>
  <conditionalFormatting sqref="G125">
    <cfRule type="cellIs" priority="480" operator="between" aboveAverage="0" equalAverage="0" bottom="0" percent="0" rank="0" text="" dxfId="0">
      <formula>-1</formula>
      <formula>-100000</formula>
    </cfRule>
    <cfRule type="cellIs" priority="481" operator="between" aboveAverage="0" equalAverage="0" bottom="0" percent="0" rank="0" text="" dxfId="0">
      <formula>-0.01</formula>
      <formula>-0.99</formula>
    </cfRule>
  </conditionalFormatting>
  <conditionalFormatting sqref="I125">
    <cfRule type="cellIs" priority="482" operator="greaterThan" aboveAverage="0" equalAverage="0" bottom="0" percent="0" rank="0" text="" dxfId="0">
      <formula>0</formula>
    </cfRule>
    <cfRule type="cellIs" priority="483" operator="lessThan" aboveAverage="0" equalAverage="0" bottom="0" percent="0" rank="0" text="" dxfId="0">
      <formula>0</formula>
    </cfRule>
  </conditionalFormatting>
  <conditionalFormatting sqref="G126">
    <cfRule type="cellIs" priority="484" operator="between" aboveAverage="0" equalAverage="0" bottom="0" percent="0" rank="0" text="" dxfId="0">
      <formula>-1</formula>
      <formula>-100000</formula>
    </cfRule>
    <cfRule type="cellIs" priority="485" operator="between" aboveAverage="0" equalAverage="0" bottom="0" percent="0" rank="0" text="" dxfId="0">
      <formula>-0.01</formula>
      <formula>-0.99</formula>
    </cfRule>
  </conditionalFormatting>
  <conditionalFormatting sqref="I126">
    <cfRule type="cellIs" priority="486" operator="greaterThan" aboveAverage="0" equalAverage="0" bottom="0" percent="0" rank="0" text="" dxfId="0">
      <formula>0</formula>
    </cfRule>
    <cfRule type="cellIs" priority="487" operator="lessThan" aboveAverage="0" equalAverage="0" bottom="0" percent="0" rank="0" text="" dxfId="0">
      <formula>0</formula>
    </cfRule>
  </conditionalFormatting>
  <conditionalFormatting sqref="G127">
    <cfRule type="cellIs" priority="488" operator="between" aboveAverage="0" equalAverage="0" bottom="0" percent="0" rank="0" text="" dxfId="0">
      <formula>-1</formula>
      <formula>-100000</formula>
    </cfRule>
    <cfRule type="cellIs" priority="489" operator="between" aboveAverage="0" equalAverage="0" bottom="0" percent="0" rank="0" text="" dxfId="0">
      <formula>-0.01</formula>
      <formula>-0.99</formula>
    </cfRule>
  </conditionalFormatting>
  <conditionalFormatting sqref="I127">
    <cfRule type="cellIs" priority="490" operator="greaterThan" aboveAverage="0" equalAverage="0" bottom="0" percent="0" rank="0" text="" dxfId="0">
      <formula>0</formula>
    </cfRule>
    <cfRule type="cellIs" priority="491" operator="lessThan" aboveAverage="0" equalAverage="0" bottom="0" percent="0" rank="0" text="" dxfId="0">
      <formula>0</formula>
    </cfRule>
  </conditionalFormatting>
  <conditionalFormatting sqref="G128">
    <cfRule type="cellIs" priority="492" operator="between" aboveAverage="0" equalAverage="0" bottom="0" percent="0" rank="0" text="" dxfId="0">
      <formula>-1</formula>
      <formula>-100000</formula>
    </cfRule>
    <cfRule type="cellIs" priority="493" operator="between" aboveAverage="0" equalAverage="0" bottom="0" percent="0" rank="0" text="" dxfId="0">
      <formula>-0.01</formula>
      <formula>-0.99</formula>
    </cfRule>
  </conditionalFormatting>
  <conditionalFormatting sqref="I128">
    <cfRule type="cellIs" priority="494" operator="greaterThan" aboveAverage="0" equalAverage="0" bottom="0" percent="0" rank="0" text="" dxfId="0">
      <formula>0</formula>
    </cfRule>
    <cfRule type="cellIs" priority="495" operator="lessThan" aboveAverage="0" equalAverage="0" bottom="0" percent="0" rank="0" text="" dxfId="0">
      <formula>0</formula>
    </cfRule>
  </conditionalFormatting>
  <conditionalFormatting sqref="G129">
    <cfRule type="cellIs" priority="496" operator="between" aboveAverage="0" equalAverage="0" bottom="0" percent="0" rank="0" text="" dxfId="0">
      <formula>-1</formula>
      <formula>-100000</formula>
    </cfRule>
    <cfRule type="cellIs" priority="497" operator="between" aboveAverage="0" equalAverage="0" bottom="0" percent="0" rank="0" text="" dxfId="0">
      <formula>-0.01</formula>
      <formula>-0.99</formula>
    </cfRule>
  </conditionalFormatting>
  <conditionalFormatting sqref="I129">
    <cfRule type="cellIs" priority="498" operator="greaterThan" aboveAverage="0" equalAverage="0" bottom="0" percent="0" rank="0" text="" dxfId="0">
      <formula>0</formula>
    </cfRule>
    <cfRule type="cellIs" priority="499" operator="lessThan" aboveAverage="0" equalAverage="0" bottom="0" percent="0" rank="0" text="" dxfId="0">
      <formula>0</formula>
    </cfRule>
  </conditionalFormatting>
  <conditionalFormatting sqref="G130">
    <cfRule type="cellIs" priority="500" operator="between" aboveAverage="0" equalAverage="0" bottom="0" percent="0" rank="0" text="" dxfId="0">
      <formula>-1</formula>
      <formula>-100000</formula>
    </cfRule>
    <cfRule type="cellIs" priority="501" operator="between" aboveAverage="0" equalAverage="0" bottom="0" percent="0" rank="0" text="" dxfId="0">
      <formula>-0.01</formula>
      <formula>-0.99</formula>
    </cfRule>
  </conditionalFormatting>
  <conditionalFormatting sqref="I130">
    <cfRule type="cellIs" priority="502" operator="greaterThan" aboveAverage="0" equalAverage="0" bottom="0" percent="0" rank="0" text="" dxfId="0">
      <formula>0</formula>
    </cfRule>
    <cfRule type="cellIs" priority="503" operator="lessThan" aboveAverage="0" equalAverage="0" bottom="0" percent="0" rank="0" text="" dxfId="0">
      <formula>0</formula>
    </cfRule>
  </conditionalFormatting>
  <conditionalFormatting sqref="G131">
    <cfRule type="cellIs" priority="504" operator="between" aboveAverage="0" equalAverage="0" bottom="0" percent="0" rank="0" text="" dxfId="0">
      <formula>-1</formula>
      <formula>-100000</formula>
    </cfRule>
    <cfRule type="cellIs" priority="505" operator="between" aboveAverage="0" equalAverage="0" bottom="0" percent="0" rank="0" text="" dxfId="0">
      <formula>-0.01</formula>
      <formula>-0.99</formula>
    </cfRule>
  </conditionalFormatting>
  <conditionalFormatting sqref="I131">
    <cfRule type="cellIs" priority="506" operator="greaterThan" aboveAverage="0" equalAverage="0" bottom="0" percent="0" rank="0" text="" dxfId="0">
      <formula>0</formula>
    </cfRule>
    <cfRule type="cellIs" priority="507" operator="lessThan" aboveAverage="0" equalAverage="0" bottom="0" percent="0" rank="0" text="" dxfId="0">
      <formula>0</formula>
    </cfRule>
  </conditionalFormatting>
  <conditionalFormatting sqref="G132">
    <cfRule type="cellIs" priority="508" operator="between" aboveAverage="0" equalAverage="0" bottom="0" percent="0" rank="0" text="" dxfId="0">
      <formula>-1</formula>
      <formula>-100000</formula>
    </cfRule>
    <cfRule type="cellIs" priority="509" operator="between" aboveAverage="0" equalAverage="0" bottom="0" percent="0" rank="0" text="" dxfId="0">
      <formula>-0.01</formula>
      <formula>-0.99</formula>
    </cfRule>
  </conditionalFormatting>
  <conditionalFormatting sqref="I132">
    <cfRule type="cellIs" priority="510" operator="greaterThan" aboveAverage="0" equalAverage="0" bottom="0" percent="0" rank="0" text="" dxfId="0">
      <formula>0</formula>
    </cfRule>
    <cfRule type="cellIs" priority="511" operator="lessThan" aboveAverage="0" equalAverage="0" bottom="0" percent="0" rank="0" text="" dxfId="0">
      <formula>0</formula>
    </cfRule>
  </conditionalFormatting>
  <conditionalFormatting sqref="G133">
    <cfRule type="cellIs" priority="512" operator="between" aboveAverage="0" equalAverage="0" bottom="0" percent="0" rank="0" text="" dxfId="0">
      <formula>-1</formula>
      <formula>-100000</formula>
    </cfRule>
    <cfRule type="cellIs" priority="513" operator="between" aboveAverage="0" equalAverage="0" bottom="0" percent="0" rank="0" text="" dxfId="0">
      <formula>-0.01</formula>
      <formula>-0.99</formula>
    </cfRule>
  </conditionalFormatting>
  <conditionalFormatting sqref="I133">
    <cfRule type="cellIs" priority="514" operator="greaterThan" aboveAverage="0" equalAverage="0" bottom="0" percent="0" rank="0" text="" dxfId="0">
      <formula>0</formula>
    </cfRule>
    <cfRule type="cellIs" priority="515" operator="lessThan" aboveAverage="0" equalAverage="0" bottom="0" percent="0" rank="0" text="" dxfId="0">
      <formula>0</formula>
    </cfRule>
  </conditionalFormatting>
  <conditionalFormatting sqref="G134">
    <cfRule type="cellIs" priority="516" operator="between" aboveAverage="0" equalAverage="0" bottom="0" percent="0" rank="0" text="" dxfId="0">
      <formula>-1</formula>
      <formula>-100000</formula>
    </cfRule>
    <cfRule type="cellIs" priority="517" operator="between" aboveAverage="0" equalAverage="0" bottom="0" percent="0" rank="0" text="" dxfId="0">
      <formula>-0.01</formula>
      <formula>-0.99</formula>
    </cfRule>
  </conditionalFormatting>
  <conditionalFormatting sqref="I134">
    <cfRule type="cellIs" priority="518" operator="greaterThan" aboveAverage="0" equalAverage="0" bottom="0" percent="0" rank="0" text="" dxfId="0">
      <formula>0</formula>
    </cfRule>
    <cfRule type="cellIs" priority="519" operator="lessThan" aboveAverage="0" equalAverage="0" bottom="0" percent="0" rank="0" text="" dxfId="0">
      <formula>0</formula>
    </cfRule>
  </conditionalFormatting>
  <conditionalFormatting sqref="G135">
    <cfRule type="cellIs" priority="520" operator="between" aboveAverage="0" equalAverage="0" bottom="0" percent="0" rank="0" text="" dxfId="0">
      <formula>-1</formula>
      <formula>-100000</formula>
    </cfRule>
    <cfRule type="cellIs" priority="521" operator="between" aboveAverage="0" equalAverage="0" bottom="0" percent="0" rank="0" text="" dxfId="0">
      <formula>-0.01</formula>
      <formula>-0.99</formula>
    </cfRule>
  </conditionalFormatting>
  <conditionalFormatting sqref="I135">
    <cfRule type="cellIs" priority="522" operator="greaterThan" aboveAverage="0" equalAverage="0" bottom="0" percent="0" rank="0" text="" dxfId="0">
      <formula>0</formula>
    </cfRule>
    <cfRule type="cellIs" priority="523" operator="lessThan" aboveAverage="0" equalAverage="0" bottom="0" percent="0" rank="0" text="" dxfId="0">
      <formula>0</formula>
    </cfRule>
  </conditionalFormatting>
  <conditionalFormatting sqref="G136">
    <cfRule type="cellIs" priority="524" operator="between" aboveAverage="0" equalAverage="0" bottom="0" percent="0" rank="0" text="" dxfId="0">
      <formula>-1</formula>
      <formula>-100000</formula>
    </cfRule>
    <cfRule type="cellIs" priority="525" operator="between" aboveAverage="0" equalAverage="0" bottom="0" percent="0" rank="0" text="" dxfId="0">
      <formula>-0.01</formula>
      <formula>-0.99</formula>
    </cfRule>
  </conditionalFormatting>
  <conditionalFormatting sqref="I136">
    <cfRule type="cellIs" priority="526" operator="greaterThan" aboveAverage="0" equalAverage="0" bottom="0" percent="0" rank="0" text="" dxfId="0">
      <formula>0</formula>
    </cfRule>
    <cfRule type="cellIs" priority="527" operator="lessThan" aboveAverage="0" equalAverage="0" bottom="0" percent="0" rank="0" text="" dxfId="0">
      <formula>0</formula>
    </cfRule>
  </conditionalFormatting>
  <conditionalFormatting sqref="G137">
    <cfRule type="cellIs" priority="528" operator="between" aboveAverage="0" equalAverage="0" bottom="0" percent="0" rank="0" text="" dxfId="0">
      <formula>-1</formula>
      <formula>-100000</formula>
    </cfRule>
    <cfRule type="cellIs" priority="529" operator="between" aboveAverage="0" equalAverage="0" bottom="0" percent="0" rank="0" text="" dxfId="0">
      <formula>-0.01</formula>
      <formula>-0.99</formula>
    </cfRule>
  </conditionalFormatting>
  <conditionalFormatting sqref="I137">
    <cfRule type="cellIs" priority="530" operator="greaterThan" aboveAverage="0" equalAverage="0" bottom="0" percent="0" rank="0" text="" dxfId="0">
      <formula>0</formula>
    </cfRule>
    <cfRule type="cellIs" priority="531" operator="lessThan" aboveAverage="0" equalAverage="0" bottom="0" percent="0" rank="0" text="" dxfId="0">
      <formula>0</formula>
    </cfRule>
  </conditionalFormatting>
  <conditionalFormatting sqref="G138">
    <cfRule type="cellIs" priority="532" operator="between" aboveAverage="0" equalAverage="0" bottom="0" percent="0" rank="0" text="" dxfId="0">
      <formula>-1</formula>
      <formula>-100000</formula>
    </cfRule>
    <cfRule type="cellIs" priority="533" operator="between" aboveAverage="0" equalAverage="0" bottom="0" percent="0" rank="0" text="" dxfId="0">
      <formula>-0.01</formula>
      <formula>-0.99</formula>
    </cfRule>
  </conditionalFormatting>
  <conditionalFormatting sqref="I138">
    <cfRule type="cellIs" priority="534" operator="greaterThan" aboveAverage="0" equalAverage="0" bottom="0" percent="0" rank="0" text="" dxfId="0">
      <formula>0</formula>
    </cfRule>
    <cfRule type="cellIs" priority="535" operator="lessThan" aboveAverage="0" equalAverage="0" bottom="0" percent="0" rank="0" text="" dxfId="0">
      <formula>0</formula>
    </cfRule>
  </conditionalFormatting>
  <conditionalFormatting sqref="G139">
    <cfRule type="cellIs" priority="536" operator="between" aboveAverage="0" equalAverage="0" bottom="0" percent="0" rank="0" text="" dxfId="0">
      <formula>-1</formula>
      <formula>-100000</formula>
    </cfRule>
    <cfRule type="cellIs" priority="537" operator="between" aboveAverage="0" equalAverage="0" bottom="0" percent="0" rank="0" text="" dxfId="0">
      <formula>-0.01</formula>
      <formula>-0.99</formula>
    </cfRule>
  </conditionalFormatting>
  <conditionalFormatting sqref="I139">
    <cfRule type="cellIs" priority="538" operator="greaterThan" aboveAverage="0" equalAverage="0" bottom="0" percent="0" rank="0" text="" dxfId="0">
      <formula>0</formula>
    </cfRule>
    <cfRule type="cellIs" priority="539" operator="lessThan" aboveAverage="0" equalAverage="0" bottom="0" percent="0" rank="0" text="" dxfId="0">
      <formula>0</formula>
    </cfRule>
  </conditionalFormatting>
  <conditionalFormatting sqref="G140">
    <cfRule type="cellIs" priority="540" operator="between" aboveAverage="0" equalAverage="0" bottom="0" percent="0" rank="0" text="" dxfId="0">
      <formula>-1</formula>
      <formula>-100000</formula>
    </cfRule>
    <cfRule type="cellIs" priority="541" operator="between" aboveAverage="0" equalAverage="0" bottom="0" percent="0" rank="0" text="" dxfId="0">
      <formula>-0.01</formula>
      <formula>-0.99</formula>
    </cfRule>
  </conditionalFormatting>
  <conditionalFormatting sqref="I140">
    <cfRule type="cellIs" priority="542" operator="greaterThan" aboveAverage="0" equalAverage="0" bottom="0" percent="0" rank="0" text="" dxfId="0">
      <formula>0</formula>
    </cfRule>
    <cfRule type="cellIs" priority="543" operator="lessThan" aboveAverage="0" equalAverage="0" bottom="0" percent="0" rank="0" text="" dxfId="0">
      <formula>0</formula>
    </cfRule>
  </conditionalFormatting>
  <conditionalFormatting sqref="G141">
    <cfRule type="cellIs" priority="544" operator="between" aboveAverage="0" equalAverage="0" bottom="0" percent="0" rank="0" text="" dxfId="0">
      <formula>-1</formula>
      <formula>-100000</formula>
    </cfRule>
    <cfRule type="cellIs" priority="545" operator="between" aboveAverage="0" equalAverage="0" bottom="0" percent="0" rank="0" text="" dxfId="0">
      <formula>-0.01</formula>
      <formula>-0.99</formula>
    </cfRule>
  </conditionalFormatting>
  <conditionalFormatting sqref="I141">
    <cfRule type="cellIs" priority="546" operator="greaterThan" aboveAverage="0" equalAverage="0" bottom="0" percent="0" rank="0" text="" dxfId="0">
      <formula>0</formula>
    </cfRule>
    <cfRule type="cellIs" priority="547" operator="lessThan" aboveAverage="0" equalAverage="0" bottom="0" percent="0" rank="0" text="" dxfId="0">
      <formula>0</formula>
    </cfRule>
  </conditionalFormatting>
  <conditionalFormatting sqref="G142">
    <cfRule type="cellIs" priority="548" operator="between" aboveAverage="0" equalAverage="0" bottom="0" percent="0" rank="0" text="" dxfId="0">
      <formula>-1</formula>
      <formula>-100000</formula>
    </cfRule>
    <cfRule type="cellIs" priority="549" operator="between" aboveAverage="0" equalAverage="0" bottom="0" percent="0" rank="0" text="" dxfId="0">
      <formula>-0.01</formula>
      <formula>-0.99</formula>
    </cfRule>
  </conditionalFormatting>
  <conditionalFormatting sqref="I142">
    <cfRule type="cellIs" priority="550" operator="greaterThan" aboveAverage="0" equalAverage="0" bottom="0" percent="0" rank="0" text="" dxfId="0">
      <formula>0</formula>
    </cfRule>
    <cfRule type="cellIs" priority="551" operator="lessThan" aboveAverage="0" equalAverage="0" bottom="0" percent="0" rank="0" text="" dxfId="0">
      <formula>0</formula>
    </cfRule>
  </conditionalFormatting>
  <conditionalFormatting sqref="G143">
    <cfRule type="cellIs" priority="552" operator="between" aboveAverage="0" equalAverage="0" bottom="0" percent="0" rank="0" text="" dxfId="0">
      <formula>-1</formula>
      <formula>-100000</formula>
    </cfRule>
    <cfRule type="cellIs" priority="553" operator="between" aboveAverage="0" equalAverage="0" bottom="0" percent="0" rank="0" text="" dxfId="0">
      <formula>-0.01</formula>
      <formula>-0.99</formula>
    </cfRule>
  </conditionalFormatting>
  <conditionalFormatting sqref="I143">
    <cfRule type="cellIs" priority="554" operator="greaterThan" aboveAverage="0" equalAverage="0" bottom="0" percent="0" rank="0" text="" dxfId="0">
      <formula>0</formula>
    </cfRule>
    <cfRule type="cellIs" priority="555" operator="lessThan" aboveAverage="0" equalAverage="0" bottom="0" percent="0" rank="0" text="" dxfId="0">
      <formula>0</formula>
    </cfRule>
  </conditionalFormatting>
  <conditionalFormatting sqref="G144">
    <cfRule type="cellIs" priority="556" operator="between" aboveAverage="0" equalAverage="0" bottom="0" percent="0" rank="0" text="" dxfId="0">
      <formula>-1</formula>
      <formula>-100000</formula>
    </cfRule>
    <cfRule type="cellIs" priority="557" operator="between" aboveAverage="0" equalAverage="0" bottom="0" percent="0" rank="0" text="" dxfId="0">
      <formula>-0.01</formula>
      <formula>-0.99</formula>
    </cfRule>
  </conditionalFormatting>
  <conditionalFormatting sqref="I144">
    <cfRule type="cellIs" priority="558" operator="greaterThan" aboveAverage="0" equalAverage="0" bottom="0" percent="0" rank="0" text="" dxfId="0">
      <formula>0</formula>
    </cfRule>
    <cfRule type="cellIs" priority="559" operator="lessThan" aboveAverage="0" equalAverage="0" bottom="0" percent="0" rank="0" text="" dxfId="0">
      <formula>0</formula>
    </cfRule>
  </conditionalFormatting>
  <conditionalFormatting sqref="G145">
    <cfRule type="cellIs" priority="560" operator="between" aboveAverage="0" equalAverage="0" bottom="0" percent="0" rank="0" text="" dxfId="0">
      <formula>-1</formula>
      <formula>-100000</formula>
    </cfRule>
    <cfRule type="cellIs" priority="561" operator="between" aboveAverage="0" equalAverage="0" bottom="0" percent="0" rank="0" text="" dxfId="0">
      <formula>-0.01</formula>
      <formula>-0.99</formula>
    </cfRule>
  </conditionalFormatting>
  <conditionalFormatting sqref="I145">
    <cfRule type="cellIs" priority="562" operator="greaterThan" aboveAverage="0" equalAverage="0" bottom="0" percent="0" rank="0" text="" dxfId="0">
      <formula>0</formula>
    </cfRule>
    <cfRule type="cellIs" priority="563" operator="lessThan" aboveAverage="0" equalAverage="0" bottom="0" percent="0" rank="0" text="" dxfId="0">
      <formula>0</formula>
    </cfRule>
  </conditionalFormatting>
  <conditionalFormatting sqref="G146">
    <cfRule type="cellIs" priority="564" operator="between" aboveAverage="0" equalAverage="0" bottom="0" percent="0" rank="0" text="" dxfId="0">
      <formula>-1</formula>
      <formula>-100000</formula>
    </cfRule>
    <cfRule type="cellIs" priority="565" operator="between" aboveAverage="0" equalAverage="0" bottom="0" percent="0" rank="0" text="" dxfId="0">
      <formula>-0.01</formula>
      <formula>-0.99</formula>
    </cfRule>
  </conditionalFormatting>
  <conditionalFormatting sqref="I146">
    <cfRule type="cellIs" priority="566" operator="greaterThan" aboveAverage="0" equalAverage="0" bottom="0" percent="0" rank="0" text="" dxfId="0">
      <formula>0</formula>
    </cfRule>
    <cfRule type="cellIs" priority="567" operator="lessThan" aboveAverage="0" equalAverage="0" bottom="0" percent="0" rank="0" text="" dxfId="0">
      <formula>0</formula>
    </cfRule>
  </conditionalFormatting>
  <conditionalFormatting sqref="G147">
    <cfRule type="cellIs" priority="568" operator="between" aboveAverage="0" equalAverage="0" bottom="0" percent="0" rank="0" text="" dxfId="0">
      <formula>-1</formula>
      <formula>-100000</formula>
    </cfRule>
    <cfRule type="cellIs" priority="569" operator="between" aboveAverage="0" equalAverage="0" bottom="0" percent="0" rank="0" text="" dxfId="0">
      <formula>-0.01</formula>
      <formula>-0.99</formula>
    </cfRule>
  </conditionalFormatting>
  <conditionalFormatting sqref="I147">
    <cfRule type="cellIs" priority="570" operator="greaterThan" aboveAverage="0" equalAverage="0" bottom="0" percent="0" rank="0" text="" dxfId="0">
      <formula>0</formula>
    </cfRule>
    <cfRule type="cellIs" priority="571" operator="lessThan" aboveAverage="0" equalAverage="0" bottom="0" percent="0" rank="0" text="" dxfId="0">
      <formula>0</formula>
    </cfRule>
  </conditionalFormatting>
  <conditionalFormatting sqref="G148">
    <cfRule type="cellIs" priority="572" operator="between" aboveAverage="0" equalAverage="0" bottom="0" percent="0" rank="0" text="" dxfId="0">
      <formula>-1</formula>
      <formula>-100000</formula>
    </cfRule>
    <cfRule type="cellIs" priority="573" operator="between" aboveAverage="0" equalAverage="0" bottom="0" percent="0" rank="0" text="" dxfId="0">
      <formula>-0.01</formula>
      <formula>-0.99</formula>
    </cfRule>
  </conditionalFormatting>
  <conditionalFormatting sqref="I148">
    <cfRule type="cellIs" priority="574" operator="greaterThan" aboveAverage="0" equalAverage="0" bottom="0" percent="0" rank="0" text="" dxfId="0">
      <formula>0</formula>
    </cfRule>
    <cfRule type="cellIs" priority="575" operator="lessThan" aboveAverage="0" equalAverage="0" bottom="0" percent="0" rank="0" text="" dxfId="0">
      <formula>0</formula>
    </cfRule>
  </conditionalFormatting>
  <conditionalFormatting sqref="G149">
    <cfRule type="cellIs" priority="576" operator="between" aboveAverage="0" equalAverage="0" bottom="0" percent="0" rank="0" text="" dxfId="0">
      <formula>-1</formula>
      <formula>-100000</formula>
    </cfRule>
    <cfRule type="cellIs" priority="577" operator="between" aboveAverage="0" equalAverage="0" bottom="0" percent="0" rank="0" text="" dxfId="0">
      <formula>-0.01</formula>
      <formula>-0.99</formula>
    </cfRule>
  </conditionalFormatting>
  <conditionalFormatting sqref="I149">
    <cfRule type="cellIs" priority="578" operator="greaterThan" aboveAverage="0" equalAverage="0" bottom="0" percent="0" rank="0" text="" dxfId="0">
      <formula>0</formula>
    </cfRule>
    <cfRule type="cellIs" priority="579" operator="lessThan" aboveAverage="0" equalAverage="0" bottom="0" percent="0" rank="0" text="" dxfId="0">
      <formula>0</formula>
    </cfRule>
  </conditionalFormatting>
  <conditionalFormatting sqref="G150">
    <cfRule type="cellIs" priority="580" operator="between" aboveAverage="0" equalAverage="0" bottom="0" percent="0" rank="0" text="" dxfId="0">
      <formula>-1</formula>
      <formula>-100000</formula>
    </cfRule>
    <cfRule type="cellIs" priority="581" operator="between" aboveAverage="0" equalAverage="0" bottom="0" percent="0" rank="0" text="" dxfId="0">
      <formula>-0.01</formula>
      <formula>-0.99</formula>
    </cfRule>
  </conditionalFormatting>
  <conditionalFormatting sqref="I150">
    <cfRule type="cellIs" priority="582" operator="greaterThan" aboveAverage="0" equalAverage="0" bottom="0" percent="0" rank="0" text="" dxfId="0">
      <formula>0</formula>
    </cfRule>
    <cfRule type="cellIs" priority="583" operator="lessThan" aboveAverage="0" equalAverage="0" bottom="0" percent="0" rank="0" text="" dxfId="0">
      <formula>0</formula>
    </cfRule>
  </conditionalFormatting>
  <conditionalFormatting sqref="G151">
    <cfRule type="cellIs" priority="584" operator="between" aboveAverage="0" equalAverage="0" bottom="0" percent="0" rank="0" text="" dxfId="0">
      <formula>-1</formula>
      <formula>-100000</formula>
    </cfRule>
    <cfRule type="cellIs" priority="585" operator="between" aboveAverage="0" equalAverage="0" bottom="0" percent="0" rank="0" text="" dxfId="0">
      <formula>-0.01</formula>
      <formula>-0.99</formula>
    </cfRule>
  </conditionalFormatting>
  <conditionalFormatting sqref="I151">
    <cfRule type="cellIs" priority="586" operator="greaterThan" aboveAverage="0" equalAverage="0" bottom="0" percent="0" rank="0" text="" dxfId="0">
      <formula>0</formula>
    </cfRule>
    <cfRule type="cellIs" priority="587" operator="lessThan" aboveAverage="0" equalAverage="0" bottom="0" percent="0" rank="0" text="" dxfId="0">
      <formula>0</formula>
    </cfRule>
  </conditionalFormatting>
  <conditionalFormatting sqref="G152">
    <cfRule type="cellIs" priority="588" operator="between" aboveAverage="0" equalAverage="0" bottom="0" percent="0" rank="0" text="" dxfId="0">
      <formula>-1</formula>
      <formula>-100000</formula>
    </cfRule>
    <cfRule type="cellIs" priority="589" operator="between" aboveAverage="0" equalAverage="0" bottom="0" percent="0" rank="0" text="" dxfId="0">
      <formula>-0.01</formula>
      <formula>-0.99</formula>
    </cfRule>
  </conditionalFormatting>
  <conditionalFormatting sqref="I152">
    <cfRule type="cellIs" priority="590" operator="greaterThan" aboveAverage="0" equalAverage="0" bottom="0" percent="0" rank="0" text="" dxfId="0">
      <formula>0</formula>
    </cfRule>
    <cfRule type="cellIs" priority="591" operator="lessThan" aboveAverage="0" equalAverage="0" bottom="0" percent="0" rank="0" text="" dxfId="0">
      <formula>0</formula>
    </cfRule>
  </conditionalFormatting>
  <conditionalFormatting sqref="G153">
    <cfRule type="cellIs" priority="592" operator="between" aboveAverage="0" equalAverage="0" bottom="0" percent="0" rank="0" text="" dxfId="0">
      <formula>-1</formula>
      <formula>-100000</formula>
    </cfRule>
    <cfRule type="cellIs" priority="593" operator="between" aboveAverage="0" equalAverage="0" bottom="0" percent="0" rank="0" text="" dxfId="0">
      <formula>-0.01</formula>
      <formula>-0.99</formula>
    </cfRule>
  </conditionalFormatting>
  <conditionalFormatting sqref="I153">
    <cfRule type="cellIs" priority="594" operator="greaterThan" aboveAverage="0" equalAverage="0" bottom="0" percent="0" rank="0" text="" dxfId="0">
      <formula>0</formula>
    </cfRule>
    <cfRule type="cellIs" priority="595" operator="lessThan" aboveAverage="0" equalAverage="0" bottom="0" percent="0" rank="0" text="" dxfId="0">
      <formula>0</formula>
    </cfRule>
  </conditionalFormatting>
  <conditionalFormatting sqref="G154">
    <cfRule type="cellIs" priority="596" operator="between" aboveAverage="0" equalAverage="0" bottom="0" percent="0" rank="0" text="" dxfId="0">
      <formula>-1</formula>
      <formula>-100000</formula>
    </cfRule>
    <cfRule type="cellIs" priority="597" operator="between" aboveAverage="0" equalAverage="0" bottom="0" percent="0" rank="0" text="" dxfId="0">
      <formula>-0.01</formula>
      <formula>-0.99</formula>
    </cfRule>
  </conditionalFormatting>
  <conditionalFormatting sqref="I154">
    <cfRule type="cellIs" priority="598" operator="greaterThan" aboveAverage="0" equalAverage="0" bottom="0" percent="0" rank="0" text="" dxfId="0">
      <formula>0</formula>
    </cfRule>
    <cfRule type="cellIs" priority="599" operator="lessThan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47916666666667" right="0.747916666666667" top="1.60972222222222" bottom="0.984027777777778" header="0.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&amp;LS.C. Valenti Impex S.R.L.
Nr. înm. J 05/3962/1993
C.U.I.: RO 5058275
Marghita, Str. Josef Seibel, 4
Bihor
Pct. de lucru: Şimleu Silvaniei</oddHeader>
    <oddFooter/>
  </headerFooter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5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4" topLeftCell="A5" activePane="bottomLeft" state="frozen"/>
      <selection pane="topLeft" activeCell="A1" activeCellId="0" sqref="A1"/>
      <selection pane="bottomLeft" activeCell="I19" activeCellId="0" sqref="I19"/>
    </sheetView>
  </sheetViews>
  <sheetFormatPr defaultRowHeight="14.65"/>
  <cols>
    <col collapsed="false" hidden="false" max="1" min="1" style="0" width="3.1875"/>
    <col collapsed="false" hidden="false" max="3" min="2" style="1" width="5.31696428571429"/>
    <col collapsed="false" hidden="false" max="4" min="4" style="2" width="3.1875"/>
    <col collapsed="false" hidden="false" max="5" min="5" style="1" width="8.97767857142857"/>
    <col collapsed="false" hidden="false" max="7" min="6" style="0" width="5.31696428571429"/>
    <col collapsed="false" hidden="false" max="9" min="8" style="0" width="3.1875"/>
    <col collapsed="false" hidden="false" max="13" min="10" style="0" width="5.31696428571429"/>
    <col collapsed="false" hidden="false" max="14" min="14" style="0" width="8.15178571428571"/>
  </cols>
  <sheetData>
    <row r="1" customFormat="false" ht="16.5" hidden="false" customHeight="true" outlineLevel="0" collapsed="false">
      <c r="A1" s="3"/>
      <c r="B1" s="0"/>
      <c r="C1" s="4" t="s">
        <v>342</v>
      </c>
      <c r="D1" s="5"/>
      <c r="E1" s="6" t="s">
        <v>0</v>
      </c>
      <c r="F1" s="7"/>
      <c r="I1" s="8"/>
    </row>
    <row r="2" customFormat="false" ht="16.5" hidden="false" customHeight="true" outlineLevel="0" collapsed="false">
      <c r="A2" s="9"/>
      <c r="B2" s="0"/>
      <c r="C2" s="4" t="s">
        <v>343</v>
      </c>
      <c r="D2" s="5"/>
      <c r="E2" s="10"/>
      <c r="F2" s="7"/>
      <c r="I2" s="8"/>
    </row>
    <row r="3" customFormat="false" ht="14.65" hidden="false" customHeight="false" outlineLevel="0" collapsed="false">
      <c r="B3" s="11" t="s">
        <v>1</v>
      </c>
      <c r="C3" s="12" t="s">
        <v>2</v>
      </c>
      <c r="D3" s="5"/>
      <c r="E3" s="10"/>
      <c r="F3" s="7"/>
      <c r="H3" s="13"/>
    </row>
    <row r="4" customFormat="false" ht="14.9" hidden="false" customHeight="false" outlineLevel="0" collapsed="false">
      <c r="A4" s="14" t="s">
        <v>3</v>
      </c>
      <c r="B4" s="15" t="s">
        <v>4</v>
      </c>
      <c r="C4" s="16" t="s">
        <v>5</v>
      </c>
      <c r="D4" s="17" t="s">
        <v>6</v>
      </c>
      <c r="E4" s="17" t="s">
        <v>7</v>
      </c>
      <c r="F4" s="18" t="s">
        <v>8</v>
      </c>
      <c r="G4" s="14" t="s">
        <v>9</v>
      </c>
      <c r="H4" s="19" t="s">
        <v>10</v>
      </c>
      <c r="I4" s="19" t="s">
        <v>11</v>
      </c>
      <c r="J4" s="19" t="s">
        <v>12</v>
      </c>
      <c r="K4" s="18" t="s">
        <v>13</v>
      </c>
      <c r="L4" s="18" t="s">
        <v>14</v>
      </c>
      <c r="M4" s="14" t="s">
        <v>15</v>
      </c>
      <c r="N4" s="14" t="s">
        <v>16</v>
      </c>
    </row>
    <row r="5" customFormat="false" ht="12.8" hidden="false" customHeight="false" outlineLevel="0" collapsed="false">
      <c r="A5" s="20" t="n">
        <v>1</v>
      </c>
      <c r="B5" s="21" t="s">
        <v>69</v>
      </c>
      <c r="C5" s="22"/>
      <c r="D5" s="23" t="s">
        <v>78</v>
      </c>
      <c r="E5" s="24" t="s">
        <v>248</v>
      </c>
      <c r="F5" s="25" t="n">
        <v>301</v>
      </c>
      <c r="G5" s="26" t="n">
        <v>343</v>
      </c>
      <c r="H5" s="27" t="n">
        <v>34</v>
      </c>
      <c r="I5" s="27"/>
      <c r="J5" s="28" t="n">
        <f aca="false">'LAMINACALF PLATIN'!H5-'LAMINACALF PLATIN'!I5</f>
        <v>34</v>
      </c>
      <c r="K5" s="29" t="n">
        <f aca="false">'LAMINACALF PLATIN'!G5-'LAMINACALF PLATIN'!H5</f>
        <v>309</v>
      </c>
      <c r="L5" s="29" t="n">
        <f aca="false">'LAMINACALF PLATIN'!F5-'LAMINACALF PLATIN'!K5</f>
        <v>-8</v>
      </c>
      <c r="M5" s="30" t="n">
        <f aca="false">'LAMINACALF PLATIN'!L5*100/'LAMINACALF PLATIN'!F5</f>
        <v>-2.6578073089701</v>
      </c>
      <c r="N5" s="31"/>
    </row>
    <row r="6" customFormat="false" ht="13.4" hidden="false" customHeight="false" outlineLevel="0" collapsed="false">
      <c r="A6" s="32" t="n">
        <f aca="false">'LAMINACALF PLATIN'!A5+1</f>
        <v>2</v>
      </c>
      <c r="B6" s="33" t="s">
        <v>70</v>
      </c>
      <c r="C6" s="34" t="s">
        <v>71</v>
      </c>
      <c r="D6" s="35"/>
      <c r="E6" s="36"/>
      <c r="F6" s="37"/>
      <c r="G6" s="38"/>
      <c r="H6" s="39"/>
      <c r="I6" s="39" t="n">
        <v>34</v>
      </c>
      <c r="J6" s="40" t="n">
        <f aca="false">'LAMINACALF PLATIN'!J5+'LAMINACALF PLATIN'!H6-'LAMINACALF PLATIN'!I6</f>
        <v>0</v>
      </c>
      <c r="K6" s="41" t="n">
        <f aca="false">'LAMINACALF PLATIN'!G6-'LAMINACALF PLATIN'!H6</f>
        <v>0</v>
      </c>
      <c r="L6" s="41" t="n">
        <f aca="false">'LAMINACALF PLATIN'!F6-'LAMINACALF PLATIN'!K6</f>
        <v>0</v>
      </c>
      <c r="M6" s="42" t="e">
        <f aca="false">'LAMINACALF PLATIN'!L6*100/'LAMINACALF PLATIN'!F6</f>
        <v>#VALUE!</v>
      </c>
      <c r="N6" s="32"/>
    </row>
    <row r="7" customFormat="false" ht="12.8" hidden="false" customHeight="false" outlineLevel="0" collapsed="false">
      <c r="A7" s="32" t="n">
        <f aca="false">'LAMINACALF PLATIN'!A6+1</f>
        <v>3</v>
      </c>
      <c r="B7" s="33" t="s">
        <v>72</v>
      </c>
      <c r="C7" s="34"/>
      <c r="D7" s="35" t="s">
        <v>43</v>
      </c>
      <c r="E7" s="36" t="s">
        <v>250</v>
      </c>
      <c r="F7" s="37" t="n">
        <v>99</v>
      </c>
      <c r="G7" s="38" t="n">
        <v>104</v>
      </c>
      <c r="H7" s="39" t="n">
        <v>20</v>
      </c>
      <c r="I7" s="39"/>
      <c r="J7" s="40" t="n">
        <f aca="false">'LAMINACALF PLATIN'!J6+'LAMINACALF PLATIN'!H7-'LAMINACALF PLATIN'!I7</f>
        <v>20</v>
      </c>
      <c r="K7" s="41" t="n">
        <f aca="false">'LAMINACALF PLATIN'!G7-'LAMINACALF PLATIN'!H7</f>
        <v>84</v>
      </c>
      <c r="L7" s="41" t="n">
        <f aca="false">'LAMINACALF PLATIN'!F7-'LAMINACALF PLATIN'!K7</f>
        <v>15</v>
      </c>
      <c r="M7" s="42" t="n">
        <f aca="false">'LAMINACALF PLATIN'!L7*100/'LAMINACALF PLATIN'!F7</f>
        <v>15.1515151515152</v>
      </c>
      <c r="N7" s="32"/>
    </row>
    <row r="8" customFormat="false" ht="12.8" hidden="false" customHeight="false" outlineLevel="0" collapsed="false">
      <c r="A8" s="32" t="n">
        <f aca="false">'LAMINACALF PLATIN'!A7+1</f>
        <v>4</v>
      </c>
      <c r="B8" s="33"/>
      <c r="C8" s="34"/>
      <c r="D8" s="35" t="s">
        <v>78</v>
      </c>
      <c r="E8" s="36" t="s">
        <v>249</v>
      </c>
      <c r="F8" s="37" t="n">
        <v>97</v>
      </c>
      <c r="G8" s="38" t="n">
        <v>101</v>
      </c>
      <c r="H8" s="39" t="n">
        <v>12</v>
      </c>
      <c r="I8" s="39"/>
      <c r="J8" s="40" t="n">
        <f aca="false">'LAMINACALF PLATIN'!J7+'LAMINACALF PLATIN'!H8-'LAMINACALF PLATIN'!I8</f>
        <v>32</v>
      </c>
      <c r="K8" s="41" t="n">
        <f aca="false">'LAMINACALF PLATIN'!G8-'LAMINACALF PLATIN'!H8</f>
        <v>89</v>
      </c>
      <c r="L8" s="41" t="n">
        <f aca="false">'LAMINACALF PLATIN'!F8-'LAMINACALF PLATIN'!K8</f>
        <v>8</v>
      </c>
      <c r="M8" s="42" t="n">
        <f aca="false">'LAMINACALF PLATIN'!L8*100/'LAMINACALF PLATIN'!F8</f>
        <v>8.24742268041237</v>
      </c>
      <c r="N8" s="32"/>
    </row>
    <row r="9" customFormat="false" ht="13.4" hidden="false" customHeight="false" outlineLevel="0" collapsed="false">
      <c r="A9" s="32" t="n">
        <f aca="false">'LAMINACALF PLATIN'!A8+1</f>
        <v>5</v>
      </c>
      <c r="B9" s="33" t="s">
        <v>143</v>
      </c>
      <c r="C9" s="34" t="s">
        <v>144</v>
      </c>
      <c r="D9" s="35"/>
      <c r="E9" s="36"/>
      <c r="F9" s="37"/>
      <c r="G9" s="38"/>
      <c r="H9" s="39"/>
      <c r="I9" s="39" t="n">
        <v>32</v>
      </c>
      <c r="J9" s="40" t="n">
        <f aca="false">'LAMINACALF PLATIN'!J8+'LAMINACALF PLATIN'!H9-'LAMINACALF PLATIN'!I9</f>
        <v>0</v>
      </c>
      <c r="K9" s="41" t="n">
        <f aca="false">'LAMINACALF PLATIN'!G9-'LAMINACALF PLATIN'!H9</f>
        <v>0</v>
      </c>
      <c r="L9" s="41" t="n">
        <f aca="false">'LAMINACALF PLATIN'!F9-'LAMINACALF PLATIN'!K9</f>
        <v>0</v>
      </c>
      <c r="M9" s="42" t="e">
        <f aca="false">'LAMINACALF PLATIN'!L9*100/'LAMINACALF PLATIN'!F9</f>
        <v>#VALUE!</v>
      </c>
      <c r="N9" s="32"/>
    </row>
    <row r="10" customFormat="false" ht="12.8" hidden="false" customHeight="false" outlineLevel="0" collapsed="false">
      <c r="A10" s="32" t="n">
        <f aca="false">'LAMINACALF PLATIN'!A9+1</f>
        <v>6</v>
      </c>
      <c r="B10" s="33" t="s">
        <v>146</v>
      </c>
      <c r="C10" s="34"/>
      <c r="D10" s="35" t="s">
        <v>78</v>
      </c>
      <c r="E10" s="36" t="s">
        <v>344</v>
      </c>
      <c r="F10" s="37" t="n">
        <v>297</v>
      </c>
      <c r="G10" s="38" t="n">
        <v>375</v>
      </c>
      <c r="H10" s="39" t="n">
        <v>43</v>
      </c>
      <c r="I10" s="39"/>
      <c r="J10" s="40" t="n">
        <f aca="false">'LAMINACALF PLATIN'!J9+'LAMINACALF PLATIN'!H10-'LAMINACALF PLATIN'!I10</f>
        <v>43</v>
      </c>
      <c r="K10" s="41" t="n">
        <f aca="false">'LAMINACALF PLATIN'!G10-'LAMINACALF PLATIN'!H10</f>
        <v>332</v>
      </c>
      <c r="L10" s="41" t="n">
        <f aca="false">'LAMINACALF PLATIN'!F10-'LAMINACALF PLATIN'!K10</f>
        <v>-35</v>
      </c>
      <c r="M10" s="42" t="n">
        <f aca="false">'LAMINACALF PLATIN'!L10*100/'LAMINACALF PLATIN'!F10</f>
        <v>-11.7845117845118</v>
      </c>
      <c r="N10" s="32"/>
    </row>
    <row r="11" customFormat="false" ht="12.8" hidden="false" customHeight="false" outlineLevel="0" collapsed="false">
      <c r="A11" s="32" t="n">
        <f aca="false">'LAMINACALF PLATIN'!A10+1</f>
        <v>7</v>
      </c>
      <c r="B11" s="33"/>
      <c r="C11" s="34"/>
      <c r="D11" s="35" t="s">
        <v>78</v>
      </c>
      <c r="E11" s="36" t="s">
        <v>257</v>
      </c>
      <c r="F11" s="37" t="n">
        <v>99</v>
      </c>
      <c r="G11" s="38" t="n">
        <v>157</v>
      </c>
      <c r="H11" s="39" t="n">
        <v>56</v>
      </c>
      <c r="I11" s="39"/>
      <c r="J11" s="40" t="n">
        <f aca="false">'LAMINACALF PLATIN'!J10+'LAMINACALF PLATIN'!H11-'LAMINACALF PLATIN'!I11</f>
        <v>99</v>
      </c>
      <c r="K11" s="41" t="n">
        <f aca="false">'LAMINACALF PLATIN'!G11-'LAMINACALF PLATIN'!H11</f>
        <v>101</v>
      </c>
      <c r="L11" s="41" t="n">
        <f aca="false">'LAMINACALF PLATIN'!F11-'LAMINACALF PLATIN'!K11</f>
        <v>-2</v>
      </c>
      <c r="M11" s="42" t="n">
        <f aca="false">'LAMINACALF PLATIN'!L11*100/'LAMINACALF PLATIN'!F11</f>
        <v>-2.02020202020202</v>
      </c>
      <c r="N11" s="32"/>
    </row>
    <row r="12" customFormat="false" ht="13.4" hidden="false" customHeight="false" outlineLevel="0" collapsed="false">
      <c r="A12" s="32" t="n">
        <f aca="false">'LAMINACALF PLATIN'!A11+1</f>
        <v>8</v>
      </c>
      <c r="B12" s="33" t="s">
        <v>106</v>
      </c>
      <c r="C12" s="34" t="s">
        <v>107</v>
      </c>
      <c r="D12" s="35"/>
      <c r="E12" s="36"/>
      <c r="F12" s="37"/>
      <c r="G12" s="38"/>
      <c r="H12" s="39"/>
      <c r="I12" s="39" t="n">
        <v>99</v>
      </c>
      <c r="J12" s="40" t="n">
        <f aca="false">'LAMINACALF PLATIN'!J11+'LAMINACALF PLATIN'!H12-'LAMINACALF PLATIN'!I12</f>
        <v>0</v>
      </c>
      <c r="K12" s="41" t="n">
        <f aca="false">'LAMINACALF PLATIN'!G12-'LAMINACALF PLATIN'!H12</f>
        <v>0</v>
      </c>
      <c r="L12" s="41" t="n">
        <f aca="false">'LAMINACALF PLATIN'!F12-'LAMINACALF PLATIN'!K12</f>
        <v>0</v>
      </c>
      <c r="M12" s="42" t="e">
        <f aca="false">'LAMINACALF PLATIN'!L12*100/'LAMINACALF PLATIN'!F12</f>
        <v>#VALUE!</v>
      </c>
      <c r="N12" s="32"/>
    </row>
    <row r="13" customFormat="false" ht="12.8" hidden="false" customHeight="false" outlineLevel="0" collapsed="false">
      <c r="A13" s="32" t="n">
        <f aca="false">'LAMINACALF PLATIN'!A12+1</f>
        <v>9</v>
      </c>
      <c r="B13" s="33" t="s">
        <v>108</v>
      </c>
      <c r="C13" s="34"/>
      <c r="D13" s="35" t="s">
        <v>78</v>
      </c>
      <c r="E13" s="36" t="s">
        <v>258</v>
      </c>
      <c r="F13" s="37" t="n">
        <v>99</v>
      </c>
      <c r="G13" s="38" t="n">
        <v>129</v>
      </c>
      <c r="H13" s="39" t="n">
        <v>55</v>
      </c>
      <c r="I13" s="39"/>
      <c r="J13" s="40" t="n">
        <f aca="false">'LAMINACALF PLATIN'!J12+'LAMINACALF PLATIN'!H13-'LAMINACALF PLATIN'!I13</f>
        <v>55</v>
      </c>
      <c r="K13" s="41" t="n">
        <f aca="false">'LAMINACALF PLATIN'!G13-'LAMINACALF PLATIN'!H13</f>
        <v>74</v>
      </c>
      <c r="L13" s="41" t="n">
        <f aca="false">'LAMINACALF PLATIN'!F13-'LAMINACALF PLATIN'!K13</f>
        <v>25</v>
      </c>
      <c r="M13" s="42" t="n">
        <f aca="false">'LAMINACALF PLATIN'!L13*100/'LAMINACALF PLATIN'!F13</f>
        <v>25.2525252525252</v>
      </c>
      <c r="N13" s="32"/>
    </row>
    <row r="14" customFormat="false" ht="13.4" hidden="false" customHeight="false" outlineLevel="0" collapsed="false">
      <c r="A14" s="32" t="n">
        <f aca="false">'LAMINACALF PLATIN'!A13+1</f>
        <v>10</v>
      </c>
      <c r="B14" s="33" t="s">
        <v>110</v>
      </c>
      <c r="C14" s="34" t="s">
        <v>111</v>
      </c>
      <c r="D14" s="35"/>
      <c r="E14" s="36"/>
      <c r="F14" s="37"/>
      <c r="G14" s="38"/>
      <c r="H14" s="39"/>
      <c r="I14" s="39" t="n">
        <v>55</v>
      </c>
      <c r="J14" s="40" t="n">
        <f aca="false">'LAMINACALF PLATIN'!J13+'LAMINACALF PLATIN'!H14-'LAMINACALF PLATIN'!I14</f>
        <v>0</v>
      </c>
      <c r="K14" s="41" t="n">
        <f aca="false">'LAMINACALF PLATIN'!G14-'LAMINACALF PLATIN'!H14</f>
        <v>0</v>
      </c>
      <c r="L14" s="41" t="n">
        <f aca="false">'LAMINACALF PLATIN'!F14-'LAMINACALF PLATIN'!K14</f>
        <v>0</v>
      </c>
      <c r="M14" s="42" t="e">
        <f aca="false">'LAMINACALF PLATIN'!L14*100/'LAMINACALF PLATIN'!F14</f>
        <v>#VALUE!</v>
      </c>
      <c r="N14" s="32"/>
    </row>
    <row r="15" customFormat="false" ht="12.8" hidden="false" customHeight="false" outlineLevel="0" collapsed="false">
      <c r="A15" s="32" t="n">
        <f aca="false">'LAMINACALF PLATIN'!A14+1</f>
        <v>11</v>
      </c>
      <c r="B15" s="33" t="s">
        <v>345</v>
      </c>
      <c r="C15" s="34"/>
      <c r="D15" s="35" t="s">
        <v>346</v>
      </c>
      <c r="E15" s="36" t="s">
        <v>347</v>
      </c>
      <c r="F15" s="37" t="n">
        <v>208</v>
      </c>
      <c r="G15" s="38" t="n">
        <v>233</v>
      </c>
      <c r="H15" s="39" t="n">
        <v>64</v>
      </c>
      <c r="I15" s="39"/>
      <c r="J15" s="40" t="n">
        <f aca="false">'LAMINACALF PLATIN'!J14+'LAMINACALF PLATIN'!H15-'LAMINACALF PLATIN'!I15</f>
        <v>64</v>
      </c>
      <c r="K15" s="41" t="n">
        <f aca="false">'LAMINACALF PLATIN'!G15-'LAMINACALF PLATIN'!H15</f>
        <v>169</v>
      </c>
      <c r="L15" s="41" t="n">
        <f aca="false">'LAMINACALF PLATIN'!F15-'LAMINACALF PLATIN'!K15</f>
        <v>39</v>
      </c>
      <c r="M15" s="42" t="n">
        <f aca="false">'LAMINACALF PLATIN'!L15*100/'LAMINACALF PLATIN'!F15</f>
        <v>18.75</v>
      </c>
      <c r="N15" s="32"/>
    </row>
    <row r="16" customFormat="false" ht="13.4" hidden="false" customHeight="false" outlineLevel="0" collapsed="false">
      <c r="A16" s="32" t="n">
        <f aca="false">'LAMINACALF PLATIN'!A15+1</f>
        <v>12</v>
      </c>
      <c r="B16" s="33" t="s">
        <v>325</v>
      </c>
      <c r="C16" s="34" t="s">
        <v>326</v>
      </c>
      <c r="D16" s="35"/>
      <c r="E16" s="36"/>
      <c r="F16" s="37"/>
      <c r="G16" s="38"/>
      <c r="H16" s="39"/>
      <c r="I16" s="39" t="n">
        <v>64</v>
      </c>
      <c r="J16" s="40" t="n">
        <f aca="false">'LAMINACALF PLATIN'!J15+'LAMINACALF PLATIN'!H16-'LAMINACALF PLATIN'!I16</f>
        <v>0</v>
      </c>
      <c r="K16" s="41" t="n">
        <f aca="false">'LAMINACALF PLATIN'!G16-'LAMINACALF PLATIN'!H16</f>
        <v>0</v>
      </c>
      <c r="L16" s="41" t="n">
        <f aca="false">'LAMINACALF PLATIN'!F16-'LAMINACALF PLATIN'!K16</f>
        <v>0</v>
      </c>
      <c r="M16" s="42" t="e">
        <f aca="false">'LAMINACALF PLATIN'!L16*100/'LAMINACALF PLATIN'!F16</f>
        <v>#VALUE!</v>
      </c>
      <c r="N16" s="32"/>
    </row>
    <row r="17" customFormat="false" ht="12.8" hidden="false" customHeight="false" outlineLevel="0" collapsed="false">
      <c r="A17" s="32" t="n">
        <f aca="false">'LAMINACALF PLATIN'!A16+1</f>
        <v>13</v>
      </c>
      <c r="B17" s="33" t="s">
        <v>25</v>
      </c>
      <c r="C17" s="34"/>
      <c r="D17" s="35" t="s">
        <v>20</v>
      </c>
      <c r="E17" s="36" t="s">
        <v>21</v>
      </c>
      <c r="F17" s="37" t="n">
        <v>1136</v>
      </c>
      <c r="G17" s="38" t="n">
        <v>1255</v>
      </c>
      <c r="H17" s="39" t="n">
        <v>75</v>
      </c>
      <c r="I17" s="39"/>
      <c r="J17" s="40" t="n">
        <f aca="false">'LAMINACALF PLATIN'!J16+'LAMINACALF PLATIN'!H17-'LAMINACALF PLATIN'!I17</f>
        <v>75</v>
      </c>
      <c r="K17" s="41" t="n">
        <f aca="false">'LAMINACALF PLATIN'!G17-'LAMINACALF PLATIN'!H17</f>
        <v>1180</v>
      </c>
      <c r="L17" s="41" t="n">
        <f aca="false">'LAMINACALF PLATIN'!F17-'LAMINACALF PLATIN'!K17</f>
        <v>-44</v>
      </c>
      <c r="M17" s="42" t="n">
        <f aca="false">'LAMINACALF PLATIN'!L17*100/'LAMINACALF PLATIN'!F17</f>
        <v>-3.87323943661972</v>
      </c>
      <c r="N17" s="32"/>
    </row>
    <row r="18" customFormat="false" ht="13.4" hidden="false" customHeight="false" outlineLevel="0" collapsed="false">
      <c r="A18" s="32" t="n">
        <f aca="false">'LAMINACALF PLATIN'!A17+1</f>
        <v>14</v>
      </c>
      <c r="B18" s="33" t="s">
        <v>27</v>
      </c>
      <c r="C18" s="34" t="s">
        <v>28</v>
      </c>
      <c r="D18" s="35"/>
      <c r="E18" s="36"/>
      <c r="F18" s="37"/>
      <c r="G18" s="38"/>
      <c r="H18" s="39"/>
      <c r="I18" s="39" t="n">
        <v>75</v>
      </c>
      <c r="J18" s="40" t="n">
        <f aca="false">'LAMINACALF PLATIN'!J17+'LAMINACALF PLATIN'!H18-'LAMINACALF PLATIN'!I18</f>
        <v>0</v>
      </c>
      <c r="K18" s="41" t="n">
        <f aca="false">'LAMINACALF PLATIN'!G18-'LAMINACALF PLATIN'!H18</f>
        <v>0</v>
      </c>
      <c r="L18" s="41" t="n">
        <f aca="false">'LAMINACALF PLATIN'!F18-'LAMINACALF PLATIN'!K18</f>
        <v>0</v>
      </c>
      <c r="M18" s="42" t="e">
        <f aca="false">'LAMINACALF PLATIN'!L18*100/'LAMINACALF PLATIN'!F18</f>
        <v>#VALUE!</v>
      </c>
      <c r="N18" s="32"/>
    </row>
    <row r="19" customFormat="false" ht="14.65" hidden="false" customHeight="false" outlineLevel="0" collapsed="false">
      <c r="A19" s="32" t="n">
        <f aca="false">'LAMINACALF PLATIN'!A18+1</f>
        <v>15</v>
      </c>
      <c r="B19" s="33"/>
      <c r="C19" s="34"/>
      <c r="D19" s="35"/>
      <c r="E19" s="36"/>
      <c r="F19" s="37"/>
      <c r="G19" s="38"/>
      <c r="H19" s="39"/>
      <c r="I19" s="39"/>
      <c r="J19" s="40" t="n">
        <f aca="false">'LAMINACALF PLATIN'!J18+'LAMINACALF PLATIN'!H19-'LAMINACALF PLATIN'!I19</f>
        <v>0</v>
      </c>
      <c r="K19" s="41" t="n">
        <f aca="false">'LAMINACALF PLATIN'!G19-'LAMINACALF PLATIN'!H19</f>
        <v>0</v>
      </c>
      <c r="L19" s="41" t="n">
        <f aca="false">'LAMINACALF PLATIN'!F19-'LAMINACALF PLATIN'!K19</f>
        <v>0</v>
      </c>
      <c r="M19" s="42" t="e">
        <f aca="false">'LAMINACALF PLATIN'!L19*100/'LAMINACALF PLATIN'!F19</f>
        <v>#VALUE!</v>
      </c>
      <c r="N19" s="32"/>
    </row>
    <row r="20" customFormat="false" ht="14.65" hidden="false" customHeight="false" outlineLevel="0" collapsed="false">
      <c r="A20" s="32" t="n">
        <f aca="false">'LAMINACALF PLATIN'!A19+1</f>
        <v>16</v>
      </c>
      <c r="B20" s="33"/>
      <c r="C20" s="34"/>
      <c r="D20" s="35"/>
      <c r="E20" s="36"/>
      <c r="F20" s="37"/>
      <c r="G20" s="38"/>
      <c r="H20" s="39"/>
      <c r="I20" s="39"/>
      <c r="J20" s="40" t="n">
        <f aca="false">'LAMINACALF PLATIN'!J19+'LAMINACALF PLATIN'!H20-'LAMINACALF PLATIN'!I20</f>
        <v>0</v>
      </c>
      <c r="K20" s="41" t="n">
        <f aca="false">'LAMINACALF PLATIN'!G20-'LAMINACALF PLATIN'!H20</f>
        <v>0</v>
      </c>
      <c r="L20" s="41" t="n">
        <f aca="false">'LAMINACALF PLATIN'!F20-'LAMINACALF PLATIN'!K20</f>
        <v>0</v>
      </c>
      <c r="M20" s="42" t="e">
        <f aca="false">'LAMINACALF PLATIN'!L20*100/'LAMINACALF PLATIN'!F20</f>
        <v>#VALUE!</v>
      </c>
      <c r="N20" s="32"/>
    </row>
    <row r="21" customFormat="false" ht="14.65" hidden="false" customHeight="false" outlineLevel="0" collapsed="false">
      <c r="A21" s="32" t="n">
        <f aca="false">'LAMINACALF PLATIN'!A20+1</f>
        <v>17</v>
      </c>
      <c r="B21" s="33"/>
      <c r="C21" s="34"/>
      <c r="D21" s="35"/>
      <c r="E21" s="36"/>
      <c r="F21" s="37"/>
      <c r="G21" s="38"/>
      <c r="H21" s="39"/>
      <c r="I21" s="39"/>
      <c r="J21" s="40" t="n">
        <f aca="false">'LAMINACALF PLATIN'!J20+'LAMINACALF PLATIN'!H21-'LAMINACALF PLATIN'!I21</f>
        <v>0</v>
      </c>
      <c r="K21" s="41" t="n">
        <f aca="false">'LAMINACALF PLATIN'!G21-'LAMINACALF PLATIN'!H21</f>
        <v>0</v>
      </c>
      <c r="L21" s="41" t="n">
        <f aca="false">'LAMINACALF PLATIN'!F21-'LAMINACALF PLATIN'!K21</f>
        <v>0</v>
      </c>
      <c r="M21" s="42" t="e">
        <f aca="false">'LAMINACALF PLATIN'!L21*100/'LAMINACALF PLATIN'!F21</f>
        <v>#VALUE!</v>
      </c>
      <c r="N21" s="32"/>
    </row>
    <row r="22" customFormat="false" ht="14.65" hidden="false" customHeight="false" outlineLevel="0" collapsed="false">
      <c r="A22" s="32" t="n">
        <f aca="false">'LAMINACALF PLATIN'!A21+1</f>
        <v>18</v>
      </c>
      <c r="B22" s="33"/>
      <c r="C22" s="34"/>
      <c r="D22" s="35"/>
      <c r="E22" s="36"/>
      <c r="F22" s="37"/>
      <c r="G22" s="38"/>
      <c r="H22" s="39"/>
      <c r="I22" s="39"/>
      <c r="J22" s="40" t="n">
        <f aca="false">'LAMINACALF PLATIN'!J21+'LAMINACALF PLATIN'!H22-'LAMINACALF PLATIN'!I22</f>
        <v>0</v>
      </c>
      <c r="K22" s="41" t="n">
        <f aca="false">'LAMINACALF PLATIN'!G22-'LAMINACALF PLATIN'!H22</f>
        <v>0</v>
      </c>
      <c r="L22" s="41" t="n">
        <f aca="false">'LAMINACALF PLATIN'!F22-'LAMINACALF PLATIN'!K22</f>
        <v>0</v>
      </c>
      <c r="M22" s="42" t="e">
        <f aca="false">'LAMINACALF PLATIN'!L22*100/'LAMINACALF PLATIN'!F22</f>
        <v>#VALUE!</v>
      </c>
      <c r="N22" s="32"/>
    </row>
    <row r="23" customFormat="false" ht="14.65" hidden="false" customHeight="false" outlineLevel="0" collapsed="false">
      <c r="A23" s="32" t="n">
        <f aca="false">'LAMINACALF PLATIN'!A22+1</f>
        <v>19</v>
      </c>
      <c r="B23" s="33"/>
      <c r="C23" s="34"/>
      <c r="D23" s="35"/>
      <c r="E23" s="36"/>
      <c r="F23" s="37"/>
      <c r="G23" s="38"/>
      <c r="H23" s="39"/>
      <c r="I23" s="39"/>
      <c r="J23" s="40" t="n">
        <f aca="false">'LAMINACALF PLATIN'!J22+'LAMINACALF PLATIN'!H23-'LAMINACALF PLATIN'!I23</f>
        <v>0</v>
      </c>
      <c r="K23" s="41" t="n">
        <f aca="false">'LAMINACALF PLATIN'!G23-'LAMINACALF PLATIN'!H23</f>
        <v>0</v>
      </c>
      <c r="L23" s="41" t="n">
        <f aca="false">'LAMINACALF PLATIN'!F23-'LAMINACALF PLATIN'!K23</f>
        <v>0</v>
      </c>
      <c r="M23" s="42" t="e">
        <f aca="false">'LAMINACALF PLATIN'!L23*100/'LAMINACALF PLATIN'!F23</f>
        <v>#VALUE!</v>
      </c>
      <c r="N23" s="32"/>
    </row>
    <row r="24" customFormat="false" ht="14.65" hidden="false" customHeight="false" outlineLevel="0" collapsed="false">
      <c r="A24" s="32" t="n">
        <f aca="false">'LAMINACALF PLATIN'!A23+1</f>
        <v>20</v>
      </c>
      <c r="B24" s="33"/>
      <c r="C24" s="34"/>
      <c r="D24" s="35"/>
      <c r="E24" s="36"/>
      <c r="F24" s="37"/>
      <c r="G24" s="38"/>
      <c r="H24" s="39"/>
      <c r="I24" s="39"/>
      <c r="J24" s="40" t="n">
        <f aca="false">'LAMINACALF PLATIN'!J23+'LAMINACALF PLATIN'!H24-'LAMINACALF PLATIN'!I24</f>
        <v>0</v>
      </c>
      <c r="K24" s="41" t="n">
        <f aca="false">'LAMINACALF PLATIN'!G24-'LAMINACALF PLATIN'!H24</f>
        <v>0</v>
      </c>
      <c r="L24" s="41" t="n">
        <f aca="false">'LAMINACALF PLATIN'!F24-'LAMINACALF PLATIN'!K24</f>
        <v>0</v>
      </c>
      <c r="M24" s="42" t="e">
        <f aca="false">'LAMINACALF PLATIN'!L24*100/'LAMINACALF PLATIN'!F24</f>
        <v>#VALUE!</v>
      </c>
      <c r="N24" s="32"/>
    </row>
    <row r="25" customFormat="false" ht="14.65" hidden="false" customHeight="false" outlineLevel="0" collapsed="false">
      <c r="A25" s="32" t="n">
        <f aca="false">'LAMINACALF PLATIN'!A24+1</f>
        <v>21</v>
      </c>
      <c r="B25" s="33"/>
      <c r="C25" s="34"/>
      <c r="D25" s="35"/>
      <c r="E25" s="36"/>
      <c r="F25" s="37"/>
      <c r="G25" s="38"/>
      <c r="H25" s="39"/>
      <c r="I25" s="39"/>
      <c r="J25" s="40" t="n">
        <f aca="false">'LAMINACALF PLATIN'!J24+'LAMINACALF PLATIN'!H25-'LAMINACALF PLATIN'!I25</f>
        <v>0</v>
      </c>
      <c r="K25" s="41" t="n">
        <f aca="false">'LAMINACALF PLATIN'!G25-'LAMINACALF PLATIN'!H25</f>
        <v>0</v>
      </c>
      <c r="L25" s="41" t="n">
        <f aca="false">'LAMINACALF PLATIN'!F25-'LAMINACALF PLATIN'!K25</f>
        <v>0</v>
      </c>
      <c r="M25" s="42" t="e">
        <f aca="false">'LAMINACALF PLATIN'!L25*100/'LAMINACALF PLATIN'!F25</f>
        <v>#VALUE!</v>
      </c>
      <c r="N25" s="32"/>
    </row>
    <row r="26" customFormat="false" ht="14.65" hidden="false" customHeight="false" outlineLevel="0" collapsed="false">
      <c r="A26" s="32" t="n">
        <f aca="false">'LAMINACALF PLATIN'!A25+1</f>
        <v>22</v>
      </c>
      <c r="B26" s="33"/>
      <c r="C26" s="34"/>
      <c r="D26" s="35"/>
      <c r="E26" s="36"/>
      <c r="F26" s="37"/>
      <c r="G26" s="38"/>
      <c r="H26" s="39"/>
      <c r="I26" s="39"/>
      <c r="J26" s="40" t="n">
        <f aca="false">'LAMINACALF PLATIN'!J25+'LAMINACALF PLATIN'!H26-'LAMINACALF PLATIN'!I26</f>
        <v>0</v>
      </c>
      <c r="K26" s="41" t="n">
        <f aca="false">'LAMINACALF PLATIN'!G26-'LAMINACALF PLATIN'!H26</f>
        <v>0</v>
      </c>
      <c r="L26" s="41" t="n">
        <f aca="false">'LAMINACALF PLATIN'!F26-'LAMINACALF PLATIN'!K26</f>
        <v>0</v>
      </c>
      <c r="M26" s="42" t="e">
        <f aca="false">'LAMINACALF PLATIN'!L26*100/'LAMINACALF PLATIN'!F26</f>
        <v>#VALUE!</v>
      </c>
      <c r="N26" s="32"/>
    </row>
    <row r="27" customFormat="false" ht="14.65" hidden="false" customHeight="false" outlineLevel="0" collapsed="false">
      <c r="A27" s="32" t="n">
        <f aca="false">'LAMINACALF PLATIN'!A26+1</f>
        <v>23</v>
      </c>
      <c r="B27" s="33"/>
      <c r="C27" s="34"/>
      <c r="D27" s="35"/>
      <c r="E27" s="36"/>
      <c r="F27" s="37"/>
      <c r="G27" s="38"/>
      <c r="H27" s="39"/>
      <c r="I27" s="39"/>
      <c r="J27" s="40" t="n">
        <f aca="false">'LAMINACALF PLATIN'!J26+'LAMINACALF PLATIN'!H27-'LAMINACALF PLATIN'!I27</f>
        <v>0</v>
      </c>
      <c r="K27" s="41" t="n">
        <f aca="false">'LAMINACALF PLATIN'!G27-'LAMINACALF PLATIN'!H27</f>
        <v>0</v>
      </c>
      <c r="L27" s="41" t="n">
        <f aca="false">'LAMINACALF PLATIN'!F27-'LAMINACALF PLATIN'!K27</f>
        <v>0</v>
      </c>
      <c r="M27" s="42" t="e">
        <f aca="false">'LAMINACALF PLATIN'!L27*100/'LAMINACALF PLATIN'!F27</f>
        <v>#VALUE!</v>
      </c>
      <c r="N27" s="32"/>
    </row>
    <row r="28" customFormat="false" ht="14.65" hidden="false" customHeight="false" outlineLevel="0" collapsed="false">
      <c r="A28" s="32" t="n">
        <f aca="false">'LAMINACALF PLATIN'!A27+1</f>
        <v>24</v>
      </c>
      <c r="B28" s="33"/>
      <c r="C28" s="34"/>
      <c r="D28" s="35"/>
      <c r="E28" s="36"/>
      <c r="F28" s="37"/>
      <c r="G28" s="38"/>
      <c r="H28" s="39"/>
      <c r="I28" s="39"/>
      <c r="J28" s="40" t="n">
        <f aca="false">'LAMINACALF PLATIN'!J27+'LAMINACALF PLATIN'!H28-'LAMINACALF PLATIN'!I28</f>
        <v>0</v>
      </c>
      <c r="K28" s="41" t="n">
        <f aca="false">'LAMINACALF PLATIN'!G28-'LAMINACALF PLATIN'!H28</f>
        <v>0</v>
      </c>
      <c r="L28" s="41" t="n">
        <f aca="false">'LAMINACALF PLATIN'!F28-'LAMINACALF PLATIN'!K28</f>
        <v>0</v>
      </c>
      <c r="M28" s="42" t="e">
        <f aca="false">'LAMINACALF PLATIN'!L28*100/'LAMINACALF PLATIN'!F28</f>
        <v>#VALUE!</v>
      </c>
      <c r="N28" s="32"/>
    </row>
    <row r="29" customFormat="false" ht="14.65" hidden="false" customHeight="false" outlineLevel="0" collapsed="false">
      <c r="A29" s="32" t="n">
        <f aca="false">'LAMINACALF PLATIN'!A28+1</f>
        <v>25</v>
      </c>
      <c r="B29" s="33"/>
      <c r="C29" s="34"/>
      <c r="D29" s="35"/>
      <c r="E29" s="36"/>
      <c r="F29" s="37"/>
      <c r="G29" s="38"/>
      <c r="H29" s="39"/>
      <c r="I29" s="39"/>
      <c r="J29" s="40" t="n">
        <f aca="false">'LAMINACALF PLATIN'!J28+'LAMINACALF PLATIN'!H29-'LAMINACALF PLATIN'!I29</f>
        <v>0</v>
      </c>
      <c r="K29" s="41" t="n">
        <f aca="false">'LAMINACALF PLATIN'!G29-'LAMINACALF PLATIN'!H29</f>
        <v>0</v>
      </c>
      <c r="L29" s="41" t="n">
        <f aca="false">'LAMINACALF PLATIN'!F29-'LAMINACALF PLATIN'!K29</f>
        <v>0</v>
      </c>
      <c r="M29" s="42" t="e">
        <f aca="false">'LAMINACALF PLATIN'!L29*100/'LAMINACALF PLATIN'!F29</f>
        <v>#VALUE!</v>
      </c>
      <c r="N29" s="32"/>
    </row>
    <row r="30" customFormat="false" ht="14.65" hidden="false" customHeight="false" outlineLevel="0" collapsed="false">
      <c r="A30" s="32" t="n">
        <f aca="false">'LAMINACALF PLATIN'!A29+1</f>
        <v>26</v>
      </c>
      <c r="B30" s="33"/>
      <c r="C30" s="34"/>
      <c r="D30" s="35"/>
      <c r="E30" s="36"/>
      <c r="F30" s="37"/>
      <c r="G30" s="38"/>
      <c r="H30" s="39"/>
      <c r="I30" s="39"/>
      <c r="J30" s="40" t="n">
        <f aca="false">'LAMINACALF PLATIN'!J29+'LAMINACALF PLATIN'!H30-'LAMINACALF PLATIN'!I30</f>
        <v>0</v>
      </c>
      <c r="K30" s="41" t="n">
        <f aca="false">'LAMINACALF PLATIN'!G30-'LAMINACALF PLATIN'!H30</f>
        <v>0</v>
      </c>
      <c r="L30" s="41" t="n">
        <f aca="false">'LAMINACALF PLATIN'!F30-'LAMINACALF PLATIN'!K30</f>
        <v>0</v>
      </c>
      <c r="M30" s="42" t="e">
        <f aca="false">'LAMINACALF PLATIN'!L30*100/'LAMINACALF PLATIN'!F30</f>
        <v>#VALUE!</v>
      </c>
      <c r="N30" s="32"/>
    </row>
    <row r="31" customFormat="false" ht="14.65" hidden="false" customHeight="false" outlineLevel="0" collapsed="false">
      <c r="A31" s="32" t="n">
        <f aca="false">'LAMINACALF PLATIN'!A30+1</f>
        <v>27</v>
      </c>
      <c r="B31" s="33"/>
      <c r="C31" s="34"/>
      <c r="D31" s="35"/>
      <c r="E31" s="36"/>
      <c r="F31" s="37"/>
      <c r="G31" s="38"/>
      <c r="H31" s="39"/>
      <c r="I31" s="39"/>
      <c r="J31" s="40" t="n">
        <f aca="false">'LAMINACALF PLATIN'!J30+'LAMINACALF PLATIN'!H31-'LAMINACALF PLATIN'!I31</f>
        <v>0</v>
      </c>
      <c r="K31" s="41" t="n">
        <f aca="false">'LAMINACALF PLATIN'!G31-'LAMINACALF PLATIN'!H31</f>
        <v>0</v>
      </c>
      <c r="L31" s="41" t="n">
        <f aca="false">'LAMINACALF PLATIN'!F31-'LAMINACALF PLATIN'!K31</f>
        <v>0</v>
      </c>
      <c r="M31" s="42" t="e">
        <f aca="false">'LAMINACALF PLATIN'!L31*100/'LAMINACALF PLATIN'!F31</f>
        <v>#VALUE!</v>
      </c>
      <c r="N31" s="32"/>
    </row>
    <row r="32" customFormat="false" ht="14.65" hidden="false" customHeight="false" outlineLevel="0" collapsed="false">
      <c r="A32" s="32" t="n">
        <f aca="false">'LAMINACALF PLATIN'!A31+1</f>
        <v>28</v>
      </c>
      <c r="B32" s="33"/>
      <c r="C32" s="34"/>
      <c r="D32" s="35"/>
      <c r="E32" s="36"/>
      <c r="F32" s="37"/>
      <c r="G32" s="38"/>
      <c r="H32" s="39"/>
      <c r="I32" s="39"/>
      <c r="J32" s="40" t="n">
        <f aca="false">'LAMINACALF PLATIN'!J31+'LAMINACALF PLATIN'!H32-'LAMINACALF PLATIN'!I32</f>
        <v>0</v>
      </c>
      <c r="K32" s="41" t="n">
        <f aca="false">'LAMINACALF PLATIN'!G32-'LAMINACALF PLATIN'!H32</f>
        <v>0</v>
      </c>
      <c r="L32" s="41" t="n">
        <f aca="false">'LAMINACALF PLATIN'!F32-'LAMINACALF PLATIN'!K32</f>
        <v>0</v>
      </c>
      <c r="M32" s="42" t="e">
        <f aca="false">'LAMINACALF PLATIN'!L32*100/'LAMINACALF PLATIN'!F32</f>
        <v>#VALUE!</v>
      </c>
      <c r="N32" s="32"/>
    </row>
    <row r="33" customFormat="false" ht="14.65" hidden="false" customHeight="false" outlineLevel="0" collapsed="false">
      <c r="A33" s="32" t="n">
        <f aca="false">'LAMINACALF PLATIN'!A32+1</f>
        <v>29</v>
      </c>
      <c r="B33" s="33"/>
      <c r="C33" s="34"/>
      <c r="D33" s="35"/>
      <c r="E33" s="36"/>
      <c r="F33" s="37"/>
      <c r="G33" s="38"/>
      <c r="H33" s="39"/>
      <c r="I33" s="39"/>
      <c r="J33" s="40" t="n">
        <f aca="false">'LAMINACALF PLATIN'!J32+'LAMINACALF PLATIN'!H33-'LAMINACALF PLATIN'!I33</f>
        <v>0</v>
      </c>
      <c r="K33" s="41" t="n">
        <f aca="false">'LAMINACALF PLATIN'!G33-'LAMINACALF PLATIN'!H33</f>
        <v>0</v>
      </c>
      <c r="L33" s="41" t="n">
        <f aca="false">'LAMINACALF PLATIN'!F33-'LAMINACALF PLATIN'!K33</f>
        <v>0</v>
      </c>
      <c r="M33" s="42" t="e">
        <f aca="false">'LAMINACALF PLATIN'!L33*100/'LAMINACALF PLATIN'!F33</f>
        <v>#VALUE!</v>
      </c>
      <c r="N33" s="32"/>
    </row>
    <row r="34" customFormat="false" ht="14.65" hidden="false" customHeight="false" outlineLevel="0" collapsed="false">
      <c r="A34" s="32" t="n">
        <f aca="false">'LAMINACALF PLATIN'!A33+1</f>
        <v>30</v>
      </c>
      <c r="B34" s="33"/>
      <c r="C34" s="34"/>
      <c r="D34" s="35"/>
      <c r="E34" s="36"/>
      <c r="F34" s="37"/>
      <c r="G34" s="38"/>
      <c r="H34" s="39"/>
      <c r="I34" s="39"/>
      <c r="J34" s="40" t="n">
        <f aca="false">'LAMINACALF PLATIN'!J33+'LAMINACALF PLATIN'!H34-'LAMINACALF PLATIN'!I34</f>
        <v>0</v>
      </c>
      <c r="K34" s="41" t="n">
        <f aca="false">'LAMINACALF PLATIN'!G34-'LAMINACALF PLATIN'!H34</f>
        <v>0</v>
      </c>
      <c r="L34" s="41" t="n">
        <f aca="false">'LAMINACALF PLATIN'!F34-'LAMINACALF PLATIN'!K34</f>
        <v>0</v>
      </c>
      <c r="M34" s="42" t="e">
        <f aca="false">'LAMINACALF PLATIN'!L34*100/'LAMINACALF PLATIN'!F34</f>
        <v>#VALUE!</v>
      </c>
      <c r="N34" s="32"/>
    </row>
    <row r="35" customFormat="false" ht="14.65" hidden="false" customHeight="false" outlineLevel="0" collapsed="false">
      <c r="A35" s="32" t="n">
        <f aca="false">'LAMINACALF PLATIN'!A34+1</f>
        <v>31</v>
      </c>
      <c r="B35" s="33"/>
      <c r="C35" s="34"/>
      <c r="D35" s="35"/>
      <c r="E35" s="36"/>
      <c r="F35" s="37"/>
      <c r="G35" s="38"/>
      <c r="H35" s="39"/>
      <c r="I35" s="39"/>
      <c r="J35" s="40" t="n">
        <f aca="false">'LAMINACALF PLATIN'!J34+'LAMINACALF PLATIN'!H35-'LAMINACALF PLATIN'!I35</f>
        <v>0</v>
      </c>
      <c r="K35" s="41" t="n">
        <f aca="false">'LAMINACALF PLATIN'!G35-'LAMINACALF PLATIN'!H35</f>
        <v>0</v>
      </c>
      <c r="L35" s="41" t="n">
        <f aca="false">'LAMINACALF PLATIN'!F35-'LAMINACALF PLATIN'!K35</f>
        <v>0</v>
      </c>
      <c r="M35" s="42" t="e">
        <f aca="false">'LAMINACALF PLATIN'!L35*100/'LAMINACALF PLATIN'!F35</f>
        <v>#VALUE!</v>
      </c>
      <c r="N35" s="32"/>
    </row>
    <row r="36" customFormat="false" ht="14.65" hidden="false" customHeight="false" outlineLevel="0" collapsed="false">
      <c r="A36" s="32" t="n">
        <f aca="false">'LAMINACALF PLATIN'!A35+1</f>
        <v>32</v>
      </c>
      <c r="B36" s="33"/>
      <c r="C36" s="34"/>
      <c r="D36" s="35"/>
      <c r="E36" s="36"/>
      <c r="F36" s="37"/>
      <c r="G36" s="38"/>
      <c r="H36" s="39"/>
      <c r="I36" s="39"/>
      <c r="J36" s="40" t="n">
        <f aca="false">'LAMINACALF PLATIN'!J35+'LAMINACALF PLATIN'!H36-'LAMINACALF PLATIN'!I36</f>
        <v>0</v>
      </c>
      <c r="K36" s="41" t="n">
        <f aca="false">'LAMINACALF PLATIN'!G36-'LAMINACALF PLATIN'!H36</f>
        <v>0</v>
      </c>
      <c r="L36" s="41" t="n">
        <f aca="false">'LAMINACALF PLATIN'!F36-'LAMINACALF PLATIN'!K36</f>
        <v>0</v>
      </c>
      <c r="M36" s="42" t="e">
        <f aca="false">'LAMINACALF PLATIN'!L36*100/'LAMINACALF PLATIN'!F36</f>
        <v>#VALUE!</v>
      </c>
      <c r="N36" s="32"/>
    </row>
    <row r="37" customFormat="false" ht="14.65" hidden="false" customHeight="false" outlineLevel="0" collapsed="false">
      <c r="A37" s="32" t="n">
        <f aca="false">'LAMINACALF PLATIN'!A36+1</f>
        <v>33</v>
      </c>
      <c r="B37" s="33"/>
      <c r="C37" s="34"/>
      <c r="D37" s="35"/>
      <c r="E37" s="36"/>
      <c r="F37" s="37"/>
      <c r="G37" s="38"/>
      <c r="H37" s="39"/>
      <c r="I37" s="39"/>
      <c r="J37" s="40" t="n">
        <f aca="false">'LAMINACALF PLATIN'!J36+'LAMINACALF PLATIN'!H37-'LAMINACALF PLATIN'!I37</f>
        <v>0</v>
      </c>
      <c r="K37" s="41" t="n">
        <f aca="false">'LAMINACALF PLATIN'!G37-'LAMINACALF PLATIN'!H37</f>
        <v>0</v>
      </c>
      <c r="L37" s="41" t="n">
        <f aca="false">'LAMINACALF PLATIN'!F37-'LAMINACALF PLATIN'!K37</f>
        <v>0</v>
      </c>
      <c r="M37" s="42" t="e">
        <f aca="false">'LAMINACALF PLATIN'!L37*100/'LAMINACALF PLATIN'!F37</f>
        <v>#VALUE!</v>
      </c>
      <c r="N37" s="32"/>
    </row>
    <row r="38" customFormat="false" ht="14.65" hidden="false" customHeight="false" outlineLevel="0" collapsed="false">
      <c r="A38" s="32" t="n">
        <f aca="false">'LAMINACALF PLATIN'!A37+1</f>
        <v>34</v>
      </c>
      <c r="B38" s="33"/>
      <c r="C38" s="34"/>
      <c r="D38" s="35"/>
      <c r="E38" s="36"/>
      <c r="F38" s="37"/>
      <c r="G38" s="38"/>
      <c r="H38" s="39"/>
      <c r="I38" s="39"/>
      <c r="J38" s="40" t="n">
        <f aca="false">'LAMINACALF PLATIN'!J37+'LAMINACALF PLATIN'!H38-'LAMINACALF PLATIN'!I38</f>
        <v>0</v>
      </c>
      <c r="K38" s="41" t="n">
        <f aca="false">'LAMINACALF PLATIN'!G38-'LAMINACALF PLATIN'!H38</f>
        <v>0</v>
      </c>
      <c r="L38" s="41" t="n">
        <f aca="false">'LAMINACALF PLATIN'!F38-'LAMINACALF PLATIN'!K38</f>
        <v>0</v>
      </c>
      <c r="M38" s="42" t="e">
        <f aca="false">'LAMINACALF PLATIN'!L38*100/'LAMINACALF PLATIN'!F38</f>
        <v>#VALUE!</v>
      </c>
      <c r="N38" s="32"/>
    </row>
    <row r="39" customFormat="false" ht="14.65" hidden="false" customHeight="false" outlineLevel="0" collapsed="false">
      <c r="A39" s="32" t="n">
        <f aca="false">'LAMINACALF PLATIN'!A38+1</f>
        <v>35</v>
      </c>
      <c r="B39" s="33"/>
      <c r="C39" s="34"/>
      <c r="D39" s="35"/>
      <c r="E39" s="36"/>
      <c r="F39" s="37"/>
      <c r="G39" s="38"/>
      <c r="H39" s="39"/>
      <c r="I39" s="39"/>
      <c r="J39" s="40" t="n">
        <f aca="false">'LAMINACALF PLATIN'!J38+'LAMINACALF PLATIN'!H39-'LAMINACALF PLATIN'!I39</f>
        <v>0</v>
      </c>
      <c r="K39" s="41" t="n">
        <f aca="false">'LAMINACALF PLATIN'!G39-'LAMINACALF PLATIN'!H39</f>
        <v>0</v>
      </c>
      <c r="L39" s="41" t="n">
        <f aca="false">'LAMINACALF PLATIN'!F39-'LAMINACALF PLATIN'!K39</f>
        <v>0</v>
      </c>
      <c r="M39" s="42" t="e">
        <f aca="false">'LAMINACALF PLATIN'!L39*100/'LAMINACALF PLATIN'!F39</f>
        <v>#VALUE!</v>
      </c>
      <c r="N39" s="32"/>
    </row>
    <row r="40" customFormat="false" ht="14.65" hidden="false" customHeight="false" outlineLevel="0" collapsed="false">
      <c r="A40" s="32" t="n">
        <f aca="false">'LAMINACALF PLATIN'!A39+1</f>
        <v>36</v>
      </c>
      <c r="B40" s="33"/>
      <c r="C40" s="34"/>
      <c r="D40" s="35"/>
      <c r="E40" s="36"/>
      <c r="F40" s="37"/>
      <c r="G40" s="38"/>
      <c r="H40" s="39"/>
      <c r="I40" s="39"/>
      <c r="J40" s="40" t="n">
        <f aca="false">'LAMINACALF PLATIN'!J39+'LAMINACALF PLATIN'!H40-'LAMINACALF PLATIN'!I40</f>
        <v>0</v>
      </c>
      <c r="K40" s="41" t="n">
        <f aca="false">'LAMINACALF PLATIN'!G40-'LAMINACALF PLATIN'!H40</f>
        <v>0</v>
      </c>
      <c r="L40" s="41" t="n">
        <f aca="false">'LAMINACALF PLATIN'!F40-'LAMINACALF PLATIN'!K40</f>
        <v>0</v>
      </c>
      <c r="M40" s="42" t="e">
        <f aca="false">'LAMINACALF PLATIN'!L40*100/'LAMINACALF PLATIN'!F40</f>
        <v>#VALUE!</v>
      </c>
      <c r="N40" s="32"/>
    </row>
    <row r="41" customFormat="false" ht="14.65" hidden="false" customHeight="false" outlineLevel="0" collapsed="false">
      <c r="A41" s="32" t="n">
        <f aca="false">'LAMINACALF PLATIN'!A40+1</f>
        <v>37</v>
      </c>
      <c r="B41" s="33"/>
      <c r="C41" s="34"/>
      <c r="D41" s="35"/>
      <c r="E41" s="36"/>
      <c r="F41" s="37"/>
      <c r="G41" s="38"/>
      <c r="H41" s="39"/>
      <c r="I41" s="39"/>
      <c r="J41" s="40" t="n">
        <f aca="false">'LAMINACALF PLATIN'!J40+'LAMINACALF PLATIN'!H41-'LAMINACALF PLATIN'!I41</f>
        <v>0</v>
      </c>
      <c r="K41" s="41" t="n">
        <f aca="false">'LAMINACALF PLATIN'!G41-'LAMINACALF PLATIN'!H41</f>
        <v>0</v>
      </c>
      <c r="L41" s="41" t="n">
        <f aca="false">'LAMINACALF PLATIN'!F41-'LAMINACALF PLATIN'!K41</f>
        <v>0</v>
      </c>
      <c r="M41" s="42" t="e">
        <f aca="false">'LAMINACALF PLATIN'!L41*100/'LAMINACALF PLATIN'!F41</f>
        <v>#VALUE!</v>
      </c>
      <c r="N41" s="32"/>
    </row>
    <row r="42" customFormat="false" ht="14.65" hidden="false" customHeight="false" outlineLevel="0" collapsed="false">
      <c r="A42" s="32" t="n">
        <f aca="false">'LAMINACALF PLATIN'!A41+1</f>
        <v>38</v>
      </c>
      <c r="B42" s="33"/>
      <c r="C42" s="34"/>
      <c r="D42" s="35"/>
      <c r="E42" s="36"/>
      <c r="F42" s="37"/>
      <c r="G42" s="38"/>
      <c r="H42" s="39"/>
      <c r="I42" s="39"/>
      <c r="J42" s="40" t="n">
        <f aca="false">'LAMINACALF PLATIN'!J41+'LAMINACALF PLATIN'!H42-'LAMINACALF PLATIN'!I42</f>
        <v>0</v>
      </c>
      <c r="K42" s="41" t="n">
        <f aca="false">'LAMINACALF PLATIN'!G42-'LAMINACALF PLATIN'!H42</f>
        <v>0</v>
      </c>
      <c r="L42" s="41" t="n">
        <f aca="false">'LAMINACALF PLATIN'!F42-'LAMINACALF PLATIN'!K42</f>
        <v>0</v>
      </c>
      <c r="M42" s="42" t="e">
        <f aca="false">'LAMINACALF PLATIN'!L42*100/'LAMINACALF PLATIN'!F42</f>
        <v>#VALUE!</v>
      </c>
      <c r="N42" s="32"/>
    </row>
    <row r="43" customFormat="false" ht="14.65" hidden="false" customHeight="false" outlineLevel="0" collapsed="false">
      <c r="A43" s="32" t="n">
        <f aca="false">'LAMINACALF PLATIN'!A42+1</f>
        <v>39</v>
      </c>
      <c r="B43" s="33"/>
      <c r="C43" s="34"/>
      <c r="D43" s="35"/>
      <c r="E43" s="36"/>
      <c r="F43" s="37"/>
      <c r="G43" s="38"/>
      <c r="H43" s="39"/>
      <c r="I43" s="39"/>
      <c r="J43" s="40" t="n">
        <f aca="false">'LAMINACALF PLATIN'!J42+'LAMINACALF PLATIN'!H43-'LAMINACALF PLATIN'!I43</f>
        <v>0</v>
      </c>
      <c r="K43" s="41" t="n">
        <f aca="false">'LAMINACALF PLATIN'!G43-'LAMINACALF PLATIN'!H43</f>
        <v>0</v>
      </c>
      <c r="L43" s="41" t="n">
        <f aca="false">'LAMINACALF PLATIN'!F43-'LAMINACALF PLATIN'!K43</f>
        <v>0</v>
      </c>
      <c r="M43" s="42" t="e">
        <f aca="false">'LAMINACALF PLATIN'!L43*100/'LAMINACALF PLATIN'!F43</f>
        <v>#VALUE!</v>
      </c>
      <c r="N43" s="32"/>
    </row>
    <row r="44" customFormat="false" ht="14.65" hidden="false" customHeight="false" outlineLevel="0" collapsed="false">
      <c r="A44" s="32" t="n">
        <f aca="false">'LAMINACALF PLATIN'!A43+1</f>
        <v>40</v>
      </c>
      <c r="B44" s="33"/>
      <c r="C44" s="34"/>
      <c r="D44" s="35"/>
      <c r="E44" s="36"/>
      <c r="F44" s="37"/>
      <c r="G44" s="38"/>
      <c r="H44" s="39"/>
      <c r="I44" s="39"/>
      <c r="J44" s="40" t="n">
        <f aca="false">'LAMINACALF PLATIN'!J43+'LAMINACALF PLATIN'!H44-'LAMINACALF PLATIN'!I44</f>
        <v>0</v>
      </c>
      <c r="K44" s="41" t="n">
        <f aca="false">'LAMINACALF PLATIN'!G44-'LAMINACALF PLATIN'!H44</f>
        <v>0</v>
      </c>
      <c r="L44" s="41" t="n">
        <f aca="false">'LAMINACALF PLATIN'!F44-'LAMINACALF PLATIN'!K44</f>
        <v>0</v>
      </c>
      <c r="M44" s="42" t="e">
        <f aca="false">'LAMINACALF PLATIN'!L44*100/'LAMINACALF PLATIN'!F44</f>
        <v>#VALUE!</v>
      </c>
      <c r="N44" s="32"/>
    </row>
    <row r="45" customFormat="false" ht="14.65" hidden="false" customHeight="false" outlineLevel="0" collapsed="false">
      <c r="A45" s="32" t="n">
        <f aca="false">'LAMINACALF PLATIN'!A44+1</f>
        <v>41</v>
      </c>
      <c r="B45" s="33"/>
      <c r="C45" s="34"/>
      <c r="D45" s="35"/>
      <c r="E45" s="36"/>
      <c r="F45" s="37"/>
      <c r="G45" s="38"/>
      <c r="H45" s="39"/>
      <c r="I45" s="39"/>
      <c r="J45" s="40" t="n">
        <f aca="false">'LAMINACALF PLATIN'!J44+'LAMINACALF PLATIN'!H45-'LAMINACALF PLATIN'!I45</f>
        <v>0</v>
      </c>
      <c r="K45" s="41" t="n">
        <f aca="false">'LAMINACALF PLATIN'!G45-'LAMINACALF PLATIN'!H45</f>
        <v>0</v>
      </c>
      <c r="L45" s="41" t="n">
        <f aca="false">'LAMINACALF PLATIN'!F45-'LAMINACALF PLATIN'!K45</f>
        <v>0</v>
      </c>
      <c r="M45" s="42" t="e">
        <f aca="false">'LAMINACALF PLATIN'!L45*100/'LAMINACALF PLATIN'!F45</f>
        <v>#VALUE!</v>
      </c>
      <c r="N45" s="32"/>
    </row>
    <row r="46" customFormat="false" ht="14.65" hidden="false" customHeight="false" outlineLevel="0" collapsed="false">
      <c r="A46" s="32" t="n">
        <f aca="false">'LAMINACALF PLATIN'!A45+1</f>
        <v>42</v>
      </c>
      <c r="B46" s="33"/>
      <c r="C46" s="34"/>
      <c r="D46" s="35"/>
      <c r="E46" s="36"/>
      <c r="F46" s="37"/>
      <c r="G46" s="38"/>
      <c r="H46" s="39"/>
      <c r="I46" s="39"/>
      <c r="J46" s="40" t="n">
        <f aca="false">'LAMINACALF PLATIN'!J45+'LAMINACALF PLATIN'!H46-'LAMINACALF PLATIN'!I46</f>
        <v>0</v>
      </c>
      <c r="K46" s="41" t="n">
        <f aca="false">'LAMINACALF PLATIN'!G46-'LAMINACALF PLATIN'!H46</f>
        <v>0</v>
      </c>
      <c r="L46" s="41" t="n">
        <f aca="false">'LAMINACALF PLATIN'!F46-'LAMINACALF PLATIN'!K46</f>
        <v>0</v>
      </c>
      <c r="M46" s="42" t="e">
        <f aca="false">'LAMINACALF PLATIN'!L46*100/'LAMINACALF PLATIN'!F46</f>
        <v>#VALUE!</v>
      </c>
      <c r="N46" s="32"/>
    </row>
    <row r="47" customFormat="false" ht="14.65" hidden="false" customHeight="false" outlineLevel="0" collapsed="false">
      <c r="A47" s="32" t="n">
        <f aca="false">'LAMINACALF PLATIN'!A46+1</f>
        <v>43</v>
      </c>
      <c r="B47" s="33"/>
      <c r="C47" s="34"/>
      <c r="D47" s="35"/>
      <c r="E47" s="36"/>
      <c r="F47" s="37"/>
      <c r="G47" s="38"/>
      <c r="H47" s="39"/>
      <c r="I47" s="39"/>
      <c r="J47" s="40" t="n">
        <f aca="false">'LAMINACALF PLATIN'!J46+'LAMINACALF PLATIN'!H47-'LAMINACALF PLATIN'!I47</f>
        <v>0</v>
      </c>
      <c r="K47" s="41" t="n">
        <f aca="false">'LAMINACALF PLATIN'!G47-'LAMINACALF PLATIN'!H47</f>
        <v>0</v>
      </c>
      <c r="L47" s="41" t="n">
        <f aca="false">'LAMINACALF PLATIN'!F47-'LAMINACALF PLATIN'!K47</f>
        <v>0</v>
      </c>
      <c r="M47" s="42" t="e">
        <f aca="false">'LAMINACALF PLATIN'!L47*100/'LAMINACALF PLATIN'!F47</f>
        <v>#VALUE!</v>
      </c>
      <c r="N47" s="32"/>
    </row>
    <row r="48" customFormat="false" ht="14.65" hidden="false" customHeight="false" outlineLevel="0" collapsed="false">
      <c r="A48" s="32" t="n">
        <f aca="false">'LAMINACALF PLATIN'!A47+1</f>
        <v>44</v>
      </c>
      <c r="B48" s="33"/>
      <c r="C48" s="34"/>
      <c r="D48" s="35"/>
      <c r="E48" s="36"/>
      <c r="F48" s="37"/>
      <c r="G48" s="38"/>
      <c r="H48" s="39"/>
      <c r="I48" s="39"/>
      <c r="J48" s="40" t="n">
        <f aca="false">'LAMINACALF PLATIN'!J47+'LAMINACALF PLATIN'!H48-'LAMINACALF PLATIN'!I48</f>
        <v>0</v>
      </c>
      <c r="K48" s="41" t="n">
        <f aca="false">'LAMINACALF PLATIN'!G48-'LAMINACALF PLATIN'!H48</f>
        <v>0</v>
      </c>
      <c r="L48" s="41" t="n">
        <f aca="false">'LAMINACALF PLATIN'!F48-'LAMINACALF PLATIN'!K48</f>
        <v>0</v>
      </c>
      <c r="M48" s="42" t="e">
        <f aca="false">'LAMINACALF PLATIN'!L48*100/'LAMINACALF PLATIN'!F48</f>
        <v>#VALUE!</v>
      </c>
      <c r="N48" s="32"/>
    </row>
    <row r="49" customFormat="false" ht="14.65" hidden="false" customHeight="false" outlineLevel="0" collapsed="false">
      <c r="A49" s="32" t="n">
        <f aca="false">'LAMINACALF PLATIN'!A48+1</f>
        <v>45</v>
      </c>
      <c r="B49" s="33"/>
      <c r="C49" s="34"/>
      <c r="D49" s="35"/>
      <c r="E49" s="36"/>
      <c r="F49" s="37"/>
      <c r="G49" s="38"/>
      <c r="H49" s="39"/>
      <c r="I49" s="39"/>
      <c r="J49" s="40" t="n">
        <f aca="false">'LAMINACALF PLATIN'!J48+'LAMINACALF PLATIN'!H49-'LAMINACALF PLATIN'!I49</f>
        <v>0</v>
      </c>
      <c r="K49" s="41" t="n">
        <f aca="false">'LAMINACALF PLATIN'!G49-'LAMINACALF PLATIN'!H49</f>
        <v>0</v>
      </c>
      <c r="L49" s="41" t="n">
        <f aca="false">'LAMINACALF PLATIN'!F49-'LAMINACALF PLATIN'!K49</f>
        <v>0</v>
      </c>
      <c r="M49" s="42" t="e">
        <f aca="false">'LAMINACALF PLATIN'!L49*100/'LAMINACALF PLATIN'!F49</f>
        <v>#VALUE!</v>
      </c>
      <c r="N49" s="32"/>
    </row>
    <row r="50" customFormat="false" ht="14.65" hidden="false" customHeight="false" outlineLevel="0" collapsed="false">
      <c r="A50" s="32" t="n">
        <f aca="false">'LAMINACALF PLATIN'!A49+1</f>
        <v>46</v>
      </c>
      <c r="B50" s="33"/>
      <c r="C50" s="34"/>
      <c r="D50" s="35"/>
      <c r="E50" s="36"/>
      <c r="F50" s="37"/>
      <c r="G50" s="38"/>
      <c r="H50" s="39"/>
      <c r="I50" s="39"/>
      <c r="J50" s="40" t="n">
        <f aca="false">'LAMINACALF PLATIN'!J49+'LAMINACALF PLATIN'!H50-'LAMINACALF PLATIN'!I50</f>
        <v>0</v>
      </c>
      <c r="K50" s="41" t="n">
        <f aca="false">'LAMINACALF PLATIN'!G50-'LAMINACALF PLATIN'!H50</f>
        <v>0</v>
      </c>
      <c r="L50" s="41" t="n">
        <f aca="false">'LAMINACALF PLATIN'!F50-'LAMINACALF PLATIN'!K50</f>
        <v>0</v>
      </c>
      <c r="M50" s="42" t="e">
        <f aca="false">'LAMINACALF PLATIN'!L50*100/'LAMINACALF PLATIN'!F50</f>
        <v>#VALUE!</v>
      </c>
      <c r="N50" s="32"/>
    </row>
    <row r="51" customFormat="false" ht="14.65" hidden="false" customHeight="false" outlineLevel="0" collapsed="false">
      <c r="A51" s="32" t="n">
        <f aca="false">'LAMINACALF PLATIN'!A50+1</f>
        <v>47</v>
      </c>
      <c r="B51" s="33"/>
      <c r="C51" s="34"/>
      <c r="D51" s="35"/>
      <c r="E51" s="36"/>
      <c r="F51" s="37"/>
      <c r="G51" s="38"/>
      <c r="H51" s="39"/>
      <c r="I51" s="39"/>
      <c r="J51" s="40" t="n">
        <f aca="false">'LAMINACALF PLATIN'!J50+'LAMINACALF PLATIN'!H51-'LAMINACALF PLATIN'!I51</f>
        <v>0</v>
      </c>
      <c r="K51" s="41" t="n">
        <f aca="false">'LAMINACALF PLATIN'!G51-'LAMINACALF PLATIN'!H51</f>
        <v>0</v>
      </c>
      <c r="L51" s="41" t="n">
        <f aca="false">'LAMINACALF PLATIN'!F51-'LAMINACALF PLATIN'!K51</f>
        <v>0</v>
      </c>
      <c r="M51" s="42" t="e">
        <f aca="false">'LAMINACALF PLATIN'!L51*100/'LAMINACALF PLATIN'!F51</f>
        <v>#VALUE!</v>
      </c>
      <c r="N51" s="32"/>
    </row>
    <row r="52" customFormat="false" ht="14.65" hidden="false" customHeight="false" outlineLevel="0" collapsed="false">
      <c r="A52" s="32" t="n">
        <f aca="false">'LAMINACALF PLATIN'!A51+1</f>
        <v>48</v>
      </c>
      <c r="B52" s="33"/>
      <c r="C52" s="34"/>
      <c r="D52" s="35"/>
      <c r="E52" s="36"/>
      <c r="F52" s="37"/>
      <c r="G52" s="38"/>
      <c r="H52" s="39"/>
      <c r="I52" s="39"/>
      <c r="J52" s="40" t="n">
        <f aca="false">'LAMINACALF PLATIN'!J51+'LAMINACALF PLATIN'!H52-'LAMINACALF PLATIN'!I52</f>
        <v>0</v>
      </c>
      <c r="K52" s="41" t="n">
        <f aca="false">'LAMINACALF PLATIN'!G52-'LAMINACALF PLATIN'!H52</f>
        <v>0</v>
      </c>
      <c r="L52" s="41" t="n">
        <f aca="false">'LAMINACALF PLATIN'!F52-'LAMINACALF PLATIN'!K52</f>
        <v>0</v>
      </c>
      <c r="M52" s="42" t="e">
        <f aca="false">'LAMINACALF PLATIN'!L52*100/'LAMINACALF PLATIN'!F52</f>
        <v>#VALUE!</v>
      </c>
      <c r="N52" s="32"/>
    </row>
    <row r="53" customFormat="false" ht="14.65" hidden="false" customHeight="false" outlineLevel="0" collapsed="false">
      <c r="A53" s="32" t="n">
        <f aca="false">'LAMINACALF PLATIN'!A52+1</f>
        <v>49</v>
      </c>
      <c r="B53" s="33"/>
      <c r="C53" s="34"/>
      <c r="D53" s="35"/>
      <c r="E53" s="36"/>
      <c r="F53" s="37"/>
      <c r="G53" s="38"/>
      <c r="H53" s="39"/>
      <c r="I53" s="39"/>
      <c r="J53" s="40" t="n">
        <f aca="false">'LAMINACALF PLATIN'!J52+'LAMINACALF PLATIN'!H53-'LAMINACALF PLATIN'!I53</f>
        <v>0</v>
      </c>
      <c r="K53" s="41" t="n">
        <f aca="false">'LAMINACALF PLATIN'!G53-'LAMINACALF PLATIN'!H53</f>
        <v>0</v>
      </c>
      <c r="L53" s="41" t="n">
        <f aca="false">'LAMINACALF PLATIN'!F53-'LAMINACALF PLATIN'!K53</f>
        <v>0</v>
      </c>
      <c r="M53" s="42" t="e">
        <f aca="false">'LAMINACALF PLATIN'!L53*100/'LAMINACALF PLATIN'!F53</f>
        <v>#VALUE!</v>
      </c>
      <c r="N53" s="32"/>
    </row>
    <row r="54" customFormat="false" ht="14.65" hidden="false" customHeight="false" outlineLevel="0" collapsed="false">
      <c r="A54" s="32" t="n">
        <f aca="false">'LAMINACALF PLATIN'!A53+1</f>
        <v>50</v>
      </c>
      <c r="B54" s="33"/>
      <c r="C54" s="34"/>
      <c r="D54" s="35"/>
      <c r="E54" s="36"/>
      <c r="F54" s="37"/>
      <c r="G54" s="38"/>
      <c r="H54" s="39"/>
      <c r="I54" s="39"/>
      <c r="J54" s="40" t="n">
        <f aca="false">'LAMINACALF PLATIN'!J53+'LAMINACALF PLATIN'!H54-'LAMINACALF PLATIN'!I54</f>
        <v>0</v>
      </c>
      <c r="K54" s="41" t="n">
        <f aca="false">'LAMINACALF PLATIN'!G54-'LAMINACALF PLATIN'!H54</f>
        <v>0</v>
      </c>
      <c r="L54" s="41" t="n">
        <f aca="false">'LAMINACALF PLATIN'!F54-'LAMINACALF PLATIN'!K54</f>
        <v>0</v>
      </c>
      <c r="M54" s="42" t="e">
        <f aca="false">'LAMINACALF PLATIN'!L54*100/'LAMINACALF PLATIN'!F54</f>
        <v>#VALUE!</v>
      </c>
      <c r="N54" s="32"/>
    </row>
    <row r="55" customFormat="false" ht="14.65" hidden="false" customHeight="false" outlineLevel="0" collapsed="false">
      <c r="A55" s="32" t="n">
        <f aca="false">'LAMINACALF PLATIN'!A54+1</f>
        <v>51</v>
      </c>
      <c r="B55" s="33"/>
      <c r="C55" s="34"/>
      <c r="D55" s="35"/>
      <c r="E55" s="36"/>
      <c r="F55" s="37"/>
      <c r="G55" s="38"/>
      <c r="H55" s="39"/>
      <c r="I55" s="39"/>
      <c r="J55" s="40" t="n">
        <f aca="false">'LAMINACALF PLATIN'!J54+'LAMINACALF PLATIN'!H55-'LAMINACALF PLATIN'!I55</f>
        <v>0</v>
      </c>
      <c r="K55" s="41" t="n">
        <f aca="false">'LAMINACALF PLATIN'!G55-'LAMINACALF PLATIN'!H55</f>
        <v>0</v>
      </c>
      <c r="L55" s="41" t="n">
        <f aca="false">'LAMINACALF PLATIN'!F55-'LAMINACALF PLATIN'!K55</f>
        <v>0</v>
      </c>
      <c r="M55" s="42" t="e">
        <f aca="false">'LAMINACALF PLATIN'!L55*100/'LAMINACALF PLATIN'!F55</f>
        <v>#VALUE!</v>
      </c>
      <c r="N55" s="32"/>
    </row>
    <row r="56" customFormat="false" ht="14.65" hidden="false" customHeight="false" outlineLevel="0" collapsed="false">
      <c r="A56" s="32" t="n">
        <f aca="false">'LAMINACALF PLATIN'!A55+1</f>
        <v>52</v>
      </c>
      <c r="B56" s="33"/>
      <c r="C56" s="34"/>
      <c r="D56" s="35"/>
      <c r="E56" s="36"/>
      <c r="F56" s="37"/>
      <c r="G56" s="38"/>
      <c r="H56" s="39"/>
      <c r="I56" s="39"/>
      <c r="J56" s="40" t="n">
        <f aca="false">'LAMINACALF PLATIN'!J55+'LAMINACALF PLATIN'!H56-'LAMINACALF PLATIN'!I56</f>
        <v>0</v>
      </c>
      <c r="K56" s="41" t="n">
        <f aca="false">'LAMINACALF PLATIN'!G56-'LAMINACALF PLATIN'!H56</f>
        <v>0</v>
      </c>
      <c r="L56" s="41" t="n">
        <f aca="false">'LAMINACALF PLATIN'!F56-'LAMINACALF PLATIN'!K56</f>
        <v>0</v>
      </c>
      <c r="M56" s="42" t="e">
        <f aca="false">'LAMINACALF PLATIN'!L56*100/'LAMINACALF PLATIN'!F56</f>
        <v>#VALUE!</v>
      </c>
      <c r="N56" s="32"/>
    </row>
    <row r="57" customFormat="false" ht="14.65" hidden="false" customHeight="false" outlineLevel="0" collapsed="false">
      <c r="A57" s="32" t="n">
        <f aca="false">'LAMINACALF PLATIN'!A56+1</f>
        <v>53</v>
      </c>
      <c r="B57" s="33"/>
      <c r="C57" s="34"/>
      <c r="D57" s="35"/>
      <c r="E57" s="36"/>
      <c r="F57" s="37"/>
      <c r="G57" s="38"/>
      <c r="H57" s="39"/>
      <c r="I57" s="39"/>
      <c r="J57" s="40" t="n">
        <f aca="false">'LAMINACALF PLATIN'!J56+'LAMINACALF PLATIN'!H57-'LAMINACALF PLATIN'!I57</f>
        <v>0</v>
      </c>
      <c r="K57" s="41" t="n">
        <f aca="false">'LAMINACALF PLATIN'!G57-'LAMINACALF PLATIN'!H57</f>
        <v>0</v>
      </c>
      <c r="L57" s="41" t="n">
        <f aca="false">'LAMINACALF PLATIN'!F57-'LAMINACALF PLATIN'!K57</f>
        <v>0</v>
      </c>
      <c r="M57" s="42" t="e">
        <f aca="false">'LAMINACALF PLATIN'!L57*100/'LAMINACALF PLATIN'!F57</f>
        <v>#VALUE!</v>
      </c>
      <c r="N57" s="32"/>
    </row>
    <row r="58" customFormat="false" ht="14.65" hidden="false" customHeight="false" outlineLevel="0" collapsed="false">
      <c r="A58" s="32" t="n">
        <f aca="false">'LAMINACALF PLATIN'!A57+1</f>
        <v>54</v>
      </c>
      <c r="B58" s="33"/>
      <c r="C58" s="34"/>
      <c r="D58" s="35"/>
      <c r="E58" s="36"/>
      <c r="F58" s="37"/>
      <c r="G58" s="38"/>
      <c r="H58" s="39"/>
      <c r="I58" s="39"/>
      <c r="J58" s="40" t="n">
        <f aca="false">'LAMINACALF PLATIN'!J57+'LAMINACALF PLATIN'!H58-'LAMINACALF PLATIN'!I58</f>
        <v>0</v>
      </c>
      <c r="K58" s="41" t="n">
        <f aca="false">'LAMINACALF PLATIN'!G58-'LAMINACALF PLATIN'!H58</f>
        <v>0</v>
      </c>
      <c r="L58" s="41" t="n">
        <f aca="false">'LAMINACALF PLATIN'!F58-'LAMINACALF PLATIN'!K58</f>
        <v>0</v>
      </c>
      <c r="M58" s="42" t="e">
        <f aca="false">'LAMINACALF PLATIN'!L58*100/'LAMINACALF PLATIN'!F58</f>
        <v>#VALUE!</v>
      </c>
      <c r="N58" s="32"/>
    </row>
    <row r="59" customFormat="false" ht="14.65" hidden="false" customHeight="false" outlineLevel="0" collapsed="false">
      <c r="A59" s="32" t="n">
        <f aca="false">'LAMINACALF PLATIN'!A58+1</f>
        <v>55</v>
      </c>
      <c r="B59" s="33"/>
      <c r="C59" s="34"/>
      <c r="D59" s="35"/>
      <c r="E59" s="36"/>
      <c r="F59" s="37"/>
      <c r="G59" s="38"/>
      <c r="H59" s="39"/>
      <c r="I59" s="39"/>
      <c r="J59" s="40" t="n">
        <f aca="false">'LAMINACALF PLATIN'!J58+'LAMINACALF PLATIN'!H59-'LAMINACALF PLATIN'!I59</f>
        <v>0</v>
      </c>
      <c r="K59" s="41" t="n">
        <f aca="false">'LAMINACALF PLATIN'!G59-'LAMINACALF PLATIN'!H59</f>
        <v>0</v>
      </c>
      <c r="L59" s="41" t="n">
        <f aca="false">'LAMINACALF PLATIN'!F59-'LAMINACALF PLATIN'!K59</f>
        <v>0</v>
      </c>
      <c r="M59" s="42" t="e">
        <f aca="false">'LAMINACALF PLATIN'!L59*100/'LAMINACALF PLATIN'!F59</f>
        <v>#VALUE!</v>
      </c>
      <c r="N59" s="32"/>
    </row>
    <row r="60" customFormat="false" ht="14.65" hidden="false" customHeight="false" outlineLevel="0" collapsed="false">
      <c r="A60" s="32" t="n">
        <f aca="false">'LAMINACALF PLATIN'!A59+1</f>
        <v>56</v>
      </c>
      <c r="B60" s="33"/>
      <c r="C60" s="34"/>
      <c r="D60" s="35"/>
      <c r="E60" s="36"/>
      <c r="F60" s="37"/>
      <c r="G60" s="38"/>
      <c r="H60" s="39"/>
      <c r="I60" s="39"/>
      <c r="J60" s="40" t="n">
        <f aca="false">'LAMINACALF PLATIN'!J59+'LAMINACALF PLATIN'!H60-'LAMINACALF PLATIN'!I60</f>
        <v>0</v>
      </c>
      <c r="K60" s="41" t="n">
        <f aca="false">'LAMINACALF PLATIN'!G60-'LAMINACALF PLATIN'!H60</f>
        <v>0</v>
      </c>
      <c r="L60" s="41" t="n">
        <f aca="false">'LAMINACALF PLATIN'!F60-'LAMINACALF PLATIN'!K60</f>
        <v>0</v>
      </c>
      <c r="M60" s="42" t="e">
        <f aca="false">'LAMINACALF PLATIN'!L60*100/'LAMINACALF PLATIN'!F60</f>
        <v>#VALUE!</v>
      </c>
      <c r="N60" s="32"/>
    </row>
    <row r="61" customFormat="false" ht="14.65" hidden="false" customHeight="false" outlineLevel="0" collapsed="false">
      <c r="A61" s="32" t="n">
        <f aca="false">'LAMINACALF PLATIN'!A60+1</f>
        <v>57</v>
      </c>
      <c r="B61" s="33"/>
      <c r="C61" s="34"/>
      <c r="D61" s="35"/>
      <c r="E61" s="36"/>
      <c r="F61" s="37"/>
      <c r="G61" s="38"/>
      <c r="H61" s="39"/>
      <c r="I61" s="39"/>
      <c r="J61" s="40" t="n">
        <f aca="false">'LAMINACALF PLATIN'!J60+'LAMINACALF PLATIN'!H61-'LAMINACALF PLATIN'!I61</f>
        <v>0</v>
      </c>
      <c r="K61" s="41" t="n">
        <f aca="false">'LAMINACALF PLATIN'!G61-'LAMINACALF PLATIN'!H61</f>
        <v>0</v>
      </c>
      <c r="L61" s="41" t="n">
        <f aca="false">'LAMINACALF PLATIN'!F61-'LAMINACALF PLATIN'!K61</f>
        <v>0</v>
      </c>
      <c r="M61" s="42" t="e">
        <f aca="false">'LAMINACALF PLATIN'!L61*100/'LAMINACALF PLATIN'!F61</f>
        <v>#VALUE!</v>
      </c>
      <c r="N61" s="32"/>
    </row>
    <row r="62" customFormat="false" ht="14.65" hidden="false" customHeight="false" outlineLevel="0" collapsed="false">
      <c r="A62" s="32" t="n">
        <f aca="false">'LAMINACALF PLATIN'!A61+1</f>
        <v>58</v>
      </c>
      <c r="B62" s="33"/>
      <c r="C62" s="34"/>
      <c r="D62" s="35"/>
      <c r="E62" s="36"/>
      <c r="F62" s="37"/>
      <c r="G62" s="38"/>
      <c r="H62" s="39"/>
      <c r="I62" s="39"/>
      <c r="J62" s="40" t="n">
        <f aca="false">'LAMINACALF PLATIN'!J61+'LAMINACALF PLATIN'!H62-'LAMINACALF PLATIN'!I62</f>
        <v>0</v>
      </c>
      <c r="K62" s="41" t="n">
        <f aca="false">'LAMINACALF PLATIN'!G62-'LAMINACALF PLATIN'!H62</f>
        <v>0</v>
      </c>
      <c r="L62" s="41" t="n">
        <f aca="false">'LAMINACALF PLATIN'!F62-'LAMINACALF PLATIN'!K62</f>
        <v>0</v>
      </c>
      <c r="M62" s="42" t="e">
        <f aca="false">'LAMINACALF PLATIN'!L62*100/'LAMINACALF PLATIN'!F62</f>
        <v>#VALUE!</v>
      </c>
      <c r="N62" s="32"/>
    </row>
    <row r="63" customFormat="false" ht="14.65" hidden="false" customHeight="false" outlineLevel="0" collapsed="false">
      <c r="A63" s="32" t="n">
        <f aca="false">'LAMINACALF PLATIN'!A62+1</f>
        <v>59</v>
      </c>
      <c r="B63" s="33"/>
      <c r="C63" s="34"/>
      <c r="D63" s="35"/>
      <c r="E63" s="36"/>
      <c r="F63" s="37"/>
      <c r="G63" s="38"/>
      <c r="H63" s="39"/>
      <c r="I63" s="39"/>
      <c r="J63" s="40" t="n">
        <f aca="false">'LAMINACALF PLATIN'!J62+'LAMINACALF PLATIN'!H63-'LAMINACALF PLATIN'!I63</f>
        <v>0</v>
      </c>
      <c r="K63" s="41" t="n">
        <f aca="false">'LAMINACALF PLATIN'!G63-'LAMINACALF PLATIN'!H63</f>
        <v>0</v>
      </c>
      <c r="L63" s="41" t="n">
        <f aca="false">'LAMINACALF PLATIN'!F63-'LAMINACALF PLATIN'!K63</f>
        <v>0</v>
      </c>
      <c r="M63" s="42" t="e">
        <f aca="false">'LAMINACALF PLATIN'!L63*100/'LAMINACALF PLATIN'!F63</f>
        <v>#VALUE!</v>
      </c>
      <c r="N63" s="32"/>
    </row>
    <row r="64" customFormat="false" ht="14.65" hidden="false" customHeight="false" outlineLevel="0" collapsed="false">
      <c r="A64" s="32" t="n">
        <f aca="false">'LAMINACALF PLATIN'!A63+1</f>
        <v>60</v>
      </c>
      <c r="B64" s="33"/>
      <c r="C64" s="34"/>
      <c r="D64" s="35"/>
      <c r="E64" s="36"/>
      <c r="F64" s="37"/>
      <c r="G64" s="38"/>
      <c r="H64" s="39"/>
      <c r="I64" s="39"/>
      <c r="J64" s="40" t="n">
        <f aca="false">'LAMINACALF PLATIN'!J63+'LAMINACALF PLATIN'!H64-'LAMINACALF PLATIN'!I64</f>
        <v>0</v>
      </c>
      <c r="K64" s="41" t="n">
        <f aca="false">'LAMINACALF PLATIN'!G64-'LAMINACALF PLATIN'!H64</f>
        <v>0</v>
      </c>
      <c r="L64" s="41" t="n">
        <f aca="false">'LAMINACALF PLATIN'!F64-'LAMINACALF PLATIN'!K64</f>
        <v>0</v>
      </c>
      <c r="M64" s="42" t="e">
        <f aca="false">'LAMINACALF PLATIN'!L64*100/'LAMINACALF PLATIN'!F64</f>
        <v>#VALUE!</v>
      </c>
      <c r="N64" s="32"/>
    </row>
    <row r="65" customFormat="false" ht="14.65" hidden="false" customHeight="false" outlineLevel="0" collapsed="false">
      <c r="A65" s="32" t="n">
        <f aca="false">'LAMINACALF PLATIN'!A64+1</f>
        <v>61</v>
      </c>
      <c r="B65" s="33"/>
      <c r="C65" s="34"/>
      <c r="D65" s="35"/>
      <c r="E65" s="36"/>
      <c r="F65" s="37"/>
      <c r="G65" s="38"/>
      <c r="H65" s="39"/>
      <c r="I65" s="39"/>
      <c r="J65" s="40" t="n">
        <f aca="false">'LAMINACALF PLATIN'!J64+'LAMINACALF PLATIN'!H65-'LAMINACALF PLATIN'!I65</f>
        <v>0</v>
      </c>
      <c r="K65" s="41" t="n">
        <f aca="false">'LAMINACALF PLATIN'!G65-'LAMINACALF PLATIN'!H65</f>
        <v>0</v>
      </c>
      <c r="L65" s="41" t="n">
        <f aca="false">'LAMINACALF PLATIN'!F65-'LAMINACALF PLATIN'!K65</f>
        <v>0</v>
      </c>
      <c r="M65" s="42" t="e">
        <f aca="false">'LAMINACALF PLATIN'!L65*100/'LAMINACALF PLATIN'!F65</f>
        <v>#VALUE!</v>
      </c>
      <c r="N65" s="32"/>
    </row>
    <row r="66" customFormat="false" ht="14.65" hidden="false" customHeight="false" outlineLevel="0" collapsed="false">
      <c r="A66" s="32" t="n">
        <f aca="false">'LAMINACALF PLATIN'!A65+1</f>
        <v>62</v>
      </c>
      <c r="B66" s="33"/>
      <c r="C66" s="34"/>
      <c r="D66" s="35"/>
      <c r="E66" s="36"/>
      <c r="F66" s="37"/>
      <c r="G66" s="38"/>
      <c r="H66" s="39"/>
      <c r="I66" s="39"/>
      <c r="J66" s="40" t="n">
        <f aca="false">'LAMINACALF PLATIN'!J65+'LAMINACALF PLATIN'!H66-'LAMINACALF PLATIN'!I66</f>
        <v>0</v>
      </c>
      <c r="K66" s="41" t="n">
        <f aca="false">'LAMINACALF PLATIN'!G66-'LAMINACALF PLATIN'!H66</f>
        <v>0</v>
      </c>
      <c r="L66" s="41" t="n">
        <f aca="false">'LAMINACALF PLATIN'!F66-'LAMINACALF PLATIN'!K66</f>
        <v>0</v>
      </c>
      <c r="M66" s="42" t="e">
        <f aca="false">'LAMINACALF PLATIN'!L66*100/'LAMINACALF PLATIN'!F66</f>
        <v>#VALUE!</v>
      </c>
      <c r="N66" s="32"/>
    </row>
    <row r="67" customFormat="false" ht="14.65" hidden="false" customHeight="false" outlineLevel="0" collapsed="false">
      <c r="A67" s="32" t="n">
        <f aca="false">'LAMINACALF PLATIN'!A66+1</f>
        <v>63</v>
      </c>
      <c r="B67" s="33"/>
      <c r="C67" s="34"/>
      <c r="D67" s="35"/>
      <c r="E67" s="36"/>
      <c r="F67" s="37"/>
      <c r="G67" s="38"/>
      <c r="H67" s="39"/>
      <c r="I67" s="39"/>
      <c r="J67" s="40" t="n">
        <f aca="false">'LAMINACALF PLATIN'!J66+'LAMINACALF PLATIN'!H67-'LAMINACALF PLATIN'!I67</f>
        <v>0</v>
      </c>
      <c r="K67" s="41" t="n">
        <f aca="false">'LAMINACALF PLATIN'!G67-'LAMINACALF PLATIN'!H67</f>
        <v>0</v>
      </c>
      <c r="L67" s="41" t="n">
        <f aca="false">'LAMINACALF PLATIN'!F67-'LAMINACALF PLATIN'!K67</f>
        <v>0</v>
      </c>
      <c r="M67" s="42" t="e">
        <f aca="false">'LAMINACALF PLATIN'!L67*100/'LAMINACALF PLATIN'!F67</f>
        <v>#VALUE!</v>
      </c>
      <c r="N67" s="32"/>
    </row>
    <row r="68" customFormat="false" ht="14.65" hidden="false" customHeight="false" outlineLevel="0" collapsed="false">
      <c r="A68" s="32" t="n">
        <f aca="false">'LAMINACALF PLATIN'!A67+1</f>
        <v>64</v>
      </c>
      <c r="B68" s="33"/>
      <c r="C68" s="34"/>
      <c r="D68" s="35"/>
      <c r="E68" s="36"/>
      <c r="F68" s="37"/>
      <c r="G68" s="38"/>
      <c r="H68" s="39"/>
      <c r="I68" s="39"/>
      <c r="J68" s="40" t="n">
        <f aca="false">'LAMINACALF PLATIN'!J67+'LAMINACALF PLATIN'!H68-'LAMINACALF PLATIN'!I68</f>
        <v>0</v>
      </c>
      <c r="K68" s="41" t="n">
        <f aca="false">'LAMINACALF PLATIN'!G68-'LAMINACALF PLATIN'!H68</f>
        <v>0</v>
      </c>
      <c r="L68" s="41" t="n">
        <f aca="false">'LAMINACALF PLATIN'!F68-'LAMINACALF PLATIN'!K68</f>
        <v>0</v>
      </c>
      <c r="M68" s="42" t="e">
        <f aca="false">'LAMINACALF PLATIN'!L68*100/'LAMINACALF PLATIN'!F68</f>
        <v>#VALUE!</v>
      </c>
      <c r="N68" s="32"/>
    </row>
    <row r="69" customFormat="false" ht="14.65" hidden="false" customHeight="false" outlineLevel="0" collapsed="false">
      <c r="A69" s="32" t="n">
        <f aca="false">'LAMINACALF PLATIN'!A68+1</f>
        <v>65</v>
      </c>
      <c r="B69" s="33"/>
      <c r="C69" s="34"/>
      <c r="D69" s="35"/>
      <c r="E69" s="36"/>
      <c r="F69" s="37"/>
      <c r="G69" s="38"/>
      <c r="H69" s="39"/>
      <c r="I69" s="39"/>
      <c r="J69" s="40" t="n">
        <f aca="false">'LAMINACALF PLATIN'!J68+'LAMINACALF PLATIN'!H69-'LAMINACALF PLATIN'!I69</f>
        <v>0</v>
      </c>
      <c r="K69" s="41" t="n">
        <f aca="false">'LAMINACALF PLATIN'!G69-'LAMINACALF PLATIN'!H69</f>
        <v>0</v>
      </c>
      <c r="L69" s="41" t="n">
        <f aca="false">'LAMINACALF PLATIN'!F69-'LAMINACALF PLATIN'!K69</f>
        <v>0</v>
      </c>
      <c r="M69" s="42" t="e">
        <f aca="false">'LAMINACALF PLATIN'!L69*100/'LAMINACALF PLATIN'!F69</f>
        <v>#VALUE!</v>
      </c>
      <c r="N69" s="32"/>
    </row>
    <row r="70" customFormat="false" ht="14.65" hidden="false" customHeight="false" outlineLevel="0" collapsed="false">
      <c r="A70" s="32" t="n">
        <f aca="false">'LAMINACALF PLATIN'!A69+1</f>
        <v>66</v>
      </c>
      <c r="B70" s="33"/>
      <c r="C70" s="34"/>
      <c r="D70" s="35"/>
      <c r="E70" s="36"/>
      <c r="F70" s="37"/>
      <c r="G70" s="38"/>
      <c r="H70" s="39"/>
      <c r="I70" s="39"/>
      <c r="J70" s="40" t="n">
        <f aca="false">'LAMINACALF PLATIN'!J69+'LAMINACALF PLATIN'!H70-'LAMINACALF PLATIN'!I70</f>
        <v>0</v>
      </c>
      <c r="K70" s="41" t="n">
        <f aca="false">'LAMINACALF PLATIN'!G70-'LAMINACALF PLATIN'!H70</f>
        <v>0</v>
      </c>
      <c r="L70" s="41" t="n">
        <f aca="false">'LAMINACALF PLATIN'!F70-'LAMINACALF PLATIN'!K70</f>
        <v>0</v>
      </c>
      <c r="M70" s="42" t="e">
        <f aca="false">'LAMINACALF PLATIN'!L70*100/'LAMINACALF PLATIN'!F70</f>
        <v>#VALUE!</v>
      </c>
      <c r="N70" s="32"/>
    </row>
    <row r="71" customFormat="false" ht="14.65" hidden="false" customHeight="false" outlineLevel="0" collapsed="false">
      <c r="A71" s="32" t="n">
        <f aca="false">'LAMINACALF PLATIN'!A70+1</f>
        <v>67</v>
      </c>
      <c r="B71" s="33"/>
      <c r="C71" s="34"/>
      <c r="D71" s="35"/>
      <c r="E71" s="36"/>
      <c r="F71" s="37"/>
      <c r="G71" s="38"/>
      <c r="H71" s="39"/>
      <c r="I71" s="39"/>
      <c r="J71" s="40" t="n">
        <f aca="false">'LAMINACALF PLATIN'!J70+'LAMINACALF PLATIN'!H71-'LAMINACALF PLATIN'!I71</f>
        <v>0</v>
      </c>
      <c r="K71" s="41" t="n">
        <f aca="false">'LAMINACALF PLATIN'!G71-'LAMINACALF PLATIN'!H71</f>
        <v>0</v>
      </c>
      <c r="L71" s="41" t="n">
        <f aca="false">'LAMINACALF PLATIN'!F71-'LAMINACALF PLATIN'!K71</f>
        <v>0</v>
      </c>
      <c r="M71" s="42" t="e">
        <f aca="false">'LAMINACALF PLATIN'!L71*100/'LAMINACALF PLATIN'!F71</f>
        <v>#VALUE!</v>
      </c>
      <c r="N71" s="32"/>
    </row>
    <row r="72" customFormat="false" ht="14.65" hidden="false" customHeight="false" outlineLevel="0" collapsed="false">
      <c r="A72" s="32" t="n">
        <f aca="false">'LAMINACALF PLATIN'!A71+1</f>
        <v>68</v>
      </c>
      <c r="B72" s="33"/>
      <c r="C72" s="34"/>
      <c r="D72" s="35"/>
      <c r="E72" s="36"/>
      <c r="F72" s="37"/>
      <c r="G72" s="38"/>
      <c r="H72" s="39"/>
      <c r="I72" s="39"/>
      <c r="J72" s="40" t="n">
        <f aca="false">'LAMINACALF PLATIN'!J71+'LAMINACALF PLATIN'!H72-'LAMINACALF PLATIN'!I72</f>
        <v>0</v>
      </c>
      <c r="K72" s="41" t="n">
        <f aca="false">'LAMINACALF PLATIN'!G72-'LAMINACALF PLATIN'!H72</f>
        <v>0</v>
      </c>
      <c r="L72" s="41" t="n">
        <f aca="false">'LAMINACALF PLATIN'!F72-'LAMINACALF PLATIN'!K72</f>
        <v>0</v>
      </c>
      <c r="M72" s="42" t="e">
        <f aca="false">'LAMINACALF PLATIN'!L72*100/'LAMINACALF PLATIN'!F72</f>
        <v>#VALUE!</v>
      </c>
      <c r="N72" s="32"/>
    </row>
    <row r="73" customFormat="false" ht="14.65" hidden="false" customHeight="false" outlineLevel="0" collapsed="false">
      <c r="A73" s="32" t="n">
        <f aca="false">'LAMINACALF PLATIN'!A72+1</f>
        <v>69</v>
      </c>
      <c r="B73" s="33"/>
      <c r="C73" s="34"/>
      <c r="D73" s="35"/>
      <c r="E73" s="36"/>
      <c r="F73" s="37"/>
      <c r="G73" s="38"/>
      <c r="H73" s="39"/>
      <c r="I73" s="39"/>
      <c r="J73" s="40" t="n">
        <f aca="false">'LAMINACALF PLATIN'!J72+'LAMINACALF PLATIN'!H73-'LAMINACALF PLATIN'!I73</f>
        <v>0</v>
      </c>
      <c r="K73" s="41" t="n">
        <f aca="false">'LAMINACALF PLATIN'!G73-'LAMINACALF PLATIN'!H73</f>
        <v>0</v>
      </c>
      <c r="L73" s="41" t="n">
        <f aca="false">'LAMINACALF PLATIN'!F73-'LAMINACALF PLATIN'!K73</f>
        <v>0</v>
      </c>
      <c r="M73" s="42" t="e">
        <f aca="false">'LAMINACALF PLATIN'!L73*100/'LAMINACALF PLATIN'!F73</f>
        <v>#VALUE!</v>
      </c>
      <c r="N73" s="32"/>
    </row>
    <row r="74" customFormat="false" ht="14.65" hidden="false" customHeight="false" outlineLevel="0" collapsed="false">
      <c r="A74" s="32" t="n">
        <f aca="false">'LAMINACALF PLATIN'!A73+1</f>
        <v>70</v>
      </c>
      <c r="B74" s="33"/>
      <c r="C74" s="34"/>
      <c r="D74" s="35"/>
      <c r="E74" s="36"/>
      <c r="F74" s="37"/>
      <c r="G74" s="38"/>
      <c r="H74" s="39"/>
      <c r="I74" s="39"/>
      <c r="J74" s="40" t="n">
        <f aca="false">'LAMINACALF PLATIN'!J73+'LAMINACALF PLATIN'!H74-'LAMINACALF PLATIN'!I74</f>
        <v>0</v>
      </c>
      <c r="K74" s="41" t="n">
        <f aca="false">'LAMINACALF PLATIN'!G74-'LAMINACALF PLATIN'!H74</f>
        <v>0</v>
      </c>
      <c r="L74" s="41" t="n">
        <f aca="false">'LAMINACALF PLATIN'!F74-'LAMINACALF PLATIN'!K74</f>
        <v>0</v>
      </c>
      <c r="M74" s="42" t="e">
        <f aca="false">'LAMINACALF PLATIN'!L74*100/'LAMINACALF PLATIN'!F74</f>
        <v>#VALUE!</v>
      </c>
      <c r="N74" s="32"/>
    </row>
    <row r="75" customFormat="false" ht="14.65" hidden="false" customHeight="false" outlineLevel="0" collapsed="false">
      <c r="A75" s="32" t="n">
        <f aca="false">'LAMINACALF PLATIN'!A74+1</f>
        <v>71</v>
      </c>
      <c r="B75" s="33"/>
      <c r="C75" s="34"/>
      <c r="D75" s="35"/>
      <c r="E75" s="36"/>
      <c r="F75" s="37"/>
      <c r="G75" s="38"/>
      <c r="H75" s="39"/>
      <c r="I75" s="39"/>
      <c r="J75" s="40" t="n">
        <f aca="false">'LAMINACALF PLATIN'!J74+'LAMINACALF PLATIN'!H75-'LAMINACALF PLATIN'!I75</f>
        <v>0</v>
      </c>
      <c r="K75" s="41" t="n">
        <f aca="false">'LAMINACALF PLATIN'!G75-'LAMINACALF PLATIN'!H75</f>
        <v>0</v>
      </c>
      <c r="L75" s="41" t="n">
        <f aca="false">'LAMINACALF PLATIN'!F75-'LAMINACALF PLATIN'!K75</f>
        <v>0</v>
      </c>
      <c r="M75" s="42" t="e">
        <f aca="false">'LAMINACALF PLATIN'!L75*100/'LAMINACALF PLATIN'!F75</f>
        <v>#VALUE!</v>
      </c>
      <c r="N75" s="32"/>
    </row>
    <row r="76" customFormat="false" ht="14.65" hidden="false" customHeight="false" outlineLevel="0" collapsed="false">
      <c r="A76" s="32" t="n">
        <f aca="false">'LAMINACALF PLATIN'!A75+1</f>
        <v>72</v>
      </c>
      <c r="B76" s="33"/>
      <c r="C76" s="34"/>
      <c r="D76" s="35"/>
      <c r="E76" s="36"/>
      <c r="F76" s="37"/>
      <c r="G76" s="38"/>
      <c r="H76" s="39"/>
      <c r="I76" s="39"/>
      <c r="J76" s="40" t="n">
        <f aca="false">'LAMINACALF PLATIN'!J75+'LAMINACALF PLATIN'!H76-'LAMINACALF PLATIN'!I76</f>
        <v>0</v>
      </c>
      <c r="K76" s="41" t="n">
        <f aca="false">'LAMINACALF PLATIN'!G76-'LAMINACALF PLATIN'!H76</f>
        <v>0</v>
      </c>
      <c r="L76" s="41" t="n">
        <f aca="false">'LAMINACALF PLATIN'!F76-'LAMINACALF PLATIN'!K76</f>
        <v>0</v>
      </c>
      <c r="M76" s="42" t="e">
        <f aca="false">'LAMINACALF PLATIN'!L76*100/'LAMINACALF PLATIN'!F76</f>
        <v>#VALUE!</v>
      </c>
      <c r="N76" s="32"/>
    </row>
    <row r="77" customFormat="false" ht="14.65" hidden="false" customHeight="false" outlineLevel="0" collapsed="false">
      <c r="A77" s="32" t="n">
        <f aca="false">'LAMINACALF PLATIN'!A76+1</f>
        <v>73</v>
      </c>
      <c r="B77" s="33"/>
      <c r="C77" s="34"/>
      <c r="D77" s="35"/>
      <c r="E77" s="36"/>
      <c r="F77" s="37"/>
      <c r="G77" s="38"/>
      <c r="H77" s="39"/>
      <c r="I77" s="39"/>
      <c r="J77" s="40" t="n">
        <f aca="false">'LAMINACALF PLATIN'!J76+'LAMINACALF PLATIN'!H77-'LAMINACALF PLATIN'!I77</f>
        <v>0</v>
      </c>
      <c r="K77" s="41" t="n">
        <f aca="false">'LAMINACALF PLATIN'!G77-'LAMINACALF PLATIN'!H77</f>
        <v>0</v>
      </c>
      <c r="L77" s="41" t="n">
        <f aca="false">'LAMINACALF PLATIN'!F77-'LAMINACALF PLATIN'!K77</f>
        <v>0</v>
      </c>
      <c r="M77" s="42" t="e">
        <f aca="false">'LAMINACALF PLATIN'!L77*100/'LAMINACALF PLATIN'!F77</f>
        <v>#VALUE!</v>
      </c>
      <c r="N77" s="32"/>
    </row>
    <row r="78" customFormat="false" ht="14.65" hidden="false" customHeight="false" outlineLevel="0" collapsed="false">
      <c r="A78" s="32" t="n">
        <f aca="false">'LAMINACALF PLATIN'!A77+1</f>
        <v>74</v>
      </c>
      <c r="B78" s="33"/>
      <c r="C78" s="34"/>
      <c r="D78" s="35"/>
      <c r="E78" s="36"/>
      <c r="F78" s="37"/>
      <c r="G78" s="38"/>
      <c r="H78" s="39"/>
      <c r="I78" s="39"/>
      <c r="J78" s="40" t="n">
        <f aca="false">'LAMINACALF PLATIN'!J77+'LAMINACALF PLATIN'!H78-'LAMINACALF PLATIN'!I78</f>
        <v>0</v>
      </c>
      <c r="K78" s="41" t="n">
        <f aca="false">'LAMINACALF PLATIN'!G78-'LAMINACALF PLATIN'!H78</f>
        <v>0</v>
      </c>
      <c r="L78" s="41" t="n">
        <f aca="false">'LAMINACALF PLATIN'!F78-'LAMINACALF PLATIN'!K78</f>
        <v>0</v>
      </c>
      <c r="M78" s="42" t="e">
        <f aca="false">'LAMINACALF PLATIN'!L78*100/'LAMINACALF PLATIN'!F78</f>
        <v>#VALUE!</v>
      </c>
      <c r="N78" s="32"/>
    </row>
    <row r="79" customFormat="false" ht="14.65" hidden="false" customHeight="false" outlineLevel="0" collapsed="false">
      <c r="A79" s="32" t="n">
        <f aca="false">'LAMINACALF PLATIN'!A78+1</f>
        <v>75</v>
      </c>
      <c r="B79" s="33"/>
      <c r="C79" s="34"/>
      <c r="D79" s="35"/>
      <c r="E79" s="36"/>
      <c r="F79" s="37"/>
      <c r="G79" s="38"/>
      <c r="H79" s="39"/>
      <c r="I79" s="39"/>
      <c r="J79" s="40" t="n">
        <f aca="false">'LAMINACALF PLATIN'!J78+'LAMINACALF PLATIN'!H79-'LAMINACALF PLATIN'!I79</f>
        <v>0</v>
      </c>
      <c r="K79" s="41" t="n">
        <f aca="false">'LAMINACALF PLATIN'!G79-'LAMINACALF PLATIN'!H79</f>
        <v>0</v>
      </c>
      <c r="L79" s="41" t="n">
        <f aca="false">'LAMINACALF PLATIN'!F79-'LAMINACALF PLATIN'!K79</f>
        <v>0</v>
      </c>
      <c r="M79" s="42" t="e">
        <f aca="false">'LAMINACALF PLATIN'!L79*100/'LAMINACALF PLATIN'!F79</f>
        <v>#VALUE!</v>
      </c>
      <c r="N79" s="32"/>
    </row>
    <row r="80" customFormat="false" ht="14.65" hidden="false" customHeight="false" outlineLevel="0" collapsed="false">
      <c r="A80" s="32" t="n">
        <f aca="false">'LAMINACALF PLATIN'!A79+1</f>
        <v>76</v>
      </c>
      <c r="B80" s="33"/>
      <c r="C80" s="34"/>
      <c r="D80" s="35"/>
      <c r="E80" s="36"/>
      <c r="F80" s="37"/>
      <c r="G80" s="38"/>
      <c r="H80" s="39"/>
      <c r="I80" s="39"/>
      <c r="J80" s="40" t="n">
        <f aca="false">'LAMINACALF PLATIN'!J79+'LAMINACALF PLATIN'!H80-'LAMINACALF PLATIN'!I80</f>
        <v>0</v>
      </c>
      <c r="K80" s="41" t="n">
        <f aca="false">'LAMINACALF PLATIN'!G80-'LAMINACALF PLATIN'!H80</f>
        <v>0</v>
      </c>
      <c r="L80" s="41" t="n">
        <f aca="false">'LAMINACALF PLATIN'!F80-'LAMINACALF PLATIN'!K80</f>
        <v>0</v>
      </c>
      <c r="M80" s="42" t="e">
        <f aca="false">'LAMINACALF PLATIN'!L80*100/'LAMINACALF PLATIN'!F80</f>
        <v>#VALUE!</v>
      </c>
      <c r="N80" s="32"/>
    </row>
    <row r="81" customFormat="false" ht="14.65" hidden="false" customHeight="false" outlineLevel="0" collapsed="false">
      <c r="A81" s="32" t="n">
        <f aca="false">'LAMINACALF PLATIN'!A80+1</f>
        <v>77</v>
      </c>
      <c r="B81" s="33"/>
      <c r="C81" s="34"/>
      <c r="D81" s="35"/>
      <c r="E81" s="36"/>
      <c r="F81" s="37"/>
      <c r="G81" s="38"/>
      <c r="H81" s="39"/>
      <c r="I81" s="39"/>
      <c r="J81" s="40" t="n">
        <f aca="false">'LAMINACALF PLATIN'!J80+'LAMINACALF PLATIN'!H81-'LAMINACALF PLATIN'!I81</f>
        <v>0</v>
      </c>
      <c r="K81" s="41" t="n">
        <f aca="false">'LAMINACALF PLATIN'!G81-'LAMINACALF PLATIN'!H81</f>
        <v>0</v>
      </c>
      <c r="L81" s="41" t="n">
        <f aca="false">'LAMINACALF PLATIN'!F81-'LAMINACALF PLATIN'!K81</f>
        <v>0</v>
      </c>
      <c r="M81" s="42" t="e">
        <f aca="false">'LAMINACALF PLATIN'!L81*100/'LAMINACALF PLATIN'!F81</f>
        <v>#VALUE!</v>
      </c>
      <c r="N81" s="32"/>
    </row>
    <row r="82" customFormat="false" ht="14.65" hidden="false" customHeight="false" outlineLevel="0" collapsed="false">
      <c r="A82" s="32" t="n">
        <f aca="false">'LAMINACALF PLATIN'!A81+1</f>
        <v>78</v>
      </c>
      <c r="B82" s="33"/>
      <c r="C82" s="34"/>
      <c r="D82" s="35"/>
      <c r="E82" s="36"/>
      <c r="F82" s="37"/>
      <c r="G82" s="38"/>
      <c r="H82" s="39"/>
      <c r="I82" s="39"/>
      <c r="J82" s="40" t="n">
        <f aca="false">'LAMINACALF PLATIN'!J81+'LAMINACALF PLATIN'!H82-'LAMINACALF PLATIN'!I82</f>
        <v>0</v>
      </c>
      <c r="K82" s="41" t="n">
        <f aca="false">'LAMINACALF PLATIN'!G82-'LAMINACALF PLATIN'!H82</f>
        <v>0</v>
      </c>
      <c r="L82" s="41" t="n">
        <f aca="false">'LAMINACALF PLATIN'!F82-'LAMINACALF PLATIN'!K82</f>
        <v>0</v>
      </c>
      <c r="M82" s="42" t="e">
        <f aca="false">'LAMINACALF PLATIN'!L82*100/'LAMINACALF PLATIN'!F82</f>
        <v>#VALUE!</v>
      </c>
      <c r="N82" s="32"/>
    </row>
    <row r="83" customFormat="false" ht="14.65" hidden="false" customHeight="false" outlineLevel="0" collapsed="false">
      <c r="A83" s="32" t="n">
        <f aca="false">'LAMINACALF PLATIN'!A82+1</f>
        <v>79</v>
      </c>
      <c r="B83" s="33"/>
      <c r="C83" s="34"/>
      <c r="D83" s="35"/>
      <c r="E83" s="36"/>
      <c r="F83" s="37"/>
      <c r="G83" s="38"/>
      <c r="H83" s="39"/>
      <c r="I83" s="39"/>
      <c r="J83" s="40" t="n">
        <f aca="false">'LAMINACALF PLATIN'!J82+'LAMINACALF PLATIN'!H83-'LAMINACALF PLATIN'!I83</f>
        <v>0</v>
      </c>
      <c r="K83" s="41" t="n">
        <f aca="false">'LAMINACALF PLATIN'!G83-'LAMINACALF PLATIN'!H83</f>
        <v>0</v>
      </c>
      <c r="L83" s="41" t="n">
        <f aca="false">'LAMINACALF PLATIN'!F83-'LAMINACALF PLATIN'!K83</f>
        <v>0</v>
      </c>
      <c r="M83" s="42" t="e">
        <f aca="false">'LAMINACALF PLATIN'!L83*100/'LAMINACALF PLATIN'!F83</f>
        <v>#VALUE!</v>
      </c>
      <c r="N83" s="32"/>
    </row>
    <row r="84" customFormat="false" ht="14.65" hidden="false" customHeight="false" outlineLevel="0" collapsed="false">
      <c r="A84" s="32" t="n">
        <f aca="false">'LAMINACALF PLATIN'!A83+1</f>
        <v>80</v>
      </c>
      <c r="B84" s="33"/>
      <c r="C84" s="34"/>
      <c r="D84" s="35"/>
      <c r="E84" s="36"/>
      <c r="F84" s="37"/>
      <c r="G84" s="38"/>
      <c r="H84" s="39"/>
      <c r="I84" s="39"/>
      <c r="J84" s="40" t="n">
        <f aca="false">'LAMINACALF PLATIN'!J83+'LAMINACALF PLATIN'!H84-'LAMINACALF PLATIN'!I84</f>
        <v>0</v>
      </c>
      <c r="K84" s="41" t="n">
        <f aca="false">'LAMINACALF PLATIN'!G84-'LAMINACALF PLATIN'!H84</f>
        <v>0</v>
      </c>
      <c r="L84" s="41" t="n">
        <f aca="false">'LAMINACALF PLATIN'!F84-'LAMINACALF PLATIN'!K84</f>
        <v>0</v>
      </c>
      <c r="M84" s="42" t="e">
        <f aca="false">'LAMINACALF PLATIN'!L84*100/'LAMINACALF PLATIN'!F84</f>
        <v>#VALUE!</v>
      </c>
      <c r="N84" s="32"/>
    </row>
    <row r="85" customFormat="false" ht="14.65" hidden="false" customHeight="false" outlineLevel="0" collapsed="false">
      <c r="A85" s="32" t="n">
        <f aca="false">'LAMINACALF PLATIN'!A84+1</f>
        <v>81</v>
      </c>
      <c r="B85" s="33"/>
      <c r="C85" s="34"/>
      <c r="D85" s="35"/>
      <c r="E85" s="36"/>
      <c r="F85" s="37"/>
      <c r="G85" s="38"/>
      <c r="H85" s="39"/>
      <c r="I85" s="39"/>
      <c r="J85" s="40" t="n">
        <f aca="false">'LAMINACALF PLATIN'!J84+'LAMINACALF PLATIN'!H85-'LAMINACALF PLATIN'!I85</f>
        <v>0</v>
      </c>
      <c r="K85" s="41" t="n">
        <f aca="false">'LAMINACALF PLATIN'!G85-'LAMINACALF PLATIN'!H85</f>
        <v>0</v>
      </c>
      <c r="L85" s="41" t="n">
        <f aca="false">'LAMINACALF PLATIN'!F85-'LAMINACALF PLATIN'!K85</f>
        <v>0</v>
      </c>
      <c r="M85" s="42" t="e">
        <f aca="false">'LAMINACALF PLATIN'!L85*100/'LAMINACALF PLATIN'!F85</f>
        <v>#VALUE!</v>
      </c>
      <c r="N85" s="32"/>
    </row>
    <row r="86" customFormat="false" ht="14.65" hidden="false" customHeight="false" outlineLevel="0" collapsed="false">
      <c r="A86" s="32" t="n">
        <f aca="false">'LAMINACALF PLATIN'!A85+1</f>
        <v>82</v>
      </c>
      <c r="B86" s="33"/>
      <c r="C86" s="34"/>
      <c r="D86" s="35"/>
      <c r="E86" s="36"/>
      <c r="F86" s="37"/>
      <c r="G86" s="38"/>
      <c r="H86" s="39"/>
      <c r="I86" s="39"/>
      <c r="J86" s="40" t="n">
        <f aca="false">'LAMINACALF PLATIN'!J85+'LAMINACALF PLATIN'!H86-'LAMINACALF PLATIN'!I86</f>
        <v>0</v>
      </c>
      <c r="K86" s="41" t="n">
        <f aca="false">'LAMINACALF PLATIN'!G86-'LAMINACALF PLATIN'!H86</f>
        <v>0</v>
      </c>
      <c r="L86" s="41" t="n">
        <f aca="false">'LAMINACALF PLATIN'!F86-'LAMINACALF PLATIN'!K86</f>
        <v>0</v>
      </c>
      <c r="M86" s="42" t="e">
        <f aca="false">'LAMINACALF PLATIN'!L86*100/'LAMINACALF PLATIN'!F86</f>
        <v>#VALUE!</v>
      </c>
      <c r="N86" s="32"/>
    </row>
    <row r="87" customFormat="false" ht="14.65" hidden="false" customHeight="false" outlineLevel="0" collapsed="false">
      <c r="A87" s="32" t="n">
        <f aca="false">'LAMINACALF PLATIN'!A86+1</f>
        <v>83</v>
      </c>
      <c r="B87" s="33"/>
      <c r="C87" s="34"/>
      <c r="D87" s="35"/>
      <c r="E87" s="36"/>
      <c r="F87" s="37"/>
      <c r="G87" s="38"/>
      <c r="H87" s="39"/>
      <c r="I87" s="39"/>
      <c r="J87" s="40" t="n">
        <f aca="false">'LAMINACALF PLATIN'!J86+'LAMINACALF PLATIN'!H87-'LAMINACALF PLATIN'!I87</f>
        <v>0</v>
      </c>
      <c r="K87" s="41" t="n">
        <f aca="false">'LAMINACALF PLATIN'!G87-'LAMINACALF PLATIN'!H87</f>
        <v>0</v>
      </c>
      <c r="L87" s="41" t="n">
        <f aca="false">'LAMINACALF PLATIN'!F87-'LAMINACALF PLATIN'!K87</f>
        <v>0</v>
      </c>
      <c r="M87" s="42" t="e">
        <f aca="false">'LAMINACALF PLATIN'!L87*100/'LAMINACALF PLATIN'!F87</f>
        <v>#VALUE!</v>
      </c>
      <c r="N87" s="32"/>
    </row>
    <row r="88" customFormat="false" ht="14.65" hidden="false" customHeight="false" outlineLevel="0" collapsed="false">
      <c r="A88" s="32" t="n">
        <f aca="false">'LAMINACALF PLATIN'!A87+1</f>
        <v>84</v>
      </c>
      <c r="B88" s="33"/>
      <c r="C88" s="34"/>
      <c r="D88" s="35"/>
      <c r="E88" s="36"/>
      <c r="F88" s="37"/>
      <c r="G88" s="38"/>
      <c r="H88" s="39"/>
      <c r="I88" s="39"/>
      <c r="J88" s="40" t="n">
        <f aca="false">'LAMINACALF PLATIN'!J87+'LAMINACALF PLATIN'!H88-'LAMINACALF PLATIN'!I88</f>
        <v>0</v>
      </c>
      <c r="K88" s="41" t="n">
        <f aca="false">'LAMINACALF PLATIN'!G88-'LAMINACALF PLATIN'!H88</f>
        <v>0</v>
      </c>
      <c r="L88" s="41" t="n">
        <f aca="false">'LAMINACALF PLATIN'!F88-'LAMINACALF PLATIN'!K88</f>
        <v>0</v>
      </c>
      <c r="M88" s="42" t="e">
        <f aca="false">'LAMINACALF PLATIN'!L88*100/'LAMINACALF PLATIN'!F88</f>
        <v>#VALUE!</v>
      </c>
      <c r="N88" s="32"/>
    </row>
    <row r="89" customFormat="false" ht="14.65" hidden="false" customHeight="false" outlineLevel="0" collapsed="false">
      <c r="A89" s="32" t="n">
        <f aca="false">'LAMINACALF PLATIN'!A88+1</f>
        <v>85</v>
      </c>
      <c r="B89" s="33"/>
      <c r="C89" s="34"/>
      <c r="D89" s="35"/>
      <c r="E89" s="36"/>
      <c r="F89" s="37"/>
      <c r="G89" s="38"/>
      <c r="H89" s="39"/>
      <c r="I89" s="39"/>
      <c r="J89" s="40" t="n">
        <f aca="false">'LAMINACALF PLATIN'!J88+'LAMINACALF PLATIN'!H89-'LAMINACALF PLATIN'!I89</f>
        <v>0</v>
      </c>
      <c r="K89" s="41" t="n">
        <f aca="false">'LAMINACALF PLATIN'!G89-'LAMINACALF PLATIN'!H89</f>
        <v>0</v>
      </c>
      <c r="L89" s="41" t="n">
        <f aca="false">'LAMINACALF PLATIN'!F89-'LAMINACALF PLATIN'!K89</f>
        <v>0</v>
      </c>
      <c r="M89" s="42" t="e">
        <f aca="false">'LAMINACALF PLATIN'!L89*100/'LAMINACALF PLATIN'!F89</f>
        <v>#VALUE!</v>
      </c>
      <c r="N89" s="32"/>
    </row>
    <row r="90" customFormat="false" ht="14.65" hidden="false" customHeight="false" outlineLevel="0" collapsed="false">
      <c r="A90" s="32" t="n">
        <f aca="false">'LAMINACALF PLATIN'!A89+1</f>
        <v>86</v>
      </c>
      <c r="B90" s="33"/>
      <c r="C90" s="34"/>
      <c r="D90" s="35"/>
      <c r="E90" s="36"/>
      <c r="F90" s="37"/>
      <c r="G90" s="38"/>
      <c r="H90" s="39"/>
      <c r="I90" s="39"/>
      <c r="J90" s="40" t="n">
        <f aca="false">'LAMINACALF PLATIN'!J89+'LAMINACALF PLATIN'!H90-'LAMINACALF PLATIN'!I90</f>
        <v>0</v>
      </c>
      <c r="K90" s="41" t="n">
        <f aca="false">'LAMINACALF PLATIN'!G90-'LAMINACALF PLATIN'!H90</f>
        <v>0</v>
      </c>
      <c r="L90" s="41" t="n">
        <f aca="false">'LAMINACALF PLATIN'!F90-'LAMINACALF PLATIN'!K90</f>
        <v>0</v>
      </c>
      <c r="M90" s="42" t="e">
        <f aca="false">'LAMINACALF PLATIN'!L90*100/'LAMINACALF PLATIN'!F90</f>
        <v>#VALUE!</v>
      </c>
      <c r="N90" s="32"/>
    </row>
    <row r="91" customFormat="false" ht="14.65" hidden="false" customHeight="false" outlineLevel="0" collapsed="false">
      <c r="A91" s="32" t="n">
        <f aca="false">'LAMINACALF PLATIN'!A90+1</f>
        <v>87</v>
      </c>
      <c r="B91" s="33"/>
      <c r="C91" s="34"/>
      <c r="D91" s="35"/>
      <c r="E91" s="36"/>
      <c r="F91" s="37"/>
      <c r="G91" s="38"/>
      <c r="H91" s="39"/>
      <c r="I91" s="39"/>
      <c r="J91" s="40" t="n">
        <f aca="false">'LAMINACALF PLATIN'!J90+'LAMINACALF PLATIN'!H91-'LAMINACALF PLATIN'!I91</f>
        <v>0</v>
      </c>
      <c r="K91" s="41" t="n">
        <f aca="false">'LAMINACALF PLATIN'!G91-'LAMINACALF PLATIN'!H91</f>
        <v>0</v>
      </c>
      <c r="L91" s="41" t="n">
        <f aca="false">'LAMINACALF PLATIN'!F91-'LAMINACALF PLATIN'!K91</f>
        <v>0</v>
      </c>
      <c r="M91" s="42" t="e">
        <f aca="false">'LAMINACALF PLATIN'!L91*100/'LAMINACALF PLATIN'!F91</f>
        <v>#VALUE!</v>
      </c>
      <c r="N91" s="32"/>
    </row>
    <row r="92" customFormat="false" ht="14.65" hidden="false" customHeight="false" outlineLevel="0" collapsed="false">
      <c r="A92" s="32" t="n">
        <f aca="false">'LAMINACALF PLATIN'!A91+1</f>
        <v>88</v>
      </c>
      <c r="B92" s="33"/>
      <c r="C92" s="34"/>
      <c r="D92" s="35"/>
      <c r="E92" s="36"/>
      <c r="F92" s="37"/>
      <c r="G92" s="38"/>
      <c r="H92" s="39"/>
      <c r="I92" s="39"/>
      <c r="J92" s="40" t="n">
        <f aca="false">'LAMINACALF PLATIN'!J91+'LAMINACALF PLATIN'!H92-'LAMINACALF PLATIN'!I92</f>
        <v>0</v>
      </c>
      <c r="K92" s="41" t="n">
        <f aca="false">'LAMINACALF PLATIN'!G92-'LAMINACALF PLATIN'!H92</f>
        <v>0</v>
      </c>
      <c r="L92" s="41" t="n">
        <f aca="false">'LAMINACALF PLATIN'!F92-'LAMINACALF PLATIN'!K92</f>
        <v>0</v>
      </c>
      <c r="M92" s="42" t="e">
        <f aca="false">'LAMINACALF PLATIN'!L92*100/'LAMINACALF PLATIN'!F92</f>
        <v>#VALUE!</v>
      </c>
      <c r="N92" s="32"/>
    </row>
    <row r="93" customFormat="false" ht="14.65" hidden="false" customHeight="false" outlineLevel="0" collapsed="false">
      <c r="A93" s="32" t="n">
        <f aca="false">'LAMINACALF PLATIN'!A92+1</f>
        <v>89</v>
      </c>
      <c r="B93" s="33"/>
      <c r="C93" s="34"/>
      <c r="D93" s="35"/>
      <c r="E93" s="36"/>
      <c r="F93" s="37"/>
      <c r="G93" s="38"/>
      <c r="H93" s="39"/>
      <c r="I93" s="39"/>
      <c r="J93" s="40" t="n">
        <f aca="false">'LAMINACALF PLATIN'!J92+'LAMINACALF PLATIN'!H93-'LAMINACALF PLATIN'!I93</f>
        <v>0</v>
      </c>
      <c r="K93" s="41" t="n">
        <f aca="false">'LAMINACALF PLATIN'!G93-'LAMINACALF PLATIN'!H93</f>
        <v>0</v>
      </c>
      <c r="L93" s="41" t="n">
        <f aca="false">'LAMINACALF PLATIN'!F93-'LAMINACALF PLATIN'!K93</f>
        <v>0</v>
      </c>
      <c r="M93" s="42" t="e">
        <f aca="false">'LAMINACALF PLATIN'!L93*100/'LAMINACALF PLATIN'!F93</f>
        <v>#VALUE!</v>
      </c>
      <c r="N93" s="32"/>
    </row>
    <row r="94" customFormat="false" ht="14.65" hidden="false" customHeight="false" outlineLevel="0" collapsed="false">
      <c r="A94" s="32" t="n">
        <f aca="false">'LAMINACALF PLATIN'!A93+1</f>
        <v>90</v>
      </c>
      <c r="B94" s="33"/>
      <c r="C94" s="34"/>
      <c r="D94" s="35"/>
      <c r="E94" s="36"/>
      <c r="F94" s="37"/>
      <c r="G94" s="38"/>
      <c r="H94" s="39"/>
      <c r="I94" s="39"/>
      <c r="J94" s="40" t="n">
        <f aca="false">'LAMINACALF PLATIN'!J93+'LAMINACALF PLATIN'!H94-'LAMINACALF PLATIN'!I94</f>
        <v>0</v>
      </c>
      <c r="K94" s="41" t="n">
        <f aca="false">'LAMINACALF PLATIN'!G94-'LAMINACALF PLATIN'!H94</f>
        <v>0</v>
      </c>
      <c r="L94" s="41" t="n">
        <f aca="false">'LAMINACALF PLATIN'!F94-'LAMINACALF PLATIN'!K94</f>
        <v>0</v>
      </c>
      <c r="M94" s="42" t="e">
        <f aca="false">'LAMINACALF PLATIN'!L94*100/'LAMINACALF PLATIN'!F94</f>
        <v>#VALUE!</v>
      </c>
      <c r="N94" s="32"/>
    </row>
    <row r="95" customFormat="false" ht="14.65" hidden="false" customHeight="false" outlineLevel="0" collapsed="false">
      <c r="A95" s="32" t="n">
        <f aca="false">'LAMINACALF PLATIN'!A94+1</f>
        <v>91</v>
      </c>
      <c r="B95" s="33"/>
      <c r="C95" s="34"/>
      <c r="D95" s="35"/>
      <c r="E95" s="36"/>
      <c r="F95" s="37"/>
      <c r="G95" s="38"/>
      <c r="H95" s="39"/>
      <c r="I95" s="39"/>
      <c r="J95" s="40" t="n">
        <f aca="false">'LAMINACALF PLATIN'!J94+'LAMINACALF PLATIN'!H95-'LAMINACALF PLATIN'!I95</f>
        <v>0</v>
      </c>
      <c r="K95" s="41" t="n">
        <f aca="false">'LAMINACALF PLATIN'!G95-'LAMINACALF PLATIN'!H95</f>
        <v>0</v>
      </c>
      <c r="L95" s="41" t="n">
        <f aca="false">'LAMINACALF PLATIN'!F95-'LAMINACALF PLATIN'!K95</f>
        <v>0</v>
      </c>
      <c r="M95" s="42" t="e">
        <f aca="false">'LAMINACALF PLATIN'!L95*100/'LAMINACALF PLATIN'!F95</f>
        <v>#VALUE!</v>
      </c>
      <c r="N95" s="32"/>
    </row>
    <row r="96" customFormat="false" ht="14.65" hidden="false" customHeight="false" outlineLevel="0" collapsed="false">
      <c r="A96" s="32" t="n">
        <f aca="false">'LAMINACALF PLATIN'!A95+1</f>
        <v>92</v>
      </c>
      <c r="B96" s="33"/>
      <c r="C96" s="34"/>
      <c r="D96" s="35"/>
      <c r="E96" s="36"/>
      <c r="F96" s="37"/>
      <c r="G96" s="38"/>
      <c r="H96" s="39"/>
      <c r="I96" s="39"/>
      <c r="J96" s="40" t="n">
        <f aca="false">'LAMINACALF PLATIN'!J95+'LAMINACALF PLATIN'!H96-'LAMINACALF PLATIN'!I96</f>
        <v>0</v>
      </c>
      <c r="K96" s="41" t="n">
        <f aca="false">'LAMINACALF PLATIN'!G96-'LAMINACALF PLATIN'!H96</f>
        <v>0</v>
      </c>
      <c r="L96" s="41" t="n">
        <f aca="false">'LAMINACALF PLATIN'!F96-'LAMINACALF PLATIN'!K96</f>
        <v>0</v>
      </c>
      <c r="M96" s="42" t="e">
        <f aca="false">'LAMINACALF PLATIN'!L96*100/'LAMINACALF PLATIN'!F96</f>
        <v>#VALUE!</v>
      </c>
      <c r="N96" s="32"/>
    </row>
    <row r="97" customFormat="false" ht="14.65" hidden="false" customHeight="false" outlineLevel="0" collapsed="false">
      <c r="A97" s="32" t="n">
        <f aca="false">'LAMINACALF PLATIN'!A96+1</f>
        <v>93</v>
      </c>
      <c r="B97" s="33"/>
      <c r="C97" s="34"/>
      <c r="D97" s="35"/>
      <c r="E97" s="36"/>
      <c r="F97" s="37"/>
      <c r="G97" s="38"/>
      <c r="H97" s="39"/>
      <c r="I97" s="39"/>
      <c r="J97" s="40" t="n">
        <f aca="false">'LAMINACALF PLATIN'!J96+'LAMINACALF PLATIN'!H97-'LAMINACALF PLATIN'!I97</f>
        <v>0</v>
      </c>
      <c r="K97" s="41" t="n">
        <f aca="false">'LAMINACALF PLATIN'!G97-'LAMINACALF PLATIN'!H97</f>
        <v>0</v>
      </c>
      <c r="L97" s="41" t="n">
        <f aca="false">'LAMINACALF PLATIN'!F97-'LAMINACALF PLATIN'!K97</f>
        <v>0</v>
      </c>
      <c r="M97" s="42" t="e">
        <f aca="false">'LAMINACALF PLATIN'!L97*100/'LAMINACALF PLATIN'!F97</f>
        <v>#VALUE!</v>
      </c>
      <c r="N97" s="32"/>
    </row>
    <row r="98" customFormat="false" ht="14.65" hidden="false" customHeight="false" outlineLevel="0" collapsed="false">
      <c r="A98" s="32" t="n">
        <f aca="false">'LAMINACALF PLATIN'!A97+1</f>
        <v>94</v>
      </c>
      <c r="B98" s="33"/>
      <c r="C98" s="34"/>
      <c r="D98" s="35"/>
      <c r="E98" s="36"/>
      <c r="F98" s="37"/>
      <c r="G98" s="38"/>
      <c r="H98" s="39"/>
      <c r="I98" s="39"/>
      <c r="J98" s="40" t="n">
        <f aca="false">'LAMINACALF PLATIN'!J97+'LAMINACALF PLATIN'!H98-'LAMINACALF PLATIN'!I98</f>
        <v>0</v>
      </c>
      <c r="K98" s="41" t="n">
        <f aca="false">'LAMINACALF PLATIN'!G98-'LAMINACALF PLATIN'!H98</f>
        <v>0</v>
      </c>
      <c r="L98" s="41" t="n">
        <f aca="false">'LAMINACALF PLATIN'!F98-'LAMINACALF PLATIN'!K98</f>
        <v>0</v>
      </c>
      <c r="M98" s="42" t="e">
        <f aca="false">'LAMINACALF PLATIN'!L98*100/'LAMINACALF PLATIN'!F98</f>
        <v>#VALUE!</v>
      </c>
      <c r="N98" s="32"/>
    </row>
    <row r="99" customFormat="false" ht="14.65" hidden="false" customHeight="false" outlineLevel="0" collapsed="false">
      <c r="A99" s="32" t="n">
        <f aca="false">'LAMINACALF PLATIN'!A98+1</f>
        <v>95</v>
      </c>
      <c r="B99" s="33"/>
      <c r="C99" s="34"/>
      <c r="D99" s="35"/>
      <c r="E99" s="36"/>
      <c r="F99" s="37"/>
      <c r="G99" s="38"/>
      <c r="H99" s="39"/>
      <c r="I99" s="39"/>
      <c r="J99" s="40" t="n">
        <f aca="false">'LAMINACALF PLATIN'!J98+'LAMINACALF PLATIN'!H99-'LAMINACALF PLATIN'!I99</f>
        <v>0</v>
      </c>
      <c r="K99" s="41" t="n">
        <f aca="false">'LAMINACALF PLATIN'!G99-'LAMINACALF PLATIN'!H99</f>
        <v>0</v>
      </c>
      <c r="L99" s="41" t="n">
        <f aca="false">'LAMINACALF PLATIN'!F99-'LAMINACALF PLATIN'!K99</f>
        <v>0</v>
      </c>
      <c r="M99" s="42" t="e">
        <f aca="false">'LAMINACALF PLATIN'!L99*100/'LAMINACALF PLATIN'!F99</f>
        <v>#VALUE!</v>
      </c>
      <c r="N99" s="32"/>
    </row>
    <row r="100" customFormat="false" ht="14.65" hidden="false" customHeight="false" outlineLevel="0" collapsed="false">
      <c r="A100" s="32" t="n">
        <f aca="false">'LAMINACALF PLATIN'!A99+1</f>
        <v>96</v>
      </c>
      <c r="B100" s="33"/>
      <c r="C100" s="34"/>
      <c r="D100" s="35"/>
      <c r="E100" s="36"/>
      <c r="F100" s="37"/>
      <c r="G100" s="38"/>
      <c r="H100" s="39"/>
      <c r="I100" s="39"/>
      <c r="J100" s="40" t="n">
        <f aca="false">'LAMINACALF PLATIN'!J99+'LAMINACALF PLATIN'!H100-'LAMINACALF PLATIN'!I100</f>
        <v>0</v>
      </c>
      <c r="K100" s="41" t="n">
        <f aca="false">'LAMINACALF PLATIN'!G100-'LAMINACALF PLATIN'!H100</f>
        <v>0</v>
      </c>
      <c r="L100" s="41" t="n">
        <f aca="false">'LAMINACALF PLATIN'!F100-'LAMINACALF PLATIN'!K100</f>
        <v>0</v>
      </c>
      <c r="M100" s="42" t="e">
        <f aca="false">'LAMINACALF PLATIN'!L100*100/'LAMINACALF PLATIN'!F100</f>
        <v>#VALUE!</v>
      </c>
      <c r="N100" s="32"/>
    </row>
    <row r="101" customFormat="false" ht="14.65" hidden="false" customHeight="false" outlineLevel="0" collapsed="false">
      <c r="A101" s="32" t="n">
        <f aca="false">'LAMINACALF PLATIN'!A100+1</f>
        <v>97</v>
      </c>
      <c r="B101" s="33"/>
      <c r="C101" s="34"/>
      <c r="D101" s="35"/>
      <c r="E101" s="36"/>
      <c r="F101" s="37"/>
      <c r="G101" s="38"/>
      <c r="H101" s="39"/>
      <c r="I101" s="39"/>
      <c r="J101" s="40" t="n">
        <f aca="false">'LAMINACALF PLATIN'!J100+'LAMINACALF PLATIN'!H101-'LAMINACALF PLATIN'!I101</f>
        <v>0</v>
      </c>
      <c r="K101" s="41" t="n">
        <f aca="false">'LAMINACALF PLATIN'!G101-'LAMINACALF PLATIN'!H101</f>
        <v>0</v>
      </c>
      <c r="L101" s="41" t="n">
        <f aca="false">'LAMINACALF PLATIN'!F101-'LAMINACALF PLATIN'!K101</f>
        <v>0</v>
      </c>
      <c r="M101" s="42" t="e">
        <f aca="false">'LAMINACALF PLATIN'!L101*100/'LAMINACALF PLATIN'!F101</f>
        <v>#VALUE!</v>
      </c>
      <c r="N101" s="32"/>
    </row>
    <row r="102" customFormat="false" ht="14.65" hidden="false" customHeight="false" outlineLevel="0" collapsed="false">
      <c r="A102" s="32" t="n">
        <f aca="false">'LAMINACALF PLATIN'!A101+1</f>
        <v>98</v>
      </c>
      <c r="B102" s="33"/>
      <c r="C102" s="34"/>
      <c r="D102" s="35"/>
      <c r="E102" s="36"/>
      <c r="F102" s="37"/>
      <c r="G102" s="38"/>
      <c r="H102" s="39"/>
      <c r="I102" s="39"/>
      <c r="J102" s="40" t="n">
        <f aca="false">'LAMINACALF PLATIN'!J101+'LAMINACALF PLATIN'!H102-'LAMINACALF PLATIN'!I102</f>
        <v>0</v>
      </c>
      <c r="K102" s="41" t="n">
        <f aca="false">'LAMINACALF PLATIN'!G102-'LAMINACALF PLATIN'!H102</f>
        <v>0</v>
      </c>
      <c r="L102" s="41" t="n">
        <f aca="false">'LAMINACALF PLATIN'!F102-'LAMINACALF PLATIN'!K102</f>
        <v>0</v>
      </c>
      <c r="M102" s="42" t="e">
        <f aca="false">'LAMINACALF PLATIN'!L102*100/'LAMINACALF PLATIN'!F102</f>
        <v>#VALUE!</v>
      </c>
      <c r="N102" s="32"/>
    </row>
    <row r="103" customFormat="false" ht="14.65" hidden="false" customHeight="false" outlineLevel="0" collapsed="false">
      <c r="A103" s="32" t="n">
        <f aca="false">'LAMINACALF PLATIN'!A102+1</f>
        <v>99</v>
      </c>
      <c r="B103" s="33"/>
      <c r="C103" s="34"/>
      <c r="D103" s="35"/>
      <c r="E103" s="36"/>
      <c r="F103" s="37"/>
      <c r="G103" s="38"/>
      <c r="H103" s="39"/>
      <c r="I103" s="39"/>
      <c r="J103" s="40" t="n">
        <f aca="false">'LAMINACALF PLATIN'!J102+'LAMINACALF PLATIN'!H103-'LAMINACALF PLATIN'!I103</f>
        <v>0</v>
      </c>
      <c r="K103" s="41" t="n">
        <f aca="false">'LAMINACALF PLATIN'!G103-'LAMINACALF PLATIN'!H103</f>
        <v>0</v>
      </c>
      <c r="L103" s="41" t="n">
        <f aca="false">'LAMINACALF PLATIN'!F103-'LAMINACALF PLATIN'!K103</f>
        <v>0</v>
      </c>
      <c r="M103" s="42" t="e">
        <f aca="false">'LAMINACALF PLATIN'!L103*100/'LAMINACALF PLATIN'!F103</f>
        <v>#VALUE!</v>
      </c>
      <c r="N103" s="32"/>
    </row>
    <row r="104" customFormat="false" ht="14.65" hidden="false" customHeight="false" outlineLevel="0" collapsed="false">
      <c r="A104" s="32" t="n">
        <f aca="false">'LAMINACALF PLATIN'!A103+1</f>
        <v>100</v>
      </c>
      <c r="B104" s="33"/>
      <c r="C104" s="34"/>
      <c r="D104" s="35"/>
      <c r="E104" s="36"/>
      <c r="F104" s="37"/>
      <c r="G104" s="38"/>
      <c r="H104" s="39"/>
      <c r="I104" s="39"/>
      <c r="J104" s="40" t="n">
        <f aca="false">'LAMINACALF PLATIN'!J103+'LAMINACALF PLATIN'!H104-'LAMINACALF PLATIN'!I104</f>
        <v>0</v>
      </c>
      <c r="K104" s="41" t="n">
        <f aca="false">'LAMINACALF PLATIN'!G104-'LAMINACALF PLATIN'!H104</f>
        <v>0</v>
      </c>
      <c r="L104" s="41" t="n">
        <f aca="false">'LAMINACALF PLATIN'!F104-'LAMINACALF PLATIN'!K104</f>
        <v>0</v>
      </c>
      <c r="M104" s="42" t="e">
        <f aca="false">'LAMINACALF PLATIN'!L104*100/'LAMINACALF PLATIN'!F104</f>
        <v>#VALUE!</v>
      </c>
      <c r="N104" s="32"/>
    </row>
    <row r="105" customFormat="false" ht="14.65" hidden="false" customHeight="false" outlineLevel="0" collapsed="false">
      <c r="A105" s="32" t="n">
        <f aca="false">'LAMINACALF PLATIN'!A104+1</f>
        <v>101</v>
      </c>
      <c r="B105" s="33"/>
      <c r="C105" s="34"/>
      <c r="D105" s="35"/>
      <c r="E105" s="36"/>
      <c r="F105" s="37"/>
      <c r="G105" s="38"/>
      <c r="H105" s="39"/>
      <c r="I105" s="39"/>
      <c r="J105" s="40" t="n">
        <f aca="false">'LAMINACALF PLATIN'!J104+'LAMINACALF PLATIN'!H105-'LAMINACALF PLATIN'!I105</f>
        <v>0</v>
      </c>
      <c r="K105" s="41" t="n">
        <f aca="false">'LAMINACALF PLATIN'!G105-'LAMINACALF PLATIN'!H105</f>
        <v>0</v>
      </c>
      <c r="L105" s="41" t="n">
        <f aca="false">'LAMINACALF PLATIN'!F105-'LAMINACALF PLATIN'!K105</f>
        <v>0</v>
      </c>
      <c r="M105" s="42" t="e">
        <f aca="false">'LAMINACALF PLATIN'!L105*100/'LAMINACALF PLATIN'!F105</f>
        <v>#VALUE!</v>
      </c>
      <c r="N105" s="32"/>
    </row>
    <row r="106" customFormat="false" ht="14.65" hidden="false" customHeight="false" outlineLevel="0" collapsed="false">
      <c r="A106" s="32" t="n">
        <f aca="false">'LAMINACALF PLATIN'!A105+1</f>
        <v>102</v>
      </c>
      <c r="B106" s="33"/>
      <c r="C106" s="34"/>
      <c r="D106" s="35"/>
      <c r="E106" s="36"/>
      <c r="F106" s="37"/>
      <c r="G106" s="38"/>
      <c r="H106" s="39"/>
      <c r="I106" s="39"/>
      <c r="J106" s="40" t="n">
        <f aca="false">'LAMINACALF PLATIN'!J105+'LAMINACALF PLATIN'!H106-'LAMINACALF PLATIN'!I106</f>
        <v>0</v>
      </c>
      <c r="K106" s="41" t="n">
        <f aca="false">'LAMINACALF PLATIN'!G106-'LAMINACALF PLATIN'!H106</f>
        <v>0</v>
      </c>
      <c r="L106" s="41" t="n">
        <f aca="false">'LAMINACALF PLATIN'!F106-'LAMINACALF PLATIN'!K106</f>
        <v>0</v>
      </c>
      <c r="M106" s="42" t="e">
        <f aca="false">'LAMINACALF PLATIN'!L106*100/'LAMINACALF PLATIN'!F106</f>
        <v>#VALUE!</v>
      </c>
      <c r="N106" s="32"/>
    </row>
    <row r="107" customFormat="false" ht="14.65" hidden="false" customHeight="false" outlineLevel="0" collapsed="false">
      <c r="A107" s="32" t="n">
        <f aca="false">'LAMINACALF PLATIN'!A106+1</f>
        <v>103</v>
      </c>
      <c r="B107" s="33"/>
      <c r="C107" s="34"/>
      <c r="D107" s="35"/>
      <c r="E107" s="36"/>
      <c r="F107" s="37"/>
      <c r="G107" s="38"/>
      <c r="H107" s="39"/>
      <c r="I107" s="39"/>
      <c r="J107" s="40" t="n">
        <f aca="false">'LAMINACALF PLATIN'!J106+'LAMINACALF PLATIN'!H107-'LAMINACALF PLATIN'!I107</f>
        <v>0</v>
      </c>
      <c r="K107" s="41" t="n">
        <f aca="false">'LAMINACALF PLATIN'!G107-'LAMINACALF PLATIN'!H107</f>
        <v>0</v>
      </c>
      <c r="L107" s="41" t="n">
        <f aca="false">'LAMINACALF PLATIN'!F107-'LAMINACALF PLATIN'!K107</f>
        <v>0</v>
      </c>
      <c r="M107" s="42" t="e">
        <f aca="false">'LAMINACALF PLATIN'!L107*100/'LAMINACALF PLATIN'!F107</f>
        <v>#VALUE!</v>
      </c>
      <c r="N107" s="32"/>
    </row>
    <row r="108" customFormat="false" ht="14.65" hidden="false" customHeight="false" outlineLevel="0" collapsed="false">
      <c r="A108" s="32" t="n">
        <f aca="false">'LAMINACALF PLATIN'!A107+1</f>
        <v>104</v>
      </c>
      <c r="B108" s="33"/>
      <c r="C108" s="34"/>
      <c r="D108" s="35"/>
      <c r="E108" s="36"/>
      <c r="F108" s="37"/>
      <c r="G108" s="38"/>
      <c r="H108" s="39"/>
      <c r="I108" s="39"/>
      <c r="J108" s="40" t="n">
        <f aca="false">'LAMINACALF PLATIN'!J107+'LAMINACALF PLATIN'!H108-'LAMINACALF PLATIN'!I108</f>
        <v>0</v>
      </c>
      <c r="K108" s="41" t="n">
        <f aca="false">'LAMINACALF PLATIN'!G108-'LAMINACALF PLATIN'!H108</f>
        <v>0</v>
      </c>
      <c r="L108" s="41" t="n">
        <f aca="false">'LAMINACALF PLATIN'!F108-'LAMINACALF PLATIN'!K108</f>
        <v>0</v>
      </c>
      <c r="M108" s="42" t="e">
        <f aca="false">'LAMINACALF PLATIN'!L108*100/'LAMINACALF PLATIN'!F108</f>
        <v>#VALUE!</v>
      </c>
      <c r="N108" s="32"/>
    </row>
    <row r="109" customFormat="false" ht="14.65" hidden="false" customHeight="false" outlineLevel="0" collapsed="false">
      <c r="A109" s="32" t="n">
        <f aca="false">'LAMINACALF PLATIN'!A108+1</f>
        <v>105</v>
      </c>
      <c r="B109" s="33"/>
      <c r="C109" s="34"/>
      <c r="D109" s="35"/>
      <c r="E109" s="36"/>
      <c r="F109" s="37"/>
      <c r="G109" s="38"/>
      <c r="H109" s="39"/>
      <c r="I109" s="39"/>
      <c r="J109" s="40" t="n">
        <f aca="false">'LAMINACALF PLATIN'!J108+'LAMINACALF PLATIN'!H109-'LAMINACALF PLATIN'!I109</f>
        <v>0</v>
      </c>
      <c r="K109" s="41" t="n">
        <f aca="false">'LAMINACALF PLATIN'!G109-'LAMINACALF PLATIN'!H109</f>
        <v>0</v>
      </c>
      <c r="L109" s="41" t="n">
        <f aca="false">'LAMINACALF PLATIN'!F109-'LAMINACALF PLATIN'!K109</f>
        <v>0</v>
      </c>
      <c r="M109" s="42" t="e">
        <f aca="false">'LAMINACALF PLATIN'!L109*100/'LAMINACALF PLATIN'!F109</f>
        <v>#VALUE!</v>
      </c>
      <c r="N109" s="32"/>
    </row>
    <row r="110" customFormat="false" ht="14.65" hidden="false" customHeight="false" outlineLevel="0" collapsed="false">
      <c r="A110" s="32" t="n">
        <f aca="false">'LAMINACALF PLATIN'!A109+1</f>
        <v>106</v>
      </c>
      <c r="B110" s="33"/>
      <c r="C110" s="34"/>
      <c r="D110" s="35"/>
      <c r="E110" s="36"/>
      <c r="F110" s="37"/>
      <c r="G110" s="38"/>
      <c r="H110" s="39"/>
      <c r="I110" s="39"/>
      <c r="J110" s="40" t="n">
        <f aca="false">'LAMINACALF PLATIN'!J109+'LAMINACALF PLATIN'!H110-'LAMINACALF PLATIN'!I110</f>
        <v>0</v>
      </c>
      <c r="K110" s="41" t="n">
        <f aca="false">'LAMINACALF PLATIN'!G110-'LAMINACALF PLATIN'!H110</f>
        <v>0</v>
      </c>
      <c r="L110" s="41" t="n">
        <f aca="false">'LAMINACALF PLATIN'!F110-'LAMINACALF PLATIN'!K110</f>
        <v>0</v>
      </c>
      <c r="M110" s="42" t="e">
        <f aca="false">'LAMINACALF PLATIN'!L110*100/'LAMINACALF PLATIN'!F110</f>
        <v>#VALUE!</v>
      </c>
      <c r="N110" s="32"/>
    </row>
    <row r="111" customFormat="false" ht="14.65" hidden="false" customHeight="false" outlineLevel="0" collapsed="false">
      <c r="A111" s="32" t="n">
        <f aca="false">'LAMINACALF PLATIN'!A110+1</f>
        <v>107</v>
      </c>
      <c r="B111" s="33"/>
      <c r="C111" s="34"/>
      <c r="D111" s="35"/>
      <c r="E111" s="36"/>
      <c r="F111" s="37"/>
      <c r="G111" s="38"/>
      <c r="H111" s="39"/>
      <c r="I111" s="39"/>
      <c r="J111" s="40" t="n">
        <f aca="false">'LAMINACALF PLATIN'!J110+'LAMINACALF PLATIN'!H111-'LAMINACALF PLATIN'!I111</f>
        <v>0</v>
      </c>
      <c r="K111" s="41" t="n">
        <f aca="false">'LAMINACALF PLATIN'!G111-'LAMINACALF PLATIN'!H111</f>
        <v>0</v>
      </c>
      <c r="L111" s="41" t="n">
        <f aca="false">'LAMINACALF PLATIN'!F111-'LAMINACALF PLATIN'!K111</f>
        <v>0</v>
      </c>
      <c r="M111" s="42" t="e">
        <f aca="false">'LAMINACALF PLATIN'!L111*100/'LAMINACALF PLATIN'!F111</f>
        <v>#VALUE!</v>
      </c>
      <c r="N111" s="32"/>
    </row>
    <row r="112" customFormat="false" ht="14.65" hidden="false" customHeight="false" outlineLevel="0" collapsed="false">
      <c r="A112" s="32" t="n">
        <f aca="false">'LAMINACALF PLATIN'!A111+1</f>
        <v>108</v>
      </c>
      <c r="B112" s="33"/>
      <c r="C112" s="34"/>
      <c r="D112" s="35"/>
      <c r="E112" s="36"/>
      <c r="F112" s="37"/>
      <c r="G112" s="38"/>
      <c r="H112" s="39"/>
      <c r="I112" s="39"/>
      <c r="J112" s="40" t="n">
        <f aca="false">'LAMINACALF PLATIN'!J111+'LAMINACALF PLATIN'!H112-'LAMINACALF PLATIN'!I112</f>
        <v>0</v>
      </c>
      <c r="K112" s="41" t="n">
        <f aca="false">'LAMINACALF PLATIN'!G112-'LAMINACALF PLATIN'!H112</f>
        <v>0</v>
      </c>
      <c r="L112" s="41" t="n">
        <f aca="false">'LAMINACALF PLATIN'!F112-'LAMINACALF PLATIN'!K112</f>
        <v>0</v>
      </c>
      <c r="M112" s="42" t="e">
        <f aca="false">'LAMINACALF PLATIN'!L112*100/'LAMINACALF PLATIN'!F112</f>
        <v>#VALUE!</v>
      </c>
      <c r="N112" s="32"/>
    </row>
    <row r="113" customFormat="false" ht="14.65" hidden="false" customHeight="false" outlineLevel="0" collapsed="false">
      <c r="A113" s="32" t="n">
        <f aca="false">'LAMINACALF PLATIN'!A112+1</f>
        <v>109</v>
      </c>
      <c r="B113" s="33"/>
      <c r="C113" s="34"/>
      <c r="D113" s="35"/>
      <c r="E113" s="36"/>
      <c r="F113" s="37"/>
      <c r="G113" s="38"/>
      <c r="H113" s="39"/>
      <c r="I113" s="39"/>
      <c r="J113" s="40" t="n">
        <f aca="false">'LAMINACALF PLATIN'!J112+'LAMINACALF PLATIN'!H113-'LAMINACALF PLATIN'!I113</f>
        <v>0</v>
      </c>
      <c r="K113" s="41" t="n">
        <f aca="false">'LAMINACALF PLATIN'!G113-'LAMINACALF PLATIN'!H113</f>
        <v>0</v>
      </c>
      <c r="L113" s="41" t="n">
        <f aca="false">'LAMINACALF PLATIN'!F113-'LAMINACALF PLATIN'!K113</f>
        <v>0</v>
      </c>
      <c r="M113" s="42" t="e">
        <f aca="false">'LAMINACALF PLATIN'!L113*100/'LAMINACALF PLATIN'!F113</f>
        <v>#VALUE!</v>
      </c>
      <c r="N113" s="32"/>
    </row>
    <row r="114" customFormat="false" ht="14.65" hidden="false" customHeight="false" outlineLevel="0" collapsed="false">
      <c r="A114" s="32" t="n">
        <f aca="false">'LAMINACALF PLATIN'!A113+1</f>
        <v>110</v>
      </c>
      <c r="B114" s="33"/>
      <c r="C114" s="34"/>
      <c r="D114" s="35"/>
      <c r="E114" s="36"/>
      <c r="F114" s="37"/>
      <c r="G114" s="38"/>
      <c r="H114" s="39"/>
      <c r="I114" s="39"/>
      <c r="J114" s="40" t="n">
        <f aca="false">'LAMINACALF PLATIN'!J113+'LAMINACALF PLATIN'!H114-'LAMINACALF PLATIN'!I114</f>
        <v>0</v>
      </c>
      <c r="K114" s="41" t="n">
        <f aca="false">'LAMINACALF PLATIN'!G114-'LAMINACALF PLATIN'!H114</f>
        <v>0</v>
      </c>
      <c r="L114" s="41" t="n">
        <f aca="false">'LAMINACALF PLATIN'!F114-'LAMINACALF PLATIN'!K114</f>
        <v>0</v>
      </c>
      <c r="M114" s="42" t="e">
        <f aca="false">'LAMINACALF PLATIN'!L114*100/'LAMINACALF PLATIN'!F114</f>
        <v>#VALUE!</v>
      </c>
      <c r="N114" s="32"/>
    </row>
    <row r="115" customFormat="false" ht="14.65" hidden="false" customHeight="false" outlineLevel="0" collapsed="false">
      <c r="A115" s="32" t="n">
        <f aca="false">'LAMINACALF PLATIN'!A114+1</f>
        <v>111</v>
      </c>
      <c r="B115" s="33"/>
      <c r="C115" s="34"/>
      <c r="D115" s="35"/>
      <c r="E115" s="36"/>
      <c r="F115" s="37"/>
      <c r="G115" s="38"/>
      <c r="H115" s="39"/>
      <c r="I115" s="39"/>
      <c r="J115" s="40" t="n">
        <f aca="false">'LAMINACALF PLATIN'!J114+'LAMINACALF PLATIN'!H115-'LAMINACALF PLATIN'!I115</f>
        <v>0</v>
      </c>
      <c r="K115" s="41" t="n">
        <f aca="false">'LAMINACALF PLATIN'!G115-'LAMINACALF PLATIN'!H115</f>
        <v>0</v>
      </c>
      <c r="L115" s="41" t="n">
        <f aca="false">'LAMINACALF PLATIN'!F115-'LAMINACALF PLATIN'!K115</f>
        <v>0</v>
      </c>
      <c r="M115" s="42" t="e">
        <f aca="false">'LAMINACALF PLATIN'!L115*100/'LAMINACALF PLATIN'!F115</f>
        <v>#VALUE!</v>
      </c>
      <c r="N115" s="32"/>
    </row>
    <row r="116" customFormat="false" ht="14.65" hidden="false" customHeight="false" outlineLevel="0" collapsed="false">
      <c r="A116" s="32" t="n">
        <f aca="false">'LAMINACALF PLATIN'!A115+1</f>
        <v>112</v>
      </c>
      <c r="B116" s="33"/>
      <c r="C116" s="34"/>
      <c r="D116" s="35"/>
      <c r="E116" s="36"/>
      <c r="F116" s="37"/>
      <c r="G116" s="38"/>
      <c r="H116" s="39"/>
      <c r="I116" s="39"/>
      <c r="J116" s="40" t="n">
        <f aca="false">'LAMINACALF PLATIN'!J115+'LAMINACALF PLATIN'!H116-'LAMINACALF PLATIN'!I116</f>
        <v>0</v>
      </c>
      <c r="K116" s="41" t="n">
        <f aca="false">'LAMINACALF PLATIN'!G116-'LAMINACALF PLATIN'!H116</f>
        <v>0</v>
      </c>
      <c r="L116" s="41" t="n">
        <f aca="false">'LAMINACALF PLATIN'!F116-'LAMINACALF PLATIN'!K116</f>
        <v>0</v>
      </c>
      <c r="M116" s="42" t="e">
        <f aca="false">'LAMINACALF PLATIN'!L116*100/'LAMINACALF PLATIN'!F116</f>
        <v>#VALUE!</v>
      </c>
      <c r="N116" s="32"/>
    </row>
    <row r="117" customFormat="false" ht="14.65" hidden="false" customHeight="false" outlineLevel="0" collapsed="false">
      <c r="A117" s="32" t="n">
        <f aca="false">'LAMINACALF PLATIN'!A116+1</f>
        <v>113</v>
      </c>
      <c r="B117" s="33"/>
      <c r="C117" s="34"/>
      <c r="D117" s="35"/>
      <c r="E117" s="36"/>
      <c r="F117" s="37"/>
      <c r="G117" s="38"/>
      <c r="H117" s="39"/>
      <c r="I117" s="39"/>
      <c r="J117" s="40" t="n">
        <f aca="false">'LAMINACALF PLATIN'!J116+'LAMINACALF PLATIN'!H117-'LAMINACALF PLATIN'!I117</f>
        <v>0</v>
      </c>
      <c r="K117" s="41" t="n">
        <f aca="false">'LAMINACALF PLATIN'!G117-'LAMINACALF PLATIN'!H117</f>
        <v>0</v>
      </c>
      <c r="L117" s="41" t="n">
        <f aca="false">'LAMINACALF PLATIN'!F117-'LAMINACALF PLATIN'!K117</f>
        <v>0</v>
      </c>
      <c r="M117" s="42" t="e">
        <f aca="false">'LAMINACALF PLATIN'!L117*100/'LAMINACALF PLATIN'!F117</f>
        <v>#VALUE!</v>
      </c>
      <c r="N117" s="32"/>
    </row>
    <row r="118" customFormat="false" ht="14.65" hidden="false" customHeight="false" outlineLevel="0" collapsed="false">
      <c r="A118" s="32" t="n">
        <f aca="false">'LAMINACALF PLATIN'!A117+1</f>
        <v>114</v>
      </c>
      <c r="B118" s="33"/>
      <c r="C118" s="34"/>
      <c r="D118" s="35"/>
      <c r="E118" s="36"/>
      <c r="F118" s="37"/>
      <c r="G118" s="38"/>
      <c r="H118" s="39"/>
      <c r="I118" s="39"/>
      <c r="J118" s="40" t="n">
        <f aca="false">'LAMINACALF PLATIN'!J117+'LAMINACALF PLATIN'!H118-'LAMINACALF PLATIN'!I118</f>
        <v>0</v>
      </c>
      <c r="K118" s="41" t="n">
        <f aca="false">'LAMINACALF PLATIN'!G118-'LAMINACALF PLATIN'!H118</f>
        <v>0</v>
      </c>
      <c r="L118" s="41" t="n">
        <f aca="false">'LAMINACALF PLATIN'!F118-'LAMINACALF PLATIN'!K118</f>
        <v>0</v>
      </c>
      <c r="M118" s="42" t="e">
        <f aca="false">'LAMINACALF PLATIN'!L118*100/'LAMINACALF PLATIN'!F118</f>
        <v>#VALUE!</v>
      </c>
      <c r="N118" s="32"/>
    </row>
    <row r="119" customFormat="false" ht="14.65" hidden="false" customHeight="false" outlineLevel="0" collapsed="false">
      <c r="A119" s="32" t="n">
        <f aca="false">'LAMINACALF PLATIN'!A118+1</f>
        <v>115</v>
      </c>
      <c r="B119" s="33"/>
      <c r="C119" s="34"/>
      <c r="D119" s="35"/>
      <c r="E119" s="36"/>
      <c r="F119" s="37"/>
      <c r="G119" s="38"/>
      <c r="H119" s="39"/>
      <c r="I119" s="39"/>
      <c r="J119" s="40" t="n">
        <f aca="false">'LAMINACALF PLATIN'!J118+'LAMINACALF PLATIN'!H119-'LAMINACALF PLATIN'!I119</f>
        <v>0</v>
      </c>
      <c r="K119" s="41" t="n">
        <f aca="false">'LAMINACALF PLATIN'!G119-'LAMINACALF PLATIN'!H119</f>
        <v>0</v>
      </c>
      <c r="L119" s="41" t="n">
        <f aca="false">'LAMINACALF PLATIN'!F119-'LAMINACALF PLATIN'!K119</f>
        <v>0</v>
      </c>
      <c r="M119" s="42" t="e">
        <f aca="false">'LAMINACALF PLATIN'!L119*100/'LAMINACALF PLATIN'!F119</f>
        <v>#VALUE!</v>
      </c>
      <c r="N119" s="32"/>
    </row>
    <row r="120" customFormat="false" ht="14.65" hidden="false" customHeight="false" outlineLevel="0" collapsed="false">
      <c r="A120" s="32" t="n">
        <f aca="false">'LAMINACALF PLATIN'!A119+1</f>
        <v>116</v>
      </c>
      <c r="B120" s="33"/>
      <c r="C120" s="34"/>
      <c r="D120" s="35"/>
      <c r="E120" s="36"/>
      <c r="F120" s="37"/>
      <c r="G120" s="38"/>
      <c r="H120" s="39"/>
      <c r="I120" s="39"/>
      <c r="J120" s="40" t="n">
        <f aca="false">'LAMINACALF PLATIN'!J119+'LAMINACALF PLATIN'!H120-'LAMINACALF PLATIN'!I120</f>
        <v>0</v>
      </c>
      <c r="K120" s="41" t="n">
        <f aca="false">'LAMINACALF PLATIN'!G120-'LAMINACALF PLATIN'!H120</f>
        <v>0</v>
      </c>
      <c r="L120" s="41" t="n">
        <f aca="false">'LAMINACALF PLATIN'!F120-'LAMINACALF PLATIN'!K120</f>
        <v>0</v>
      </c>
      <c r="M120" s="42" t="e">
        <f aca="false">'LAMINACALF PLATIN'!L120*100/'LAMINACALF PLATIN'!F120</f>
        <v>#VALUE!</v>
      </c>
      <c r="N120" s="32"/>
    </row>
    <row r="121" customFormat="false" ht="14.65" hidden="false" customHeight="false" outlineLevel="0" collapsed="false">
      <c r="A121" s="32" t="n">
        <f aca="false">'LAMINACALF PLATIN'!A120+1</f>
        <v>117</v>
      </c>
      <c r="B121" s="33"/>
      <c r="C121" s="34"/>
      <c r="D121" s="35"/>
      <c r="E121" s="36"/>
      <c r="F121" s="37"/>
      <c r="G121" s="38"/>
      <c r="H121" s="39"/>
      <c r="I121" s="39"/>
      <c r="J121" s="40" t="n">
        <f aca="false">'LAMINACALF PLATIN'!J120+'LAMINACALF PLATIN'!H121-'LAMINACALF PLATIN'!I121</f>
        <v>0</v>
      </c>
      <c r="K121" s="41" t="n">
        <f aca="false">'LAMINACALF PLATIN'!G121-'LAMINACALF PLATIN'!H121</f>
        <v>0</v>
      </c>
      <c r="L121" s="41" t="n">
        <f aca="false">'LAMINACALF PLATIN'!F121-'LAMINACALF PLATIN'!K121</f>
        <v>0</v>
      </c>
      <c r="M121" s="42" t="e">
        <f aca="false">'LAMINACALF PLATIN'!L121*100/'LAMINACALF PLATIN'!F121</f>
        <v>#VALUE!</v>
      </c>
      <c r="N121" s="32"/>
    </row>
    <row r="122" customFormat="false" ht="14.65" hidden="false" customHeight="false" outlineLevel="0" collapsed="false">
      <c r="A122" s="32" t="n">
        <f aca="false">'LAMINACALF PLATIN'!A121+1</f>
        <v>118</v>
      </c>
      <c r="B122" s="33"/>
      <c r="C122" s="34"/>
      <c r="D122" s="35"/>
      <c r="E122" s="36"/>
      <c r="F122" s="37"/>
      <c r="G122" s="38"/>
      <c r="H122" s="39"/>
      <c r="I122" s="39"/>
      <c r="J122" s="40" t="n">
        <f aca="false">'LAMINACALF PLATIN'!J121+'LAMINACALF PLATIN'!H122-'LAMINACALF PLATIN'!I122</f>
        <v>0</v>
      </c>
      <c r="K122" s="41" t="n">
        <f aca="false">'LAMINACALF PLATIN'!G122-'LAMINACALF PLATIN'!H122</f>
        <v>0</v>
      </c>
      <c r="L122" s="41" t="n">
        <f aca="false">'LAMINACALF PLATIN'!F122-'LAMINACALF PLATIN'!K122</f>
        <v>0</v>
      </c>
      <c r="M122" s="42" t="e">
        <f aca="false">'LAMINACALF PLATIN'!L122*100/'LAMINACALF PLATIN'!F122</f>
        <v>#VALUE!</v>
      </c>
      <c r="N122" s="32"/>
    </row>
    <row r="123" customFormat="false" ht="14.65" hidden="false" customHeight="false" outlineLevel="0" collapsed="false">
      <c r="A123" s="32" t="n">
        <f aca="false">'LAMINACALF PLATIN'!A122+1</f>
        <v>119</v>
      </c>
      <c r="B123" s="33"/>
      <c r="C123" s="34"/>
      <c r="D123" s="35"/>
      <c r="E123" s="36"/>
      <c r="F123" s="37"/>
      <c r="G123" s="38"/>
      <c r="H123" s="39"/>
      <c r="I123" s="39"/>
      <c r="J123" s="40" t="n">
        <f aca="false">'LAMINACALF PLATIN'!J122+'LAMINACALF PLATIN'!H123-'LAMINACALF PLATIN'!I123</f>
        <v>0</v>
      </c>
      <c r="K123" s="41" t="n">
        <f aca="false">'LAMINACALF PLATIN'!G123-'LAMINACALF PLATIN'!H123</f>
        <v>0</v>
      </c>
      <c r="L123" s="41" t="n">
        <f aca="false">'LAMINACALF PLATIN'!F123-'LAMINACALF PLATIN'!K123</f>
        <v>0</v>
      </c>
      <c r="M123" s="42" t="e">
        <f aca="false">'LAMINACALF PLATIN'!L123*100/'LAMINACALF PLATIN'!F123</f>
        <v>#VALUE!</v>
      </c>
      <c r="N123" s="32"/>
    </row>
    <row r="124" customFormat="false" ht="14.65" hidden="false" customHeight="false" outlineLevel="0" collapsed="false">
      <c r="A124" s="32" t="n">
        <f aca="false">'LAMINACALF PLATIN'!A123+1</f>
        <v>120</v>
      </c>
      <c r="B124" s="33"/>
      <c r="C124" s="34"/>
      <c r="D124" s="35"/>
      <c r="E124" s="36"/>
      <c r="F124" s="37"/>
      <c r="G124" s="38"/>
      <c r="H124" s="39"/>
      <c r="I124" s="39"/>
      <c r="J124" s="40" t="n">
        <f aca="false">'LAMINACALF PLATIN'!J123+'LAMINACALF PLATIN'!H124-'LAMINACALF PLATIN'!I124</f>
        <v>0</v>
      </c>
      <c r="K124" s="41" t="n">
        <f aca="false">'LAMINACALF PLATIN'!G124-'LAMINACALF PLATIN'!H124</f>
        <v>0</v>
      </c>
      <c r="L124" s="41" t="n">
        <f aca="false">'LAMINACALF PLATIN'!F124-'LAMINACALF PLATIN'!K124</f>
        <v>0</v>
      </c>
      <c r="M124" s="42" t="e">
        <f aca="false">'LAMINACALF PLATIN'!L124*100/'LAMINACALF PLATIN'!F124</f>
        <v>#VALUE!</v>
      </c>
      <c r="N124" s="32"/>
    </row>
    <row r="125" customFormat="false" ht="14.65" hidden="false" customHeight="false" outlineLevel="0" collapsed="false">
      <c r="A125" s="32" t="n">
        <f aca="false">'LAMINACALF PLATIN'!A124+1</f>
        <v>121</v>
      </c>
      <c r="B125" s="33"/>
      <c r="C125" s="34"/>
      <c r="D125" s="35"/>
      <c r="E125" s="36"/>
      <c r="F125" s="37"/>
      <c r="G125" s="38"/>
      <c r="H125" s="39"/>
      <c r="I125" s="39"/>
      <c r="J125" s="40" t="n">
        <f aca="false">'LAMINACALF PLATIN'!J124+'LAMINACALF PLATIN'!H125-'LAMINACALF PLATIN'!I125</f>
        <v>0</v>
      </c>
      <c r="K125" s="41" t="n">
        <f aca="false">'LAMINACALF PLATIN'!G125-'LAMINACALF PLATIN'!H125</f>
        <v>0</v>
      </c>
      <c r="L125" s="41" t="n">
        <f aca="false">'LAMINACALF PLATIN'!F125-'LAMINACALF PLATIN'!K125</f>
        <v>0</v>
      </c>
      <c r="M125" s="42" t="e">
        <f aca="false">'LAMINACALF PLATIN'!L125*100/'LAMINACALF PLATIN'!F125</f>
        <v>#VALUE!</v>
      </c>
      <c r="N125" s="32"/>
    </row>
    <row r="126" customFormat="false" ht="14.65" hidden="false" customHeight="false" outlineLevel="0" collapsed="false">
      <c r="A126" s="32" t="n">
        <f aca="false">'LAMINACALF PLATIN'!A125+1</f>
        <v>122</v>
      </c>
      <c r="B126" s="33"/>
      <c r="C126" s="34"/>
      <c r="D126" s="35"/>
      <c r="E126" s="36"/>
      <c r="F126" s="37"/>
      <c r="G126" s="38"/>
      <c r="H126" s="39"/>
      <c r="I126" s="39"/>
      <c r="J126" s="40" t="n">
        <f aca="false">'LAMINACALF PLATIN'!J125+'LAMINACALF PLATIN'!H126-'LAMINACALF PLATIN'!I126</f>
        <v>0</v>
      </c>
      <c r="K126" s="41" t="n">
        <f aca="false">'LAMINACALF PLATIN'!G126-'LAMINACALF PLATIN'!H126</f>
        <v>0</v>
      </c>
      <c r="L126" s="41" t="n">
        <f aca="false">'LAMINACALF PLATIN'!F126-'LAMINACALF PLATIN'!K126</f>
        <v>0</v>
      </c>
      <c r="M126" s="42" t="e">
        <f aca="false">'LAMINACALF PLATIN'!L126*100/'LAMINACALF PLATIN'!F126</f>
        <v>#VALUE!</v>
      </c>
      <c r="N126" s="32"/>
    </row>
    <row r="127" customFormat="false" ht="14.65" hidden="false" customHeight="false" outlineLevel="0" collapsed="false">
      <c r="A127" s="32" t="n">
        <f aca="false">'LAMINACALF PLATIN'!A126+1</f>
        <v>123</v>
      </c>
      <c r="B127" s="33"/>
      <c r="C127" s="34"/>
      <c r="D127" s="35"/>
      <c r="E127" s="36"/>
      <c r="F127" s="37"/>
      <c r="G127" s="38"/>
      <c r="H127" s="39"/>
      <c r="I127" s="39"/>
      <c r="J127" s="40" t="n">
        <f aca="false">'LAMINACALF PLATIN'!J126+'LAMINACALF PLATIN'!H127-'LAMINACALF PLATIN'!I127</f>
        <v>0</v>
      </c>
      <c r="K127" s="41" t="n">
        <f aca="false">'LAMINACALF PLATIN'!G127-'LAMINACALF PLATIN'!H127</f>
        <v>0</v>
      </c>
      <c r="L127" s="41" t="n">
        <f aca="false">'LAMINACALF PLATIN'!F127-'LAMINACALF PLATIN'!K127</f>
        <v>0</v>
      </c>
      <c r="M127" s="42" t="e">
        <f aca="false">'LAMINACALF PLATIN'!L127*100/'LAMINACALF PLATIN'!F127</f>
        <v>#VALUE!</v>
      </c>
      <c r="N127" s="32"/>
    </row>
    <row r="128" customFormat="false" ht="14.65" hidden="false" customHeight="false" outlineLevel="0" collapsed="false">
      <c r="A128" s="32" t="n">
        <f aca="false">'LAMINACALF PLATIN'!A127+1</f>
        <v>124</v>
      </c>
      <c r="B128" s="33"/>
      <c r="C128" s="34"/>
      <c r="D128" s="35"/>
      <c r="E128" s="36"/>
      <c r="F128" s="37"/>
      <c r="G128" s="38"/>
      <c r="H128" s="39"/>
      <c r="I128" s="39"/>
      <c r="J128" s="40" t="n">
        <f aca="false">'LAMINACALF PLATIN'!J127+'LAMINACALF PLATIN'!H128-'LAMINACALF PLATIN'!I128</f>
        <v>0</v>
      </c>
      <c r="K128" s="41" t="n">
        <f aca="false">'LAMINACALF PLATIN'!G128-'LAMINACALF PLATIN'!H128</f>
        <v>0</v>
      </c>
      <c r="L128" s="41" t="n">
        <f aca="false">'LAMINACALF PLATIN'!F128-'LAMINACALF PLATIN'!K128</f>
        <v>0</v>
      </c>
      <c r="M128" s="42" t="e">
        <f aca="false">'LAMINACALF PLATIN'!L128*100/'LAMINACALF PLATIN'!F128</f>
        <v>#VALUE!</v>
      </c>
      <c r="N128" s="32"/>
    </row>
    <row r="129" customFormat="false" ht="14.65" hidden="false" customHeight="false" outlineLevel="0" collapsed="false">
      <c r="A129" s="32" t="n">
        <f aca="false">'LAMINACALF PLATIN'!A128+1</f>
        <v>125</v>
      </c>
      <c r="B129" s="33"/>
      <c r="C129" s="34"/>
      <c r="D129" s="35"/>
      <c r="E129" s="36"/>
      <c r="F129" s="37"/>
      <c r="G129" s="38"/>
      <c r="H129" s="39"/>
      <c r="I129" s="39"/>
      <c r="J129" s="40" t="n">
        <f aca="false">'LAMINACALF PLATIN'!J128+'LAMINACALF PLATIN'!H129-'LAMINACALF PLATIN'!I129</f>
        <v>0</v>
      </c>
      <c r="K129" s="41" t="n">
        <f aca="false">'LAMINACALF PLATIN'!G129-'LAMINACALF PLATIN'!H129</f>
        <v>0</v>
      </c>
      <c r="L129" s="41" t="n">
        <f aca="false">'LAMINACALF PLATIN'!F129-'LAMINACALF PLATIN'!K129</f>
        <v>0</v>
      </c>
      <c r="M129" s="42" t="e">
        <f aca="false">'LAMINACALF PLATIN'!L129*100/'LAMINACALF PLATIN'!F129</f>
        <v>#VALUE!</v>
      </c>
      <c r="N129" s="32"/>
    </row>
    <row r="130" customFormat="false" ht="14.65" hidden="false" customHeight="false" outlineLevel="0" collapsed="false">
      <c r="A130" s="32" t="n">
        <f aca="false">'LAMINACALF PLATIN'!A129+1</f>
        <v>126</v>
      </c>
      <c r="B130" s="33"/>
      <c r="C130" s="34"/>
      <c r="D130" s="35"/>
      <c r="E130" s="36"/>
      <c r="F130" s="37"/>
      <c r="G130" s="38"/>
      <c r="H130" s="39"/>
      <c r="I130" s="39"/>
      <c r="J130" s="40" t="n">
        <f aca="false">'LAMINACALF PLATIN'!J129+'LAMINACALF PLATIN'!H130-'LAMINACALF PLATIN'!I130</f>
        <v>0</v>
      </c>
      <c r="K130" s="41" t="n">
        <f aca="false">'LAMINACALF PLATIN'!G130-'LAMINACALF PLATIN'!H130</f>
        <v>0</v>
      </c>
      <c r="L130" s="41" t="n">
        <f aca="false">'LAMINACALF PLATIN'!F130-'LAMINACALF PLATIN'!K130</f>
        <v>0</v>
      </c>
      <c r="M130" s="42" t="e">
        <f aca="false">'LAMINACALF PLATIN'!L130*100/'LAMINACALF PLATIN'!F130</f>
        <v>#VALUE!</v>
      </c>
      <c r="N130" s="32"/>
    </row>
    <row r="131" customFormat="false" ht="14.65" hidden="false" customHeight="false" outlineLevel="0" collapsed="false">
      <c r="A131" s="32" t="n">
        <f aca="false">'LAMINACALF PLATIN'!A130+1</f>
        <v>127</v>
      </c>
      <c r="B131" s="33"/>
      <c r="C131" s="34"/>
      <c r="D131" s="35"/>
      <c r="E131" s="36"/>
      <c r="F131" s="37"/>
      <c r="G131" s="38"/>
      <c r="H131" s="39"/>
      <c r="I131" s="39"/>
      <c r="J131" s="40" t="n">
        <f aca="false">'LAMINACALF PLATIN'!J130+'LAMINACALF PLATIN'!H131-'LAMINACALF PLATIN'!I131</f>
        <v>0</v>
      </c>
      <c r="K131" s="41" t="n">
        <f aca="false">'LAMINACALF PLATIN'!G131-'LAMINACALF PLATIN'!H131</f>
        <v>0</v>
      </c>
      <c r="L131" s="41" t="n">
        <f aca="false">'LAMINACALF PLATIN'!F131-'LAMINACALF PLATIN'!K131</f>
        <v>0</v>
      </c>
      <c r="M131" s="42" t="e">
        <f aca="false">'LAMINACALF PLATIN'!L131*100/'LAMINACALF PLATIN'!F131</f>
        <v>#VALUE!</v>
      </c>
      <c r="N131" s="32"/>
    </row>
    <row r="132" customFormat="false" ht="14.65" hidden="false" customHeight="false" outlineLevel="0" collapsed="false">
      <c r="A132" s="32" t="n">
        <f aca="false">'LAMINACALF PLATIN'!A131+1</f>
        <v>128</v>
      </c>
      <c r="B132" s="33"/>
      <c r="C132" s="34"/>
      <c r="D132" s="35"/>
      <c r="E132" s="36"/>
      <c r="F132" s="37"/>
      <c r="G132" s="38"/>
      <c r="H132" s="39"/>
      <c r="I132" s="39"/>
      <c r="J132" s="40" t="n">
        <f aca="false">'LAMINACALF PLATIN'!J131+'LAMINACALF PLATIN'!H132-'LAMINACALF PLATIN'!I132</f>
        <v>0</v>
      </c>
      <c r="K132" s="41" t="n">
        <f aca="false">'LAMINACALF PLATIN'!G132-'LAMINACALF PLATIN'!H132</f>
        <v>0</v>
      </c>
      <c r="L132" s="41" t="n">
        <f aca="false">'LAMINACALF PLATIN'!F132-'LAMINACALF PLATIN'!K132</f>
        <v>0</v>
      </c>
      <c r="M132" s="42" t="e">
        <f aca="false">'LAMINACALF PLATIN'!L132*100/'LAMINACALF PLATIN'!F132</f>
        <v>#VALUE!</v>
      </c>
      <c r="N132" s="32"/>
    </row>
    <row r="133" customFormat="false" ht="14.65" hidden="false" customHeight="false" outlineLevel="0" collapsed="false">
      <c r="A133" s="32" t="n">
        <f aca="false">'LAMINACALF PLATIN'!A132+1</f>
        <v>129</v>
      </c>
      <c r="B133" s="33"/>
      <c r="C133" s="34"/>
      <c r="D133" s="35"/>
      <c r="E133" s="36"/>
      <c r="F133" s="37"/>
      <c r="G133" s="38"/>
      <c r="H133" s="39"/>
      <c r="I133" s="39"/>
      <c r="J133" s="40" t="n">
        <f aca="false">'LAMINACALF PLATIN'!J132+'LAMINACALF PLATIN'!H133-'LAMINACALF PLATIN'!I133</f>
        <v>0</v>
      </c>
      <c r="K133" s="41" t="n">
        <f aca="false">'LAMINACALF PLATIN'!G133-'LAMINACALF PLATIN'!H133</f>
        <v>0</v>
      </c>
      <c r="L133" s="41" t="n">
        <f aca="false">'LAMINACALF PLATIN'!F133-'LAMINACALF PLATIN'!K133</f>
        <v>0</v>
      </c>
      <c r="M133" s="42" t="e">
        <f aca="false">'LAMINACALF PLATIN'!L133*100/'LAMINACALF PLATIN'!F133</f>
        <v>#VALUE!</v>
      </c>
      <c r="N133" s="32"/>
    </row>
    <row r="134" customFormat="false" ht="14.65" hidden="false" customHeight="false" outlineLevel="0" collapsed="false">
      <c r="A134" s="32" t="n">
        <f aca="false">'LAMINACALF PLATIN'!A133+1</f>
        <v>130</v>
      </c>
      <c r="B134" s="33"/>
      <c r="C134" s="34"/>
      <c r="D134" s="35"/>
      <c r="E134" s="36"/>
      <c r="F134" s="37"/>
      <c r="G134" s="38"/>
      <c r="H134" s="39"/>
      <c r="I134" s="39"/>
      <c r="J134" s="40" t="n">
        <f aca="false">'LAMINACALF PLATIN'!J133+'LAMINACALF PLATIN'!H134-'LAMINACALF PLATIN'!I134</f>
        <v>0</v>
      </c>
      <c r="K134" s="41" t="n">
        <f aca="false">'LAMINACALF PLATIN'!G134-'LAMINACALF PLATIN'!H134</f>
        <v>0</v>
      </c>
      <c r="L134" s="41" t="n">
        <f aca="false">'LAMINACALF PLATIN'!F134-'LAMINACALF PLATIN'!K134</f>
        <v>0</v>
      </c>
      <c r="M134" s="42" t="e">
        <f aca="false">'LAMINACALF PLATIN'!L134*100/'LAMINACALF PLATIN'!F134</f>
        <v>#VALUE!</v>
      </c>
      <c r="N134" s="32"/>
    </row>
    <row r="135" customFormat="false" ht="14.65" hidden="false" customHeight="false" outlineLevel="0" collapsed="false">
      <c r="A135" s="32" t="n">
        <f aca="false">'LAMINACALF PLATIN'!A134+1</f>
        <v>131</v>
      </c>
      <c r="B135" s="33"/>
      <c r="C135" s="34"/>
      <c r="D135" s="35"/>
      <c r="E135" s="36"/>
      <c r="F135" s="37"/>
      <c r="G135" s="38"/>
      <c r="H135" s="39"/>
      <c r="I135" s="39"/>
      <c r="J135" s="40" t="n">
        <f aca="false">'LAMINACALF PLATIN'!J134+'LAMINACALF PLATIN'!H135-'LAMINACALF PLATIN'!I135</f>
        <v>0</v>
      </c>
      <c r="K135" s="41" t="n">
        <f aca="false">'LAMINACALF PLATIN'!G135-'LAMINACALF PLATIN'!H135</f>
        <v>0</v>
      </c>
      <c r="L135" s="41" t="n">
        <f aca="false">'LAMINACALF PLATIN'!F135-'LAMINACALF PLATIN'!K135</f>
        <v>0</v>
      </c>
      <c r="M135" s="42" t="e">
        <f aca="false">'LAMINACALF PLATIN'!L135*100/'LAMINACALF PLATIN'!F135</f>
        <v>#VALUE!</v>
      </c>
      <c r="N135" s="32"/>
    </row>
    <row r="136" customFormat="false" ht="14.65" hidden="false" customHeight="false" outlineLevel="0" collapsed="false">
      <c r="A136" s="32" t="n">
        <f aca="false">'LAMINACALF PLATIN'!A135+1</f>
        <v>132</v>
      </c>
      <c r="B136" s="33"/>
      <c r="C136" s="34"/>
      <c r="D136" s="35"/>
      <c r="E136" s="36"/>
      <c r="F136" s="37"/>
      <c r="G136" s="38"/>
      <c r="H136" s="39"/>
      <c r="I136" s="39"/>
      <c r="J136" s="40" t="n">
        <f aca="false">'LAMINACALF PLATIN'!J135+'LAMINACALF PLATIN'!H136-'LAMINACALF PLATIN'!I136</f>
        <v>0</v>
      </c>
      <c r="K136" s="41" t="n">
        <f aca="false">'LAMINACALF PLATIN'!G136-'LAMINACALF PLATIN'!H136</f>
        <v>0</v>
      </c>
      <c r="L136" s="41" t="n">
        <f aca="false">'LAMINACALF PLATIN'!F136-'LAMINACALF PLATIN'!K136</f>
        <v>0</v>
      </c>
      <c r="M136" s="42" t="e">
        <f aca="false">'LAMINACALF PLATIN'!L136*100/'LAMINACALF PLATIN'!F136</f>
        <v>#VALUE!</v>
      </c>
      <c r="N136" s="32"/>
    </row>
    <row r="137" customFormat="false" ht="14.65" hidden="false" customHeight="false" outlineLevel="0" collapsed="false">
      <c r="A137" s="32" t="n">
        <f aca="false">'LAMINACALF PLATIN'!A136+1</f>
        <v>133</v>
      </c>
      <c r="B137" s="33"/>
      <c r="C137" s="34"/>
      <c r="D137" s="35"/>
      <c r="E137" s="36"/>
      <c r="F137" s="37"/>
      <c r="G137" s="38"/>
      <c r="H137" s="39"/>
      <c r="I137" s="39"/>
      <c r="J137" s="40" t="n">
        <f aca="false">'LAMINACALF PLATIN'!J136+'LAMINACALF PLATIN'!H137-'LAMINACALF PLATIN'!I137</f>
        <v>0</v>
      </c>
      <c r="K137" s="41" t="n">
        <f aca="false">'LAMINACALF PLATIN'!G137-'LAMINACALF PLATIN'!H137</f>
        <v>0</v>
      </c>
      <c r="L137" s="41" t="n">
        <f aca="false">'LAMINACALF PLATIN'!F137-'LAMINACALF PLATIN'!K137</f>
        <v>0</v>
      </c>
      <c r="M137" s="42" t="e">
        <f aca="false">'LAMINACALF PLATIN'!L137*100/'LAMINACALF PLATIN'!F137</f>
        <v>#VALUE!</v>
      </c>
      <c r="N137" s="32"/>
    </row>
    <row r="138" customFormat="false" ht="14.65" hidden="false" customHeight="false" outlineLevel="0" collapsed="false">
      <c r="A138" s="32" t="n">
        <f aca="false">'LAMINACALF PLATIN'!A137+1</f>
        <v>134</v>
      </c>
      <c r="B138" s="33"/>
      <c r="C138" s="34"/>
      <c r="D138" s="35"/>
      <c r="E138" s="36"/>
      <c r="F138" s="37"/>
      <c r="G138" s="38"/>
      <c r="H138" s="39"/>
      <c r="I138" s="39"/>
      <c r="J138" s="40" t="n">
        <f aca="false">'LAMINACALF PLATIN'!J137+'LAMINACALF PLATIN'!H138-'LAMINACALF PLATIN'!I138</f>
        <v>0</v>
      </c>
      <c r="K138" s="41" t="n">
        <f aca="false">'LAMINACALF PLATIN'!G138-'LAMINACALF PLATIN'!H138</f>
        <v>0</v>
      </c>
      <c r="L138" s="41" t="n">
        <f aca="false">'LAMINACALF PLATIN'!F138-'LAMINACALF PLATIN'!K138</f>
        <v>0</v>
      </c>
      <c r="M138" s="42" t="e">
        <f aca="false">'LAMINACALF PLATIN'!L138*100/'LAMINACALF PLATIN'!F138</f>
        <v>#VALUE!</v>
      </c>
      <c r="N138" s="32"/>
    </row>
    <row r="139" customFormat="false" ht="14.65" hidden="false" customHeight="false" outlineLevel="0" collapsed="false">
      <c r="A139" s="32" t="n">
        <f aca="false">'LAMINACALF PLATIN'!A138+1</f>
        <v>135</v>
      </c>
      <c r="B139" s="33"/>
      <c r="C139" s="34"/>
      <c r="D139" s="35"/>
      <c r="E139" s="36"/>
      <c r="F139" s="37"/>
      <c r="G139" s="38"/>
      <c r="H139" s="39"/>
      <c r="I139" s="39"/>
      <c r="J139" s="40" t="n">
        <f aca="false">'LAMINACALF PLATIN'!J138+'LAMINACALF PLATIN'!H139-'LAMINACALF PLATIN'!I139</f>
        <v>0</v>
      </c>
      <c r="K139" s="41" t="n">
        <f aca="false">'LAMINACALF PLATIN'!G139-'LAMINACALF PLATIN'!H139</f>
        <v>0</v>
      </c>
      <c r="L139" s="41" t="n">
        <f aca="false">'LAMINACALF PLATIN'!F139-'LAMINACALF PLATIN'!K139</f>
        <v>0</v>
      </c>
      <c r="M139" s="42" t="e">
        <f aca="false">'LAMINACALF PLATIN'!L139*100/'LAMINACALF PLATIN'!F139</f>
        <v>#VALUE!</v>
      </c>
      <c r="N139" s="32"/>
    </row>
    <row r="140" customFormat="false" ht="14.65" hidden="false" customHeight="false" outlineLevel="0" collapsed="false">
      <c r="A140" s="32" t="n">
        <f aca="false">'LAMINACALF PLATIN'!A139+1</f>
        <v>136</v>
      </c>
      <c r="B140" s="33"/>
      <c r="C140" s="34"/>
      <c r="D140" s="35"/>
      <c r="E140" s="36"/>
      <c r="F140" s="37"/>
      <c r="G140" s="38"/>
      <c r="H140" s="39"/>
      <c r="I140" s="39"/>
      <c r="J140" s="40" t="n">
        <f aca="false">'LAMINACALF PLATIN'!J139+'LAMINACALF PLATIN'!H140-'LAMINACALF PLATIN'!I140</f>
        <v>0</v>
      </c>
      <c r="K140" s="41" t="n">
        <f aca="false">'LAMINACALF PLATIN'!G140-'LAMINACALF PLATIN'!H140</f>
        <v>0</v>
      </c>
      <c r="L140" s="41" t="n">
        <f aca="false">'LAMINACALF PLATIN'!F140-'LAMINACALF PLATIN'!K140</f>
        <v>0</v>
      </c>
      <c r="M140" s="42" t="e">
        <f aca="false">'LAMINACALF PLATIN'!L140*100/'LAMINACALF PLATIN'!F140</f>
        <v>#VALUE!</v>
      </c>
      <c r="N140" s="32"/>
    </row>
    <row r="141" customFormat="false" ht="14.65" hidden="false" customHeight="false" outlineLevel="0" collapsed="false">
      <c r="A141" s="32" t="n">
        <f aca="false">'LAMINACALF PLATIN'!A140+1</f>
        <v>137</v>
      </c>
      <c r="B141" s="33"/>
      <c r="C141" s="34"/>
      <c r="D141" s="35"/>
      <c r="E141" s="36"/>
      <c r="F141" s="37"/>
      <c r="G141" s="38"/>
      <c r="H141" s="39"/>
      <c r="I141" s="39"/>
      <c r="J141" s="40" t="n">
        <f aca="false">'LAMINACALF PLATIN'!J140+'LAMINACALF PLATIN'!H141-'LAMINACALF PLATIN'!I141</f>
        <v>0</v>
      </c>
      <c r="K141" s="41" t="n">
        <f aca="false">'LAMINACALF PLATIN'!G141-'LAMINACALF PLATIN'!H141</f>
        <v>0</v>
      </c>
      <c r="L141" s="41" t="n">
        <f aca="false">'LAMINACALF PLATIN'!F141-'LAMINACALF PLATIN'!K141</f>
        <v>0</v>
      </c>
      <c r="M141" s="42" t="e">
        <f aca="false">'LAMINACALF PLATIN'!L141*100/'LAMINACALF PLATIN'!F141</f>
        <v>#VALUE!</v>
      </c>
      <c r="N141" s="32"/>
    </row>
    <row r="142" customFormat="false" ht="14.65" hidden="false" customHeight="false" outlineLevel="0" collapsed="false">
      <c r="A142" s="32" t="n">
        <f aca="false">'LAMINACALF PLATIN'!A141+1</f>
        <v>138</v>
      </c>
      <c r="B142" s="33"/>
      <c r="C142" s="34"/>
      <c r="D142" s="35"/>
      <c r="E142" s="36"/>
      <c r="F142" s="37"/>
      <c r="G142" s="38"/>
      <c r="H142" s="39"/>
      <c r="I142" s="39"/>
      <c r="J142" s="40" t="n">
        <f aca="false">'LAMINACALF PLATIN'!J141+'LAMINACALF PLATIN'!H142-'LAMINACALF PLATIN'!I142</f>
        <v>0</v>
      </c>
      <c r="K142" s="41" t="n">
        <f aca="false">'LAMINACALF PLATIN'!G142-'LAMINACALF PLATIN'!H142</f>
        <v>0</v>
      </c>
      <c r="L142" s="41" t="n">
        <f aca="false">'LAMINACALF PLATIN'!F142-'LAMINACALF PLATIN'!K142</f>
        <v>0</v>
      </c>
      <c r="M142" s="42" t="e">
        <f aca="false">'LAMINACALF PLATIN'!L142*100/'LAMINACALF PLATIN'!F142</f>
        <v>#VALUE!</v>
      </c>
      <c r="N142" s="32"/>
    </row>
    <row r="143" customFormat="false" ht="14.65" hidden="false" customHeight="false" outlineLevel="0" collapsed="false">
      <c r="A143" s="32" t="n">
        <f aca="false">'LAMINACALF PLATIN'!A142+1</f>
        <v>139</v>
      </c>
      <c r="B143" s="33"/>
      <c r="C143" s="34"/>
      <c r="D143" s="35"/>
      <c r="E143" s="36"/>
      <c r="F143" s="37"/>
      <c r="G143" s="38"/>
      <c r="H143" s="39"/>
      <c r="I143" s="39"/>
      <c r="J143" s="40" t="n">
        <f aca="false">'LAMINACALF PLATIN'!J142+'LAMINACALF PLATIN'!H143-'LAMINACALF PLATIN'!I143</f>
        <v>0</v>
      </c>
      <c r="K143" s="41" t="n">
        <f aca="false">'LAMINACALF PLATIN'!G143-'LAMINACALF PLATIN'!H143</f>
        <v>0</v>
      </c>
      <c r="L143" s="41" t="n">
        <f aca="false">'LAMINACALF PLATIN'!F143-'LAMINACALF PLATIN'!K143</f>
        <v>0</v>
      </c>
      <c r="M143" s="42" t="e">
        <f aca="false">'LAMINACALF PLATIN'!L143*100/'LAMINACALF PLATIN'!F143</f>
        <v>#VALUE!</v>
      </c>
      <c r="N143" s="32"/>
    </row>
    <row r="144" customFormat="false" ht="14.65" hidden="false" customHeight="false" outlineLevel="0" collapsed="false">
      <c r="A144" s="32" t="n">
        <f aca="false">'LAMINACALF PLATIN'!A143+1</f>
        <v>140</v>
      </c>
      <c r="B144" s="33"/>
      <c r="C144" s="34"/>
      <c r="D144" s="35"/>
      <c r="E144" s="36"/>
      <c r="F144" s="37"/>
      <c r="G144" s="38"/>
      <c r="H144" s="39"/>
      <c r="I144" s="39"/>
      <c r="J144" s="40" t="n">
        <f aca="false">'LAMINACALF PLATIN'!J143+'LAMINACALF PLATIN'!H144-'LAMINACALF PLATIN'!I144</f>
        <v>0</v>
      </c>
      <c r="K144" s="41" t="n">
        <f aca="false">'LAMINACALF PLATIN'!G144-'LAMINACALF PLATIN'!H144</f>
        <v>0</v>
      </c>
      <c r="L144" s="41" t="n">
        <f aca="false">'LAMINACALF PLATIN'!F144-'LAMINACALF PLATIN'!K144</f>
        <v>0</v>
      </c>
      <c r="M144" s="42" t="e">
        <f aca="false">'LAMINACALF PLATIN'!L144*100/'LAMINACALF PLATIN'!F144</f>
        <v>#VALUE!</v>
      </c>
      <c r="N144" s="32"/>
    </row>
    <row r="145" customFormat="false" ht="14.65" hidden="false" customHeight="false" outlineLevel="0" collapsed="false">
      <c r="A145" s="32" t="n">
        <f aca="false">'LAMINACALF PLATIN'!A144+1</f>
        <v>141</v>
      </c>
      <c r="B145" s="33"/>
      <c r="C145" s="34"/>
      <c r="D145" s="35"/>
      <c r="E145" s="36"/>
      <c r="F145" s="37"/>
      <c r="G145" s="38"/>
      <c r="H145" s="39"/>
      <c r="I145" s="39"/>
      <c r="J145" s="40" t="n">
        <f aca="false">'LAMINACALF PLATIN'!J144+'LAMINACALF PLATIN'!H145-'LAMINACALF PLATIN'!I145</f>
        <v>0</v>
      </c>
      <c r="K145" s="41" t="n">
        <f aca="false">'LAMINACALF PLATIN'!G145-'LAMINACALF PLATIN'!H145</f>
        <v>0</v>
      </c>
      <c r="L145" s="41" t="n">
        <f aca="false">'LAMINACALF PLATIN'!F145-'LAMINACALF PLATIN'!K145</f>
        <v>0</v>
      </c>
      <c r="M145" s="42" t="e">
        <f aca="false">'LAMINACALF PLATIN'!L145*100/'LAMINACALF PLATIN'!F145</f>
        <v>#VALUE!</v>
      </c>
      <c r="N145" s="32"/>
    </row>
    <row r="146" customFormat="false" ht="14.65" hidden="false" customHeight="false" outlineLevel="0" collapsed="false">
      <c r="A146" s="32" t="n">
        <f aca="false">'LAMINACALF PLATIN'!A145+1</f>
        <v>142</v>
      </c>
      <c r="B146" s="33"/>
      <c r="C146" s="34"/>
      <c r="D146" s="35"/>
      <c r="E146" s="36"/>
      <c r="F146" s="37"/>
      <c r="G146" s="38"/>
      <c r="H146" s="39"/>
      <c r="I146" s="39"/>
      <c r="J146" s="40" t="n">
        <f aca="false">'LAMINACALF PLATIN'!J145+'LAMINACALF PLATIN'!H146-'LAMINACALF PLATIN'!I146</f>
        <v>0</v>
      </c>
      <c r="K146" s="41" t="n">
        <f aca="false">'LAMINACALF PLATIN'!G146-'LAMINACALF PLATIN'!H146</f>
        <v>0</v>
      </c>
      <c r="L146" s="41" t="n">
        <f aca="false">'LAMINACALF PLATIN'!F146-'LAMINACALF PLATIN'!K146</f>
        <v>0</v>
      </c>
      <c r="M146" s="42" t="e">
        <f aca="false">'LAMINACALF PLATIN'!L146*100/'LAMINACALF PLATIN'!F146</f>
        <v>#VALUE!</v>
      </c>
      <c r="N146" s="32"/>
    </row>
    <row r="147" customFormat="false" ht="14.65" hidden="false" customHeight="false" outlineLevel="0" collapsed="false">
      <c r="A147" s="32" t="n">
        <f aca="false">'LAMINACALF PLATIN'!A146+1</f>
        <v>143</v>
      </c>
      <c r="B147" s="33"/>
      <c r="C147" s="34"/>
      <c r="D147" s="35"/>
      <c r="E147" s="36"/>
      <c r="F147" s="37"/>
      <c r="G147" s="38"/>
      <c r="H147" s="39"/>
      <c r="I147" s="39"/>
      <c r="J147" s="40" t="n">
        <f aca="false">'LAMINACALF PLATIN'!J146+'LAMINACALF PLATIN'!H147-'LAMINACALF PLATIN'!I147</f>
        <v>0</v>
      </c>
      <c r="K147" s="41" t="n">
        <f aca="false">'LAMINACALF PLATIN'!G147-'LAMINACALF PLATIN'!H147</f>
        <v>0</v>
      </c>
      <c r="L147" s="41" t="n">
        <f aca="false">'LAMINACALF PLATIN'!F147-'LAMINACALF PLATIN'!K147</f>
        <v>0</v>
      </c>
      <c r="M147" s="42" t="e">
        <f aca="false">'LAMINACALF PLATIN'!L147*100/'LAMINACALF PLATIN'!F147</f>
        <v>#VALUE!</v>
      </c>
      <c r="N147" s="32"/>
    </row>
    <row r="148" customFormat="false" ht="14.65" hidden="false" customHeight="false" outlineLevel="0" collapsed="false">
      <c r="A148" s="32" t="n">
        <f aca="false">'LAMINACALF PLATIN'!A147+1</f>
        <v>144</v>
      </c>
      <c r="B148" s="33"/>
      <c r="C148" s="34"/>
      <c r="D148" s="35"/>
      <c r="E148" s="36"/>
      <c r="F148" s="37"/>
      <c r="G148" s="38"/>
      <c r="H148" s="39"/>
      <c r="I148" s="39"/>
      <c r="J148" s="40" t="n">
        <f aca="false">'LAMINACALF PLATIN'!J147+'LAMINACALF PLATIN'!H148-'LAMINACALF PLATIN'!I148</f>
        <v>0</v>
      </c>
      <c r="K148" s="41" t="n">
        <f aca="false">'LAMINACALF PLATIN'!G148-'LAMINACALF PLATIN'!H148</f>
        <v>0</v>
      </c>
      <c r="L148" s="41" t="n">
        <f aca="false">'LAMINACALF PLATIN'!F148-'LAMINACALF PLATIN'!K148</f>
        <v>0</v>
      </c>
      <c r="M148" s="42" t="e">
        <f aca="false">'LAMINACALF PLATIN'!L148*100/'LAMINACALF PLATIN'!F148</f>
        <v>#VALUE!</v>
      </c>
      <c r="N148" s="32"/>
    </row>
    <row r="149" customFormat="false" ht="14.65" hidden="false" customHeight="false" outlineLevel="0" collapsed="false">
      <c r="A149" s="32" t="n">
        <f aca="false">'LAMINACALF PLATIN'!A148+1</f>
        <v>145</v>
      </c>
      <c r="B149" s="33"/>
      <c r="C149" s="34"/>
      <c r="D149" s="35"/>
      <c r="E149" s="36"/>
      <c r="F149" s="37"/>
      <c r="G149" s="38"/>
      <c r="H149" s="39"/>
      <c r="I149" s="39"/>
      <c r="J149" s="40" t="n">
        <f aca="false">'LAMINACALF PLATIN'!J148+'LAMINACALF PLATIN'!H149-'LAMINACALF PLATIN'!I149</f>
        <v>0</v>
      </c>
      <c r="K149" s="41" t="n">
        <f aca="false">'LAMINACALF PLATIN'!G149-'LAMINACALF PLATIN'!H149</f>
        <v>0</v>
      </c>
      <c r="L149" s="41" t="n">
        <f aca="false">'LAMINACALF PLATIN'!F149-'LAMINACALF PLATIN'!K149</f>
        <v>0</v>
      </c>
      <c r="M149" s="42" t="e">
        <f aca="false">'LAMINACALF PLATIN'!L149*100/'LAMINACALF PLATIN'!F149</f>
        <v>#VALUE!</v>
      </c>
      <c r="N149" s="32"/>
    </row>
    <row r="150" customFormat="false" ht="14.65" hidden="false" customHeight="false" outlineLevel="0" collapsed="false">
      <c r="A150" s="32" t="n">
        <f aca="false">'LAMINACALF PLATIN'!A149+1</f>
        <v>146</v>
      </c>
      <c r="B150" s="33"/>
      <c r="C150" s="34"/>
      <c r="D150" s="35"/>
      <c r="E150" s="36"/>
      <c r="F150" s="37"/>
      <c r="G150" s="38"/>
      <c r="H150" s="39"/>
      <c r="I150" s="39"/>
      <c r="J150" s="40" t="n">
        <f aca="false">'LAMINACALF PLATIN'!J149+'LAMINACALF PLATIN'!H150-'LAMINACALF PLATIN'!I150</f>
        <v>0</v>
      </c>
      <c r="K150" s="41" t="n">
        <f aca="false">'LAMINACALF PLATIN'!G150-'LAMINACALF PLATIN'!H150</f>
        <v>0</v>
      </c>
      <c r="L150" s="41" t="n">
        <f aca="false">'LAMINACALF PLATIN'!F150-'LAMINACALF PLATIN'!K150</f>
        <v>0</v>
      </c>
      <c r="M150" s="42" t="e">
        <f aca="false">'LAMINACALF PLATIN'!L150*100/'LAMINACALF PLATIN'!F150</f>
        <v>#VALUE!</v>
      </c>
      <c r="N150" s="32"/>
    </row>
    <row r="151" customFormat="false" ht="14.65" hidden="false" customHeight="false" outlineLevel="0" collapsed="false">
      <c r="A151" s="32" t="n">
        <f aca="false">'LAMINACALF PLATIN'!A150+1</f>
        <v>147</v>
      </c>
      <c r="B151" s="33"/>
      <c r="C151" s="34"/>
      <c r="D151" s="35"/>
      <c r="E151" s="36"/>
      <c r="F151" s="37"/>
      <c r="G151" s="38"/>
      <c r="H151" s="39"/>
      <c r="I151" s="39"/>
      <c r="J151" s="40" t="n">
        <f aca="false">'LAMINACALF PLATIN'!J150+'LAMINACALF PLATIN'!H151-'LAMINACALF PLATIN'!I151</f>
        <v>0</v>
      </c>
      <c r="K151" s="41" t="n">
        <f aca="false">'LAMINACALF PLATIN'!G151-'LAMINACALF PLATIN'!H151</f>
        <v>0</v>
      </c>
      <c r="L151" s="41" t="n">
        <f aca="false">'LAMINACALF PLATIN'!F151-'LAMINACALF PLATIN'!K151</f>
        <v>0</v>
      </c>
      <c r="M151" s="42" t="e">
        <f aca="false">'LAMINACALF PLATIN'!L151*100/'LAMINACALF PLATIN'!F151</f>
        <v>#VALUE!</v>
      </c>
      <c r="N151" s="32"/>
    </row>
    <row r="152" customFormat="false" ht="14.65" hidden="false" customHeight="false" outlineLevel="0" collapsed="false">
      <c r="A152" s="32" t="n">
        <f aca="false">'LAMINACALF PLATIN'!A151+1</f>
        <v>148</v>
      </c>
      <c r="B152" s="33"/>
      <c r="C152" s="34"/>
      <c r="D152" s="35"/>
      <c r="E152" s="36"/>
      <c r="F152" s="37"/>
      <c r="G152" s="38"/>
      <c r="H152" s="39"/>
      <c r="I152" s="39"/>
      <c r="J152" s="40" t="n">
        <f aca="false">'LAMINACALF PLATIN'!J151+'LAMINACALF PLATIN'!H152-'LAMINACALF PLATIN'!I152</f>
        <v>0</v>
      </c>
      <c r="K152" s="41" t="n">
        <f aca="false">'LAMINACALF PLATIN'!G152-'LAMINACALF PLATIN'!H152</f>
        <v>0</v>
      </c>
      <c r="L152" s="41" t="n">
        <f aca="false">'LAMINACALF PLATIN'!F152-'LAMINACALF PLATIN'!K152</f>
        <v>0</v>
      </c>
      <c r="M152" s="42" t="e">
        <f aca="false">'LAMINACALF PLATIN'!L152*100/'LAMINACALF PLATIN'!F152</f>
        <v>#VALUE!</v>
      </c>
      <c r="N152" s="32"/>
    </row>
    <row r="153" customFormat="false" ht="14.65" hidden="false" customHeight="false" outlineLevel="0" collapsed="false">
      <c r="A153" s="32" t="n">
        <f aca="false">'LAMINACALF PLATIN'!A152+1</f>
        <v>149</v>
      </c>
      <c r="B153" s="33"/>
      <c r="C153" s="34"/>
      <c r="D153" s="35"/>
      <c r="E153" s="36"/>
      <c r="F153" s="37"/>
      <c r="G153" s="38"/>
      <c r="H153" s="39"/>
      <c r="I153" s="39"/>
      <c r="J153" s="40" t="n">
        <f aca="false">'LAMINACALF PLATIN'!J152+'LAMINACALF PLATIN'!H153-'LAMINACALF PLATIN'!I153</f>
        <v>0</v>
      </c>
      <c r="K153" s="41" t="n">
        <f aca="false">'LAMINACALF PLATIN'!G153-'LAMINACALF PLATIN'!H153</f>
        <v>0</v>
      </c>
      <c r="L153" s="41" t="n">
        <f aca="false">'LAMINACALF PLATIN'!F153-'LAMINACALF PLATIN'!K153</f>
        <v>0</v>
      </c>
      <c r="M153" s="42" t="e">
        <f aca="false">'LAMINACALF PLATIN'!L153*100/'LAMINACALF PLATIN'!F153</f>
        <v>#VALUE!</v>
      </c>
      <c r="N153" s="32"/>
    </row>
    <row r="154" customFormat="false" ht="14.65" hidden="false" customHeight="false" outlineLevel="0" collapsed="false">
      <c r="A154" s="32" t="n">
        <f aca="false">'LAMINACALF PLATIN'!A153+1</f>
        <v>150</v>
      </c>
      <c r="B154" s="33"/>
      <c r="C154" s="34"/>
      <c r="D154" s="35"/>
      <c r="E154" s="36"/>
      <c r="F154" s="37"/>
      <c r="G154" s="38"/>
      <c r="H154" s="39"/>
      <c r="I154" s="39"/>
      <c r="J154" s="40" t="n">
        <f aca="false">'LAMINACALF PLATIN'!J153+'LAMINACALF PLATIN'!H154-'LAMINACALF PLATIN'!I154</f>
        <v>0</v>
      </c>
      <c r="K154" s="41" t="n">
        <f aca="false">'LAMINACALF PLATIN'!G154-'LAMINACALF PLATIN'!H154</f>
        <v>0</v>
      </c>
      <c r="L154" s="41" t="n">
        <f aca="false">'LAMINACALF PLATIN'!F154-'LAMINACALF PLATIN'!K154</f>
        <v>0</v>
      </c>
      <c r="M154" s="42" t="e">
        <f aca="false">'LAMINACALF PLATIN'!L154*100/'LAMINACALF PLATIN'!F154</f>
        <v>#VALUE!</v>
      </c>
      <c r="N154" s="32"/>
    </row>
  </sheetData>
  <conditionalFormatting sqref="G1:G4">
    <cfRule type="cellIs" priority="2" operator="between" aboveAverage="0" equalAverage="0" bottom="0" percent="0" rank="0" text="" dxfId="0">
      <formula>-s</formula>
      <formula>-500</formula>
    </cfRule>
    <cfRule type="cellIs" priority="3" operator="between" aboveAverage="0" equalAverage="0" bottom="0" percent="0" rank="0" text="" dxfId="0">
      <formula>-0.01</formula>
      <formula>-0.99</formula>
    </cfRule>
  </conditionalFormatting>
  <conditionalFormatting sqref="G5:G154">
    <cfRule type="cellIs" priority="4" operator="between" aboveAverage="0" equalAverage="0" bottom="0" percent="0" rank="0" text="" dxfId="0">
      <formula>-1</formula>
      <formula>-100000</formula>
    </cfRule>
    <cfRule type="cellIs" priority="5" operator="between" aboveAverage="0" equalAverage="0" bottom="0" percent="0" rank="0" text="" dxfId="0">
      <formula>-0.01</formula>
      <formula>-0.99</formula>
    </cfRule>
  </conditionalFormatting>
  <conditionalFormatting sqref="I5:I154">
    <cfRule type="cellIs" priority="6" operator="greaterThan" aboveAverage="0" equalAverage="0" bottom="0" percent="0" rank="0" text="" dxfId="0">
      <formula>0</formula>
    </cfRule>
    <cfRule type="cellIs" priority="7" operator="lessThan" aboveAverage="0" equalAverage="0" bottom="0" percent="0" rank="0" text="" dxfId="0">
      <formula>0</formula>
    </cfRule>
  </conditionalFormatting>
  <conditionalFormatting sqref="J6">
    <cfRule type="cellIs" priority="8" operator="lessThan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47916666666667" right="0.747916666666667" top="1.60972222222222" bottom="0.984027777777778" header="0.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&amp;LS.C. Valenti Impex S.R.L.
Nr. înm. J 05/3962/1993
C.U.I.: RO 5058275
Marghita, Str. Josef Seibel, 4
Bihor
Pct. de lucru: Şimleu Silvaniei</oddHeader>
    <oddFooter/>
  </headerFooter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5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4" topLeftCell="A5" activePane="bottomLeft" state="frozen"/>
      <selection pane="topLeft" activeCell="A1" activeCellId="0" sqref="A1"/>
      <selection pane="bottomLeft" activeCell="I7" activeCellId="0" sqref="I7"/>
    </sheetView>
  </sheetViews>
  <sheetFormatPr defaultRowHeight="14.65"/>
  <cols>
    <col collapsed="false" hidden="false" max="1" min="1" style="0" width="3.1875"/>
    <col collapsed="false" hidden="false" max="3" min="2" style="1" width="5.31696428571429"/>
    <col collapsed="false" hidden="false" max="4" min="4" style="2" width="3.1875"/>
    <col collapsed="false" hidden="false" max="5" min="5" style="1" width="8.97767857142857"/>
    <col collapsed="false" hidden="false" max="7" min="6" style="0" width="5.31696428571429"/>
    <col collapsed="false" hidden="false" max="9" min="8" style="0" width="3.1875"/>
    <col collapsed="false" hidden="false" max="13" min="10" style="0" width="5.31696428571429"/>
    <col collapsed="false" hidden="false" max="14" min="14" style="0" width="8.15178571428571"/>
  </cols>
  <sheetData>
    <row r="1" customFormat="false" ht="16.5" hidden="false" customHeight="true" outlineLevel="0" collapsed="false">
      <c r="A1" s="3"/>
      <c r="B1" s="0"/>
      <c r="C1" s="4" t="s">
        <v>342</v>
      </c>
      <c r="D1" s="5"/>
      <c r="E1" s="6" t="s">
        <v>0</v>
      </c>
      <c r="F1" s="7"/>
      <c r="I1" s="8"/>
    </row>
    <row r="2" customFormat="false" ht="16.5" hidden="false" customHeight="true" outlineLevel="0" collapsed="false">
      <c r="A2" s="9"/>
      <c r="B2" s="0"/>
      <c r="C2" s="4" t="s">
        <v>348</v>
      </c>
      <c r="D2" s="5"/>
      <c r="E2" s="10"/>
      <c r="F2" s="7"/>
      <c r="I2" s="8"/>
    </row>
    <row r="3" customFormat="false" ht="14.65" hidden="false" customHeight="false" outlineLevel="0" collapsed="false">
      <c r="B3" s="11" t="s">
        <v>1</v>
      </c>
      <c r="C3" s="12" t="s">
        <v>2</v>
      </c>
      <c r="D3" s="5"/>
      <c r="E3" s="10"/>
      <c r="F3" s="7"/>
      <c r="H3" s="13"/>
    </row>
    <row r="4" customFormat="false" ht="14.9" hidden="false" customHeight="false" outlineLevel="0" collapsed="false">
      <c r="A4" s="14" t="s">
        <v>3</v>
      </c>
      <c r="B4" s="15" t="s">
        <v>4</v>
      </c>
      <c r="C4" s="16" t="s">
        <v>5</v>
      </c>
      <c r="D4" s="17" t="s">
        <v>6</v>
      </c>
      <c r="E4" s="17" t="s">
        <v>7</v>
      </c>
      <c r="F4" s="18" t="s">
        <v>8</v>
      </c>
      <c r="G4" s="14" t="s">
        <v>9</v>
      </c>
      <c r="H4" s="19" t="s">
        <v>10</v>
      </c>
      <c r="I4" s="19" t="s">
        <v>11</v>
      </c>
      <c r="J4" s="19" t="s">
        <v>12</v>
      </c>
      <c r="K4" s="18" t="s">
        <v>13</v>
      </c>
      <c r="L4" s="18" t="s">
        <v>14</v>
      </c>
      <c r="M4" s="14" t="s">
        <v>15</v>
      </c>
      <c r="N4" s="14" t="s">
        <v>16</v>
      </c>
    </row>
    <row r="5" customFormat="false" ht="14.9" hidden="false" customHeight="false" outlineLevel="0" collapsed="false">
      <c r="A5" s="20" t="n">
        <v>1</v>
      </c>
      <c r="B5" s="21" t="s">
        <v>349</v>
      </c>
      <c r="C5" s="22"/>
      <c r="D5" s="23" t="s">
        <v>271</v>
      </c>
      <c r="E5" s="22" t="s">
        <v>350</v>
      </c>
      <c r="F5" s="25" t="n">
        <v>1296</v>
      </c>
      <c r="G5" s="26" t="n">
        <v>1426</v>
      </c>
      <c r="H5" s="27" t="n">
        <v>96</v>
      </c>
      <c r="I5" s="27"/>
      <c r="J5" s="28" t="n">
        <f aca="false">'LAMINACALF SILBER'!H5-'LAMINACALF SILBER'!I5</f>
        <v>96</v>
      </c>
      <c r="K5" s="29" t="n">
        <f aca="false">'LAMINACALF SILBER'!G5-'LAMINACALF SILBER'!H5</f>
        <v>1330</v>
      </c>
      <c r="L5" s="29" t="n">
        <f aca="false">'LAMINACALF SILBER'!F5-'LAMINACALF SILBER'!K5</f>
        <v>-34</v>
      </c>
      <c r="M5" s="30" t="n">
        <f aca="false">'LAMINACALF SILBER'!L5*100/'LAMINACALF SILBER'!F5</f>
        <v>-2.62345679012346</v>
      </c>
      <c r="N5" s="31"/>
    </row>
    <row r="6" customFormat="false" ht="13.4" hidden="false" customHeight="false" outlineLevel="0" collapsed="false">
      <c r="A6" s="32" t="n">
        <f aca="false">'LAMINACALF SILBER'!A5+1</f>
        <v>2</v>
      </c>
      <c r="B6" s="33" t="s">
        <v>59</v>
      </c>
      <c r="C6" s="34" t="s">
        <v>170</v>
      </c>
      <c r="D6" s="35"/>
      <c r="E6" s="36"/>
      <c r="F6" s="37"/>
      <c r="G6" s="38"/>
      <c r="H6" s="39"/>
      <c r="I6" s="39" t="n">
        <v>96</v>
      </c>
      <c r="J6" s="40" t="n">
        <f aca="false">'LAMINACALF SILBER'!J5+'LAMINACALF SILBER'!H6-'LAMINACALF SILBER'!I6</f>
        <v>0</v>
      </c>
      <c r="K6" s="41" t="n">
        <f aca="false">'LAMINACALF SILBER'!G6-'LAMINACALF SILBER'!H6</f>
        <v>0</v>
      </c>
      <c r="L6" s="41" t="n">
        <f aca="false">'LAMINACALF SILBER'!F6-'LAMINACALF SILBER'!K6</f>
        <v>0</v>
      </c>
      <c r="M6" s="42" t="e">
        <f aca="false">'LAMINACALF SILBER'!L6*100/'LAMINACALF SILBER'!F6</f>
        <v>#VALUE!</v>
      </c>
      <c r="N6" s="32"/>
    </row>
    <row r="7" customFormat="false" ht="14.65" hidden="false" customHeight="false" outlineLevel="0" collapsed="false">
      <c r="A7" s="32" t="n">
        <f aca="false">'LAMINACALF SILBER'!A6+1</f>
        <v>3</v>
      </c>
      <c r="B7" s="33"/>
      <c r="C7" s="34"/>
      <c r="D7" s="35"/>
      <c r="E7" s="36"/>
      <c r="F7" s="37"/>
      <c r="G7" s="38"/>
      <c r="H7" s="39"/>
      <c r="I7" s="39"/>
      <c r="J7" s="40" t="n">
        <f aca="false">'LAMINACALF SILBER'!J6+'LAMINACALF SILBER'!H7-'LAMINACALF SILBER'!I7</f>
        <v>0</v>
      </c>
      <c r="K7" s="41" t="n">
        <f aca="false">'LAMINACALF SILBER'!G7-'LAMINACALF SILBER'!H7</f>
        <v>0</v>
      </c>
      <c r="L7" s="41" t="n">
        <f aca="false">'LAMINACALF SILBER'!F7-'LAMINACALF SILBER'!K7</f>
        <v>0</v>
      </c>
      <c r="M7" s="42" t="e">
        <f aca="false">'LAMINACALF SILBER'!L7*100/'LAMINACALF SILBER'!F7</f>
        <v>#VALUE!</v>
      </c>
      <c r="N7" s="32"/>
    </row>
    <row r="8" customFormat="false" ht="14.65" hidden="false" customHeight="false" outlineLevel="0" collapsed="false">
      <c r="A8" s="32" t="n">
        <f aca="false">'LAMINACALF SILBER'!A7+1</f>
        <v>4</v>
      </c>
      <c r="B8" s="33"/>
      <c r="C8" s="34"/>
      <c r="D8" s="35"/>
      <c r="E8" s="36"/>
      <c r="F8" s="37"/>
      <c r="G8" s="38"/>
      <c r="H8" s="39"/>
      <c r="I8" s="39"/>
      <c r="J8" s="40" t="n">
        <f aca="false">'LAMINACALF SILBER'!J7+'LAMINACALF SILBER'!H8-'LAMINACALF SILBER'!I8</f>
        <v>0</v>
      </c>
      <c r="K8" s="41" t="n">
        <f aca="false">'LAMINACALF SILBER'!G8-'LAMINACALF SILBER'!H8</f>
        <v>0</v>
      </c>
      <c r="L8" s="41" t="n">
        <f aca="false">'LAMINACALF SILBER'!F8-'LAMINACALF SILBER'!K8</f>
        <v>0</v>
      </c>
      <c r="M8" s="42" t="e">
        <f aca="false">'LAMINACALF SILBER'!L8*100/'LAMINACALF SILBER'!F8</f>
        <v>#VALUE!</v>
      </c>
      <c r="N8" s="32"/>
    </row>
    <row r="9" customFormat="false" ht="14.65" hidden="false" customHeight="false" outlineLevel="0" collapsed="false">
      <c r="A9" s="32" t="n">
        <f aca="false">'LAMINACALF SILBER'!A8+1</f>
        <v>5</v>
      </c>
      <c r="B9" s="33"/>
      <c r="C9" s="34"/>
      <c r="D9" s="35"/>
      <c r="E9" s="36"/>
      <c r="F9" s="37"/>
      <c r="G9" s="38"/>
      <c r="H9" s="39"/>
      <c r="I9" s="39"/>
      <c r="J9" s="40" t="n">
        <f aca="false">'LAMINACALF SILBER'!J8+'LAMINACALF SILBER'!H9-'LAMINACALF SILBER'!I9</f>
        <v>0</v>
      </c>
      <c r="K9" s="41" t="n">
        <f aca="false">'LAMINACALF SILBER'!G9-'LAMINACALF SILBER'!H9</f>
        <v>0</v>
      </c>
      <c r="L9" s="41" t="n">
        <f aca="false">'LAMINACALF SILBER'!F9-'LAMINACALF SILBER'!K9</f>
        <v>0</v>
      </c>
      <c r="M9" s="42" t="e">
        <f aca="false">'LAMINACALF SILBER'!L9*100/'LAMINACALF SILBER'!F9</f>
        <v>#VALUE!</v>
      </c>
      <c r="N9" s="32"/>
    </row>
    <row r="10" customFormat="false" ht="14.65" hidden="false" customHeight="false" outlineLevel="0" collapsed="false">
      <c r="A10" s="32" t="n">
        <f aca="false">'LAMINACALF SILBER'!A9+1</f>
        <v>6</v>
      </c>
      <c r="B10" s="33"/>
      <c r="C10" s="34"/>
      <c r="D10" s="35"/>
      <c r="E10" s="36"/>
      <c r="F10" s="37"/>
      <c r="G10" s="38"/>
      <c r="H10" s="39"/>
      <c r="I10" s="39"/>
      <c r="J10" s="40" t="n">
        <f aca="false">'LAMINACALF SILBER'!J9+'LAMINACALF SILBER'!H10-'LAMINACALF SILBER'!I10</f>
        <v>0</v>
      </c>
      <c r="K10" s="41" t="n">
        <f aca="false">'LAMINACALF SILBER'!G10-'LAMINACALF SILBER'!H10</f>
        <v>0</v>
      </c>
      <c r="L10" s="41" t="n">
        <f aca="false">'LAMINACALF SILBER'!F10-'LAMINACALF SILBER'!K10</f>
        <v>0</v>
      </c>
      <c r="M10" s="42" t="e">
        <f aca="false">'LAMINACALF SILBER'!L10*100/'LAMINACALF SILBER'!F10</f>
        <v>#VALUE!</v>
      </c>
      <c r="N10" s="32"/>
    </row>
    <row r="11" customFormat="false" ht="14.65" hidden="false" customHeight="false" outlineLevel="0" collapsed="false">
      <c r="A11" s="32" t="n">
        <f aca="false">'LAMINACALF SILBER'!A10+1</f>
        <v>7</v>
      </c>
      <c r="B11" s="33"/>
      <c r="C11" s="34"/>
      <c r="D11" s="35"/>
      <c r="E11" s="36"/>
      <c r="F11" s="37"/>
      <c r="G11" s="38"/>
      <c r="H11" s="39"/>
      <c r="I11" s="39"/>
      <c r="J11" s="40" t="n">
        <f aca="false">'LAMINACALF SILBER'!J10+'LAMINACALF SILBER'!H11-'LAMINACALF SILBER'!I11</f>
        <v>0</v>
      </c>
      <c r="K11" s="41" t="n">
        <f aca="false">'LAMINACALF SILBER'!G11-'LAMINACALF SILBER'!H11</f>
        <v>0</v>
      </c>
      <c r="L11" s="41" t="n">
        <f aca="false">'LAMINACALF SILBER'!F11-'LAMINACALF SILBER'!K11</f>
        <v>0</v>
      </c>
      <c r="M11" s="42" t="e">
        <f aca="false">'LAMINACALF SILBER'!L11*100/'LAMINACALF SILBER'!F11</f>
        <v>#VALUE!</v>
      </c>
      <c r="N11" s="32"/>
    </row>
    <row r="12" customFormat="false" ht="14.65" hidden="false" customHeight="false" outlineLevel="0" collapsed="false">
      <c r="A12" s="32" t="n">
        <f aca="false">'LAMINACALF SILBER'!A11+1</f>
        <v>8</v>
      </c>
      <c r="B12" s="33"/>
      <c r="C12" s="34"/>
      <c r="D12" s="35"/>
      <c r="E12" s="36"/>
      <c r="F12" s="37"/>
      <c r="G12" s="38"/>
      <c r="H12" s="39"/>
      <c r="I12" s="39"/>
      <c r="J12" s="40" t="n">
        <f aca="false">'LAMINACALF SILBER'!J11+'LAMINACALF SILBER'!H12-'LAMINACALF SILBER'!I12</f>
        <v>0</v>
      </c>
      <c r="K12" s="41" t="n">
        <f aca="false">'LAMINACALF SILBER'!G12-'LAMINACALF SILBER'!H12</f>
        <v>0</v>
      </c>
      <c r="L12" s="41" t="n">
        <f aca="false">'LAMINACALF SILBER'!F12-'LAMINACALF SILBER'!K12</f>
        <v>0</v>
      </c>
      <c r="M12" s="42" t="e">
        <f aca="false">'LAMINACALF SILBER'!L12*100/'LAMINACALF SILBER'!F12</f>
        <v>#VALUE!</v>
      </c>
      <c r="N12" s="32"/>
    </row>
    <row r="13" customFormat="false" ht="14.65" hidden="false" customHeight="false" outlineLevel="0" collapsed="false">
      <c r="A13" s="32" t="n">
        <f aca="false">'LAMINACALF SILBER'!A12+1</f>
        <v>9</v>
      </c>
      <c r="B13" s="33"/>
      <c r="C13" s="34"/>
      <c r="D13" s="35"/>
      <c r="E13" s="36"/>
      <c r="F13" s="37"/>
      <c r="G13" s="38"/>
      <c r="H13" s="39"/>
      <c r="I13" s="39"/>
      <c r="J13" s="40" t="n">
        <f aca="false">'LAMINACALF SILBER'!J12+'LAMINACALF SILBER'!H13-'LAMINACALF SILBER'!I13</f>
        <v>0</v>
      </c>
      <c r="K13" s="41" t="n">
        <f aca="false">'LAMINACALF SILBER'!G13-'LAMINACALF SILBER'!H13</f>
        <v>0</v>
      </c>
      <c r="L13" s="41" t="n">
        <f aca="false">'LAMINACALF SILBER'!F13-'LAMINACALF SILBER'!K13</f>
        <v>0</v>
      </c>
      <c r="M13" s="42" t="e">
        <f aca="false">'LAMINACALF SILBER'!L13*100/'LAMINACALF SILBER'!F13</f>
        <v>#VALUE!</v>
      </c>
      <c r="N13" s="32"/>
    </row>
    <row r="14" customFormat="false" ht="14.65" hidden="false" customHeight="false" outlineLevel="0" collapsed="false">
      <c r="A14" s="32" t="n">
        <f aca="false">'LAMINACALF SILBER'!A13+1</f>
        <v>10</v>
      </c>
      <c r="B14" s="33"/>
      <c r="C14" s="34"/>
      <c r="D14" s="35"/>
      <c r="E14" s="36"/>
      <c r="F14" s="37"/>
      <c r="G14" s="38"/>
      <c r="H14" s="39"/>
      <c r="I14" s="39"/>
      <c r="J14" s="40" t="n">
        <f aca="false">'LAMINACALF SILBER'!J13+'LAMINACALF SILBER'!H14-'LAMINACALF SILBER'!I14</f>
        <v>0</v>
      </c>
      <c r="K14" s="41" t="n">
        <f aca="false">'LAMINACALF SILBER'!G14-'LAMINACALF SILBER'!H14</f>
        <v>0</v>
      </c>
      <c r="L14" s="41" t="n">
        <f aca="false">'LAMINACALF SILBER'!F14-'LAMINACALF SILBER'!K14</f>
        <v>0</v>
      </c>
      <c r="M14" s="42" t="e">
        <f aca="false">'LAMINACALF SILBER'!L14*100/'LAMINACALF SILBER'!F14</f>
        <v>#VALUE!</v>
      </c>
      <c r="N14" s="32"/>
    </row>
    <row r="15" customFormat="false" ht="14.65" hidden="false" customHeight="false" outlineLevel="0" collapsed="false">
      <c r="A15" s="32" t="n">
        <f aca="false">'LAMINACALF SILBER'!A14+1</f>
        <v>11</v>
      </c>
      <c r="B15" s="33"/>
      <c r="C15" s="34"/>
      <c r="D15" s="35"/>
      <c r="E15" s="36"/>
      <c r="F15" s="37"/>
      <c r="G15" s="38"/>
      <c r="H15" s="39"/>
      <c r="I15" s="39"/>
      <c r="J15" s="40" t="n">
        <f aca="false">'LAMINACALF SILBER'!J14+'LAMINACALF SILBER'!H15-'LAMINACALF SILBER'!I15</f>
        <v>0</v>
      </c>
      <c r="K15" s="41" t="n">
        <f aca="false">'LAMINACALF SILBER'!G15-'LAMINACALF SILBER'!H15</f>
        <v>0</v>
      </c>
      <c r="L15" s="41" t="n">
        <f aca="false">'LAMINACALF SILBER'!F15-'LAMINACALF SILBER'!K15</f>
        <v>0</v>
      </c>
      <c r="M15" s="42" t="e">
        <f aca="false">'LAMINACALF SILBER'!L15*100/'LAMINACALF SILBER'!F15</f>
        <v>#VALUE!</v>
      </c>
      <c r="N15" s="32"/>
    </row>
    <row r="16" customFormat="false" ht="14.65" hidden="false" customHeight="false" outlineLevel="0" collapsed="false">
      <c r="A16" s="32" t="n">
        <f aca="false">'LAMINACALF SILBER'!A15+1</f>
        <v>12</v>
      </c>
      <c r="B16" s="33"/>
      <c r="C16" s="34"/>
      <c r="D16" s="35"/>
      <c r="E16" s="36"/>
      <c r="F16" s="37"/>
      <c r="G16" s="38"/>
      <c r="H16" s="39"/>
      <c r="I16" s="39"/>
      <c r="J16" s="40" t="n">
        <f aca="false">'LAMINACALF SILBER'!J15+'LAMINACALF SILBER'!H16-'LAMINACALF SILBER'!I16</f>
        <v>0</v>
      </c>
      <c r="K16" s="41" t="n">
        <f aca="false">'LAMINACALF SILBER'!G16-'LAMINACALF SILBER'!H16</f>
        <v>0</v>
      </c>
      <c r="L16" s="41" t="n">
        <f aca="false">'LAMINACALF SILBER'!F16-'LAMINACALF SILBER'!K16</f>
        <v>0</v>
      </c>
      <c r="M16" s="42" t="e">
        <f aca="false">'LAMINACALF SILBER'!L16*100/'LAMINACALF SILBER'!F16</f>
        <v>#VALUE!</v>
      </c>
      <c r="N16" s="32"/>
    </row>
    <row r="17" customFormat="false" ht="14.65" hidden="false" customHeight="false" outlineLevel="0" collapsed="false">
      <c r="A17" s="32" t="n">
        <f aca="false">'LAMINACALF SILBER'!A16+1</f>
        <v>13</v>
      </c>
      <c r="B17" s="33"/>
      <c r="C17" s="34"/>
      <c r="D17" s="35"/>
      <c r="E17" s="36"/>
      <c r="F17" s="37"/>
      <c r="G17" s="38"/>
      <c r="H17" s="39"/>
      <c r="I17" s="39"/>
      <c r="J17" s="40" t="n">
        <f aca="false">'LAMINACALF SILBER'!J16+'LAMINACALF SILBER'!H17-'LAMINACALF SILBER'!I17</f>
        <v>0</v>
      </c>
      <c r="K17" s="41" t="n">
        <f aca="false">'LAMINACALF SILBER'!G17-'LAMINACALF SILBER'!H17</f>
        <v>0</v>
      </c>
      <c r="L17" s="41" t="n">
        <f aca="false">'LAMINACALF SILBER'!F17-'LAMINACALF SILBER'!K17</f>
        <v>0</v>
      </c>
      <c r="M17" s="42" t="e">
        <f aca="false">'LAMINACALF SILBER'!L17*100/'LAMINACALF SILBER'!F17</f>
        <v>#VALUE!</v>
      </c>
      <c r="N17" s="32"/>
    </row>
    <row r="18" customFormat="false" ht="14.65" hidden="false" customHeight="false" outlineLevel="0" collapsed="false">
      <c r="A18" s="32" t="n">
        <f aca="false">'LAMINACALF SILBER'!A17+1</f>
        <v>14</v>
      </c>
      <c r="B18" s="33"/>
      <c r="C18" s="34"/>
      <c r="D18" s="35"/>
      <c r="E18" s="36"/>
      <c r="F18" s="37"/>
      <c r="G18" s="38"/>
      <c r="H18" s="39"/>
      <c r="I18" s="39"/>
      <c r="J18" s="40" t="n">
        <f aca="false">'LAMINACALF SILBER'!J17+'LAMINACALF SILBER'!H18-'LAMINACALF SILBER'!I18</f>
        <v>0</v>
      </c>
      <c r="K18" s="41" t="n">
        <f aca="false">'LAMINACALF SILBER'!G18-'LAMINACALF SILBER'!H18</f>
        <v>0</v>
      </c>
      <c r="L18" s="41" t="n">
        <f aca="false">'LAMINACALF SILBER'!F18-'LAMINACALF SILBER'!K18</f>
        <v>0</v>
      </c>
      <c r="M18" s="42" t="e">
        <f aca="false">'LAMINACALF SILBER'!L18*100/'LAMINACALF SILBER'!F18</f>
        <v>#VALUE!</v>
      </c>
      <c r="N18" s="32"/>
    </row>
    <row r="19" customFormat="false" ht="14.65" hidden="false" customHeight="false" outlineLevel="0" collapsed="false">
      <c r="A19" s="32" t="n">
        <f aca="false">'LAMINACALF SILBER'!A18+1</f>
        <v>15</v>
      </c>
      <c r="B19" s="33"/>
      <c r="C19" s="34"/>
      <c r="D19" s="35"/>
      <c r="E19" s="36"/>
      <c r="F19" s="37"/>
      <c r="G19" s="38"/>
      <c r="H19" s="39"/>
      <c r="I19" s="39"/>
      <c r="J19" s="40" t="n">
        <f aca="false">'LAMINACALF SILBER'!J18+'LAMINACALF SILBER'!H19-'LAMINACALF SILBER'!I19</f>
        <v>0</v>
      </c>
      <c r="K19" s="41" t="n">
        <f aca="false">'LAMINACALF SILBER'!G19-'LAMINACALF SILBER'!H19</f>
        <v>0</v>
      </c>
      <c r="L19" s="41" t="n">
        <f aca="false">'LAMINACALF SILBER'!F19-'LAMINACALF SILBER'!K19</f>
        <v>0</v>
      </c>
      <c r="M19" s="42" t="e">
        <f aca="false">'LAMINACALF SILBER'!L19*100/'LAMINACALF SILBER'!F19</f>
        <v>#VALUE!</v>
      </c>
      <c r="N19" s="32"/>
    </row>
    <row r="20" customFormat="false" ht="14.65" hidden="false" customHeight="false" outlineLevel="0" collapsed="false">
      <c r="A20" s="32" t="n">
        <f aca="false">'LAMINACALF SILBER'!A19+1</f>
        <v>16</v>
      </c>
      <c r="B20" s="33"/>
      <c r="C20" s="34"/>
      <c r="D20" s="35"/>
      <c r="E20" s="36"/>
      <c r="F20" s="37"/>
      <c r="G20" s="38"/>
      <c r="H20" s="39"/>
      <c r="I20" s="39"/>
      <c r="J20" s="40" t="n">
        <f aca="false">'LAMINACALF SILBER'!J19+'LAMINACALF SILBER'!H20-'LAMINACALF SILBER'!I20</f>
        <v>0</v>
      </c>
      <c r="K20" s="41" t="n">
        <f aca="false">'LAMINACALF SILBER'!G20-'LAMINACALF SILBER'!H20</f>
        <v>0</v>
      </c>
      <c r="L20" s="41" t="n">
        <f aca="false">'LAMINACALF SILBER'!F20-'LAMINACALF SILBER'!K20</f>
        <v>0</v>
      </c>
      <c r="M20" s="42" t="e">
        <f aca="false">'LAMINACALF SILBER'!L20*100/'LAMINACALF SILBER'!F20</f>
        <v>#VALUE!</v>
      </c>
      <c r="N20" s="32"/>
    </row>
    <row r="21" customFormat="false" ht="14.65" hidden="false" customHeight="false" outlineLevel="0" collapsed="false">
      <c r="A21" s="32" t="n">
        <f aca="false">'LAMINACALF SILBER'!A20+1</f>
        <v>17</v>
      </c>
      <c r="B21" s="33"/>
      <c r="C21" s="34"/>
      <c r="D21" s="35"/>
      <c r="E21" s="36"/>
      <c r="F21" s="37"/>
      <c r="G21" s="38"/>
      <c r="H21" s="39"/>
      <c r="I21" s="39"/>
      <c r="J21" s="40" t="n">
        <f aca="false">'LAMINACALF SILBER'!J20+'LAMINACALF SILBER'!H21-'LAMINACALF SILBER'!I21</f>
        <v>0</v>
      </c>
      <c r="K21" s="41" t="n">
        <f aca="false">'LAMINACALF SILBER'!G21-'LAMINACALF SILBER'!H21</f>
        <v>0</v>
      </c>
      <c r="L21" s="41" t="n">
        <f aca="false">'LAMINACALF SILBER'!F21-'LAMINACALF SILBER'!K21</f>
        <v>0</v>
      </c>
      <c r="M21" s="42" t="e">
        <f aca="false">'LAMINACALF SILBER'!L21*100/'LAMINACALF SILBER'!F21</f>
        <v>#VALUE!</v>
      </c>
      <c r="N21" s="32"/>
    </row>
    <row r="22" customFormat="false" ht="14.65" hidden="false" customHeight="false" outlineLevel="0" collapsed="false">
      <c r="A22" s="32" t="n">
        <f aca="false">'LAMINACALF SILBER'!A21+1</f>
        <v>18</v>
      </c>
      <c r="B22" s="33"/>
      <c r="C22" s="34"/>
      <c r="D22" s="35"/>
      <c r="E22" s="36"/>
      <c r="F22" s="37"/>
      <c r="G22" s="38"/>
      <c r="H22" s="39"/>
      <c r="I22" s="39"/>
      <c r="J22" s="40" t="n">
        <f aca="false">'LAMINACALF SILBER'!J21+'LAMINACALF SILBER'!H22-'LAMINACALF SILBER'!I22</f>
        <v>0</v>
      </c>
      <c r="K22" s="41" t="n">
        <f aca="false">'LAMINACALF SILBER'!G22-'LAMINACALF SILBER'!H22</f>
        <v>0</v>
      </c>
      <c r="L22" s="41" t="n">
        <f aca="false">'LAMINACALF SILBER'!F22-'LAMINACALF SILBER'!K22</f>
        <v>0</v>
      </c>
      <c r="M22" s="42" t="e">
        <f aca="false">'LAMINACALF SILBER'!L22*100/'LAMINACALF SILBER'!F22</f>
        <v>#VALUE!</v>
      </c>
      <c r="N22" s="32"/>
    </row>
    <row r="23" customFormat="false" ht="14.65" hidden="false" customHeight="false" outlineLevel="0" collapsed="false">
      <c r="A23" s="32" t="n">
        <f aca="false">'LAMINACALF SILBER'!A22+1</f>
        <v>19</v>
      </c>
      <c r="B23" s="33"/>
      <c r="C23" s="34"/>
      <c r="D23" s="35"/>
      <c r="E23" s="36"/>
      <c r="F23" s="37"/>
      <c r="G23" s="38"/>
      <c r="H23" s="39"/>
      <c r="I23" s="39"/>
      <c r="J23" s="40" t="n">
        <f aca="false">'LAMINACALF SILBER'!J22+'LAMINACALF SILBER'!H23-'LAMINACALF SILBER'!I23</f>
        <v>0</v>
      </c>
      <c r="K23" s="41" t="n">
        <f aca="false">'LAMINACALF SILBER'!G23-'LAMINACALF SILBER'!H23</f>
        <v>0</v>
      </c>
      <c r="L23" s="41" t="n">
        <f aca="false">'LAMINACALF SILBER'!F23-'LAMINACALF SILBER'!K23</f>
        <v>0</v>
      </c>
      <c r="M23" s="42" t="e">
        <f aca="false">'LAMINACALF SILBER'!L23*100/'LAMINACALF SILBER'!F23</f>
        <v>#VALUE!</v>
      </c>
      <c r="N23" s="32"/>
    </row>
    <row r="24" customFormat="false" ht="14.65" hidden="false" customHeight="false" outlineLevel="0" collapsed="false">
      <c r="A24" s="32" t="n">
        <f aca="false">'LAMINACALF SILBER'!A23+1</f>
        <v>20</v>
      </c>
      <c r="B24" s="33"/>
      <c r="C24" s="34"/>
      <c r="D24" s="35"/>
      <c r="E24" s="36"/>
      <c r="F24" s="37"/>
      <c r="G24" s="38"/>
      <c r="H24" s="39"/>
      <c r="I24" s="39"/>
      <c r="J24" s="40" t="n">
        <f aca="false">'LAMINACALF SILBER'!J23+'LAMINACALF SILBER'!H24-'LAMINACALF SILBER'!I24</f>
        <v>0</v>
      </c>
      <c r="K24" s="41" t="n">
        <f aca="false">'LAMINACALF SILBER'!G24-'LAMINACALF SILBER'!H24</f>
        <v>0</v>
      </c>
      <c r="L24" s="41" t="n">
        <f aca="false">'LAMINACALF SILBER'!F24-'LAMINACALF SILBER'!K24</f>
        <v>0</v>
      </c>
      <c r="M24" s="42" t="e">
        <f aca="false">'LAMINACALF SILBER'!L24*100/'LAMINACALF SILBER'!F24</f>
        <v>#VALUE!</v>
      </c>
      <c r="N24" s="32"/>
    </row>
    <row r="25" customFormat="false" ht="14.65" hidden="false" customHeight="false" outlineLevel="0" collapsed="false">
      <c r="A25" s="32" t="n">
        <f aca="false">'LAMINACALF SILBER'!A24+1</f>
        <v>21</v>
      </c>
      <c r="B25" s="33"/>
      <c r="C25" s="34"/>
      <c r="D25" s="35"/>
      <c r="E25" s="36"/>
      <c r="F25" s="37"/>
      <c r="G25" s="38"/>
      <c r="H25" s="39"/>
      <c r="I25" s="39"/>
      <c r="J25" s="40" t="n">
        <f aca="false">'LAMINACALF SILBER'!J24+'LAMINACALF SILBER'!H25-'LAMINACALF SILBER'!I25</f>
        <v>0</v>
      </c>
      <c r="K25" s="41" t="n">
        <f aca="false">'LAMINACALF SILBER'!G25-'LAMINACALF SILBER'!H25</f>
        <v>0</v>
      </c>
      <c r="L25" s="41" t="n">
        <f aca="false">'LAMINACALF SILBER'!F25-'LAMINACALF SILBER'!K25</f>
        <v>0</v>
      </c>
      <c r="M25" s="42" t="e">
        <f aca="false">'LAMINACALF SILBER'!L25*100/'LAMINACALF SILBER'!F25</f>
        <v>#VALUE!</v>
      </c>
      <c r="N25" s="32"/>
    </row>
    <row r="26" customFormat="false" ht="14.65" hidden="false" customHeight="false" outlineLevel="0" collapsed="false">
      <c r="A26" s="32" t="n">
        <f aca="false">'LAMINACALF SILBER'!A25+1</f>
        <v>22</v>
      </c>
      <c r="B26" s="33"/>
      <c r="C26" s="34"/>
      <c r="D26" s="35"/>
      <c r="E26" s="36"/>
      <c r="F26" s="37"/>
      <c r="G26" s="38"/>
      <c r="H26" s="39"/>
      <c r="I26" s="39"/>
      <c r="J26" s="40" t="n">
        <f aca="false">'LAMINACALF SILBER'!J25+'LAMINACALF SILBER'!H26-'LAMINACALF SILBER'!I26</f>
        <v>0</v>
      </c>
      <c r="K26" s="41" t="n">
        <f aca="false">'LAMINACALF SILBER'!G26-'LAMINACALF SILBER'!H26</f>
        <v>0</v>
      </c>
      <c r="L26" s="41" t="n">
        <f aca="false">'LAMINACALF SILBER'!F26-'LAMINACALF SILBER'!K26</f>
        <v>0</v>
      </c>
      <c r="M26" s="42" t="e">
        <f aca="false">'LAMINACALF SILBER'!L26*100/'LAMINACALF SILBER'!F26</f>
        <v>#VALUE!</v>
      </c>
      <c r="N26" s="32"/>
    </row>
    <row r="27" customFormat="false" ht="14.65" hidden="false" customHeight="false" outlineLevel="0" collapsed="false">
      <c r="A27" s="32" t="n">
        <f aca="false">'LAMINACALF SILBER'!A26+1</f>
        <v>23</v>
      </c>
      <c r="B27" s="33"/>
      <c r="C27" s="34"/>
      <c r="D27" s="35"/>
      <c r="E27" s="36"/>
      <c r="F27" s="37"/>
      <c r="G27" s="38"/>
      <c r="H27" s="39"/>
      <c r="I27" s="39"/>
      <c r="J27" s="40" t="n">
        <f aca="false">'LAMINACALF SILBER'!J26+'LAMINACALF SILBER'!H27-'LAMINACALF SILBER'!I27</f>
        <v>0</v>
      </c>
      <c r="K27" s="41" t="n">
        <f aca="false">'LAMINACALF SILBER'!G27-'LAMINACALF SILBER'!H27</f>
        <v>0</v>
      </c>
      <c r="L27" s="41" t="n">
        <f aca="false">'LAMINACALF SILBER'!F27-'LAMINACALF SILBER'!K27</f>
        <v>0</v>
      </c>
      <c r="M27" s="42" t="e">
        <f aca="false">'LAMINACALF SILBER'!L27*100/'LAMINACALF SILBER'!F27</f>
        <v>#VALUE!</v>
      </c>
      <c r="N27" s="32"/>
    </row>
    <row r="28" customFormat="false" ht="14.65" hidden="false" customHeight="false" outlineLevel="0" collapsed="false">
      <c r="A28" s="32" t="n">
        <f aca="false">'LAMINACALF SILBER'!A27+1</f>
        <v>24</v>
      </c>
      <c r="B28" s="33"/>
      <c r="C28" s="34"/>
      <c r="D28" s="35"/>
      <c r="E28" s="36"/>
      <c r="F28" s="37"/>
      <c r="G28" s="38"/>
      <c r="H28" s="39"/>
      <c r="I28" s="39"/>
      <c r="J28" s="40" t="n">
        <f aca="false">'LAMINACALF SILBER'!J27+'LAMINACALF SILBER'!H28-'LAMINACALF SILBER'!I28</f>
        <v>0</v>
      </c>
      <c r="K28" s="41" t="n">
        <f aca="false">'LAMINACALF SILBER'!G28-'LAMINACALF SILBER'!H28</f>
        <v>0</v>
      </c>
      <c r="L28" s="41" t="n">
        <f aca="false">'LAMINACALF SILBER'!F28-'LAMINACALF SILBER'!K28</f>
        <v>0</v>
      </c>
      <c r="M28" s="42" t="e">
        <f aca="false">'LAMINACALF SILBER'!L28*100/'LAMINACALF SILBER'!F28</f>
        <v>#VALUE!</v>
      </c>
      <c r="N28" s="32"/>
    </row>
    <row r="29" customFormat="false" ht="14.65" hidden="false" customHeight="false" outlineLevel="0" collapsed="false">
      <c r="A29" s="32" t="n">
        <f aca="false">'LAMINACALF SILBER'!A28+1</f>
        <v>25</v>
      </c>
      <c r="B29" s="33"/>
      <c r="C29" s="34"/>
      <c r="D29" s="35"/>
      <c r="E29" s="36"/>
      <c r="F29" s="37"/>
      <c r="G29" s="38"/>
      <c r="H29" s="39"/>
      <c r="I29" s="39"/>
      <c r="J29" s="40" t="n">
        <f aca="false">'LAMINACALF SILBER'!J28+'LAMINACALF SILBER'!H29-'LAMINACALF SILBER'!I29</f>
        <v>0</v>
      </c>
      <c r="K29" s="41" t="n">
        <f aca="false">'LAMINACALF SILBER'!G29-'LAMINACALF SILBER'!H29</f>
        <v>0</v>
      </c>
      <c r="L29" s="41" t="n">
        <f aca="false">'LAMINACALF SILBER'!F29-'LAMINACALF SILBER'!K29</f>
        <v>0</v>
      </c>
      <c r="M29" s="42" t="e">
        <f aca="false">'LAMINACALF SILBER'!L29*100/'LAMINACALF SILBER'!F29</f>
        <v>#VALUE!</v>
      </c>
      <c r="N29" s="32"/>
    </row>
    <row r="30" customFormat="false" ht="14.65" hidden="false" customHeight="false" outlineLevel="0" collapsed="false">
      <c r="A30" s="32" t="n">
        <f aca="false">'LAMINACALF SILBER'!A29+1</f>
        <v>26</v>
      </c>
      <c r="B30" s="33"/>
      <c r="C30" s="34"/>
      <c r="D30" s="35"/>
      <c r="E30" s="36"/>
      <c r="F30" s="37"/>
      <c r="G30" s="38"/>
      <c r="H30" s="39"/>
      <c r="I30" s="39"/>
      <c r="J30" s="40" t="n">
        <f aca="false">'LAMINACALF SILBER'!J29+'LAMINACALF SILBER'!H30-'LAMINACALF SILBER'!I30</f>
        <v>0</v>
      </c>
      <c r="K30" s="41" t="n">
        <f aca="false">'LAMINACALF SILBER'!G30-'LAMINACALF SILBER'!H30</f>
        <v>0</v>
      </c>
      <c r="L30" s="41" t="n">
        <f aca="false">'LAMINACALF SILBER'!F30-'LAMINACALF SILBER'!K30</f>
        <v>0</v>
      </c>
      <c r="M30" s="42" t="e">
        <f aca="false">'LAMINACALF SILBER'!L30*100/'LAMINACALF SILBER'!F30</f>
        <v>#VALUE!</v>
      </c>
      <c r="N30" s="32"/>
    </row>
    <row r="31" customFormat="false" ht="14.65" hidden="false" customHeight="false" outlineLevel="0" collapsed="false">
      <c r="A31" s="32" t="n">
        <f aca="false">'LAMINACALF SILBER'!A30+1</f>
        <v>27</v>
      </c>
      <c r="B31" s="33"/>
      <c r="C31" s="34"/>
      <c r="D31" s="35"/>
      <c r="E31" s="36"/>
      <c r="F31" s="37"/>
      <c r="G31" s="38"/>
      <c r="H31" s="39"/>
      <c r="I31" s="39"/>
      <c r="J31" s="40" t="n">
        <f aca="false">'LAMINACALF SILBER'!J30+'LAMINACALF SILBER'!H31-'LAMINACALF SILBER'!I31</f>
        <v>0</v>
      </c>
      <c r="K31" s="41" t="n">
        <f aca="false">'LAMINACALF SILBER'!G31-'LAMINACALF SILBER'!H31</f>
        <v>0</v>
      </c>
      <c r="L31" s="41" t="n">
        <f aca="false">'LAMINACALF SILBER'!F31-'LAMINACALF SILBER'!K31</f>
        <v>0</v>
      </c>
      <c r="M31" s="42" t="e">
        <f aca="false">'LAMINACALF SILBER'!L31*100/'LAMINACALF SILBER'!F31</f>
        <v>#VALUE!</v>
      </c>
      <c r="N31" s="32"/>
    </row>
    <row r="32" customFormat="false" ht="14.65" hidden="false" customHeight="false" outlineLevel="0" collapsed="false">
      <c r="A32" s="32" t="n">
        <f aca="false">'LAMINACALF SILBER'!A31+1</f>
        <v>28</v>
      </c>
      <c r="B32" s="33"/>
      <c r="C32" s="34"/>
      <c r="D32" s="35"/>
      <c r="E32" s="36"/>
      <c r="F32" s="37"/>
      <c r="G32" s="38"/>
      <c r="H32" s="39"/>
      <c r="I32" s="39"/>
      <c r="J32" s="40" t="n">
        <f aca="false">'LAMINACALF SILBER'!J31+'LAMINACALF SILBER'!H32-'LAMINACALF SILBER'!I32</f>
        <v>0</v>
      </c>
      <c r="K32" s="41" t="n">
        <f aca="false">'LAMINACALF SILBER'!G32-'LAMINACALF SILBER'!H32</f>
        <v>0</v>
      </c>
      <c r="L32" s="41" t="n">
        <f aca="false">'LAMINACALF SILBER'!F32-'LAMINACALF SILBER'!K32</f>
        <v>0</v>
      </c>
      <c r="M32" s="42" t="e">
        <f aca="false">'LAMINACALF SILBER'!L32*100/'LAMINACALF SILBER'!F32</f>
        <v>#VALUE!</v>
      </c>
      <c r="N32" s="32"/>
    </row>
    <row r="33" customFormat="false" ht="14.65" hidden="false" customHeight="false" outlineLevel="0" collapsed="false">
      <c r="A33" s="32" t="n">
        <f aca="false">'LAMINACALF SILBER'!A32+1</f>
        <v>29</v>
      </c>
      <c r="B33" s="33"/>
      <c r="C33" s="34"/>
      <c r="D33" s="35"/>
      <c r="E33" s="36"/>
      <c r="F33" s="37"/>
      <c r="G33" s="38"/>
      <c r="H33" s="39"/>
      <c r="I33" s="39"/>
      <c r="J33" s="40" t="n">
        <f aca="false">'LAMINACALF SILBER'!J32+'LAMINACALF SILBER'!H33-'LAMINACALF SILBER'!I33</f>
        <v>0</v>
      </c>
      <c r="K33" s="41" t="n">
        <f aca="false">'LAMINACALF SILBER'!G33-'LAMINACALF SILBER'!H33</f>
        <v>0</v>
      </c>
      <c r="L33" s="41" t="n">
        <f aca="false">'LAMINACALF SILBER'!F33-'LAMINACALF SILBER'!K33</f>
        <v>0</v>
      </c>
      <c r="M33" s="42" t="e">
        <f aca="false">'LAMINACALF SILBER'!L33*100/'LAMINACALF SILBER'!F33</f>
        <v>#VALUE!</v>
      </c>
      <c r="N33" s="32"/>
    </row>
    <row r="34" customFormat="false" ht="14.65" hidden="false" customHeight="false" outlineLevel="0" collapsed="false">
      <c r="A34" s="32" t="n">
        <f aca="false">'LAMINACALF SILBER'!A33+1</f>
        <v>30</v>
      </c>
      <c r="B34" s="33"/>
      <c r="C34" s="34"/>
      <c r="D34" s="35"/>
      <c r="E34" s="36"/>
      <c r="F34" s="37"/>
      <c r="G34" s="38"/>
      <c r="H34" s="39"/>
      <c r="I34" s="39"/>
      <c r="J34" s="40" t="n">
        <f aca="false">'LAMINACALF SILBER'!J33+'LAMINACALF SILBER'!H34-'LAMINACALF SILBER'!I34</f>
        <v>0</v>
      </c>
      <c r="K34" s="41" t="n">
        <f aca="false">'LAMINACALF SILBER'!G34-'LAMINACALF SILBER'!H34</f>
        <v>0</v>
      </c>
      <c r="L34" s="41" t="n">
        <f aca="false">'LAMINACALF SILBER'!F34-'LAMINACALF SILBER'!K34</f>
        <v>0</v>
      </c>
      <c r="M34" s="42" t="e">
        <f aca="false">'LAMINACALF SILBER'!L34*100/'LAMINACALF SILBER'!F34</f>
        <v>#VALUE!</v>
      </c>
      <c r="N34" s="32"/>
    </row>
    <row r="35" customFormat="false" ht="14.65" hidden="false" customHeight="false" outlineLevel="0" collapsed="false">
      <c r="A35" s="32" t="n">
        <f aca="false">'LAMINACALF SILBER'!A34+1</f>
        <v>31</v>
      </c>
      <c r="B35" s="33"/>
      <c r="C35" s="34"/>
      <c r="D35" s="35"/>
      <c r="E35" s="36"/>
      <c r="F35" s="37"/>
      <c r="G35" s="38"/>
      <c r="H35" s="39"/>
      <c r="I35" s="39"/>
      <c r="J35" s="40" t="n">
        <f aca="false">'LAMINACALF SILBER'!J34+'LAMINACALF SILBER'!H35-'LAMINACALF SILBER'!I35</f>
        <v>0</v>
      </c>
      <c r="K35" s="41" t="n">
        <f aca="false">'LAMINACALF SILBER'!G35-'LAMINACALF SILBER'!H35</f>
        <v>0</v>
      </c>
      <c r="L35" s="41" t="n">
        <f aca="false">'LAMINACALF SILBER'!F35-'LAMINACALF SILBER'!K35</f>
        <v>0</v>
      </c>
      <c r="M35" s="42" t="e">
        <f aca="false">'LAMINACALF SILBER'!L35*100/'LAMINACALF SILBER'!F35</f>
        <v>#VALUE!</v>
      </c>
      <c r="N35" s="32"/>
    </row>
    <row r="36" customFormat="false" ht="14.65" hidden="false" customHeight="false" outlineLevel="0" collapsed="false">
      <c r="A36" s="32" t="n">
        <f aca="false">'LAMINACALF SILBER'!A35+1</f>
        <v>32</v>
      </c>
      <c r="B36" s="33"/>
      <c r="C36" s="34"/>
      <c r="D36" s="35"/>
      <c r="E36" s="36"/>
      <c r="F36" s="37"/>
      <c r="G36" s="38"/>
      <c r="H36" s="39"/>
      <c r="I36" s="39"/>
      <c r="J36" s="40" t="n">
        <f aca="false">'LAMINACALF SILBER'!J35+'LAMINACALF SILBER'!H36-'LAMINACALF SILBER'!I36</f>
        <v>0</v>
      </c>
      <c r="K36" s="41" t="n">
        <f aca="false">'LAMINACALF SILBER'!G36-'LAMINACALF SILBER'!H36</f>
        <v>0</v>
      </c>
      <c r="L36" s="41" t="n">
        <f aca="false">'LAMINACALF SILBER'!F36-'LAMINACALF SILBER'!K36</f>
        <v>0</v>
      </c>
      <c r="M36" s="42" t="e">
        <f aca="false">'LAMINACALF SILBER'!L36*100/'LAMINACALF SILBER'!F36</f>
        <v>#VALUE!</v>
      </c>
      <c r="N36" s="32"/>
    </row>
    <row r="37" customFormat="false" ht="14.65" hidden="false" customHeight="false" outlineLevel="0" collapsed="false">
      <c r="A37" s="32" t="n">
        <f aca="false">'LAMINACALF SILBER'!A36+1</f>
        <v>33</v>
      </c>
      <c r="B37" s="33"/>
      <c r="C37" s="34"/>
      <c r="D37" s="35"/>
      <c r="E37" s="36"/>
      <c r="F37" s="37"/>
      <c r="G37" s="38"/>
      <c r="H37" s="39"/>
      <c r="I37" s="39"/>
      <c r="J37" s="40" t="n">
        <f aca="false">'LAMINACALF SILBER'!J36+'LAMINACALF SILBER'!H37-'LAMINACALF SILBER'!I37</f>
        <v>0</v>
      </c>
      <c r="K37" s="41" t="n">
        <f aca="false">'LAMINACALF SILBER'!G37-'LAMINACALF SILBER'!H37</f>
        <v>0</v>
      </c>
      <c r="L37" s="41" t="n">
        <f aca="false">'LAMINACALF SILBER'!F37-'LAMINACALF SILBER'!K37</f>
        <v>0</v>
      </c>
      <c r="M37" s="42" t="e">
        <f aca="false">'LAMINACALF SILBER'!L37*100/'LAMINACALF SILBER'!F37</f>
        <v>#VALUE!</v>
      </c>
      <c r="N37" s="32"/>
    </row>
    <row r="38" customFormat="false" ht="14.65" hidden="false" customHeight="false" outlineLevel="0" collapsed="false">
      <c r="A38" s="32" t="n">
        <f aca="false">'LAMINACALF SILBER'!A37+1</f>
        <v>34</v>
      </c>
      <c r="B38" s="33"/>
      <c r="C38" s="34"/>
      <c r="D38" s="35"/>
      <c r="E38" s="36"/>
      <c r="F38" s="37"/>
      <c r="G38" s="38"/>
      <c r="H38" s="39"/>
      <c r="I38" s="39"/>
      <c r="J38" s="40" t="n">
        <f aca="false">'LAMINACALF SILBER'!J37+'LAMINACALF SILBER'!H38-'LAMINACALF SILBER'!I38</f>
        <v>0</v>
      </c>
      <c r="K38" s="41" t="n">
        <f aca="false">'LAMINACALF SILBER'!G38-'LAMINACALF SILBER'!H38</f>
        <v>0</v>
      </c>
      <c r="L38" s="41" t="n">
        <f aca="false">'LAMINACALF SILBER'!F38-'LAMINACALF SILBER'!K38</f>
        <v>0</v>
      </c>
      <c r="M38" s="42" t="e">
        <f aca="false">'LAMINACALF SILBER'!L38*100/'LAMINACALF SILBER'!F38</f>
        <v>#VALUE!</v>
      </c>
      <c r="N38" s="32"/>
    </row>
    <row r="39" customFormat="false" ht="14.65" hidden="false" customHeight="false" outlineLevel="0" collapsed="false">
      <c r="A39" s="32" t="n">
        <f aca="false">'LAMINACALF SILBER'!A38+1</f>
        <v>35</v>
      </c>
      <c r="B39" s="33"/>
      <c r="C39" s="34"/>
      <c r="D39" s="35"/>
      <c r="E39" s="36"/>
      <c r="F39" s="37"/>
      <c r="G39" s="38"/>
      <c r="H39" s="39"/>
      <c r="I39" s="39"/>
      <c r="J39" s="40" t="n">
        <f aca="false">'LAMINACALF SILBER'!J38+'LAMINACALF SILBER'!H39-'LAMINACALF SILBER'!I39</f>
        <v>0</v>
      </c>
      <c r="K39" s="41" t="n">
        <f aca="false">'LAMINACALF SILBER'!G39-'LAMINACALF SILBER'!H39</f>
        <v>0</v>
      </c>
      <c r="L39" s="41" t="n">
        <f aca="false">'LAMINACALF SILBER'!F39-'LAMINACALF SILBER'!K39</f>
        <v>0</v>
      </c>
      <c r="M39" s="42" t="e">
        <f aca="false">'LAMINACALF SILBER'!L39*100/'LAMINACALF SILBER'!F39</f>
        <v>#VALUE!</v>
      </c>
      <c r="N39" s="32"/>
    </row>
    <row r="40" customFormat="false" ht="14.65" hidden="false" customHeight="false" outlineLevel="0" collapsed="false">
      <c r="A40" s="32" t="n">
        <f aca="false">'LAMINACALF SILBER'!A39+1</f>
        <v>36</v>
      </c>
      <c r="B40" s="33"/>
      <c r="C40" s="34"/>
      <c r="D40" s="35"/>
      <c r="E40" s="36"/>
      <c r="F40" s="37"/>
      <c r="G40" s="38"/>
      <c r="H40" s="39"/>
      <c r="I40" s="39"/>
      <c r="J40" s="40" t="n">
        <f aca="false">'LAMINACALF SILBER'!J39+'LAMINACALF SILBER'!H40-'LAMINACALF SILBER'!I40</f>
        <v>0</v>
      </c>
      <c r="K40" s="41" t="n">
        <f aca="false">'LAMINACALF SILBER'!G40-'LAMINACALF SILBER'!H40</f>
        <v>0</v>
      </c>
      <c r="L40" s="41" t="n">
        <f aca="false">'LAMINACALF SILBER'!F40-'LAMINACALF SILBER'!K40</f>
        <v>0</v>
      </c>
      <c r="M40" s="42" t="e">
        <f aca="false">'LAMINACALF SILBER'!L40*100/'LAMINACALF SILBER'!F40</f>
        <v>#VALUE!</v>
      </c>
      <c r="N40" s="32"/>
    </row>
    <row r="41" customFormat="false" ht="14.65" hidden="false" customHeight="false" outlineLevel="0" collapsed="false">
      <c r="A41" s="32" t="n">
        <f aca="false">'LAMINACALF SILBER'!A40+1</f>
        <v>37</v>
      </c>
      <c r="B41" s="33"/>
      <c r="C41" s="34"/>
      <c r="D41" s="35"/>
      <c r="E41" s="36"/>
      <c r="F41" s="37"/>
      <c r="G41" s="38"/>
      <c r="H41" s="39"/>
      <c r="I41" s="39"/>
      <c r="J41" s="40" t="n">
        <f aca="false">'LAMINACALF SILBER'!J40+'LAMINACALF SILBER'!H41-'LAMINACALF SILBER'!I41</f>
        <v>0</v>
      </c>
      <c r="K41" s="41" t="n">
        <f aca="false">'LAMINACALF SILBER'!G41-'LAMINACALF SILBER'!H41</f>
        <v>0</v>
      </c>
      <c r="L41" s="41" t="n">
        <f aca="false">'LAMINACALF SILBER'!F41-'LAMINACALF SILBER'!K41</f>
        <v>0</v>
      </c>
      <c r="M41" s="42" t="e">
        <f aca="false">'LAMINACALF SILBER'!L41*100/'LAMINACALF SILBER'!F41</f>
        <v>#VALUE!</v>
      </c>
      <c r="N41" s="32"/>
    </row>
    <row r="42" customFormat="false" ht="14.65" hidden="false" customHeight="false" outlineLevel="0" collapsed="false">
      <c r="A42" s="32" t="n">
        <f aca="false">'LAMINACALF SILBER'!A41+1</f>
        <v>38</v>
      </c>
      <c r="B42" s="33"/>
      <c r="C42" s="34"/>
      <c r="D42" s="35"/>
      <c r="E42" s="36"/>
      <c r="F42" s="37"/>
      <c r="G42" s="38"/>
      <c r="H42" s="39"/>
      <c r="I42" s="39"/>
      <c r="J42" s="40" t="n">
        <f aca="false">'LAMINACALF SILBER'!J41+'LAMINACALF SILBER'!H42-'LAMINACALF SILBER'!I42</f>
        <v>0</v>
      </c>
      <c r="K42" s="41" t="n">
        <f aca="false">'LAMINACALF SILBER'!G42-'LAMINACALF SILBER'!H42</f>
        <v>0</v>
      </c>
      <c r="L42" s="41" t="n">
        <f aca="false">'LAMINACALF SILBER'!F42-'LAMINACALF SILBER'!K42</f>
        <v>0</v>
      </c>
      <c r="M42" s="42" t="e">
        <f aca="false">'LAMINACALF SILBER'!L42*100/'LAMINACALF SILBER'!F42</f>
        <v>#VALUE!</v>
      </c>
      <c r="N42" s="32"/>
    </row>
    <row r="43" customFormat="false" ht="14.65" hidden="false" customHeight="false" outlineLevel="0" collapsed="false">
      <c r="A43" s="32" t="n">
        <f aca="false">'LAMINACALF SILBER'!A42+1</f>
        <v>39</v>
      </c>
      <c r="B43" s="33"/>
      <c r="C43" s="34"/>
      <c r="D43" s="35"/>
      <c r="E43" s="36"/>
      <c r="F43" s="37"/>
      <c r="G43" s="38"/>
      <c r="H43" s="39"/>
      <c r="I43" s="39"/>
      <c r="J43" s="40" t="n">
        <f aca="false">'LAMINACALF SILBER'!J42+'LAMINACALF SILBER'!H43-'LAMINACALF SILBER'!I43</f>
        <v>0</v>
      </c>
      <c r="K43" s="41" t="n">
        <f aca="false">'LAMINACALF SILBER'!G43-'LAMINACALF SILBER'!H43</f>
        <v>0</v>
      </c>
      <c r="L43" s="41" t="n">
        <f aca="false">'LAMINACALF SILBER'!F43-'LAMINACALF SILBER'!K43</f>
        <v>0</v>
      </c>
      <c r="M43" s="42" t="e">
        <f aca="false">'LAMINACALF SILBER'!L43*100/'LAMINACALF SILBER'!F43</f>
        <v>#VALUE!</v>
      </c>
      <c r="N43" s="32"/>
    </row>
    <row r="44" customFormat="false" ht="14.65" hidden="false" customHeight="false" outlineLevel="0" collapsed="false">
      <c r="A44" s="32" t="n">
        <f aca="false">'LAMINACALF SILBER'!A43+1</f>
        <v>40</v>
      </c>
      <c r="B44" s="33"/>
      <c r="C44" s="34"/>
      <c r="D44" s="35"/>
      <c r="E44" s="36"/>
      <c r="F44" s="37"/>
      <c r="G44" s="38"/>
      <c r="H44" s="39"/>
      <c r="I44" s="39"/>
      <c r="J44" s="40" t="n">
        <f aca="false">'LAMINACALF SILBER'!J43+'LAMINACALF SILBER'!H44-'LAMINACALF SILBER'!I44</f>
        <v>0</v>
      </c>
      <c r="K44" s="41" t="n">
        <f aca="false">'LAMINACALF SILBER'!G44-'LAMINACALF SILBER'!H44</f>
        <v>0</v>
      </c>
      <c r="L44" s="41" t="n">
        <f aca="false">'LAMINACALF SILBER'!F44-'LAMINACALF SILBER'!K44</f>
        <v>0</v>
      </c>
      <c r="M44" s="42" t="e">
        <f aca="false">'LAMINACALF SILBER'!L44*100/'LAMINACALF SILBER'!F44</f>
        <v>#VALUE!</v>
      </c>
      <c r="N44" s="32"/>
    </row>
    <row r="45" customFormat="false" ht="14.65" hidden="false" customHeight="false" outlineLevel="0" collapsed="false">
      <c r="A45" s="32" t="n">
        <f aca="false">'LAMINACALF SILBER'!A44+1</f>
        <v>41</v>
      </c>
      <c r="B45" s="33"/>
      <c r="C45" s="34"/>
      <c r="D45" s="35"/>
      <c r="E45" s="36"/>
      <c r="F45" s="37"/>
      <c r="G45" s="38"/>
      <c r="H45" s="39"/>
      <c r="I45" s="39"/>
      <c r="J45" s="40" t="n">
        <f aca="false">'LAMINACALF SILBER'!J44+'LAMINACALF SILBER'!H45-'LAMINACALF SILBER'!I45</f>
        <v>0</v>
      </c>
      <c r="K45" s="41" t="n">
        <f aca="false">'LAMINACALF SILBER'!G45-'LAMINACALF SILBER'!H45</f>
        <v>0</v>
      </c>
      <c r="L45" s="41" t="n">
        <f aca="false">'LAMINACALF SILBER'!F45-'LAMINACALF SILBER'!K45</f>
        <v>0</v>
      </c>
      <c r="M45" s="42" t="e">
        <f aca="false">'LAMINACALF SILBER'!L45*100/'LAMINACALF SILBER'!F45</f>
        <v>#VALUE!</v>
      </c>
      <c r="N45" s="32"/>
    </row>
    <row r="46" customFormat="false" ht="14.65" hidden="false" customHeight="false" outlineLevel="0" collapsed="false">
      <c r="A46" s="32" t="n">
        <f aca="false">'LAMINACALF SILBER'!A45+1</f>
        <v>42</v>
      </c>
      <c r="B46" s="33"/>
      <c r="C46" s="34"/>
      <c r="D46" s="35"/>
      <c r="E46" s="36"/>
      <c r="F46" s="37"/>
      <c r="G46" s="38"/>
      <c r="H46" s="39"/>
      <c r="I46" s="39"/>
      <c r="J46" s="40" t="n">
        <f aca="false">'LAMINACALF SILBER'!J45+'LAMINACALF SILBER'!H46-'LAMINACALF SILBER'!I46</f>
        <v>0</v>
      </c>
      <c r="K46" s="41" t="n">
        <f aca="false">'LAMINACALF SILBER'!G46-'LAMINACALF SILBER'!H46</f>
        <v>0</v>
      </c>
      <c r="L46" s="41" t="n">
        <f aca="false">'LAMINACALF SILBER'!F46-'LAMINACALF SILBER'!K46</f>
        <v>0</v>
      </c>
      <c r="M46" s="42" t="e">
        <f aca="false">'LAMINACALF SILBER'!L46*100/'LAMINACALF SILBER'!F46</f>
        <v>#VALUE!</v>
      </c>
      <c r="N46" s="32"/>
    </row>
    <row r="47" customFormat="false" ht="14.65" hidden="false" customHeight="false" outlineLevel="0" collapsed="false">
      <c r="A47" s="32" t="n">
        <f aca="false">'LAMINACALF SILBER'!A46+1</f>
        <v>43</v>
      </c>
      <c r="B47" s="33"/>
      <c r="C47" s="34"/>
      <c r="D47" s="35"/>
      <c r="E47" s="36"/>
      <c r="F47" s="37"/>
      <c r="G47" s="38"/>
      <c r="H47" s="39"/>
      <c r="I47" s="39"/>
      <c r="J47" s="40" t="n">
        <f aca="false">'LAMINACALF SILBER'!J46+'LAMINACALF SILBER'!H47-'LAMINACALF SILBER'!I47</f>
        <v>0</v>
      </c>
      <c r="K47" s="41" t="n">
        <f aca="false">'LAMINACALF SILBER'!G47-'LAMINACALF SILBER'!H47</f>
        <v>0</v>
      </c>
      <c r="L47" s="41" t="n">
        <f aca="false">'LAMINACALF SILBER'!F47-'LAMINACALF SILBER'!K47</f>
        <v>0</v>
      </c>
      <c r="M47" s="42" t="e">
        <f aca="false">'LAMINACALF SILBER'!L47*100/'LAMINACALF SILBER'!F47</f>
        <v>#VALUE!</v>
      </c>
      <c r="N47" s="32"/>
    </row>
    <row r="48" customFormat="false" ht="14.65" hidden="false" customHeight="false" outlineLevel="0" collapsed="false">
      <c r="A48" s="32" t="n">
        <f aca="false">'LAMINACALF SILBER'!A47+1</f>
        <v>44</v>
      </c>
      <c r="B48" s="33"/>
      <c r="C48" s="34"/>
      <c r="D48" s="35"/>
      <c r="E48" s="36"/>
      <c r="F48" s="37"/>
      <c r="G48" s="38"/>
      <c r="H48" s="39"/>
      <c r="I48" s="39"/>
      <c r="J48" s="40" t="n">
        <f aca="false">'LAMINACALF SILBER'!J47+'LAMINACALF SILBER'!H48-'LAMINACALF SILBER'!I48</f>
        <v>0</v>
      </c>
      <c r="K48" s="41" t="n">
        <f aca="false">'LAMINACALF SILBER'!G48-'LAMINACALF SILBER'!H48</f>
        <v>0</v>
      </c>
      <c r="L48" s="41" t="n">
        <f aca="false">'LAMINACALF SILBER'!F48-'LAMINACALF SILBER'!K48</f>
        <v>0</v>
      </c>
      <c r="M48" s="42" t="e">
        <f aca="false">'LAMINACALF SILBER'!L48*100/'LAMINACALF SILBER'!F48</f>
        <v>#VALUE!</v>
      </c>
      <c r="N48" s="32"/>
    </row>
    <row r="49" customFormat="false" ht="14.65" hidden="false" customHeight="false" outlineLevel="0" collapsed="false">
      <c r="A49" s="32" t="n">
        <f aca="false">'LAMINACALF SILBER'!A48+1</f>
        <v>45</v>
      </c>
      <c r="B49" s="33"/>
      <c r="C49" s="34"/>
      <c r="D49" s="35"/>
      <c r="E49" s="36"/>
      <c r="F49" s="37"/>
      <c r="G49" s="38"/>
      <c r="H49" s="39"/>
      <c r="I49" s="39"/>
      <c r="J49" s="40" t="n">
        <f aca="false">'LAMINACALF SILBER'!J48+'LAMINACALF SILBER'!H49-'LAMINACALF SILBER'!I49</f>
        <v>0</v>
      </c>
      <c r="K49" s="41" t="n">
        <f aca="false">'LAMINACALF SILBER'!G49-'LAMINACALF SILBER'!H49</f>
        <v>0</v>
      </c>
      <c r="L49" s="41" t="n">
        <f aca="false">'LAMINACALF SILBER'!F49-'LAMINACALF SILBER'!K49</f>
        <v>0</v>
      </c>
      <c r="M49" s="42" t="e">
        <f aca="false">'LAMINACALF SILBER'!L49*100/'LAMINACALF SILBER'!F49</f>
        <v>#VALUE!</v>
      </c>
      <c r="N49" s="32"/>
    </row>
    <row r="50" customFormat="false" ht="14.65" hidden="false" customHeight="false" outlineLevel="0" collapsed="false">
      <c r="A50" s="32" t="n">
        <f aca="false">'LAMINACALF SILBER'!A49+1</f>
        <v>46</v>
      </c>
      <c r="B50" s="33"/>
      <c r="C50" s="34"/>
      <c r="D50" s="35"/>
      <c r="E50" s="36"/>
      <c r="F50" s="37"/>
      <c r="G50" s="38"/>
      <c r="H50" s="39"/>
      <c r="I50" s="39"/>
      <c r="J50" s="40" t="n">
        <f aca="false">'LAMINACALF SILBER'!J49+'LAMINACALF SILBER'!H50-'LAMINACALF SILBER'!I50</f>
        <v>0</v>
      </c>
      <c r="K50" s="41" t="n">
        <f aca="false">'LAMINACALF SILBER'!G50-'LAMINACALF SILBER'!H50</f>
        <v>0</v>
      </c>
      <c r="L50" s="41" t="n">
        <f aca="false">'LAMINACALF SILBER'!F50-'LAMINACALF SILBER'!K50</f>
        <v>0</v>
      </c>
      <c r="M50" s="42" t="e">
        <f aca="false">'LAMINACALF SILBER'!L50*100/'LAMINACALF SILBER'!F50</f>
        <v>#VALUE!</v>
      </c>
      <c r="N50" s="32"/>
    </row>
    <row r="51" customFormat="false" ht="14.65" hidden="false" customHeight="false" outlineLevel="0" collapsed="false">
      <c r="A51" s="32" t="n">
        <f aca="false">'LAMINACALF SILBER'!A50+1</f>
        <v>47</v>
      </c>
      <c r="B51" s="33"/>
      <c r="C51" s="34"/>
      <c r="D51" s="35"/>
      <c r="E51" s="36"/>
      <c r="F51" s="37"/>
      <c r="G51" s="38"/>
      <c r="H51" s="39"/>
      <c r="I51" s="39"/>
      <c r="J51" s="40" t="n">
        <f aca="false">'LAMINACALF SILBER'!J50+'LAMINACALF SILBER'!H51-'LAMINACALF SILBER'!I51</f>
        <v>0</v>
      </c>
      <c r="K51" s="41" t="n">
        <f aca="false">'LAMINACALF SILBER'!G51-'LAMINACALF SILBER'!H51</f>
        <v>0</v>
      </c>
      <c r="L51" s="41" t="n">
        <f aca="false">'LAMINACALF SILBER'!F51-'LAMINACALF SILBER'!K51</f>
        <v>0</v>
      </c>
      <c r="M51" s="42" t="e">
        <f aca="false">'LAMINACALF SILBER'!L51*100/'LAMINACALF SILBER'!F51</f>
        <v>#VALUE!</v>
      </c>
      <c r="N51" s="32"/>
    </row>
    <row r="52" customFormat="false" ht="14.65" hidden="false" customHeight="false" outlineLevel="0" collapsed="false">
      <c r="A52" s="32" t="n">
        <f aca="false">'LAMINACALF SILBER'!A51+1</f>
        <v>48</v>
      </c>
      <c r="B52" s="33"/>
      <c r="C52" s="34"/>
      <c r="D52" s="35"/>
      <c r="E52" s="36"/>
      <c r="F52" s="37"/>
      <c r="G52" s="38"/>
      <c r="H52" s="39"/>
      <c r="I52" s="39"/>
      <c r="J52" s="40" t="n">
        <f aca="false">'LAMINACALF SILBER'!J51+'LAMINACALF SILBER'!H52-'LAMINACALF SILBER'!I52</f>
        <v>0</v>
      </c>
      <c r="K52" s="41" t="n">
        <f aca="false">'LAMINACALF SILBER'!G52-'LAMINACALF SILBER'!H52</f>
        <v>0</v>
      </c>
      <c r="L52" s="41" t="n">
        <f aca="false">'LAMINACALF SILBER'!F52-'LAMINACALF SILBER'!K52</f>
        <v>0</v>
      </c>
      <c r="M52" s="42" t="e">
        <f aca="false">'LAMINACALF SILBER'!L52*100/'LAMINACALF SILBER'!F52</f>
        <v>#VALUE!</v>
      </c>
      <c r="N52" s="32"/>
    </row>
    <row r="53" customFormat="false" ht="14.65" hidden="false" customHeight="false" outlineLevel="0" collapsed="false">
      <c r="A53" s="32" t="n">
        <f aca="false">'LAMINACALF SILBER'!A52+1</f>
        <v>49</v>
      </c>
      <c r="B53" s="33"/>
      <c r="C53" s="34"/>
      <c r="D53" s="35"/>
      <c r="E53" s="36"/>
      <c r="F53" s="37"/>
      <c r="G53" s="38"/>
      <c r="H53" s="39"/>
      <c r="I53" s="39"/>
      <c r="J53" s="40" t="n">
        <f aca="false">'LAMINACALF SILBER'!J52+'LAMINACALF SILBER'!H53-'LAMINACALF SILBER'!I53</f>
        <v>0</v>
      </c>
      <c r="K53" s="41" t="n">
        <f aca="false">'LAMINACALF SILBER'!G53-'LAMINACALF SILBER'!H53</f>
        <v>0</v>
      </c>
      <c r="L53" s="41" t="n">
        <f aca="false">'LAMINACALF SILBER'!F53-'LAMINACALF SILBER'!K53</f>
        <v>0</v>
      </c>
      <c r="M53" s="42" t="e">
        <f aca="false">'LAMINACALF SILBER'!L53*100/'LAMINACALF SILBER'!F53</f>
        <v>#VALUE!</v>
      </c>
      <c r="N53" s="32"/>
    </row>
    <row r="54" customFormat="false" ht="14.65" hidden="false" customHeight="false" outlineLevel="0" collapsed="false">
      <c r="A54" s="32" t="n">
        <f aca="false">'LAMINACALF SILBER'!A53+1</f>
        <v>50</v>
      </c>
      <c r="B54" s="33"/>
      <c r="C54" s="34"/>
      <c r="D54" s="35"/>
      <c r="E54" s="36"/>
      <c r="F54" s="37"/>
      <c r="G54" s="38"/>
      <c r="H54" s="39"/>
      <c r="I54" s="39"/>
      <c r="J54" s="40" t="n">
        <f aca="false">'LAMINACALF SILBER'!J53+'LAMINACALF SILBER'!H54-'LAMINACALF SILBER'!I54</f>
        <v>0</v>
      </c>
      <c r="K54" s="41" t="n">
        <f aca="false">'LAMINACALF SILBER'!G54-'LAMINACALF SILBER'!H54</f>
        <v>0</v>
      </c>
      <c r="L54" s="41" t="n">
        <f aca="false">'LAMINACALF SILBER'!F54-'LAMINACALF SILBER'!K54</f>
        <v>0</v>
      </c>
      <c r="M54" s="42" t="e">
        <f aca="false">'LAMINACALF SILBER'!L54*100/'LAMINACALF SILBER'!F54</f>
        <v>#VALUE!</v>
      </c>
      <c r="N54" s="32"/>
    </row>
    <row r="55" customFormat="false" ht="14.65" hidden="false" customHeight="false" outlineLevel="0" collapsed="false">
      <c r="A55" s="32" t="n">
        <f aca="false">'LAMINACALF SILBER'!A54+1</f>
        <v>51</v>
      </c>
      <c r="B55" s="33"/>
      <c r="C55" s="34"/>
      <c r="D55" s="35"/>
      <c r="E55" s="36"/>
      <c r="F55" s="37"/>
      <c r="G55" s="38"/>
      <c r="H55" s="39"/>
      <c r="I55" s="39"/>
      <c r="J55" s="40" t="n">
        <f aca="false">'LAMINACALF SILBER'!J54+'LAMINACALF SILBER'!H55-'LAMINACALF SILBER'!I55</f>
        <v>0</v>
      </c>
      <c r="K55" s="41" t="n">
        <f aca="false">'LAMINACALF SILBER'!G55-'LAMINACALF SILBER'!H55</f>
        <v>0</v>
      </c>
      <c r="L55" s="41" t="n">
        <f aca="false">'LAMINACALF SILBER'!F55-'LAMINACALF SILBER'!K55</f>
        <v>0</v>
      </c>
      <c r="M55" s="42" t="e">
        <f aca="false">'LAMINACALF SILBER'!L55*100/'LAMINACALF SILBER'!F55</f>
        <v>#VALUE!</v>
      </c>
      <c r="N55" s="32"/>
    </row>
    <row r="56" customFormat="false" ht="14.65" hidden="false" customHeight="false" outlineLevel="0" collapsed="false">
      <c r="A56" s="32" t="n">
        <f aca="false">'LAMINACALF SILBER'!A55+1</f>
        <v>52</v>
      </c>
      <c r="B56" s="33"/>
      <c r="C56" s="34"/>
      <c r="D56" s="35"/>
      <c r="E56" s="36"/>
      <c r="F56" s="37"/>
      <c r="G56" s="38"/>
      <c r="H56" s="39"/>
      <c r="I56" s="39"/>
      <c r="J56" s="40" t="n">
        <f aca="false">'LAMINACALF SILBER'!J55+'LAMINACALF SILBER'!H56-'LAMINACALF SILBER'!I56</f>
        <v>0</v>
      </c>
      <c r="K56" s="41" t="n">
        <f aca="false">'LAMINACALF SILBER'!G56-'LAMINACALF SILBER'!H56</f>
        <v>0</v>
      </c>
      <c r="L56" s="41" t="n">
        <f aca="false">'LAMINACALF SILBER'!F56-'LAMINACALF SILBER'!K56</f>
        <v>0</v>
      </c>
      <c r="M56" s="42" t="e">
        <f aca="false">'LAMINACALF SILBER'!L56*100/'LAMINACALF SILBER'!F56</f>
        <v>#VALUE!</v>
      </c>
      <c r="N56" s="32"/>
    </row>
    <row r="57" customFormat="false" ht="14.65" hidden="false" customHeight="false" outlineLevel="0" collapsed="false">
      <c r="A57" s="32" t="n">
        <f aca="false">'LAMINACALF SILBER'!A56+1</f>
        <v>53</v>
      </c>
      <c r="B57" s="33"/>
      <c r="C57" s="34"/>
      <c r="D57" s="35"/>
      <c r="E57" s="36"/>
      <c r="F57" s="37"/>
      <c r="G57" s="38"/>
      <c r="H57" s="39"/>
      <c r="I57" s="39"/>
      <c r="J57" s="40" t="n">
        <f aca="false">'LAMINACALF SILBER'!J56+'LAMINACALF SILBER'!H57-'LAMINACALF SILBER'!I57</f>
        <v>0</v>
      </c>
      <c r="K57" s="41" t="n">
        <f aca="false">'LAMINACALF SILBER'!G57-'LAMINACALF SILBER'!H57</f>
        <v>0</v>
      </c>
      <c r="L57" s="41" t="n">
        <f aca="false">'LAMINACALF SILBER'!F57-'LAMINACALF SILBER'!K57</f>
        <v>0</v>
      </c>
      <c r="M57" s="42" t="e">
        <f aca="false">'LAMINACALF SILBER'!L57*100/'LAMINACALF SILBER'!F57</f>
        <v>#VALUE!</v>
      </c>
      <c r="N57" s="32"/>
    </row>
    <row r="58" customFormat="false" ht="14.65" hidden="false" customHeight="false" outlineLevel="0" collapsed="false">
      <c r="A58" s="32" t="n">
        <f aca="false">'LAMINACALF SILBER'!A57+1</f>
        <v>54</v>
      </c>
      <c r="B58" s="33"/>
      <c r="C58" s="34"/>
      <c r="D58" s="35"/>
      <c r="E58" s="36"/>
      <c r="F58" s="37"/>
      <c r="G58" s="38"/>
      <c r="H58" s="39"/>
      <c r="I58" s="39"/>
      <c r="J58" s="40" t="n">
        <f aca="false">'LAMINACALF SILBER'!J57+'LAMINACALF SILBER'!H58-'LAMINACALF SILBER'!I58</f>
        <v>0</v>
      </c>
      <c r="K58" s="41" t="n">
        <f aca="false">'LAMINACALF SILBER'!G58-'LAMINACALF SILBER'!H58</f>
        <v>0</v>
      </c>
      <c r="L58" s="41" t="n">
        <f aca="false">'LAMINACALF SILBER'!F58-'LAMINACALF SILBER'!K58</f>
        <v>0</v>
      </c>
      <c r="M58" s="42" t="e">
        <f aca="false">'LAMINACALF SILBER'!L58*100/'LAMINACALF SILBER'!F58</f>
        <v>#VALUE!</v>
      </c>
      <c r="N58" s="32"/>
    </row>
    <row r="59" customFormat="false" ht="14.65" hidden="false" customHeight="false" outlineLevel="0" collapsed="false">
      <c r="A59" s="32" t="n">
        <f aca="false">'LAMINACALF SILBER'!A58+1</f>
        <v>55</v>
      </c>
      <c r="B59" s="33"/>
      <c r="C59" s="34"/>
      <c r="D59" s="35"/>
      <c r="E59" s="36"/>
      <c r="F59" s="37"/>
      <c r="G59" s="38"/>
      <c r="H59" s="39"/>
      <c r="I59" s="39"/>
      <c r="J59" s="40" t="n">
        <f aca="false">'LAMINACALF SILBER'!J58+'LAMINACALF SILBER'!H59-'LAMINACALF SILBER'!I59</f>
        <v>0</v>
      </c>
      <c r="K59" s="41" t="n">
        <f aca="false">'LAMINACALF SILBER'!G59-'LAMINACALF SILBER'!H59</f>
        <v>0</v>
      </c>
      <c r="L59" s="41" t="n">
        <f aca="false">'LAMINACALF SILBER'!F59-'LAMINACALF SILBER'!K59</f>
        <v>0</v>
      </c>
      <c r="M59" s="42" t="e">
        <f aca="false">'LAMINACALF SILBER'!L59*100/'LAMINACALF SILBER'!F59</f>
        <v>#VALUE!</v>
      </c>
      <c r="N59" s="32"/>
    </row>
    <row r="60" customFormat="false" ht="14.65" hidden="false" customHeight="false" outlineLevel="0" collapsed="false">
      <c r="A60" s="32" t="n">
        <f aca="false">'LAMINACALF SILBER'!A59+1</f>
        <v>56</v>
      </c>
      <c r="B60" s="33"/>
      <c r="C60" s="34"/>
      <c r="D60" s="35"/>
      <c r="E60" s="36"/>
      <c r="F60" s="37"/>
      <c r="G60" s="38"/>
      <c r="H60" s="39"/>
      <c r="I60" s="39"/>
      <c r="J60" s="40" t="n">
        <f aca="false">'LAMINACALF SILBER'!J59+'LAMINACALF SILBER'!H60-'LAMINACALF SILBER'!I60</f>
        <v>0</v>
      </c>
      <c r="K60" s="41" t="n">
        <f aca="false">'LAMINACALF SILBER'!G60-'LAMINACALF SILBER'!H60</f>
        <v>0</v>
      </c>
      <c r="L60" s="41" t="n">
        <f aca="false">'LAMINACALF SILBER'!F60-'LAMINACALF SILBER'!K60</f>
        <v>0</v>
      </c>
      <c r="M60" s="42" t="e">
        <f aca="false">'LAMINACALF SILBER'!L60*100/'LAMINACALF SILBER'!F60</f>
        <v>#VALUE!</v>
      </c>
      <c r="N60" s="32"/>
    </row>
    <row r="61" customFormat="false" ht="14.65" hidden="false" customHeight="false" outlineLevel="0" collapsed="false">
      <c r="A61" s="32" t="n">
        <f aca="false">'LAMINACALF SILBER'!A60+1</f>
        <v>57</v>
      </c>
      <c r="B61" s="33"/>
      <c r="C61" s="34"/>
      <c r="D61" s="35"/>
      <c r="E61" s="36"/>
      <c r="F61" s="37"/>
      <c r="G61" s="38"/>
      <c r="H61" s="39"/>
      <c r="I61" s="39"/>
      <c r="J61" s="40" t="n">
        <f aca="false">'LAMINACALF SILBER'!J60+'LAMINACALF SILBER'!H61-'LAMINACALF SILBER'!I61</f>
        <v>0</v>
      </c>
      <c r="K61" s="41" t="n">
        <f aca="false">'LAMINACALF SILBER'!G61-'LAMINACALF SILBER'!H61</f>
        <v>0</v>
      </c>
      <c r="L61" s="41" t="n">
        <f aca="false">'LAMINACALF SILBER'!F61-'LAMINACALF SILBER'!K61</f>
        <v>0</v>
      </c>
      <c r="M61" s="42" t="e">
        <f aca="false">'LAMINACALF SILBER'!L61*100/'LAMINACALF SILBER'!F61</f>
        <v>#VALUE!</v>
      </c>
      <c r="N61" s="32"/>
    </row>
    <row r="62" customFormat="false" ht="14.65" hidden="false" customHeight="false" outlineLevel="0" collapsed="false">
      <c r="A62" s="32" t="n">
        <f aca="false">'LAMINACALF SILBER'!A61+1</f>
        <v>58</v>
      </c>
      <c r="B62" s="33"/>
      <c r="C62" s="34"/>
      <c r="D62" s="35"/>
      <c r="E62" s="36"/>
      <c r="F62" s="37"/>
      <c r="G62" s="38"/>
      <c r="H62" s="39"/>
      <c r="I62" s="39"/>
      <c r="J62" s="40" t="n">
        <f aca="false">'LAMINACALF SILBER'!J61+'LAMINACALF SILBER'!H62-'LAMINACALF SILBER'!I62</f>
        <v>0</v>
      </c>
      <c r="K62" s="41" t="n">
        <f aca="false">'LAMINACALF SILBER'!G62-'LAMINACALF SILBER'!H62</f>
        <v>0</v>
      </c>
      <c r="L62" s="41" t="n">
        <f aca="false">'LAMINACALF SILBER'!F62-'LAMINACALF SILBER'!K62</f>
        <v>0</v>
      </c>
      <c r="M62" s="42" t="e">
        <f aca="false">'LAMINACALF SILBER'!L62*100/'LAMINACALF SILBER'!F62</f>
        <v>#VALUE!</v>
      </c>
      <c r="N62" s="32"/>
    </row>
    <row r="63" customFormat="false" ht="14.65" hidden="false" customHeight="false" outlineLevel="0" collapsed="false">
      <c r="A63" s="32" t="n">
        <f aca="false">'LAMINACALF SILBER'!A62+1</f>
        <v>59</v>
      </c>
      <c r="B63" s="33"/>
      <c r="C63" s="34"/>
      <c r="D63" s="35"/>
      <c r="E63" s="36"/>
      <c r="F63" s="37"/>
      <c r="G63" s="38"/>
      <c r="H63" s="39"/>
      <c r="I63" s="39"/>
      <c r="J63" s="40" t="n">
        <f aca="false">'LAMINACALF SILBER'!J62+'LAMINACALF SILBER'!H63-'LAMINACALF SILBER'!I63</f>
        <v>0</v>
      </c>
      <c r="K63" s="41" t="n">
        <f aca="false">'LAMINACALF SILBER'!G63-'LAMINACALF SILBER'!H63</f>
        <v>0</v>
      </c>
      <c r="L63" s="41" t="n">
        <f aca="false">'LAMINACALF SILBER'!F63-'LAMINACALF SILBER'!K63</f>
        <v>0</v>
      </c>
      <c r="M63" s="42" t="e">
        <f aca="false">'LAMINACALF SILBER'!L63*100/'LAMINACALF SILBER'!F63</f>
        <v>#VALUE!</v>
      </c>
      <c r="N63" s="32"/>
    </row>
    <row r="64" customFormat="false" ht="14.65" hidden="false" customHeight="false" outlineLevel="0" collapsed="false">
      <c r="A64" s="32" t="n">
        <f aca="false">'LAMINACALF SILBER'!A63+1</f>
        <v>60</v>
      </c>
      <c r="B64" s="33"/>
      <c r="C64" s="34"/>
      <c r="D64" s="35"/>
      <c r="E64" s="36"/>
      <c r="F64" s="37"/>
      <c r="G64" s="38"/>
      <c r="H64" s="39"/>
      <c r="I64" s="39"/>
      <c r="J64" s="40" t="n">
        <f aca="false">'LAMINACALF SILBER'!J63+'LAMINACALF SILBER'!H64-'LAMINACALF SILBER'!I64</f>
        <v>0</v>
      </c>
      <c r="K64" s="41" t="n">
        <f aca="false">'LAMINACALF SILBER'!G64-'LAMINACALF SILBER'!H64</f>
        <v>0</v>
      </c>
      <c r="L64" s="41" t="n">
        <f aca="false">'LAMINACALF SILBER'!F64-'LAMINACALF SILBER'!K64</f>
        <v>0</v>
      </c>
      <c r="M64" s="42" t="e">
        <f aca="false">'LAMINACALF SILBER'!L64*100/'LAMINACALF SILBER'!F64</f>
        <v>#VALUE!</v>
      </c>
      <c r="N64" s="32"/>
    </row>
    <row r="65" customFormat="false" ht="14.65" hidden="false" customHeight="false" outlineLevel="0" collapsed="false">
      <c r="A65" s="32" t="n">
        <f aca="false">'LAMINACALF SILBER'!A64+1</f>
        <v>61</v>
      </c>
      <c r="B65" s="33"/>
      <c r="C65" s="34"/>
      <c r="D65" s="35"/>
      <c r="E65" s="36"/>
      <c r="F65" s="37"/>
      <c r="G65" s="38"/>
      <c r="H65" s="39"/>
      <c r="I65" s="39"/>
      <c r="J65" s="40" t="n">
        <f aca="false">'LAMINACALF SILBER'!J64+'LAMINACALF SILBER'!H65-'LAMINACALF SILBER'!I65</f>
        <v>0</v>
      </c>
      <c r="K65" s="41" t="n">
        <f aca="false">'LAMINACALF SILBER'!G65-'LAMINACALF SILBER'!H65</f>
        <v>0</v>
      </c>
      <c r="L65" s="41" t="n">
        <f aca="false">'LAMINACALF SILBER'!F65-'LAMINACALF SILBER'!K65</f>
        <v>0</v>
      </c>
      <c r="M65" s="42" t="e">
        <f aca="false">'LAMINACALF SILBER'!L65*100/'LAMINACALF SILBER'!F65</f>
        <v>#VALUE!</v>
      </c>
      <c r="N65" s="32"/>
    </row>
    <row r="66" customFormat="false" ht="14.65" hidden="false" customHeight="false" outlineLevel="0" collapsed="false">
      <c r="A66" s="32" t="n">
        <f aca="false">'LAMINACALF SILBER'!A65+1</f>
        <v>62</v>
      </c>
      <c r="B66" s="33"/>
      <c r="C66" s="34"/>
      <c r="D66" s="35"/>
      <c r="E66" s="36"/>
      <c r="F66" s="37"/>
      <c r="G66" s="38"/>
      <c r="H66" s="39"/>
      <c r="I66" s="39"/>
      <c r="J66" s="40" t="n">
        <f aca="false">'LAMINACALF SILBER'!J65+'LAMINACALF SILBER'!H66-'LAMINACALF SILBER'!I66</f>
        <v>0</v>
      </c>
      <c r="K66" s="41" t="n">
        <f aca="false">'LAMINACALF SILBER'!G66-'LAMINACALF SILBER'!H66</f>
        <v>0</v>
      </c>
      <c r="L66" s="41" t="n">
        <f aca="false">'LAMINACALF SILBER'!F66-'LAMINACALF SILBER'!K66</f>
        <v>0</v>
      </c>
      <c r="M66" s="42" t="e">
        <f aca="false">'LAMINACALF SILBER'!L66*100/'LAMINACALF SILBER'!F66</f>
        <v>#VALUE!</v>
      </c>
      <c r="N66" s="32"/>
    </row>
    <row r="67" customFormat="false" ht="14.65" hidden="false" customHeight="false" outlineLevel="0" collapsed="false">
      <c r="A67" s="32" t="n">
        <f aca="false">'LAMINACALF SILBER'!A66+1</f>
        <v>63</v>
      </c>
      <c r="B67" s="33"/>
      <c r="C67" s="34"/>
      <c r="D67" s="35"/>
      <c r="E67" s="36"/>
      <c r="F67" s="37"/>
      <c r="G67" s="38"/>
      <c r="H67" s="39"/>
      <c r="I67" s="39"/>
      <c r="J67" s="40" t="n">
        <f aca="false">'LAMINACALF SILBER'!J66+'LAMINACALF SILBER'!H67-'LAMINACALF SILBER'!I67</f>
        <v>0</v>
      </c>
      <c r="K67" s="41" t="n">
        <f aca="false">'LAMINACALF SILBER'!G67-'LAMINACALF SILBER'!H67</f>
        <v>0</v>
      </c>
      <c r="L67" s="41" t="n">
        <f aca="false">'LAMINACALF SILBER'!F67-'LAMINACALF SILBER'!K67</f>
        <v>0</v>
      </c>
      <c r="M67" s="42" t="e">
        <f aca="false">'LAMINACALF SILBER'!L67*100/'LAMINACALF SILBER'!F67</f>
        <v>#VALUE!</v>
      </c>
      <c r="N67" s="32"/>
    </row>
    <row r="68" customFormat="false" ht="14.65" hidden="false" customHeight="false" outlineLevel="0" collapsed="false">
      <c r="A68" s="32" t="n">
        <f aca="false">'LAMINACALF SILBER'!A67+1</f>
        <v>64</v>
      </c>
      <c r="B68" s="33"/>
      <c r="C68" s="34"/>
      <c r="D68" s="35"/>
      <c r="E68" s="36"/>
      <c r="F68" s="37"/>
      <c r="G68" s="38"/>
      <c r="H68" s="39"/>
      <c r="I68" s="39"/>
      <c r="J68" s="40" t="n">
        <f aca="false">'LAMINACALF SILBER'!J67+'LAMINACALF SILBER'!H68-'LAMINACALF SILBER'!I68</f>
        <v>0</v>
      </c>
      <c r="K68" s="41" t="n">
        <f aca="false">'LAMINACALF SILBER'!G68-'LAMINACALF SILBER'!H68</f>
        <v>0</v>
      </c>
      <c r="L68" s="41" t="n">
        <f aca="false">'LAMINACALF SILBER'!F68-'LAMINACALF SILBER'!K68</f>
        <v>0</v>
      </c>
      <c r="M68" s="42" t="e">
        <f aca="false">'LAMINACALF SILBER'!L68*100/'LAMINACALF SILBER'!F68</f>
        <v>#VALUE!</v>
      </c>
      <c r="N68" s="32"/>
    </row>
    <row r="69" customFormat="false" ht="14.65" hidden="false" customHeight="false" outlineLevel="0" collapsed="false">
      <c r="A69" s="32" t="n">
        <f aca="false">'LAMINACALF SILBER'!A68+1</f>
        <v>65</v>
      </c>
      <c r="B69" s="33"/>
      <c r="C69" s="34"/>
      <c r="D69" s="35"/>
      <c r="E69" s="36"/>
      <c r="F69" s="37"/>
      <c r="G69" s="38"/>
      <c r="H69" s="39"/>
      <c r="I69" s="39"/>
      <c r="J69" s="40" t="n">
        <f aca="false">'LAMINACALF SILBER'!J68+'LAMINACALF SILBER'!H69-'LAMINACALF SILBER'!I69</f>
        <v>0</v>
      </c>
      <c r="K69" s="41" t="n">
        <f aca="false">'LAMINACALF SILBER'!G69-'LAMINACALF SILBER'!H69</f>
        <v>0</v>
      </c>
      <c r="L69" s="41" t="n">
        <f aca="false">'LAMINACALF SILBER'!F69-'LAMINACALF SILBER'!K69</f>
        <v>0</v>
      </c>
      <c r="M69" s="42" t="e">
        <f aca="false">'LAMINACALF SILBER'!L69*100/'LAMINACALF SILBER'!F69</f>
        <v>#VALUE!</v>
      </c>
      <c r="N69" s="32"/>
    </row>
    <row r="70" customFormat="false" ht="14.65" hidden="false" customHeight="false" outlineLevel="0" collapsed="false">
      <c r="A70" s="32" t="n">
        <f aca="false">'LAMINACALF SILBER'!A69+1</f>
        <v>66</v>
      </c>
      <c r="B70" s="33"/>
      <c r="C70" s="34"/>
      <c r="D70" s="35"/>
      <c r="E70" s="36"/>
      <c r="F70" s="37"/>
      <c r="G70" s="38"/>
      <c r="H70" s="39"/>
      <c r="I70" s="39"/>
      <c r="J70" s="40" t="n">
        <f aca="false">'LAMINACALF SILBER'!J69+'LAMINACALF SILBER'!H70-'LAMINACALF SILBER'!I70</f>
        <v>0</v>
      </c>
      <c r="K70" s="41" t="n">
        <f aca="false">'LAMINACALF SILBER'!G70-'LAMINACALF SILBER'!H70</f>
        <v>0</v>
      </c>
      <c r="L70" s="41" t="n">
        <f aca="false">'LAMINACALF SILBER'!F70-'LAMINACALF SILBER'!K70</f>
        <v>0</v>
      </c>
      <c r="M70" s="42" t="e">
        <f aca="false">'LAMINACALF SILBER'!L70*100/'LAMINACALF SILBER'!F70</f>
        <v>#VALUE!</v>
      </c>
      <c r="N70" s="32"/>
    </row>
    <row r="71" customFormat="false" ht="14.65" hidden="false" customHeight="false" outlineLevel="0" collapsed="false">
      <c r="A71" s="32" t="n">
        <f aca="false">'LAMINACALF SILBER'!A70+1</f>
        <v>67</v>
      </c>
      <c r="B71" s="33"/>
      <c r="C71" s="34"/>
      <c r="D71" s="35"/>
      <c r="E71" s="36"/>
      <c r="F71" s="37"/>
      <c r="G71" s="38"/>
      <c r="H71" s="39"/>
      <c r="I71" s="39"/>
      <c r="J71" s="40" t="n">
        <f aca="false">'LAMINACALF SILBER'!J70+'LAMINACALF SILBER'!H71-'LAMINACALF SILBER'!I71</f>
        <v>0</v>
      </c>
      <c r="K71" s="41" t="n">
        <f aca="false">'LAMINACALF SILBER'!G71-'LAMINACALF SILBER'!H71</f>
        <v>0</v>
      </c>
      <c r="L71" s="41" t="n">
        <f aca="false">'LAMINACALF SILBER'!F71-'LAMINACALF SILBER'!K71</f>
        <v>0</v>
      </c>
      <c r="M71" s="42" t="e">
        <f aca="false">'LAMINACALF SILBER'!L71*100/'LAMINACALF SILBER'!F71</f>
        <v>#VALUE!</v>
      </c>
      <c r="N71" s="32"/>
    </row>
    <row r="72" customFormat="false" ht="14.65" hidden="false" customHeight="false" outlineLevel="0" collapsed="false">
      <c r="A72" s="32" t="n">
        <f aca="false">'LAMINACALF SILBER'!A71+1</f>
        <v>68</v>
      </c>
      <c r="B72" s="33"/>
      <c r="C72" s="34"/>
      <c r="D72" s="35"/>
      <c r="E72" s="36"/>
      <c r="F72" s="37"/>
      <c r="G72" s="38"/>
      <c r="H72" s="39"/>
      <c r="I72" s="39"/>
      <c r="J72" s="40" t="n">
        <f aca="false">'LAMINACALF SILBER'!J71+'LAMINACALF SILBER'!H72-'LAMINACALF SILBER'!I72</f>
        <v>0</v>
      </c>
      <c r="K72" s="41" t="n">
        <f aca="false">'LAMINACALF SILBER'!G72-'LAMINACALF SILBER'!H72</f>
        <v>0</v>
      </c>
      <c r="L72" s="41" t="n">
        <f aca="false">'LAMINACALF SILBER'!F72-'LAMINACALF SILBER'!K72</f>
        <v>0</v>
      </c>
      <c r="M72" s="42" t="e">
        <f aca="false">'LAMINACALF SILBER'!L72*100/'LAMINACALF SILBER'!F72</f>
        <v>#VALUE!</v>
      </c>
      <c r="N72" s="32"/>
    </row>
    <row r="73" customFormat="false" ht="14.65" hidden="false" customHeight="false" outlineLevel="0" collapsed="false">
      <c r="A73" s="32" t="n">
        <f aca="false">'LAMINACALF SILBER'!A72+1</f>
        <v>69</v>
      </c>
      <c r="B73" s="33"/>
      <c r="C73" s="34"/>
      <c r="D73" s="35"/>
      <c r="E73" s="36"/>
      <c r="F73" s="37"/>
      <c r="G73" s="38"/>
      <c r="H73" s="39"/>
      <c r="I73" s="39"/>
      <c r="J73" s="40" t="n">
        <f aca="false">'LAMINACALF SILBER'!J72+'LAMINACALF SILBER'!H73-'LAMINACALF SILBER'!I73</f>
        <v>0</v>
      </c>
      <c r="K73" s="41" t="n">
        <f aca="false">'LAMINACALF SILBER'!G73-'LAMINACALF SILBER'!H73</f>
        <v>0</v>
      </c>
      <c r="L73" s="41" t="n">
        <f aca="false">'LAMINACALF SILBER'!F73-'LAMINACALF SILBER'!K73</f>
        <v>0</v>
      </c>
      <c r="M73" s="42" t="e">
        <f aca="false">'LAMINACALF SILBER'!L73*100/'LAMINACALF SILBER'!F73</f>
        <v>#VALUE!</v>
      </c>
      <c r="N73" s="32"/>
    </row>
    <row r="74" customFormat="false" ht="14.65" hidden="false" customHeight="false" outlineLevel="0" collapsed="false">
      <c r="A74" s="32" t="n">
        <f aca="false">'LAMINACALF SILBER'!A73+1</f>
        <v>70</v>
      </c>
      <c r="B74" s="33"/>
      <c r="C74" s="34"/>
      <c r="D74" s="35"/>
      <c r="E74" s="36"/>
      <c r="F74" s="37"/>
      <c r="G74" s="38"/>
      <c r="H74" s="39"/>
      <c r="I74" s="39"/>
      <c r="J74" s="40" t="n">
        <f aca="false">'LAMINACALF SILBER'!J73+'LAMINACALF SILBER'!H74-'LAMINACALF SILBER'!I74</f>
        <v>0</v>
      </c>
      <c r="K74" s="41" t="n">
        <f aca="false">'LAMINACALF SILBER'!G74-'LAMINACALF SILBER'!H74</f>
        <v>0</v>
      </c>
      <c r="L74" s="41" t="n">
        <f aca="false">'LAMINACALF SILBER'!F74-'LAMINACALF SILBER'!K74</f>
        <v>0</v>
      </c>
      <c r="M74" s="42" t="e">
        <f aca="false">'LAMINACALF SILBER'!L74*100/'LAMINACALF SILBER'!F74</f>
        <v>#VALUE!</v>
      </c>
      <c r="N74" s="32"/>
    </row>
    <row r="75" customFormat="false" ht="14.65" hidden="false" customHeight="false" outlineLevel="0" collapsed="false">
      <c r="A75" s="32" t="n">
        <f aca="false">'LAMINACALF SILBER'!A74+1</f>
        <v>71</v>
      </c>
      <c r="B75" s="33"/>
      <c r="C75" s="34"/>
      <c r="D75" s="35"/>
      <c r="E75" s="36"/>
      <c r="F75" s="37"/>
      <c r="G75" s="38"/>
      <c r="H75" s="39"/>
      <c r="I75" s="39"/>
      <c r="J75" s="40" t="n">
        <f aca="false">'LAMINACALF SILBER'!J74+'LAMINACALF SILBER'!H75-'LAMINACALF SILBER'!I75</f>
        <v>0</v>
      </c>
      <c r="K75" s="41" t="n">
        <f aca="false">'LAMINACALF SILBER'!G75-'LAMINACALF SILBER'!H75</f>
        <v>0</v>
      </c>
      <c r="L75" s="41" t="n">
        <f aca="false">'LAMINACALF SILBER'!F75-'LAMINACALF SILBER'!K75</f>
        <v>0</v>
      </c>
      <c r="M75" s="42" t="e">
        <f aca="false">'LAMINACALF SILBER'!L75*100/'LAMINACALF SILBER'!F75</f>
        <v>#VALUE!</v>
      </c>
      <c r="N75" s="32"/>
    </row>
    <row r="76" customFormat="false" ht="14.65" hidden="false" customHeight="false" outlineLevel="0" collapsed="false">
      <c r="A76" s="32" t="n">
        <f aca="false">'LAMINACALF SILBER'!A75+1</f>
        <v>72</v>
      </c>
      <c r="B76" s="33"/>
      <c r="C76" s="34"/>
      <c r="D76" s="35"/>
      <c r="E76" s="36"/>
      <c r="F76" s="37"/>
      <c r="G76" s="38"/>
      <c r="H76" s="39"/>
      <c r="I76" s="39"/>
      <c r="J76" s="40" t="n">
        <f aca="false">'LAMINACALF SILBER'!J75+'LAMINACALF SILBER'!H76-'LAMINACALF SILBER'!I76</f>
        <v>0</v>
      </c>
      <c r="K76" s="41" t="n">
        <f aca="false">'LAMINACALF SILBER'!G76-'LAMINACALF SILBER'!H76</f>
        <v>0</v>
      </c>
      <c r="L76" s="41" t="n">
        <f aca="false">'LAMINACALF SILBER'!F76-'LAMINACALF SILBER'!K76</f>
        <v>0</v>
      </c>
      <c r="M76" s="42" t="e">
        <f aca="false">'LAMINACALF SILBER'!L76*100/'LAMINACALF SILBER'!F76</f>
        <v>#VALUE!</v>
      </c>
      <c r="N76" s="32"/>
    </row>
    <row r="77" customFormat="false" ht="14.65" hidden="false" customHeight="false" outlineLevel="0" collapsed="false">
      <c r="A77" s="32" t="n">
        <f aca="false">'LAMINACALF SILBER'!A76+1</f>
        <v>73</v>
      </c>
      <c r="B77" s="33"/>
      <c r="C77" s="34"/>
      <c r="D77" s="35"/>
      <c r="E77" s="36"/>
      <c r="F77" s="37"/>
      <c r="G77" s="38"/>
      <c r="H77" s="39"/>
      <c r="I77" s="39"/>
      <c r="J77" s="40" t="n">
        <f aca="false">'LAMINACALF SILBER'!J76+'LAMINACALF SILBER'!H77-'LAMINACALF SILBER'!I77</f>
        <v>0</v>
      </c>
      <c r="K77" s="41" t="n">
        <f aca="false">'LAMINACALF SILBER'!G77-'LAMINACALF SILBER'!H77</f>
        <v>0</v>
      </c>
      <c r="L77" s="41" t="n">
        <f aca="false">'LAMINACALF SILBER'!F77-'LAMINACALF SILBER'!K77</f>
        <v>0</v>
      </c>
      <c r="M77" s="42" t="e">
        <f aca="false">'LAMINACALF SILBER'!L77*100/'LAMINACALF SILBER'!F77</f>
        <v>#VALUE!</v>
      </c>
      <c r="N77" s="32"/>
    </row>
    <row r="78" customFormat="false" ht="14.65" hidden="false" customHeight="false" outlineLevel="0" collapsed="false">
      <c r="A78" s="32" t="n">
        <f aca="false">'LAMINACALF SILBER'!A77+1</f>
        <v>74</v>
      </c>
      <c r="B78" s="33"/>
      <c r="C78" s="34"/>
      <c r="D78" s="35"/>
      <c r="E78" s="36"/>
      <c r="F78" s="37"/>
      <c r="G78" s="38"/>
      <c r="H78" s="39"/>
      <c r="I78" s="39"/>
      <c r="J78" s="40" t="n">
        <f aca="false">'LAMINACALF SILBER'!J77+'LAMINACALF SILBER'!H78-'LAMINACALF SILBER'!I78</f>
        <v>0</v>
      </c>
      <c r="K78" s="41" t="n">
        <f aca="false">'LAMINACALF SILBER'!G78-'LAMINACALF SILBER'!H78</f>
        <v>0</v>
      </c>
      <c r="L78" s="41" t="n">
        <f aca="false">'LAMINACALF SILBER'!F78-'LAMINACALF SILBER'!K78</f>
        <v>0</v>
      </c>
      <c r="M78" s="42" t="e">
        <f aca="false">'LAMINACALF SILBER'!L78*100/'LAMINACALF SILBER'!F78</f>
        <v>#VALUE!</v>
      </c>
      <c r="N78" s="32"/>
    </row>
    <row r="79" customFormat="false" ht="14.65" hidden="false" customHeight="false" outlineLevel="0" collapsed="false">
      <c r="A79" s="32" t="n">
        <f aca="false">'LAMINACALF SILBER'!A78+1</f>
        <v>75</v>
      </c>
      <c r="B79" s="33"/>
      <c r="C79" s="34"/>
      <c r="D79" s="35"/>
      <c r="E79" s="36"/>
      <c r="F79" s="37"/>
      <c r="G79" s="38"/>
      <c r="H79" s="39"/>
      <c r="I79" s="39"/>
      <c r="J79" s="40" t="n">
        <f aca="false">'LAMINACALF SILBER'!J78+'LAMINACALF SILBER'!H79-'LAMINACALF SILBER'!I79</f>
        <v>0</v>
      </c>
      <c r="K79" s="41" t="n">
        <f aca="false">'LAMINACALF SILBER'!G79-'LAMINACALF SILBER'!H79</f>
        <v>0</v>
      </c>
      <c r="L79" s="41" t="n">
        <f aca="false">'LAMINACALF SILBER'!F79-'LAMINACALF SILBER'!K79</f>
        <v>0</v>
      </c>
      <c r="M79" s="42" t="e">
        <f aca="false">'LAMINACALF SILBER'!L79*100/'LAMINACALF SILBER'!F79</f>
        <v>#VALUE!</v>
      </c>
      <c r="N79" s="32"/>
    </row>
    <row r="80" customFormat="false" ht="14.65" hidden="false" customHeight="false" outlineLevel="0" collapsed="false">
      <c r="A80" s="32" t="n">
        <f aca="false">'LAMINACALF SILBER'!A79+1</f>
        <v>76</v>
      </c>
      <c r="B80" s="33"/>
      <c r="C80" s="34"/>
      <c r="D80" s="35"/>
      <c r="E80" s="36"/>
      <c r="F80" s="37"/>
      <c r="G80" s="38"/>
      <c r="H80" s="39"/>
      <c r="I80" s="39"/>
      <c r="J80" s="40" t="n">
        <f aca="false">'LAMINACALF SILBER'!J79+'LAMINACALF SILBER'!H80-'LAMINACALF SILBER'!I80</f>
        <v>0</v>
      </c>
      <c r="K80" s="41" t="n">
        <f aca="false">'LAMINACALF SILBER'!G80-'LAMINACALF SILBER'!H80</f>
        <v>0</v>
      </c>
      <c r="L80" s="41" t="n">
        <f aca="false">'LAMINACALF SILBER'!F80-'LAMINACALF SILBER'!K80</f>
        <v>0</v>
      </c>
      <c r="M80" s="42" t="e">
        <f aca="false">'LAMINACALF SILBER'!L80*100/'LAMINACALF SILBER'!F80</f>
        <v>#VALUE!</v>
      </c>
      <c r="N80" s="32"/>
    </row>
    <row r="81" customFormat="false" ht="14.65" hidden="false" customHeight="false" outlineLevel="0" collapsed="false">
      <c r="A81" s="32" t="n">
        <f aca="false">'LAMINACALF SILBER'!A80+1</f>
        <v>77</v>
      </c>
      <c r="B81" s="33"/>
      <c r="C81" s="34"/>
      <c r="D81" s="35"/>
      <c r="E81" s="36"/>
      <c r="F81" s="37"/>
      <c r="G81" s="38"/>
      <c r="H81" s="39"/>
      <c r="I81" s="39"/>
      <c r="J81" s="40" t="n">
        <f aca="false">'LAMINACALF SILBER'!J80+'LAMINACALF SILBER'!H81-'LAMINACALF SILBER'!I81</f>
        <v>0</v>
      </c>
      <c r="K81" s="41" t="n">
        <f aca="false">'LAMINACALF SILBER'!G81-'LAMINACALF SILBER'!H81</f>
        <v>0</v>
      </c>
      <c r="L81" s="41" t="n">
        <f aca="false">'LAMINACALF SILBER'!F81-'LAMINACALF SILBER'!K81</f>
        <v>0</v>
      </c>
      <c r="M81" s="42" t="e">
        <f aca="false">'LAMINACALF SILBER'!L81*100/'LAMINACALF SILBER'!F81</f>
        <v>#VALUE!</v>
      </c>
      <c r="N81" s="32"/>
    </row>
    <row r="82" customFormat="false" ht="14.65" hidden="false" customHeight="false" outlineLevel="0" collapsed="false">
      <c r="A82" s="32" t="n">
        <f aca="false">'LAMINACALF SILBER'!A81+1</f>
        <v>78</v>
      </c>
      <c r="B82" s="33"/>
      <c r="C82" s="34"/>
      <c r="D82" s="35"/>
      <c r="E82" s="36"/>
      <c r="F82" s="37"/>
      <c r="G82" s="38"/>
      <c r="H82" s="39"/>
      <c r="I82" s="39"/>
      <c r="J82" s="40" t="n">
        <f aca="false">'LAMINACALF SILBER'!J81+'LAMINACALF SILBER'!H82-'LAMINACALF SILBER'!I82</f>
        <v>0</v>
      </c>
      <c r="K82" s="41" t="n">
        <f aca="false">'LAMINACALF SILBER'!G82-'LAMINACALF SILBER'!H82</f>
        <v>0</v>
      </c>
      <c r="L82" s="41" t="n">
        <f aca="false">'LAMINACALF SILBER'!F82-'LAMINACALF SILBER'!K82</f>
        <v>0</v>
      </c>
      <c r="M82" s="42" t="e">
        <f aca="false">'LAMINACALF SILBER'!L82*100/'LAMINACALF SILBER'!F82</f>
        <v>#VALUE!</v>
      </c>
      <c r="N82" s="32"/>
    </row>
    <row r="83" customFormat="false" ht="14.65" hidden="false" customHeight="false" outlineLevel="0" collapsed="false">
      <c r="A83" s="32" t="n">
        <f aca="false">'LAMINACALF SILBER'!A82+1</f>
        <v>79</v>
      </c>
      <c r="B83" s="33"/>
      <c r="C83" s="34"/>
      <c r="D83" s="35"/>
      <c r="E83" s="36"/>
      <c r="F83" s="37"/>
      <c r="G83" s="38"/>
      <c r="H83" s="39"/>
      <c r="I83" s="39"/>
      <c r="J83" s="40" t="n">
        <f aca="false">'LAMINACALF SILBER'!J82+'LAMINACALF SILBER'!H83-'LAMINACALF SILBER'!I83</f>
        <v>0</v>
      </c>
      <c r="K83" s="41" t="n">
        <f aca="false">'LAMINACALF SILBER'!G83-'LAMINACALF SILBER'!H83</f>
        <v>0</v>
      </c>
      <c r="L83" s="41" t="n">
        <f aca="false">'LAMINACALF SILBER'!F83-'LAMINACALF SILBER'!K83</f>
        <v>0</v>
      </c>
      <c r="M83" s="42" t="e">
        <f aca="false">'LAMINACALF SILBER'!L83*100/'LAMINACALF SILBER'!F83</f>
        <v>#VALUE!</v>
      </c>
      <c r="N83" s="32"/>
    </row>
    <row r="84" customFormat="false" ht="14.65" hidden="false" customHeight="false" outlineLevel="0" collapsed="false">
      <c r="A84" s="32" t="n">
        <f aca="false">'LAMINACALF SILBER'!A83+1</f>
        <v>80</v>
      </c>
      <c r="B84" s="33"/>
      <c r="C84" s="34"/>
      <c r="D84" s="35"/>
      <c r="E84" s="36"/>
      <c r="F84" s="37"/>
      <c r="G84" s="38"/>
      <c r="H84" s="39"/>
      <c r="I84" s="39"/>
      <c r="J84" s="40" t="n">
        <f aca="false">'LAMINACALF SILBER'!J83+'LAMINACALF SILBER'!H84-'LAMINACALF SILBER'!I84</f>
        <v>0</v>
      </c>
      <c r="K84" s="41" t="n">
        <f aca="false">'LAMINACALF SILBER'!G84-'LAMINACALF SILBER'!H84</f>
        <v>0</v>
      </c>
      <c r="L84" s="41" t="n">
        <f aca="false">'LAMINACALF SILBER'!F84-'LAMINACALF SILBER'!K84</f>
        <v>0</v>
      </c>
      <c r="M84" s="42" t="e">
        <f aca="false">'LAMINACALF SILBER'!L84*100/'LAMINACALF SILBER'!F84</f>
        <v>#VALUE!</v>
      </c>
      <c r="N84" s="32"/>
    </row>
    <row r="85" customFormat="false" ht="14.65" hidden="false" customHeight="false" outlineLevel="0" collapsed="false">
      <c r="A85" s="32" t="n">
        <f aca="false">'LAMINACALF SILBER'!A84+1</f>
        <v>81</v>
      </c>
      <c r="B85" s="33"/>
      <c r="C85" s="34"/>
      <c r="D85" s="35"/>
      <c r="E85" s="36"/>
      <c r="F85" s="37"/>
      <c r="G85" s="38"/>
      <c r="H85" s="39"/>
      <c r="I85" s="39"/>
      <c r="J85" s="40" t="n">
        <f aca="false">'LAMINACALF SILBER'!J84+'LAMINACALF SILBER'!H85-'LAMINACALF SILBER'!I85</f>
        <v>0</v>
      </c>
      <c r="K85" s="41" t="n">
        <f aca="false">'LAMINACALF SILBER'!G85-'LAMINACALF SILBER'!H85</f>
        <v>0</v>
      </c>
      <c r="L85" s="41" t="n">
        <f aca="false">'LAMINACALF SILBER'!F85-'LAMINACALF SILBER'!K85</f>
        <v>0</v>
      </c>
      <c r="M85" s="42" t="e">
        <f aca="false">'LAMINACALF SILBER'!L85*100/'LAMINACALF SILBER'!F85</f>
        <v>#VALUE!</v>
      </c>
      <c r="N85" s="32"/>
    </row>
    <row r="86" customFormat="false" ht="14.65" hidden="false" customHeight="false" outlineLevel="0" collapsed="false">
      <c r="A86" s="32" t="n">
        <f aca="false">'LAMINACALF SILBER'!A85+1</f>
        <v>82</v>
      </c>
      <c r="B86" s="33"/>
      <c r="C86" s="34"/>
      <c r="D86" s="35"/>
      <c r="E86" s="36"/>
      <c r="F86" s="37"/>
      <c r="G86" s="38"/>
      <c r="H86" s="39"/>
      <c r="I86" s="39"/>
      <c r="J86" s="40" t="n">
        <f aca="false">'LAMINACALF SILBER'!J85+'LAMINACALF SILBER'!H86-'LAMINACALF SILBER'!I86</f>
        <v>0</v>
      </c>
      <c r="K86" s="41" t="n">
        <f aca="false">'LAMINACALF SILBER'!G86-'LAMINACALF SILBER'!H86</f>
        <v>0</v>
      </c>
      <c r="L86" s="41" t="n">
        <f aca="false">'LAMINACALF SILBER'!F86-'LAMINACALF SILBER'!K86</f>
        <v>0</v>
      </c>
      <c r="M86" s="42" t="e">
        <f aca="false">'LAMINACALF SILBER'!L86*100/'LAMINACALF SILBER'!F86</f>
        <v>#VALUE!</v>
      </c>
      <c r="N86" s="32"/>
    </row>
    <row r="87" customFormat="false" ht="14.65" hidden="false" customHeight="false" outlineLevel="0" collapsed="false">
      <c r="A87" s="32" t="n">
        <f aca="false">'LAMINACALF SILBER'!A86+1</f>
        <v>83</v>
      </c>
      <c r="B87" s="33"/>
      <c r="C87" s="34"/>
      <c r="D87" s="35"/>
      <c r="E87" s="36"/>
      <c r="F87" s="37"/>
      <c r="G87" s="38"/>
      <c r="H87" s="39"/>
      <c r="I87" s="39"/>
      <c r="J87" s="40" t="n">
        <f aca="false">'LAMINACALF SILBER'!J86+'LAMINACALF SILBER'!H87-'LAMINACALF SILBER'!I87</f>
        <v>0</v>
      </c>
      <c r="K87" s="41" t="n">
        <f aca="false">'LAMINACALF SILBER'!G87-'LAMINACALF SILBER'!H87</f>
        <v>0</v>
      </c>
      <c r="L87" s="41" t="n">
        <f aca="false">'LAMINACALF SILBER'!F87-'LAMINACALF SILBER'!K87</f>
        <v>0</v>
      </c>
      <c r="M87" s="42" t="e">
        <f aca="false">'LAMINACALF SILBER'!L87*100/'LAMINACALF SILBER'!F87</f>
        <v>#VALUE!</v>
      </c>
      <c r="N87" s="32"/>
    </row>
    <row r="88" customFormat="false" ht="14.65" hidden="false" customHeight="false" outlineLevel="0" collapsed="false">
      <c r="A88" s="32" t="n">
        <f aca="false">'LAMINACALF SILBER'!A87+1</f>
        <v>84</v>
      </c>
      <c r="B88" s="33"/>
      <c r="C88" s="34"/>
      <c r="D88" s="35"/>
      <c r="E88" s="36"/>
      <c r="F88" s="37"/>
      <c r="G88" s="38"/>
      <c r="H88" s="39"/>
      <c r="I88" s="39"/>
      <c r="J88" s="40" t="n">
        <f aca="false">'LAMINACALF SILBER'!J87+'LAMINACALF SILBER'!H88-'LAMINACALF SILBER'!I88</f>
        <v>0</v>
      </c>
      <c r="K88" s="41" t="n">
        <f aca="false">'LAMINACALF SILBER'!G88-'LAMINACALF SILBER'!H88</f>
        <v>0</v>
      </c>
      <c r="L88" s="41" t="n">
        <f aca="false">'LAMINACALF SILBER'!F88-'LAMINACALF SILBER'!K88</f>
        <v>0</v>
      </c>
      <c r="M88" s="42" t="e">
        <f aca="false">'LAMINACALF SILBER'!L88*100/'LAMINACALF SILBER'!F88</f>
        <v>#VALUE!</v>
      </c>
      <c r="N88" s="32"/>
    </row>
    <row r="89" customFormat="false" ht="14.65" hidden="false" customHeight="false" outlineLevel="0" collapsed="false">
      <c r="A89" s="32" t="n">
        <f aca="false">'LAMINACALF SILBER'!A88+1</f>
        <v>85</v>
      </c>
      <c r="B89" s="33"/>
      <c r="C89" s="34"/>
      <c r="D89" s="35"/>
      <c r="E89" s="36"/>
      <c r="F89" s="37"/>
      <c r="G89" s="38"/>
      <c r="H89" s="39"/>
      <c r="I89" s="39"/>
      <c r="J89" s="40" t="n">
        <f aca="false">'LAMINACALF SILBER'!J88+'LAMINACALF SILBER'!H89-'LAMINACALF SILBER'!I89</f>
        <v>0</v>
      </c>
      <c r="K89" s="41" t="n">
        <f aca="false">'LAMINACALF SILBER'!G89-'LAMINACALF SILBER'!H89</f>
        <v>0</v>
      </c>
      <c r="L89" s="41" t="n">
        <f aca="false">'LAMINACALF SILBER'!F89-'LAMINACALF SILBER'!K89</f>
        <v>0</v>
      </c>
      <c r="M89" s="42" t="e">
        <f aca="false">'LAMINACALF SILBER'!L89*100/'LAMINACALF SILBER'!F89</f>
        <v>#VALUE!</v>
      </c>
      <c r="N89" s="32"/>
    </row>
    <row r="90" customFormat="false" ht="14.65" hidden="false" customHeight="false" outlineLevel="0" collapsed="false">
      <c r="A90" s="32" t="n">
        <f aca="false">'LAMINACALF SILBER'!A89+1</f>
        <v>86</v>
      </c>
      <c r="B90" s="33"/>
      <c r="C90" s="34"/>
      <c r="D90" s="35"/>
      <c r="E90" s="36"/>
      <c r="F90" s="37"/>
      <c r="G90" s="38"/>
      <c r="H90" s="39"/>
      <c r="I90" s="39"/>
      <c r="J90" s="40" t="n">
        <f aca="false">'LAMINACALF SILBER'!J89+'LAMINACALF SILBER'!H90-'LAMINACALF SILBER'!I90</f>
        <v>0</v>
      </c>
      <c r="K90" s="41" t="n">
        <f aca="false">'LAMINACALF SILBER'!G90-'LAMINACALF SILBER'!H90</f>
        <v>0</v>
      </c>
      <c r="L90" s="41" t="n">
        <f aca="false">'LAMINACALF SILBER'!F90-'LAMINACALF SILBER'!K90</f>
        <v>0</v>
      </c>
      <c r="M90" s="42" t="e">
        <f aca="false">'LAMINACALF SILBER'!L90*100/'LAMINACALF SILBER'!F90</f>
        <v>#VALUE!</v>
      </c>
      <c r="N90" s="32"/>
    </row>
    <row r="91" customFormat="false" ht="14.65" hidden="false" customHeight="false" outlineLevel="0" collapsed="false">
      <c r="A91" s="32" t="n">
        <f aca="false">'LAMINACALF SILBER'!A90+1</f>
        <v>87</v>
      </c>
      <c r="B91" s="33"/>
      <c r="C91" s="34"/>
      <c r="D91" s="35"/>
      <c r="E91" s="36"/>
      <c r="F91" s="37"/>
      <c r="G91" s="38"/>
      <c r="H91" s="39"/>
      <c r="I91" s="39"/>
      <c r="J91" s="40" t="n">
        <f aca="false">'LAMINACALF SILBER'!J90+'LAMINACALF SILBER'!H91-'LAMINACALF SILBER'!I91</f>
        <v>0</v>
      </c>
      <c r="K91" s="41" t="n">
        <f aca="false">'LAMINACALF SILBER'!G91-'LAMINACALF SILBER'!H91</f>
        <v>0</v>
      </c>
      <c r="L91" s="41" t="n">
        <f aca="false">'LAMINACALF SILBER'!F91-'LAMINACALF SILBER'!K91</f>
        <v>0</v>
      </c>
      <c r="M91" s="42" t="e">
        <f aca="false">'LAMINACALF SILBER'!L91*100/'LAMINACALF SILBER'!F91</f>
        <v>#VALUE!</v>
      </c>
      <c r="N91" s="32"/>
    </row>
    <row r="92" customFormat="false" ht="14.65" hidden="false" customHeight="false" outlineLevel="0" collapsed="false">
      <c r="A92" s="32" t="n">
        <f aca="false">'LAMINACALF SILBER'!A91+1</f>
        <v>88</v>
      </c>
      <c r="B92" s="33"/>
      <c r="C92" s="34"/>
      <c r="D92" s="35"/>
      <c r="E92" s="36"/>
      <c r="F92" s="37"/>
      <c r="G92" s="38"/>
      <c r="H92" s="39"/>
      <c r="I92" s="39"/>
      <c r="J92" s="40" t="n">
        <f aca="false">'LAMINACALF SILBER'!J91+'LAMINACALF SILBER'!H92-'LAMINACALF SILBER'!I92</f>
        <v>0</v>
      </c>
      <c r="K92" s="41" t="n">
        <f aca="false">'LAMINACALF SILBER'!G92-'LAMINACALF SILBER'!H92</f>
        <v>0</v>
      </c>
      <c r="L92" s="41" t="n">
        <f aca="false">'LAMINACALF SILBER'!F92-'LAMINACALF SILBER'!K92</f>
        <v>0</v>
      </c>
      <c r="M92" s="42" t="e">
        <f aca="false">'LAMINACALF SILBER'!L92*100/'LAMINACALF SILBER'!F92</f>
        <v>#VALUE!</v>
      </c>
      <c r="N92" s="32"/>
    </row>
    <row r="93" customFormat="false" ht="14.65" hidden="false" customHeight="false" outlineLevel="0" collapsed="false">
      <c r="A93" s="32" t="n">
        <f aca="false">'LAMINACALF SILBER'!A92+1</f>
        <v>89</v>
      </c>
      <c r="B93" s="33"/>
      <c r="C93" s="34"/>
      <c r="D93" s="35"/>
      <c r="E93" s="36"/>
      <c r="F93" s="37"/>
      <c r="G93" s="38"/>
      <c r="H93" s="39"/>
      <c r="I93" s="39"/>
      <c r="J93" s="40" t="n">
        <f aca="false">'LAMINACALF SILBER'!J92+'LAMINACALF SILBER'!H93-'LAMINACALF SILBER'!I93</f>
        <v>0</v>
      </c>
      <c r="K93" s="41" t="n">
        <f aca="false">'LAMINACALF SILBER'!G93-'LAMINACALF SILBER'!H93</f>
        <v>0</v>
      </c>
      <c r="L93" s="41" t="n">
        <f aca="false">'LAMINACALF SILBER'!F93-'LAMINACALF SILBER'!K93</f>
        <v>0</v>
      </c>
      <c r="M93" s="42" t="e">
        <f aca="false">'LAMINACALF SILBER'!L93*100/'LAMINACALF SILBER'!F93</f>
        <v>#VALUE!</v>
      </c>
      <c r="N93" s="32"/>
    </row>
    <row r="94" customFormat="false" ht="14.65" hidden="false" customHeight="false" outlineLevel="0" collapsed="false">
      <c r="A94" s="32" t="n">
        <f aca="false">'LAMINACALF SILBER'!A93+1</f>
        <v>90</v>
      </c>
      <c r="B94" s="33"/>
      <c r="C94" s="34"/>
      <c r="D94" s="35"/>
      <c r="E94" s="36"/>
      <c r="F94" s="37"/>
      <c r="G94" s="38"/>
      <c r="H94" s="39"/>
      <c r="I94" s="39"/>
      <c r="J94" s="40" t="n">
        <f aca="false">'LAMINACALF SILBER'!J93+'LAMINACALF SILBER'!H94-'LAMINACALF SILBER'!I94</f>
        <v>0</v>
      </c>
      <c r="K94" s="41" t="n">
        <f aca="false">'LAMINACALF SILBER'!G94-'LAMINACALF SILBER'!H94</f>
        <v>0</v>
      </c>
      <c r="L94" s="41" t="n">
        <f aca="false">'LAMINACALF SILBER'!F94-'LAMINACALF SILBER'!K94</f>
        <v>0</v>
      </c>
      <c r="M94" s="42" t="e">
        <f aca="false">'LAMINACALF SILBER'!L94*100/'LAMINACALF SILBER'!F94</f>
        <v>#VALUE!</v>
      </c>
      <c r="N94" s="32"/>
    </row>
    <row r="95" customFormat="false" ht="14.65" hidden="false" customHeight="false" outlineLevel="0" collapsed="false">
      <c r="A95" s="32" t="n">
        <f aca="false">'LAMINACALF SILBER'!A94+1</f>
        <v>91</v>
      </c>
      <c r="B95" s="33"/>
      <c r="C95" s="34"/>
      <c r="D95" s="35"/>
      <c r="E95" s="36"/>
      <c r="F95" s="37"/>
      <c r="G95" s="38"/>
      <c r="H95" s="39"/>
      <c r="I95" s="39"/>
      <c r="J95" s="40" t="n">
        <f aca="false">'LAMINACALF SILBER'!J94+'LAMINACALF SILBER'!H95-'LAMINACALF SILBER'!I95</f>
        <v>0</v>
      </c>
      <c r="K95" s="41" t="n">
        <f aca="false">'LAMINACALF SILBER'!G95-'LAMINACALF SILBER'!H95</f>
        <v>0</v>
      </c>
      <c r="L95" s="41" t="n">
        <f aca="false">'LAMINACALF SILBER'!F95-'LAMINACALF SILBER'!K95</f>
        <v>0</v>
      </c>
      <c r="M95" s="42" t="e">
        <f aca="false">'LAMINACALF SILBER'!L95*100/'LAMINACALF SILBER'!F95</f>
        <v>#VALUE!</v>
      </c>
      <c r="N95" s="32"/>
    </row>
    <row r="96" customFormat="false" ht="14.65" hidden="false" customHeight="false" outlineLevel="0" collapsed="false">
      <c r="A96" s="32" t="n">
        <f aca="false">'LAMINACALF SILBER'!A95+1</f>
        <v>92</v>
      </c>
      <c r="B96" s="33"/>
      <c r="C96" s="34"/>
      <c r="D96" s="35"/>
      <c r="E96" s="36"/>
      <c r="F96" s="37"/>
      <c r="G96" s="38"/>
      <c r="H96" s="39"/>
      <c r="I96" s="39"/>
      <c r="J96" s="40" t="n">
        <f aca="false">'LAMINACALF SILBER'!J95+'LAMINACALF SILBER'!H96-'LAMINACALF SILBER'!I96</f>
        <v>0</v>
      </c>
      <c r="K96" s="41" t="n">
        <f aca="false">'LAMINACALF SILBER'!G96-'LAMINACALF SILBER'!H96</f>
        <v>0</v>
      </c>
      <c r="L96" s="41" t="n">
        <f aca="false">'LAMINACALF SILBER'!F96-'LAMINACALF SILBER'!K96</f>
        <v>0</v>
      </c>
      <c r="M96" s="42" t="e">
        <f aca="false">'LAMINACALF SILBER'!L96*100/'LAMINACALF SILBER'!F96</f>
        <v>#VALUE!</v>
      </c>
      <c r="N96" s="32"/>
    </row>
    <row r="97" customFormat="false" ht="14.65" hidden="false" customHeight="false" outlineLevel="0" collapsed="false">
      <c r="A97" s="32" t="n">
        <f aca="false">'LAMINACALF SILBER'!A96+1</f>
        <v>93</v>
      </c>
      <c r="B97" s="33"/>
      <c r="C97" s="34"/>
      <c r="D97" s="35"/>
      <c r="E97" s="36"/>
      <c r="F97" s="37"/>
      <c r="G97" s="38"/>
      <c r="H97" s="39"/>
      <c r="I97" s="39"/>
      <c r="J97" s="40" t="n">
        <f aca="false">'LAMINACALF SILBER'!J96+'LAMINACALF SILBER'!H97-'LAMINACALF SILBER'!I97</f>
        <v>0</v>
      </c>
      <c r="K97" s="41" t="n">
        <f aca="false">'LAMINACALF SILBER'!G97-'LAMINACALF SILBER'!H97</f>
        <v>0</v>
      </c>
      <c r="L97" s="41" t="n">
        <f aca="false">'LAMINACALF SILBER'!F97-'LAMINACALF SILBER'!K97</f>
        <v>0</v>
      </c>
      <c r="M97" s="42" t="e">
        <f aca="false">'LAMINACALF SILBER'!L97*100/'LAMINACALF SILBER'!F97</f>
        <v>#VALUE!</v>
      </c>
      <c r="N97" s="32"/>
    </row>
    <row r="98" customFormat="false" ht="14.65" hidden="false" customHeight="false" outlineLevel="0" collapsed="false">
      <c r="A98" s="32" t="n">
        <f aca="false">'LAMINACALF SILBER'!A97+1</f>
        <v>94</v>
      </c>
      <c r="B98" s="33"/>
      <c r="C98" s="34"/>
      <c r="D98" s="35"/>
      <c r="E98" s="36"/>
      <c r="F98" s="37"/>
      <c r="G98" s="38"/>
      <c r="H98" s="39"/>
      <c r="I98" s="39"/>
      <c r="J98" s="40" t="n">
        <f aca="false">'LAMINACALF SILBER'!J97+'LAMINACALF SILBER'!H98-'LAMINACALF SILBER'!I98</f>
        <v>0</v>
      </c>
      <c r="K98" s="41" t="n">
        <f aca="false">'LAMINACALF SILBER'!G98-'LAMINACALF SILBER'!H98</f>
        <v>0</v>
      </c>
      <c r="L98" s="41" t="n">
        <f aca="false">'LAMINACALF SILBER'!F98-'LAMINACALF SILBER'!K98</f>
        <v>0</v>
      </c>
      <c r="M98" s="42" t="e">
        <f aca="false">'LAMINACALF SILBER'!L98*100/'LAMINACALF SILBER'!F98</f>
        <v>#VALUE!</v>
      </c>
      <c r="N98" s="32"/>
    </row>
    <row r="99" customFormat="false" ht="14.65" hidden="false" customHeight="false" outlineLevel="0" collapsed="false">
      <c r="A99" s="32" t="n">
        <f aca="false">'LAMINACALF SILBER'!A98+1</f>
        <v>95</v>
      </c>
      <c r="B99" s="33"/>
      <c r="C99" s="34"/>
      <c r="D99" s="35"/>
      <c r="E99" s="36"/>
      <c r="F99" s="37"/>
      <c r="G99" s="38"/>
      <c r="H99" s="39"/>
      <c r="I99" s="39"/>
      <c r="J99" s="40" t="n">
        <f aca="false">'LAMINACALF SILBER'!J98+'LAMINACALF SILBER'!H99-'LAMINACALF SILBER'!I99</f>
        <v>0</v>
      </c>
      <c r="K99" s="41" t="n">
        <f aca="false">'LAMINACALF SILBER'!G99-'LAMINACALF SILBER'!H99</f>
        <v>0</v>
      </c>
      <c r="L99" s="41" t="n">
        <f aca="false">'LAMINACALF SILBER'!F99-'LAMINACALF SILBER'!K99</f>
        <v>0</v>
      </c>
      <c r="M99" s="42" t="e">
        <f aca="false">'LAMINACALF SILBER'!L99*100/'LAMINACALF SILBER'!F99</f>
        <v>#VALUE!</v>
      </c>
      <c r="N99" s="32"/>
    </row>
    <row r="100" customFormat="false" ht="14.65" hidden="false" customHeight="false" outlineLevel="0" collapsed="false">
      <c r="A100" s="32" t="n">
        <f aca="false">'LAMINACALF SILBER'!A99+1</f>
        <v>96</v>
      </c>
      <c r="B100" s="33"/>
      <c r="C100" s="34"/>
      <c r="D100" s="35"/>
      <c r="E100" s="36"/>
      <c r="F100" s="37"/>
      <c r="G100" s="38"/>
      <c r="H100" s="39"/>
      <c r="I100" s="39"/>
      <c r="J100" s="40" t="n">
        <f aca="false">'LAMINACALF SILBER'!J99+'LAMINACALF SILBER'!H100-'LAMINACALF SILBER'!I100</f>
        <v>0</v>
      </c>
      <c r="K100" s="41" t="n">
        <f aca="false">'LAMINACALF SILBER'!G100-'LAMINACALF SILBER'!H100</f>
        <v>0</v>
      </c>
      <c r="L100" s="41" t="n">
        <f aca="false">'LAMINACALF SILBER'!F100-'LAMINACALF SILBER'!K100</f>
        <v>0</v>
      </c>
      <c r="M100" s="42" t="e">
        <f aca="false">'LAMINACALF SILBER'!L100*100/'LAMINACALF SILBER'!F100</f>
        <v>#VALUE!</v>
      </c>
      <c r="N100" s="32"/>
    </row>
    <row r="101" customFormat="false" ht="14.65" hidden="false" customHeight="false" outlineLevel="0" collapsed="false">
      <c r="A101" s="32" t="n">
        <f aca="false">'LAMINACALF SILBER'!A100+1</f>
        <v>97</v>
      </c>
      <c r="B101" s="33"/>
      <c r="C101" s="34"/>
      <c r="D101" s="35"/>
      <c r="E101" s="36"/>
      <c r="F101" s="37"/>
      <c r="G101" s="38"/>
      <c r="H101" s="39"/>
      <c r="I101" s="39"/>
      <c r="J101" s="40" t="n">
        <f aca="false">'LAMINACALF SILBER'!J100+'LAMINACALF SILBER'!H101-'LAMINACALF SILBER'!I101</f>
        <v>0</v>
      </c>
      <c r="K101" s="41" t="n">
        <f aca="false">'LAMINACALF SILBER'!G101-'LAMINACALF SILBER'!H101</f>
        <v>0</v>
      </c>
      <c r="L101" s="41" t="n">
        <f aca="false">'LAMINACALF SILBER'!F101-'LAMINACALF SILBER'!K101</f>
        <v>0</v>
      </c>
      <c r="M101" s="42" t="e">
        <f aca="false">'LAMINACALF SILBER'!L101*100/'LAMINACALF SILBER'!F101</f>
        <v>#VALUE!</v>
      </c>
      <c r="N101" s="32"/>
    </row>
    <row r="102" customFormat="false" ht="14.65" hidden="false" customHeight="false" outlineLevel="0" collapsed="false">
      <c r="A102" s="32" t="n">
        <f aca="false">'LAMINACALF SILBER'!A101+1</f>
        <v>98</v>
      </c>
      <c r="B102" s="33"/>
      <c r="C102" s="34"/>
      <c r="D102" s="35"/>
      <c r="E102" s="36"/>
      <c r="F102" s="37"/>
      <c r="G102" s="38"/>
      <c r="H102" s="39"/>
      <c r="I102" s="39"/>
      <c r="J102" s="40" t="n">
        <f aca="false">'LAMINACALF SILBER'!J101+'LAMINACALF SILBER'!H102-'LAMINACALF SILBER'!I102</f>
        <v>0</v>
      </c>
      <c r="K102" s="41" t="n">
        <f aca="false">'LAMINACALF SILBER'!G102-'LAMINACALF SILBER'!H102</f>
        <v>0</v>
      </c>
      <c r="L102" s="41" t="n">
        <f aca="false">'LAMINACALF SILBER'!F102-'LAMINACALF SILBER'!K102</f>
        <v>0</v>
      </c>
      <c r="M102" s="42" t="e">
        <f aca="false">'LAMINACALF SILBER'!L102*100/'LAMINACALF SILBER'!F102</f>
        <v>#VALUE!</v>
      </c>
      <c r="N102" s="32"/>
    </row>
    <row r="103" customFormat="false" ht="14.65" hidden="false" customHeight="false" outlineLevel="0" collapsed="false">
      <c r="A103" s="32" t="n">
        <f aca="false">'LAMINACALF SILBER'!A102+1</f>
        <v>99</v>
      </c>
      <c r="B103" s="33"/>
      <c r="C103" s="34"/>
      <c r="D103" s="35"/>
      <c r="E103" s="36"/>
      <c r="F103" s="37"/>
      <c r="G103" s="38"/>
      <c r="H103" s="39"/>
      <c r="I103" s="39"/>
      <c r="J103" s="40" t="n">
        <f aca="false">'LAMINACALF SILBER'!J102+'LAMINACALF SILBER'!H103-'LAMINACALF SILBER'!I103</f>
        <v>0</v>
      </c>
      <c r="K103" s="41" t="n">
        <f aca="false">'LAMINACALF SILBER'!G103-'LAMINACALF SILBER'!H103</f>
        <v>0</v>
      </c>
      <c r="L103" s="41" t="n">
        <f aca="false">'LAMINACALF SILBER'!F103-'LAMINACALF SILBER'!K103</f>
        <v>0</v>
      </c>
      <c r="M103" s="42" t="e">
        <f aca="false">'LAMINACALF SILBER'!L103*100/'LAMINACALF SILBER'!F103</f>
        <v>#VALUE!</v>
      </c>
      <c r="N103" s="32"/>
    </row>
    <row r="104" customFormat="false" ht="14.65" hidden="false" customHeight="false" outlineLevel="0" collapsed="false">
      <c r="A104" s="32" t="n">
        <f aca="false">'LAMINACALF SILBER'!A103+1</f>
        <v>100</v>
      </c>
      <c r="B104" s="33"/>
      <c r="C104" s="34"/>
      <c r="D104" s="35"/>
      <c r="E104" s="36"/>
      <c r="F104" s="37"/>
      <c r="G104" s="38"/>
      <c r="H104" s="39"/>
      <c r="I104" s="39"/>
      <c r="J104" s="40" t="n">
        <f aca="false">'LAMINACALF SILBER'!J103+'LAMINACALF SILBER'!H104-'LAMINACALF SILBER'!I104</f>
        <v>0</v>
      </c>
      <c r="K104" s="41" t="n">
        <f aca="false">'LAMINACALF SILBER'!G104-'LAMINACALF SILBER'!H104</f>
        <v>0</v>
      </c>
      <c r="L104" s="41" t="n">
        <f aca="false">'LAMINACALF SILBER'!F104-'LAMINACALF SILBER'!K104</f>
        <v>0</v>
      </c>
      <c r="M104" s="42" t="e">
        <f aca="false">'LAMINACALF SILBER'!L104*100/'LAMINACALF SILBER'!F104</f>
        <v>#VALUE!</v>
      </c>
      <c r="N104" s="32"/>
    </row>
    <row r="105" customFormat="false" ht="14.65" hidden="false" customHeight="false" outlineLevel="0" collapsed="false">
      <c r="A105" s="32" t="n">
        <f aca="false">'LAMINACALF SILBER'!A104+1</f>
        <v>101</v>
      </c>
      <c r="B105" s="33"/>
      <c r="C105" s="34"/>
      <c r="D105" s="35"/>
      <c r="E105" s="36"/>
      <c r="F105" s="37"/>
      <c r="G105" s="38"/>
      <c r="H105" s="39"/>
      <c r="I105" s="39"/>
      <c r="J105" s="40" t="n">
        <f aca="false">'LAMINACALF SILBER'!J104+'LAMINACALF SILBER'!H105-'LAMINACALF SILBER'!I105</f>
        <v>0</v>
      </c>
      <c r="K105" s="41" t="n">
        <f aca="false">'LAMINACALF SILBER'!G105-'LAMINACALF SILBER'!H105</f>
        <v>0</v>
      </c>
      <c r="L105" s="41" t="n">
        <f aca="false">'LAMINACALF SILBER'!F105-'LAMINACALF SILBER'!K105</f>
        <v>0</v>
      </c>
      <c r="M105" s="42" t="e">
        <f aca="false">'LAMINACALF SILBER'!L105*100/'LAMINACALF SILBER'!F105</f>
        <v>#VALUE!</v>
      </c>
      <c r="N105" s="32"/>
    </row>
    <row r="106" customFormat="false" ht="14.65" hidden="false" customHeight="false" outlineLevel="0" collapsed="false">
      <c r="A106" s="32" t="n">
        <f aca="false">'LAMINACALF SILBER'!A105+1</f>
        <v>102</v>
      </c>
      <c r="B106" s="33"/>
      <c r="C106" s="34"/>
      <c r="D106" s="35"/>
      <c r="E106" s="36"/>
      <c r="F106" s="37"/>
      <c r="G106" s="38"/>
      <c r="H106" s="39"/>
      <c r="I106" s="39"/>
      <c r="J106" s="40" t="n">
        <f aca="false">'LAMINACALF SILBER'!J105+'LAMINACALF SILBER'!H106-'LAMINACALF SILBER'!I106</f>
        <v>0</v>
      </c>
      <c r="K106" s="41" t="n">
        <f aca="false">'LAMINACALF SILBER'!G106-'LAMINACALF SILBER'!H106</f>
        <v>0</v>
      </c>
      <c r="L106" s="41" t="n">
        <f aca="false">'LAMINACALF SILBER'!F106-'LAMINACALF SILBER'!K106</f>
        <v>0</v>
      </c>
      <c r="M106" s="42" t="e">
        <f aca="false">'LAMINACALF SILBER'!L106*100/'LAMINACALF SILBER'!F106</f>
        <v>#VALUE!</v>
      </c>
      <c r="N106" s="32"/>
    </row>
    <row r="107" customFormat="false" ht="14.65" hidden="false" customHeight="false" outlineLevel="0" collapsed="false">
      <c r="A107" s="32" t="n">
        <f aca="false">'LAMINACALF SILBER'!A106+1</f>
        <v>103</v>
      </c>
      <c r="B107" s="33"/>
      <c r="C107" s="34"/>
      <c r="D107" s="35"/>
      <c r="E107" s="36"/>
      <c r="F107" s="37"/>
      <c r="G107" s="38"/>
      <c r="H107" s="39"/>
      <c r="I107" s="39"/>
      <c r="J107" s="40" t="n">
        <f aca="false">'LAMINACALF SILBER'!J106+'LAMINACALF SILBER'!H107-'LAMINACALF SILBER'!I107</f>
        <v>0</v>
      </c>
      <c r="K107" s="41" t="n">
        <f aca="false">'LAMINACALF SILBER'!G107-'LAMINACALF SILBER'!H107</f>
        <v>0</v>
      </c>
      <c r="L107" s="41" t="n">
        <f aca="false">'LAMINACALF SILBER'!F107-'LAMINACALF SILBER'!K107</f>
        <v>0</v>
      </c>
      <c r="M107" s="42" t="e">
        <f aca="false">'LAMINACALF SILBER'!L107*100/'LAMINACALF SILBER'!F107</f>
        <v>#VALUE!</v>
      </c>
      <c r="N107" s="32"/>
    </row>
    <row r="108" customFormat="false" ht="14.65" hidden="false" customHeight="false" outlineLevel="0" collapsed="false">
      <c r="A108" s="32" t="n">
        <f aca="false">'LAMINACALF SILBER'!A107+1</f>
        <v>104</v>
      </c>
      <c r="B108" s="33"/>
      <c r="C108" s="34"/>
      <c r="D108" s="35"/>
      <c r="E108" s="36"/>
      <c r="F108" s="37"/>
      <c r="G108" s="38"/>
      <c r="H108" s="39"/>
      <c r="I108" s="39"/>
      <c r="J108" s="40" t="n">
        <f aca="false">'LAMINACALF SILBER'!J107+'LAMINACALF SILBER'!H108-'LAMINACALF SILBER'!I108</f>
        <v>0</v>
      </c>
      <c r="K108" s="41" t="n">
        <f aca="false">'LAMINACALF SILBER'!G108-'LAMINACALF SILBER'!H108</f>
        <v>0</v>
      </c>
      <c r="L108" s="41" t="n">
        <f aca="false">'LAMINACALF SILBER'!F108-'LAMINACALF SILBER'!K108</f>
        <v>0</v>
      </c>
      <c r="M108" s="42" t="e">
        <f aca="false">'LAMINACALF SILBER'!L108*100/'LAMINACALF SILBER'!F108</f>
        <v>#VALUE!</v>
      </c>
      <c r="N108" s="32"/>
    </row>
    <row r="109" customFormat="false" ht="14.65" hidden="false" customHeight="false" outlineLevel="0" collapsed="false">
      <c r="A109" s="32" t="n">
        <f aca="false">'LAMINACALF SILBER'!A108+1</f>
        <v>105</v>
      </c>
      <c r="B109" s="33"/>
      <c r="C109" s="34"/>
      <c r="D109" s="35"/>
      <c r="E109" s="36"/>
      <c r="F109" s="37"/>
      <c r="G109" s="38"/>
      <c r="H109" s="39"/>
      <c r="I109" s="39"/>
      <c r="J109" s="40" t="n">
        <f aca="false">'LAMINACALF SILBER'!J108+'LAMINACALF SILBER'!H109-'LAMINACALF SILBER'!I109</f>
        <v>0</v>
      </c>
      <c r="K109" s="41" t="n">
        <f aca="false">'LAMINACALF SILBER'!G109-'LAMINACALF SILBER'!H109</f>
        <v>0</v>
      </c>
      <c r="L109" s="41" t="n">
        <f aca="false">'LAMINACALF SILBER'!F109-'LAMINACALF SILBER'!K109</f>
        <v>0</v>
      </c>
      <c r="M109" s="42" t="e">
        <f aca="false">'LAMINACALF SILBER'!L109*100/'LAMINACALF SILBER'!F109</f>
        <v>#VALUE!</v>
      </c>
      <c r="N109" s="32"/>
    </row>
    <row r="110" customFormat="false" ht="14.65" hidden="false" customHeight="false" outlineLevel="0" collapsed="false">
      <c r="A110" s="32" t="n">
        <f aca="false">'LAMINACALF SILBER'!A109+1</f>
        <v>106</v>
      </c>
      <c r="B110" s="33"/>
      <c r="C110" s="34"/>
      <c r="D110" s="35"/>
      <c r="E110" s="36"/>
      <c r="F110" s="37"/>
      <c r="G110" s="38"/>
      <c r="H110" s="39"/>
      <c r="I110" s="39"/>
      <c r="J110" s="40" t="n">
        <f aca="false">'LAMINACALF SILBER'!J109+'LAMINACALF SILBER'!H110-'LAMINACALF SILBER'!I110</f>
        <v>0</v>
      </c>
      <c r="K110" s="41" t="n">
        <f aca="false">'LAMINACALF SILBER'!G110-'LAMINACALF SILBER'!H110</f>
        <v>0</v>
      </c>
      <c r="L110" s="41" t="n">
        <f aca="false">'LAMINACALF SILBER'!F110-'LAMINACALF SILBER'!K110</f>
        <v>0</v>
      </c>
      <c r="M110" s="42" t="e">
        <f aca="false">'LAMINACALF SILBER'!L110*100/'LAMINACALF SILBER'!F110</f>
        <v>#VALUE!</v>
      </c>
      <c r="N110" s="32"/>
    </row>
    <row r="111" customFormat="false" ht="14.65" hidden="false" customHeight="false" outlineLevel="0" collapsed="false">
      <c r="A111" s="32" t="n">
        <f aca="false">'LAMINACALF SILBER'!A110+1</f>
        <v>107</v>
      </c>
      <c r="B111" s="33"/>
      <c r="C111" s="34"/>
      <c r="D111" s="35"/>
      <c r="E111" s="36"/>
      <c r="F111" s="37"/>
      <c r="G111" s="38"/>
      <c r="H111" s="39"/>
      <c r="I111" s="39"/>
      <c r="J111" s="40" t="n">
        <f aca="false">'LAMINACALF SILBER'!J110+'LAMINACALF SILBER'!H111-'LAMINACALF SILBER'!I111</f>
        <v>0</v>
      </c>
      <c r="K111" s="41" t="n">
        <f aca="false">'LAMINACALF SILBER'!G111-'LAMINACALF SILBER'!H111</f>
        <v>0</v>
      </c>
      <c r="L111" s="41" t="n">
        <f aca="false">'LAMINACALF SILBER'!F111-'LAMINACALF SILBER'!K111</f>
        <v>0</v>
      </c>
      <c r="M111" s="42" t="e">
        <f aca="false">'LAMINACALF SILBER'!L111*100/'LAMINACALF SILBER'!F111</f>
        <v>#VALUE!</v>
      </c>
      <c r="N111" s="32"/>
    </row>
    <row r="112" customFormat="false" ht="14.65" hidden="false" customHeight="false" outlineLevel="0" collapsed="false">
      <c r="A112" s="32" t="n">
        <f aca="false">'LAMINACALF SILBER'!A111+1</f>
        <v>108</v>
      </c>
      <c r="B112" s="33"/>
      <c r="C112" s="34"/>
      <c r="D112" s="35"/>
      <c r="E112" s="36"/>
      <c r="F112" s="37"/>
      <c r="G112" s="38"/>
      <c r="H112" s="39"/>
      <c r="I112" s="39"/>
      <c r="J112" s="40" t="n">
        <f aca="false">'LAMINACALF SILBER'!J111+'LAMINACALF SILBER'!H112-'LAMINACALF SILBER'!I112</f>
        <v>0</v>
      </c>
      <c r="K112" s="41" t="n">
        <f aca="false">'LAMINACALF SILBER'!G112-'LAMINACALF SILBER'!H112</f>
        <v>0</v>
      </c>
      <c r="L112" s="41" t="n">
        <f aca="false">'LAMINACALF SILBER'!F112-'LAMINACALF SILBER'!K112</f>
        <v>0</v>
      </c>
      <c r="M112" s="42" t="e">
        <f aca="false">'LAMINACALF SILBER'!L112*100/'LAMINACALF SILBER'!F112</f>
        <v>#VALUE!</v>
      </c>
      <c r="N112" s="32"/>
    </row>
    <row r="113" customFormat="false" ht="14.65" hidden="false" customHeight="false" outlineLevel="0" collapsed="false">
      <c r="A113" s="32" t="n">
        <f aca="false">'LAMINACALF SILBER'!A112+1</f>
        <v>109</v>
      </c>
      <c r="B113" s="33"/>
      <c r="C113" s="34"/>
      <c r="D113" s="35"/>
      <c r="E113" s="36"/>
      <c r="F113" s="37"/>
      <c r="G113" s="38"/>
      <c r="H113" s="39"/>
      <c r="I113" s="39"/>
      <c r="J113" s="40" t="n">
        <f aca="false">'LAMINACALF SILBER'!J112+'LAMINACALF SILBER'!H113-'LAMINACALF SILBER'!I113</f>
        <v>0</v>
      </c>
      <c r="K113" s="41" t="n">
        <f aca="false">'LAMINACALF SILBER'!G113-'LAMINACALF SILBER'!H113</f>
        <v>0</v>
      </c>
      <c r="L113" s="41" t="n">
        <f aca="false">'LAMINACALF SILBER'!F113-'LAMINACALF SILBER'!K113</f>
        <v>0</v>
      </c>
      <c r="M113" s="42" t="e">
        <f aca="false">'LAMINACALF SILBER'!L113*100/'LAMINACALF SILBER'!F113</f>
        <v>#VALUE!</v>
      </c>
      <c r="N113" s="32"/>
    </row>
    <row r="114" customFormat="false" ht="14.65" hidden="false" customHeight="false" outlineLevel="0" collapsed="false">
      <c r="A114" s="32" t="n">
        <f aca="false">'LAMINACALF SILBER'!A113+1</f>
        <v>110</v>
      </c>
      <c r="B114" s="33"/>
      <c r="C114" s="34"/>
      <c r="D114" s="35"/>
      <c r="E114" s="36"/>
      <c r="F114" s="37"/>
      <c r="G114" s="38"/>
      <c r="H114" s="39"/>
      <c r="I114" s="39"/>
      <c r="J114" s="40" t="n">
        <f aca="false">'LAMINACALF SILBER'!J113+'LAMINACALF SILBER'!H114-'LAMINACALF SILBER'!I114</f>
        <v>0</v>
      </c>
      <c r="K114" s="41" t="n">
        <f aca="false">'LAMINACALF SILBER'!G114-'LAMINACALF SILBER'!H114</f>
        <v>0</v>
      </c>
      <c r="L114" s="41" t="n">
        <f aca="false">'LAMINACALF SILBER'!F114-'LAMINACALF SILBER'!K114</f>
        <v>0</v>
      </c>
      <c r="M114" s="42" t="e">
        <f aca="false">'LAMINACALF SILBER'!L114*100/'LAMINACALF SILBER'!F114</f>
        <v>#VALUE!</v>
      </c>
      <c r="N114" s="32"/>
    </row>
    <row r="115" customFormat="false" ht="14.65" hidden="false" customHeight="false" outlineLevel="0" collapsed="false">
      <c r="A115" s="32" t="n">
        <f aca="false">'LAMINACALF SILBER'!A114+1</f>
        <v>111</v>
      </c>
      <c r="B115" s="33"/>
      <c r="C115" s="34"/>
      <c r="D115" s="35"/>
      <c r="E115" s="36"/>
      <c r="F115" s="37"/>
      <c r="G115" s="38"/>
      <c r="H115" s="39"/>
      <c r="I115" s="39"/>
      <c r="J115" s="40" t="n">
        <f aca="false">'LAMINACALF SILBER'!J114+'LAMINACALF SILBER'!H115-'LAMINACALF SILBER'!I115</f>
        <v>0</v>
      </c>
      <c r="K115" s="41" t="n">
        <f aca="false">'LAMINACALF SILBER'!G115-'LAMINACALF SILBER'!H115</f>
        <v>0</v>
      </c>
      <c r="L115" s="41" t="n">
        <f aca="false">'LAMINACALF SILBER'!F115-'LAMINACALF SILBER'!K115</f>
        <v>0</v>
      </c>
      <c r="M115" s="42" t="e">
        <f aca="false">'LAMINACALF SILBER'!L115*100/'LAMINACALF SILBER'!F115</f>
        <v>#VALUE!</v>
      </c>
      <c r="N115" s="32"/>
    </row>
    <row r="116" customFormat="false" ht="14.65" hidden="false" customHeight="false" outlineLevel="0" collapsed="false">
      <c r="A116" s="32" t="n">
        <f aca="false">'LAMINACALF SILBER'!A115+1</f>
        <v>112</v>
      </c>
      <c r="B116" s="33"/>
      <c r="C116" s="34"/>
      <c r="D116" s="35"/>
      <c r="E116" s="36"/>
      <c r="F116" s="37"/>
      <c r="G116" s="38"/>
      <c r="H116" s="39"/>
      <c r="I116" s="39"/>
      <c r="J116" s="40" t="n">
        <f aca="false">'LAMINACALF SILBER'!J115+'LAMINACALF SILBER'!H116-'LAMINACALF SILBER'!I116</f>
        <v>0</v>
      </c>
      <c r="K116" s="41" t="n">
        <f aca="false">'LAMINACALF SILBER'!G116-'LAMINACALF SILBER'!H116</f>
        <v>0</v>
      </c>
      <c r="L116" s="41" t="n">
        <f aca="false">'LAMINACALF SILBER'!F116-'LAMINACALF SILBER'!K116</f>
        <v>0</v>
      </c>
      <c r="M116" s="42" t="e">
        <f aca="false">'LAMINACALF SILBER'!L116*100/'LAMINACALF SILBER'!F116</f>
        <v>#VALUE!</v>
      </c>
      <c r="N116" s="32"/>
    </row>
    <row r="117" customFormat="false" ht="14.65" hidden="false" customHeight="false" outlineLevel="0" collapsed="false">
      <c r="A117" s="32" t="n">
        <f aca="false">'LAMINACALF SILBER'!A116+1</f>
        <v>113</v>
      </c>
      <c r="B117" s="33"/>
      <c r="C117" s="34"/>
      <c r="D117" s="35"/>
      <c r="E117" s="36"/>
      <c r="F117" s="37"/>
      <c r="G117" s="38"/>
      <c r="H117" s="39"/>
      <c r="I117" s="39"/>
      <c r="J117" s="40" t="n">
        <f aca="false">'LAMINACALF SILBER'!J116+'LAMINACALF SILBER'!H117-'LAMINACALF SILBER'!I117</f>
        <v>0</v>
      </c>
      <c r="K117" s="41" t="n">
        <f aca="false">'LAMINACALF SILBER'!G117-'LAMINACALF SILBER'!H117</f>
        <v>0</v>
      </c>
      <c r="L117" s="41" t="n">
        <f aca="false">'LAMINACALF SILBER'!F117-'LAMINACALF SILBER'!K117</f>
        <v>0</v>
      </c>
      <c r="M117" s="42" t="e">
        <f aca="false">'LAMINACALF SILBER'!L117*100/'LAMINACALF SILBER'!F117</f>
        <v>#VALUE!</v>
      </c>
      <c r="N117" s="32"/>
    </row>
    <row r="118" customFormat="false" ht="14.65" hidden="false" customHeight="false" outlineLevel="0" collapsed="false">
      <c r="A118" s="32" t="n">
        <f aca="false">'LAMINACALF SILBER'!A117+1</f>
        <v>114</v>
      </c>
      <c r="B118" s="33"/>
      <c r="C118" s="34"/>
      <c r="D118" s="35"/>
      <c r="E118" s="36"/>
      <c r="F118" s="37"/>
      <c r="G118" s="38"/>
      <c r="H118" s="39"/>
      <c r="I118" s="39"/>
      <c r="J118" s="40" t="n">
        <f aca="false">'LAMINACALF SILBER'!J117+'LAMINACALF SILBER'!H118-'LAMINACALF SILBER'!I118</f>
        <v>0</v>
      </c>
      <c r="K118" s="41" t="n">
        <f aca="false">'LAMINACALF SILBER'!G118-'LAMINACALF SILBER'!H118</f>
        <v>0</v>
      </c>
      <c r="L118" s="41" t="n">
        <f aca="false">'LAMINACALF SILBER'!F118-'LAMINACALF SILBER'!K118</f>
        <v>0</v>
      </c>
      <c r="M118" s="42" t="e">
        <f aca="false">'LAMINACALF SILBER'!L118*100/'LAMINACALF SILBER'!F118</f>
        <v>#VALUE!</v>
      </c>
      <c r="N118" s="32"/>
    </row>
    <row r="119" customFormat="false" ht="14.65" hidden="false" customHeight="false" outlineLevel="0" collapsed="false">
      <c r="A119" s="32" t="n">
        <f aca="false">'LAMINACALF SILBER'!A118+1</f>
        <v>115</v>
      </c>
      <c r="B119" s="33"/>
      <c r="C119" s="34"/>
      <c r="D119" s="35"/>
      <c r="E119" s="36"/>
      <c r="F119" s="37"/>
      <c r="G119" s="38"/>
      <c r="H119" s="39"/>
      <c r="I119" s="39"/>
      <c r="J119" s="40" t="n">
        <f aca="false">'LAMINACALF SILBER'!J118+'LAMINACALF SILBER'!H119-'LAMINACALF SILBER'!I119</f>
        <v>0</v>
      </c>
      <c r="K119" s="41" t="n">
        <f aca="false">'LAMINACALF SILBER'!G119-'LAMINACALF SILBER'!H119</f>
        <v>0</v>
      </c>
      <c r="L119" s="41" t="n">
        <f aca="false">'LAMINACALF SILBER'!F119-'LAMINACALF SILBER'!K119</f>
        <v>0</v>
      </c>
      <c r="M119" s="42" t="e">
        <f aca="false">'LAMINACALF SILBER'!L119*100/'LAMINACALF SILBER'!F119</f>
        <v>#VALUE!</v>
      </c>
      <c r="N119" s="32"/>
    </row>
    <row r="120" customFormat="false" ht="14.65" hidden="false" customHeight="false" outlineLevel="0" collapsed="false">
      <c r="A120" s="32" t="n">
        <f aca="false">'LAMINACALF SILBER'!A119+1</f>
        <v>116</v>
      </c>
      <c r="B120" s="33"/>
      <c r="C120" s="34"/>
      <c r="D120" s="35"/>
      <c r="E120" s="36"/>
      <c r="F120" s="37"/>
      <c r="G120" s="38"/>
      <c r="H120" s="39"/>
      <c r="I120" s="39"/>
      <c r="J120" s="40" t="n">
        <f aca="false">'LAMINACALF SILBER'!J119+'LAMINACALF SILBER'!H120-'LAMINACALF SILBER'!I120</f>
        <v>0</v>
      </c>
      <c r="K120" s="41" t="n">
        <f aca="false">'LAMINACALF SILBER'!G120-'LAMINACALF SILBER'!H120</f>
        <v>0</v>
      </c>
      <c r="L120" s="41" t="n">
        <f aca="false">'LAMINACALF SILBER'!F120-'LAMINACALF SILBER'!K120</f>
        <v>0</v>
      </c>
      <c r="M120" s="42" t="e">
        <f aca="false">'LAMINACALF SILBER'!L120*100/'LAMINACALF SILBER'!F120</f>
        <v>#VALUE!</v>
      </c>
      <c r="N120" s="32"/>
    </row>
    <row r="121" customFormat="false" ht="14.65" hidden="false" customHeight="false" outlineLevel="0" collapsed="false">
      <c r="A121" s="32" t="n">
        <f aca="false">'LAMINACALF SILBER'!A120+1</f>
        <v>117</v>
      </c>
      <c r="B121" s="33"/>
      <c r="C121" s="34"/>
      <c r="D121" s="35"/>
      <c r="E121" s="36"/>
      <c r="F121" s="37"/>
      <c r="G121" s="38"/>
      <c r="H121" s="39"/>
      <c r="I121" s="39"/>
      <c r="J121" s="40" t="n">
        <f aca="false">'LAMINACALF SILBER'!J120+'LAMINACALF SILBER'!H121-'LAMINACALF SILBER'!I121</f>
        <v>0</v>
      </c>
      <c r="K121" s="41" t="n">
        <f aca="false">'LAMINACALF SILBER'!G121-'LAMINACALF SILBER'!H121</f>
        <v>0</v>
      </c>
      <c r="L121" s="41" t="n">
        <f aca="false">'LAMINACALF SILBER'!F121-'LAMINACALF SILBER'!K121</f>
        <v>0</v>
      </c>
      <c r="M121" s="42" t="e">
        <f aca="false">'LAMINACALF SILBER'!L121*100/'LAMINACALF SILBER'!F121</f>
        <v>#VALUE!</v>
      </c>
      <c r="N121" s="32"/>
    </row>
    <row r="122" customFormat="false" ht="14.65" hidden="false" customHeight="false" outlineLevel="0" collapsed="false">
      <c r="A122" s="32" t="n">
        <f aca="false">'LAMINACALF SILBER'!A121+1</f>
        <v>118</v>
      </c>
      <c r="B122" s="33"/>
      <c r="C122" s="34"/>
      <c r="D122" s="35"/>
      <c r="E122" s="36"/>
      <c r="F122" s="37"/>
      <c r="G122" s="38"/>
      <c r="H122" s="39"/>
      <c r="I122" s="39"/>
      <c r="J122" s="40" t="n">
        <f aca="false">'LAMINACALF SILBER'!J121+'LAMINACALF SILBER'!H122-'LAMINACALF SILBER'!I122</f>
        <v>0</v>
      </c>
      <c r="K122" s="41" t="n">
        <f aca="false">'LAMINACALF SILBER'!G122-'LAMINACALF SILBER'!H122</f>
        <v>0</v>
      </c>
      <c r="L122" s="41" t="n">
        <f aca="false">'LAMINACALF SILBER'!F122-'LAMINACALF SILBER'!K122</f>
        <v>0</v>
      </c>
      <c r="M122" s="42" t="e">
        <f aca="false">'LAMINACALF SILBER'!L122*100/'LAMINACALF SILBER'!F122</f>
        <v>#VALUE!</v>
      </c>
      <c r="N122" s="32"/>
    </row>
    <row r="123" customFormat="false" ht="14.65" hidden="false" customHeight="false" outlineLevel="0" collapsed="false">
      <c r="A123" s="32" t="n">
        <f aca="false">'LAMINACALF SILBER'!A122+1</f>
        <v>119</v>
      </c>
      <c r="B123" s="33"/>
      <c r="C123" s="34"/>
      <c r="D123" s="35"/>
      <c r="E123" s="36"/>
      <c r="F123" s="37"/>
      <c r="G123" s="38"/>
      <c r="H123" s="39"/>
      <c r="I123" s="39"/>
      <c r="J123" s="40" t="n">
        <f aca="false">'LAMINACALF SILBER'!J122+'LAMINACALF SILBER'!H123-'LAMINACALF SILBER'!I123</f>
        <v>0</v>
      </c>
      <c r="K123" s="41" t="n">
        <f aca="false">'LAMINACALF SILBER'!G123-'LAMINACALF SILBER'!H123</f>
        <v>0</v>
      </c>
      <c r="L123" s="41" t="n">
        <f aca="false">'LAMINACALF SILBER'!F123-'LAMINACALF SILBER'!K123</f>
        <v>0</v>
      </c>
      <c r="M123" s="42" t="e">
        <f aca="false">'LAMINACALF SILBER'!L123*100/'LAMINACALF SILBER'!F123</f>
        <v>#VALUE!</v>
      </c>
      <c r="N123" s="32"/>
    </row>
    <row r="124" customFormat="false" ht="14.65" hidden="false" customHeight="false" outlineLevel="0" collapsed="false">
      <c r="A124" s="32" t="n">
        <f aca="false">'LAMINACALF SILBER'!A123+1</f>
        <v>120</v>
      </c>
      <c r="B124" s="33"/>
      <c r="C124" s="34"/>
      <c r="D124" s="35"/>
      <c r="E124" s="36"/>
      <c r="F124" s="37"/>
      <c r="G124" s="38"/>
      <c r="H124" s="39"/>
      <c r="I124" s="39"/>
      <c r="J124" s="40" t="n">
        <f aca="false">'LAMINACALF SILBER'!J123+'LAMINACALF SILBER'!H124-'LAMINACALF SILBER'!I124</f>
        <v>0</v>
      </c>
      <c r="K124" s="41" t="n">
        <f aca="false">'LAMINACALF SILBER'!G124-'LAMINACALF SILBER'!H124</f>
        <v>0</v>
      </c>
      <c r="L124" s="41" t="n">
        <f aca="false">'LAMINACALF SILBER'!F124-'LAMINACALF SILBER'!K124</f>
        <v>0</v>
      </c>
      <c r="M124" s="42" t="e">
        <f aca="false">'LAMINACALF SILBER'!L124*100/'LAMINACALF SILBER'!F124</f>
        <v>#VALUE!</v>
      </c>
      <c r="N124" s="32"/>
    </row>
    <row r="125" customFormat="false" ht="14.65" hidden="false" customHeight="false" outlineLevel="0" collapsed="false">
      <c r="A125" s="32" t="n">
        <f aca="false">'LAMINACALF SILBER'!A124+1</f>
        <v>121</v>
      </c>
      <c r="B125" s="33"/>
      <c r="C125" s="34"/>
      <c r="D125" s="35"/>
      <c r="E125" s="36"/>
      <c r="F125" s="37"/>
      <c r="G125" s="38"/>
      <c r="H125" s="39"/>
      <c r="I125" s="39"/>
      <c r="J125" s="40" t="n">
        <f aca="false">'LAMINACALF SILBER'!J124+'LAMINACALF SILBER'!H125-'LAMINACALF SILBER'!I125</f>
        <v>0</v>
      </c>
      <c r="K125" s="41" t="n">
        <f aca="false">'LAMINACALF SILBER'!G125-'LAMINACALF SILBER'!H125</f>
        <v>0</v>
      </c>
      <c r="L125" s="41" t="n">
        <f aca="false">'LAMINACALF SILBER'!F125-'LAMINACALF SILBER'!K125</f>
        <v>0</v>
      </c>
      <c r="M125" s="42" t="e">
        <f aca="false">'LAMINACALF SILBER'!L125*100/'LAMINACALF SILBER'!F125</f>
        <v>#VALUE!</v>
      </c>
      <c r="N125" s="32"/>
    </row>
    <row r="126" customFormat="false" ht="14.65" hidden="false" customHeight="false" outlineLevel="0" collapsed="false">
      <c r="A126" s="32" t="n">
        <f aca="false">'LAMINACALF SILBER'!A125+1</f>
        <v>122</v>
      </c>
      <c r="B126" s="33"/>
      <c r="C126" s="34"/>
      <c r="D126" s="35"/>
      <c r="E126" s="36"/>
      <c r="F126" s="37"/>
      <c r="G126" s="38"/>
      <c r="H126" s="39"/>
      <c r="I126" s="39"/>
      <c r="J126" s="40" t="n">
        <f aca="false">'LAMINACALF SILBER'!J125+'LAMINACALF SILBER'!H126-'LAMINACALF SILBER'!I126</f>
        <v>0</v>
      </c>
      <c r="K126" s="41" t="n">
        <f aca="false">'LAMINACALF SILBER'!G126-'LAMINACALF SILBER'!H126</f>
        <v>0</v>
      </c>
      <c r="L126" s="41" t="n">
        <f aca="false">'LAMINACALF SILBER'!F126-'LAMINACALF SILBER'!K126</f>
        <v>0</v>
      </c>
      <c r="M126" s="42" t="e">
        <f aca="false">'LAMINACALF SILBER'!L126*100/'LAMINACALF SILBER'!F126</f>
        <v>#VALUE!</v>
      </c>
      <c r="N126" s="32"/>
    </row>
    <row r="127" customFormat="false" ht="14.65" hidden="false" customHeight="false" outlineLevel="0" collapsed="false">
      <c r="A127" s="32" t="n">
        <f aca="false">'LAMINACALF SILBER'!A126+1</f>
        <v>123</v>
      </c>
      <c r="B127" s="33"/>
      <c r="C127" s="34"/>
      <c r="D127" s="35"/>
      <c r="E127" s="36"/>
      <c r="F127" s="37"/>
      <c r="G127" s="38"/>
      <c r="H127" s="39"/>
      <c r="I127" s="39"/>
      <c r="J127" s="40" t="n">
        <f aca="false">'LAMINACALF SILBER'!J126+'LAMINACALF SILBER'!H127-'LAMINACALF SILBER'!I127</f>
        <v>0</v>
      </c>
      <c r="K127" s="41" t="n">
        <f aca="false">'LAMINACALF SILBER'!G127-'LAMINACALF SILBER'!H127</f>
        <v>0</v>
      </c>
      <c r="L127" s="41" t="n">
        <f aca="false">'LAMINACALF SILBER'!F127-'LAMINACALF SILBER'!K127</f>
        <v>0</v>
      </c>
      <c r="M127" s="42" t="e">
        <f aca="false">'LAMINACALF SILBER'!L127*100/'LAMINACALF SILBER'!F127</f>
        <v>#VALUE!</v>
      </c>
      <c r="N127" s="32"/>
    </row>
    <row r="128" customFormat="false" ht="14.65" hidden="false" customHeight="false" outlineLevel="0" collapsed="false">
      <c r="A128" s="32" t="n">
        <f aca="false">'LAMINACALF SILBER'!A127+1</f>
        <v>124</v>
      </c>
      <c r="B128" s="33"/>
      <c r="C128" s="34"/>
      <c r="D128" s="35"/>
      <c r="E128" s="36"/>
      <c r="F128" s="37"/>
      <c r="G128" s="38"/>
      <c r="H128" s="39"/>
      <c r="I128" s="39"/>
      <c r="J128" s="40" t="n">
        <f aca="false">'LAMINACALF SILBER'!J127+'LAMINACALF SILBER'!H128-'LAMINACALF SILBER'!I128</f>
        <v>0</v>
      </c>
      <c r="K128" s="41" t="n">
        <f aca="false">'LAMINACALF SILBER'!G128-'LAMINACALF SILBER'!H128</f>
        <v>0</v>
      </c>
      <c r="L128" s="41" t="n">
        <f aca="false">'LAMINACALF SILBER'!F128-'LAMINACALF SILBER'!K128</f>
        <v>0</v>
      </c>
      <c r="M128" s="42" t="e">
        <f aca="false">'LAMINACALF SILBER'!L128*100/'LAMINACALF SILBER'!F128</f>
        <v>#VALUE!</v>
      </c>
      <c r="N128" s="32"/>
    </row>
    <row r="129" customFormat="false" ht="14.65" hidden="false" customHeight="false" outlineLevel="0" collapsed="false">
      <c r="A129" s="32" t="n">
        <f aca="false">'LAMINACALF SILBER'!A128+1</f>
        <v>125</v>
      </c>
      <c r="B129" s="33"/>
      <c r="C129" s="34"/>
      <c r="D129" s="35"/>
      <c r="E129" s="36"/>
      <c r="F129" s="37"/>
      <c r="G129" s="38"/>
      <c r="H129" s="39"/>
      <c r="I129" s="39"/>
      <c r="J129" s="40" t="n">
        <f aca="false">'LAMINACALF SILBER'!J128+'LAMINACALF SILBER'!H129-'LAMINACALF SILBER'!I129</f>
        <v>0</v>
      </c>
      <c r="K129" s="41" t="n">
        <f aca="false">'LAMINACALF SILBER'!G129-'LAMINACALF SILBER'!H129</f>
        <v>0</v>
      </c>
      <c r="L129" s="41" t="n">
        <f aca="false">'LAMINACALF SILBER'!F129-'LAMINACALF SILBER'!K129</f>
        <v>0</v>
      </c>
      <c r="M129" s="42" t="e">
        <f aca="false">'LAMINACALF SILBER'!L129*100/'LAMINACALF SILBER'!F129</f>
        <v>#VALUE!</v>
      </c>
      <c r="N129" s="32"/>
    </row>
    <row r="130" customFormat="false" ht="14.65" hidden="false" customHeight="false" outlineLevel="0" collapsed="false">
      <c r="A130" s="32" t="n">
        <f aca="false">'LAMINACALF SILBER'!A129+1</f>
        <v>126</v>
      </c>
      <c r="B130" s="33"/>
      <c r="C130" s="34"/>
      <c r="D130" s="35"/>
      <c r="E130" s="36"/>
      <c r="F130" s="37"/>
      <c r="G130" s="38"/>
      <c r="H130" s="39"/>
      <c r="I130" s="39"/>
      <c r="J130" s="40" t="n">
        <f aca="false">'LAMINACALF SILBER'!J129+'LAMINACALF SILBER'!H130-'LAMINACALF SILBER'!I130</f>
        <v>0</v>
      </c>
      <c r="K130" s="41" t="n">
        <f aca="false">'LAMINACALF SILBER'!G130-'LAMINACALF SILBER'!H130</f>
        <v>0</v>
      </c>
      <c r="L130" s="41" t="n">
        <f aca="false">'LAMINACALF SILBER'!F130-'LAMINACALF SILBER'!K130</f>
        <v>0</v>
      </c>
      <c r="M130" s="42" t="e">
        <f aca="false">'LAMINACALF SILBER'!L130*100/'LAMINACALF SILBER'!F130</f>
        <v>#VALUE!</v>
      </c>
      <c r="N130" s="32"/>
    </row>
    <row r="131" customFormat="false" ht="14.65" hidden="false" customHeight="false" outlineLevel="0" collapsed="false">
      <c r="A131" s="32" t="n">
        <f aca="false">'LAMINACALF SILBER'!A130+1</f>
        <v>127</v>
      </c>
      <c r="B131" s="33"/>
      <c r="C131" s="34"/>
      <c r="D131" s="35"/>
      <c r="E131" s="36"/>
      <c r="F131" s="37"/>
      <c r="G131" s="38"/>
      <c r="H131" s="39"/>
      <c r="I131" s="39"/>
      <c r="J131" s="40" t="n">
        <f aca="false">'LAMINACALF SILBER'!J130+'LAMINACALF SILBER'!H131-'LAMINACALF SILBER'!I131</f>
        <v>0</v>
      </c>
      <c r="K131" s="41" t="n">
        <f aca="false">'LAMINACALF SILBER'!G131-'LAMINACALF SILBER'!H131</f>
        <v>0</v>
      </c>
      <c r="L131" s="41" t="n">
        <f aca="false">'LAMINACALF SILBER'!F131-'LAMINACALF SILBER'!K131</f>
        <v>0</v>
      </c>
      <c r="M131" s="42" t="e">
        <f aca="false">'LAMINACALF SILBER'!L131*100/'LAMINACALF SILBER'!F131</f>
        <v>#VALUE!</v>
      </c>
      <c r="N131" s="32"/>
    </row>
    <row r="132" customFormat="false" ht="14.65" hidden="false" customHeight="false" outlineLevel="0" collapsed="false">
      <c r="A132" s="32" t="n">
        <f aca="false">'LAMINACALF SILBER'!A131+1</f>
        <v>128</v>
      </c>
      <c r="B132" s="33"/>
      <c r="C132" s="34"/>
      <c r="D132" s="35"/>
      <c r="E132" s="36"/>
      <c r="F132" s="37"/>
      <c r="G132" s="38"/>
      <c r="H132" s="39"/>
      <c r="I132" s="39"/>
      <c r="J132" s="40" t="n">
        <f aca="false">'LAMINACALF SILBER'!J131+'LAMINACALF SILBER'!H132-'LAMINACALF SILBER'!I132</f>
        <v>0</v>
      </c>
      <c r="K132" s="41" t="n">
        <f aca="false">'LAMINACALF SILBER'!G132-'LAMINACALF SILBER'!H132</f>
        <v>0</v>
      </c>
      <c r="L132" s="41" t="n">
        <f aca="false">'LAMINACALF SILBER'!F132-'LAMINACALF SILBER'!K132</f>
        <v>0</v>
      </c>
      <c r="M132" s="42" t="e">
        <f aca="false">'LAMINACALF SILBER'!L132*100/'LAMINACALF SILBER'!F132</f>
        <v>#VALUE!</v>
      </c>
      <c r="N132" s="32"/>
    </row>
    <row r="133" customFormat="false" ht="14.65" hidden="false" customHeight="false" outlineLevel="0" collapsed="false">
      <c r="A133" s="32" t="n">
        <f aca="false">'LAMINACALF SILBER'!A132+1</f>
        <v>129</v>
      </c>
      <c r="B133" s="33"/>
      <c r="C133" s="34"/>
      <c r="D133" s="35"/>
      <c r="E133" s="36"/>
      <c r="F133" s="37"/>
      <c r="G133" s="38"/>
      <c r="H133" s="39"/>
      <c r="I133" s="39"/>
      <c r="J133" s="40" t="n">
        <f aca="false">'LAMINACALF SILBER'!J132+'LAMINACALF SILBER'!H133-'LAMINACALF SILBER'!I133</f>
        <v>0</v>
      </c>
      <c r="K133" s="41" t="n">
        <f aca="false">'LAMINACALF SILBER'!G133-'LAMINACALF SILBER'!H133</f>
        <v>0</v>
      </c>
      <c r="L133" s="41" t="n">
        <f aca="false">'LAMINACALF SILBER'!F133-'LAMINACALF SILBER'!K133</f>
        <v>0</v>
      </c>
      <c r="M133" s="42" t="e">
        <f aca="false">'LAMINACALF SILBER'!L133*100/'LAMINACALF SILBER'!F133</f>
        <v>#VALUE!</v>
      </c>
      <c r="N133" s="32"/>
    </row>
    <row r="134" customFormat="false" ht="14.65" hidden="false" customHeight="false" outlineLevel="0" collapsed="false">
      <c r="A134" s="32" t="n">
        <f aca="false">'LAMINACALF SILBER'!A133+1</f>
        <v>130</v>
      </c>
      <c r="B134" s="33"/>
      <c r="C134" s="34"/>
      <c r="D134" s="35"/>
      <c r="E134" s="36"/>
      <c r="F134" s="37"/>
      <c r="G134" s="38"/>
      <c r="H134" s="39"/>
      <c r="I134" s="39"/>
      <c r="J134" s="40" t="n">
        <f aca="false">'LAMINACALF SILBER'!J133+'LAMINACALF SILBER'!H134-'LAMINACALF SILBER'!I134</f>
        <v>0</v>
      </c>
      <c r="K134" s="41" t="n">
        <f aca="false">'LAMINACALF SILBER'!G134-'LAMINACALF SILBER'!H134</f>
        <v>0</v>
      </c>
      <c r="L134" s="41" t="n">
        <f aca="false">'LAMINACALF SILBER'!F134-'LAMINACALF SILBER'!K134</f>
        <v>0</v>
      </c>
      <c r="M134" s="42" t="e">
        <f aca="false">'LAMINACALF SILBER'!L134*100/'LAMINACALF SILBER'!F134</f>
        <v>#VALUE!</v>
      </c>
      <c r="N134" s="32"/>
    </row>
    <row r="135" customFormat="false" ht="14.65" hidden="false" customHeight="false" outlineLevel="0" collapsed="false">
      <c r="A135" s="32" t="n">
        <f aca="false">'LAMINACALF SILBER'!A134+1</f>
        <v>131</v>
      </c>
      <c r="B135" s="33"/>
      <c r="C135" s="34"/>
      <c r="D135" s="35"/>
      <c r="E135" s="36"/>
      <c r="F135" s="37"/>
      <c r="G135" s="38"/>
      <c r="H135" s="39"/>
      <c r="I135" s="39"/>
      <c r="J135" s="40" t="n">
        <f aca="false">'LAMINACALF SILBER'!J134+'LAMINACALF SILBER'!H135-'LAMINACALF SILBER'!I135</f>
        <v>0</v>
      </c>
      <c r="K135" s="41" t="n">
        <f aca="false">'LAMINACALF SILBER'!G135-'LAMINACALF SILBER'!H135</f>
        <v>0</v>
      </c>
      <c r="L135" s="41" t="n">
        <f aca="false">'LAMINACALF SILBER'!F135-'LAMINACALF SILBER'!K135</f>
        <v>0</v>
      </c>
      <c r="M135" s="42" t="e">
        <f aca="false">'LAMINACALF SILBER'!L135*100/'LAMINACALF SILBER'!F135</f>
        <v>#VALUE!</v>
      </c>
      <c r="N135" s="32"/>
    </row>
    <row r="136" customFormat="false" ht="14.65" hidden="false" customHeight="false" outlineLevel="0" collapsed="false">
      <c r="A136" s="32" t="n">
        <f aca="false">'LAMINACALF SILBER'!A135+1</f>
        <v>132</v>
      </c>
      <c r="B136" s="33"/>
      <c r="C136" s="34"/>
      <c r="D136" s="35"/>
      <c r="E136" s="36"/>
      <c r="F136" s="37"/>
      <c r="G136" s="38"/>
      <c r="H136" s="39"/>
      <c r="I136" s="39"/>
      <c r="J136" s="40" t="n">
        <f aca="false">'LAMINACALF SILBER'!J135+'LAMINACALF SILBER'!H136-'LAMINACALF SILBER'!I136</f>
        <v>0</v>
      </c>
      <c r="K136" s="41" t="n">
        <f aca="false">'LAMINACALF SILBER'!G136-'LAMINACALF SILBER'!H136</f>
        <v>0</v>
      </c>
      <c r="L136" s="41" t="n">
        <f aca="false">'LAMINACALF SILBER'!F136-'LAMINACALF SILBER'!K136</f>
        <v>0</v>
      </c>
      <c r="M136" s="42" t="e">
        <f aca="false">'LAMINACALF SILBER'!L136*100/'LAMINACALF SILBER'!F136</f>
        <v>#VALUE!</v>
      </c>
      <c r="N136" s="32"/>
    </row>
    <row r="137" customFormat="false" ht="14.65" hidden="false" customHeight="false" outlineLevel="0" collapsed="false">
      <c r="A137" s="32" t="n">
        <f aca="false">'LAMINACALF SILBER'!A136+1</f>
        <v>133</v>
      </c>
      <c r="B137" s="33"/>
      <c r="C137" s="34"/>
      <c r="D137" s="35"/>
      <c r="E137" s="36"/>
      <c r="F137" s="37"/>
      <c r="G137" s="38"/>
      <c r="H137" s="39"/>
      <c r="I137" s="39"/>
      <c r="J137" s="40" t="n">
        <f aca="false">'LAMINACALF SILBER'!J136+'LAMINACALF SILBER'!H137-'LAMINACALF SILBER'!I137</f>
        <v>0</v>
      </c>
      <c r="K137" s="41" t="n">
        <f aca="false">'LAMINACALF SILBER'!G137-'LAMINACALF SILBER'!H137</f>
        <v>0</v>
      </c>
      <c r="L137" s="41" t="n">
        <f aca="false">'LAMINACALF SILBER'!F137-'LAMINACALF SILBER'!K137</f>
        <v>0</v>
      </c>
      <c r="M137" s="42" t="e">
        <f aca="false">'LAMINACALF SILBER'!L137*100/'LAMINACALF SILBER'!F137</f>
        <v>#VALUE!</v>
      </c>
      <c r="N137" s="32"/>
    </row>
    <row r="138" customFormat="false" ht="14.65" hidden="false" customHeight="false" outlineLevel="0" collapsed="false">
      <c r="A138" s="32" t="n">
        <f aca="false">'LAMINACALF SILBER'!A137+1</f>
        <v>134</v>
      </c>
      <c r="B138" s="33"/>
      <c r="C138" s="34"/>
      <c r="D138" s="35"/>
      <c r="E138" s="36"/>
      <c r="F138" s="37"/>
      <c r="G138" s="38"/>
      <c r="H138" s="39"/>
      <c r="I138" s="39"/>
      <c r="J138" s="40" t="n">
        <f aca="false">'LAMINACALF SILBER'!J137+'LAMINACALF SILBER'!H138-'LAMINACALF SILBER'!I138</f>
        <v>0</v>
      </c>
      <c r="K138" s="41" t="n">
        <f aca="false">'LAMINACALF SILBER'!G138-'LAMINACALF SILBER'!H138</f>
        <v>0</v>
      </c>
      <c r="L138" s="41" t="n">
        <f aca="false">'LAMINACALF SILBER'!F138-'LAMINACALF SILBER'!K138</f>
        <v>0</v>
      </c>
      <c r="M138" s="42" t="e">
        <f aca="false">'LAMINACALF SILBER'!L138*100/'LAMINACALF SILBER'!F138</f>
        <v>#VALUE!</v>
      </c>
      <c r="N138" s="32"/>
    </row>
    <row r="139" customFormat="false" ht="14.65" hidden="false" customHeight="false" outlineLevel="0" collapsed="false">
      <c r="A139" s="32" t="n">
        <f aca="false">'LAMINACALF SILBER'!A138+1</f>
        <v>135</v>
      </c>
      <c r="B139" s="33"/>
      <c r="C139" s="34"/>
      <c r="D139" s="35"/>
      <c r="E139" s="36"/>
      <c r="F139" s="37"/>
      <c r="G139" s="38"/>
      <c r="H139" s="39"/>
      <c r="I139" s="39"/>
      <c r="J139" s="40" t="n">
        <f aca="false">'LAMINACALF SILBER'!J138+'LAMINACALF SILBER'!H139-'LAMINACALF SILBER'!I139</f>
        <v>0</v>
      </c>
      <c r="K139" s="41" t="n">
        <f aca="false">'LAMINACALF SILBER'!G139-'LAMINACALF SILBER'!H139</f>
        <v>0</v>
      </c>
      <c r="L139" s="41" t="n">
        <f aca="false">'LAMINACALF SILBER'!F139-'LAMINACALF SILBER'!K139</f>
        <v>0</v>
      </c>
      <c r="M139" s="42" t="e">
        <f aca="false">'LAMINACALF SILBER'!L139*100/'LAMINACALF SILBER'!F139</f>
        <v>#VALUE!</v>
      </c>
      <c r="N139" s="32"/>
    </row>
    <row r="140" customFormat="false" ht="14.65" hidden="false" customHeight="false" outlineLevel="0" collapsed="false">
      <c r="A140" s="32" t="n">
        <f aca="false">'LAMINACALF SILBER'!A139+1</f>
        <v>136</v>
      </c>
      <c r="B140" s="33"/>
      <c r="C140" s="34"/>
      <c r="D140" s="35"/>
      <c r="E140" s="36"/>
      <c r="F140" s="37"/>
      <c r="G140" s="38"/>
      <c r="H140" s="39"/>
      <c r="I140" s="39"/>
      <c r="J140" s="40" t="n">
        <f aca="false">'LAMINACALF SILBER'!J139+'LAMINACALF SILBER'!H140-'LAMINACALF SILBER'!I140</f>
        <v>0</v>
      </c>
      <c r="K140" s="41" t="n">
        <f aca="false">'LAMINACALF SILBER'!G140-'LAMINACALF SILBER'!H140</f>
        <v>0</v>
      </c>
      <c r="L140" s="41" t="n">
        <f aca="false">'LAMINACALF SILBER'!F140-'LAMINACALF SILBER'!K140</f>
        <v>0</v>
      </c>
      <c r="M140" s="42" t="e">
        <f aca="false">'LAMINACALF SILBER'!L140*100/'LAMINACALF SILBER'!F140</f>
        <v>#VALUE!</v>
      </c>
      <c r="N140" s="32"/>
    </row>
    <row r="141" customFormat="false" ht="14.65" hidden="false" customHeight="false" outlineLevel="0" collapsed="false">
      <c r="A141" s="32" t="n">
        <f aca="false">'LAMINACALF SILBER'!A140+1</f>
        <v>137</v>
      </c>
      <c r="B141" s="33"/>
      <c r="C141" s="34"/>
      <c r="D141" s="35"/>
      <c r="E141" s="36"/>
      <c r="F141" s="37"/>
      <c r="G141" s="38"/>
      <c r="H141" s="39"/>
      <c r="I141" s="39"/>
      <c r="J141" s="40" t="n">
        <f aca="false">'LAMINACALF SILBER'!J140+'LAMINACALF SILBER'!H141-'LAMINACALF SILBER'!I141</f>
        <v>0</v>
      </c>
      <c r="K141" s="41" t="n">
        <f aca="false">'LAMINACALF SILBER'!G141-'LAMINACALF SILBER'!H141</f>
        <v>0</v>
      </c>
      <c r="L141" s="41" t="n">
        <f aca="false">'LAMINACALF SILBER'!F141-'LAMINACALF SILBER'!K141</f>
        <v>0</v>
      </c>
      <c r="M141" s="42" t="e">
        <f aca="false">'LAMINACALF SILBER'!L141*100/'LAMINACALF SILBER'!F141</f>
        <v>#VALUE!</v>
      </c>
      <c r="N141" s="32"/>
    </row>
    <row r="142" customFormat="false" ht="14.65" hidden="false" customHeight="false" outlineLevel="0" collapsed="false">
      <c r="A142" s="32" t="n">
        <f aca="false">'LAMINACALF SILBER'!A141+1</f>
        <v>138</v>
      </c>
      <c r="B142" s="33"/>
      <c r="C142" s="34"/>
      <c r="D142" s="35"/>
      <c r="E142" s="36"/>
      <c r="F142" s="37"/>
      <c r="G142" s="38"/>
      <c r="H142" s="39"/>
      <c r="I142" s="39"/>
      <c r="J142" s="40" t="n">
        <f aca="false">'LAMINACALF SILBER'!J141+'LAMINACALF SILBER'!H142-'LAMINACALF SILBER'!I142</f>
        <v>0</v>
      </c>
      <c r="K142" s="41" t="n">
        <f aca="false">'LAMINACALF SILBER'!G142-'LAMINACALF SILBER'!H142</f>
        <v>0</v>
      </c>
      <c r="L142" s="41" t="n">
        <f aca="false">'LAMINACALF SILBER'!F142-'LAMINACALF SILBER'!K142</f>
        <v>0</v>
      </c>
      <c r="M142" s="42" t="e">
        <f aca="false">'LAMINACALF SILBER'!L142*100/'LAMINACALF SILBER'!F142</f>
        <v>#VALUE!</v>
      </c>
      <c r="N142" s="32"/>
    </row>
    <row r="143" customFormat="false" ht="14.65" hidden="false" customHeight="false" outlineLevel="0" collapsed="false">
      <c r="A143" s="32" t="n">
        <f aca="false">'LAMINACALF SILBER'!A142+1</f>
        <v>139</v>
      </c>
      <c r="B143" s="33"/>
      <c r="C143" s="34"/>
      <c r="D143" s="35"/>
      <c r="E143" s="36"/>
      <c r="F143" s="37"/>
      <c r="G143" s="38"/>
      <c r="H143" s="39"/>
      <c r="I143" s="39"/>
      <c r="J143" s="40" t="n">
        <f aca="false">'LAMINACALF SILBER'!J142+'LAMINACALF SILBER'!H143-'LAMINACALF SILBER'!I143</f>
        <v>0</v>
      </c>
      <c r="K143" s="41" t="n">
        <f aca="false">'LAMINACALF SILBER'!G143-'LAMINACALF SILBER'!H143</f>
        <v>0</v>
      </c>
      <c r="L143" s="41" t="n">
        <f aca="false">'LAMINACALF SILBER'!F143-'LAMINACALF SILBER'!K143</f>
        <v>0</v>
      </c>
      <c r="M143" s="42" t="e">
        <f aca="false">'LAMINACALF SILBER'!L143*100/'LAMINACALF SILBER'!F143</f>
        <v>#VALUE!</v>
      </c>
      <c r="N143" s="32"/>
    </row>
    <row r="144" customFormat="false" ht="14.65" hidden="false" customHeight="false" outlineLevel="0" collapsed="false">
      <c r="A144" s="32" t="n">
        <f aca="false">'LAMINACALF SILBER'!A143+1</f>
        <v>140</v>
      </c>
      <c r="B144" s="33"/>
      <c r="C144" s="34"/>
      <c r="D144" s="35"/>
      <c r="E144" s="36"/>
      <c r="F144" s="37"/>
      <c r="G144" s="38"/>
      <c r="H144" s="39"/>
      <c r="I144" s="39"/>
      <c r="J144" s="40" t="n">
        <f aca="false">'LAMINACALF SILBER'!J143+'LAMINACALF SILBER'!H144-'LAMINACALF SILBER'!I144</f>
        <v>0</v>
      </c>
      <c r="K144" s="41" t="n">
        <f aca="false">'LAMINACALF SILBER'!G144-'LAMINACALF SILBER'!H144</f>
        <v>0</v>
      </c>
      <c r="L144" s="41" t="n">
        <f aca="false">'LAMINACALF SILBER'!F144-'LAMINACALF SILBER'!K144</f>
        <v>0</v>
      </c>
      <c r="M144" s="42" t="e">
        <f aca="false">'LAMINACALF SILBER'!L144*100/'LAMINACALF SILBER'!F144</f>
        <v>#VALUE!</v>
      </c>
      <c r="N144" s="32"/>
    </row>
    <row r="145" customFormat="false" ht="14.65" hidden="false" customHeight="false" outlineLevel="0" collapsed="false">
      <c r="A145" s="32" t="n">
        <f aca="false">'LAMINACALF SILBER'!A144+1</f>
        <v>141</v>
      </c>
      <c r="B145" s="33"/>
      <c r="C145" s="34"/>
      <c r="D145" s="35"/>
      <c r="E145" s="36"/>
      <c r="F145" s="37"/>
      <c r="G145" s="38"/>
      <c r="H145" s="39"/>
      <c r="I145" s="39"/>
      <c r="J145" s="40" t="n">
        <f aca="false">'LAMINACALF SILBER'!J144+'LAMINACALF SILBER'!H145-'LAMINACALF SILBER'!I145</f>
        <v>0</v>
      </c>
      <c r="K145" s="41" t="n">
        <f aca="false">'LAMINACALF SILBER'!G145-'LAMINACALF SILBER'!H145</f>
        <v>0</v>
      </c>
      <c r="L145" s="41" t="n">
        <f aca="false">'LAMINACALF SILBER'!F145-'LAMINACALF SILBER'!K145</f>
        <v>0</v>
      </c>
      <c r="M145" s="42" t="e">
        <f aca="false">'LAMINACALF SILBER'!L145*100/'LAMINACALF SILBER'!F145</f>
        <v>#VALUE!</v>
      </c>
      <c r="N145" s="32"/>
    </row>
    <row r="146" customFormat="false" ht="14.65" hidden="false" customHeight="false" outlineLevel="0" collapsed="false">
      <c r="A146" s="32" t="n">
        <f aca="false">'LAMINACALF SILBER'!A145+1</f>
        <v>142</v>
      </c>
      <c r="B146" s="33"/>
      <c r="C146" s="34"/>
      <c r="D146" s="35"/>
      <c r="E146" s="36"/>
      <c r="F146" s="37"/>
      <c r="G146" s="38"/>
      <c r="H146" s="39"/>
      <c r="I146" s="39"/>
      <c r="J146" s="40" t="n">
        <f aca="false">'LAMINACALF SILBER'!J145+'LAMINACALF SILBER'!H146-'LAMINACALF SILBER'!I146</f>
        <v>0</v>
      </c>
      <c r="K146" s="41" t="n">
        <f aca="false">'LAMINACALF SILBER'!G146-'LAMINACALF SILBER'!H146</f>
        <v>0</v>
      </c>
      <c r="L146" s="41" t="n">
        <f aca="false">'LAMINACALF SILBER'!F146-'LAMINACALF SILBER'!K146</f>
        <v>0</v>
      </c>
      <c r="M146" s="42" t="e">
        <f aca="false">'LAMINACALF SILBER'!L146*100/'LAMINACALF SILBER'!F146</f>
        <v>#VALUE!</v>
      </c>
      <c r="N146" s="32"/>
    </row>
    <row r="147" customFormat="false" ht="14.65" hidden="false" customHeight="false" outlineLevel="0" collapsed="false">
      <c r="A147" s="32" t="n">
        <f aca="false">'LAMINACALF SILBER'!A146+1</f>
        <v>143</v>
      </c>
      <c r="B147" s="33"/>
      <c r="C147" s="34"/>
      <c r="D147" s="35"/>
      <c r="E147" s="36"/>
      <c r="F147" s="37"/>
      <c r="G147" s="38"/>
      <c r="H147" s="39"/>
      <c r="I147" s="39"/>
      <c r="J147" s="40" t="n">
        <f aca="false">'LAMINACALF SILBER'!J146+'LAMINACALF SILBER'!H147-'LAMINACALF SILBER'!I147</f>
        <v>0</v>
      </c>
      <c r="K147" s="41" t="n">
        <f aca="false">'LAMINACALF SILBER'!G147-'LAMINACALF SILBER'!H147</f>
        <v>0</v>
      </c>
      <c r="L147" s="41" t="n">
        <f aca="false">'LAMINACALF SILBER'!F147-'LAMINACALF SILBER'!K147</f>
        <v>0</v>
      </c>
      <c r="M147" s="42" t="e">
        <f aca="false">'LAMINACALF SILBER'!L147*100/'LAMINACALF SILBER'!F147</f>
        <v>#VALUE!</v>
      </c>
      <c r="N147" s="32"/>
    </row>
    <row r="148" customFormat="false" ht="14.65" hidden="false" customHeight="false" outlineLevel="0" collapsed="false">
      <c r="A148" s="32" t="n">
        <f aca="false">'LAMINACALF SILBER'!A147+1</f>
        <v>144</v>
      </c>
      <c r="B148" s="33"/>
      <c r="C148" s="34"/>
      <c r="D148" s="35"/>
      <c r="E148" s="36"/>
      <c r="F148" s="37"/>
      <c r="G148" s="38"/>
      <c r="H148" s="39"/>
      <c r="I148" s="39"/>
      <c r="J148" s="40" t="n">
        <f aca="false">'LAMINACALF SILBER'!J147+'LAMINACALF SILBER'!H148-'LAMINACALF SILBER'!I148</f>
        <v>0</v>
      </c>
      <c r="K148" s="41" t="n">
        <f aca="false">'LAMINACALF SILBER'!G148-'LAMINACALF SILBER'!H148</f>
        <v>0</v>
      </c>
      <c r="L148" s="41" t="n">
        <f aca="false">'LAMINACALF SILBER'!F148-'LAMINACALF SILBER'!K148</f>
        <v>0</v>
      </c>
      <c r="M148" s="42" t="e">
        <f aca="false">'LAMINACALF SILBER'!L148*100/'LAMINACALF SILBER'!F148</f>
        <v>#VALUE!</v>
      </c>
      <c r="N148" s="32"/>
    </row>
    <row r="149" customFormat="false" ht="14.65" hidden="false" customHeight="false" outlineLevel="0" collapsed="false">
      <c r="A149" s="32" t="n">
        <f aca="false">'LAMINACALF SILBER'!A148+1</f>
        <v>145</v>
      </c>
      <c r="B149" s="33"/>
      <c r="C149" s="34"/>
      <c r="D149" s="35"/>
      <c r="E149" s="36"/>
      <c r="F149" s="37"/>
      <c r="G149" s="38"/>
      <c r="H149" s="39"/>
      <c r="I149" s="39"/>
      <c r="J149" s="40" t="n">
        <f aca="false">'LAMINACALF SILBER'!J148+'LAMINACALF SILBER'!H149-'LAMINACALF SILBER'!I149</f>
        <v>0</v>
      </c>
      <c r="K149" s="41" t="n">
        <f aca="false">'LAMINACALF SILBER'!G149-'LAMINACALF SILBER'!H149</f>
        <v>0</v>
      </c>
      <c r="L149" s="41" t="n">
        <f aca="false">'LAMINACALF SILBER'!F149-'LAMINACALF SILBER'!K149</f>
        <v>0</v>
      </c>
      <c r="M149" s="42" t="e">
        <f aca="false">'LAMINACALF SILBER'!L149*100/'LAMINACALF SILBER'!F149</f>
        <v>#VALUE!</v>
      </c>
      <c r="N149" s="32"/>
    </row>
    <row r="150" customFormat="false" ht="14.65" hidden="false" customHeight="false" outlineLevel="0" collapsed="false">
      <c r="A150" s="32" t="n">
        <f aca="false">'LAMINACALF SILBER'!A149+1</f>
        <v>146</v>
      </c>
      <c r="B150" s="33"/>
      <c r="C150" s="34"/>
      <c r="D150" s="35"/>
      <c r="E150" s="36"/>
      <c r="F150" s="37"/>
      <c r="G150" s="38"/>
      <c r="H150" s="39"/>
      <c r="I150" s="39"/>
      <c r="J150" s="40" t="n">
        <f aca="false">'LAMINACALF SILBER'!J149+'LAMINACALF SILBER'!H150-'LAMINACALF SILBER'!I150</f>
        <v>0</v>
      </c>
      <c r="K150" s="41" t="n">
        <f aca="false">'LAMINACALF SILBER'!G150-'LAMINACALF SILBER'!H150</f>
        <v>0</v>
      </c>
      <c r="L150" s="41" t="n">
        <f aca="false">'LAMINACALF SILBER'!F150-'LAMINACALF SILBER'!K150</f>
        <v>0</v>
      </c>
      <c r="M150" s="42" t="e">
        <f aca="false">'LAMINACALF SILBER'!L150*100/'LAMINACALF SILBER'!F150</f>
        <v>#VALUE!</v>
      </c>
      <c r="N150" s="32"/>
    </row>
    <row r="151" customFormat="false" ht="14.65" hidden="false" customHeight="false" outlineLevel="0" collapsed="false">
      <c r="A151" s="32" t="n">
        <f aca="false">'LAMINACALF SILBER'!A150+1</f>
        <v>147</v>
      </c>
      <c r="B151" s="33"/>
      <c r="C151" s="34"/>
      <c r="D151" s="35"/>
      <c r="E151" s="36"/>
      <c r="F151" s="37"/>
      <c r="G151" s="38"/>
      <c r="H151" s="39"/>
      <c r="I151" s="39"/>
      <c r="J151" s="40" t="n">
        <f aca="false">'LAMINACALF SILBER'!J150+'LAMINACALF SILBER'!H151-'LAMINACALF SILBER'!I151</f>
        <v>0</v>
      </c>
      <c r="K151" s="41" t="n">
        <f aca="false">'LAMINACALF SILBER'!G151-'LAMINACALF SILBER'!H151</f>
        <v>0</v>
      </c>
      <c r="L151" s="41" t="n">
        <f aca="false">'LAMINACALF SILBER'!F151-'LAMINACALF SILBER'!K151</f>
        <v>0</v>
      </c>
      <c r="M151" s="42" t="e">
        <f aca="false">'LAMINACALF SILBER'!L151*100/'LAMINACALF SILBER'!F151</f>
        <v>#VALUE!</v>
      </c>
      <c r="N151" s="32"/>
    </row>
    <row r="152" customFormat="false" ht="14.65" hidden="false" customHeight="false" outlineLevel="0" collapsed="false">
      <c r="A152" s="32" t="n">
        <f aca="false">'LAMINACALF SILBER'!A151+1</f>
        <v>148</v>
      </c>
      <c r="B152" s="33"/>
      <c r="C152" s="34"/>
      <c r="D152" s="35"/>
      <c r="E152" s="36"/>
      <c r="F152" s="37"/>
      <c r="G152" s="38"/>
      <c r="H152" s="39"/>
      <c r="I152" s="39"/>
      <c r="J152" s="40" t="n">
        <f aca="false">'LAMINACALF SILBER'!J151+'LAMINACALF SILBER'!H152-'LAMINACALF SILBER'!I152</f>
        <v>0</v>
      </c>
      <c r="K152" s="41" t="n">
        <f aca="false">'LAMINACALF SILBER'!G152-'LAMINACALF SILBER'!H152</f>
        <v>0</v>
      </c>
      <c r="L152" s="41" t="n">
        <f aca="false">'LAMINACALF SILBER'!F152-'LAMINACALF SILBER'!K152</f>
        <v>0</v>
      </c>
      <c r="M152" s="42" t="e">
        <f aca="false">'LAMINACALF SILBER'!L152*100/'LAMINACALF SILBER'!F152</f>
        <v>#VALUE!</v>
      </c>
      <c r="N152" s="32"/>
    </row>
    <row r="153" customFormat="false" ht="14.65" hidden="false" customHeight="false" outlineLevel="0" collapsed="false">
      <c r="A153" s="32" t="n">
        <f aca="false">'LAMINACALF SILBER'!A152+1</f>
        <v>149</v>
      </c>
      <c r="B153" s="33"/>
      <c r="C153" s="34"/>
      <c r="D153" s="35"/>
      <c r="E153" s="36"/>
      <c r="F153" s="37"/>
      <c r="G153" s="38"/>
      <c r="H153" s="39"/>
      <c r="I153" s="39"/>
      <c r="J153" s="40" t="n">
        <f aca="false">'LAMINACALF SILBER'!J152+'LAMINACALF SILBER'!H153-'LAMINACALF SILBER'!I153</f>
        <v>0</v>
      </c>
      <c r="K153" s="41" t="n">
        <f aca="false">'LAMINACALF SILBER'!G153-'LAMINACALF SILBER'!H153</f>
        <v>0</v>
      </c>
      <c r="L153" s="41" t="n">
        <f aca="false">'LAMINACALF SILBER'!F153-'LAMINACALF SILBER'!K153</f>
        <v>0</v>
      </c>
      <c r="M153" s="42" t="e">
        <f aca="false">'LAMINACALF SILBER'!L153*100/'LAMINACALF SILBER'!F153</f>
        <v>#VALUE!</v>
      </c>
      <c r="N153" s="32"/>
    </row>
    <row r="154" customFormat="false" ht="14.65" hidden="false" customHeight="false" outlineLevel="0" collapsed="false">
      <c r="A154" s="32" t="n">
        <f aca="false">'LAMINACALF SILBER'!A153+1</f>
        <v>150</v>
      </c>
      <c r="B154" s="33"/>
      <c r="C154" s="34"/>
      <c r="D154" s="35"/>
      <c r="E154" s="36"/>
      <c r="F154" s="37"/>
      <c r="G154" s="38"/>
      <c r="H154" s="39"/>
      <c r="I154" s="39"/>
      <c r="J154" s="40" t="n">
        <f aca="false">'LAMINACALF SILBER'!J153+'LAMINACALF SILBER'!H154-'LAMINACALF SILBER'!I154</f>
        <v>0</v>
      </c>
      <c r="K154" s="41" t="n">
        <f aca="false">'LAMINACALF SILBER'!G154-'LAMINACALF SILBER'!H154</f>
        <v>0</v>
      </c>
      <c r="L154" s="41" t="n">
        <f aca="false">'LAMINACALF SILBER'!F154-'LAMINACALF SILBER'!K154</f>
        <v>0</v>
      </c>
      <c r="M154" s="42" t="e">
        <f aca="false">'LAMINACALF SILBER'!L154*100/'LAMINACALF SILBER'!F154</f>
        <v>#VALUE!</v>
      </c>
      <c r="N154" s="32"/>
    </row>
  </sheetData>
  <conditionalFormatting sqref="G1:G4">
    <cfRule type="cellIs" priority="2" operator="between" aboveAverage="0" equalAverage="0" bottom="0" percent="0" rank="0" text="" dxfId="0">
      <formula>-1</formula>
      <formula>-500</formula>
    </cfRule>
    <cfRule type="cellIs" priority="3" operator="between" aboveAverage="0" equalAverage="0" bottom="0" percent="0" rank="0" text="" dxfId="0">
      <formula>-0.01</formula>
      <formula>-0.99</formula>
    </cfRule>
  </conditionalFormatting>
  <conditionalFormatting sqref="G5:G154">
    <cfRule type="cellIs" priority="4" operator="between" aboveAverage="0" equalAverage="0" bottom="0" percent="0" rank="0" text="" dxfId="0">
      <formula>-1</formula>
      <formula>-100000</formula>
    </cfRule>
    <cfRule type="cellIs" priority="5" operator="between" aboveAverage="0" equalAverage="0" bottom="0" percent="0" rank="0" text="" dxfId="0">
      <formula>-0.01</formula>
      <formula>-0.99</formula>
    </cfRule>
  </conditionalFormatting>
  <conditionalFormatting sqref="I5:I154">
    <cfRule type="cellIs" priority="6" operator="greaterThan" aboveAverage="0" equalAverage="0" bottom="0" percent="0" rank="0" text="" dxfId="0">
      <formula>0</formula>
    </cfRule>
    <cfRule type="cellIs" priority="7" operator="lessThan" aboveAverage="0" equalAverage="0" bottom="0" percent="0" rank="0" text="" dxfId="0">
      <formula>0</formula>
    </cfRule>
  </conditionalFormatting>
  <conditionalFormatting sqref="J6">
    <cfRule type="cellIs" priority="8" operator="lessThan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47916666666667" right="0.747916666666667" top="1.60972222222222" bottom="0.984027777777778" header="0.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&amp;LS.C. Valenti Impex S.R.L.
Nr. înm. J 05/3962/1993
C.U.I.: RO 5058275
Marghita, Str. Josef Seibel, 4
Bihor
Pct. de lucru: Şimleu Silvaniei</oddHeader>
    <oddFooter/>
  </headerFooter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5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4" topLeftCell="A5" activePane="bottomLeft" state="frozen"/>
      <selection pane="topLeft" activeCell="A1" activeCellId="0" sqref="A1"/>
      <selection pane="bottomLeft" activeCell="I13" activeCellId="0" sqref="I13"/>
    </sheetView>
  </sheetViews>
  <sheetFormatPr defaultRowHeight="14.65"/>
  <cols>
    <col collapsed="false" hidden="false" max="1" min="1" style="0" width="3.1875"/>
    <col collapsed="false" hidden="false" max="3" min="2" style="1" width="5.31696428571429"/>
    <col collapsed="false" hidden="false" max="4" min="4" style="2" width="3.1875"/>
    <col collapsed="false" hidden="false" max="5" min="5" style="1" width="8.97767857142857"/>
    <col collapsed="false" hidden="false" max="7" min="6" style="0" width="5.31696428571429"/>
    <col collapsed="false" hidden="false" max="9" min="8" style="0" width="3.1875"/>
    <col collapsed="false" hidden="false" max="13" min="10" style="0" width="5.31696428571429"/>
    <col collapsed="false" hidden="false" max="14" min="14" style="0" width="8.15178571428571"/>
  </cols>
  <sheetData>
    <row r="1" customFormat="false" ht="16.5" hidden="false" customHeight="true" outlineLevel="0" collapsed="false">
      <c r="A1" s="3"/>
      <c r="B1" s="0"/>
      <c r="C1" s="4" t="s">
        <v>351</v>
      </c>
      <c r="D1" s="5"/>
      <c r="E1" s="6" t="s">
        <v>0</v>
      </c>
      <c r="F1" s="7"/>
      <c r="I1" s="8"/>
    </row>
    <row r="2" customFormat="false" ht="16.5" hidden="false" customHeight="true" outlineLevel="0" collapsed="false">
      <c r="A2" s="9"/>
      <c r="B2" s="0"/>
      <c r="C2" s="4" t="s">
        <v>341</v>
      </c>
      <c r="D2" s="5"/>
      <c r="E2" s="10"/>
      <c r="F2" s="7"/>
      <c r="I2" s="8"/>
    </row>
    <row r="3" customFormat="false" ht="14.65" hidden="false" customHeight="false" outlineLevel="0" collapsed="false">
      <c r="B3" s="11" t="s">
        <v>1</v>
      </c>
      <c r="C3" s="12" t="s">
        <v>2</v>
      </c>
      <c r="D3" s="5"/>
      <c r="E3" s="10"/>
      <c r="F3" s="7"/>
      <c r="H3" s="13"/>
    </row>
    <row r="4" customFormat="false" ht="14.9" hidden="false" customHeight="false" outlineLevel="0" collapsed="false">
      <c r="A4" s="14" t="s">
        <v>3</v>
      </c>
      <c r="B4" s="15" t="s">
        <v>4</v>
      </c>
      <c r="C4" s="16" t="s">
        <v>5</v>
      </c>
      <c r="D4" s="17" t="s">
        <v>6</v>
      </c>
      <c r="E4" s="17" t="s">
        <v>7</v>
      </c>
      <c r="F4" s="18" t="s">
        <v>8</v>
      </c>
      <c r="G4" s="14" t="s">
        <v>9</v>
      </c>
      <c r="H4" s="19" t="s">
        <v>10</v>
      </c>
      <c r="I4" s="19" t="s">
        <v>11</v>
      </c>
      <c r="J4" s="19" t="s">
        <v>12</v>
      </c>
      <c r="K4" s="18" t="s">
        <v>13</v>
      </c>
      <c r="L4" s="18" t="s">
        <v>14</v>
      </c>
      <c r="M4" s="14" t="s">
        <v>15</v>
      </c>
      <c r="N4" s="14" t="s">
        <v>16</v>
      </c>
    </row>
    <row r="5" customFormat="false" ht="12.8" hidden="false" customHeight="false" outlineLevel="0" collapsed="false">
      <c r="A5" s="20" t="n">
        <v>1</v>
      </c>
      <c r="B5" s="21" t="s">
        <v>72</v>
      </c>
      <c r="C5" s="22"/>
      <c r="D5" s="23" t="s">
        <v>78</v>
      </c>
      <c r="E5" s="24" t="s">
        <v>352</v>
      </c>
      <c r="F5" s="25" t="n">
        <v>858</v>
      </c>
      <c r="G5" s="26" t="n">
        <v>871</v>
      </c>
      <c r="H5" s="27" t="n">
        <v>45</v>
      </c>
      <c r="I5" s="27"/>
      <c r="J5" s="28" t="n">
        <f aca="false">'MAGMACALF TAUPE'!H5-'MAGMACALF TAUPE'!I5</f>
        <v>45</v>
      </c>
      <c r="K5" s="29" t="n">
        <f aca="false">'MAGMACALF TAUPE'!G5-'MAGMACALF TAUPE'!H5</f>
        <v>826</v>
      </c>
      <c r="L5" s="29" t="n">
        <f aca="false">'MAGMACALF TAUPE'!F5-'MAGMACALF TAUPE'!K5</f>
        <v>32</v>
      </c>
      <c r="M5" s="30" t="n">
        <f aca="false">'MAGMACALF TAUPE'!L5*100/'MAGMACALF TAUPE'!F5</f>
        <v>3.72960372960373</v>
      </c>
      <c r="N5" s="31"/>
    </row>
    <row r="6" customFormat="false" ht="13.4" hidden="false" customHeight="false" outlineLevel="0" collapsed="false">
      <c r="A6" s="32" t="n">
        <f aca="false">'MAGMACALF TAUPE'!A5+1</f>
        <v>2</v>
      </c>
      <c r="B6" s="33" t="s">
        <v>143</v>
      </c>
      <c r="C6" s="34" t="s">
        <v>144</v>
      </c>
      <c r="D6" s="35"/>
      <c r="E6" s="36"/>
      <c r="F6" s="37"/>
      <c r="G6" s="38"/>
      <c r="H6" s="39"/>
      <c r="I6" s="39" t="n">
        <v>45</v>
      </c>
      <c r="J6" s="40" t="n">
        <f aca="false">'MAGMACALF TAUPE'!J5+'MAGMACALF TAUPE'!H6-'MAGMACALF TAUPE'!I6</f>
        <v>0</v>
      </c>
      <c r="K6" s="41" t="n">
        <f aca="false">'MAGMACALF TAUPE'!G6-'MAGMACALF TAUPE'!H6</f>
        <v>0</v>
      </c>
      <c r="L6" s="41" t="n">
        <f aca="false">'MAGMACALF TAUPE'!F6-'MAGMACALF TAUPE'!K6</f>
        <v>0</v>
      </c>
      <c r="M6" s="42" t="e">
        <f aca="false">'MAGMACALF TAUPE'!L6*100/'MAGMACALF TAUPE'!F6</f>
        <v>#VALUE!</v>
      </c>
      <c r="N6" s="32"/>
    </row>
    <row r="7" customFormat="false" ht="12.8" hidden="false" customHeight="false" outlineLevel="0" collapsed="false">
      <c r="A7" s="32" t="n">
        <f aca="false">'MAGMACALF TAUPE'!A6+1</f>
        <v>3</v>
      </c>
      <c r="B7" s="33" t="s">
        <v>82</v>
      </c>
      <c r="C7" s="34"/>
      <c r="D7" s="35" t="s">
        <v>78</v>
      </c>
      <c r="E7" s="36" t="s">
        <v>353</v>
      </c>
      <c r="F7" s="37" t="n">
        <v>881</v>
      </c>
      <c r="G7" s="38" t="n">
        <v>906</v>
      </c>
      <c r="H7" s="39" t="n">
        <v>64</v>
      </c>
      <c r="I7" s="39"/>
      <c r="J7" s="40" t="n">
        <f aca="false">'MAGMACALF TAUPE'!J6+'MAGMACALF TAUPE'!H7-'MAGMACALF TAUPE'!I7</f>
        <v>64</v>
      </c>
      <c r="K7" s="41" t="n">
        <f aca="false">'MAGMACALF TAUPE'!G7-'MAGMACALF TAUPE'!H7</f>
        <v>842</v>
      </c>
      <c r="L7" s="41" t="n">
        <f aca="false">'MAGMACALF TAUPE'!F7-'MAGMACALF TAUPE'!K7</f>
        <v>39</v>
      </c>
      <c r="M7" s="42" t="n">
        <f aca="false">'MAGMACALF TAUPE'!L7*100/'MAGMACALF TAUPE'!F7</f>
        <v>4.42678774120318</v>
      </c>
      <c r="N7" s="32"/>
    </row>
    <row r="8" customFormat="false" ht="12.8" hidden="false" customHeight="false" outlineLevel="0" collapsed="false">
      <c r="A8" s="32" t="n">
        <f aca="false">'MAGMACALF TAUPE'!A7+1</f>
        <v>4</v>
      </c>
      <c r="B8" s="33"/>
      <c r="C8" s="34"/>
      <c r="D8" s="35" t="s">
        <v>78</v>
      </c>
      <c r="E8" s="36" t="s">
        <v>354</v>
      </c>
      <c r="F8" s="37" t="n">
        <v>869</v>
      </c>
      <c r="G8" s="38" t="n">
        <v>952</v>
      </c>
      <c r="H8" s="39" t="n">
        <v>107</v>
      </c>
      <c r="I8" s="39"/>
      <c r="J8" s="40" t="n">
        <f aca="false">'MAGMACALF TAUPE'!J7+'MAGMACALF TAUPE'!H8-'MAGMACALF TAUPE'!I8</f>
        <v>171</v>
      </c>
      <c r="K8" s="41" t="n">
        <f aca="false">'MAGMACALF TAUPE'!G8-'MAGMACALF TAUPE'!H8</f>
        <v>845</v>
      </c>
      <c r="L8" s="41" t="n">
        <f aca="false">'MAGMACALF TAUPE'!F8-'MAGMACALF TAUPE'!K8</f>
        <v>24</v>
      </c>
      <c r="M8" s="42" t="n">
        <f aca="false">'MAGMACALF TAUPE'!L8*100/'MAGMACALF TAUPE'!F8</f>
        <v>2.76179516685846</v>
      </c>
      <c r="N8" s="32"/>
    </row>
    <row r="9" customFormat="false" ht="13.4" hidden="false" customHeight="false" outlineLevel="0" collapsed="false">
      <c r="A9" s="32" t="n">
        <f aca="false">'MAGMACALF TAUPE'!A8+1</f>
        <v>5</v>
      </c>
      <c r="B9" s="33" t="s">
        <v>94</v>
      </c>
      <c r="C9" s="34" t="s">
        <v>95</v>
      </c>
      <c r="D9" s="35"/>
      <c r="E9" s="36"/>
      <c r="F9" s="37"/>
      <c r="G9" s="38"/>
      <c r="H9" s="39"/>
      <c r="I9" s="39" t="n">
        <v>171</v>
      </c>
      <c r="J9" s="40" t="n">
        <f aca="false">'MAGMACALF TAUPE'!J8+'MAGMACALF TAUPE'!H9-'MAGMACALF TAUPE'!I9</f>
        <v>0</v>
      </c>
      <c r="K9" s="41" t="n">
        <f aca="false">'MAGMACALF TAUPE'!G9-'MAGMACALF TAUPE'!H9</f>
        <v>0</v>
      </c>
      <c r="L9" s="41" t="n">
        <f aca="false">'MAGMACALF TAUPE'!F9-'MAGMACALF TAUPE'!K9</f>
        <v>0</v>
      </c>
      <c r="M9" s="42" t="e">
        <f aca="false">'MAGMACALF TAUPE'!L9*100/'MAGMACALF TAUPE'!F9</f>
        <v>#VALUE!</v>
      </c>
      <c r="N9" s="32"/>
    </row>
    <row r="10" customFormat="false" ht="12.8" hidden="false" customHeight="false" outlineLevel="0" collapsed="false">
      <c r="A10" s="32" t="n">
        <f aca="false">'MAGMACALF TAUPE'!A9+1</f>
        <v>6</v>
      </c>
      <c r="B10" s="33" t="s">
        <v>127</v>
      </c>
      <c r="C10" s="34"/>
      <c r="D10" s="35" t="s">
        <v>337</v>
      </c>
      <c r="E10" s="36" t="s">
        <v>26</v>
      </c>
      <c r="F10" s="37" t="n">
        <v>1038</v>
      </c>
      <c r="G10" s="38" t="n">
        <v>1059</v>
      </c>
      <c r="H10" s="39" t="n">
        <v>28</v>
      </c>
      <c r="I10" s="39"/>
      <c r="J10" s="40" t="n">
        <f aca="false">'MAGMACALF TAUPE'!J9+'MAGMACALF TAUPE'!H10-'MAGMACALF TAUPE'!I10</f>
        <v>28</v>
      </c>
      <c r="K10" s="41" t="n">
        <f aca="false">'MAGMACALF TAUPE'!G10-'MAGMACALF TAUPE'!H10</f>
        <v>1031</v>
      </c>
      <c r="L10" s="41" t="n">
        <f aca="false">'MAGMACALF TAUPE'!F10-'MAGMACALF TAUPE'!K10</f>
        <v>7</v>
      </c>
      <c r="M10" s="42" t="n">
        <f aca="false">'MAGMACALF TAUPE'!L10*100/'MAGMACALF TAUPE'!F10</f>
        <v>0.674373795761079</v>
      </c>
      <c r="N10" s="32"/>
    </row>
    <row r="11" customFormat="false" ht="12.8" hidden="false" customHeight="false" outlineLevel="0" collapsed="false">
      <c r="A11" s="32" t="n">
        <f aca="false">'MAGMACALF TAUPE'!A10+1</f>
        <v>7</v>
      </c>
      <c r="B11" s="33"/>
      <c r="C11" s="34"/>
      <c r="D11" s="35" t="s">
        <v>337</v>
      </c>
      <c r="E11" s="36" t="s">
        <v>355</v>
      </c>
      <c r="F11" s="37" t="n">
        <v>1241</v>
      </c>
      <c r="G11" s="38" t="n">
        <v>1352</v>
      </c>
      <c r="H11" s="39" t="n">
        <v>41</v>
      </c>
      <c r="I11" s="39"/>
      <c r="J11" s="40" t="n">
        <f aca="false">'MAGMACALF TAUPE'!J10+'MAGMACALF TAUPE'!H11-'MAGMACALF TAUPE'!I11</f>
        <v>69</v>
      </c>
      <c r="K11" s="41" t="n">
        <f aca="false">'MAGMACALF TAUPE'!G11-'MAGMACALF TAUPE'!H11</f>
        <v>1311</v>
      </c>
      <c r="L11" s="41" t="n">
        <f aca="false">'MAGMACALF TAUPE'!F11-'MAGMACALF TAUPE'!K11</f>
        <v>-70</v>
      </c>
      <c r="M11" s="42" t="n">
        <f aca="false">'MAGMACALF TAUPE'!L11*100/'MAGMACALF TAUPE'!F11</f>
        <v>-5.6406124093473</v>
      </c>
      <c r="N11" s="32"/>
    </row>
    <row r="12" customFormat="false" ht="13.4" hidden="false" customHeight="false" outlineLevel="0" collapsed="false">
      <c r="A12" s="32" t="n">
        <f aca="false">'MAGMACALF TAUPE'!A11+1</f>
        <v>8</v>
      </c>
      <c r="B12" s="33" t="s">
        <v>127</v>
      </c>
      <c r="C12" s="34" t="s">
        <v>129</v>
      </c>
      <c r="D12" s="35"/>
      <c r="E12" s="36"/>
      <c r="F12" s="37"/>
      <c r="G12" s="38"/>
      <c r="H12" s="39"/>
      <c r="I12" s="39" t="n">
        <v>69</v>
      </c>
      <c r="J12" s="40" t="n">
        <f aca="false">'MAGMACALF TAUPE'!J11+'MAGMACALF TAUPE'!H12-'MAGMACALF TAUPE'!I12</f>
        <v>0</v>
      </c>
      <c r="K12" s="41" t="n">
        <f aca="false">'MAGMACALF TAUPE'!G12-'MAGMACALF TAUPE'!H12</f>
        <v>0</v>
      </c>
      <c r="L12" s="41" t="n">
        <f aca="false">'MAGMACALF TAUPE'!F12-'MAGMACALF TAUPE'!K12</f>
        <v>0</v>
      </c>
      <c r="M12" s="42" t="e">
        <f aca="false">'MAGMACALF TAUPE'!L12*100/'MAGMACALF TAUPE'!F12</f>
        <v>#VALUE!</v>
      </c>
      <c r="N12" s="32"/>
    </row>
    <row r="13" customFormat="false" ht="14.65" hidden="false" customHeight="false" outlineLevel="0" collapsed="false">
      <c r="A13" s="32" t="n">
        <f aca="false">'MAGMACALF TAUPE'!A12+1</f>
        <v>9</v>
      </c>
      <c r="B13" s="33"/>
      <c r="C13" s="34"/>
      <c r="D13" s="35"/>
      <c r="E13" s="36"/>
      <c r="F13" s="37"/>
      <c r="G13" s="38"/>
      <c r="H13" s="39"/>
      <c r="I13" s="39"/>
      <c r="J13" s="40" t="n">
        <f aca="false">'MAGMACALF TAUPE'!J12+'MAGMACALF TAUPE'!H13-'MAGMACALF TAUPE'!I13</f>
        <v>0</v>
      </c>
      <c r="K13" s="41" t="n">
        <f aca="false">'MAGMACALF TAUPE'!G13-'MAGMACALF TAUPE'!H13</f>
        <v>0</v>
      </c>
      <c r="L13" s="41" t="n">
        <f aca="false">'MAGMACALF TAUPE'!F13-'MAGMACALF TAUPE'!K13</f>
        <v>0</v>
      </c>
      <c r="M13" s="42" t="e">
        <f aca="false">'MAGMACALF TAUPE'!L13*100/'MAGMACALF TAUPE'!F13</f>
        <v>#VALUE!</v>
      </c>
      <c r="N13" s="32"/>
    </row>
    <row r="14" customFormat="false" ht="14.65" hidden="false" customHeight="false" outlineLevel="0" collapsed="false">
      <c r="A14" s="32" t="n">
        <f aca="false">'MAGMACALF TAUPE'!A13+1</f>
        <v>10</v>
      </c>
      <c r="B14" s="33"/>
      <c r="C14" s="34"/>
      <c r="D14" s="35"/>
      <c r="E14" s="36"/>
      <c r="F14" s="37"/>
      <c r="G14" s="38"/>
      <c r="H14" s="39"/>
      <c r="I14" s="39"/>
      <c r="J14" s="40" t="n">
        <f aca="false">'MAGMACALF TAUPE'!J13+'MAGMACALF TAUPE'!H14-'MAGMACALF TAUPE'!I14</f>
        <v>0</v>
      </c>
      <c r="K14" s="41" t="n">
        <f aca="false">'MAGMACALF TAUPE'!G14-'MAGMACALF TAUPE'!H14</f>
        <v>0</v>
      </c>
      <c r="L14" s="41" t="n">
        <f aca="false">'MAGMACALF TAUPE'!F14-'MAGMACALF TAUPE'!K14</f>
        <v>0</v>
      </c>
      <c r="M14" s="42" t="e">
        <f aca="false">'MAGMACALF TAUPE'!L14*100/'MAGMACALF TAUPE'!F14</f>
        <v>#VALUE!</v>
      </c>
      <c r="N14" s="32"/>
    </row>
    <row r="15" customFormat="false" ht="14.65" hidden="false" customHeight="false" outlineLevel="0" collapsed="false">
      <c r="A15" s="32" t="n">
        <f aca="false">'MAGMACALF TAUPE'!A14+1</f>
        <v>11</v>
      </c>
      <c r="B15" s="33"/>
      <c r="C15" s="34"/>
      <c r="D15" s="35"/>
      <c r="E15" s="36"/>
      <c r="F15" s="37"/>
      <c r="G15" s="38"/>
      <c r="H15" s="39"/>
      <c r="I15" s="39"/>
      <c r="J15" s="40" t="n">
        <f aca="false">'MAGMACALF TAUPE'!J14+'MAGMACALF TAUPE'!H15-'MAGMACALF TAUPE'!I15</f>
        <v>0</v>
      </c>
      <c r="K15" s="41" t="n">
        <f aca="false">'MAGMACALF TAUPE'!G15-'MAGMACALF TAUPE'!H15</f>
        <v>0</v>
      </c>
      <c r="L15" s="41" t="n">
        <f aca="false">'MAGMACALF TAUPE'!F15-'MAGMACALF TAUPE'!K15</f>
        <v>0</v>
      </c>
      <c r="M15" s="42" t="e">
        <f aca="false">'MAGMACALF TAUPE'!L15*100/'MAGMACALF TAUPE'!F15</f>
        <v>#VALUE!</v>
      </c>
      <c r="N15" s="32"/>
    </row>
    <row r="16" customFormat="false" ht="14.65" hidden="false" customHeight="false" outlineLevel="0" collapsed="false">
      <c r="A16" s="32" t="n">
        <f aca="false">'MAGMACALF TAUPE'!A15+1</f>
        <v>12</v>
      </c>
      <c r="B16" s="33"/>
      <c r="C16" s="34"/>
      <c r="D16" s="35"/>
      <c r="E16" s="36"/>
      <c r="F16" s="37"/>
      <c r="G16" s="38"/>
      <c r="H16" s="39"/>
      <c r="I16" s="39"/>
      <c r="J16" s="40" t="n">
        <f aca="false">'MAGMACALF TAUPE'!J15+'MAGMACALF TAUPE'!H16-'MAGMACALF TAUPE'!I16</f>
        <v>0</v>
      </c>
      <c r="K16" s="41" t="n">
        <f aca="false">'MAGMACALF TAUPE'!G16-'MAGMACALF TAUPE'!H16</f>
        <v>0</v>
      </c>
      <c r="L16" s="41" t="n">
        <f aca="false">'MAGMACALF TAUPE'!F16-'MAGMACALF TAUPE'!K16</f>
        <v>0</v>
      </c>
      <c r="M16" s="42" t="e">
        <f aca="false">'MAGMACALF TAUPE'!L16*100/'MAGMACALF TAUPE'!F16</f>
        <v>#VALUE!</v>
      </c>
      <c r="N16" s="32"/>
    </row>
    <row r="17" customFormat="false" ht="14.65" hidden="false" customHeight="false" outlineLevel="0" collapsed="false">
      <c r="A17" s="32" t="n">
        <f aca="false">'MAGMACALF TAUPE'!A16+1</f>
        <v>13</v>
      </c>
      <c r="B17" s="33"/>
      <c r="C17" s="34"/>
      <c r="D17" s="35"/>
      <c r="E17" s="36"/>
      <c r="F17" s="37"/>
      <c r="G17" s="38"/>
      <c r="H17" s="39"/>
      <c r="I17" s="39"/>
      <c r="J17" s="40" t="n">
        <f aca="false">'MAGMACALF TAUPE'!J16+'MAGMACALF TAUPE'!H17-'MAGMACALF TAUPE'!I17</f>
        <v>0</v>
      </c>
      <c r="K17" s="41" t="n">
        <f aca="false">'MAGMACALF TAUPE'!G17-'MAGMACALF TAUPE'!H17</f>
        <v>0</v>
      </c>
      <c r="L17" s="41" t="n">
        <f aca="false">'MAGMACALF TAUPE'!F17-'MAGMACALF TAUPE'!K17</f>
        <v>0</v>
      </c>
      <c r="M17" s="42" t="e">
        <f aca="false">'MAGMACALF TAUPE'!L17*100/'MAGMACALF TAUPE'!F17</f>
        <v>#VALUE!</v>
      </c>
      <c r="N17" s="32"/>
    </row>
    <row r="18" customFormat="false" ht="14.65" hidden="false" customHeight="false" outlineLevel="0" collapsed="false">
      <c r="A18" s="32" t="n">
        <f aca="false">'MAGMACALF TAUPE'!A17+1</f>
        <v>14</v>
      </c>
      <c r="B18" s="33"/>
      <c r="C18" s="34"/>
      <c r="D18" s="35"/>
      <c r="E18" s="36"/>
      <c r="F18" s="37"/>
      <c r="G18" s="38"/>
      <c r="H18" s="39"/>
      <c r="I18" s="39"/>
      <c r="J18" s="40" t="n">
        <f aca="false">'MAGMACALF TAUPE'!J17+'MAGMACALF TAUPE'!H18-'MAGMACALF TAUPE'!I18</f>
        <v>0</v>
      </c>
      <c r="K18" s="41" t="n">
        <f aca="false">'MAGMACALF TAUPE'!G18-'MAGMACALF TAUPE'!H18</f>
        <v>0</v>
      </c>
      <c r="L18" s="41" t="n">
        <f aca="false">'MAGMACALF TAUPE'!F18-'MAGMACALF TAUPE'!K18</f>
        <v>0</v>
      </c>
      <c r="M18" s="42" t="e">
        <f aca="false">'MAGMACALF TAUPE'!L18*100/'MAGMACALF TAUPE'!F18</f>
        <v>#VALUE!</v>
      </c>
      <c r="N18" s="32"/>
    </row>
    <row r="19" customFormat="false" ht="14.65" hidden="false" customHeight="false" outlineLevel="0" collapsed="false">
      <c r="A19" s="32" t="n">
        <f aca="false">'MAGMACALF TAUPE'!A18+1</f>
        <v>15</v>
      </c>
      <c r="B19" s="33"/>
      <c r="C19" s="34"/>
      <c r="D19" s="35"/>
      <c r="E19" s="36"/>
      <c r="F19" s="37"/>
      <c r="G19" s="38"/>
      <c r="H19" s="39"/>
      <c r="I19" s="39"/>
      <c r="J19" s="40" t="n">
        <f aca="false">'MAGMACALF TAUPE'!J18+'MAGMACALF TAUPE'!H19-'MAGMACALF TAUPE'!I19</f>
        <v>0</v>
      </c>
      <c r="K19" s="41" t="n">
        <f aca="false">'MAGMACALF TAUPE'!G19-'MAGMACALF TAUPE'!H19</f>
        <v>0</v>
      </c>
      <c r="L19" s="41" t="n">
        <f aca="false">'MAGMACALF TAUPE'!F19-'MAGMACALF TAUPE'!K19</f>
        <v>0</v>
      </c>
      <c r="M19" s="42" t="e">
        <f aca="false">'MAGMACALF TAUPE'!L19*100/'MAGMACALF TAUPE'!F19</f>
        <v>#VALUE!</v>
      </c>
      <c r="N19" s="32"/>
    </row>
    <row r="20" customFormat="false" ht="14.65" hidden="false" customHeight="false" outlineLevel="0" collapsed="false">
      <c r="A20" s="32" t="n">
        <f aca="false">'MAGMACALF TAUPE'!A19+1</f>
        <v>16</v>
      </c>
      <c r="B20" s="33"/>
      <c r="C20" s="34"/>
      <c r="D20" s="35"/>
      <c r="E20" s="36"/>
      <c r="F20" s="37"/>
      <c r="G20" s="38"/>
      <c r="H20" s="39"/>
      <c r="I20" s="39"/>
      <c r="J20" s="40" t="n">
        <f aca="false">'MAGMACALF TAUPE'!J19+'MAGMACALF TAUPE'!H20-'MAGMACALF TAUPE'!I20</f>
        <v>0</v>
      </c>
      <c r="K20" s="41" t="n">
        <f aca="false">'MAGMACALF TAUPE'!G20-'MAGMACALF TAUPE'!H20</f>
        <v>0</v>
      </c>
      <c r="L20" s="41" t="n">
        <f aca="false">'MAGMACALF TAUPE'!F20-'MAGMACALF TAUPE'!K20</f>
        <v>0</v>
      </c>
      <c r="M20" s="42" t="e">
        <f aca="false">'MAGMACALF TAUPE'!L20*100/'MAGMACALF TAUPE'!F20</f>
        <v>#VALUE!</v>
      </c>
      <c r="N20" s="32"/>
    </row>
    <row r="21" customFormat="false" ht="14.65" hidden="false" customHeight="false" outlineLevel="0" collapsed="false">
      <c r="A21" s="32" t="n">
        <f aca="false">'MAGMACALF TAUPE'!A20+1</f>
        <v>17</v>
      </c>
      <c r="B21" s="33"/>
      <c r="C21" s="34"/>
      <c r="D21" s="35"/>
      <c r="E21" s="36"/>
      <c r="F21" s="37"/>
      <c r="G21" s="38"/>
      <c r="H21" s="39"/>
      <c r="I21" s="39"/>
      <c r="J21" s="40" t="n">
        <f aca="false">'MAGMACALF TAUPE'!J20+'MAGMACALF TAUPE'!H21-'MAGMACALF TAUPE'!I21</f>
        <v>0</v>
      </c>
      <c r="K21" s="41" t="n">
        <f aca="false">'MAGMACALF TAUPE'!G21-'MAGMACALF TAUPE'!H21</f>
        <v>0</v>
      </c>
      <c r="L21" s="41" t="n">
        <f aca="false">'MAGMACALF TAUPE'!F21-'MAGMACALF TAUPE'!K21</f>
        <v>0</v>
      </c>
      <c r="M21" s="42" t="e">
        <f aca="false">'MAGMACALF TAUPE'!L21*100/'MAGMACALF TAUPE'!F21</f>
        <v>#VALUE!</v>
      </c>
      <c r="N21" s="32"/>
    </row>
    <row r="22" customFormat="false" ht="14.65" hidden="false" customHeight="false" outlineLevel="0" collapsed="false">
      <c r="A22" s="32" t="n">
        <f aca="false">'MAGMACALF TAUPE'!A21+1</f>
        <v>18</v>
      </c>
      <c r="B22" s="33"/>
      <c r="C22" s="34"/>
      <c r="D22" s="35"/>
      <c r="E22" s="36"/>
      <c r="F22" s="37"/>
      <c r="G22" s="38"/>
      <c r="H22" s="39"/>
      <c r="I22" s="39"/>
      <c r="J22" s="40" t="n">
        <f aca="false">'MAGMACALF TAUPE'!J21+'MAGMACALF TAUPE'!H22-'MAGMACALF TAUPE'!I22</f>
        <v>0</v>
      </c>
      <c r="K22" s="41" t="n">
        <f aca="false">'MAGMACALF TAUPE'!G22-'MAGMACALF TAUPE'!H22</f>
        <v>0</v>
      </c>
      <c r="L22" s="41" t="n">
        <f aca="false">'MAGMACALF TAUPE'!F22-'MAGMACALF TAUPE'!K22</f>
        <v>0</v>
      </c>
      <c r="M22" s="42" t="e">
        <f aca="false">'MAGMACALF TAUPE'!L22*100/'MAGMACALF TAUPE'!F22</f>
        <v>#VALUE!</v>
      </c>
      <c r="N22" s="32"/>
    </row>
    <row r="23" customFormat="false" ht="14.65" hidden="false" customHeight="false" outlineLevel="0" collapsed="false">
      <c r="A23" s="32" t="n">
        <f aca="false">'MAGMACALF TAUPE'!A22+1</f>
        <v>19</v>
      </c>
      <c r="B23" s="33"/>
      <c r="C23" s="34"/>
      <c r="D23" s="35"/>
      <c r="E23" s="36"/>
      <c r="F23" s="37"/>
      <c r="G23" s="38"/>
      <c r="H23" s="39"/>
      <c r="I23" s="39"/>
      <c r="J23" s="40" t="n">
        <f aca="false">'MAGMACALF TAUPE'!J22+'MAGMACALF TAUPE'!H23-'MAGMACALF TAUPE'!I23</f>
        <v>0</v>
      </c>
      <c r="K23" s="41" t="n">
        <f aca="false">'MAGMACALF TAUPE'!G23-'MAGMACALF TAUPE'!H23</f>
        <v>0</v>
      </c>
      <c r="L23" s="41" t="n">
        <f aca="false">'MAGMACALF TAUPE'!F23-'MAGMACALF TAUPE'!K23</f>
        <v>0</v>
      </c>
      <c r="M23" s="42" t="e">
        <f aca="false">'MAGMACALF TAUPE'!L23*100/'MAGMACALF TAUPE'!F23</f>
        <v>#VALUE!</v>
      </c>
      <c r="N23" s="32"/>
    </row>
    <row r="24" customFormat="false" ht="14.65" hidden="false" customHeight="false" outlineLevel="0" collapsed="false">
      <c r="A24" s="32" t="n">
        <f aca="false">'MAGMACALF TAUPE'!A23+1</f>
        <v>20</v>
      </c>
      <c r="B24" s="33"/>
      <c r="C24" s="34"/>
      <c r="D24" s="35"/>
      <c r="E24" s="36"/>
      <c r="F24" s="37"/>
      <c r="G24" s="38"/>
      <c r="H24" s="39"/>
      <c r="I24" s="39"/>
      <c r="J24" s="40" t="n">
        <f aca="false">'MAGMACALF TAUPE'!J23+'MAGMACALF TAUPE'!H24-'MAGMACALF TAUPE'!I24</f>
        <v>0</v>
      </c>
      <c r="K24" s="41" t="n">
        <f aca="false">'MAGMACALF TAUPE'!G24-'MAGMACALF TAUPE'!H24</f>
        <v>0</v>
      </c>
      <c r="L24" s="41" t="n">
        <f aca="false">'MAGMACALF TAUPE'!F24-'MAGMACALF TAUPE'!K24</f>
        <v>0</v>
      </c>
      <c r="M24" s="42" t="e">
        <f aca="false">'MAGMACALF TAUPE'!L24*100/'MAGMACALF TAUPE'!F24</f>
        <v>#VALUE!</v>
      </c>
      <c r="N24" s="32"/>
    </row>
    <row r="25" customFormat="false" ht="14.65" hidden="false" customHeight="false" outlineLevel="0" collapsed="false">
      <c r="A25" s="32" t="n">
        <f aca="false">'MAGMACALF TAUPE'!A24+1</f>
        <v>21</v>
      </c>
      <c r="B25" s="33"/>
      <c r="C25" s="34"/>
      <c r="D25" s="35"/>
      <c r="E25" s="36"/>
      <c r="F25" s="37"/>
      <c r="G25" s="38"/>
      <c r="H25" s="39"/>
      <c r="I25" s="39"/>
      <c r="J25" s="40" t="n">
        <f aca="false">'MAGMACALF TAUPE'!J24+'MAGMACALF TAUPE'!H25-'MAGMACALF TAUPE'!I25</f>
        <v>0</v>
      </c>
      <c r="K25" s="41" t="n">
        <f aca="false">'MAGMACALF TAUPE'!G25-'MAGMACALF TAUPE'!H25</f>
        <v>0</v>
      </c>
      <c r="L25" s="41" t="n">
        <f aca="false">'MAGMACALF TAUPE'!F25-'MAGMACALF TAUPE'!K25</f>
        <v>0</v>
      </c>
      <c r="M25" s="42" t="e">
        <f aca="false">'MAGMACALF TAUPE'!L25*100/'MAGMACALF TAUPE'!F25</f>
        <v>#VALUE!</v>
      </c>
      <c r="N25" s="32"/>
    </row>
    <row r="26" customFormat="false" ht="14.65" hidden="false" customHeight="false" outlineLevel="0" collapsed="false">
      <c r="A26" s="32" t="n">
        <f aca="false">'MAGMACALF TAUPE'!A25+1</f>
        <v>22</v>
      </c>
      <c r="B26" s="33"/>
      <c r="C26" s="34"/>
      <c r="D26" s="35"/>
      <c r="E26" s="36"/>
      <c r="F26" s="37"/>
      <c r="G26" s="38"/>
      <c r="H26" s="39"/>
      <c r="I26" s="39"/>
      <c r="J26" s="40" t="n">
        <f aca="false">'MAGMACALF TAUPE'!J25+'MAGMACALF TAUPE'!H26-'MAGMACALF TAUPE'!I26</f>
        <v>0</v>
      </c>
      <c r="K26" s="41" t="n">
        <f aca="false">'MAGMACALF TAUPE'!G26-'MAGMACALF TAUPE'!H26</f>
        <v>0</v>
      </c>
      <c r="L26" s="41" t="n">
        <f aca="false">'MAGMACALF TAUPE'!F26-'MAGMACALF TAUPE'!K26</f>
        <v>0</v>
      </c>
      <c r="M26" s="42" t="e">
        <f aca="false">'MAGMACALF TAUPE'!L26*100/'MAGMACALF TAUPE'!F26</f>
        <v>#VALUE!</v>
      </c>
      <c r="N26" s="32"/>
    </row>
    <row r="27" customFormat="false" ht="14.65" hidden="false" customHeight="false" outlineLevel="0" collapsed="false">
      <c r="A27" s="32" t="n">
        <f aca="false">'MAGMACALF TAUPE'!A26+1</f>
        <v>23</v>
      </c>
      <c r="B27" s="33"/>
      <c r="C27" s="34"/>
      <c r="D27" s="35"/>
      <c r="E27" s="36"/>
      <c r="F27" s="37"/>
      <c r="G27" s="38"/>
      <c r="H27" s="39"/>
      <c r="I27" s="39"/>
      <c r="J27" s="40" t="n">
        <f aca="false">'MAGMACALF TAUPE'!J26+'MAGMACALF TAUPE'!H27-'MAGMACALF TAUPE'!I27</f>
        <v>0</v>
      </c>
      <c r="K27" s="41" t="n">
        <f aca="false">'MAGMACALF TAUPE'!G27-'MAGMACALF TAUPE'!H27</f>
        <v>0</v>
      </c>
      <c r="L27" s="41" t="n">
        <f aca="false">'MAGMACALF TAUPE'!F27-'MAGMACALF TAUPE'!K27</f>
        <v>0</v>
      </c>
      <c r="M27" s="42" t="e">
        <f aca="false">'MAGMACALF TAUPE'!L27*100/'MAGMACALF TAUPE'!F27</f>
        <v>#VALUE!</v>
      </c>
      <c r="N27" s="32"/>
    </row>
    <row r="28" customFormat="false" ht="14.65" hidden="false" customHeight="false" outlineLevel="0" collapsed="false">
      <c r="A28" s="32" t="n">
        <f aca="false">'MAGMACALF TAUPE'!A27+1</f>
        <v>24</v>
      </c>
      <c r="B28" s="33"/>
      <c r="C28" s="34"/>
      <c r="D28" s="35"/>
      <c r="E28" s="36"/>
      <c r="F28" s="37"/>
      <c r="G28" s="38"/>
      <c r="H28" s="39"/>
      <c r="I28" s="39"/>
      <c r="J28" s="40" t="n">
        <f aca="false">'MAGMACALF TAUPE'!J27+'MAGMACALF TAUPE'!H28-'MAGMACALF TAUPE'!I28</f>
        <v>0</v>
      </c>
      <c r="K28" s="41" t="n">
        <f aca="false">'MAGMACALF TAUPE'!G28-'MAGMACALF TAUPE'!H28</f>
        <v>0</v>
      </c>
      <c r="L28" s="41" t="n">
        <f aca="false">'MAGMACALF TAUPE'!F28-'MAGMACALF TAUPE'!K28</f>
        <v>0</v>
      </c>
      <c r="M28" s="42" t="e">
        <f aca="false">'MAGMACALF TAUPE'!L28*100/'MAGMACALF TAUPE'!F28</f>
        <v>#VALUE!</v>
      </c>
      <c r="N28" s="32"/>
    </row>
    <row r="29" customFormat="false" ht="14.65" hidden="false" customHeight="false" outlineLevel="0" collapsed="false">
      <c r="A29" s="32" t="n">
        <f aca="false">'MAGMACALF TAUPE'!A28+1</f>
        <v>25</v>
      </c>
      <c r="B29" s="33"/>
      <c r="C29" s="34"/>
      <c r="D29" s="35"/>
      <c r="E29" s="36"/>
      <c r="F29" s="37"/>
      <c r="G29" s="38"/>
      <c r="H29" s="39"/>
      <c r="I29" s="39"/>
      <c r="J29" s="40" t="n">
        <f aca="false">'MAGMACALF TAUPE'!J28+'MAGMACALF TAUPE'!H29-'MAGMACALF TAUPE'!I29</f>
        <v>0</v>
      </c>
      <c r="K29" s="41" t="n">
        <f aca="false">'MAGMACALF TAUPE'!G29-'MAGMACALF TAUPE'!H29</f>
        <v>0</v>
      </c>
      <c r="L29" s="41" t="n">
        <f aca="false">'MAGMACALF TAUPE'!F29-'MAGMACALF TAUPE'!K29</f>
        <v>0</v>
      </c>
      <c r="M29" s="42" t="e">
        <f aca="false">'MAGMACALF TAUPE'!L29*100/'MAGMACALF TAUPE'!F29</f>
        <v>#VALUE!</v>
      </c>
      <c r="N29" s="32"/>
    </row>
    <row r="30" customFormat="false" ht="14.65" hidden="false" customHeight="false" outlineLevel="0" collapsed="false">
      <c r="A30" s="32" t="n">
        <f aca="false">'MAGMACALF TAUPE'!A29+1</f>
        <v>26</v>
      </c>
      <c r="B30" s="33"/>
      <c r="C30" s="34"/>
      <c r="D30" s="35"/>
      <c r="E30" s="36"/>
      <c r="F30" s="37"/>
      <c r="G30" s="38"/>
      <c r="H30" s="39"/>
      <c r="I30" s="39"/>
      <c r="J30" s="40" t="n">
        <f aca="false">'MAGMACALF TAUPE'!J29+'MAGMACALF TAUPE'!H30-'MAGMACALF TAUPE'!I30</f>
        <v>0</v>
      </c>
      <c r="K30" s="41" t="n">
        <f aca="false">'MAGMACALF TAUPE'!G30-'MAGMACALF TAUPE'!H30</f>
        <v>0</v>
      </c>
      <c r="L30" s="41" t="n">
        <f aca="false">'MAGMACALF TAUPE'!F30-'MAGMACALF TAUPE'!K30</f>
        <v>0</v>
      </c>
      <c r="M30" s="42" t="e">
        <f aca="false">'MAGMACALF TAUPE'!L30*100/'MAGMACALF TAUPE'!F30</f>
        <v>#VALUE!</v>
      </c>
      <c r="N30" s="32"/>
    </row>
    <row r="31" customFormat="false" ht="14.65" hidden="false" customHeight="false" outlineLevel="0" collapsed="false">
      <c r="A31" s="32" t="n">
        <f aca="false">'MAGMACALF TAUPE'!A30+1</f>
        <v>27</v>
      </c>
      <c r="B31" s="33"/>
      <c r="C31" s="34"/>
      <c r="D31" s="35"/>
      <c r="E31" s="36"/>
      <c r="F31" s="37"/>
      <c r="G31" s="38"/>
      <c r="H31" s="39"/>
      <c r="I31" s="39"/>
      <c r="J31" s="40" t="n">
        <f aca="false">'MAGMACALF TAUPE'!J30+'MAGMACALF TAUPE'!H31-'MAGMACALF TAUPE'!I31</f>
        <v>0</v>
      </c>
      <c r="K31" s="41" t="n">
        <f aca="false">'MAGMACALF TAUPE'!G31-'MAGMACALF TAUPE'!H31</f>
        <v>0</v>
      </c>
      <c r="L31" s="41" t="n">
        <f aca="false">'MAGMACALF TAUPE'!F31-'MAGMACALF TAUPE'!K31</f>
        <v>0</v>
      </c>
      <c r="M31" s="42" t="e">
        <f aca="false">'MAGMACALF TAUPE'!L31*100/'MAGMACALF TAUPE'!F31</f>
        <v>#VALUE!</v>
      </c>
      <c r="N31" s="32"/>
    </row>
    <row r="32" customFormat="false" ht="14.65" hidden="false" customHeight="false" outlineLevel="0" collapsed="false">
      <c r="A32" s="32" t="n">
        <f aca="false">'MAGMACALF TAUPE'!A31+1</f>
        <v>28</v>
      </c>
      <c r="B32" s="33"/>
      <c r="C32" s="34"/>
      <c r="D32" s="35"/>
      <c r="E32" s="36"/>
      <c r="F32" s="37"/>
      <c r="G32" s="38"/>
      <c r="H32" s="39"/>
      <c r="I32" s="39"/>
      <c r="J32" s="40" t="n">
        <f aca="false">'MAGMACALF TAUPE'!J31+'MAGMACALF TAUPE'!H32-'MAGMACALF TAUPE'!I32</f>
        <v>0</v>
      </c>
      <c r="K32" s="41" t="n">
        <f aca="false">'MAGMACALF TAUPE'!G32-'MAGMACALF TAUPE'!H32</f>
        <v>0</v>
      </c>
      <c r="L32" s="41" t="n">
        <f aca="false">'MAGMACALF TAUPE'!F32-'MAGMACALF TAUPE'!K32</f>
        <v>0</v>
      </c>
      <c r="M32" s="42" t="e">
        <f aca="false">'MAGMACALF TAUPE'!L32*100/'MAGMACALF TAUPE'!F32</f>
        <v>#VALUE!</v>
      </c>
      <c r="N32" s="32"/>
    </row>
    <row r="33" customFormat="false" ht="14.65" hidden="false" customHeight="false" outlineLevel="0" collapsed="false">
      <c r="A33" s="32" t="n">
        <f aca="false">'MAGMACALF TAUPE'!A32+1</f>
        <v>29</v>
      </c>
      <c r="B33" s="33"/>
      <c r="C33" s="34"/>
      <c r="D33" s="35"/>
      <c r="E33" s="36"/>
      <c r="F33" s="37"/>
      <c r="G33" s="38"/>
      <c r="H33" s="39"/>
      <c r="I33" s="39"/>
      <c r="J33" s="40" t="n">
        <f aca="false">'MAGMACALF TAUPE'!J32+'MAGMACALF TAUPE'!H33-'MAGMACALF TAUPE'!I33</f>
        <v>0</v>
      </c>
      <c r="K33" s="41" t="n">
        <f aca="false">'MAGMACALF TAUPE'!G33-'MAGMACALF TAUPE'!H33</f>
        <v>0</v>
      </c>
      <c r="L33" s="41" t="n">
        <f aca="false">'MAGMACALF TAUPE'!F33-'MAGMACALF TAUPE'!K33</f>
        <v>0</v>
      </c>
      <c r="M33" s="42" t="e">
        <f aca="false">'MAGMACALF TAUPE'!L33*100/'MAGMACALF TAUPE'!F33</f>
        <v>#VALUE!</v>
      </c>
      <c r="N33" s="32"/>
    </row>
    <row r="34" customFormat="false" ht="14.65" hidden="false" customHeight="false" outlineLevel="0" collapsed="false">
      <c r="A34" s="32" t="n">
        <f aca="false">'MAGMACALF TAUPE'!A33+1</f>
        <v>30</v>
      </c>
      <c r="B34" s="33"/>
      <c r="C34" s="34"/>
      <c r="D34" s="35"/>
      <c r="E34" s="36"/>
      <c r="F34" s="37"/>
      <c r="G34" s="38"/>
      <c r="H34" s="39"/>
      <c r="I34" s="39"/>
      <c r="J34" s="40" t="n">
        <f aca="false">'MAGMACALF TAUPE'!J33+'MAGMACALF TAUPE'!H34-'MAGMACALF TAUPE'!I34</f>
        <v>0</v>
      </c>
      <c r="K34" s="41" t="n">
        <f aca="false">'MAGMACALF TAUPE'!G34-'MAGMACALF TAUPE'!H34</f>
        <v>0</v>
      </c>
      <c r="L34" s="41" t="n">
        <f aca="false">'MAGMACALF TAUPE'!F34-'MAGMACALF TAUPE'!K34</f>
        <v>0</v>
      </c>
      <c r="M34" s="42" t="e">
        <f aca="false">'MAGMACALF TAUPE'!L34*100/'MAGMACALF TAUPE'!F34</f>
        <v>#VALUE!</v>
      </c>
      <c r="N34" s="32"/>
    </row>
    <row r="35" customFormat="false" ht="14.65" hidden="false" customHeight="false" outlineLevel="0" collapsed="false">
      <c r="A35" s="32" t="n">
        <f aca="false">'MAGMACALF TAUPE'!A34+1</f>
        <v>31</v>
      </c>
      <c r="B35" s="33"/>
      <c r="C35" s="34"/>
      <c r="D35" s="35"/>
      <c r="E35" s="36"/>
      <c r="F35" s="37"/>
      <c r="G35" s="38"/>
      <c r="H35" s="39"/>
      <c r="I35" s="39"/>
      <c r="J35" s="40" t="n">
        <f aca="false">'MAGMACALF TAUPE'!J34+'MAGMACALF TAUPE'!H35-'MAGMACALF TAUPE'!I35</f>
        <v>0</v>
      </c>
      <c r="K35" s="41" t="n">
        <f aca="false">'MAGMACALF TAUPE'!G35-'MAGMACALF TAUPE'!H35</f>
        <v>0</v>
      </c>
      <c r="L35" s="41" t="n">
        <f aca="false">'MAGMACALF TAUPE'!F35-'MAGMACALF TAUPE'!K35</f>
        <v>0</v>
      </c>
      <c r="M35" s="42" t="e">
        <f aca="false">'MAGMACALF TAUPE'!L35*100/'MAGMACALF TAUPE'!F35</f>
        <v>#VALUE!</v>
      </c>
      <c r="N35" s="32"/>
    </row>
    <row r="36" customFormat="false" ht="14.65" hidden="false" customHeight="false" outlineLevel="0" collapsed="false">
      <c r="A36" s="32" t="n">
        <f aca="false">'MAGMACALF TAUPE'!A35+1</f>
        <v>32</v>
      </c>
      <c r="B36" s="33"/>
      <c r="C36" s="34"/>
      <c r="D36" s="35"/>
      <c r="E36" s="36"/>
      <c r="F36" s="37"/>
      <c r="G36" s="38"/>
      <c r="H36" s="39"/>
      <c r="I36" s="39"/>
      <c r="J36" s="40" t="n">
        <f aca="false">'MAGMACALF TAUPE'!J35+'MAGMACALF TAUPE'!H36-'MAGMACALF TAUPE'!I36</f>
        <v>0</v>
      </c>
      <c r="K36" s="41" t="n">
        <f aca="false">'MAGMACALF TAUPE'!G36-'MAGMACALF TAUPE'!H36</f>
        <v>0</v>
      </c>
      <c r="L36" s="41" t="n">
        <f aca="false">'MAGMACALF TAUPE'!F36-'MAGMACALF TAUPE'!K36</f>
        <v>0</v>
      </c>
      <c r="M36" s="42" t="e">
        <f aca="false">'MAGMACALF TAUPE'!L36*100/'MAGMACALF TAUPE'!F36</f>
        <v>#VALUE!</v>
      </c>
      <c r="N36" s="32"/>
    </row>
    <row r="37" customFormat="false" ht="14.65" hidden="false" customHeight="false" outlineLevel="0" collapsed="false">
      <c r="A37" s="32" t="n">
        <f aca="false">'MAGMACALF TAUPE'!A36+1</f>
        <v>33</v>
      </c>
      <c r="B37" s="33"/>
      <c r="C37" s="34"/>
      <c r="D37" s="35"/>
      <c r="E37" s="36"/>
      <c r="F37" s="37"/>
      <c r="G37" s="38"/>
      <c r="H37" s="39"/>
      <c r="I37" s="39"/>
      <c r="J37" s="40" t="n">
        <f aca="false">'MAGMACALF TAUPE'!J36+'MAGMACALF TAUPE'!H37-'MAGMACALF TAUPE'!I37</f>
        <v>0</v>
      </c>
      <c r="K37" s="41" t="n">
        <f aca="false">'MAGMACALF TAUPE'!G37-'MAGMACALF TAUPE'!H37</f>
        <v>0</v>
      </c>
      <c r="L37" s="41" t="n">
        <f aca="false">'MAGMACALF TAUPE'!F37-'MAGMACALF TAUPE'!K37</f>
        <v>0</v>
      </c>
      <c r="M37" s="42" t="e">
        <f aca="false">'MAGMACALF TAUPE'!L37*100/'MAGMACALF TAUPE'!F37</f>
        <v>#VALUE!</v>
      </c>
      <c r="N37" s="32"/>
    </row>
    <row r="38" customFormat="false" ht="14.65" hidden="false" customHeight="false" outlineLevel="0" collapsed="false">
      <c r="A38" s="32" t="n">
        <f aca="false">'MAGMACALF TAUPE'!A37+1</f>
        <v>34</v>
      </c>
      <c r="B38" s="33"/>
      <c r="C38" s="34"/>
      <c r="D38" s="35"/>
      <c r="E38" s="36"/>
      <c r="F38" s="37"/>
      <c r="G38" s="38"/>
      <c r="H38" s="39"/>
      <c r="I38" s="39"/>
      <c r="J38" s="40" t="n">
        <f aca="false">'MAGMACALF TAUPE'!J37+'MAGMACALF TAUPE'!H38-'MAGMACALF TAUPE'!I38</f>
        <v>0</v>
      </c>
      <c r="K38" s="41" t="n">
        <f aca="false">'MAGMACALF TAUPE'!G38-'MAGMACALF TAUPE'!H38</f>
        <v>0</v>
      </c>
      <c r="L38" s="41" t="n">
        <f aca="false">'MAGMACALF TAUPE'!F38-'MAGMACALF TAUPE'!K38</f>
        <v>0</v>
      </c>
      <c r="M38" s="42" t="e">
        <f aca="false">'MAGMACALF TAUPE'!L38*100/'MAGMACALF TAUPE'!F38</f>
        <v>#VALUE!</v>
      </c>
      <c r="N38" s="32"/>
    </row>
    <row r="39" customFormat="false" ht="14.65" hidden="false" customHeight="false" outlineLevel="0" collapsed="false">
      <c r="A39" s="32" t="n">
        <f aca="false">'MAGMACALF TAUPE'!A38+1</f>
        <v>35</v>
      </c>
      <c r="B39" s="33"/>
      <c r="C39" s="34"/>
      <c r="D39" s="35"/>
      <c r="E39" s="36"/>
      <c r="F39" s="37"/>
      <c r="G39" s="38"/>
      <c r="H39" s="39"/>
      <c r="I39" s="39"/>
      <c r="J39" s="40" t="n">
        <f aca="false">'MAGMACALF TAUPE'!J38+'MAGMACALF TAUPE'!H39-'MAGMACALF TAUPE'!I39</f>
        <v>0</v>
      </c>
      <c r="K39" s="41" t="n">
        <f aca="false">'MAGMACALF TAUPE'!G39-'MAGMACALF TAUPE'!H39</f>
        <v>0</v>
      </c>
      <c r="L39" s="41" t="n">
        <f aca="false">'MAGMACALF TAUPE'!F39-'MAGMACALF TAUPE'!K39</f>
        <v>0</v>
      </c>
      <c r="M39" s="42" t="e">
        <f aca="false">'MAGMACALF TAUPE'!L39*100/'MAGMACALF TAUPE'!F39</f>
        <v>#VALUE!</v>
      </c>
      <c r="N39" s="32"/>
    </row>
    <row r="40" customFormat="false" ht="14.65" hidden="false" customHeight="false" outlineLevel="0" collapsed="false">
      <c r="A40" s="32" t="n">
        <f aca="false">'MAGMACALF TAUPE'!A39+1</f>
        <v>36</v>
      </c>
      <c r="B40" s="33"/>
      <c r="C40" s="34"/>
      <c r="D40" s="35"/>
      <c r="E40" s="36"/>
      <c r="F40" s="37"/>
      <c r="G40" s="38"/>
      <c r="H40" s="39"/>
      <c r="I40" s="39"/>
      <c r="J40" s="40" t="n">
        <f aca="false">'MAGMACALF TAUPE'!J39+'MAGMACALF TAUPE'!H40-'MAGMACALF TAUPE'!I40</f>
        <v>0</v>
      </c>
      <c r="K40" s="41" t="n">
        <f aca="false">'MAGMACALF TAUPE'!G40-'MAGMACALF TAUPE'!H40</f>
        <v>0</v>
      </c>
      <c r="L40" s="41" t="n">
        <f aca="false">'MAGMACALF TAUPE'!F40-'MAGMACALF TAUPE'!K40</f>
        <v>0</v>
      </c>
      <c r="M40" s="42" t="e">
        <f aca="false">'MAGMACALF TAUPE'!L40*100/'MAGMACALF TAUPE'!F40</f>
        <v>#VALUE!</v>
      </c>
      <c r="N40" s="32"/>
    </row>
    <row r="41" customFormat="false" ht="14.65" hidden="false" customHeight="false" outlineLevel="0" collapsed="false">
      <c r="A41" s="32" t="n">
        <f aca="false">'MAGMACALF TAUPE'!A40+1</f>
        <v>37</v>
      </c>
      <c r="B41" s="33"/>
      <c r="C41" s="34"/>
      <c r="D41" s="35"/>
      <c r="E41" s="36"/>
      <c r="F41" s="37"/>
      <c r="G41" s="38"/>
      <c r="H41" s="39"/>
      <c r="I41" s="39"/>
      <c r="J41" s="40" t="n">
        <f aca="false">'MAGMACALF TAUPE'!J40+'MAGMACALF TAUPE'!H41-'MAGMACALF TAUPE'!I41</f>
        <v>0</v>
      </c>
      <c r="K41" s="41" t="n">
        <f aca="false">'MAGMACALF TAUPE'!G41-'MAGMACALF TAUPE'!H41</f>
        <v>0</v>
      </c>
      <c r="L41" s="41" t="n">
        <f aca="false">'MAGMACALF TAUPE'!F41-'MAGMACALF TAUPE'!K41</f>
        <v>0</v>
      </c>
      <c r="M41" s="42" t="e">
        <f aca="false">'MAGMACALF TAUPE'!L41*100/'MAGMACALF TAUPE'!F41</f>
        <v>#VALUE!</v>
      </c>
      <c r="N41" s="32"/>
    </row>
    <row r="42" customFormat="false" ht="14.65" hidden="false" customHeight="false" outlineLevel="0" collapsed="false">
      <c r="A42" s="32" t="n">
        <f aca="false">'MAGMACALF TAUPE'!A41+1</f>
        <v>38</v>
      </c>
      <c r="B42" s="33"/>
      <c r="C42" s="34"/>
      <c r="D42" s="35"/>
      <c r="E42" s="36"/>
      <c r="F42" s="37"/>
      <c r="G42" s="38"/>
      <c r="H42" s="39"/>
      <c r="I42" s="39"/>
      <c r="J42" s="40" t="n">
        <f aca="false">'MAGMACALF TAUPE'!J41+'MAGMACALF TAUPE'!H42-'MAGMACALF TAUPE'!I42</f>
        <v>0</v>
      </c>
      <c r="K42" s="41" t="n">
        <f aca="false">'MAGMACALF TAUPE'!G42-'MAGMACALF TAUPE'!H42</f>
        <v>0</v>
      </c>
      <c r="L42" s="41" t="n">
        <f aca="false">'MAGMACALF TAUPE'!F42-'MAGMACALF TAUPE'!K42</f>
        <v>0</v>
      </c>
      <c r="M42" s="42" t="e">
        <f aca="false">'MAGMACALF TAUPE'!L42*100/'MAGMACALF TAUPE'!F42</f>
        <v>#VALUE!</v>
      </c>
      <c r="N42" s="32"/>
    </row>
    <row r="43" customFormat="false" ht="14.65" hidden="false" customHeight="false" outlineLevel="0" collapsed="false">
      <c r="A43" s="32" t="n">
        <f aca="false">'MAGMACALF TAUPE'!A42+1</f>
        <v>39</v>
      </c>
      <c r="B43" s="33"/>
      <c r="C43" s="34"/>
      <c r="D43" s="35"/>
      <c r="E43" s="36"/>
      <c r="F43" s="37"/>
      <c r="G43" s="38"/>
      <c r="H43" s="39"/>
      <c r="I43" s="39"/>
      <c r="J43" s="40" t="n">
        <f aca="false">'MAGMACALF TAUPE'!J42+'MAGMACALF TAUPE'!H43-'MAGMACALF TAUPE'!I43</f>
        <v>0</v>
      </c>
      <c r="K43" s="41" t="n">
        <f aca="false">'MAGMACALF TAUPE'!G43-'MAGMACALF TAUPE'!H43</f>
        <v>0</v>
      </c>
      <c r="L43" s="41" t="n">
        <f aca="false">'MAGMACALF TAUPE'!F43-'MAGMACALF TAUPE'!K43</f>
        <v>0</v>
      </c>
      <c r="M43" s="42" t="e">
        <f aca="false">'MAGMACALF TAUPE'!L43*100/'MAGMACALF TAUPE'!F43</f>
        <v>#VALUE!</v>
      </c>
      <c r="N43" s="32"/>
    </row>
    <row r="44" customFormat="false" ht="14.65" hidden="false" customHeight="false" outlineLevel="0" collapsed="false">
      <c r="A44" s="32" t="n">
        <f aca="false">'MAGMACALF TAUPE'!A43+1</f>
        <v>40</v>
      </c>
      <c r="B44" s="33"/>
      <c r="C44" s="34"/>
      <c r="D44" s="35"/>
      <c r="E44" s="36"/>
      <c r="F44" s="37"/>
      <c r="G44" s="38"/>
      <c r="H44" s="39"/>
      <c r="I44" s="39"/>
      <c r="J44" s="40" t="n">
        <f aca="false">'MAGMACALF TAUPE'!J43+'MAGMACALF TAUPE'!H44-'MAGMACALF TAUPE'!I44</f>
        <v>0</v>
      </c>
      <c r="K44" s="41" t="n">
        <f aca="false">'MAGMACALF TAUPE'!G44-'MAGMACALF TAUPE'!H44</f>
        <v>0</v>
      </c>
      <c r="L44" s="41" t="n">
        <f aca="false">'MAGMACALF TAUPE'!F44-'MAGMACALF TAUPE'!K44</f>
        <v>0</v>
      </c>
      <c r="M44" s="42" t="e">
        <f aca="false">'MAGMACALF TAUPE'!L44*100/'MAGMACALF TAUPE'!F44</f>
        <v>#VALUE!</v>
      </c>
      <c r="N44" s="32"/>
    </row>
    <row r="45" customFormat="false" ht="14.65" hidden="false" customHeight="false" outlineLevel="0" collapsed="false">
      <c r="A45" s="32" t="n">
        <f aca="false">'MAGMACALF TAUPE'!A44+1</f>
        <v>41</v>
      </c>
      <c r="B45" s="33"/>
      <c r="C45" s="34"/>
      <c r="D45" s="35"/>
      <c r="E45" s="36"/>
      <c r="F45" s="37"/>
      <c r="G45" s="38"/>
      <c r="H45" s="39"/>
      <c r="I45" s="39"/>
      <c r="J45" s="40" t="n">
        <f aca="false">'MAGMACALF TAUPE'!J44+'MAGMACALF TAUPE'!H45-'MAGMACALF TAUPE'!I45</f>
        <v>0</v>
      </c>
      <c r="K45" s="41" t="n">
        <f aca="false">'MAGMACALF TAUPE'!G45-'MAGMACALF TAUPE'!H45</f>
        <v>0</v>
      </c>
      <c r="L45" s="41" t="n">
        <f aca="false">'MAGMACALF TAUPE'!F45-'MAGMACALF TAUPE'!K45</f>
        <v>0</v>
      </c>
      <c r="M45" s="42" t="e">
        <f aca="false">'MAGMACALF TAUPE'!L45*100/'MAGMACALF TAUPE'!F45</f>
        <v>#VALUE!</v>
      </c>
      <c r="N45" s="32"/>
    </row>
    <row r="46" customFormat="false" ht="14.65" hidden="false" customHeight="false" outlineLevel="0" collapsed="false">
      <c r="A46" s="32" t="n">
        <f aca="false">'MAGMACALF TAUPE'!A45+1</f>
        <v>42</v>
      </c>
      <c r="B46" s="33"/>
      <c r="C46" s="34"/>
      <c r="D46" s="35"/>
      <c r="E46" s="36"/>
      <c r="F46" s="37"/>
      <c r="G46" s="38"/>
      <c r="H46" s="39"/>
      <c r="I46" s="39"/>
      <c r="J46" s="40" t="n">
        <f aca="false">'MAGMACALF TAUPE'!J45+'MAGMACALF TAUPE'!H46-'MAGMACALF TAUPE'!I46</f>
        <v>0</v>
      </c>
      <c r="K46" s="41" t="n">
        <f aca="false">'MAGMACALF TAUPE'!G46-'MAGMACALF TAUPE'!H46</f>
        <v>0</v>
      </c>
      <c r="L46" s="41" t="n">
        <f aca="false">'MAGMACALF TAUPE'!F46-'MAGMACALF TAUPE'!K46</f>
        <v>0</v>
      </c>
      <c r="M46" s="42" t="e">
        <f aca="false">'MAGMACALF TAUPE'!L46*100/'MAGMACALF TAUPE'!F46</f>
        <v>#VALUE!</v>
      </c>
      <c r="N46" s="32"/>
    </row>
    <row r="47" customFormat="false" ht="14.65" hidden="false" customHeight="false" outlineLevel="0" collapsed="false">
      <c r="A47" s="32" t="n">
        <f aca="false">'MAGMACALF TAUPE'!A46+1</f>
        <v>43</v>
      </c>
      <c r="B47" s="33"/>
      <c r="C47" s="34"/>
      <c r="D47" s="35"/>
      <c r="E47" s="36"/>
      <c r="F47" s="37"/>
      <c r="G47" s="38"/>
      <c r="H47" s="39"/>
      <c r="I47" s="39"/>
      <c r="J47" s="40" t="n">
        <f aca="false">'MAGMACALF TAUPE'!J46+'MAGMACALF TAUPE'!H47-'MAGMACALF TAUPE'!I47</f>
        <v>0</v>
      </c>
      <c r="K47" s="41" t="n">
        <f aca="false">'MAGMACALF TAUPE'!G47-'MAGMACALF TAUPE'!H47</f>
        <v>0</v>
      </c>
      <c r="L47" s="41" t="n">
        <f aca="false">'MAGMACALF TAUPE'!F47-'MAGMACALF TAUPE'!K47</f>
        <v>0</v>
      </c>
      <c r="M47" s="42" t="e">
        <f aca="false">'MAGMACALF TAUPE'!L47*100/'MAGMACALF TAUPE'!F47</f>
        <v>#VALUE!</v>
      </c>
      <c r="N47" s="32"/>
    </row>
    <row r="48" customFormat="false" ht="14.65" hidden="false" customHeight="false" outlineLevel="0" collapsed="false">
      <c r="A48" s="32" t="n">
        <f aca="false">'MAGMACALF TAUPE'!A47+1</f>
        <v>44</v>
      </c>
      <c r="B48" s="33"/>
      <c r="C48" s="34"/>
      <c r="D48" s="35"/>
      <c r="E48" s="36"/>
      <c r="F48" s="37"/>
      <c r="G48" s="38"/>
      <c r="H48" s="39"/>
      <c r="I48" s="39"/>
      <c r="J48" s="40" t="n">
        <f aca="false">'MAGMACALF TAUPE'!J47+'MAGMACALF TAUPE'!H48-'MAGMACALF TAUPE'!I48</f>
        <v>0</v>
      </c>
      <c r="K48" s="41" t="n">
        <f aca="false">'MAGMACALF TAUPE'!G48-'MAGMACALF TAUPE'!H48</f>
        <v>0</v>
      </c>
      <c r="L48" s="41" t="n">
        <f aca="false">'MAGMACALF TAUPE'!F48-'MAGMACALF TAUPE'!K48</f>
        <v>0</v>
      </c>
      <c r="M48" s="42" t="e">
        <f aca="false">'MAGMACALF TAUPE'!L48*100/'MAGMACALF TAUPE'!F48</f>
        <v>#VALUE!</v>
      </c>
      <c r="N48" s="32"/>
    </row>
    <row r="49" customFormat="false" ht="14.65" hidden="false" customHeight="false" outlineLevel="0" collapsed="false">
      <c r="A49" s="32" t="n">
        <f aca="false">'MAGMACALF TAUPE'!A48+1</f>
        <v>45</v>
      </c>
      <c r="B49" s="33"/>
      <c r="C49" s="34"/>
      <c r="D49" s="35"/>
      <c r="E49" s="36"/>
      <c r="F49" s="37"/>
      <c r="G49" s="38"/>
      <c r="H49" s="39"/>
      <c r="I49" s="39"/>
      <c r="J49" s="40" t="n">
        <f aca="false">'MAGMACALF TAUPE'!J48+'MAGMACALF TAUPE'!H49-'MAGMACALF TAUPE'!I49</f>
        <v>0</v>
      </c>
      <c r="K49" s="41" t="n">
        <f aca="false">'MAGMACALF TAUPE'!G49-'MAGMACALF TAUPE'!H49</f>
        <v>0</v>
      </c>
      <c r="L49" s="41" t="n">
        <f aca="false">'MAGMACALF TAUPE'!F49-'MAGMACALF TAUPE'!K49</f>
        <v>0</v>
      </c>
      <c r="M49" s="42" t="e">
        <f aca="false">'MAGMACALF TAUPE'!L49*100/'MAGMACALF TAUPE'!F49</f>
        <v>#VALUE!</v>
      </c>
      <c r="N49" s="32"/>
    </row>
    <row r="50" customFormat="false" ht="14.65" hidden="false" customHeight="false" outlineLevel="0" collapsed="false">
      <c r="A50" s="32" t="n">
        <f aca="false">'MAGMACALF TAUPE'!A49+1</f>
        <v>46</v>
      </c>
      <c r="B50" s="33"/>
      <c r="C50" s="34"/>
      <c r="D50" s="35"/>
      <c r="E50" s="36"/>
      <c r="F50" s="37"/>
      <c r="G50" s="38"/>
      <c r="H50" s="39"/>
      <c r="I50" s="39"/>
      <c r="J50" s="40" t="n">
        <f aca="false">'MAGMACALF TAUPE'!J49+'MAGMACALF TAUPE'!H50-'MAGMACALF TAUPE'!I50</f>
        <v>0</v>
      </c>
      <c r="K50" s="41" t="n">
        <f aca="false">'MAGMACALF TAUPE'!G50-'MAGMACALF TAUPE'!H50</f>
        <v>0</v>
      </c>
      <c r="L50" s="41" t="n">
        <f aca="false">'MAGMACALF TAUPE'!F50-'MAGMACALF TAUPE'!K50</f>
        <v>0</v>
      </c>
      <c r="M50" s="42" t="e">
        <f aca="false">'MAGMACALF TAUPE'!L50*100/'MAGMACALF TAUPE'!F50</f>
        <v>#VALUE!</v>
      </c>
      <c r="N50" s="32"/>
    </row>
    <row r="51" customFormat="false" ht="14.65" hidden="false" customHeight="false" outlineLevel="0" collapsed="false">
      <c r="A51" s="32" t="n">
        <f aca="false">'MAGMACALF TAUPE'!A50+1</f>
        <v>47</v>
      </c>
      <c r="B51" s="33"/>
      <c r="C51" s="34"/>
      <c r="D51" s="35"/>
      <c r="E51" s="36"/>
      <c r="F51" s="37"/>
      <c r="G51" s="38"/>
      <c r="H51" s="39"/>
      <c r="I51" s="39"/>
      <c r="J51" s="40" t="n">
        <f aca="false">'MAGMACALF TAUPE'!J50+'MAGMACALF TAUPE'!H51-'MAGMACALF TAUPE'!I51</f>
        <v>0</v>
      </c>
      <c r="K51" s="41" t="n">
        <f aca="false">'MAGMACALF TAUPE'!G51-'MAGMACALF TAUPE'!H51</f>
        <v>0</v>
      </c>
      <c r="L51" s="41" t="n">
        <f aca="false">'MAGMACALF TAUPE'!F51-'MAGMACALF TAUPE'!K51</f>
        <v>0</v>
      </c>
      <c r="M51" s="42" t="e">
        <f aca="false">'MAGMACALF TAUPE'!L51*100/'MAGMACALF TAUPE'!F51</f>
        <v>#VALUE!</v>
      </c>
      <c r="N51" s="32"/>
    </row>
    <row r="52" customFormat="false" ht="14.65" hidden="false" customHeight="false" outlineLevel="0" collapsed="false">
      <c r="A52" s="32" t="n">
        <f aca="false">'MAGMACALF TAUPE'!A51+1</f>
        <v>48</v>
      </c>
      <c r="B52" s="33"/>
      <c r="C52" s="34"/>
      <c r="D52" s="35"/>
      <c r="E52" s="36"/>
      <c r="F52" s="37"/>
      <c r="G52" s="38"/>
      <c r="H52" s="39"/>
      <c r="I52" s="39"/>
      <c r="J52" s="40" t="n">
        <f aca="false">'MAGMACALF TAUPE'!J51+'MAGMACALF TAUPE'!H52-'MAGMACALF TAUPE'!I52</f>
        <v>0</v>
      </c>
      <c r="K52" s="41" t="n">
        <f aca="false">'MAGMACALF TAUPE'!G52-'MAGMACALF TAUPE'!H52</f>
        <v>0</v>
      </c>
      <c r="L52" s="41" t="n">
        <f aca="false">'MAGMACALF TAUPE'!F52-'MAGMACALF TAUPE'!K52</f>
        <v>0</v>
      </c>
      <c r="M52" s="42" t="e">
        <f aca="false">'MAGMACALF TAUPE'!L52*100/'MAGMACALF TAUPE'!F52</f>
        <v>#VALUE!</v>
      </c>
      <c r="N52" s="32"/>
    </row>
    <row r="53" customFormat="false" ht="14.65" hidden="false" customHeight="false" outlineLevel="0" collapsed="false">
      <c r="A53" s="32" t="n">
        <f aca="false">'MAGMACALF TAUPE'!A52+1</f>
        <v>49</v>
      </c>
      <c r="B53" s="33"/>
      <c r="C53" s="34"/>
      <c r="D53" s="35"/>
      <c r="E53" s="36"/>
      <c r="F53" s="37"/>
      <c r="G53" s="38"/>
      <c r="H53" s="39"/>
      <c r="I53" s="39"/>
      <c r="J53" s="40" t="n">
        <f aca="false">'MAGMACALF TAUPE'!J52+'MAGMACALF TAUPE'!H53-'MAGMACALF TAUPE'!I53</f>
        <v>0</v>
      </c>
      <c r="K53" s="41" t="n">
        <f aca="false">'MAGMACALF TAUPE'!G53-'MAGMACALF TAUPE'!H53</f>
        <v>0</v>
      </c>
      <c r="L53" s="41" t="n">
        <f aca="false">'MAGMACALF TAUPE'!F53-'MAGMACALF TAUPE'!K53</f>
        <v>0</v>
      </c>
      <c r="M53" s="42" t="e">
        <f aca="false">'MAGMACALF TAUPE'!L53*100/'MAGMACALF TAUPE'!F53</f>
        <v>#VALUE!</v>
      </c>
      <c r="N53" s="32"/>
    </row>
    <row r="54" customFormat="false" ht="14.65" hidden="false" customHeight="false" outlineLevel="0" collapsed="false">
      <c r="A54" s="32" t="n">
        <f aca="false">'MAGMACALF TAUPE'!A53+1</f>
        <v>50</v>
      </c>
      <c r="B54" s="33"/>
      <c r="C54" s="34"/>
      <c r="D54" s="35"/>
      <c r="E54" s="36"/>
      <c r="F54" s="37"/>
      <c r="G54" s="38"/>
      <c r="H54" s="39"/>
      <c r="I54" s="39"/>
      <c r="J54" s="40" t="n">
        <f aca="false">'MAGMACALF TAUPE'!J53+'MAGMACALF TAUPE'!H54-'MAGMACALF TAUPE'!I54</f>
        <v>0</v>
      </c>
      <c r="K54" s="41" t="n">
        <f aca="false">'MAGMACALF TAUPE'!G54-'MAGMACALF TAUPE'!H54</f>
        <v>0</v>
      </c>
      <c r="L54" s="41" t="n">
        <f aca="false">'MAGMACALF TAUPE'!F54-'MAGMACALF TAUPE'!K54</f>
        <v>0</v>
      </c>
      <c r="M54" s="42" t="e">
        <f aca="false">'MAGMACALF TAUPE'!L54*100/'MAGMACALF TAUPE'!F54</f>
        <v>#VALUE!</v>
      </c>
      <c r="N54" s="32"/>
    </row>
    <row r="55" customFormat="false" ht="14.65" hidden="false" customHeight="false" outlineLevel="0" collapsed="false">
      <c r="A55" s="32" t="n">
        <f aca="false">'MAGMACALF TAUPE'!A54+1</f>
        <v>51</v>
      </c>
      <c r="B55" s="33"/>
      <c r="C55" s="34"/>
      <c r="D55" s="35"/>
      <c r="E55" s="36"/>
      <c r="F55" s="37"/>
      <c r="G55" s="38"/>
      <c r="H55" s="39"/>
      <c r="I55" s="39"/>
      <c r="J55" s="40" t="n">
        <f aca="false">'MAGMACALF TAUPE'!J54+'MAGMACALF TAUPE'!H55-'MAGMACALF TAUPE'!I55</f>
        <v>0</v>
      </c>
      <c r="K55" s="41" t="n">
        <f aca="false">'MAGMACALF TAUPE'!G55-'MAGMACALF TAUPE'!H55</f>
        <v>0</v>
      </c>
      <c r="L55" s="41" t="n">
        <f aca="false">'MAGMACALF TAUPE'!F55-'MAGMACALF TAUPE'!K55</f>
        <v>0</v>
      </c>
      <c r="M55" s="42" t="e">
        <f aca="false">'MAGMACALF TAUPE'!L55*100/'MAGMACALF TAUPE'!F55</f>
        <v>#VALUE!</v>
      </c>
      <c r="N55" s="32"/>
    </row>
    <row r="56" customFormat="false" ht="14.65" hidden="false" customHeight="false" outlineLevel="0" collapsed="false">
      <c r="A56" s="32" t="n">
        <f aca="false">'MAGMACALF TAUPE'!A55+1</f>
        <v>52</v>
      </c>
      <c r="B56" s="33"/>
      <c r="C56" s="34"/>
      <c r="D56" s="35"/>
      <c r="E56" s="36"/>
      <c r="F56" s="37"/>
      <c r="G56" s="38"/>
      <c r="H56" s="39"/>
      <c r="I56" s="39"/>
      <c r="J56" s="40" t="n">
        <f aca="false">'MAGMACALF TAUPE'!J55+'MAGMACALF TAUPE'!H56-'MAGMACALF TAUPE'!I56</f>
        <v>0</v>
      </c>
      <c r="K56" s="41" t="n">
        <f aca="false">'MAGMACALF TAUPE'!G56-'MAGMACALF TAUPE'!H56</f>
        <v>0</v>
      </c>
      <c r="L56" s="41" t="n">
        <f aca="false">'MAGMACALF TAUPE'!F56-'MAGMACALF TAUPE'!K56</f>
        <v>0</v>
      </c>
      <c r="M56" s="42" t="e">
        <f aca="false">'MAGMACALF TAUPE'!L56*100/'MAGMACALF TAUPE'!F56</f>
        <v>#VALUE!</v>
      </c>
      <c r="N56" s="32"/>
    </row>
    <row r="57" customFormat="false" ht="14.65" hidden="false" customHeight="false" outlineLevel="0" collapsed="false">
      <c r="A57" s="32" t="n">
        <f aca="false">'MAGMACALF TAUPE'!A56+1</f>
        <v>53</v>
      </c>
      <c r="B57" s="33"/>
      <c r="C57" s="34"/>
      <c r="D57" s="35"/>
      <c r="E57" s="36"/>
      <c r="F57" s="37"/>
      <c r="G57" s="38"/>
      <c r="H57" s="39"/>
      <c r="I57" s="39"/>
      <c r="J57" s="40" t="n">
        <f aca="false">'MAGMACALF TAUPE'!J56+'MAGMACALF TAUPE'!H57-'MAGMACALF TAUPE'!I57</f>
        <v>0</v>
      </c>
      <c r="K57" s="41" t="n">
        <f aca="false">'MAGMACALF TAUPE'!G57-'MAGMACALF TAUPE'!H57</f>
        <v>0</v>
      </c>
      <c r="L57" s="41" t="n">
        <f aca="false">'MAGMACALF TAUPE'!F57-'MAGMACALF TAUPE'!K57</f>
        <v>0</v>
      </c>
      <c r="M57" s="42" t="e">
        <f aca="false">'MAGMACALF TAUPE'!L57*100/'MAGMACALF TAUPE'!F57</f>
        <v>#VALUE!</v>
      </c>
      <c r="N57" s="32"/>
    </row>
    <row r="58" customFormat="false" ht="14.65" hidden="false" customHeight="false" outlineLevel="0" collapsed="false">
      <c r="A58" s="32" t="n">
        <f aca="false">'MAGMACALF TAUPE'!A57+1</f>
        <v>54</v>
      </c>
      <c r="B58" s="33"/>
      <c r="C58" s="34"/>
      <c r="D58" s="35"/>
      <c r="E58" s="36"/>
      <c r="F58" s="37"/>
      <c r="G58" s="38"/>
      <c r="H58" s="39"/>
      <c r="I58" s="39"/>
      <c r="J58" s="40" t="n">
        <f aca="false">'MAGMACALF TAUPE'!J57+'MAGMACALF TAUPE'!H58-'MAGMACALF TAUPE'!I58</f>
        <v>0</v>
      </c>
      <c r="K58" s="41" t="n">
        <f aca="false">'MAGMACALF TAUPE'!G58-'MAGMACALF TAUPE'!H58</f>
        <v>0</v>
      </c>
      <c r="L58" s="41" t="n">
        <f aca="false">'MAGMACALF TAUPE'!F58-'MAGMACALF TAUPE'!K58</f>
        <v>0</v>
      </c>
      <c r="M58" s="42" t="e">
        <f aca="false">'MAGMACALF TAUPE'!L58*100/'MAGMACALF TAUPE'!F58</f>
        <v>#VALUE!</v>
      </c>
      <c r="N58" s="32"/>
    </row>
    <row r="59" customFormat="false" ht="14.65" hidden="false" customHeight="false" outlineLevel="0" collapsed="false">
      <c r="A59" s="32" t="n">
        <f aca="false">'MAGMACALF TAUPE'!A58+1</f>
        <v>55</v>
      </c>
      <c r="B59" s="33"/>
      <c r="C59" s="34"/>
      <c r="D59" s="35"/>
      <c r="E59" s="36"/>
      <c r="F59" s="37"/>
      <c r="G59" s="38"/>
      <c r="H59" s="39"/>
      <c r="I59" s="39"/>
      <c r="J59" s="40" t="n">
        <f aca="false">'MAGMACALF TAUPE'!J58+'MAGMACALF TAUPE'!H59-'MAGMACALF TAUPE'!I59</f>
        <v>0</v>
      </c>
      <c r="K59" s="41" t="n">
        <f aca="false">'MAGMACALF TAUPE'!G59-'MAGMACALF TAUPE'!H59</f>
        <v>0</v>
      </c>
      <c r="L59" s="41" t="n">
        <f aca="false">'MAGMACALF TAUPE'!F59-'MAGMACALF TAUPE'!K59</f>
        <v>0</v>
      </c>
      <c r="M59" s="42" t="e">
        <f aca="false">'MAGMACALF TAUPE'!L59*100/'MAGMACALF TAUPE'!F59</f>
        <v>#VALUE!</v>
      </c>
      <c r="N59" s="32"/>
    </row>
    <row r="60" customFormat="false" ht="14.65" hidden="false" customHeight="false" outlineLevel="0" collapsed="false">
      <c r="A60" s="32" t="n">
        <f aca="false">'MAGMACALF TAUPE'!A59+1</f>
        <v>56</v>
      </c>
      <c r="B60" s="33"/>
      <c r="C60" s="34"/>
      <c r="D60" s="35"/>
      <c r="E60" s="36"/>
      <c r="F60" s="37"/>
      <c r="G60" s="38"/>
      <c r="H60" s="39"/>
      <c r="I60" s="39"/>
      <c r="J60" s="40" t="n">
        <f aca="false">'MAGMACALF TAUPE'!J59+'MAGMACALF TAUPE'!H60-'MAGMACALF TAUPE'!I60</f>
        <v>0</v>
      </c>
      <c r="K60" s="41" t="n">
        <f aca="false">'MAGMACALF TAUPE'!G60-'MAGMACALF TAUPE'!H60</f>
        <v>0</v>
      </c>
      <c r="L60" s="41" t="n">
        <f aca="false">'MAGMACALF TAUPE'!F60-'MAGMACALF TAUPE'!K60</f>
        <v>0</v>
      </c>
      <c r="M60" s="42" t="e">
        <f aca="false">'MAGMACALF TAUPE'!L60*100/'MAGMACALF TAUPE'!F60</f>
        <v>#VALUE!</v>
      </c>
      <c r="N60" s="32"/>
    </row>
    <row r="61" customFormat="false" ht="14.65" hidden="false" customHeight="false" outlineLevel="0" collapsed="false">
      <c r="A61" s="32" t="n">
        <f aca="false">'MAGMACALF TAUPE'!A60+1</f>
        <v>57</v>
      </c>
      <c r="B61" s="33"/>
      <c r="C61" s="34"/>
      <c r="D61" s="35"/>
      <c r="E61" s="36"/>
      <c r="F61" s="37"/>
      <c r="G61" s="38"/>
      <c r="H61" s="39"/>
      <c r="I61" s="39"/>
      <c r="J61" s="40" t="n">
        <f aca="false">'MAGMACALF TAUPE'!J60+'MAGMACALF TAUPE'!H61-'MAGMACALF TAUPE'!I61</f>
        <v>0</v>
      </c>
      <c r="K61" s="41" t="n">
        <f aca="false">'MAGMACALF TAUPE'!G61-'MAGMACALF TAUPE'!H61</f>
        <v>0</v>
      </c>
      <c r="L61" s="41" t="n">
        <f aca="false">'MAGMACALF TAUPE'!F61-'MAGMACALF TAUPE'!K61</f>
        <v>0</v>
      </c>
      <c r="M61" s="42" t="e">
        <f aca="false">'MAGMACALF TAUPE'!L61*100/'MAGMACALF TAUPE'!F61</f>
        <v>#VALUE!</v>
      </c>
      <c r="N61" s="32"/>
    </row>
    <row r="62" customFormat="false" ht="14.65" hidden="false" customHeight="false" outlineLevel="0" collapsed="false">
      <c r="A62" s="32" t="n">
        <f aca="false">'MAGMACALF TAUPE'!A61+1</f>
        <v>58</v>
      </c>
      <c r="B62" s="33"/>
      <c r="C62" s="34"/>
      <c r="D62" s="35"/>
      <c r="E62" s="36"/>
      <c r="F62" s="37"/>
      <c r="G62" s="38"/>
      <c r="H62" s="39"/>
      <c r="I62" s="39"/>
      <c r="J62" s="40" t="n">
        <f aca="false">'MAGMACALF TAUPE'!J61+'MAGMACALF TAUPE'!H62-'MAGMACALF TAUPE'!I62</f>
        <v>0</v>
      </c>
      <c r="K62" s="41" t="n">
        <f aca="false">'MAGMACALF TAUPE'!G62-'MAGMACALF TAUPE'!H62</f>
        <v>0</v>
      </c>
      <c r="L62" s="41" t="n">
        <f aca="false">'MAGMACALF TAUPE'!F62-'MAGMACALF TAUPE'!K62</f>
        <v>0</v>
      </c>
      <c r="M62" s="42" t="e">
        <f aca="false">'MAGMACALF TAUPE'!L62*100/'MAGMACALF TAUPE'!F62</f>
        <v>#VALUE!</v>
      </c>
      <c r="N62" s="32"/>
    </row>
    <row r="63" customFormat="false" ht="14.65" hidden="false" customHeight="false" outlineLevel="0" collapsed="false">
      <c r="A63" s="32" t="n">
        <f aca="false">'MAGMACALF TAUPE'!A62+1</f>
        <v>59</v>
      </c>
      <c r="B63" s="33"/>
      <c r="C63" s="34"/>
      <c r="D63" s="35"/>
      <c r="E63" s="36"/>
      <c r="F63" s="37"/>
      <c r="G63" s="38"/>
      <c r="H63" s="39"/>
      <c r="I63" s="39"/>
      <c r="J63" s="40" t="n">
        <f aca="false">'MAGMACALF TAUPE'!J62+'MAGMACALF TAUPE'!H63-'MAGMACALF TAUPE'!I63</f>
        <v>0</v>
      </c>
      <c r="K63" s="41" t="n">
        <f aca="false">'MAGMACALF TAUPE'!G63-'MAGMACALF TAUPE'!H63</f>
        <v>0</v>
      </c>
      <c r="L63" s="41" t="n">
        <f aca="false">'MAGMACALF TAUPE'!F63-'MAGMACALF TAUPE'!K63</f>
        <v>0</v>
      </c>
      <c r="M63" s="42" t="e">
        <f aca="false">'MAGMACALF TAUPE'!L63*100/'MAGMACALF TAUPE'!F63</f>
        <v>#VALUE!</v>
      </c>
      <c r="N63" s="32"/>
    </row>
    <row r="64" customFormat="false" ht="14.65" hidden="false" customHeight="false" outlineLevel="0" collapsed="false">
      <c r="A64" s="32" t="n">
        <f aca="false">'MAGMACALF TAUPE'!A63+1</f>
        <v>60</v>
      </c>
      <c r="B64" s="33"/>
      <c r="C64" s="34"/>
      <c r="D64" s="35"/>
      <c r="E64" s="36"/>
      <c r="F64" s="37"/>
      <c r="G64" s="38"/>
      <c r="H64" s="39"/>
      <c r="I64" s="39"/>
      <c r="J64" s="40" t="n">
        <f aca="false">'MAGMACALF TAUPE'!J63+'MAGMACALF TAUPE'!H64-'MAGMACALF TAUPE'!I64</f>
        <v>0</v>
      </c>
      <c r="K64" s="41" t="n">
        <f aca="false">'MAGMACALF TAUPE'!G64-'MAGMACALF TAUPE'!H64</f>
        <v>0</v>
      </c>
      <c r="L64" s="41" t="n">
        <f aca="false">'MAGMACALF TAUPE'!F64-'MAGMACALF TAUPE'!K64</f>
        <v>0</v>
      </c>
      <c r="M64" s="42" t="e">
        <f aca="false">'MAGMACALF TAUPE'!L64*100/'MAGMACALF TAUPE'!F64</f>
        <v>#VALUE!</v>
      </c>
      <c r="N64" s="32"/>
    </row>
    <row r="65" customFormat="false" ht="14.65" hidden="false" customHeight="false" outlineLevel="0" collapsed="false">
      <c r="A65" s="32" t="n">
        <f aca="false">'MAGMACALF TAUPE'!A64+1</f>
        <v>61</v>
      </c>
      <c r="B65" s="33"/>
      <c r="C65" s="34"/>
      <c r="D65" s="35"/>
      <c r="E65" s="36"/>
      <c r="F65" s="37"/>
      <c r="G65" s="38"/>
      <c r="H65" s="39"/>
      <c r="I65" s="39"/>
      <c r="J65" s="40" t="n">
        <f aca="false">'MAGMACALF TAUPE'!J64+'MAGMACALF TAUPE'!H65-'MAGMACALF TAUPE'!I65</f>
        <v>0</v>
      </c>
      <c r="K65" s="41" t="n">
        <f aca="false">'MAGMACALF TAUPE'!G65-'MAGMACALF TAUPE'!H65</f>
        <v>0</v>
      </c>
      <c r="L65" s="41" t="n">
        <f aca="false">'MAGMACALF TAUPE'!F65-'MAGMACALF TAUPE'!K65</f>
        <v>0</v>
      </c>
      <c r="M65" s="42" t="e">
        <f aca="false">'MAGMACALF TAUPE'!L65*100/'MAGMACALF TAUPE'!F65</f>
        <v>#VALUE!</v>
      </c>
      <c r="N65" s="32"/>
    </row>
    <row r="66" customFormat="false" ht="14.65" hidden="false" customHeight="false" outlineLevel="0" collapsed="false">
      <c r="A66" s="32" t="n">
        <f aca="false">'MAGMACALF TAUPE'!A65+1</f>
        <v>62</v>
      </c>
      <c r="B66" s="33"/>
      <c r="C66" s="34"/>
      <c r="D66" s="35"/>
      <c r="E66" s="36"/>
      <c r="F66" s="37"/>
      <c r="G66" s="38"/>
      <c r="H66" s="39"/>
      <c r="I66" s="39"/>
      <c r="J66" s="40" t="n">
        <f aca="false">'MAGMACALF TAUPE'!J65+'MAGMACALF TAUPE'!H66-'MAGMACALF TAUPE'!I66</f>
        <v>0</v>
      </c>
      <c r="K66" s="41" t="n">
        <f aca="false">'MAGMACALF TAUPE'!G66-'MAGMACALF TAUPE'!H66</f>
        <v>0</v>
      </c>
      <c r="L66" s="41" t="n">
        <f aca="false">'MAGMACALF TAUPE'!F66-'MAGMACALF TAUPE'!K66</f>
        <v>0</v>
      </c>
      <c r="M66" s="42" t="e">
        <f aca="false">'MAGMACALF TAUPE'!L66*100/'MAGMACALF TAUPE'!F66</f>
        <v>#VALUE!</v>
      </c>
      <c r="N66" s="32"/>
    </row>
    <row r="67" customFormat="false" ht="14.65" hidden="false" customHeight="false" outlineLevel="0" collapsed="false">
      <c r="A67" s="32" t="n">
        <f aca="false">'MAGMACALF TAUPE'!A66+1</f>
        <v>63</v>
      </c>
      <c r="B67" s="33"/>
      <c r="C67" s="34"/>
      <c r="D67" s="35"/>
      <c r="E67" s="36"/>
      <c r="F67" s="37"/>
      <c r="G67" s="38"/>
      <c r="H67" s="39"/>
      <c r="I67" s="39"/>
      <c r="J67" s="40" t="n">
        <f aca="false">'MAGMACALF TAUPE'!J66+'MAGMACALF TAUPE'!H67-'MAGMACALF TAUPE'!I67</f>
        <v>0</v>
      </c>
      <c r="K67" s="41" t="n">
        <f aca="false">'MAGMACALF TAUPE'!G67-'MAGMACALF TAUPE'!H67</f>
        <v>0</v>
      </c>
      <c r="L67" s="41" t="n">
        <f aca="false">'MAGMACALF TAUPE'!F67-'MAGMACALF TAUPE'!K67</f>
        <v>0</v>
      </c>
      <c r="M67" s="42" t="e">
        <f aca="false">'MAGMACALF TAUPE'!L67*100/'MAGMACALF TAUPE'!F67</f>
        <v>#VALUE!</v>
      </c>
      <c r="N67" s="32"/>
    </row>
    <row r="68" customFormat="false" ht="14.65" hidden="false" customHeight="false" outlineLevel="0" collapsed="false">
      <c r="A68" s="32" t="n">
        <f aca="false">'MAGMACALF TAUPE'!A67+1</f>
        <v>64</v>
      </c>
      <c r="B68" s="33"/>
      <c r="C68" s="34"/>
      <c r="D68" s="35"/>
      <c r="E68" s="36"/>
      <c r="F68" s="37"/>
      <c r="G68" s="38"/>
      <c r="H68" s="39"/>
      <c r="I68" s="39"/>
      <c r="J68" s="40" t="n">
        <f aca="false">'MAGMACALF TAUPE'!J67+'MAGMACALF TAUPE'!H68-'MAGMACALF TAUPE'!I68</f>
        <v>0</v>
      </c>
      <c r="K68" s="41" t="n">
        <f aca="false">'MAGMACALF TAUPE'!G68-'MAGMACALF TAUPE'!H68</f>
        <v>0</v>
      </c>
      <c r="L68" s="41" t="n">
        <f aca="false">'MAGMACALF TAUPE'!F68-'MAGMACALF TAUPE'!K68</f>
        <v>0</v>
      </c>
      <c r="M68" s="42" t="e">
        <f aca="false">'MAGMACALF TAUPE'!L68*100/'MAGMACALF TAUPE'!F68</f>
        <v>#VALUE!</v>
      </c>
      <c r="N68" s="32"/>
    </row>
    <row r="69" customFormat="false" ht="14.65" hidden="false" customHeight="false" outlineLevel="0" collapsed="false">
      <c r="A69" s="32" t="n">
        <f aca="false">'MAGMACALF TAUPE'!A68+1</f>
        <v>65</v>
      </c>
      <c r="B69" s="33"/>
      <c r="C69" s="34"/>
      <c r="D69" s="35"/>
      <c r="E69" s="36"/>
      <c r="F69" s="37"/>
      <c r="G69" s="38"/>
      <c r="H69" s="39"/>
      <c r="I69" s="39"/>
      <c r="J69" s="40" t="n">
        <f aca="false">'MAGMACALF TAUPE'!J68+'MAGMACALF TAUPE'!H69-'MAGMACALF TAUPE'!I69</f>
        <v>0</v>
      </c>
      <c r="K69" s="41" t="n">
        <f aca="false">'MAGMACALF TAUPE'!G69-'MAGMACALF TAUPE'!H69</f>
        <v>0</v>
      </c>
      <c r="L69" s="41" t="n">
        <f aca="false">'MAGMACALF TAUPE'!F69-'MAGMACALF TAUPE'!K69</f>
        <v>0</v>
      </c>
      <c r="M69" s="42" t="e">
        <f aca="false">'MAGMACALF TAUPE'!L69*100/'MAGMACALF TAUPE'!F69</f>
        <v>#VALUE!</v>
      </c>
      <c r="N69" s="32"/>
    </row>
    <row r="70" customFormat="false" ht="14.65" hidden="false" customHeight="false" outlineLevel="0" collapsed="false">
      <c r="A70" s="32" t="n">
        <f aca="false">'MAGMACALF TAUPE'!A69+1</f>
        <v>66</v>
      </c>
      <c r="B70" s="33"/>
      <c r="C70" s="34"/>
      <c r="D70" s="35"/>
      <c r="E70" s="36"/>
      <c r="F70" s="37"/>
      <c r="G70" s="38"/>
      <c r="H70" s="39"/>
      <c r="I70" s="39"/>
      <c r="J70" s="40" t="n">
        <f aca="false">'MAGMACALF TAUPE'!J69+'MAGMACALF TAUPE'!H70-'MAGMACALF TAUPE'!I70</f>
        <v>0</v>
      </c>
      <c r="K70" s="41" t="n">
        <f aca="false">'MAGMACALF TAUPE'!G70-'MAGMACALF TAUPE'!H70</f>
        <v>0</v>
      </c>
      <c r="L70" s="41" t="n">
        <f aca="false">'MAGMACALF TAUPE'!F70-'MAGMACALF TAUPE'!K70</f>
        <v>0</v>
      </c>
      <c r="M70" s="42" t="e">
        <f aca="false">'MAGMACALF TAUPE'!L70*100/'MAGMACALF TAUPE'!F70</f>
        <v>#VALUE!</v>
      </c>
      <c r="N70" s="32"/>
    </row>
    <row r="71" customFormat="false" ht="14.65" hidden="false" customHeight="false" outlineLevel="0" collapsed="false">
      <c r="A71" s="32" t="n">
        <f aca="false">'MAGMACALF TAUPE'!A70+1</f>
        <v>67</v>
      </c>
      <c r="B71" s="33"/>
      <c r="C71" s="34"/>
      <c r="D71" s="35"/>
      <c r="E71" s="36"/>
      <c r="F71" s="37"/>
      <c r="G71" s="38"/>
      <c r="H71" s="39"/>
      <c r="I71" s="39"/>
      <c r="J71" s="40" t="n">
        <f aca="false">'MAGMACALF TAUPE'!J70+'MAGMACALF TAUPE'!H71-'MAGMACALF TAUPE'!I71</f>
        <v>0</v>
      </c>
      <c r="K71" s="41" t="n">
        <f aca="false">'MAGMACALF TAUPE'!G71-'MAGMACALF TAUPE'!H71</f>
        <v>0</v>
      </c>
      <c r="L71" s="41" t="n">
        <f aca="false">'MAGMACALF TAUPE'!F71-'MAGMACALF TAUPE'!K71</f>
        <v>0</v>
      </c>
      <c r="M71" s="42" t="e">
        <f aca="false">'MAGMACALF TAUPE'!L71*100/'MAGMACALF TAUPE'!F71</f>
        <v>#VALUE!</v>
      </c>
      <c r="N71" s="32"/>
    </row>
    <row r="72" customFormat="false" ht="14.65" hidden="false" customHeight="false" outlineLevel="0" collapsed="false">
      <c r="A72" s="32" t="n">
        <f aca="false">'MAGMACALF TAUPE'!A71+1</f>
        <v>68</v>
      </c>
      <c r="B72" s="33"/>
      <c r="C72" s="34"/>
      <c r="D72" s="35"/>
      <c r="E72" s="36"/>
      <c r="F72" s="37"/>
      <c r="G72" s="38"/>
      <c r="H72" s="39"/>
      <c r="I72" s="39"/>
      <c r="J72" s="40" t="n">
        <f aca="false">'MAGMACALF TAUPE'!J71+'MAGMACALF TAUPE'!H72-'MAGMACALF TAUPE'!I72</f>
        <v>0</v>
      </c>
      <c r="K72" s="41" t="n">
        <f aca="false">'MAGMACALF TAUPE'!G72-'MAGMACALF TAUPE'!H72</f>
        <v>0</v>
      </c>
      <c r="L72" s="41" t="n">
        <f aca="false">'MAGMACALF TAUPE'!F72-'MAGMACALF TAUPE'!K72</f>
        <v>0</v>
      </c>
      <c r="M72" s="42" t="e">
        <f aca="false">'MAGMACALF TAUPE'!L72*100/'MAGMACALF TAUPE'!F72</f>
        <v>#VALUE!</v>
      </c>
      <c r="N72" s="32"/>
    </row>
    <row r="73" customFormat="false" ht="14.65" hidden="false" customHeight="false" outlineLevel="0" collapsed="false">
      <c r="A73" s="32" t="n">
        <f aca="false">'MAGMACALF TAUPE'!A72+1</f>
        <v>69</v>
      </c>
      <c r="B73" s="33"/>
      <c r="C73" s="34"/>
      <c r="D73" s="35"/>
      <c r="E73" s="36"/>
      <c r="F73" s="37"/>
      <c r="G73" s="38"/>
      <c r="H73" s="39"/>
      <c r="I73" s="39"/>
      <c r="J73" s="40" t="n">
        <f aca="false">'MAGMACALF TAUPE'!J72+'MAGMACALF TAUPE'!H73-'MAGMACALF TAUPE'!I73</f>
        <v>0</v>
      </c>
      <c r="K73" s="41" t="n">
        <f aca="false">'MAGMACALF TAUPE'!G73-'MAGMACALF TAUPE'!H73</f>
        <v>0</v>
      </c>
      <c r="L73" s="41" t="n">
        <f aca="false">'MAGMACALF TAUPE'!F73-'MAGMACALF TAUPE'!K73</f>
        <v>0</v>
      </c>
      <c r="M73" s="42" t="e">
        <f aca="false">'MAGMACALF TAUPE'!L73*100/'MAGMACALF TAUPE'!F73</f>
        <v>#VALUE!</v>
      </c>
      <c r="N73" s="32"/>
    </row>
    <row r="74" customFormat="false" ht="14.65" hidden="false" customHeight="false" outlineLevel="0" collapsed="false">
      <c r="A74" s="32" t="n">
        <f aca="false">'MAGMACALF TAUPE'!A73+1</f>
        <v>70</v>
      </c>
      <c r="B74" s="33"/>
      <c r="C74" s="34"/>
      <c r="D74" s="35"/>
      <c r="E74" s="36"/>
      <c r="F74" s="37"/>
      <c r="G74" s="38"/>
      <c r="H74" s="39"/>
      <c r="I74" s="39"/>
      <c r="J74" s="40" t="n">
        <f aca="false">'MAGMACALF TAUPE'!J73+'MAGMACALF TAUPE'!H74-'MAGMACALF TAUPE'!I74</f>
        <v>0</v>
      </c>
      <c r="K74" s="41" t="n">
        <f aca="false">'MAGMACALF TAUPE'!G74-'MAGMACALF TAUPE'!H74</f>
        <v>0</v>
      </c>
      <c r="L74" s="41" t="n">
        <f aca="false">'MAGMACALF TAUPE'!F74-'MAGMACALF TAUPE'!K74</f>
        <v>0</v>
      </c>
      <c r="M74" s="42" t="e">
        <f aca="false">'MAGMACALF TAUPE'!L74*100/'MAGMACALF TAUPE'!F74</f>
        <v>#VALUE!</v>
      </c>
      <c r="N74" s="32"/>
    </row>
    <row r="75" customFormat="false" ht="14.65" hidden="false" customHeight="false" outlineLevel="0" collapsed="false">
      <c r="A75" s="32" t="n">
        <f aca="false">'MAGMACALF TAUPE'!A74+1</f>
        <v>71</v>
      </c>
      <c r="B75" s="33"/>
      <c r="C75" s="34"/>
      <c r="D75" s="35"/>
      <c r="E75" s="36"/>
      <c r="F75" s="37"/>
      <c r="G75" s="38"/>
      <c r="H75" s="39"/>
      <c r="I75" s="39"/>
      <c r="J75" s="40" t="n">
        <f aca="false">'MAGMACALF TAUPE'!J74+'MAGMACALF TAUPE'!H75-'MAGMACALF TAUPE'!I75</f>
        <v>0</v>
      </c>
      <c r="K75" s="41" t="n">
        <f aca="false">'MAGMACALF TAUPE'!G75-'MAGMACALF TAUPE'!H75</f>
        <v>0</v>
      </c>
      <c r="L75" s="41" t="n">
        <f aca="false">'MAGMACALF TAUPE'!F75-'MAGMACALF TAUPE'!K75</f>
        <v>0</v>
      </c>
      <c r="M75" s="42" t="e">
        <f aca="false">'MAGMACALF TAUPE'!L75*100/'MAGMACALF TAUPE'!F75</f>
        <v>#VALUE!</v>
      </c>
      <c r="N75" s="32"/>
    </row>
    <row r="76" customFormat="false" ht="14.65" hidden="false" customHeight="false" outlineLevel="0" collapsed="false">
      <c r="A76" s="32" t="n">
        <f aca="false">'MAGMACALF TAUPE'!A75+1</f>
        <v>72</v>
      </c>
      <c r="B76" s="33"/>
      <c r="C76" s="34"/>
      <c r="D76" s="35"/>
      <c r="E76" s="36"/>
      <c r="F76" s="37"/>
      <c r="G76" s="38"/>
      <c r="H76" s="39"/>
      <c r="I76" s="39"/>
      <c r="J76" s="40" t="n">
        <f aca="false">'MAGMACALF TAUPE'!J75+'MAGMACALF TAUPE'!H76-'MAGMACALF TAUPE'!I76</f>
        <v>0</v>
      </c>
      <c r="K76" s="41" t="n">
        <f aca="false">'MAGMACALF TAUPE'!G76-'MAGMACALF TAUPE'!H76</f>
        <v>0</v>
      </c>
      <c r="L76" s="41" t="n">
        <f aca="false">'MAGMACALF TAUPE'!F76-'MAGMACALF TAUPE'!K76</f>
        <v>0</v>
      </c>
      <c r="M76" s="42" t="e">
        <f aca="false">'MAGMACALF TAUPE'!L76*100/'MAGMACALF TAUPE'!F76</f>
        <v>#VALUE!</v>
      </c>
      <c r="N76" s="32"/>
    </row>
    <row r="77" customFormat="false" ht="14.65" hidden="false" customHeight="false" outlineLevel="0" collapsed="false">
      <c r="A77" s="32" t="n">
        <f aca="false">'MAGMACALF TAUPE'!A76+1</f>
        <v>73</v>
      </c>
      <c r="B77" s="33"/>
      <c r="C77" s="34"/>
      <c r="D77" s="35"/>
      <c r="E77" s="36"/>
      <c r="F77" s="37"/>
      <c r="G77" s="38"/>
      <c r="H77" s="39"/>
      <c r="I77" s="39"/>
      <c r="J77" s="40" t="n">
        <f aca="false">'MAGMACALF TAUPE'!J76+'MAGMACALF TAUPE'!H77-'MAGMACALF TAUPE'!I77</f>
        <v>0</v>
      </c>
      <c r="K77" s="41" t="n">
        <f aca="false">'MAGMACALF TAUPE'!G77-'MAGMACALF TAUPE'!H77</f>
        <v>0</v>
      </c>
      <c r="L77" s="41" t="n">
        <f aca="false">'MAGMACALF TAUPE'!F77-'MAGMACALF TAUPE'!K77</f>
        <v>0</v>
      </c>
      <c r="M77" s="42" t="e">
        <f aca="false">'MAGMACALF TAUPE'!L77*100/'MAGMACALF TAUPE'!F77</f>
        <v>#VALUE!</v>
      </c>
      <c r="N77" s="32"/>
    </row>
    <row r="78" customFormat="false" ht="14.65" hidden="false" customHeight="false" outlineLevel="0" collapsed="false">
      <c r="A78" s="32" t="n">
        <f aca="false">'MAGMACALF TAUPE'!A77+1</f>
        <v>74</v>
      </c>
      <c r="B78" s="33"/>
      <c r="C78" s="34"/>
      <c r="D78" s="35"/>
      <c r="E78" s="36"/>
      <c r="F78" s="37"/>
      <c r="G78" s="38"/>
      <c r="H78" s="39"/>
      <c r="I78" s="39"/>
      <c r="J78" s="40" t="n">
        <f aca="false">'MAGMACALF TAUPE'!J77+'MAGMACALF TAUPE'!H78-'MAGMACALF TAUPE'!I78</f>
        <v>0</v>
      </c>
      <c r="K78" s="41" t="n">
        <f aca="false">'MAGMACALF TAUPE'!G78-'MAGMACALF TAUPE'!H78</f>
        <v>0</v>
      </c>
      <c r="L78" s="41" t="n">
        <f aca="false">'MAGMACALF TAUPE'!F78-'MAGMACALF TAUPE'!K78</f>
        <v>0</v>
      </c>
      <c r="M78" s="42" t="e">
        <f aca="false">'MAGMACALF TAUPE'!L78*100/'MAGMACALF TAUPE'!F78</f>
        <v>#VALUE!</v>
      </c>
      <c r="N78" s="32"/>
    </row>
    <row r="79" customFormat="false" ht="14.65" hidden="false" customHeight="false" outlineLevel="0" collapsed="false">
      <c r="A79" s="32" t="n">
        <f aca="false">'MAGMACALF TAUPE'!A78+1</f>
        <v>75</v>
      </c>
      <c r="B79" s="33"/>
      <c r="C79" s="34"/>
      <c r="D79" s="35"/>
      <c r="E79" s="36"/>
      <c r="F79" s="37"/>
      <c r="G79" s="38"/>
      <c r="H79" s="39"/>
      <c r="I79" s="39"/>
      <c r="J79" s="40" t="n">
        <f aca="false">'MAGMACALF TAUPE'!J78+'MAGMACALF TAUPE'!H79-'MAGMACALF TAUPE'!I79</f>
        <v>0</v>
      </c>
      <c r="K79" s="41" t="n">
        <f aca="false">'MAGMACALF TAUPE'!G79-'MAGMACALF TAUPE'!H79</f>
        <v>0</v>
      </c>
      <c r="L79" s="41" t="n">
        <f aca="false">'MAGMACALF TAUPE'!F79-'MAGMACALF TAUPE'!K79</f>
        <v>0</v>
      </c>
      <c r="M79" s="42" t="e">
        <f aca="false">'MAGMACALF TAUPE'!L79*100/'MAGMACALF TAUPE'!F79</f>
        <v>#VALUE!</v>
      </c>
      <c r="N79" s="32"/>
    </row>
    <row r="80" customFormat="false" ht="14.65" hidden="false" customHeight="false" outlineLevel="0" collapsed="false">
      <c r="A80" s="32" t="n">
        <f aca="false">'MAGMACALF TAUPE'!A79+1</f>
        <v>76</v>
      </c>
      <c r="B80" s="33"/>
      <c r="C80" s="34"/>
      <c r="D80" s="35"/>
      <c r="E80" s="36"/>
      <c r="F80" s="37"/>
      <c r="G80" s="38"/>
      <c r="H80" s="39"/>
      <c r="I80" s="39"/>
      <c r="J80" s="40" t="n">
        <f aca="false">'MAGMACALF TAUPE'!J79+'MAGMACALF TAUPE'!H80-'MAGMACALF TAUPE'!I80</f>
        <v>0</v>
      </c>
      <c r="K80" s="41" t="n">
        <f aca="false">'MAGMACALF TAUPE'!G80-'MAGMACALF TAUPE'!H80</f>
        <v>0</v>
      </c>
      <c r="L80" s="41" t="n">
        <f aca="false">'MAGMACALF TAUPE'!F80-'MAGMACALF TAUPE'!K80</f>
        <v>0</v>
      </c>
      <c r="M80" s="42" t="e">
        <f aca="false">'MAGMACALF TAUPE'!L80*100/'MAGMACALF TAUPE'!F80</f>
        <v>#VALUE!</v>
      </c>
      <c r="N80" s="32"/>
    </row>
    <row r="81" customFormat="false" ht="14.65" hidden="false" customHeight="false" outlineLevel="0" collapsed="false">
      <c r="A81" s="32" t="n">
        <f aca="false">'MAGMACALF TAUPE'!A80+1</f>
        <v>77</v>
      </c>
      <c r="B81" s="33"/>
      <c r="C81" s="34"/>
      <c r="D81" s="35"/>
      <c r="E81" s="36"/>
      <c r="F81" s="37"/>
      <c r="G81" s="38"/>
      <c r="H81" s="39"/>
      <c r="I81" s="39"/>
      <c r="J81" s="40" t="n">
        <f aca="false">'MAGMACALF TAUPE'!J80+'MAGMACALF TAUPE'!H81-'MAGMACALF TAUPE'!I81</f>
        <v>0</v>
      </c>
      <c r="K81" s="41" t="n">
        <f aca="false">'MAGMACALF TAUPE'!G81-'MAGMACALF TAUPE'!H81</f>
        <v>0</v>
      </c>
      <c r="L81" s="41" t="n">
        <f aca="false">'MAGMACALF TAUPE'!F81-'MAGMACALF TAUPE'!K81</f>
        <v>0</v>
      </c>
      <c r="M81" s="42" t="e">
        <f aca="false">'MAGMACALF TAUPE'!L81*100/'MAGMACALF TAUPE'!F81</f>
        <v>#VALUE!</v>
      </c>
      <c r="N81" s="32"/>
    </row>
    <row r="82" customFormat="false" ht="14.65" hidden="false" customHeight="false" outlineLevel="0" collapsed="false">
      <c r="A82" s="32" t="n">
        <f aca="false">'MAGMACALF TAUPE'!A81+1</f>
        <v>78</v>
      </c>
      <c r="B82" s="33"/>
      <c r="C82" s="34"/>
      <c r="D82" s="35"/>
      <c r="E82" s="36"/>
      <c r="F82" s="37"/>
      <c r="G82" s="38"/>
      <c r="H82" s="39"/>
      <c r="I82" s="39"/>
      <c r="J82" s="40" t="n">
        <f aca="false">'MAGMACALF TAUPE'!J81+'MAGMACALF TAUPE'!H82-'MAGMACALF TAUPE'!I82</f>
        <v>0</v>
      </c>
      <c r="K82" s="41" t="n">
        <f aca="false">'MAGMACALF TAUPE'!G82-'MAGMACALF TAUPE'!H82</f>
        <v>0</v>
      </c>
      <c r="L82" s="41" t="n">
        <f aca="false">'MAGMACALF TAUPE'!F82-'MAGMACALF TAUPE'!K82</f>
        <v>0</v>
      </c>
      <c r="M82" s="42" t="e">
        <f aca="false">'MAGMACALF TAUPE'!L82*100/'MAGMACALF TAUPE'!F82</f>
        <v>#VALUE!</v>
      </c>
      <c r="N82" s="32"/>
    </row>
    <row r="83" customFormat="false" ht="14.65" hidden="false" customHeight="false" outlineLevel="0" collapsed="false">
      <c r="A83" s="32" t="n">
        <f aca="false">'MAGMACALF TAUPE'!A82+1</f>
        <v>79</v>
      </c>
      <c r="B83" s="33"/>
      <c r="C83" s="34"/>
      <c r="D83" s="35"/>
      <c r="E83" s="36"/>
      <c r="F83" s="37"/>
      <c r="G83" s="38"/>
      <c r="H83" s="39"/>
      <c r="I83" s="39"/>
      <c r="J83" s="40" t="n">
        <f aca="false">'MAGMACALF TAUPE'!J82+'MAGMACALF TAUPE'!H83-'MAGMACALF TAUPE'!I83</f>
        <v>0</v>
      </c>
      <c r="K83" s="41" t="n">
        <f aca="false">'MAGMACALF TAUPE'!G83-'MAGMACALF TAUPE'!H83</f>
        <v>0</v>
      </c>
      <c r="L83" s="41" t="n">
        <f aca="false">'MAGMACALF TAUPE'!F83-'MAGMACALF TAUPE'!K83</f>
        <v>0</v>
      </c>
      <c r="M83" s="42" t="e">
        <f aca="false">'MAGMACALF TAUPE'!L83*100/'MAGMACALF TAUPE'!F83</f>
        <v>#VALUE!</v>
      </c>
      <c r="N83" s="32"/>
    </row>
    <row r="84" customFormat="false" ht="14.65" hidden="false" customHeight="false" outlineLevel="0" collapsed="false">
      <c r="A84" s="32" t="n">
        <f aca="false">'MAGMACALF TAUPE'!A83+1</f>
        <v>80</v>
      </c>
      <c r="B84" s="33"/>
      <c r="C84" s="34"/>
      <c r="D84" s="35"/>
      <c r="E84" s="36"/>
      <c r="F84" s="37"/>
      <c r="G84" s="38"/>
      <c r="H84" s="39"/>
      <c r="I84" s="39"/>
      <c r="J84" s="40" t="n">
        <f aca="false">'MAGMACALF TAUPE'!J83+'MAGMACALF TAUPE'!H84-'MAGMACALF TAUPE'!I84</f>
        <v>0</v>
      </c>
      <c r="K84" s="41" t="n">
        <f aca="false">'MAGMACALF TAUPE'!G84-'MAGMACALF TAUPE'!H84</f>
        <v>0</v>
      </c>
      <c r="L84" s="41" t="n">
        <f aca="false">'MAGMACALF TAUPE'!F84-'MAGMACALF TAUPE'!K84</f>
        <v>0</v>
      </c>
      <c r="M84" s="42" t="e">
        <f aca="false">'MAGMACALF TAUPE'!L84*100/'MAGMACALF TAUPE'!F84</f>
        <v>#VALUE!</v>
      </c>
      <c r="N84" s="32"/>
    </row>
    <row r="85" customFormat="false" ht="14.65" hidden="false" customHeight="false" outlineLevel="0" collapsed="false">
      <c r="A85" s="32" t="n">
        <f aca="false">'MAGMACALF TAUPE'!A84+1</f>
        <v>81</v>
      </c>
      <c r="B85" s="33"/>
      <c r="C85" s="34"/>
      <c r="D85" s="35"/>
      <c r="E85" s="36"/>
      <c r="F85" s="37"/>
      <c r="G85" s="38"/>
      <c r="H85" s="39"/>
      <c r="I85" s="39"/>
      <c r="J85" s="40" t="n">
        <f aca="false">'MAGMACALF TAUPE'!J84+'MAGMACALF TAUPE'!H85-'MAGMACALF TAUPE'!I85</f>
        <v>0</v>
      </c>
      <c r="K85" s="41" t="n">
        <f aca="false">'MAGMACALF TAUPE'!G85-'MAGMACALF TAUPE'!H85</f>
        <v>0</v>
      </c>
      <c r="L85" s="41" t="n">
        <f aca="false">'MAGMACALF TAUPE'!F85-'MAGMACALF TAUPE'!K85</f>
        <v>0</v>
      </c>
      <c r="M85" s="42" t="e">
        <f aca="false">'MAGMACALF TAUPE'!L85*100/'MAGMACALF TAUPE'!F85</f>
        <v>#VALUE!</v>
      </c>
      <c r="N85" s="32"/>
    </row>
    <row r="86" customFormat="false" ht="14.65" hidden="false" customHeight="false" outlineLevel="0" collapsed="false">
      <c r="A86" s="32" t="n">
        <f aca="false">'MAGMACALF TAUPE'!A85+1</f>
        <v>82</v>
      </c>
      <c r="B86" s="33"/>
      <c r="C86" s="34"/>
      <c r="D86" s="35"/>
      <c r="E86" s="36"/>
      <c r="F86" s="37"/>
      <c r="G86" s="38"/>
      <c r="H86" s="39"/>
      <c r="I86" s="39"/>
      <c r="J86" s="40" t="n">
        <f aca="false">'MAGMACALF TAUPE'!J85+'MAGMACALF TAUPE'!H86-'MAGMACALF TAUPE'!I86</f>
        <v>0</v>
      </c>
      <c r="K86" s="41" t="n">
        <f aca="false">'MAGMACALF TAUPE'!G86-'MAGMACALF TAUPE'!H86</f>
        <v>0</v>
      </c>
      <c r="L86" s="41" t="n">
        <f aca="false">'MAGMACALF TAUPE'!F86-'MAGMACALF TAUPE'!K86</f>
        <v>0</v>
      </c>
      <c r="M86" s="42" t="e">
        <f aca="false">'MAGMACALF TAUPE'!L86*100/'MAGMACALF TAUPE'!F86</f>
        <v>#VALUE!</v>
      </c>
      <c r="N86" s="32"/>
    </row>
    <row r="87" customFormat="false" ht="14.65" hidden="false" customHeight="false" outlineLevel="0" collapsed="false">
      <c r="A87" s="32" t="n">
        <f aca="false">'MAGMACALF TAUPE'!A86+1</f>
        <v>83</v>
      </c>
      <c r="B87" s="33"/>
      <c r="C87" s="34"/>
      <c r="D87" s="35"/>
      <c r="E87" s="36"/>
      <c r="F87" s="37"/>
      <c r="G87" s="38"/>
      <c r="H87" s="39"/>
      <c r="I87" s="39"/>
      <c r="J87" s="40" t="n">
        <f aca="false">'MAGMACALF TAUPE'!J86+'MAGMACALF TAUPE'!H87-'MAGMACALF TAUPE'!I87</f>
        <v>0</v>
      </c>
      <c r="K87" s="41" t="n">
        <f aca="false">'MAGMACALF TAUPE'!G87-'MAGMACALF TAUPE'!H87</f>
        <v>0</v>
      </c>
      <c r="L87" s="41" t="n">
        <f aca="false">'MAGMACALF TAUPE'!F87-'MAGMACALF TAUPE'!K87</f>
        <v>0</v>
      </c>
      <c r="M87" s="42" t="e">
        <f aca="false">'MAGMACALF TAUPE'!L87*100/'MAGMACALF TAUPE'!F87</f>
        <v>#VALUE!</v>
      </c>
      <c r="N87" s="32"/>
    </row>
    <row r="88" customFormat="false" ht="14.65" hidden="false" customHeight="false" outlineLevel="0" collapsed="false">
      <c r="A88" s="32" t="n">
        <f aca="false">'MAGMACALF TAUPE'!A87+1</f>
        <v>84</v>
      </c>
      <c r="B88" s="33"/>
      <c r="C88" s="34"/>
      <c r="D88" s="35"/>
      <c r="E88" s="36"/>
      <c r="F88" s="37"/>
      <c r="G88" s="38"/>
      <c r="H88" s="39"/>
      <c r="I88" s="39"/>
      <c r="J88" s="40" t="n">
        <f aca="false">'MAGMACALF TAUPE'!J87+'MAGMACALF TAUPE'!H88-'MAGMACALF TAUPE'!I88</f>
        <v>0</v>
      </c>
      <c r="K88" s="41" t="n">
        <f aca="false">'MAGMACALF TAUPE'!G88-'MAGMACALF TAUPE'!H88</f>
        <v>0</v>
      </c>
      <c r="L88" s="41" t="n">
        <f aca="false">'MAGMACALF TAUPE'!F88-'MAGMACALF TAUPE'!K88</f>
        <v>0</v>
      </c>
      <c r="M88" s="42" t="e">
        <f aca="false">'MAGMACALF TAUPE'!L88*100/'MAGMACALF TAUPE'!F88</f>
        <v>#VALUE!</v>
      </c>
      <c r="N88" s="32"/>
    </row>
    <row r="89" customFormat="false" ht="14.65" hidden="false" customHeight="false" outlineLevel="0" collapsed="false">
      <c r="A89" s="32" t="n">
        <f aca="false">'MAGMACALF TAUPE'!A88+1</f>
        <v>85</v>
      </c>
      <c r="B89" s="33"/>
      <c r="C89" s="34"/>
      <c r="D89" s="35"/>
      <c r="E89" s="36"/>
      <c r="F89" s="37"/>
      <c r="G89" s="38"/>
      <c r="H89" s="39"/>
      <c r="I89" s="39"/>
      <c r="J89" s="40" t="n">
        <f aca="false">'MAGMACALF TAUPE'!J88+'MAGMACALF TAUPE'!H89-'MAGMACALF TAUPE'!I89</f>
        <v>0</v>
      </c>
      <c r="K89" s="41" t="n">
        <f aca="false">'MAGMACALF TAUPE'!G89-'MAGMACALF TAUPE'!H89</f>
        <v>0</v>
      </c>
      <c r="L89" s="41" t="n">
        <f aca="false">'MAGMACALF TAUPE'!F89-'MAGMACALF TAUPE'!K89</f>
        <v>0</v>
      </c>
      <c r="M89" s="42" t="e">
        <f aca="false">'MAGMACALF TAUPE'!L89*100/'MAGMACALF TAUPE'!F89</f>
        <v>#VALUE!</v>
      </c>
      <c r="N89" s="32"/>
    </row>
    <row r="90" customFormat="false" ht="14.65" hidden="false" customHeight="false" outlineLevel="0" collapsed="false">
      <c r="A90" s="32" t="n">
        <f aca="false">'MAGMACALF TAUPE'!A89+1</f>
        <v>86</v>
      </c>
      <c r="B90" s="33"/>
      <c r="C90" s="34"/>
      <c r="D90" s="35"/>
      <c r="E90" s="36"/>
      <c r="F90" s="37"/>
      <c r="G90" s="38"/>
      <c r="H90" s="39"/>
      <c r="I90" s="39"/>
      <c r="J90" s="40" t="n">
        <f aca="false">'MAGMACALF TAUPE'!J89+'MAGMACALF TAUPE'!H90-'MAGMACALF TAUPE'!I90</f>
        <v>0</v>
      </c>
      <c r="K90" s="41" t="n">
        <f aca="false">'MAGMACALF TAUPE'!G90-'MAGMACALF TAUPE'!H90</f>
        <v>0</v>
      </c>
      <c r="L90" s="41" t="n">
        <f aca="false">'MAGMACALF TAUPE'!F90-'MAGMACALF TAUPE'!K90</f>
        <v>0</v>
      </c>
      <c r="M90" s="42" t="e">
        <f aca="false">'MAGMACALF TAUPE'!L90*100/'MAGMACALF TAUPE'!F90</f>
        <v>#VALUE!</v>
      </c>
      <c r="N90" s="32"/>
    </row>
    <row r="91" customFormat="false" ht="14.65" hidden="false" customHeight="false" outlineLevel="0" collapsed="false">
      <c r="A91" s="32" t="n">
        <f aca="false">'MAGMACALF TAUPE'!A90+1</f>
        <v>87</v>
      </c>
      <c r="B91" s="33"/>
      <c r="C91" s="34"/>
      <c r="D91" s="35"/>
      <c r="E91" s="36"/>
      <c r="F91" s="37"/>
      <c r="G91" s="38"/>
      <c r="H91" s="39"/>
      <c r="I91" s="39"/>
      <c r="J91" s="40" t="n">
        <f aca="false">'MAGMACALF TAUPE'!J90+'MAGMACALF TAUPE'!H91-'MAGMACALF TAUPE'!I91</f>
        <v>0</v>
      </c>
      <c r="K91" s="41" t="n">
        <f aca="false">'MAGMACALF TAUPE'!G91-'MAGMACALF TAUPE'!H91</f>
        <v>0</v>
      </c>
      <c r="L91" s="41" t="n">
        <f aca="false">'MAGMACALF TAUPE'!F91-'MAGMACALF TAUPE'!K91</f>
        <v>0</v>
      </c>
      <c r="M91" s="42" t="e">
        <f aca="false">'MAGMACALF TAUPE'!L91*100/'MAGMACALF TAUPE'!F91</f>
        <v>#VALUE!</v>
      </c>
      <c r="N91" s="32"/>
    </row>
    <row r="92" customFormat="false" ht="14.65" hidden="false" customHeight="false" outlineLevel="0" collapsed="false">
      <c r="A92" s="32" t="n">
        <f aca="false">'MAGMACALF TAUPE'!A91+1</f>
        <v>88</v>
      </c>
      <c r="B92" s="33"/>
      <c r="C92" s="34"/>
      <c r="D92" s="35"/>
      <c r="E92" s="36"/>
      <c r="F92" s="37"/>
      <c r="G92" s="38"/>
      <c r="H92" s="39"/>
      <c r="I92" s="39"/>
      <c r="J92" s="40" t="n">
        <f aca="false">'MAGMACALF TAUPE'!J91+'MAGMACALF TAUPE'!H92-'MAGMACALF TAUPE'!I92</f>
        <v>0</v>
      </c>
      <c r="K92" s="41" t="n">
        <f aca="false">'MAGMACALF TAUPE'!G92-'MAGMACALF TAUPE'!H92</f>
        <v>0</v>
      </c>
      <c r="L92" s="41" t="n">
        <f aca="false">'MAGMACALF TAUPE'!F92-'MAGMACALF TAUPE'!K92</f>
        <v>0</v>
      </c>
      <c r="M92" s="42" t="e">
        <f aca="false">'MAGMACALF TAUPE'!L92*100/'MAGMACALF TAUPE'!F92</f>
        <v>#VALUE!</v>
      </c>
      <c r="N92" s="32"/>
    </row>
    <row r="93" customFormat="false" ht="14.65" hidden="false" customHeight="false" outlineLevel="0" collapsed="false">
      <c r="A93" s="32" t="n">
        <f aca="false">'MAGMACALF TAUPE'!A92+1</f>
        <v>89</v>
      </c>
      <c r="B93" s="33"/>
      <c r="C93" s="34"/>
      <c r="D93" s="35"/>
      <c r="E93" s="36"/>
      <c r="F93" s="37"/>
      <c r="G93" s="38"/>
      <c r="H93" s="39"/>
      <c r="I93" s="39"/>
      <c r="J93" s="40" t="n">
        <f aca="false">'MAGMACALF TAUPE'!J92+'MAGMACALF TAUPE'!H93-'MAGMACALF TAUPE'!I93</f>
        <v>0</v>
      </c>
      <c r="K93" s="41" t="n">
        <f aca="false">'MAGMACALF TAUPE'!G93-'MAGMACALF TAUPE'!H93</f>
        <v>0</v>
      </c>
      <c r="L93" s="41" t="n">
        <f aca="false">'MAGMACALF TAUPE'!F93-'MAGMACALF TAUPE'!K93</f>
        <v>0</v>
      </c>
      <c r="M93" s="42" t="e">
        <f aca="false">'MAGMACALF TAUPE'!L93*100/'MAGMACALF TAUPE'!F93</f>
        <v>#VALUE!</v>
      </c>
      <c r="N93" s="32"/>
    </row>
    <row r="94" customFormat="false" ht="14.65" hidden="false" customHeight="false" outlineLevel="0" collapsed="false">
      <c r="A94" s="32" t="n">
        <f aca="false">'MAGMACALF TAUPE'!A93+1</f>
        <v>90</v>
      </c>
      <c r="B94" s="33"/>
      <c r="C94" s="34"/>
      <c r="D94" s="35"/>
      <c r="E94" s="36"/>
      <c r="F94" s="37"/>
      <c r="G94" s="38"/>
      <c r="H94" s="39"/>
      <c r="I94" s="39"/>
      <c r="J94" s="40" t="n">
        <f aca="false">'MAGMACALF TAUPE'!J93+'MAGMACALF TAUPE'!H94-'MAGMACALF TAUPE'!I94</f>
        <v>0</v>
      </c>
      <c r="K94" s="41" t="n">
        <f aca="false">'MAGMACALF TAUPE'!G94-'MAGMACALF TAUPE'!H94</f>
        <v>0</v>
      </c>
      <c r="L94" s="41" t="n">
        <f aca="false">'MAGMACALF TAUPE'!F94-'MAGMACALF TAUPE'!K94</f>
        <v>0</v>
      </c>
      <c r="M94" s="42" t="e">
        <f aca="false">'MAGMACALF TAUPE'!L94*100/'MAGMACALF TAUPE'!F94</f>
        <v>#VALUE!</v>
      </c>
      <c r="N94" s="32"/>
    </row>
    <row r="95" customFormat="false" ht="14.65" hidden="false" customHeight="false" outlineLevel="0" collapsed="false">
      <c r="A95" s="32" t="n">
        <f aca="false">'MAGMACALF TAUPE'!A94+1</f>
        <v>91</v>
      </c>
      <c r="B95" s="33"/>
      <c r="C95" s="34"/>
      <c r="D95" s="35"/>
      <c r="E95" s="36"/>
      <c r="F95" s="37"/>
      <c r="G95" s="38"/>
      <c r="H95" s="39"/>
      <c r="I95" s="39"/>
      <c r="J95" s="40" t="n">
        <f aca="false">'MAGMACALF TAUPE'!J94+'MAGMACALF TAUPE'!H95-'MAGMACALF TAUPE'!I95</f>
        <v>0</v>
      </c>
      <c r="K95" s="41" t="n">
        <f aca="false">'MAGMACALF TAUPE'!G95-'MAGMACALF TAUPE'!H95</f>
        <v>0</v>
      </c>
      <c r="L95" s="41" t="n">
        <f aca="false">'MAGMACALF TAUPE'!F95-'MAGMACALF TAUPE'!K95</f>
        <v>0</v>
      </c>
      <c r="M95" s="42" t="e">
        <f aca="false">'MAGMACALF TAUPE'!L95*100/'MAGMACALF TAUPE'!F95</f>
        <v>#VALUE!</v>
      </c>
      <c r="N95" s="32"/>
    </row>
    <row r="96" customFormat="false" ht="14.65" hidden="false" customHeight="false" outlineLevel="0" collapsed="false">
      <c r="A96" s="32" t="n">
        <f aca="false">'MAGMACALF TAUPE'!A95+1</f>
        <v>92</v>
      </c>
      <c r="B96" s="33"/>
      <c r="C96" s="34"/>
      <c r="D96" s="35"/>
      <c r="E96" s="36"/>
      <c r="F96" s="37"/>
      <c r="G96" s="38"/>
      <c r="H96" s="39"/>
      <c r="I96" s="39"/>
      <c r="J96" s="40" t="n">
        <f aca="false">'MAGMACALF TAUPE'!J95+'MAGMACALF TAUPE'!H96-'MAGMACALF TAUPE'!I96</f>
        <v>0</v>
      </c>
      <c r="K96" s="41" t="n">
        <f aca="false">'MAGMACALF TAUPE'!G96-'MAGMACALF TAUPE'!H96</f>
        <v>0</v>
      </c>
      <c r="L96" s="41" t="n">
        <f aca="false">'MAGMACALF TAUPE'!F96-'MAGMACALF TAUPE'!K96</f>
        <v>0</v>
      </c>
      <c r="M96" s="42" t="e">
        <f aca="false">'MAGMACALF TAUPE'!L96*100/'MAGMACALF TAUPE'!F96</f>
        <v>#VALUE!</v>
      </c>
      <c r="N96" s="32"/>
    </row>
    <row r="97" customFormat="false" ht="14.65" hidden="false" customHeight="false" outlineLevel="0" collapsed="false">
      <c r="A97" s="32" t="n">
        <f aca="false">'MAGMACALF TAUPE'!A96+1</f>
        <v>93</v>
      </c>
      <c r="B97" s="33"/>
      <c r="C97" s="34"/>
      <c r="D97" s="35"/>
      <c r="E97" s="36"/>
      <c r="F97" s="37"/>
      <c r="G97" s="38"/>
      <c r="H97" s="39"/>
      <c r="I97" s="39"/>
      <c r="J97" s="40" t="n">
        <f aca="false">'MAGMACALF TAUPE'!J96+'MAGMACALF TAUPE'!H97-'MAGMACALF TAUPE'!I97</f>
        <v>0</v>
      </c>
      <c r="K97" s="41" t="n">
        <f aca="false">'MAGMACALF TAUPE'!G97-'MAGMACALF TAUPE'!H97</f>
        <v>0</v>
      </c>
      <c r="L97" s="41" t="n">
        <f aca="false">'MAGMACALF TAUPE'!F97-'MAGMACALF TAUPE'!K97</f>
        <v>0</v>
      </c>
      <c r="M97" s="42" t="e">
        <f aca="false">'MAGMACALF TAUPE'!L97*100/'MAGMACALF TAUPE'!F97</f>
        <v>#VALUE!</v>
      </c>
      <c r="N97" s="32"/>
    </row>
    <row r="98" customFormat="false" ht="14.65" hidden="false" customHeight="false" outlineLevel="0" collapsed="false">
      <c r="A98" s="32" t="n">
        <f aca="false">'MAGMACALF TAUPE'!A97+1</f>
        <v>94</v>
      </c>
      <c r="B98" s="33"/>
      <c r="C98" s="34"/>
      <c r="D98" s="35"/>
      <c r="E98" s="36"/>
      <c r="F98" s="37"/>
      <c r="G98" s="38"/>
      <c r="H98" s="39"/>
      <c r="I98" s="39"/>
      <c r="J98" s="40" t="n">
        <f aca="false">'MAGMACALF TAUPE'!J97+'MAGMACALF TAUPE'!H98-'MAGMACALF TAUPE'!I98</f>
        <v>0</v>
      </c>
      <c r="K98" s="41" t="n">
        <f aca="false">'MAGMACALF TAUPE'!G98-'MAGMACALF TAUPE'!H98</f>
        <v>0</v>
      </c>
      <c r="L98" s="41" t="n">
        <f aca="false">'MAGMACALF TAUPE'!F98-'MAGMACALF TAUPE'!K98</f>
        <v>0</v>
      </c>
      <c r="M98" s="42" t="e">
        <f aca="false">'MAGMACALF TAUPE'!L98*100/'MAGMACALF TAUPE'!F98</f>
        <v>#VALUE!</v>
      </c>
      <c r="N98" s="32"/>
    </row>
    <row r="99" customFormat="false" ht="14.65" hidden="false" customHeight="false" outlineLevel="0" collapsed="false">
      <c r="A99" s="32" t="n">
        <f aca="false">'MAGMACALF TAUPE'!A98+1</f>
        <v>95</v>
      </c>
      <c r="B99" s="33"/>
      <c r="C99" s="34"/>
      <c r="D99" s="35"/>
      <c r="E99" s="36"/>
      <c r="F99" s="37"/>
      <c r="G99" s="38"/>
      <c r="H99" s="39"/>
      <c r="I99" s="39"/>
      <c r="J99" s="40" t="n">
        <f aca="false">'MAGMACALF TAUPE'!J98+'MAGMACALF TAUPE'!H99-'MAGMACALF TAUPE'!I99</f>
        <v>0</v>
      </c>
      <c r="K99" s="41" t="n">
        <f aca="false">'MAGMACALF TAUPE'!G99-'MAGMACALF TAUPE'!H99</f>
        <v>0</v>
      </c>
      <c r="L99" s="41" t="n">
        <f aca="false">'MAGMACALF TAUPE'!F99-'MAGMACALF TAUPE'!K99</f>
        <v>0</v>
      </c>
      <c r="M99" s="42" t="e">
        <f aca="false">'MAGMACALF TAUPE'!L99*100/'MAGMACALF TAUPE'!F99</f>
        <v>#VALUE!</v>
      </c>
      <c r="N99" s="32"/>
    </row>
    <row r="100" customFormat="false" ht="14.65" hidden="false" customHeight="false" outlineLevel="0" collapsed="false">
      <c r="A100" s="32" t="n">
        <f aca="false">'MAGMACALF TAUPE'!A99+1</f>
        <v>96</v>
      </c>
      <c r="B100" s="33"/>
      <c r="C100" s="34"/>
      <c r="D100" s="35"/>
      <c r="E100" s="36"/>
      <c r="F100" s="37"/>
      <c r="G100" s="38"/>
      <c r="H100" s="39"/>
      <c r="I100" s="39"/>
      <c r="J100" s="40" t="n">
        <f aca="false">'MAGMACALF TAUPE'!J99+'MAGMACALF TAUPE'!H100-'MAGMACALF TAUPE'!I100</f>
        <v>0</v>
      </c>
      <c r="K100" s="41" t="n">
        <f aca="false">'MAGMACALF TAUPE'!G100-'MAGMACALF TAUPE'!H100</f>
        <v>0</v>
      </c>
      <c r="L100" s="41" t="n">
        <f aca="false">'MAGMACALF TAUPE'!F100-'MAGMACALF TAUPE'!K100</f>
        <v>0</v>
      </c>
      <c r="M100" s="42" t="e">
        <f aca="false">'MAGMACALF TAUPE'!L100*100/'MAGMACALF TAUPE'!F100</f>
        <v>#VALUE!</v>
      </c>
      <c r="N100" s="32"/>
    </row>
    <row r="101" customFormat="false" ht="14.65" hidden="false" customHeight="false" outlineLevel="0" collapsed="false">
      <c r="A101" s="32" t="n">
        <f aca="false">'MAGMACALF TAUPE'!A100+1</f>
        <v>97</v>
      </c>
      <c r="B101" s="33"/>
      <c r="C101" s="34"/>
      <c r="D101" s="35"/>
      <c r="E101" s="36"/>
      <c r="F101" s="37"/>
      <c r="G101" s="38"/>
      <c r="H101" s="39"/>
      <c r="I101" s="39"/>
      <c r="J101" s="40" t="n">
        <f aca="false">'MAGMACALF TAUPE'!J100+'MAGMACALF TAUPE'!H101-'MAGMACALF TAUPE'!I101</f>
        <v>0</v>
      </c>
      <c r="K101" s="41" t="n">
        <f aca="false">'MAGMACALF TAUPE'!G101-'MAGMACALF TAUPE'!H101</f>
        <v>0</v>
      </c>
      <c r="L101" s="41" t="n">
        <f aca="false">'MAGMACALF TAUPE'!F101-'MAGMACALF TAUPE'!K101</f>
        <v>0</v>
      </c>
      <c r="M101" s="42" t="e">
        <f aca="false">'MAGMACALF TAUPE'!L101*100/'MAGMACALF TAUPE'!F101</f>
        <v>#VALUE!</v>
      </c>
      <c r="N101" s="32"/>
    </row>
    <row r="102" customFormat="false" ht="14.65" hidden="false" customHeight="false" outlineLevel="0" collapsed="false">
      <c r="A102" s="32" t="n">
        <f aca="false">'MAGMACALF TAUPE'!A101+1</f>
        <v>98</v>
      </c>
      <c r="B102" s="33"/>
      <c r="C102" s="34"/>
      <c r="D102" s="35"/>
      <c r="E102" s="36"/>
      <c r="F102" s="37"/>
      <c r="G102" s="38"/>
      <c r="H102" s="39"/>
      <c r="I102" s="39"/>
      <c r="J102" s="40" t="n">
        <f aca="false">'MAGMACALF TAUPE'!J101+'MAGMACALF TAUPE'!H102-'MAGMACALF TAUPE'!I102</f>
        <v>0</v>
      </c>
      <c r="K102" s="41" t="n">
        <f aca="false">'MAGMACALF TAUPE'!G102-'MAGMACALF TAUPE'!H102</f>
        <v>0</v>
      </c>
      <c r="L102" s="41" t="n">
        <f aca="false">'MAGMACALF TAUPE'!F102-'MAGMACALF TAUPE'!K102</f>
        <v>0</v>
      </c>
      <c r="M102" s="42" t="e">
        <f aca="false">'MAGMACALF TAUPE'!L102*100/'MAGMACALF TAUPE'!F102</f>
        <v>#VALUE!</v>
      </c>
      <c r="N102" s="32"/>
    </row>
    <row r="103" customFormat="false" ht="14.65" hidden="false" customHeight="false" outlineLevel="0" collapsed="false">
      <c r="A103" s="32" t="n">
        <f aca="false">'MAGMACALF TAUPE'!A102+1</f>
        <v>99</v>
      </c>
      <c r="B103" s="33"/>
      <c r="C103" s="34"/>
      <c r="D103" s="35"/>
      <c r="E103" s="36"/>
      <c r="F103" s="37"/>
      <c r="G103" s="38"/>
      <c r="H103" s="39"/>
      <c r="I103" s="39"/>
      <c r="J103" s="40" t="n">
        <f aca="false">'MAGMACALF TAUPE'!J102+'MAGMACALF TAUPE'!H103-'MAGMACALF TAUPE'!I103</f>
        <v>0</v>
      </c>
      <c r="K103" s="41" t="n">
        <f aca="false">'MAGMACALF TAUPE'!G103-'MAGMACALF TAUPE'!H103</f>
        <v>0</v>
      </c>
      <c r="L103" s="41" t="n">
        <f aca="false">'MAGMACALF TAUPE'!F103-'MAGMACALF TAUPE'!K103</f>
        <v>0</v>
      </c>
      <c r="M103" s="42" t="e">
        <f aca="false">'MAGMACALF TAUPE'!L103*100/'MAGMACALF TAUPE'!F103</f>
        <v>#VALUE!</v>
      </c>
      <c r="N103" s="32"/>
    </row>
    <row r="104" customFormat="false" ht="14.65" hidden="false" customHeight="false" outlineLevel="0" collapsed="false">
      <c r="A104" s="32" t="n">
        <f aca="false">'MAGMACALF TAUPE'!A103+1</f>
        <v>100</v>
      </c>
      <c r="B104" s="33"/>
      <c r="C104" s="34"/>
      <c r="D104" s="35"/>
      <c r="E104" s="36"/>
      <c r="F104" s="37"/>
      <c r="G104" s="38"/>
      <c r="H104" s="39"/>
      <c r="I104" s="39"/>
      <c r="J104" s="40" t="n">
        <f aca="false">'MAGMACALF TAUPE'!J103+'MAGMACALF TAUPE'!H104-'MAGMACALF TAUPE'!I104</f>
        <v>0</v>
      </c>
      <c r="K104" s="41" t="n">
        <f aca="false">'MAGMACALF TAUPE'!G104-'MAGMACALF TAUPE'!H104</f>
        <v>0</v>
      </c>
      <c r="L104" s="41" t="n">
        <f aca="false">'MAGMACALF TAUPE'!F104-'MAGMACALF TAUPE'!K104</f>
        <v>0</v>
      </c>
      <c r="M104" s="42" t="e">
        <f aca="false">'MAGMACALF TAUPE'!L104*100/'MAGMACALF TAUPE'!F104</f>
        <v>#VALUE!</v>
      </c>
      <c r="N104" s="32"/>
    </row>
    <row r="105" customFormat="false" ht="14.65" hidden="false" customHeight="false" outlineLevel="0" collapsed="false">
      <c r="A105" s="32" t="n">
        <f aca="false">'MAGMACALF TAUPE'!A104+1</f>
        <v>101</v>
      </c>
      <c r="B105" s="33"/>
      <c r="C105" s="34"/>
      <c r="D105" s="35"/>
      <c r="E105" s="36"/>
      <c r="F105" s="37"/>
      <c r="G105" s="38"/>
      <c r="H105" s="39"/>
      <c r="I105" s="39"/>
      <c r="J105" s="40" t="n">
        <f aca="false">'MAGMACALF TAUPE'!J104+'MAGMACALF TAUPE'!H105-'MAGMACALF TAUPE'!I105</f>
        <v>0</v>
      </c>
      <c r="K105" s="41" t="n">
        <f aca="false">'MAGMACALF TAUPE'!G105-'MAGMACALF TAUPE'!H105</f>
        <v>0</v>
      </c>
      <c r="L105" s="41" t="n">
        <f aca="false">'MAGMACALF TAUPE'!F105-'MAGMACALF TAUPE'!K105</f>
        <v>0</v>
      </c>
      <c r="M105" s="42" t="e">
        <f aca="false">'MAGMACALF TAUPE'!L105*100/'MAGMACALF TAUPE'!F105</f>
        <v>#VALUE!</v>
      </c>
      <c r="N105" s="32"/>
    </row>
    <row r="106" customFormat="false" ht="14.65" hidden="false" customHeight="false" outlineLevel="0" collapsed="false">
      <c r="A106" s="32" t="n">
        <f aca="false">'MAGMACALF TAUPE'!A105+1</f>
        <v>102</v>
      </c>
      <c r="B106" s="33"/>
      <c r="C106" s="34"/>
      <c r="D106" s="35"/>
      <c r="E106" s="36"/>
      <c r="F106" s="37"/>
      <c r="G106" s="38"/>
      <c r="H106" s="39"/>
      <c r="I106" s="39"/>
      <c r="J106" s="40" t="n">
        <f aca="false">'MAGMACALF TAUPE'!J105+'MAGMACALF TAUPE'!H106-'MAGMACALF TAUPE'!I106</f>
        <v>0</v>
      </c>
      <c r="K106" s="41" t="n">
        <f aca="false">'MAGMACALF TAUPE'!G106-'MAGMACALF TAUPE'!H106</f>
        <v>0</v>
      </c>
      <c r="L106" s="41" t="n">
        <f aca="false">'MAGMACALF TAUPE'!F106-'MAGMACALF TAUPE'!K106</f>
        <v>0</v>
      </c>
      <c r="M106" s="42" t="e">
        <f aca="false">'MAGMACALF TAUPE'!L106*100/'MAGMACALF TAUPE'!F106</f>
        <v>#VALUE!</v>
      </c>
      <c r="N106" s="32"/>
    </row>
    <row r="107" customFormat="false" ht="14.65" hidden="false" customHeight="false" outlineLevel="0" collapsed="false">
      <c r="A107" s="32" t="n">
        <f aca="false">'MAGMACALF TAUPE'!A106+1</f>
        <v>103</v>
      </c>
      <c r="B107" s="33"/>
      <c r="C107" s="34"/>
      <c r="D107" s="35"/>
      <c r="E107" s="36"/>
      <c r="F107" s="37"/>
      <c r="G107" s="38"/>
      <c r="H107" s="39"/>
      <c r="I107" s="39"/>
      <c r="J107" s="40" t="n">
        <f aca="false">'MAGMACALF TAUPE'!J106+'MAGMACALF TAUPE'!H107-'MAGMACALF TAUPE'!I107</f>
        <v>0</v>
      </c>
      <c r="K107" s="41" t="n">
        <f aca="false">'MAGMACALF TAUPE'!G107-'MAGMACALF TAUPE'!H107</f>
        <v>0</v>
      </c>
      <c r="L107" s="41" t="n">
        <f aca="false">'MAGMACALF TAUPE'!F107-'MAGMACALF TAUPE'!K107</f>
        <v>0</v>
      </c>
      <c r="M107" s="42" t="e">
        <f aca="false">'MAGMACALF TAUPE'!L107*100/'MAGMACALF TAUPE'!F107</f>
        <v>#VALUE!</v>
      </c>
      <c r="N107" s="32"/>
    </row>
    <row r="108" customFormat="false" ht="14.65" hidden="false" customHeight="false" outlineLevel="0" collapsed="false">
      <c r="A108" s="32" t="n">
        <f aca="false">'MAGMACALF TAUPE'!A107+1</f>
        <v>104</v>
      </c>
      <c r="B108" s="33"/>
      <c r="C108" s="34"/>
      <c r="D108" s="35"/>
      <c r="E108" s="36"/>
      <c r="F108" s="37"/>
      <c r="G108" s="38"/>
      <c r="H108" s="39"/>
      <c r="I108" s="39"/>
      <c r="J108" s="40" t="n">
        <f aca="false">'MAGMACALF TAUPE'!J107+'MAGMACALF TAUPE'!H108-'MAGMACALF TAUPE'!I108</f>
        <v>0</v>
      </c>
      <c r="K108" s="41" t="n">
        <f aca="false">'MAGMACALF TAUPE'!G108-'MAGMACALF TAUPE'!H108</f>
        <v>0</v>
      </c>
      <c r="L108" s="41" t="n">
        <f aca="false">'MAGMACALF TAUPE'!F108-'MAGMACALF TAUPE'!K108</f>
        <v>0</v>
      </c>
      <c r="M108" s="42" t="e">
        <f aca="false">'MAGMACALF TAUPE'!L108*100/'MAGMACALF TAUPE'!F108</f>
        <v>#VALUE!</v>
      </c>
      <c r="N108" s="32"/>
    </row>
    <row r="109" customFormat="false" ht="14.65" hidden="false" customHeight="false" outlineLevel="0" collapsed="false">
      <c r="A109" s="32" t="n">
        <f aca="false">'MAGMACALF TAUPE'!A108+1</f>
        <v>105</v>
      </c>
      <c r="B109" s="33"/>
      <c r="C109" s="34"/>
      <c r="D109" s="35"/>
      <c r="E109" s="36"/>
      <c r="F109" s="37"/>
      <c r="G109" s="38"/>
      <c r="H109" s="39"/>
      <c r="I109" s="39"/>
      <c r="J109" s="40" t="n">
        <f aca="false">'MAGMACALF TAUPE'!J108+'MAGMACALF TAUPE'!H109-'MAGMACALF TAUPE'!I109</f>
        <v>0</v>
      </c>
      <c r="K109" s="41" t="n">
        <f aca="false">'MAGMACALF TAUPE'!G109-'MAGMACALF TAUPE'!H109</f>
        <v>0</v>
      </c>
      <c r="L109" s="41" t="n">
        <f aca="false">'MAGMACALF TAUPE'!F109-'MAGMACALF TAUPE'!K109</f>
        <v>0</v>
      </c>
      <c r="M109" s="42" t="e">
        <f aca="false">'MAGMACALF TAUPE'!L109*100/'MAGMACALF TAUPE'!F109</f>
        <v>#VALUE!</v>
      </c>
      <c r="N109" s="32"/>
    </row>
    <row r="110" customFormat="false" ht="14.65" hidden="false" customHeight="false" outlineLevel="0" collapsed="false">
      <c r="A110" s="32" t="n">
        <f aca="false">'MAGMACALF TAUPE'!A109+1</f>
        <v>106</v>
      </c>
      <c r="B110" s="33"/>
      <c r="C110" s="34"/>
      <c r="D110" s="35"/>
      <c r="E110" s="36"/>
      <c r="F110" s="37"/>
      <c r="G110" s="38"/>
      <c r="H110" s="39"/>
      <c r="I110" s="39"/>
      <c r="J110" s="40" t="n">
        <f aca="false">'MAGMACALF TAUPE'!J109+'MAGMACALF TAUPE'!H110-'MAGMACALF TAUPE'!I110</f>
        <v>0</v>
      </c>
      <c r="K110" s="41" t="n">
        <f aca="false">'MAGMACALF TAUPE'!G110-'MAGMACALF TAUPE'!H110</f>
        <v>0</v>
      </c>
      <c r="L110" s="41" t="n">
        <f aca="false">'MAGMACALF TAUPE'!F110-'MAGMACALF TAUPE'!K110</f>
        <v>0</v>
      </c>
      <c r="M110" s="42" t="e">
        <f aca="false">'MAGMACALF TAUPE'!L110*100/'MAGMACALF TAUPE'!F110</f>
        <v>#VALUE!</v>
      </c>
      <c r="N110" s="32"/>
    </row>
    <row r="111" customFormat="false" ht="14.65" hidden="false" customHeight="false" outlineLevel="0" collapsed="false">
      <c r="A111" s="32" t="n">
        <f aca="false">'MAGMACALF TAUPE'!A110+1</f>
        <v>107</v>
      </c>
      <c r="B111" s="33"/>
      <c r="C111" s="34"/>
      <c r="D111" s="35"/>
      <c r="E111" s="36"/>
      <c r="F111" s="37"/>
      <c r="G111" s="38"/>
      <c r="H111" s="39"/>
      <c r="I111" s="39"/>
      <c r="J111" s="40" t="n">
        <f aca="false">'MAGMACALF TAUPE'!J110+'MAGMACALF TAUPE'!H111-'MAGMACALF TAUPE'!I111</f>
        <v>0</v>
      </c>
      <c r="K111" s="41" t="n">
        <f aca="false">'MAGMACALF TAUPE'!G111-'MAGMACALF TAUPE'!H111</f>
        <v>0</v>
      </c>
      <c r="L111" s="41" t="n">
        <f aca="false">'MAGMACALF TAUPE'!F111-'MAGMACALF TAUPE'!K111</f>
        <v>0</v>
      </c>
      <c r="M111" s="42" t="e">
        <f aca="false">'MAGMACALF TAUPE'!L111*100/'MAGMACALF TAUPE'!F111</f>
        <v>#VALUE!</v>
      </c>
      <c r="N111" s="32"/>
    </row>
    <row r="112" customFormat="false" ht="14.65" hidden="false" customHeight="false" outlineLevel="0" collapsed="false">
      <c r="A112" s="32" t="n">
        <f aca="false">'MAGMACALF TAUPE'!A111+1</f>
        <v>108</v>
      </c>
      <c r="B112" s="33"/>
      <c r="C112" s="34"/>
      <c r="D112" s="35"/>
      <c r="E112" s="36"/>
      <c r="F112" s="37"/>
      <c r="G112" s="38"/>
      <c r="H112" s="39"/>
      <c r="I112" s="39"/>
      <c r="J112" s="40" t="n">
        <f aca="false">'MAGMACALF TAUPE'!J111+'MAGMACALF TAUPE'!H112-'MAGMACALF TAUPE'!I112</f>
        <v>0</v>
      </c>
      <c r="K112" s="41" t="n">
        <f aca="false">'MAGMACALF TAUPE'!G112-'MAGMACALF TAUPE'!H112</f>
        <v>0</v>
      </c>
      <c r="L112" s="41" t="n">
        <f aca="false">'MAGMACALF TAUPE'!F112-'MAGMACALF TAUPE'!K112</f>
        <v>0</v>
      </c>
      <c r="M112" s="42" t="e">
        <f aca="false">'MAGMACALF TAUPE'!L112*100/'MAGMACALF TAUPE'!F112</f>
        <v>#VALUE!</v>
      </c>
      <c r="N112" s="32"/>
    </row>
    <row r="113" customFormat="false" ht="14.65" hidden="false" customHeight="false" outlineLevel="0" collapsed="false">
      <c r="A113" s="32" t="n">
        <f aca="false">'MAGMACALF TAUPE'!A112+1</f>
        <v>109</v>
      </c>
      <c r="B113" s="33"/>
      <c r="C113" s="34"/>
      <c r="D113" s="35"/>
      <c r="E113" s="36"/>
      <c r="F113" s="37"/>
      <c r="G113" s="38"/>
      <c r="H113" s="39"/>
      <c r="I113" s="39"/>
      <c r="J113" s="40" t="n">
        <f aca="false">'MAGMACALF TAUPE'!J112+'MAGMACALF TAUPE'!H113-'MAGMACALF TAUPE'!I113</f>
        <v>0</v>
      </c>
      <c r="K113" s="41" t="n">
        <f aca="false">'MAGMACALF TAUPE'!G113-'MAGMACALF TAUPE'!H113</f>
        <v>0</v>
      </c>
      <c r="L113" s="41" t="n">
        <f aca="false">'MAGMACALF TAUPE'!F113-'MAGMACALF TAUPE'!K113</f>
        <v>0</v>
      </c>
      <c r="M113" s="42" t="e">
        <f aca="false">'MAGMACALF TAUPE'!L113*100/'MAGMACALF TAUPE'!F113</f>
        <v>#VALUE!</v>
      </c>
      <c r="N113" s="32"/>
    </row>
    <row r="114" customFormat="false" ht="14.65" hidden="false" customHeight="false" outlineLevel="0" collapsed="false">
      <c r="A114" s="32" t="n">
        <f aca="false">'MAGMACALF TAUPE'!A113+1</f>
        <v>110</v>
      </c>
      <c r="B114" s="33"/>
      <c r="C114" s="34"/>
      <c r="D114" s="35"/>
      <c r="E114" s="36"/>
      <c r="F114" s="37"/>
      <c r="G114" s="38"/>
      <c r="H114" s="39"/>
      <c r="I114" s="39"/>
      <c r="J114" s="40" t="n">
        <f aca="false">'MAGMACALF TAUPE'!J113+'MAGMACALF TAUPE'!H114-'MAGMACALF TAUPE'!I114</f>
        <v>0</v>
      </c>
      <c r="K114" s="41" t="n">
        <f aca="false">'MAGMACALF TAUPE'!G114-'MAGMACALF TAUPE'!H114</f>
        <v>0</v>
      </c>
      <c r="L114" s="41" t="n">
        <f aca="false">'MAGMACALF TAUPE'!F114-'MAGMACALF TAUPE'!K114</f>
        <v>0</v>
      </c>
      <c r="M114" s="42" t="e">
        <f aca="false">'MAGMACALF TAUPE'!L114*100/'MAGMACALF TAUPE'!F114</f>
        <v>#VALUE!</v>
      </c>
      <c r="N114" s="32"/>
    </row>
    <row r="115" customFormat="false" ht="14.65" hidden="false" customHeight="false" outlineLevel="0" collapsed="false">
      <c r="A115" s="32" t="n">
        <f aca="false">'MAGMACALF TAUPE'!A114+1</f>
        <v>111</v>
      </c>
      <c r="B115" s="33"/>
      <c r="C115" s="34"/>
      <c r="D115" s="35"/>
      <c r="E115" s="36"/>
      <c r="F115" s="37"/>
      <c r="G115" s="38"/>
      <c r="H115" s="39"/>
      <c r="I115" s="39"/>
      <c r="J115" s="40" t="n">
        <f aca="false">'MAGMACALF TAUPE'!J114+'MAGMACALF TAUPE'!H115-'MAGMACALF TAUPE'!I115</f>
        <v>0</v>
      </c>
      <c r="K115" s="41" t="n">
        <f aca="false">'MAGMACALF TAUPE'!G115-'MAGMACALF TAUPE'!H115</f>
        <v>0</v>
      </c>
      <c r="L115" s="41" t="n">
        <f aca="false">'MAGMACALF TAUPE'!F115-'MAGMACALF TAUPE'!K115</f>
        <v>0</v>
      </c>
      <c r="M115" s="42" t="e">
        <f aca="false">'MAGMACALF TAUPE'!L115*100/'MAGMACALF TAUPE'!F115</f>
        <v>#VALUE!</v>
      </c>
      <c r="N115" s="32"/>
    </row>
    <row r="116" customFormat="false" ht="14.65" hidden="false" customHeight="false" outlineLevel="0" collapsed="false">
      <c r="A116" s="32" t="n">
        <f aca="false">'MAGMACALF TAUPE'!A115+1</f>
        <v>112</v>
      </c>
      <c r="B116" s="33"/>
      <c r="C116" s="34"/>
      <c r="D116" s="35"/>
      <c r="E116" s="36"/>
      <c r="F116" s="37"/>
      <c r="G116" s="38"/>
      <c r="H116" s="39"/>
      <c r="I116" s="39"/>
      <c r="J116" s="40" t="n">
        <f aca="false">'MAGMACALF TAUPE'!J115+'MAGMACALF TAUPE'!H116-'MAGMACALF TAUPE'!I116</f>
        <v>0</v>
      </c>
      <c r="K116" s="41" t="n">
        <f aca="false">'MAGMACALF TAUPE'!G116-'MAGMACALF TAUPE'!H116</f>
        <v>0</v>
      </c>
      <c r="L116" s="41" t="n">
        <f aca="false">'MAGMACALF TAUPE'!F116-'MAGMACALF TAUPE'!K116</f>
        <v>0</v>
      </c>
      <c r="M116" s="42" t="e">
        <f aca="false">'MAGMACALF TAUPE'!L116*100/'MAGMACALF TAUPE'!F116</f>
        <v>#VALUE!</v>
      </c>
      <c r="N116" s="32"/>
    </row>
    <row r="117" customFormat="false" ht="14.65" hidden="false" customHeight="false" outlineLevel="0" collapsed="false">
      <c r="A117" s="32" t="n">
        <f aca="false">'MAGMACALF TAUPE'!A116+1</f>
        <v>113</v>
      </c>
      <c r="B117" s="33"/>
      <c r="C117" s="34"/>
      <c r="D117" s="35"/>
      <c r="E117" s="36"/>
      <c r="F117" s="37"/>
      <c r="G117" s="38"/>
      <c r="H117" s="39"/>
      <c r="I117" s="39"/>
      <c r="J117" s="40" t="n">
        <f aca="false">'MAGMACALF TAUPE'!J116+'MAGMACALF TAUPE'!H117-'MAGMACALF TAUPE'!I117</f>
        <v>0</v>
      </c>
      <c r="K117" s="41" t="n">
        <f aca="false">'MAGMACALF TAUPE'!G117-'MAGMACALF TAUPE'!H117</f>
        <v>0</v>
      </c>
      <c r="L117" s="41" t="n">
        <f aca="false">'MAGMACALF TAUPE'!F117-'MAGMACALF TAUPE'!K117</f>
        <v>0</v>
      </c>
      <c r="M117" s="42" t="e">
        <f aca="false">'MAGMACALF TAUPE'!L117*100/'MAGMACALF TAUPE'!F117</f>
        <v>#VALUE!</v>
      </c>
      <c r="N117" s="32"/>
    </row>
    <row r="118" customFormat="false" ht="14.65" hidden="false" customHeight="false" outlineLevel="0" collapsed="false">
      <c r="A118" s="32" t="n">
        <f aca="false">'MAGMACALF TAUPE'!A117+1</f>
        <v>114</v>
      </c>
      <c r="B118" s="33"/>
      <c r="C118" s="34"/>
      <c r="D118" s="35"/>
      <c r="E118" s="36"/>
      <c r="F118" s="37"/>
      <c r="G118" s="38"/>
      <c r="H118" s="39"/>
      <c r="I118" s="39"/>
      <c r="J118" s="40" t="n">
        <f aca="false">'MAGMACALF TAUPE'!J117+'MAGMACALF TAUPE'!H118-'MAGMACALF TAUPE'!I118</f>
        <v>0</v>
      </c>
      <c r="K118" s="41" t="n">
        <f aca="false">'MAGMACALF TAUPE'!G118-'MAGMACALF TAUPE'!H118</f>
        <v>0</v>
      </c>
      <c r="L118" s="41" t="n">
        <f aca="false">'MAGMACALF TAUPE'!F118-'MAGMACALF TAUPE'!K118</f>
        <v>0</v>
      </c>
      <c r="M118" s="42" t="e">
        <f aca="false">'MAGMACALF TAUPE'!L118*100/'MAGMACALF TAUPE'!F118</f>
        <v>#VALUE!</v>
      </c>
      <c r="N118" s="32"/>
    </row>
    <row r="119" customFormat="false" ht="14.65" hidden="false" customHeight="false" outlineLevel="0" collapsed="false">
      <c r="A119" s="32" t="n">
        <f aca="false">'MAGMACALF TAUPE'!A118+1</f>
        <v>115</v>
      </c>
      <c r="B119" s="33"/>
      <c r="C119" s="34"/>
      <c r="D119" s="35"/>
      <c r="E119" s="36"/>
      <c r="F119" s="37"/>
      <c r="G119" s="38"/>
      <c r="H119" s="39"/>
      <c r="I119" s="39"/>
      <c r="J119" s="40" t="n">
        <f aca="false">'MAGMACALF TAUPE'!J118+'MAGMACALF TAUPE'!H119-'MAGMACALF TAUPE'!I119</f>
        <v>0</v>
      </c>
      <c r="K119" s="41" t="n">
        <f aca="false">'MAGMACALF TAUPE'!G119-'MAGMACALF TAUPE'!H119</f>
        <v>0</v>
      </c>
      <c r="L119" s="41" t="n">
        <f aca="false">'MAGMACALF TAUPE'!F119-'MAGMACALF TAUPE'!K119</f>
        <v>0</v>
      </c>
      <c r="M119" s="42" t="e">
        <f aca="false">'MAGMACALF TAUPE'!L119*100/'MAGMACALF TAUPE'!F119</f>
        <v>#VALUE!</v>
      </c>
      <c r="N119" s="32"/>
    </row>
    <row r="120" customFormat="false" ht="14.65" hidden="false" customHeight="false" outlineLevel="0" collapsed="false">
      <c r="A120" s="32" t="n">
        <f aca="false">'MAGMACALF TAUPE'!A119+1</f>
        <v>116</v>
      </c>
      <c r="B120" s="33"/>
      <c r="C120" s="34"/>
      <c r="D120" s="35"/>
      <c r="E120" s="36"/>
      <c r="F120" s="37"/>
      <c r="G120" s="38"/>
      <c r="H120" s="39"/>
      <c r="I120" s="39"/>
      <c r="J120" s="40" t="n">
        <f aca="false">'MAGMACALF TAUPE'!J119+'MAGMACALF TAUPE'!H120-'MAGMACALF TAUPE'!I120</f>
        <v>0</v>
      </c>
      <c r="K120" s="41" t="n">
        <f aca="false">'MAGMACALF TAUPE'!G120-'MAGMACALF TAUPE'!H120</f>
        <v>0</v>
      </c>
      <c r="L120" s="41" t="n">
        <f aca="false">'MAGMACALF TAUPE'!F120-'MAGMACALF TAUPE'!K120</f>
        <v>0</v>
      </c>
      <c r="M120" s="42" t="e">
        <f aca="false">'MAGMACALF TAUPE'!L120*100/'MAGMACALF TAUPE'!F120</f>
        <v>#VALUE!</v>
      </c>
      <c r="N120" s="32"/>
    </row>
    <row r="121" customFormat="false" ht="14.65" hidden="false" customHeight="false" outlineLevel="0" collapsed="false">
      <c r="A121" s="32" t="n">
        <f aca="false">'MAGMACALF TAUPE'!A120+1</f>
        <v>117</v>
      </c>
      <c r="B121" s="33"/>
      <c r="C121" s="34"/>
      <c r="D121" s="35"/>
      <c r="E121" s="36"/>
      <c r="F121" s="37"/>
      <c r="G121" s="38"/>
      <c r="H121" s="39"/>
      <c r="I121" s="39"/>
      <c r="J121" s="40" t="n">
        <f aca="false">'MAGMACALF TAUPE'!J120+'MAGMACALF TAUPE'!H121-'MAGMACALF TAUPE'!I121</f>
        <v>0</v>
      </c>
      <c r="K121" s="41" t="n">
        <f aca="false">'MAGMACALF TAUPE'!G121-'MAGMACALF TAUPE'!H121</f>
        <v>0</v>
      </c>
      <c r="L121" s="41" t="n">
        <f aca="false">'MAGMACALF TAUPE'!F121-'MAGMACALF TAUPE'!K121</f>
        <v>0</v>
      </c>
      <c r="M121" s="42" t="e">
        <f aca="false">'MAGMACALF TAUPE'!L121*100/'MAGMACALF TAUPE'!F121</f>
        <v>#VALUE!</v>
      </c>
      <c r="N121" s="32"/>
    </row>
    <row r="122" customFormat="false" ht="14.65" hidden="false" customHeight="false" outlineLevel="0" collapsed="false">
      <c r="A122" s="32" t="n">
        <f aca="false">'MAGMACALF TAUPE'!A121+1</f>
        <v>118</v>
      </c>
      <c r="B122" s="33"/>
      <c r="C122" s="34"/>
      <c r="D122" s="35"/>
      <c r="E122" s="36"/>
      <c r="F122" s="37"/>
      <c r="G122" s="38"/>
      <c r="H122" s="39"/>
      <c r="I122" s="39"/>
      <c r="J122" s="40" t="n">
        <f aca="false">'MAGMACALF TAUPE'!J121+'MAGMACALF TAUPE'!H122-'MAGMACALF TAUPE'!I122</f>
        <v>0</v>
      </c>
      <c r="K122" s="41" t="n">
        <f aca="false">'MAGMACALF TAUPE'!G122-'MAGMACALF TAUPE'!H122</f>
        <v>0</v>
      </c>
      <c r="L122" s="41" t="n">
        <f aca="false">'MAGMACALF TAUPE'!F122-'MAGMACALF TAUPE'!K122</f>
        <v>0</v>
      </c>
      <c r="M122" s="42" t="e">
        <f aca="false">'MAGMACALF TAUPE'!L122*100/'MAGMACALF TAUPE'!F122</f>
        <v>#VALUE!</v>
      </c>
      <c r="N122" s="32"/>
    </row>
    <row r="123" customFormat="false" ht="14.65" hidden="false" customHeight="false" outlineLevel="0" collapsed="false">
      <c r="A123" s="32" t="n">
        <f aca="false">'MAGMACALF TAUPE'!A122+1</f>
        <v>119</v>
      </c>
      <c r="B123" s="33"/>
      <c r="C123" s="34"/>
      <c r="D123" s="35"/>
      <c r="E123" s="36"/>
      <c r="F123" s="37"/>
      <c r="G123" s="38"/>
      <c r="H123" s="39"/>
      <c r="I123" s="39"/>
      <c r="J123" s="40" t="n">
        <f aca="false">'MAGMACALF TAUPE'!J122+'MAGMACALF TAUPE'!H123-'MAGMACALF TAUPE'!I123</f>
        <v>0</v>
      </c>
      <c r="K123" s="41" t="n">
        <f aca="false">'MAGMACALF TAUPE'!G123-'MAGMACALF TAUPE'!H123</f>
        <v>0</v>
      </c>
      <c r="L123" s="41" t="n">
        <f aca="false">'MAGMACALF TAUPE'!F123-'MAGMACALF TAUPE'!K123</f>
        <v>0</v>
      </c>
      <c r="M123" s="42" t="e">
        <f aca="false">'MAGMACALF TAUPE'!L123*100/'MAGMACALF TAUPE'!F123</f>
        <v>#VALUE!</v>
      </c>
      <c r="N123" s="32"/>
    </row>
    <row r="124" customFormat="false" ht="14.65" hidden="false" customHeight="false" outlineLevel="0" collapsed="false">
      <c r="A124" s="32" t="n">
        <f aca="false">'MAGMACALF TAUPE'!A123+1</f>
        <v>120</v>
      </c>
      <c r="B124" s="33"/>
      <c r="C124" s="34"/>
      <c r="D124" s="35"/>
      <c r="E124" s="36"/>
      <c r="F124" s="37"/>
      <c r="G124" s="38"/>
      <c r="H124" s="39"/>
      <c r="I124" s="39"/>
      <c r="J124" s="40" t="n">
        <f aca="false">'MAGMACALF TAUPE'!J123+'MAGMACALF TAUPE'!H124-'MAGMACALF TAUPE'!I124</f>
        <v>0</v>
      </c>
      <c r="K124" s="41" t="n">
        <f aca="false">'MAGMACALF TAUPE'!G124-'MAGMACALF TAUPE'!H124</f>
        <v>0</v>
      </c>
      <c r="L124" s="41" t="n">
        <f aca="false">'MAGMACALF TAUPE'!F124-'MAGMACALF TAUPE'!K124</f>
        <v>0</v>
      </c>
      <c r="M124" s="42" t="e">
        <f aca="false">'MAGMACALF TAUPE'!L124*100/'MAGMACALF TAUPE'!F124</f>
        <v>#VALUE!</v>
      </c>
      <c r="N124" s="32"/>
    </row>
    <row r="125" customFormat="false" ht="14.65" hidden="false" customHeight="false" outlineLevel="0" collapsed="false">
      <c r="A125" s="32" t="n">
        <f aca="false">'MAGMACALF TAUPE'!A124+1</f>
        <v>121</v>
      </c>
      <c r="B125" s="33"/>
      <c r="C125" s="34"/>
      <c r="D125" s="35"/>
      <c r="E125" s="36"/>
      <c r="F125" s="37"/>
      <c r="G125" s="38"/>
      <c r="H125" s="39"/>
      <c r="I125" s="39"/>
      <c r="J125" s="40" t="n">
        <f aca="false">'MAGMACALF TAUPE'!J124+'MAGMACALF TAUPE'!H125-'MAGMACALF TAUPE'!I125</f>
        <v>0</v>
      </c>
      <c r="K125" s="41" t="n">
        <f aca="false">'MAGMACALF TAUPE'!G125-'MAGMACALF TAUPE'!H125</f>
        <v>0</v>
      </c>
      <c r="L125" s="41" t="n">
        <f aca="false">'MAGMACALF TAUPE'!F125-'MAGMACALF TAUPE'!K125</f>
        <v>0</v>
      </c>
      <c r="M125" s="42" t="e">
        <f aca="false">'MAGMACALF TAUPE'!L125*100/'MAGMACALF TAUPE'!F125</f>
        <v>#VALUE!</v>
      </c>
      <c r="N125" s="32"/>
    </row>
    <row r="126" customFormat="false" ht="14.65" hidden="false" customHeight="false" outlineLevel="0" collapsed="false">
      <c r="A126" s="32" t="n">
        <f aca="false">'MAGMACALF TAUPE'!A125+1</f>
        <v>122</v>
      </c>
      <c r="B126" s="33"/>
      <c r="C126" s="34"/>
      <c r="D126" s="35"/>
      <c r="E126" s="36"/>
      <c r="F126" s="37"/>
      <c r="G126" s="38"/>
      <c r="H126" s="39"/>
      <c r="I126" s="39"/>
      <c r="J126" s="40" t="n">
        <f aca="false">'MAGMACALF TAUPE'!J125+'MAGMACALF TAUPE'!H126-'MAGMACALF TAUPE'!I126</f>
        <v>0</v>
      </c>
      <c r="K126" s="41" t="n">
        <f aca="false">'MAGMACALF TAUPE'!G126-'MAGMACALF TAUPE'!H126</f>
        <v>0</v>
      </c>
      <c r="L126" s="41" t="n">
        <f aca="false">'MAGMACALF TAUPE'!F126-'MAGMACALF TAUPE'!K126</f>
        <v>0</v>
      </c>
      <c r="M126" s="42" t="e">
        <f aca="false">'MAGMACALF TAUPE'!L126*100/'MAGMACALF TAUPE'!F126</f>
        <v>#VALUE!</v>
      </c>
      <c r="N126" s="32"/>
    </row>
    <row r="127" customFormat="false" ht="14.65" hidden="false" customHeight="false" outlineLevel="0" collapsed="false">
      <c r="A127" s="32" t="n">
        <f aca="false">'MAGMACALF TAUPE'!A126+1</f>
        <v>123</v>
      </c>
      <c r="B127" s="33"/>
      <c r="C127" s="34"/>
      <c r="D127" s="35"/>
      <c r="E127" s="36"/>
      <c r="F127" s="37"/>
      <c r="G127" s="38"/>
      <c r="H127" s="39"/>
      <c r="I127" s="39"/>
      <c r="J127" s="40" t="n">
        <f aca="false">'MAGMACALF TAUPE'!J126+'MAGMACALF TAUPE'!H127-'MAGMACALF TAUPE'!I127</f>
        <v>0</v>
      </c>
      <c r="K127" s="41" t="n">
        <f aca="false">'MAGMACALF TAUPE'!G127-'MAGMACALF TAUPE'!H127</f>
        <v>0</v>
      </c>
      <c r="L127" s="41" t="n">
        <f aca="false">'MAGMACALF TAUPE'!F127-'MAGMACALF TAUPE'!K127</f>
        <v>0</v>
      </c>
      <c r="M127" s="42" t="e">
        <f aca="false">'MAGMACALF TAUPE'!L127*100/'MAGMACALF TAUPE'!F127</f>
        <v>#VALUE!</v>
      </c>
      <c r="N127" s="32"/>
    </row>
    <row r="128" customFormat="false" ht="14.65" hidden="false" customHeight="false" outlineLevel="0" collapsed="false">
      <c r="A128" s="32" t="n">
        <f aca="false">'MAGMACALF TAUPE'!A127+1</f>
        <v>124</v>
      </c>
      <c r="B128" s="33"/>
      <c r="C128" s="34"/>
      <c r="D128" s="35"/>
      <c r="E128" s="36"/>
      <c r="F128" s="37"/>
      <c r="G128" s="38"/>
      <c r="H128" s="39"/>
      <c r="I128" s="39"/>
      <c r="J128" s="40" t="n">
        <f aca="false">'MAGMACALF TAUPE'!J127+'MAGMACALF TAUPE'!H128-'MAGMACALF TAUPE'!I128</f>
        <v>0</v>
      </c>
      <c r="K128" s="41" t="n">
        <f aca="false">'MAGMACALF TAUPE'!G128-'MAGMACALF TAUPE'!H128</f>
        <v>0</v>
      </c>
      <c r="L128" s="41" t="n">
        <f aca="false">'MAGMACALF TAUPE'!F128-'MAGMACALF TAUPE'!K128</f>
        <v>0</v>
      </c>
      <c r="M128" s="42" t="e">
        <f aca="false">'MAGMACALF TAUPE'!L128*100/'MAGMACALF TAUPE'!F128</f>
        <v>#VALUE!</v>
      </c>
      <c r="N128" s="32"/>
    </row>
    <row r="129" customFormat="false" ht="14.65" hidden="false" customHeight="false" outlineLevel="0" collapsed="false">
      <c r="A129" s="32" t="n">
        <f aca="false">'MAGMACALF TAUPE'!A128+1</f>
        <v>125</v>
      </c>
      <c r="B129" s="33"/>
      <c r="C129" s="34"/>
      <c r="D129" s="35"/>
      <c r="E129" s="36"/>
      <c r="F129" s="37"/>
      <c r="G129" s="38"/>
      <c r="H129" s="39"/>
      <c r="I129" s="39"/>
      <c r="J129" s="40" t="n">
        <f aca="false">'MAGMACALF TAUPE'!J128+'MAGMACALF TAUPE'!H129-'MAGMACALF TAUPE'!I129</f>
        <v>0</v>
      </c>
      <c r="K129" s="41" t="n">
        <f aca="false">'MAGMACALF TAUPE'!G129-'MAGMACALF TAUPE'!H129</f>
        <v>0</v>
      </c>
      <c r="L129" s="41" t="n">
        <f aca="false">'MAGMACALF TAUPE'!F129-'MAGMACALF TAUPE'!K129</f>
        <v>0</v>
      </c>
      <c r="M129" s="42" t="e">
        <f aca="false">'MAGMACALF TAUPE'!L129*100/'MAGMACALF TAUPE'!F129</f>
        <v>#VALUE!</v>
      </c>
      <c r="N129" s="32"/>
    </row>
    <row r="130" customFormat="false" ht="14.65" hidden="false" customHeight="false" outlineLevel="0" collapsed="false">
      <c r="A130" s="32" t="n">
        <f aca="false">'MAGMACALF TAUPE'!A129+1</f>
        <v>126</v>
      </c>
      <c r="B130" s="33"/>
      <c r="C130" s="34"/>
      <c r="D130" s="35"/>
      <c r="E130" s="36"/>
      <c r="F130" s="37"/>
      <c r="G130" s="38"/>
      <c r="H130" s="39"/>
      <c r="I130" s="39"/>
      <c r="J130" s="40" t="n">
        <f aca="false">'MAGMACALF TAUPE'!J129+'MAGMACALF TAUPE'!H130-'MAGMACALF TAUPE'!I130</f>
        <v>0</v>
      </c>
      <c r="K130" s="41" t="n">
        <f aca="false">'MAGMACALF TAUPE'!G130-'MAGMACALF TAUPE'!H130</f>
        <v>0</v>
      </c>
      <c r="L130" s="41" t="n">
        <f aca="false">'MAGMACALF TAUPE'!F130-'MAGMACALF TAUPE'!K130</f>
        <v>0</v>
      </c>
      <c r="M130" s="42" t="e">
        <f aca="false">'MAGMACALF TAUPE'!L130*100/'MAGMACALF TAUPE'!F130</f>
        <v>#VALUE!</v>
      </c>
      <c r="N130" s="32"/>
    </row>
    <row r="131" customFormat="false" ht="14.65" hidden="false" customHeight="false" outlineLevel="0" collapsed="false">
      <c r="A131" s="32" t="n">
        <f aca="false">'MAGMACALF TAUPE'!A130+1</f>
        <v>127</v>
      </c>
      <c r="B131" s="33"/>
      <c r="C131" s="34"/>
      <c r="D131" s="35"/>
      <c r="E131" s="36"/>
      <c r="F131" s="37"/>
      <c r="G131" s="38"/>
      <c r="H131" s="39"/>
      <c r="I131" s="39"/>
      <c r="J131" s="40" t="n">
        <f aca="false">'MAGMACALF TAUPE'!J130+'MAGMACALF TAUPE'!H131-'MAGMACALF TAUPE'!I131</f>
        <v>0</v>
      </c>
      <c r="K131" s="41" t="n">
        <f aca="false">'MAGMACALF TAUPE'!G131-'MAGMACALF TAUPE'!H131</f>
        <v>0</v>
      </c>
      <c r="L131" s="41" t="n">
        <f aca="false">'MAGMACALF TAUPE'!F131-'MAGMACALF TAUPE'!K131</f>
        <v>0</v>
      </c>
      <c r="M131" s="42" t="e">
        <f aca="false">'MAGMACALF TAUPE'!L131*100/'MAGMACALF TAUPE'!F131</f>
        <v>#VALUE!</v>
      </c>
      <c r="N131" s="32"/>
    </row>
    <row r="132" customFormat="false" ht="14.65" hidden="false" customHeight="false" outlineLevel="0" collapsed="false">
      <c r="A132" s="32" t="n">
        <f aca="false">'MAGMACALF TAUPE'!A131+1</f>
        <v>128</v>
      </c>
      <c r="B132" s="33"/>
      <c r="C132" s="34"/>
      <c r="D132" s="35"/>
      <c r="E132" s="36"/>
      <c r="F132" s="37"/>
      <c r="G132" s="38"/>
      <c r="H132" s="39"/>
      <c r="I132" s="39"/>
      <c r="J132" s="40" t="n">
        <f aca="false">'MAGMACALF TAUPE'!J131+'MAGMACALF TAUPE'!H132-'MAGMACALF TAUPE'!I132</f>
        <v>0</v>
      </c>
      <c r="K132" s="41" t="n">
        <f aca="false">'MAGMACALF TAUPE'!G132-'MAGMACALF TAUPE'!H132</f>
        <v>0</v>
      </c>
      <c r="L132" s="41" t="n">
        <f aca="false">'MAGMACALF TAUPE'!F132-'MAGMACALF TAUPE'!K132</f>
        <v>0</v>
      </c>
      <c r="M132" s="42" t="e">
        <f aca="false">'MAGMACALF TAUPE'!L132*100/'MAGMACALF TAUPE'!F132</f>
        <v>#VALUE!</v>
      </c>
      <c r="N132" s="32"/>
    </row>
    <row r="133" customFormat="false" ht="14.65" hidden="false" customHeight="false" outlineLevel="0" collapsed="false">
      <c r="A133" s="32" t="n">
        <f aca="false">'MAGMACALF TAUPE'!A132+1</f>
        <v>129</v>
      </c>
      <c r="B133" s="33"/>
      <c r="C133" s="34"/>
      <c r="D133" s="35"/>
      <c r="E133" s="36"/>
      <c r="F133" s="37"/>
      <c r="G133" s="38"/>
      <c r="H133" s="39"/>
      <c r="I133" s="39"/>
      <c r="J133" s="40" t="n">
        <f aca="false">'MAGMACALF TAUPE'!J132+'MAGMACALF TAUPE'!H133-'MAGMACALF TAUPE'!I133</f>
        <v>0</v>
      </c>
      <c r="K133" s="41" t="n">
        <f aca="false">'MAGMACALF TAUPE'!G133-'MAGMACALF TAUPE'!H133</f>
        <v>0</v>
      </c>
      <c r="L133" s="41" t="n">
        <f aca="false">'MAGMACALF TAUPE'!F133-'MAGMACALF TAUPE'!K133</f>
        <v>0</v>
      </c>
      <c r="M133" s="42" t="e">
        <f aca="false">'MAGMACALF TAUPE'!L133*100/'MAGMACALF TAUPE'!F133</f>
        <v>#VALUE!</v>
      </c>
      <c r="N133" s="32"/>
    </row>
    <row r="134" customFormat="false" ht="14.65" hidden="false" customHeight="false" outlineLevel="0" collapsed="false">
      <c r="A134" s="32" t="n">
        <f aca="false">'MAGMACALF TAUPE'!A133+1</f>
        <v>130</v>
      </c>
      <c r="B134" s="33"/>
      <c r="C134" s="34"/>
      <c r="D134" s="35"/>
      <c r="E134" s="36"/>
      <c r="F134" s="37"/>
      <c r="G134" s="38"/>
      <c r="H134" s="39"/>
      <c r="I134" s="39"/>
      <c r="J134" s="40" t="n">
        <f aca="false">'MAGMACALF TAUPE'!J133+'MAGMACALF TAUPE'!H134-'MAGMACALF TAUPE'!I134</f>
        <v>0</v>
      </c>
      <c r="K134" s="41" t="n">
        <f aca="false">'MAGMACALF TAUPE'!G134-'MAGMACALF TAUPE'!H134</f>
        <v>0</v>
      </c>
      <c r="L134" s="41" t="n">
        <f aca="false">'MAGMACALF TAUPE'!F134-'MAGMACALF TAUPE'!K134</f>
        <v>0</v>
      </c>
      <c r="M134" s="42" t="e">
        <f aca="false">'MAGMACALF TAUPE'!L134*100/'MAGMACALF TAUPE'!F134</f>
        <v>#VALUE!</v>
      </c>
      <c r="N134" s="32"/>
    </row>
    <row r="135" customFormat="false" ht="14.65" hidden="false" customHeight="false" outlineLevel="0" collapsed="false">
      <c r="A135" s="32" t="n">
        <f aca="false">'MAGMACALF TAUPE'!A134+1</f>
        <v>131</v>
      </c>
      <c r="B135" s="33"/>
      <c r="C135" s="34"/>
      <c r="D135" s="35"/>
      <c r="E135" s="36"/>
      <c r="F135" s="37"/>
      <c r="G135" s="38"/>
      <c r="H135" s="39"/>
      <c r="I135" s="39"/>
      <c r="J135" s="40" t="n">
        <f aca="false">'MAGMACALF TAUPE'!J134+'MAGMACALF TAUPE'!H135-'MAGMACALF TAUPE'!I135</f>
        <v>0</v>
      </c>
      <c r="K135" s="41" t="n">
        <f aca="false">'MAGMACALF TAUPE'!G135-'MAGMACALF TAUPE'!H135</f>
        <v>0</v>
      </c>
      <c r="L135" s="41" t="n">
        <f aca="false">'MAGMACALF TAUPE'!F135-'MAGMACALF TAUPE'!K135</f>
        <v>0</v>
      </c>
      <c r="M135" s="42" t="e">
        <f aca="false">'MAGMACALF TAUPE'!L135*100/'MAGMACALF TAUPE'!F135</f>
        <v>#VALUE!</v>
      </c>
      <c r="N135" s="32"/>
    </row>
    <row r="136" customFormat="false" ht="14.65" hidden="false" customHeight="false" outlineLevel="0" collapsed="false">
      <c r="A136" s="32" t="n">
        <f aca="false">'MAGMACALF TAUPE'!A135+1</f>
        <v>132</v>
      </c>
      <c r="B136" s="33"/>
      <c r="C136" s="34"/>
      <c r="D136" s="35"/>
      <c r="E136" s="36"/>
      <c r="F136" s="37"/>
      <c r="G136" s="38"/>
      <c r="H136" s="39"/>
      <c r="I136" s="39"/>
      <c r="J136" s="40" t="n">
        <f aca="false">'MAGMACALF TAUPE'!J135+'MAGMACALF TAUPE'!H136-'MAGMACALF TAUPE'!I136</f>
        <v>0</v>
      </c>
      <c r="K136" s="41" t="n">
        <f aca="false">'MAGMACALF TAUPE'!G136-'MAGMACALF TAUPE'!H136</f>
        <v>0</v>
      </c>
      <c r="L136" s="41" t="n">
        <f aca="false">'MAGMACALF TAUPE'!F136-'MAGMACALF TAUPE'!K136</f>
        <v>0</v>
      </c>
      <c r="M136" s="42" t="e">
        <f aca="false">'MAGMACALF TAUPE'!L136*100/'MAGMACALF TAUPE'!F136</f>
        <v>#VALUE!</v>
      </c>
      <c r="N136" s="32"/>
    </row>
    <row r="137" customFormat="false" ht="14.65" hidden="false" customHeight="false" outlineLevel="0" collapsed="false">
      <c r="A137" s="32" t="n">
        <f aca="false">'MAGMACALF TAUPE'!A136+1</f>
        <v>133</v>
      </c>
      <c r="B137" s="33"/>
      <c r="C137" s="34"/>
      <c r="D137" s="35"/>
      <c r="E137" s="36"/>
      <c r="F137" s="37"/>
      <c r="G137" s="38"/>
      <c r="H137" s="39"/>
      <c r="I137" s="39"/>
      <c r="J137" s="40" t="n">
        <f aca="false">'MAGMACALF TAUPE'!J136+'MAGMACALF TAUPE'!H137-'MAGMACALF TAUPE'!I137</f>
        <v>0</v>
      </c>
      <c r="K137" s="41" t="n">
        <f aca="false">'MAGMACALF TAUPE'!G137-'MAGMACALF TAUPE'!H137</f>
        <v>0</v>
      </c>
      <c r="L137" s="41" t="n">
        <f aca="false">'MAGMACALF TAUPE'!F137-'MAGMACALF TAUPE'!K137</f>
        <v>0</v>
      </c>
      <c r="M137" s="42" t="e">
        <f aca="false">'MAGMACALF TAUPE'!L137*100/'MAGMACALF TAUPE'!F137</f>
        <v>#VALUE!</v>
      </c>
      <c r="N137" s="32"/>
    </row>
    <row r="138" customFormat="false" ht="14.65" hidden="false" customHeight="false" outlineLevel="0" collapsed="false">
      <c r="A138" s="32" t="n">
        <f aca="false">'MAGMACALF TAUPE'!A137+1</f>
        <v>134</v>
      </c>
      <c r="B138" s="33"/>
      <c r="C138" s="34"/>
      <c r="D138" s="35"/>
      <c r="E138" s="36"/>
      <c r="F138" s="37"/>
      <c r="G138" s="38"/>
      <c r="H138" s="39"/>
      <c r="I138" s="39"/>
      <c r="J138" s="40" t="n">
        <f aca="false">'MAGMACALF TAUPE'!J137+'MAGMACALF TAUPE'!H138-'MAGMACALF TAUPE'!I138</f>
        <v>0</v>
      </c>
      <c r="K138" s="41" t="n">
        <f aca="false">'MAGMACALF TAUPE'!G138-'MAGMACALF TAUPE'!H138</f>
        <v>0</v>
      </c>
      <c r="L138" s="41" t="n">
        <f aca="false">'MAGMACALF TAUPE'!F138-'MAGMACALF TAUPE'!K138</f>
        <v>0</v>
      </c>
      <c r="M138" s="42" t="e">
        <f aca="false">'MAGMACALF TAUPE'!L138*100/'MAGMACALF TAUPE'!F138</f>
        <v>#VALUE!</v>
      </c>
      <c r="N138" s="32"/>
    </row>
    <row r="139" customFormat="false" ht="14.65" hidden="false" customHeight="false" outlineLevel="0" collapsed="false">
      <c r="A139" s="32" t="n">
        <f aca="false">'MAGMACALF TAUPE'!A138+1</f>
        <v>135</v>
      </c>
      <c r="B139" s="33"/>
      <c r="C139" s="34"/>
      <c r="D139" s="35"/>
      <c r="E139" s="36"/>
      <c r="F139" s="37"/>
      <c r="G139" s="38"/>
      <c r="H139" s="39"/>
      <c r="I139" s="39"/>
      <c r="J139" s="40" t="n">
        <f aca="false">'MAGMACALF TAUPE'!J138+'MAGMACALF TAUPE'!H139-'MAGMACALF TAUPE'!I139</f>
        <v>0</v>
      </c>
      <c r="K139" s="41" t="n">
        <f aca="false">'MAGMACALF TAUPE'!G139-'MAGMACALF TAUPE'!H139</f>
        <v>0</v>
      </c>
      <c r="L139" s="41" t="n">
        <f aca="false">'MAGMACALF TAUPE'!F139-'MAGMACALF TAUPE'!K139</f>
        <v>0</v>
      </c>
      <c r="M139" s="42" t="e">
        <f aca="false">'MAGMACALF TAUPE'!L139*100/'MAGMACALF TAUPE'!F139</f>
        <v>#VALUE!</v>
      </c>
      <c r="N139" s="32"/>
    </row>
    <row r="140" customFormat="false" ht="14.65" hidden="false" customHeight="false" outlineLevel="0" collapsed="false">
      <c r="A140" s="32" t="n">
        <f aca="false">'MAGMACALF TAUPE'!A139+1</f>
        <v>136</v>
      </c>
      <c r="B140" s="33"/>
      <c r="C140" s="34"/>
      <c r="D140" s="35"/>
      <c r="E140" s="36"/>
      <c r="F140" s="37"/>
      <c r="G140" s="38"/>
      <c r="H140" s="39"/>
      <c r="I140" s="39"/>
      <c r="J140" s="40" t="n">
        <f aca="false">'MAGMACALF TAUPE'!J139+'MAGMACALF TAUPE'!H140-'MAGMACALF TAUPE'!I140</f>
        <v>0</v>
      </c>
      <c r="K140" s="41" t="n">
        <f aca="false">'MAGMACALF TAUPE'!G140-'MAGMACALF TAUPE'!H140</f>
        <v>0</v>
      </c>
      <c r="L140" s="41" t="n">
        <f aca="false">'MAGMACALF TAUPE'!F140-'MAGMACALF TAUPE'!K140</f>
        <v>0</v>
      </c>
      <c r="M140" s="42" t="e">
        <f aca="false">'MAGMACALF TAUPE'!L140*100/'MAGMACALF TAUPE'!F140</f>
        <v>#VALUE!</v>
      </c>
      <c r="N140" s="32"/>
    </row>
    <row r="141" customFormat="false" ht="14.65" hidden="false" customHeight="false" outlineLevel="0" collapsed="false">
      <c r="A141" s="32" t="n">
        <f aca="false">'MAGMACALF TAUPE'!A140+1</f>
        <v>137</v>
      </c>
      <c r="B141" s="33"/>
      <c r="C141" s="34"/>
      <c r="D141" s="35"/>
      <c r="E141" s="36"/>
      <c r="F141" s="37"/>
      <c r="G141" s="38"/>
      <c r="H141" s="39"/>
      <c r="I141" s="39"/>
      <c r="J141" s="40" t="n">
        <f aca="false">'MAGMACALF TAUPE'!J140+'MAGMACALF TAUPE'!H141-'MAGMACALF TAUPE'!I141</f>
        <v>0</v>
      </c>
      <c r="K141" s="41" t="n">
        <f aca="false">'MAGMACALF TAUPE'!G141-'MAGMACALF TAUPE'!H141</f>
        <v>0</v>
      </c>
      <c r="L141" s="41" t="n">
        <f aca="false">'MAGMACALF TAUPE'!F141-'MAGMACALF TAUPE'!K141</f>
        <v>0</v>
      </c>
      <c r="M141" s="42" t="e">
        <f aca="false">'MAGMACALF TAUPE'!L141*100/'MAGMACALF TAUPE'!F141</f>
        <v>#VALUE!</v>
      </c>
      <c r="N141" s="32"/>
    </row>
    <row r="142" customFormat="false" ht="14.65" hidden="false" customHeight="false" outlineLevel="0" collapsed="false">
      <c r="A142" s="32" t="n">
        <f aca="false">'MAGMACALF TAUPE'!A141+1</f>
        <v>138</v>
      </c>
      <c r="B142" s="33"/>
      <c r="C142" s="34"/>
      <c r="D142" s="35"/>
      <c r="E142" s="36"/>
      <c r="F142" s="37"/>
      <c r="G142" s="38"/>
      <c r="H142" s="39"/>
      <c r="I142" s="39"/>
      <c r="J142" s="40" t="n">
        <f aca="false">'MAGMACALF TAUPE'!J141+'MAGMACALF TAUPE'!H142-'MAGMACALF TAUPE'!I142</f>
        <v>0</v>
      </c>
      <c r="K142" s="41" t="n">
        <f aca="false">'MAGMACALF TAUPE'!G142-'MAGMACALF TAUPE'!H142</f>
        <v>0</v>
      </c>
      <c r="L142" s="41" t="n">
        <f aca="false">'MAGMACALF TAUPE'!F142-'MAGMACALF TAUPE'!K142</f>
        <v>0</v>
      </c>
      <c r="M142" s="42" t="e">
        <f aca="false">'MAGMACALF TAUPE'!L142*100/'MAGMACALF TAUPE'!F142</f>
        <v>#VALUE!</v>
      </c>
      <c r="N142" s="32"/>
    </row>
    <row r="143" customFormat="false" ht="14.65" hidden="false" customHeight="false" outlineLevel="0" collapsed="false">
      <c r="A143" s="32" t="n">
        <f aca="false">'MAGMACALF TAUPE'!A142+1</f>
        <v>139</v>
      </c>
      <c r="B143" s="33"/>
      <c r="C143" s="34"/>
      <c r="D143" s="35"/>
      <c r="E143" s="36"/>
      <c r="F143" s="37"/>
      <c r="G143" s="38"/>
      <c r="H143" s="39"/>
      <c r="I143" s="39"/>
      <c r="J143" s="40" t="n">
        <f aca="false">'MAGMACALF TAUPE'!J142+'MAGMACALF TAUPE'!H143-'MAGMACALF TAUPE'!I143</f>
        <v>0</v>
      </c>
      <c r="K143" s="41" t="n">
        <f aca="false">'MAGMACALF TAUPE'!G143-'MAGMACALF TAUPE'!H143</f>
        <v>0</v>
      </c>
      <c r="L143" s="41" t="n">
        <f aca="false">'MAGMACALF TAUPE'!F143-'MAGMACALF TAUPE'!K143</f>
        <v>0</v>
      </c>
      <c r="M143" s="42" t="e">
        <f aca="false">'MAGMACALF TAUPE'!L143*100/'MAGMACALF TAUPE'!F143</f>
        <v>#VALUE!</v>
      </c>
      <c r="N143" s="32"/>
    </row>
    <row r="144" customFormat="false" ht="14.65" hidden="false" customHeight="false" outlineLevel="0" collapsed="false">
      <c r="A144" s="32" t="n">
        <f aca="false">'MAGMACALF TAUPE'!A143+1</f>
        <v>140</v>
      </c>
      <c r="B144" s="33"/>
      <c r="C144" s="34"/>
      <c r="D144" s="35"/>
      <c r="E144" s="36"/>
      <c r="F144" s="37"/>
      <c r="G144" s="38"/>
      <c r="H144" s="39"/>
      <c r="I144" s="39"/>
      <c r="J144" s="40" t="n">
        <f aca="false">'MAGMACALF TAUPE'!J143+'MAGMACALF TAUPE'!H144-'MAGMACALF TAUPE'!I144</f>
        <v>0</v>
      </c>
      <c r="K144" s="41" t="n">
        <f aca="false">'MAGMACALF TAUPE'!G144-'MAGMACALF TAUPE'!H144</f>
        <v>0</v>
      </c>
      <c r="L144" s="41" t="n">
        <f aca="false">'MAGMACALF TAUPE'!F144-'MAGMACALF TAUPE'!K144</f>
        <v>0</v>
      </c>
      <c r="M144" s="42" t="e">
        <f aca="false">'MAGMACALF TAUPE'!L144*100/'MAGMACALF TAUPE'!F144</f>
        <v>#VALUE!</v>
      </c>
      <c r="N144" s="32"/>
    </row>
    <row r="145" customFormat="false" ht="14.65" hidden="false" customHeight="false" outlineLevel="0" collapsed="false">
      <c r="A145" s="32" t="n">
        <f aca="false">'MAGMACALF TAUPE'!A144+1</f>
        <v>141</v>
      </c>
      <c r="B145" s="33"/>
      <c r="C145" s="34"/>
      <c r="D145" s="35"/>
      <c r="E145" s="36"/>
      <c r="F145" s="37"/>
      <c r="G145" s="38"/>
      <c r="H145" s="39"/>
      <c r="I145" s="39"/>
      <c r="J145" s="40" t="n">
        <f aca="false">'MAGMACALF TAUPE'!J144+'MAGMACALF TAUPE'!H145-'MAGMACALF TAUPE'!I145</f>
        <v>0</v>
      </c>
      <c r="K145" s="41" t="n">
        <f aca="false">'MAGMACALF TAUPE'!G145-'MAGMACALF TAUPE'!H145</f>
        <v>0</v>
      </c>
      <c r="L145" s="41" t="n">
        <f aca="false">'MAGMACALF TAUPE'!F145-'MAGMACALF TAUPE'!K145</f>
        <v>0</v>
      </c>
      <c r="M145" s="42" t="e">
        <f aca="false">'MAGMACALF TAUPE'!L145*100/'MAGMACALF TAUPE'!F145</f>
        <v>#VALUE!</v>
      </c>
      <c r="N145" s="32"/>
    </row>
    <row r="146" customFormat="false" ht="14.65" hidden="false" customHeight="false" outlineLevel="0" collapsed="false">
      <c r="A146" s="32" t="n">
        <f aca="false">'MAGMACALF TAUPE'!A145+1</f>
        <v>142</v>
      </c>
      <c r="B146" s="33"/>
      <c r="C146" s="34"/>
      <c r="D146" s="35"/>
      <c r="E146" s="36"/>
      <c r="F146" s="37"/>
      <c r="G146" s="38"/>
      <c r="H146" s="39"/>
      <c r="I146" s="39"/>
      <c r="J146" s="40" t="n">
        <f aca="false">'MAGMACALF TAUPE'!J145+'MAGMACALF TAUPE'!H146-'MAGMACALF TAUPE'!I146</f>
        <v>0</v>
      </c>
      <c r="K146" s="41" t="n">
        <f aca="false">'MAGMACALF TAUPE'!G146-'MAGMACALF TAUPE'!H146</f>
        <v>0</v>
      </c>
      <c r="L146" s="41" t="n">
        <f aca="false">'MAGMACALF TAUPE'!F146-'MAGMACALF TAUPE'!K146</f>
        <v>0</v>
      </c>
      <c r="M146" s="42" t="e">
        <f aca="false">'MAGMACALF TAUPE'!L146*100/'MAGMACALF TAUPE'!F146</f>
        <v>#VALUE!</v>
      </c>
      <c r="N146" s="32"/>
    </row>
    <row r="147" customFormat="false" ht="14.65" hidden="false" customHeight="false" outlineLevel="0" collapsed="false">
      <c r="A147" s="32" t="n">
        <f aca="false">'MAGMACALF TAUPE'!A146+1</f>
        <v>143</v>
      </c>
      <c r="B147" s="33"/>
      <c r="C147" s="34"/>
      <c r="D147" s="35"/>
      <c r="E147" s="36"/>
      <c r="F147" s="37"/>
      <c r="G147" s="38"/>
      <c r="H147" s="39"/>
      <c r="I147" s="39"/>
      <c r="J147" s="40" t="n">
        <f aca="false">'MAGMACALF TAUPE'!J146+'MAGMACALF TAUPE'!H147-'MAGMACALF TAUPE'!I147</f>
        <v>0</v>
      </c>
      <c r="K147" s="41" t="n">
        <f aca="false">'MAGMACALF TAUPE'!G147-'MAGMACALF TAUPE'!H147</f>
        <v>0</v>
      </c>
      <c r="L147" s="41" t="n">
        <f aca="false">'MAGMACALF TAUPE'!F147-'MAGMACALF TAUPE'!K147</f>
        <v>0</v>
      </c>
      <c r="M147" s="42" t="e">
        <f aca="false">'MAGMACALF TAUPE'!L147*100/'MAGMACALF TAUPE'!F147</f>
        <v>#VALUE!</v>
      </c>
      <c r="N147" s="32"/>
    </row>
    <row r="148" customFormat="false" ht="14.65" hidden="false" customHeight="false" outlineLevel="0" collapsed="false">
      <c r="A148" s="32" t="n">
        <f aca="false">'MAGMACALF TAUPE'!A147+1</f>
        <v>144</v>
      </c>
      <c r="B148" s="33"/>
      <c r="C148" s="34"/>
      <c r="D148" s="35"/>
      <c r="E148" s="36"/>
      <c r="F148" s="37"/>
      <c r="G148" s="38"/>
      <c r="H148" s="39"/>
      <c r="I148" s="39"/>
      <c r="J148" s="40" t="n">
        <f aca="false">'MAGMACALF TAUPE'!J147+'MAGMACALF TAUPE'!H148-'MAGMACALF TAUPE'!I148</f>
        <v>0</v>
      </c>
      <c r="K148" s="41" t="n">
        <f aca="false">'MAGMACALF TAUPE'!G148-'MAGMACALF TAUPE'!H148</f>
        <v>0</v>
      </c>
      <c r="L148" s="41" t="n">
        <f aca="false">'MAGMACALF TAUPE'!F148-'MAGMACALF TAUPE'!K148</f>
        <v>0</v>
      </c>
      <c r="M148" s="42" t="e">
        <f aca="false">'MAGMACALF TAUPE'!L148*100/'MAGMACALF TAUPE'!F148</f>
        <v>#VALUE!</v>
      </c>
      <c r="N148" s="32"/>
    </row>
    <row r="149" customFormat="false" ht="14.65" hidden="false" customHeight="false" outlineLevel="0" collapsed="false">
      <c r="A149" s="32" t="n">
        <f aca="false">'MAGMACALF TAUPE'!A148+1</f>
        <v>145</v>
      </c>
      <c r="B149" s="33"/>
      <c r="C149" s="34"/>
      <c r="D149" s="35"/>
      <c r="E149" s="36"/>
      <c r="F149" s="37"/>
      <c r="G149" s="38"/>
      <c r="H149" s="39"/>
      <c r="I149" s="39"/>
      <c r="J149" s="40" t="n">
        <f aca="false">'MAGMACALF TAUPE'!J148+'MAGMACALF TAUPE'!H149-'MAGMACALF TAUPE'!I149</f>
        <v>0</v>
      </c>
      <c r="K149" s="41" t="n">
        <f aca="false">'MAGMACALF TAUPE'!G149-'MAGMACALF TAUPE'!H149</f>
        <v>0</v>
      </c>
      <c r="L149" s="41" t="n">
        <f aca="false">'MAGMACALF TAUPE'!F149-'MAGMACALF TAUPE'!K149</f>
        <v>0</v>
      </c>
      <c r="M149" s="42" t="e">
        <f aca="false">'MAGMACALF TAUPE'!L149*100/'MAGMACALF TAUPE'!F149</f>
        <v>#VALUE!</v>
      </c>
      <c r="N149" s="32"/>
    </row>
    <row r="150" customFormat="false" ht="14.65" hidden="false" customHeight="false" outlineLevel="0" collapsed="false">
      <c r="A150" s="32" t="n">
        <f aca="false">'MAGMACALF TAUPE'!A149+1</f>
        <v>146</v>
      </c>
      <c r="B150" s="33"/>
      <c r="C150" s="34"/>
      <c r="D150" s="35"/>
      <c r="E150" s="36"/>
      <c r="F150" s="37"/>
      <c r="G150" s="38"/>
      <c r="H150" s="39"/>
      <c r="I150" s="39"/>
      <c r="J150" s="40" t="n">
        <f aca="false">'MAGMACALF TAUPE'!J149+'MAGMACALF TAUPE'!H150-'MAGMACALF TAUPE'!I150</f>
        <v>0</v>
      </c>
      <c r="K150" s="41" t="n">
        <f aca="false">'MAGMACALF TAUPE'!G150-'MAGMACALF TAUPE'!H150</f>
        <v>0</v>
      </c>
      <c r="L150" s="41" t="n">
        <f aca="false">'MAGMACALF TAUPE'!F150-'MAGMACALF TAUPE'!K150</f>
        <v>0</v>
      </c>
      <c r="M150" s="42" t="e">
        <f aca="false">'MAGMACALF TAUPE'!L150*100/'MAGMACALF TAUPE'!F150</f>
        <v>#VALUE!</v>
      </c>
      <c r="N150" s="32"/>
    </row>
    <row r="151" customFormat="false" ht="14.65" hidden="false" customHeight="false" outlineLevel="0" collapsed="false">
      <c r="A151" s="32" t="n">
        <f aca="false">'MAGMACALF TAUPE'!A150+1</f>
        <v>147</v>
      </c>
      <c r="B151" s="33"/>
      <c r="C151" s="34"/>
      <c r="D151" s="35"/>
      <c r="E151" s="36"/>
      <c r="F151" s="37"/>
      <c r="G151" s="38"/>
      <c r="H151" s="39"/>
      <c r="I151" s="39"/>
      <c r="J151" s="40" t="n">
        <f aca="false">'MAGMACALF TAUPE'!J150+'MAGMACALF TAUPE'!H151-'MAGMACALF TAUPE'!I151</f>
        <v>0</v>
      </c>
      <c r="K151" s="41" t="n">
        <f aca="false">'MAGMACALF TAUPE'!G151-'MAGMACALF TAUPE'!H151</f>
        <v>0</v>
      </c>
      <c r="L151" s="41" t="n">
        <f aca="false">'MAGMACALF TAUPE'!F151-'MAGMACALF TAUPE'!K151</f>
        <v>0</v>
      </c>
      <c r="M151" s="42" t="e">
        <f aca="false">'MAGMACALF TAUPE'!L151*100/'MAGMACALF TAUPE'!F151</f>
        <v>#VALUE!</v>
      </c>
      <c r="N151" s="32"/>
    </row>
    <row r="152" customFormat="false" ht="14.65" hidden="false" customHeight="false" outlineLevel="0" collapsed="false">
      <c r="A152" s="32" t="n">
        <f aca="false">'MAGMACALF TAUPE'!A151+1</f>
        <v>148</v>
      </c>
      <c r="B152" s="33"/>
      <c r="C152" s="34"/>
      <c r="D152" s="35"/>
      <c r="E152" s="36"/>
      <c r="F152" s="37"/>
      <c r="G152" s="38"/>
      <c r="H152" s="39"/>
      <c r="I152" s="39"/>
      <c r="J152" s="40" t="n">
        <f aca="false">'MAGMACALF TAUPE'!J151+'MAGMACALF TAUPE'!H152-'MAGMACALF TAUPE'!I152</f>
        <v>0</v>
      </c>
      <c r="K152" s="41" t="n">
        <f aca="false">'MAGMACALF TAUPE'!G152-'MAGMACALF TAUPE'!H152</f>
        <v>0</v>
      </c>
      <c r="L152" s="41" t="n">
        <f aca="false">'MAGMACALF TAUPE'!F152-'MAGMACALF TAUPE'!K152</f>
        <v>0</v>
      </c>
      <c r="M152" s="42" t="e">
        <f aca="false">'MAGMACALF TAUPE'!L152*100/'MAGMACALF TAUPE'!F152</f>
        <v>#VALUE!</v>
      </c>
      <c r="N152" s="32"/>
    </row>
    <row r="153" customFormat="false" ht="14.65" hidden="false" customHeight="false" outlineLevel="0" collapsed="false">
      <c r="A153" s="32" t="n">
        <f aca="false">'MAGMACALF TAUPE'!A152+1</f>
        <v>149</v>
      </c>
      <c r="B153" s="33"/>
      <c r="C153" s="34"/>
      <c r="D153" s="35"/>
      <c r="E153" s="36"/>
      <c r="F153" s="37"/>
      <c r="G153" s="38"/>
      <c r="H153" s="39"/>
      <c r="I153" s="39"/>
      <c r="J153" s="40" t="n">
        <f aca="false">'MAGMACALF TAUPE'!J152+'MAGMACALF TAUPE'!H153-'MAGMACALF TAUPE'!I153</f>
        <v>0</v>
      </c>
      <c r="K153" s="41" t="n">
        <f aca="false">'MAGMACALF TAUPE'!G153-'MAGMACALF TAUPE'!H153</f>
        <v>0</v>
      </c>
      <c r="L153" s="41" t="n">
        <f aca="false">'MAGMACALF TAUPE'!F153-'MAGMACALF TAUPE'!K153</f>
        <v>0</v>
      </c>
      <c r="M153" s="42" t="e">
        <f aca="false">'MAGMACALF TAUPE'!L153*100/'MAGMACALF TAUPE'!F153</f>
        <v>#VALUE!</v>
      </c>
      <c r="N153" s="32"/>
    </row>
    <row r="154" customFormat="false" ht="14.65" hidden="false" customHeight="false" outlineLevel="0" collapsed="false">
      <c r="A154" s="32" t="n">
        <f aca="false">'MAGMACALF TAUPE'!A153+1</f>
        <v>150</v>
      </c>
      <c r="B154" s="33"/>
      <c r="C154" s="34"/>
      <c r="D154" s="35"/>
      <c r="E154" s="36"/>
      <c r="F154" s="37"/>
      <c r="G154" s="38"/>
      <c r="H154" s="39"/>
      <c r="I154" s="39"/>
      <c r="J154" s="40" t="n">
        <f aca="false">'MAGMACALF TAUPE'!J153+'MAGMACALF TAUPE'!H154-'MAGMACALF TAUPE'!I154</f>
        <v>0</v>
      </c>
      <c r="K154" s="41" t="n">
        <f aca="false">'MAGMACALF TAUPE'!G154-'MAGMACALF TAUPE'!H154</f>
        <v>0</v>
      </c>
      <c r="L154" s="41" t="n">
        <f aca="false">'MAGMACALF TAUPE'!F154-'MAGMACALF TAUPE'!K154</f>
        <v>0</v>
      </c>
      <c r="M154" s="42" t="e">
        <f aca="false">'MAGMACALF TAUPE'!L154*100/'MAGMACALF TAUPE'!F154</f>
        <v>#VALUE!</v>
      </c>
      <c r="N154" s="32"/>
    </row>
  </sheetData>
  <conditionalFormatting sqref="G1:G4">
    <cfRule type="cellIs" priority="2" operator="between" aboveAverage="0" equalAverage="0" bottom="0" percent="0" rank="0" text="" dxfId="0">
      <formula>-1</formula>
      <formula>-500</formula>
    </cfRule>
    <cfRule type="cellIs" priority="3" operator="between" aboveAverage="0" equalAverage="0" bottom="0" percent="0" rank="0" text="" dxfId="0">
      <formula>-0.01</formula>
      <formula>-0.99</formula>
    </cfRule>
  </conditionalFormatting>
  <conditionalFormatting sqref="G5:G154">
    <cfRule type="cellIs" priority="4" operator="between" aboveAverage="0" equalAverage="0" bottom="0" percent="0" rank="0" text="" dxfId="0">
      <formula>-1</formula>
      <formula>-100000</formula>
    </cfRule>
    <cfRule type="cellIs" priority="5" operator="between" aboveAverage="0" equalAverage="0" bottom="0" percent="0" rank="0" text="" dxfId="0">
      <formula>-0.01</formula>
      <formula>-0.99</formula>
    </cfRule>
  </conditionalFormatting>
  <conditionalFormatting sqref="I5:I154">
    <cfRule type="cellIs" priority="6" operator="greaterThan" aboveAverage="0" equalAverage="0" bottom="0" percent="0" rank="0" text="" dxfId="0">
      <formula>0</formula>
    </cfRule>
    <cfRule type="cellIs" priority="7" operator="lessThan" aboveAverage="0" equalAverage="0" bottom="0" percent="0" rank="0" text="" dxfId="0">
      <formula>0</formula>
    </cfRule>
  </conditionalFormatting>
  <conditionalFormatting sqref="J6">
    <cfRule type="cellIs" priority="8" operator="lessThan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47916666666667" right="0.747916666666667" top="1.60972222222222" bottom="0.984027777777778" header="0.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&amp;LS.C. Valenti Impex S.R.L.
Nr. înm. J 05/3962/1993
C.U.I.: RO 5058275
Marghita, Str. Josef Seibel, 4
Bihor
Pct. de lucru: Şimleu Silvaniei</oddHeader>
    <oddFooter/>
  </headerFooter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5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4" topLeftCell="A5" activePane="bottomLeft" state="frozen"/>
      <selection pane="topLeft" activeCell="A1" activeCellId="0" sqref="A1"/>
      <selection pane="bottomLeft" activeCell="I10" activeCellId="0" sqref="I10"/>
    </sheetView>
  </sheetViews>
  <sheetFormatPr defaultRowHeight="14.65"/>
  <cols>
    <col collapsed="false" hidden="false" max="1" min="1" style="0" width="3.1875"/>
    <col collapsed="false" hidden="false" max="3" min="2" style="1" width="5.31696428571429"/>
    <col collapsed="false" hidden="false" max="4" min="4" style="2" width="3.1875"/>
    <col collapsed="false" hidden="false" max="5" min="5" style="1" width="8.97767857142857"/>
    <col collapsed="false" hidden="false" max="7" min="6" style="0" width="5.31696428571429"/>
    <col collapsed="false" hidden="false" max="9" min="8" style="0" width="3.1875"/>
    <col collapsed="false" hidden="false" max="13" min="10" style="0" width="5.31696428571429"/>
    <col collapsed="false" hidden="false" max="14" min="14" style="0" width="8.15178571428571"/>
  </cols>
  <sheetData>
    <row r="1" customFormat="false" ht="16.5" hidden="false" customHeight="true" outlineLevel="0" collapsed="false">
      <c r="A1" s="3"/>
      <c r="B1" s="0"/>
      <c r="C1" s="4" t="s">
        <v>356</v>
      </c>
      <c r="D1" s="5"/>
      <c r="E1" s="6" t="s">
        <v>0</v>
      </c>
      <c r="F1" s="7"/>
      <c r="I1" s="8"/>
    </row>
    <row r="2" customFormat="false" ht="16.5" hidden="false" customHeight="true" outlineLevel="0" collapsed="false">
      <c r="A2" s="9"/>
      <c r="B2" s="0"/>
      <c r="C2" s="4" t="s">
        <v>357</v>
      </c>
      <c r="D2" s="5"/>
      <c r="E2" s="10"/>
      <c r="F2" s="7"/>
      <c r="I2" s="8"/>
    </row>
    <row r="3" customFormat="false" ht="14.65" hidden="false" customHeight="false" outlineLevel="0" collapsed="false">
      <c r="B3" s="11" t="s">
        <v>1</v>
      </c>
      <c r="C3" s="12" t="s">
        <v>2</v>
      </c>
      <c r="D3" s="5"/>
      <c r="E3" s="10"/>
      <c r="F3" s="7"/>
      <c r="H3" s="13"/>
    </row>
    <row r="4" customFormat="false" ht="14.9" hidden="false" customHeight="false" outlineLevel="0" collapsed="false">
      <c r="A4" s="14" t="s">
        <v>3</v>
      </c>
      <c r="B4" s="15" t="s">
        <v>4</v>
      </c>
      <c r="C4" s="16" t="s">
        <v>5</v>
      </c>
      <c r="D4" s="17" t="s">
        <v>6</v>
      </c>
      <c r="E4" s="17" t="s">
        <v>7</v>
      </c>
      <c r="F4" s="18" t="s">
        <v>8</v>
      </c>
      <c r="G4" s="14" t="s">
        <v>9</v>
      </c>
      <c r="H4" s="19" t="s">
        <v>10</v>
      </c>
      <c r="I4" s="19" t="s">
        <v>11</v>
      </c>
      <c r="J4" s="19" t="s">
        <v>12</v>
      </c>
      <c r="K4" s="18" t="s">
        <v>13</v>
      </c>
      <c r="L4" s="18" t="s">
        <v>14</v>
      </c>
      <c r="M4" s="14" t="s">
        <v>15</v>
      </c>
      <c r="N4" s="14" t="s">
        <v>16</v>
      </c>
    </row>
    <row r="5" customFormat="false" ht="12.8" hidden="false" customHeight="false" outlineLevel="0" collapsed="false">
      <c r="A5" s="20" t="n">
        <v>1</v>
      </c>
      <c r="B5" s="21" t="s">
        <v>286</v>
      </c>
      <c r="C5" s="22"/>
      <c r="D5" s="23" t="s">
        <v>236</v>
      </c>
      <c r="E5" s="24" t="s">
        <v>358</v>
      </c>
      <c r="F5" s="25" t="n">
        <v>1940</v>
      </c>
      <c r="G5" s="26" t="n">
        <v>1972</v>
      </c>
      <c r="H5" s="27" t="n">
        <v>10</v>
      </c>
      <c r="I5" s="27"/>
      <c r="J5" s="28" t="n">
        <f aca="false">'MULTIKROKO BRUNELLO'!H5-'MULTIKROKO BRUNELLO'!I5</f>
        <v>10</v>
      </c>
      <c r="K5" s="29" t="n">
        <f aca="false">'MULTIKROKO BRUNELLO'!G5-'MULTIKROKO BRUNELLO'!H5</f>
        <v>1962</v>
      </c>
      <c r="L5" s="29" t="n">
        <f aca="false">'MULTIKROKO BRUNELLO'!F5-'MULTIKROKO BRUNELLO'!K5</f>
        <v>-22</v>
      </c>
      <c r="M5" s="30" t="n">
        <f aca="false">'MULTIKROKO BRUNELLO'!L5*100/'MULTIKROKO BRUNELLO'!F5</f>
        <v>-1.1340206185567</v>
      </c>
      <c r="N5" s="31"/>
    </row>
    <row r="6" customFormat="false" ht="12.8" hidden="false" customHeight="false" outlineLevel="0" collapsed="false">
      <c r="A6" s="32" t="n">
        <f aca="false">'MULTIKROKO BRUNELLO'!A5+1</f>
        <v>2</v>
      </c>
      <c r="B6" s="33"/>
      <c r="C6" s="34"/>
      <c r="D6" s="35" t="s">
        <v>236</v>
      </c>
      <c r="E6" s="36" t="s">
        <v>359</v>
      </c>
      <c r="F6" s="37" t="n">
        <v>1292</v>
      </c>
      <c r="G6" s="38" t="n">
        <v>1396</v>
      </c>
      <c r="H6" s="39" t="n">
        <v>76</v>
      </c>
      <c r="I6" s="39"/>
      <c r="J6" s="40" t="n">
        <f aca="false">'MULTIKROKO BRUNELLO'!J5+'MULTIKROKO BRUNELLO'!H6-'MULTIKROKO BRUNELLO'!I6</f>
        <v>86</v>
      </c>
      <c r="K6" s="41" t="n">
        <f aca="false">'MULTIKROKO BRUNELLO'!G6-'MULTIKROKO BRUNELLO'!H6</f>
        <v>1320</v>
      </c>
      <c r="L6" s="41" t="n">
        <f aca="false">'MULTIKROKO BRUNELLO'!F6-'MULTIKROKO BRUNELLO'!K6</f>
        <v>-28</v>
      </c>
      <c r="M6" s="42" t="n">
        <f aca="false">'MULTIKROKO BRUNELLO'!L6*100/'MULTIKROKO BRUNELLO'!F6</f>
        <v>-2.1671826625387</v>
      </c>
      <c r="N6" s="32"/>
    </row>
    <row r="7" customFormat="false" ht="12.8" hidden="false" customHeight="false" outlineLevel="0" collapsed="false">
      <c r="A7" s="32" t="n">
        <f aca="false">'MULTIKROKO BRUNELLO'!A6+1</f>
        <v>3</v>
      </c>
      <c r="B7" s="33"/>
      <c r="C7" s="34"/>
      <c r="D7" s="35" t="s">
        <v>236</v>
      </c>
      <c r="E7" s="36" t="s">
        <v>360</v>
      </c>
      <c r="F7" s="37" t="n">
        <v>1276</v>
      </c>
      <c r="G7" s="38" t="n">
        <v>1300</v>
      </c>
      <c r="H7" s="39" t="n">
        <v>17</v>
      </c>
      <c r="I7" s="39"/>
      <c r="J7" s="40" t="n">
        <f aca="false">'MULTIKROKO BRUNELLO'!J6+'MULTIKROKO BRUNELLO'!H7-'MULTIKROKO BRUNELLO'!I7</f>
        <v>103</v>
      </c>
      <c r="K7" s="41" t="n">
        <f aca="false">'MULTIKROKO BRUNELLO'!G7-'MULTIKROKO BRUNELLO'!H7</f>
        <v>1283</v>
      </c>
      <c r="L7" s="41" t="n">
        <f aca="false">'MULTIKROKO BRUNELLO'!F7-'MULTIKROKO BRUNELLO'!K7</f>
        <v>-7</v>
      </c>
      <c r="M7" s="42" t="n">
        <f aca="false">'MULTIKROKO BRUNELLO'!L7*100/'MULTIKROKO BRUNELLO'!F7</f>
        <v>-0.54858934169279</v>
      </c>
      <c r="N7" s="32"/>
    </row>
    <row r="8" customFormat="false" ht="12.8" hidden="false" customHeight="false" outlineLevel="0" collapsed="false">
      <c r="A8" s="32" t="n">
        <f aca="false">'MULTIKROKO BRUNELLO'!A7+1</f>
        <v>4</v>
      </c>
      <c r="B8" s="33"/>
      <c r="C8" s="34"/>
      <c r="D8" s="35" t="s">
        <v>236</v>
      </c>
      <c r="E8" s="36" t="s">
        <v>361</v>
      </c>
      <c r="F8" s="37" t="n">
        <v>1283</v>
      </c>
      <c r="G8" s="38" t="n">
        <v>1344</v>
      </c>
      <c r="H8" s="39" t="n">
        <v>66</v>
      </c>
      <c r="I8" s="39"/>
      <c r="J8" s="40" t="n">
        <f aca="false">'MULTIKROKO BRUNELLO'!J7+'MULTIKROKO BRUNELLO'!H8-'MULTIKROKO BRUNELLO'!I8</f>
        <v>169</v>
      </c>
      <c r="K8" s="41" t="n">
        <f aca="false">'MULTIKROKO BRUNELLO'!G8-'MULTIKROKO BRUNELLO'!H8</f>
        <v>1278</v>
      </c>
      <c r="L8" s="41" t="n">
        <f aca="false">'MULTIKROKO BRUNELLO'!F8-'MULTIKROKO BRUNELLO'!K8</f>
        <v>5</v>
      </c>
      <c r="M8" s="42" t="n">
        <f aca="false">'MULTIKROKO BRUNELLO'!L8*100/'MULTIKROKO BRUNELLO'!F8</f>
        <v>0.389711613406079</v>
      </c>
      <c r="N8" s="32"/>
    </row>
    <row r="9" customFormat="false" ht="13.4" hidden="false" customHeight="false" outlineLevel="0" collapsed="false">
      <c r="A9" s="32" t="n">
        <f aca="false">'MULTIKROKO BRUNELLO'!A8+1</f>
        <v>5</v>
      </c>
      <c r="B9" s="33" t="s">
        <v>121</v>
      </c>
      <c r="C9" s="34" t="s">
        <v>126</v>
      </c>
      <c r="D9" s="35"/>
      <c r="E9" s="36"/>
      <c r="F9" s="37"/>
      <c r="G9" s="38"/>
      <c r="H9" s="39"/>
      <c r="I9" s="39" t="n">
        <v>169</v>
      </c>
      <c r="J9" s="40" t="n">
        <f aca="false">'MULTIKROKO BRUNELLO'!J8+'MULTIKROKO BRUNELLO'!H9-'MULTIKROKO BRUNELLO'!I9</f>
        <v>0</v>
      </c>
      <c r="K9" s="41" t="n">
        <f aca="false">'MULTIKROKO BRUNELLO'!G9-'MULTIKROKO BRUNELLO'!H9</f>
        <v>0</v>
      </c>
      <c r="L9" s="41" t="n">
        <f aca="false">'MULTIKROKO BRUNELLO'!F9-'MULTIKROKO BRUNELLO'!K9</f>
        <v>0</v>
      </c>
      <c r="M9" s="42" t="e">
        <f aca="false">'MULTIKROKO BRUNELLO'!L9*100/'MULTIKROKO BRUNELLO'!F9</f>
        <v>#VALUE!</v>
      </c>
      <c r="N9" s="32"/>
    </row>
    <row r="10" customFormat="false" ht="14.65" hidden="false" customHeight="false" outlineLevel="0" collapsed="false">
      <c r="A10" s="32" t="n">
        <f aca="false">'MULTIKROKO BRUNELLO'!A9+1</f>
        <v>6</v>
      </c>
      <c r="B10" s="33"/>
      <c r="C10" s="34"/>
      <c r="D10" s="35"/>
      <c r="E10" s="36"/>
      <c r="F10" s="37"/>
      <c r="G10" s="38"/>
      <c r="H10" s="39"/>
      <c r="I10" s="39"/>
      <c r="J10" s="40" t="n">
        <f aca="false">'MULTIKROKO BRUNELLO'!J9+'MULTIKROKO BRUNELLO'!H10-'MULTIKROKO BRUNELLO'!I10</f>
        <v>0</v>
      </c>
      <c r="K10" s="41" t="n">
        <f aca="false">'MULTIKROKO BRUNELLO'!G10-'MULTIKROKO BRUNELLO'!H10</f>
        <v>0</v>
      </c>
      <c r="L10" s="41" t="n">
        <f aca="false">'MULTIKROKO BRUNELLO'!F10-'MULTIKROKO BRUNELLO'!K10</f>
        <v>0</v>
      </c>
      <c r="M10" s="42" t="e">
        <f aca="false">'MULTIKROKO BRUNELLO'!L10*100/'MULTIKROKO BRUNELLO'!F10</f>
        <v>#VALUE!</v>
      </c>
      <c r="N10" s="32"/>
    </row>
    <row r="11" customFormat="false" ht="14.65" hidden="false" customHeight="false" outlineLevel="0" collapsed="false">
      <c r="A11" s="32" t="n">
        <f aca="false">'MULTIKROKO BRUNELLO'!A10+1</f>
        <v>7</v>
      </c>
      <c r="B11" s="33"/>
      <c r="C11" s="34"/>
      <c r="D11" s="35"/>
      <c r="E11" s="36"/>
      <c r="F11" s="37"/>
      <c r="G11" s="38"/>
      <c r="H11" s="39"/>
      <c r="I11" s="39"/>
      <c r="J11" s="40" t="n">
        <f aca="false">'MULTIKROKO BRUNELLO'!J10+'MULTIKROKO BRUNELLO'!H11-'MULTIKROKO BRUNELLO'!I11</f>
        <v>0</v>
      </c>
      <c r="K11" s="41" t="n">
        <f aca="false">'MULTIKROKO BRUNELLO'!G11-'MULTIKROKO BRUNELLO'!H11</f>
        <v>0</v>
      </c>
      <c r="L11" s="41" t="n">
        <f aca="false">'MULTIKROKO BRUNELLO'!F11-'MULTIKROKO BRUNELLO'!K11</f>
        <v>0</v>
      </c>
      <c r="M11" s="42" t="e">
        <f aca="false">'MULTIKROKO BRUNELLO'!L11*100/'MULTIKROKO BRUNELLO'!F11</f>
        <v>#VALUE!</v>
      </c>
      <c r="N11" s="32"/>
    </row>
    <row r="12" customFormat="false" ht="14.65" hidden="false" customHeight="false" outlineLevel="0" collapsed="false">
      <c r="A12" s="32" t="n">
        <f aca="false">'MULTIKROKO BRUNELLO'!A11+1</f>
        <v>8</v>
      </c>
      <c r="B12" s="33"/>
      <c r="C12" s="34"/>
      <c r="D12" s="35"/>
      <c r="E12" s="36"/>
      <c r="F12" s="37"/>
      <c r="G12" s="38"/>
      <c r="H12" s="39"/>
      <c r="I12" s="39"/>
      <c r="J12" s="40" t="n">
        <f aca="false">'MULTIKROKO BRUNELLO'!J11+'MULTIKROKO BRUNELLO'!H12-'MULTIKROKO BRUNELLO'!I12</f>
        <v>0</v>
      </c>
      <c r="K12" s="41" t="n">
        <f aca="false">'MULTIKROKO BRUNELLO'!G12-'MULTIKROKO BRUNELLO'!H12</f>
        <v>0</v>
      </c>
      <c r="L12" s="41" t="n">
        <f aca="false">'MULTIKROKO BRUNELLO'!F12-'MULTIKROKO BRUNELLO'!K12</f>
        <v>0</v>
      </c>
      <c r="M12" s="42" t="e">
        <f aca="false">'MULTIKROKO BRUNELLO'!L12*100/'MULTIKROKO BRUNELLO'!F12</f>
        <v>#VALUE!</v>
      </c>
      <c r="N12" s="32"/>
    </row>
    <row r="13" customFormat="false" ht="14.65" hidden="false" customHeight="false" outlineLevel="0" collapsed="false">
      <c r="A13" s="32" t="n">
        <f aca="false">'MULTIKROKO BRUNELLO'!A12+1</f>
        <v>9</v>
      </c>
      <c r="B13" s="33"/>
      <c r="C13" s="34"/>
      <c r="D13" s="35"/>
      <c r="E13" s="36"/>
      <c r="F13" s="37"/>
      <c r="G13" s="38"/>
      <c r="H13" s="39"/>
      <c r="I13" s="39"/>
      <c r="J13" s="40" t="n">
        <f aca="false">'MULTIKROKO BRUNELLO'!J12+'MULTIKROKO BRUNELLO'!H13-'MULTIKROKO BRUNELLO'!I13</f>
        <v>0</v>
      </c>
      <c r="K13" s="41" t="n">
        <f aca="false">'MULTIKROKO BRUNELLO'!G13-'MULTIKROKO BRUNELLO'!H13</f>
        <v>0</v>
      </c>
      <c r="L13" s="41" t="n">
        <f aca="false">'MULTIKROKO BRUNELLO'!F13-'MULTIKROKO BRUNELLO'!K13</f>
        <v>0</v>
      </c>
      <c r="M13" s="42" t="e">
        <f aca="false">'MULTIKROKO BRUNELLO'!L13*100/'MULTIKROKO BRUNELLO'!F13</f>
        <v>#VALUE!</v>
      </c>
      <c r="N13" s="32"/>
    </row>
    <row r="14" customFormat="false" ht="14.65" hidden="false" customHeight="false" outlineLevel="0" collapsed="false">
      <c r="A14" s="32" t="n">
        <f aca="false">'MULTIKROKO BRUNELLO'!A13+1</f>
        <v>10</v>
      </c>
      <c r="B14" s="33"/>
      <c r="C14" s="34"/>
      <c r="D14" s="35"/>
      <c r="E14" s="36"/>
      <c r="F14" s="37"/>
      <c r="G14" s="38"/>
      <c r="H14" s="39"/>
      <c r="I14" s="39"/>
      <c r="J14" s="40" t="n">
        <f aca="false">'MULTIKROKO BRUNELLO'!J13+'MULTIKROKO BRUNELLO'!H14-'MULTIKROKO BRUNELLO'!I14</f>
        <v>0</v>
      </c>
      <c r="K14" s="41" t="n">
        <f aca="false">'MULTIKROKO BRUNELLO'!G14-'MULTIKROKO BRUNELLO'!H14</f>
        <v>0</v>
      </c>
      <c r="L14" s="41" t="n">
        <f aca="false">'MULTIKROKO BRUNELLO'!F14-'MULTIKROKO BRUNELLO'!K14</f>
        <v>0</v>
      </c>
      <c r="M14" s="42" t="e">
        <f aca="false">'MULTIKROKO BRUNELLO'!L14*100/'MULTIKROKO BRUNELLO'!F14</f>
        <v>#VALUE!</v>
      </c>
      <c r="N14" s="32"/>
    </row>
    <row r="15" customFormat="false" ht="14.65" hidden="false" customHeight="false" outlineLevel="0" collapsed="false">
      <c r="A15" s="32" t="n">
        <f aca="false">'MULTIKROKO BRUNELLO'!A14+1</f>
        <v>11</v>
      </c>
      <c r="B15" s="33"/>
      <c r="C15" s="34"/>
      <c r="D15" s="35"/>
      <c r="E15" s="36"/>
      <c r="F15" s="37"/>
      <c r="G15" s="38"/>
      <c r="H15" s="39"/>
      <c r="I15" s="39"/>
      <c r="J15" s="40" t="n">
        <f aca="false">'MULTIKROKO BRUNELLO'!J14+'MULTIKROKO BRUNELLO'!H15-'MULTIKROKO BRUNELLO'!I15</f>
        <v>0</v>
      </c>
      <c r="K15" s="41" t="n">
        <f aca="false">'MULTIKROKO BRUNELLO'!G15-'MULTIKROKO BRUNELLO'!H15</f>
        <v>0</v>
      </c>
      <c r="L15" s="41" t="n">
        <f aca="false">'MULTIKROKO BRUNELLO'!F15-'MULTIKROKO BRUNELLO'!K15</f>
        <v>0</v>
      </c>
      <c r="M15" s="42" t="e">
        <f aca="false">'MULTIKROKO BRUNELLO'!L15*100/'MULTIKROKO BRUNELLO'!F15</f>
        <v>#VALUE!</v>
      </c>
      <c r="N15" s="32"/>
    </row>
    <row r="16" customFormat="false" ht="14.65" hidden="false" customHeight="false" outlineLevel="0" collapsed="false">
      <c r="A16" s="32" t="n">
        <f aca="false">'MULTIKROKO BRUNELLO'!A15+1</f>
        <v>12</v>
      </c>
      <c r="B16" s="33"/>
      <c r="C16" s="34"/>
      <c r="D16" s="35"/>
      <c r="E16" s="36"/>
      <c r="F16" s="37"/>
      <c r="G16" s="38"/>
      <c r="H16" s="39"/>
      <c r="I16" s="39"/>
      <c r="J16" s="40" t="n">
        <f aca="false">'MULTIKROKO BRUNELLO'!J15+'MULTIKROKO BRUNELLO'!H16-'MULTIKROKO BRUNELLO'!I16</f>
        <v>0</v>
      </c>
      <c r="K16" s="41" t="n">
        <f aca="false">'MULTIKROKO BRUNELLO'!G16-'MULTIKROKO BRUNELLO'!H16</f>
        <v>0</v>
      </c>
      <c r="L16" s="41" t="n">
        <f aca="false">'MULTIKROKO BRUNELLO'!F16-'MULTIKROKO BRUNELLO'!K16</f>
        <v>0</v>
      </c>
      <c r="M16" s="42" t="e">
        <f aca="false">'MULTIKROKO BRUNELLO'!L16*100/'MULTIKROKO BRUNELLO'!F16</f>
        <v>#VALUE!</v>
      </c>
      <c r="N16" s="32"/>
    </row>
    <row r="17" customFormat="false" ht="14.65" hidden="false" customHeight="false" outlineLevel="0" collapsed="false">
      <c r="A17" s="32" t="n">
        <f aca="false">'MULTIKROKO BRUNELLO'!A16+1</f>
        <v>13</v>
      </c>
      <c r="B17" s="33"/>
      <c r="C17" s="34"/>
      <c r="D17" s="35"/>
      <c r="E17" s="36"/>
      <c r="F17" s="37"/>
      <c r="G17" s="38"/>
      <c r="H17" s="39"/>
      <c r="I17" s="39"/>
      <c r="J17" s="40" t="n">
        <f aca="false">'MULTIKROKO BRUNELLO'!J16+'MULTIKROKO BRUNELLO'!H17-'MULTIKROKO BRUNELLO'!I17</f>
        <v>0</v>
      </c>
      <c r="K17" s="41" t="n">
        <f aca="false">'MULTIKROKO BRUNELLO'!G17-'MULTIKROKO BRUNELLO'!H17</f>
        <v>0</v>
      </c>
      <c r="L17" s="41" t="n">
        <f aca="false">'MULTIKROKO BRUNELLO'!F17-'MULTIKROKO BRUNELLO'!K17</f>
        <v>0</v>
      </c>
      <c r="M17" s="42" t="e">
        <f aca="false">'MULTIKROKO BRUNELLO'!L17*100/'MULTIKROKO BRUNELLO'!F17</f>
        <v>#VALUE!</v>
      </c>
      <c r="N17" s="32"/>
    </row>
    <row r="18" customFormat="false" ht="14.65" hidden="false" customHeight="false" outlineLevel="0" collapsed="false">
      <c r="A18" s="32" t="n">
        <f aca="false">'MULTIKROKO BRUNELLO'!A17+1</f>
        <v>14</v>
      </c>
      <c r="B18" s="33"/>
      <c r="C18" s="34"/>
      <c r="D18" s="35"/>
      <c r="E18" s="36"/>
      <c r="F18" s="37"/>
      <c r="G18" s="38"/>
      <c r="H18" s="39"/>
      <c r="I18" s="39"/>
      <c r="J18" s="40" t="n">
        <f aca="false">'MULTIKROKO BRUNELLO'!J17+'MULTIKROKO BRUNELLO'!H18-'MULTIKROKO BRUNELLO'!I18</f>
        <v>0</v>
      </c>
      <c r="K18" s="41" t="n">
        <f aca="false">'MULTIKROKO BRUNELLO'!G18-'MULTIKROKO BRUNELLO'!H18</f>
        <v>0</v>
      </c>
      <c r="L18" s="41" t="n">
        <f aca="false">'MULTIKROKO BRUNELLO'!F18-'MULTIKROKO BRUNELLO'!K18</f>
        <v>0</v>
      </c>
      <c r="M18" s="42" t="e">
        <f aca="false">'MULTIKROKO BRUNELLO'!L18*100/'MULTIKROKO BRUNELLO'!F18</f>
        <v>#VALUE!</v>
      </c>
      <c r="N18" s="32"/>
    </row>
    <row r="19" customFormat="false" ht="14.65" hidden="false" customHeight="false" outlineLevel="0" collapsed="false">
      <c r="A19" s="32" t="n">
        <f aca="false">'MULTIKROKO BRUNELLO'!A18+1</f>
        <v>15</v>
      </c>
      <c r="B19" s="33"/>
      <c r="C19" s="34"/>
      <c r="D19" s="35"/>
      <c r="E19" s="36"/>
      <c r="F19" s="37"/>
      <c r="G19" s="38"/>
      <c r="H19" s="39"/>
      <c r="I19" s="39"/>
      <c r="J19" s="40" t="n">
        <f aca="false">'MULTIKROKO BRUNELLO'!J18+'MULTIKROKO BRUNELLO'!H19-'MULTIKROKO BRUNELLO'!I19</f>
        <v>0</v>
      </c>
      <c r="K19" s="41" t="n">
        <f aca="false">'MULTIKROKO BRUNELLO'!G19-'MULTIKROKO BRUNELLO'!H19</f>
        <v>0</v>
      </c>
      <c r="L19" s="41" t="n">
        <f aca="false">'MULTIKROKO BRUNELLO'!F19-'MULTIKROKO BRUNELLO'!K19</f>
        <v>0</v>
      </c>
      <c r="M19" s="42" t="e">
        <f aca="false">'MULTIKROKO BRUNELLO'!L19*100/'MULTIKROKO BRUNELLO'!F19</f>
        <v>#VALUE!</v>
      </c>
      <c r="N19" s="32"/>
    </row>
    <row r="20" customFormat="false" ht="14.65" hidden="false" customHeight="false" outlineLevel="0" collapsed="false">
      <c r="A20" s="32" t="n">
        <f aca="false">'MULTIKROKO BRUNELLO'!A19+1</f>
        <v>16</v>
      </c>
      <c r="B20" s="33"/>
      <c r="C20" s="34"/>
      <c r="D20" s="35"/>
      <c r="E20" s="36"/>
      <c r="F20" s="37"/>
      <c r="G20" s="38"/>
      <c r="H20" s="39"/>
      <c r="I20" s="39"/>
      <c r="J20" s="40" t="n">
        <f aca="false">'MULTIKROKO BRUNELLO'!J19+'MULTIKROKO BRUNELLO'!H20-'MULTIKROKO BRUNELLO'!I20</f>
        <v>0</v>
      </c>
      <c r="K20" s="41" t="n">
        <f aca="false">'MULTIKROKO BRUNELLO'!G20-'MULTIKROKO BRUNELLO'!H20</f>
        <v>0</v>
      </c>
      <c r="L20" s="41" t="n">
        <f aca="false">'MULTIKROKO BRUNELLO'!F20-'MULTIKROKO BRUNELLO'!K20</f>
        <v>0</v>
      </c>
      <c r="M20" s="42" t="e">
        <f aca="false">'MULTIKROKO BRUNELLO'!L20*100/'MULTIKROKO BRUNELLO'!F20</f>
        <v>#VALUE!</v>
      </c>
      <c r="N20" s="32"/>
    </row>
    <row r="21" customFormat="false" ht="14.65" hidden="false" customHeight="false" outlineLevel="0" collapsed="false">
      <c r="A21" s="32" t="n">
        <f aca="false">'MULTIKROKO BRUNELLO'!A20+1</f>
        <v>17</v>
      </c>
      <c r="B21" s="33"/>
      <c r="C21" s="34"/>
      <c r="D21" s="35"/>
      <c r="E21" s="36"/>
      <c r="F21" s="37"/>
      <c r="G21" s="38"/>
      <c r="H21" s="39"/>
      <c r="I21" s="39"/>
      <c r="J21" s="40" t="n">
        <f aca="false">'MULTIKROKO BRUNELLO'!J20+'MULTIKROKO BRUNELLO'!H21-'MULTIKROKO BRUNELLO'!I21</f>
        <v>0</v>
      </c>
      <c r="K21" s="41" t="n">
        <f aca="false">'MULTIKROKO BRUNELLO'!G21-'MULTIKROKO BRUNELLO'!H21</f>
        <v>0</v>
      </c>
      <c r="L21" s="41" t="n">
        <f aca="false">'MULTIKROKO BRUNELLO'!F21-'MULTIKROKO BRUNELLO'!K21</f>
        <v>0</v>
      </c>
      <c r="M21" s="42" t="e">
        <f aca="false">'MULTIKROKO BRUNELLO'!L21*100/'MULTIKROKO BRUNELLO'!F21</f>
        <v>#VALUE!</v>
      </c>
      <c r="N21" s="32"/>
    </row>
    <row r="22" customFormat="false" ht="14.65" hidden="false" customHeight="false" outlineLevel="0" collapsed="false">
      <c r="A22" s="32" t="n">
        <f aca="false">'MULTIKROKO BRUNELLO'!A21+1</f>
        <v>18</v>
      </c>
      <c r="B22" s="33"/>
      <c r="C22" s="34"/>
      <c r="D22" s="35"/>
      <c r="E22" s="36"/>
      <c r="F22" s="37"/>
      <c r="G22" s="38"/>
      <c r="H22" s="39"/>
      <c r="I22" s="39"/>
      <c r="J22" s="40" t="n">
        <f aca="false">'MULTIKROKO BRUNELLO'!J21+'MULTIKROKO BRUNELLO'!H22-'MULTIKROKO BRUNELLO'!I22</f>
        <v>0</v>
      </c>
      <c r="K22" s="41" t="n">
        <f aca="false">'MULTIKROKO BRUNELLO'!G22-'MULTIKROKO BRUNELLO'!H22</f>
        <v>0</v>
      </c>
      <c r="L22" s="41" t="n">
        <f aca="false">'MULTIKROKO BRUNELLO'!F22-'MULTIKROKO BRUNELLO'!K22</f>
        <v>0</v>
      </c>
      <c r="M22" s="42" t="e">
        <f aca="false">'MULTIKROKO BRUNELLO'!L22*100/'MULTIKROKO BRUNELLO'!F22</f>
        <v>#VALUE!</v>
      </c>
      <c r="N22" s="32"/>
    </row>
    <row r="23" customFormat="false" ht="14.65" hidden="false" customHeight="false" outlineLevel="0" collapsed="false">
      <c r="A23" s="32" t="n">
        <f aca="false">'MULTIKROKO BRUNELLO'!A22+1</f>
        <v>19</v>
      </c>
      <c r="B23" s="33"/>
      <c r="C23" s="34"/>
      <c r="D23" s="35"/>
      <c r="E23" s="36"/>
      <c r="F23" s="37"/>
      <c r="G23" s="38"/>
      <c r="H23" s="39"/>
      <c r="I23" s="39"/>
      <c r="J23" s="40" t="n">
        <f aca="false">'MULTIKROKO BRUNELLO'!J22+'MULTIKROKO BRUNELLO'!H23-'MULTIKROKO BRUNELLO'!I23</f>
        <v>0</v>
      </c>
      <c r="K23" s="41" t="n">
        <f aca="false">'MULTIKROKO BRUNELLO'!G23-'MULTIKROKO BRUNELLO'!H23</f>
        <v>0</v>
      </c>
      <c r="L23" s="41" t="n">
        <f aca="false">'MULTIKROKO BRUNELLO'!F23-'MULTIKROKO BRUNELLO'!K23</f>
        <v>0</v>
      </c>
      <c r="M23" s="42" t="e">
        <f aca="false">'MULTIKROKO BRUNELLO'!L23*100/'MULTIKROKO BRUNELLO'!F23</f>
        <v>#VALUE!</v>
      </c>
      <c r="N23" s="32"/>
    </row>
    <row r="24" customFormat="false" ht="14.65" hidden="false" customHeight="false" outlineLevel="0" collapsed="false">
      <c r="A24" s="32" t="n">
        <f aca="false">'MULTIKROKO BRUNELLO'!A23+1</f>
        <v>20</v>
      </c>
      <c r="B24" s="33"/>
      <c r="C24" s="34"/>
      <c r="D24" s="35"/>
      <c r="E24" s="36"/>
      <c r="F24" s="37"/>
      <c r="G24" s="38"/>
      <c r="H24" s="39"/>
      <c r="I24" s="39"/>
      <c r="J24" s="40" t="n">
        <f aca="false">'MULTIKROKO BRUNELLO'!J23+'MULTIKROKO BRUNELLO'!H24-'MULTIKROKO BRUNELLO'!I24</f>
        <v>0</v>
      </c>
      <c r="K24" s="41" t="n">
        <f aca="false">'MULTIKROKO BRUNELLO'!G24-'MULTIKROKO BRUNELLO'!H24</f>
        <v>0</v>
      </c>
      <c r="L24" s="41" t="n">
        <f aca="false">'MULTIKROKO BRUNELLO'!F24-'MULTIKROKO BRUNELLO'!K24</f>
        <v>0</v>
      </c>
      <c r="M24" s="42" t="e">
        <f aca="false">'MULTIKROKO BRUNELLO'!L24*100/'MULTIKROKO BRUNELLO'!F24</f>
        <v>#VALUE!</v>
      </c>
      <c r="N24" s="32"/>
    </row>
    <row r="25" customFormat="false" ht="14.65" hidden="false" customHeight="false" outlineLevel="0" collapsed="false">
      <c r="A25" s="32" t="n">
        <f aca="false">'MULTIKROKO BRUNELLO'!A24+1</f>
        <v>21</v>
      </c>
      <c r="B25" s="33"/>
      <c r="C25" s="34"/>
      <c r="D25" s="35"/>
      <c r="E25" s="36"/>
      <c r="F25" s="37"/>
      <c r="G25" s="38"/>
      <c r="H25" s="39"/>
      <c r="I25" s="39"/>
      <c r="J25" s="40" t="n">
        <f aca="false">'MULTIKROKO BRUNELLO'!J24+'MULTIKROKO BRUNELLO'!H25-'MULTIKROKO BRUNELLO'!I25</f>
        <v>0</v>
      </c>
      <c r="K25" s="41" t="n">
        <f aca="false">'MULTIKROKO BRUNELLO'!G25-'MULTIKROKO BRUNELLO'!H25</f>
        <v>0</v>
      </c>
      <c r="L25" s="41" t="n">
        <f aca="false">'MULTIKROKO BRUNELLO'!F25-'MULTIKROKO BRUNELLO'!K25</f>
        <v>0</v>
      </c>
      <c r="M25" s="42" t="e">
        <f aca="false">'MULTIKROKO BRUNELLO'!L25*100/'MULTIKROKO BRUNELLO'!F25</f>
        <v>#VALUE!</v>
      </c>
      <c r="N25" s="32"/>
    </row>
    <row r="26" customFormat="false" ht="14.65" hidden="false" customHeight="false" outlineLevel="0" collapsed="false">
      <c r="A26" s="32" t="n">
        <f aca="false">'MULTIKROKO BRUNELLO'!A25+1</f>
        <v>22</v>
      </c>
      <c r="B26" s="33"/>
      <c r="C26" s="34"/>
      <c r="D26" s="35"/>
      <c r="E26" s="36"/>
      <c r="F26" s="37"/>
      <c r="G26" s="38"/>
      <c r="H26" s="39"/>
      <c r="I26" s="39"/>
      <c r="J26" s="40" t="n">
        <f aca="false">'MULTIKROKO BRUNELLO'!J25+'MULTIKROKO BRUNELLO'!H26-'MULTIKROKO BRUNELLO'!I26</f>
        <v>0</v>
      </c>
      <c r="K26" s="41" t="n">
        <f aca="false">'MULTIKROKO BRUNELLO'!G26-'MULTIKROKO BRUNELLO'!H26</f>
        <v>0</v>
      </c>
      <c r="L26" s="41" t="n">
        <f aca="false">'MULTIKROKO BRUNELLO'!F26-'MULTIKROKO BRUNELLO'!K26</f>
        <v>0</v>
      </c>
      <c r="M26" s="42" t="e">
        <f aca="false">'MULTIKROKO BRUNELLO'!L26*100/'MULTIKROKO BRUNELLO'!F26</f>
        <v>#VALUE!</v>
      </c>
      <c r="N26" s="32"/>
    </row>
    <row r="27" customFormat="false" ht="14.65" hidden="false" customHeight="false" outlineLevel="0" collapsed="false">
      <c r="A27" s="32" t="n">
        <f aca="false">'MULTIKROKO BRUNELLO'!A26+1</f>
        <v>23</v>
      </c>
      <c r="B27" s="33"/>
      <c r="C27" s="34"/>
      <c r="D27" s="35"/>
      <c r="E27" s="36"/>
      <c r="F27" s="37"/>
      <c r="G27" s="38"/>
      <c r="H27" s="39"/>
      <c r="I27" s="39"/>
      <c r="J27" s="40" t="n">
        <f aca="false">'MULTIKROKO BRUNELLO'!J26+'MULTIKROKO BRUNELLO'!H27-'MULTIKROKO BRUNELLO'!I27</f>
        <v>0</v>
      </c>
      <c r="K27" s="41" t="n">
        <f aca="false">'MULTIKROKO BRUNELLO'!G27-'MULTIKROKO BRUNELLO'!H27</f>
        <v>0</v>
      </c>
      <c r="L27" s="41" t="n">
        <f aca="false">'MULTIKROKO BRUNELLO'!F27-'MULTIKROKO BRUNELLO'!K27</f>
        <v>0</v>
      </c>
      <c r="M27" s="42" t="e">
        <f aca="false">'MULTIKROKO BRUNELLO'!L27*100/'MULTIKROKO BRUNELLO'!F27</f>
        <v>#VALUE!</v>
      </c>
      <c r="N27" s="32"/>
    </row>
    <row r="28" customFormat="false" ht="14.65" hidden="false" customHeight="false" outlineLevel="0" collapsed="false">
      <c r="A28" s="32" t="n">
        <f aca="false">'MULTIKROKO BRUNELLO'!A27+1</f>
        <v>24</v>
      </c>
      <c r="B28" s="33"/>
      <c r="C28" s="34"/>
      <c r="D28" s="35"/>
      <c r="E28" s="36"/>
      <c r="F28" s="37"/>
      <c r="G28" s="38"/>
      <c r="H28" s="39"/>
      <c r="I28" s="39"/>
      <c r="J28" s="40" t="n">
        <f aca="false">'MULTIKROKO BRUNELLO'!J27+'MULTIKROKO BRUNELLO'!H28-'MULTIKROKO BRUNELLO'!I28</f>
        <v>0</v>
      </c>
      <c r="K28" s="41" t="n">
        <f aca="false">'MULTIKROKO BRUNELLO'!G28-'MULTIKROKO BRUNELLO'!H28</f>
        <v>0</v>
      </c>
      <c r="L28" s="41" t="n">
        <f aca="false">'MULTIKROKO BRUNELLO'!F28-'MULTIKROKO BRUNELLO'!K28</f>
        <v>0</v>
      </c>
      <c r="M28" s="42" t="e">
        <f aca="false">'MULTIKROKO BRUNELLO'!L28*100/'MULTIKROKO BRUNELLO'!F28</f>
        <v>#VALUE!</v>
      </c>
      <c r="N28" s="32"/>
    </row>
    <row r="29" customFormat="false" ht="14.65" hidden="false" customHeight="false" outlineLevel="0" collapsed="false">
      <c r="A29" s="32" t="n">
        <f aca="false">'MULTIKROKO BRUNELLO'!A28+1</f>
        <v>25</v>
      </c>
      <c r="B29" s="33"/>
      <c r="C29" s="34"/>
      <c r="D29" s="35"/>
      <c r="E29" s="36"/>
      <c r="F29" s="37"/>
      <c r="G29" s="38"/>
      <c r="H29" s="39"/>
      <c r="I29" s="39"/>
      <c r="J29" s="40" t="n">
        <f aca="false">'MULTIKROKO BRUNELLO'!J28+'MULTIKROKO BRUNELLO'!H29-'MULTIKROKO BRUNELLO'!I29</f>
        <v>0</v>
      </c>
      <c r="K29" s="41" t="n">
        <f aca="false">'MULTIKROKO BRUNELLO'!G29-'MULTIKROKO BRUNELLO'!H29</f>
        <v>0</v>
      </c>
      <c r="L29" s="41" t="n">
        <f aca="false">'MULTIKROKO BRUNELLO'!F29-'MULTIKROKO BRUNELLO'!K29</f>
        <v>0</v>
      </c>
      <c r="M29" s="42" t="e">
        <f aca="false">'MULTIKROKO BRUNELLO'!L29*100/'MULTIKROKO BRUNELLO'!F29</f>
        <v>#VALUE!</v>
      </c>
      <c r="N29" s="32"/>
    </row>
    <row r="30" customFormat="false" ht="14.65" hidden="false" customHeight="false" outlineLevel="0" collapsed="false">
      <c r="A30" s="32" t="n">
        <f aca="false">'MULTIKROKO BRUNELLO'!A29+1</f>
        <v>26</v>
      </c>
      <c r="B30" s="33"/>
      <c r="C30" s="34"/>
      <c r="D30" s="35"/>
      <c r="E30" s="36"/>
      <c r="F30" s="37"/>
      <c r="G30" s="38"/>
      <c r="H30" s="39"/>
      <c r="I30" s="39"/>
      <c r="J30" s="40" t="n">
        <f aca="false">'MULTIKROKO BRUNELLO'!J29+'MULTIKROKO BRUNELLO'!H30-'MULTIKROKO BRUNELLO'!I30</f>
        <v>0</v>
      </c>
      <c r="K30" s="41" t="n">
        <f aca="false">'MULTIKROKO BRUNELLO'!G30-'MULTIKROKO BRUNELLO'!H30</f>
        <v>0</v>
      </c>
      <c r="L30" s="41" t="n">
        <f aca="false">'MULTIKROKO BRUNELLO'!F30-'MULTIKROKO BRUNELLO'!K30</f>
        <v>0</v>
      </c>
      <c r="M30" s="42" t="e">
        <f aca="false">'MULTIKROKO BRUNELLO'!L30*100/'MULTIKROKO BRUNELLO'!F30</f>
        <v>#VALUE!</v>
      </c>
      <c r="N30" s="32"/>
    </row>
    <row r="31" customFormat="false" ht="14.65" hidden="false" customHeight="false" outlineLevel="0" collapsed="false">
      <c r="A31" s="32" t="n">
        <f aca="false">'MULTIKROKO BRUNELLO'!A30+1</f>
        <v>27</v>
      </c>
      <c r="B31" s="33"/>
      <c r="C31" s="34"/>
      <c r="D31" s="35"/>
      <c r="E31" s="36"/>
      <c r="F31" s="37"/>
      <c r="G31" s="38"/>
      <c r="H31" s="39"/>
      <c r="I31" s="39"/>
      <c r="J31" s="40" t="n">
        <f aca="false">'MULTIKROKO BRUNELLO'!J30+'MULTIKROKO BRUNELLO'!H31-'MULTIKROKO BRUNELLO'!I31</f>
        <v>0</v>
      </c>
      <c r="K31" s="41" t="n">
        <f aca="false">'MULTIKROKO BRUNELLO'!G31-'MULTIKROKO BRUNELLO'!H31</f>
        <v>0</v>
      </c>
      <c r="L31" s="41" t="n">
        <f aca="false">'MULTIKROKO BRUNELLO'!F31-'MULTIKROKO BRUNELLO'!K31</f>
        <v>0</v>
      </c>
      <c r="M31" s="42" t="e">
        <f aca="false">'MULTIKROKO BRUNELLO'!L31*100/'MULTIKROKO BRUNELLO'!F31</f>
        <v>#VALUE!</v>
      </c>
      <c r="N31" s="32"/>
    </row>
    <row r="32" customFormat="false" ht="14.65" hidden="false" customHeight="false" outlineLevel="0" collapsed="false">
      <c r="A32" s="32" t="n">
        <f aca="false">'MULTIKROKO BRUNELLO'!A31+1</f>
        <v>28</v>
      </c>
      <c r="B32" s="33"/>
      <c r="C32" s="34"/>
      <c r="D32" s="35"/>
      <c r="E32" s="36"/>
      <c r="F32" s="37"/>
      <c r="G32" s="38"/>
      <c r="H32" s="39"/>
      <c r="I32" s="39"/>
      <c r="J32" s="40" t="n">
        <f aca="false">'MULTIKROKO BRUNELLO'!J31+'MULTIKROKO BRUNELLO'!H32-'MULTIKROKO BRUNELLO'!I32</f>
        <v>0</v>
      </c>
      <c r="K32" s="41" t="n">
        <f aca="false">'MULTIKROKO BRUNELLO'!G32-'MULTIKROKO BRUNELLO'!H32</f>
        <v>0</v>
      </c>
      <c r="L32" s="41" t="n">
        <f aca="false">'MULTIKROKO BRUNELLO'!F32-'MULTIKROKO BRUNELLO'!K32</f>
        <v>0</v>
      </c>
      <c r="M32" s="42" t="e">
        <f aca="false">'MULTIKROKO BRUNELLO'!L32*100/'MULTIKROKO BRUNELLO'!F32</f>
        <v>#VALUE!</v>
      </c>
      <c r="N32" s="32"/>
    </row>
    <row r="33" customFormat="false" ht="14.65" hidden="false" customHeight="false" outlineLevel="0" collapsed="false">
      <c r="A33" s="32" t="n">
        <f aca="false">'MULTIKROKO BRUNELLO'!A32+1</f>
        <v>29</v>
      </c>
      <c r="B33" s="33"/>
      <c r="C33" s="34"/>
      <c r="D33" s="35"/>
      <c r="E33" s="36"/>
      <c r="F33" s="37"/>
      <c r="G33" s="38"/>
      <c r="H33" s="39"/>
      <c r="I33" s="39"/>
      <c r="J33" s="40" t="n">
        <f aca="false">'MULTIKROKO BRUNELLO'!J32+'MULTIKROKO BRUNELLO'!H33-'MULTIKROKO BRUNELLO'!I33</f>
        <v>0</v>
      </c>
      <c r="K33" s="41" t="n">
        <f aca="false">'MULTIKROKO BRUNELLO'!G33-'MULTIKROKO BRUNELLO'!H33</f>
        <v>0</v>
      </c>
      <c r="L33" s="41" t="n">
        <f aca="false">'MULTIKROKO BRUNELLO'!F33-'MULTIKROKO BRUNELLO'!K33</f>
        <v>0</v>
      </c>
      <c r="M33" s="42" t="e">
        <f aca="false">'MULTIKROKO BRUNELLO'!L33*100/'MULTIKROKO BRUNELLO'!F33</f>
        <v>#VALUE!</v>
      </c>
      <c r="N33" s="32"/>
    </row>
    <row r="34" customFormat="false" ht="14.65" hidden="false" customHeight="false" outlineLevel="0" collapsed="false">
      <c r="A34" s="32" t="n">
        <f aca="false">'MULTIKROKO BRUNELLO'!A33+1</f>
        <v>30</v>
      </c>
      <c r="B34" s="33"/>
      <c r="C34" s="34"/>
      <c r="D34" s="35"/>
      <c r="E34" s="36"/>
      <c r="F34" s="37"/>
      <c r="G34" s="38"/>
      <c r="H34" s="39"/>
      <c r="I34" s="39"/>
      <c r="J34" s="40" t="n">
        <f aca="false">'MULTIKROKO BRUNELLO'!J33+'MULTIKROKO BRUNELLO'!H34-'MULTIKROKO BRUNELLO'!I34</f>
        <v>0</v>
      </c>
      <c r="K34" s="41" t="n">
        <f aca="false">'MULTIKROKO BRUNELLO'!G34-'MULTIKROKO BRUNELLO'!H34</f>
        <v>0</v>
      </c>
      <c r="L34" s="41" t="n">
        <f aca="false">'MULTIKROKO BRUNELLO'!F34-'MULTIKROKO BRUNELLO'!K34</f>
        <v>0</v>
      </c>
      <c r="M34" s="42" t="e">
        <f aca="false">'MULTIKROKO BRUNELLO'!L34*100/'MULTIKROKO BRUNELLO'!F34</f>
        <v>#VALUE!</v>
      </c>
      <c r="N34" s="32"/>
    </row>
    <row r="35" customFormat="false" ht="14.65" hidden="false" customHeight="false" outlineLevel="0" collapsed="false">
      <c r="A35" s="32" t="n">
        <f aca="false">'MULTIKROKO BRUNELLO'!A34+1</f>
        <v>31</v>
      </c>
      <c r="B35" s="33"/>
      <c r="C35" s="34"/>
      <c r="D35" s="35"/>
      <c r="E35" s="36"/>
      <c r="F35" s="37"/>
      <c r="G35" s="38"/>
      <c r="H35" s="39"/>
      <c r="I35" s="39"/>
      <c r="J35" s="40" t="n">
        <f aca="false">'MULTIKROKO BRUNELLO'!J34+'MULTIKROKO BRUNELLO'!H35-'MULTIKROKO BRUNELLO'!I35</f>
        <v>0</v>
      </c>
      <c r="K35" s="41" t="n">
        <f aca="false">'MULTIKROKO BRUNELLO'!G35-'MULTIKROKO BRUNELLO'!H35</f>
        <v>0</v>
      </c>
      <c r="L35" s="41" t="n">
        <f aca="false">'MULTIKROKO BRUNELLO'!F35-'MULTIKROKO BRUNELLO'!K35</f>
        <v>0</v>
      </c>
      <c r="M35" s="42" t="e">
        <f aca="false">'MULTIKROKO BRUNELLO'!L35*100/'MULTIKROKO BRUNELLO'!F35</f>
        <v>#VALUE!</v>
      </c>
      <c r="N35" s="32"/>
    </row>
    <row r="36" customFormat="false" ht="14.65" hidden="false" customHeight="false" outlineLevel="0" collapsed="false">
      <c r="A36" s="32" t="n">
        <f aca="false">'MULTIKROKO BRUNELLO'!A35+1</f>
        <v>32</v>
      </c>
      <c r="B36" s="33"/>
      <c r="C36" s="34"/>
      <c r="D36" s="35"/>
      <c r="E36" s="36"/>
      <c r="F36" s="37"/>
      <c r="G36" s="38"/>
      <c r="H36" s="39"/>
      <c r="I36" s="39"/>
      <c r="J36" s="40" t="n">
        <f aca="false">'MULTIKROKO BRUNELLO'!J35+'MULTIKROKO BRUNELLO'!H36-'MULTIKROKO BRUNELLO'!I36</f>
        <v>0</v>
      </c>
      <c r="K36" s="41" t="n">
        <f aca="false">'MULTIKROKO BRUNELLO'!G36-'MULTIKROKO BRUNELLO'!H36</f>
        <v>0</v>
      </c>
      <c r="L36" s="41" t="n">
        <f aca="false">'MULTIKROKO BRUNELLO'!F36-'MULTIKROKO BRUNELLO'!K36</f>
        <v>0</v>
      </c>
      <c r="M36" s="42" t="e">
        <f aca="false">'MULTIKROKO BRUNELLO'!L36*100/'MULTIKROKO BRUNELLO'!F36</f>
        <v>#VALUE!</v>
      </c>
      <c r="N36" s="32"/>
    </row>
    <row r="37" customFormat="false" ht="14.65" hidden="false" customHeight="false" outlineLevel="0" collapsed="false">
      <c r="A37" s="32" t="n">
        <f aca="false">'MULTIKROKO BRUNELLO'!A36+1</f>
        <v>33</v>
      </c>
      <c r="B37" s="33"/>
      <c r="C37" s="34"/>
      <c r="D37" s="35"/>
      <c r="E37" s="36"/>
      <c r="F37" s="37"/>
      <c r="G37" s="38"/>
      <c r="H37" s="39"/>
      <c r="I37" s="39"/>
      <c r="J37" s="40" t="n">
        <f aca="false">'MULTIKROKO BRUNELLO'!J36+'MULTIKROKO BRUNELLO'!H37-'MULTIKROKO BRUNELLO'!I37</f>
        <v>0</v>
      </c>
      <c r="K37" s="41" t="n">
        <f aca="false">'MULTIKROKO BRUNELLO'!G37-'MULTIKROKO BRUNELLO'!H37</f>
        <v>0</v>
      </c>
      <c r="L37" s="41" t="n">
        <f aca="false">'MULTIKROKO BRUNELLO'!F37-'MULTIKROKO BRUNELLO'!K37</f>
        <v>0</v>
      </c>
      <c r="M37" s="42" t="e">
        <f aca="false">'MULTIKROKO BRUNELLO'!L37*100/'MULTIKROKO BRUNELLO'!F37</f>
        <v>#VALUE!</v>
      </c>
      <c r="N37" s="32"/>
    </row>
    <row r="38" customFormat="false" ht="14.65" hidden="false" customHeight="false" outlineLevel="0" collapsed="false">
      <c r="A38" s="32" t="n">
        <f aca="false">'MULTIKROKO BRUNELLO'!A37+1</f>
        <v>34</v>
      </c>
      <c r="B38" s="33"/>
      <c r="C38" s="34"/>
      <c r="D38" s="35"/>
      <c r="E38" s="36"/>
      <c r="F38" s="37"/>
      <c r="G38" s="38"/>
      <c r="H38" s="39"/>
      <c r="I38" s="39"/>
      <c r="J38" s="40" t="n">
        <f aca="false">'MULTIKROKO BRUNELLO'!J37+'MULTIKROKO BRUNELLO'!H38-'MULTIKROKO BRUNELLO'!I38</f>
        <v>0</v>
      </c>
      <c r="K38" s="41" t="n">
        <f aca="false">'MULTIKROKO BRUNELLO'!G38-'MULTIKROKO BRUNELLO'!H38</f>
        <v>0</v>
      </c>
      <c r="L38" s="41" t="n">
        <f aca="false">'MULTIKROKO BRUNELLO'!F38-'MULTIKROKO BRUNELLO'!K38</f>
        <v>0</v>
      </c>
      <c r="M38" s="42" t="e">
        <f aca="false">'MULTIKROKO BRUNELLO'!L38*100/'MULTIKROKO BRUNELLO'!F38</f>
        <v>#VALUE!</v>
      </c>
      <c r="N38" s="32"/>
    </row>
    <row r="39" customFormat="false" ht="14.65" hidden="false" customHeight="false" outlineLevel="0" collapsed="false">
      <c r="A39" s="32" t="n">
        <f aca="false">'MULTIKROKO BRUNELLO'!A38+1</f>
        <v>35</v>
      </c>
      <c r="B39" s="33"/>
      <c r="C39" s="34"/>
      <c r="D39" s="35"/>
      <c r="E39" s="36"/>
      <c r="F39" s="37"/>
      <c r="G39" s="38"/>
      <c r="H39" s="39"/>
      <c r="I39" s="39"/>
      <c r="J39" s="40" t="n">
        <f aca="false">'MULTIKROKO BRUNELLO'!J38+'MULTIKROKO BRUNELLO'!H39-'MULTIKROKO BRUNELLO'!I39</f>
        <v>0</v>
      </c>
      <c r="K39" s="41" t="n">
        <f aca="false">'MULTIKROKO BRUNELLO'!G39-'MULTIKROKO BRUNELLO'!H39</f>
        <v>0</v>
      </c>
      <c r="L39" s="41" t="n">
        <f aca="false">'MULTIKROKO BRUNELLO'!F39-'MULTIKROKO BRUNELLO'!K39</f>
        <v>0</v>
      </c>
      <c r="M39" s="42" t="e">
        <f aca="false">'MULTIKROKO BRUNELLO'!L39*100/'MULTIKROKO BRUNELLO'!F39</f>
        <v>#VALUE!</v>
      </c>
      <c r="N39" s="32"/>
    </row>
    <row r="40" customFormat="false" ht="14.65" hidden="false" customHeight="false" outlineLevel="0" collapsed="false">
      <c r="A40" s="32" t="n">
        <f aca="false">'MULTIKROKO BRUNELLO'!A39+1</f>
        <v>36</v>
      </c>
      <c r="B40" s="33"/>
      <c r="C40" s="34"/>
      <c r="D40" s="35"/>
      <c r="E40" s="36"/>
      <c r="F40" s="37"/>
      <c r="G40" s="38"/>
      <c r="H40" s="39"/>
      <c r="I40" s="39"/>
      <c r="J40" s="40" t="n">
        <f aca="false">'MULTIKROKO BRUNELLO'!J39+'MULTIKROKO BRUNELLO'!H40-'MULTIKROKO BRUNELLO'!I40</f>
        <v>0</v>
      </c>
      <c r="K40" s="41" t="n">
        <f aca="false">'MULTIKROKO BRUNELLO'!G40-'MULTIKROKO BRUNELLO'!H40</f>
        <v>0</v>
      </c>
      <c r="L40" s="41" t="n">
        <f aca="false">'MULTIKROKO BRUNELLO'!F40-'MULTIKROKO BRUNELLO'!K40</f>
        <v>0</v>
      </c>
      <c r="M40" s="42" t="e">
        <f aca="false">'MULTIKROKO BRUNELLO'!L40*100/'MULTIKROKO BRUNELLO'!F40</f>
        <v>#VALUE!</v>
      </c>
      <c r="N40" s="32"/>
    </row>
    <row r="41" customFormat="false" ht="14.65" hidden="false" customHeight="false" outlineLevel="0" collapsed="false">
      <c r="A41" s="32" t="n">
        <f aca="false">'MULTIKROKO BRUNELLO'!A40+1</f>
        <v>37</v>
      </c>
      <c r="B41" s="33"/>
      <c r="C41" s="34"/>
      <c r="D41" s="35"/>
      <c r="E41" s="36"/>
      <c r="F41" s="37"/>
      <c r="G41" s="38"/>
      <c r="H41" s="39"/>
      <c r="I41" s="39"/>
      <c r="J41" s="40" t="n">
        <f aca="false">'MULTIKROKO BRUNELLO'!J40+'MULTIKROKO BRUNELLO'!H41-'MULTIKROKO BRUNELLO'!I41</f>
        <v>0</v>
      </c>
      <c r="K41" s="41" t="n">
        <f aca="false">'MULTIKROKO BRUNELLO'!G41-'MULTIKROKO BRUNELLO'!H41</f>
        <v>0</v>
      </c>
      <c r="L41" s="41" t="n">
        <f aca="false">'MULTIKROKO BRUNELLO'!F41-'MULTIKROKO BRUNELLO'!K41</f>
        <v>0</v>
      </c>
      <c r="M41" s="42" t="e">
        <f aca="false">'MULTIKROKO BRUNELLO'!L41*100/'MULTIKROKO BRUNELLO'!F41</f>
        <v>#VALUE!</v>
      </c>
      <c r="N41" s="32"/>
    </row>
    <row r="42" customFormat="false" ht="14.65" hidden="false" customHeight="false" outlineLevel="0" collapsed="false">
      <c r="A42" s="32" t="n">
        <f aca="false">'MULTIKROKO BRUNELLO'!A41+1</f>
        <v>38</v>
      </c>
      <c r="B42" s="33"/>
      <c r="C42" s="34"/>
      <c r="D42" s="35"/>
      <c r="E42" s="36"/>
      <c r="F42" s="37"/>
      <c r="G42" s="38"/>
      <c r="H42" s="39"/>
      <c r="I42" s="39"/>
      <c r="J42" s="40" t="n">
        <f aca="false">'MULTIKROKO BRUNELLO'!J41+'MULTIKROKO BRUNELLO'!H42-'MULTIKROKO BRUNELLO'!I42</f>
        <v>0</v>
      </c>
      <c r="K42" s="41" t="n">
        <f aca="false">'MULTIKROKO BRUNELLO'!G42-'MULTIKROKO BRUNELLO'!H42</f>
        <v>0</v>
      </c>
      <c r="L42" s="41" t="n">
        <f aca="false">'MULTIKROKO BRUNELLO'!F42-'MULTIKROKO BRUNELLO'!K42</f>
        <v>0</v>
      </c>
      <c r="M42" s="42" t="e">
        <f aca="false">'MULTIKROKO BRUNELLO'!L42*100/'MULTIKROKO BRUNELLO'!F42</f>
        <v>#VALUE!</v>
      </c>
      <c r="N42" s="32"/>
    </row>
    <row r="43" customFormat="false" ht="14.65" hidden="false" customHeight="false" outlineLevel="0" collapsed="false">
      <c r="A43" s="32" t="n">
        <f aca="false">'MULTIKROKO BRUNELLO'!A42+1</f>
        <v>39</v>
      </c>
      <c r="B43" s="33"/>
      <c r="C43" s="34"/>
      <c r="D43" s="35"/>
      <c r="E43" s="36"/>
      <c r="F43" s="37"/>
      <c r="G43" s="38"/>
      <c r="H43" s="39"/>
      <c r="I43" s="39"/>
      <c r="J43" s="40" t="n">
        <f aca="false">'MULTIKROKO BRUNELLO'!J42+'MULTIKROKO BRUNELLO'!H43-'MULTIKROKO BRUNELLO'!I43</f>
        <v>0</v>
      </c>
      <c r="K43" s="41" t="n">
        <f aca="false">'MULTIKROKO BRUNELLO'!G43-'MULTIKROKO BRUNELLO'!H43</f>
        <v>0</v>
      </c>
      <c r="L43" s="41" t="n">
        <f aca="false">'MULTIKROKO BRUNELLO'!F43-'MULTIKROKO BRUNELLO'!K43</f>
        <v>0</v>
      </c>
      <c r="M43" s="42" t="e">
        <f aca="false">'MULTIKROKO BRUNELLO'!L43*100/'MULTIKROKO BRUNELLO'!F43</f>
        <v>#VALUE!</v>
      </c>
      <c r="N43" s="32"/>
    </row>
    <row r="44" customFormat="false" ht="14.65" hidden="false" customHeight="false" outlineLevel="0" collapsed="false">
      <c r="A44" s="32" t="n">
        <f aca="false">'MULTIKROKO BRUNELLO'!A43+1</f>
        <v>40</v>
      </c>
      <c r="B44" s="33"/>
      <c r="C44" s="34"/>
      <c r="D44" s="35"/>
      <c r="E44" s="36"/>
      <c r="F44" s="37"/>
      <c r="G44" s="38"/>
      <c r="H44" s="39"/>
      <c r="I44" s="39"/>
      <c r="J44" s="40" t="n">
        <f aca="false">'MULTIKROKO BRUNELLO'!J43+'MULTIKROKO BRUNELLO'!H44-'MULTIKROKO BRUNELLO'!I44</f>
        <v>0</v>
      </c>
      <c r="K44" s="41" t="n">
        <f aca="false">'MULTIKROKO BRUNELLO'!G44-'MULTIKROKO BRUNELLO'!H44</f>
        <v>0</v>
      </c>
      <c r="L44" s="41" t="n">
        <f aca="false">'MULTIKROKO BRUNELLO'!F44-'MULTIKROKO BRUNELLO'!K44</f>
        <v>0</v>
      </c>
      <c r="M44" s="42" t="e">
        <f aca="false">'MULTIKROKO BRUNELLO'!L44*100/'MULTIKROKO BRUNELLO'!F44</f>
        <v>#VALUE!</v>
      </c>
      <c r="N44" s="32"/>
    </row>
    <row r="45" customFormat="false" ht="14.65" hidden="false" customHeight="false" outlineLevel="0" collapsed="false">
      <c r="A45" s="32" t="n">
        <f aca="false">'MULTIKROKO BRUNELLO'!A44+1</f>
        <v>41</v>
      </c>
      <c r="B45" s="33"/>
      <c r="C45" s="34"/>
      <c r="D45" s="35"/>
      <c r="E45" s="36"/>
      <c r="F45" s="37"/>
      <c r="G45" s="38"/>
      <c r="H45" s="39"/>
      <c r="I45" s="39"/>
      <c r="J45" s="40" t="n">
        <f aca="false">'MULTIKROKO BRUNELLO'!J44+'MULTIKROKO BRUNELLO'!H45-'MULTIKROKO BRUNELLO'!I45</f>
        <v>0</v>
      </c>
      <c r="K45" s="41" t="n">
        <f aca="false">'MULTIKROKO BRUNELLO'!G45-'MULTIKROKO BRUNELLO'!H45</f>
        <v>0</v>
      </c>
      <c r="L45" s="41" t="n">
        <f aca="false">'MULTIKROKO BRUNELLO'!F45-'MULTIKROKO BRUNELLO'!K45</f>
        <v>0</v>
      </c>
      <c r="M45" s="42" t="e">
        <f aca="false">'MULTIKROKO BRUNELLO'!L45*100/'MULTIKROKO BRUNELLO'!F45</f>
        <v>#VALUE!</v>
      </c>
      <c r="N45" s="32"/>
    </row>
    <row r="46" customFormat="false" ht="14.65" hidden="false" customHeight="false" outlineLevel="0" collapsed="false">
      <c r="A46" s="32" t="n">
        <f aca="false">'MULTIKROKO BRUNELLO'!A45+1</f>
        <v>42</v>
      </c>
      <c r="B46" s="33"/>
      <c r="C46" s="34"/>
      <c r="D46" s="35"/>
      <c r="E46" s="36"/>
      <c r="F46" s="37"/>
      <c r="G46" s="38"/>
      <c r="H46" s="39"/>
      <c r="I46" s="39"/>
      <c r="J46" s="40" t="n">
        <f aca="false">'MULTIKROKO BRUNELLO'!J45+'MULTIKROKO BRUNELLO'!H46-'MULTIKROKO BRUNELLO'!I46</f>
        <v>0</v>
      </c>
      <c r="K46" s="41" t="n">
        <f aca="false">'MULTIKROKO BRUNELLO'!G46-'MULTIKROKO BRUNELLO'!H46</f>
        <v>0</v>
      </c>
      <c r="L46" s="41" t="n">
        <f aca="false">'MULTIKROKO BRUNELLO'!F46-'MULTIKROKO BRUNELLO'!K46</f>
        <v>0</v>
      </c>
      <c r="M46" s="42" t="e">
        <f aca="false">'MULTIKROKO BRUNELLO'!L46*100/'MULTIKROKO BRUNELLO'!F46</f>
        <v>#VALUE!</v>
      </c>
      <c r="N46" s="32"/>
    </row>
    <row r="47" customFormat="false" ht="14.65" hidden="false" customHeight="false" outlineLevel="0" collapsed="false">
      <c r="A47" s="32" t="n">
        <f aca="false">'MULTIKROKO BRUNELLO'!A46+1</f>
        <v>43</v>
      </c>
      <c r="B47" s="33"/>
      <c r="C47" s="34"/>
      <c r="D47" s="35"/>
      <c r="E47" s="36"/>
      <c r="F47" s="37"/>
      <c r="G47" s="38"/>
      <c r="H47" s="39"/>
      <c r="I47" s="39"/>
      <c r="J47" s="40" t="n">
        <f aca="false">'MULTIKROKO BRUNELLO'!J46+'MULTIKROKO BRUNELLO'!H47-'MULTIKROKO BRUNELLO'!I47</f>
        <v>0</v>
      </c>
      <c r="K47" s="41" t="n">
        <f aca="false">'MULTIKROKO BRUNELLO'!G47-'MULTIKROKO BRUNELLO'!H47</f>
        <v>0</v>
      </c>
      <c r="L47" s="41" t="n">
        <f aca="false">'MULTIKROKO BRUNELLO'!F47-'MULTIKROKO BRUNELLO'!K47</f>
        <v>0</v>
      </c>
      <c r="M47" s="42" t="e">
        <f aca="false">'MULTIKROKO BRUNELLO'!L47*100/'MULTIKROKO BRUNELLO'!F47</f>
        <v>#VALUE!</v>
      </c>
      <c r="N47" s="32"/>
    </row>
    <row r="48" customFormat="false" ht="14.65" hidden="false" customHeight="false" outlineLevel="0" collapsed="false">
      <c r="A48" s="32" t="n">
        <f aca="false">'MULTIKROKO BRUNELLO'!A47+1</f>
        <v>44</v>
      </c>
      <c r="B48" s="33"/>
      <c r="C48" s="34"/>
      <c r="D48" s="35"/>
      <c r="E48" s="36"/>
      <c r="F48" s="37"/>
      <c r="G48" s="38"/>
      <c r="H48" s="39"/>
      <c r="I48" s="39"/>
      <c r="J48" s="40" t="n">
        <f aca="false">'MULTIKROKO BRUNELLO'!J47+'MULTIKROKO BRUNELLO'!H48-'MULTIKROKO BRUNELLO'!I48</f>
        <v>0</v>
      </c>
      <c r="K48" s="41" t="n">
        <f aca="false">'MULTIKROKO BRUNELLO'!G48-'MULTIKROKO BRUNELLO'!H48</f>
        <v>0</v>
      </c>
      <c r="L48" s="41" t="n">
        <f aca="false">'MULTIKROKO BRUNELLO'!F48-'MULTIKROKO BRUNELLO'!K48</f>
        <v>0</v>
      </c>
      <c r="M48" s="42" t="e">
        <f aca="false">'MULTIKROKO BRUNELLO'!L48*100/'MULTIKROKO BRUNELLO'!F48</f>
        <v>#VALUE!</v>
      </c>
      <c r="N48" s="32"/>
    </row>
    <row r="49" customFormat="false" ht="14.65" hidden="false" customHeight="false" outlineLevel="0" collapsed="false">
      <c r="A49" s="32" t="n">
        <f aca="false">'MULTIKROKO BRUNELLO'!A48+1</f>
        <v>45</v>
      </c>
      <c r="B49" s="33"/>
      <c r="C49" s="34"/>
      <c r="D49" s="35"/>
      <c r="E49" s="36"/>
      <c r="F49" s="37"/>
      <c r="G49" s="38"/>
      <c r="H49" s="39"/>
      <c r="I49" s="39"/>
      <c r="J49" s="40" t="n">
        <f aca="false">'MULTIKROKO BRUNELLO'!J48+'MULTIKROKO BRUNELLO'!H49-'MULTIKROKO BRUNELLO'!I49</f>
        <v>0</v>
      </c>
      <c r="K49" s="41" t="n">
        <f aca="false">'MULTIKROKO BRUNELLO'!G49-'MULTIKROKO BRUNELLO'!H49</f>
        <v>0</v>
      </c>
      <c r="L49" s="41" t="n">
        <f aca="false">'MULTIKROKO BRUNELLO'!F49-'MULTIKROKO BRUNELLO'!K49</f>
        <v>0</v>
      </c>
      <c r="M49" s="42" t="e">
        <f aca="false">'MULTIKROKO BRUNELLO'!L49*100/'MULTIKROKO BRUNELLO'!F49</f>
        <v>#VALUE!</v>
      </c>
      <c r="N49" s="32"/>
    </row>
    <row r="50" customFormat="false" ht="14.65" hidden="false" customHeight="false" outlineLevel="0" collapsed="false">
      <c r="A50" s="32" t="n">
        <f aca="false">'MULTIKROKO BRUNELLO'!A49+1</f>
        <v>46</v>
      </c>
      <c r="B50" s="33"/>
      <c r="C50" s="34"/>
      <c r="D50" s="35"/>
      <c r="E50" s="36"/>
      <c r="F50" s="37"/>
      <c r="G50" s="38"/>
      <c r="H50" s="39"/>
      <c r="I50" s="39"/>
      <c r="J50" s="40" t="n">
        <f aca="false">'MULTIKROKO BRUNELLO'!J49+'MULTIKROKO BRUNELLO'!H50-'MULTIKROKO BRUNELLO'!I50</f>
        <v>0</v>
      </c>
      <c r="K50" s="41" t="n">
        <f aca="false">'MULTIKROKO BRUNELLO'!G50-'MULTIKROKO BRUNELLO'!H50</f>
        <v>0</v>
      </c>
      <c r="L50" s="41" t="n">
        <f aca="false">'MULTIKROKO BRUNELLO'!F50-'MULTIKROKO BRUNELLO'!K50</f>
        <v>0</v>
      </c>
      <c r="M50" s="42" t="e">
        <f aca="false">'MULTIKROKO BRUNELLO'!L50*100/'MULTIKROKO BRUNELLO'!F50</f>
        <v>#VALUE!</v>
      </c>
      <c r="N50" s="32"/>
    </row>
    <row r="51" customFormat="false" ht="14.65" hidden="false" customHeight="false" outlineLevel="0" collapsed="false">
      <c r="A51" s="32" t="n">
        <f aca="false">'MULTIKROKO BRUNELLO'!A50+1</f>
        <v>47</v>
      </c>
      <c r="B51" s="33"/>
      <c r="C51" s="34"/>
      <c r="D51" s="35"/>
      <c r="E51" s="36"/>
      <c r="F51" s="37"/>
      <c r="G51" s="38"/>
      <c r="H51" s="39"/>
      <c r="I51" s="39"/>
      <c r="J51" s="40" t="n">
        <f aca="false">'MULTIKROKO BRUNELLO'!J50+'MULTIKROKO BRUNELLO'!H51-'MULTIKROKO BRUNELLO'!I51</f>
        <v>0</v>
      </c>
      <c r="K51" s="41" t="n">
        <f aca="false">'MULTIKROKO BRUNELLO'!G51-'MULTIKROKO BRUNELLO'!H51</f>
        <v>0</v>
      </c>
      <c r="L51" s="41" t="n">
        <f aca="false">'MULTIKROKO BRUNELLO'!F51-'MULTIKROKO BRUNELLO'!K51</f>
        <v>0</v>
      </c>
      <c r="M51" s="42" t="e">
        <f aca="false">'MULTIKROKO BRUNELLO'!L51*100/'MULTIKROKO BRUNELLO'!F51</f>
        <v>#VALUE!</v>
      </c>
      <c r="N51" s="32"/>
    </row>
    <row r="52" customFormat="false" ht="14.65" hidden="false" customHeight="false" outlineLevel="0" collapsed="false">
      <c r="A52" s="32" t="n">
        <f aca="false">'MULTIKROKO BRUNELLO'!A51+1</f>
        <v>48</v>
      </c>
      <c r="B52" s="33"/>
      <c r="C52" s="34"/>
      <c r="D52" s="35"/>
      <c r="E52" s="36"/>
      <c r="F52" s="37"/>
      <c r="G52" s="38"/>
      <c r="H52" s="39"/>
      <c r="I52" s="39"/>
      <c r="J52" s="40" t="n">
        <f aca="false">'MULTIKROKO BRUNELLO'!J51+'MULTIKROKO BRUNELLO'!H52-'MULTIKROKO BRUNELLO'!I52</f>
        <v>0</v>
      </c>
      <c r="K52" s="41" t="n">
        <f aca="false">'MULTIKROKO BRUNELLO'!G52-'MULTIKROKO BRUNELLO'!H52</f>
        <v>0</v>
      </c>
      <c r="L52" s="41" t="n">
        <f aca="false">'MULTIKROKO BRUNELLO'!F52-'MULTIKROKO BRUNELLO'!K52</f>
        <v>0</v>
      </c>
      <c r="M52" s="42" t="e">
        <f aca="false">'MULTIKROKO BRUNELLO'!L52*100/'MULTIKROKO BRUNELLO'!F52</f>
        <v>#VALUE!</v>
      </c>
      <c r="N52" s="32"/>
    </row>
    <row r="53" customFormat="false" ht="14.65" hidden="false" customHeight="false" outlineLevel="0" collapsed="false">
      <c r="A53" s="32" t="n">
        <f aca="false">'MULTIKROKO BRUNELLO'!A52+1</f>
        <v>49</v>
      </c>
      <c r="B53" s="33"/>
      <c r="C53" s="34"/>
      <c r="D53" s="35"/>
      <c r="E53" s="36"/>
      <c r="F53" s="37"/>
      <c r="G53" s="38"/>
      <c r="H53" s="39"/>
      <c r="I53" s="39"/>
      <c r="J53" s="40" t="n">
        <f aca="false">'MULTIKROKO BRUNELLO'!J52+'MULTIKROKO BRUNELLO'!H53-'MULTIKROKO BRUNELLO'!I53</f>
        <v>0</v>
      </c>
      <c r="K53" s="41" t="n">
        <f aca="false">'MULTIKROKO BRUNELLO'!G53-'MULTIKROKO BRUNELLO'!H53</f>
        <v>0</v>
      </c>
      <c r="L53" s="41" t="n">
        <f aca="false">'MULTIKROKO BRUNELLO'!F53-'MULTIKROKO BRUNELLO'!K53</f>
        <v>0</v>
      </c>
      <c r="M53" s="42" t="e">
        <f aca="false">'MULTIKROKO BRUNELLO'!L53*100/'MULTIKROKO BRUNELLO'!F53</f>
        <v>#VALUE!</v>
      </c>
      <c r="N53" s="32"/>
    </row>
    <row r="54" customFormat="false" ht="14.65" hidden="false" customHeight="false" outlineLevel="0" collapsed="false">
      <c r="A54" s="32" t="n">
        <f aca="false">'MULTIKROKO BRUNELLO'!A53+1</f>
        <v>50</v>
      </c>
      <c r="B54" s="33"/>
      <c r="C54" s="34"/>
      <c r="D54" s="35"/>
      <c r="E54" s="36"/>
      <c r="F54" s="37"/>
      <c r="G54" s="38"/>
      <c r="H54" s="39"/>
      <c r="I54" s="39"/>
      <c r="J54" s="40" t="n">
        <f aca="false">'MULTIKROKO BRUNELLO'!J53+'MULTIKROKO BRUNELLO'!H54-'MULTIKROKO BRUNELLO'!I54</f>
        <v>0</v>
      </c>
      <c r="K54" s="41" t="n">
        <f aca="false">'MULTIKROKO BRUNELLO'!G54-'MULTIKROKO BRUNELLO'!H54</f>
        <v>0</v>
      </c>
      <c r="L54" s="41" t="n">
        <f aca="false">'MULTIKROKO BRUNELLO'!F54-'MULTIKROKO BRUNELLO'!K54</f>
        <v>0</v>
      </c>
      <c r="M54" s="42" t="e">
        <f aca="false">'MULTIKROKO BRUNELLO'!L54*100/'MULTIKROKO BRUNELLO'!F54</f>
        <v>#VALUE!</v>
      </c>
      <c r="N54" s="32"/>
    </row>
    <row r="55" customFormat="false" ht="14.65" hidden="false" customHeight="false" outlineLevel="0" collapsed="false">
      <c r="A55" s="32" t="n">
        <f aca="false">'MULTIKROKO BRUNELLO'!A54+1</f>
        <v>51</v>
      </c>
      <c r="B55" s="33"/>
      <c r="C55" s="34"/>
      <c r="D55" s="35"/>
      <c r="E55" s="36"/>
      <c r="F55" s="37"/>
      <c r="G55" s="38"/>
      <c r="H55" s="39"/>
      <c r="I55" s="39"/>
      <c r="J55" s="40" t="n">
        <f aca="false">'MULTIKROKO BRUNELLO'!J54+'MULTIKROKO BRUNELLO'!H55-'MULTIKROKO BRUNELLO'!I55</f>
        <v>0</v>
      </c>
      <c r="K55" s="41" t="n">
        <f aca="false">'MULTIKROKO BRUNELLO'!G55-'MULTIKROKO BRUNELLO'!H55</f>
        <v>0</v>
      </c>
      <c r="L55" s="41" t="n">
        <f aca="false">'MULTIKROKO BRUNELLO'!F55-'MULTIKROKO BRUNELLO'!K55</f>
        <v>0</v>
      </c>
      <c r="M55" s="42" t="e">
        <f aca="false">'MULTIKROKO BRUNELLO'!L55*100/'MULTIKROKO BRUNELLO'!F55</f>
        <v>#VALUE!</v>
      </c>
      <c r="N55" s="32"/>
    </row>
    <row r="56" customFormat="false" ht="14.65" hidden="false" customHeight="false" outlineLevel="0" collapsed="false">
      <c r="A56" s="32" t="n">
        <f aca="false">'MULTIKROKO BRUNELLO'!A55+1</f>
        <v>52</v>
      </c>
      <c r="B56" s="33"/>
      <c r="C56" s="34"/>
      <c r="D56" s="35"/>
      <c r="E56" s="36"/>
      <c r="F56" s="37"/>
      <c r="G56" s="38"/>
      <c r="H56" s="39"/>
      <c r="I56" s="39"/>
      <c r="J56" s="40" t="n">
        <f aca="false">'MULTIKROKO BRUNELLO'!J55+'MULTIKROKO BRUNELLO'!H56-'MULTIKROKO BRUNELLO'!I56</f>
        <v>0</v>
      </c>
      <c r="K56" s="41" t="n">
        <f aca="false">'MULTIKROKO BRUNELLO'!G56-'MULTIKROKO BRUNELLO'!H56</f>
        <v>0</v>
      </c>
      <c r="L56" s="41" t="n">
        <f aca="false">'MULTIKROKO BRUNELLO'!F56-'MULTIKROKO BRUNELLO'!K56</f>
        <v>0</v>
      </c>
      <c r="M56" s="42" t="e">
        <f aca="false">'MULTIKROKO BRUNELLO'!L56*100/'MULTIKROKO BRUNELLO'!F56</f>
        <v>#VALUE!</v>
      </c>
      <c r="N56" s="32"/>
    </row>
    <row r="57" customFormat="false" ht="14.65" hidden="false" customHeight="false" outlineLevel="0" collapsed="false">
      <c r="A57" s="32" t="n">
        <f aca="false">'MULTIKROKO BRUNELLO'!A56+1</f>
        <v>53</v>
      </c>
      <c r="B57" s="33"/>
      <c r="C57" s="34"/>
      <c r="D57" s="35"/>
      <c r="E57" s="36"/>
      <c r="F57" s="37"/>
      <c r="G57" s="38"/>
      <c r="H57" s="39"/>
      <c r="I57" s="39"/>
      <c r="J57" s="40" t="n">
        <f aca="false">'MULTIKROKO BRUNELLO'!J56+'MULTIKROKO BRUNELLO'!H57-'MULTIKROKO BRUNELLO'!I57</f>
        <v>0</v>
      </c>
      <c r="K57" s="41" t="n">
        <f aca="false">'MULTIKROKO BRUNELLO'!G57-'MULTIKROKO BRUNELLO'!H57</f>
        <v>0</v>
      </c>
      <c r="L57" s="41" t="n">
        <f aca="false">'MULTIKROKO BRUNELLO'!F57-'MULTIKROKO BRUNELLO'!K57</f>
        <v>0</v>
      </c>
      <c r="M57" s="42" t="e">
        <f aca="false">'MULTIKROKO BRUNELLO'!L57*100/'MULTIKROKO BRUNELLO'!F57</f>
        <v>#VALUE!</v>
      </c>
      <c r="N57" s="32"/>
    </row>
    <row r="58" customFormat="false" ht="14.65" hidden="false" customHeight="false" outlineLevel="0" collapsed="false">
      <c r="A58" s="32" t="n">
        <f aca="false">'MULTIKROKO BRUNELLO'!A57+1</f>
        <v>54</v>
      </c>
      <c r="B58" s="33"/>
      <c r="C58" s="34"/>
      <c r="D58" s="35"/>
      <c r="E58" s="36"/>
      <c r="F58" s="37"/>
      <c r="G58" s="38"/>
      <c r="H58" s="39"/>
      <c r="I58" s="39"/>
      <c r="J58" s="40" t="n">
        <f aca="false">'MULTIKROKO BRUNELLO'!J57+'MULTIKROKO BRUNELLO'!H58-'MULTIKROKO BRUNELLO'!I58</f>
        <v>0</v>
      </c>
      <c r="K58" s="41" t="n">
        <f aca="false">'MULTIKROKO BRUNELLO'!G58-'MULTIKROKO BRUNELLO'!H58</f>
        <v>0</v>
      </c>
      <c r="L58" s="41" t="n">
        <f aca="false">'MULTIKROKO BRUNELLO'!F58-'MULTIKROKO BRUNELLO'!K58</f>
        <v>0</v>
      </c>
      <c r="M58" s="42" t="e">
        <f aca="false">'MULTIKROKO BRUNELLO'!L58*100/'MULTIKROKO BRUNELLO'!F58</f>
        <v>#VALUE!</v>
      </c>
      <c r="N58" s="32"/>
    </row>
    <row r="59" customFormat="false" ht="14.65" hidden="false" customHeight="false" outlineLevel="0" collapsed="false">
      <c r="A59" s="32" t="n">
        <f aca="false">'MULTIKROKO BRUNELLO'!A58+1</f>
        <v>55</v>
      </c>
      <c r="B59" s="33"/>
      <c r="C59" s="34"/>
      <c r="D59" s="35"/>
      <c r="E59" s="36"/>
      <c r="F59" s="37"/>
      <c r="G59" s="38"/>
      <c r="H59" s="39"/>
      <c r="I59" s="39"/>
      <c r="J59" s="40" t="n">
        <f aca="false">'MULTIKROKO BRUNELLO'!J58+'MULTIKROKO BRUNELLO'!H59-'MULTIKROKO BRUNELLO'!I59</f>
        <v>0</v>
      </c>
      <c r="K59" s="41" t="n">
        <f aca="false">'MULTIKROKO BRUNELLO'!G59-'MULTIKROKO BRUNELLO'!H59</f>
        <v>0</v>
      </c>
      <c r="L59" s="41" t="n">
        <f aca="false">'MULTIKROKO BRUNELLO'!F59-'MULTIKROKO BRUNELLO'!K59</f>
        <v>0</v>
      </c>
      <c r="M59" s="42" t="e">
        <f aca="false">'MULTIKROKO BRUNELLO'!L59*100/'MULTIKROKO BRUNELLO'!F59</f>
        <v>#VALUE!</v>
      </c>
      <c r="N59" s="32"/>
    </row>
    <row r="60" customFormat="false" ht="14.65" hidden="false" customHeight="false" outlineLevel="0" collapsed="false">
      <c r="A60" s="32" t="n">
        <f aca="false">'MULTIKROKO BRUNELLO'!A59+1</f>
        <v>56</v>
      </c>
      <c r="B60" s="33"/>
      <c r="C60" s="34"/>
      <c r="D60" s="35"/>
      <c r="E60" s="36"/>
      <c r="F60" s="37"/>
      <c r="G60" s="38"/>
      <c r="H60" s="39"/>
      <c r="I60" s="39"/>
      <c r="J60" s="40" t="n">
        <f aca="false">'MULTIKROKO BRUNELLO'!J59+'MULTIKROKO BRUNELLO'!H60-'MULTIKROKO BRUNELLO'!I60</f>
        <v>0</v>
      </c>
      <c r="K60" s="41" t="n">
        <f aca="false">'MULTIKROKO BRUNELLO'!G60-'MULTIKROKO BRUNELLO'!H60</f>
        <v>0</v>
      </c>
      <c r="L60" s="41" t="n">
        <f aca="false">'MULTIKROKO BRUNELLO'!F60-'MULTIKROKO BRUNELLO'!K60</f>
        <v>0</v>
      </c>
      <c r="M60" s="42" t="e">
        <f aca="false">'MULTIKROKO BRUNELLO'!L60*100/'MULTIKROKO BRUNELLO'!F60</f>
        <v>#VALUE!</v>
      </c>
      <c r="N60" s="32"/>
    </row>
    <row r="61" customFormat="false" ht="14.65" hidden="false" customHeight="false" outlineLevel="0" collapsed="false">
      <c r="A61" s="32" t="n">
        <f aca="false">'MULTIKROKO BRUNELLO'!A60+1</f>
        <v>57</v>
      </c>
      <c r="B61" s="33"/>
      <c r="C61" s="34"/>
      <c r="D61" s="35"/>
      <c r="E61" s="36"/>
      <c r="F61" s="37"/>
      <c r="G61" s="38"/>
      <c r="H61" s="39"/>
      <c r="I61" s="39"/>
      <c r="J61" s="40" t="n">
        <f aca="false">'MULTIKROKO BRUNELLO'!J60+'MULTIKROKO BRUNELLO'!H61-'MULTIKROKO BRUNELLO'!I61</f>
        <v>0</v>
      </c>
      <c r="K61" s="41" t="n">
        <f aca="false">'MULTIKROKO BRUNELLO'!G61-'MULTIKROKO BRUNELLO'!H61</f>
        <v>0</v>
      </c>
      <c r="L61" s="41" t="n">
        <f aca="false">'MULTIKROKO BRUNELLO'!F61-'MULTIKROKO BRUNELLO'!K61</f>
        <v>0</v>
      </c>
      <c r="M61" s="42" t="e">
        <f aca="false">'MULTIKROKO BRUNELLO'!L61*100/'MULTIKROKO BRUNELLO'!F61</f>
        <v>#VALUE!</v>
      </c>
      <c r="N61" s="32"/>
    </row>
    <row r="62" customFormat="false" ht="14.65" hidden="false" customHeight="false" outlineLevel="0" collapsed="false">
      <c r="A62" s="32" t="n">
        <f aca="false">'MULTIKROKO BRUNELLO'!A61+1</f>
        <v>58</v>
      </c>
      <c r="B62" s="33"/>
      <c r="C62" s="34"/>
      <c r="D62" s="35"/>
      <c r="E62" s="36"/>
      <c r="F62" s="37"/>
      <c r="G62" s="38"/>
      <c r="H62" s="39"/>
      <c r="I62" s="39"/>
      <c r="J62" s="40" t="n">
        <f aca="false">'MULTIKROKO BRUNELLO'!J61+'MULTIKROKO BRUNELLO'!H62-'MULTIKROKO BRUNELLO'!I62</f>
        <v>0</v>
      </c>
      <c r="K62" s="41" t="n">
        <f aca="false">'MULTIKROKO BRUNELLO'!G62-'MULTIKROKO BRUNELLO'!H62</f>
        <v>0</v>
      </c>
      <c r="L62" s="41" t="n">
        <f aca="false">'MULTIKROKO BRUNELLO'!F62-'MULTIKROKO BRUNELLO'!K62</f>
        <v>0</v>
      </c>
      <c r="M62" s="42" t="e">
        <f aca="false">'MULTIKROKO BRUNELLO'!L62*100/'MULTIKROKO BRUNELLO'!F62</f>
        <v>#VALUE!</v>
      </c>
      <c r="N62" s="32"/>
    </row>
    <row r="63" customFormat="false" ht="14.65" hidden="false" customHeight="false" outlineLevel="0" collapsed="false">
      <c r="A63" s="32" t="n">
        <f aca="false">'MULTIKROKO BRUNELLO'!A62+1</f>
        <v>59</v>
      </c>
      <c r="B63" s="33"/>
      <c r="C63" s="34"/>
      <c r="D63" s="35"/>
      <c r="E63" s="36"/>
      <c r="F63" s="37"/>
      <c r="G63" s="38"/>
      <c r="H63" s="39"/>
      <c r="I63" s="39"/>
      <c r="J63" s="40" t="n">
        <f aca="false">'MULTIKROKO BRUNELLO'!J62+'MULTIKROKO BRUNELLO'!H63-'MULTIKROKO BRUNELLO'!I63</f>
        <v>0</v>
      </c>
      <c r="K63" s="41" t="n">
        <f aca="false">'MULTIKROKO BRUNELLO'!G63-'MULTIKROKO BRUNELLO'!H63</f>
        <v>0</v>
      </c>
      <c r="L63" s="41" t="n">
        <f aca="false">'MULTIKROKO BRUNELLO'!F63-'MULTIKROKO BRUNELLO'!K63</f>
        <v>0</v>
      </c>
      <c r="M63" s="42" t="e">
        <f aca="false">'MULTIKROKO BRUNELLO'!L63*100/'MULTIKROKO BRUNELLO'!F63</f>
        <v>#VALUE!</v>
      </c>
      <c r="N63" s="32"/>
    </row>
    <row r="64" customFormat="false" ht="14.65" hidden="false" customHeight="false" outlineLevel="0" collapsed="false">
      <c r="A64" s="32" t="n">
        <f aca="false">'MULTIKROKO BRUNELLO'!A63+1</f>
        <v>60</v>
      </c>
      <c r="B64" s="33"/>
      <c r="C64" s="34"/>
      <c r="D64" s="35"/>
      <c r="E64" s="36"/>
      <c r="F64" s="37"/>
      <c r="G64" s="38"/>
      <c r="H64" s="39"/>
      <c r="I64" s="39"/>
      <c r="J64" s="40" t="n">
        <f aca="false">'MULTIKROKO BRUNELLO'!J63+'MULTIKROKO BRUNELLO'!H64-'MULTIKROKO BRUNELLO'!I64</f>
        <v>0</v>
      </c>
      <c r="K64" s="41" t="n">
        <f aca="false">'MULTIKROKO BRUNELLO'!G64-'MULTIKROKO BRUNELLO'!H64</f>
        <v>0</v>
      </c>
      <c r="L64" s="41" t="n">
        <f aca="false">'MULTIKROKO BRUNELLO'!F64-'MULTIKROKO BRUNELLO'!K64</f>
        <v>0</v>
      </c>
      <c r="M64" s="42" t="e">
        <f aca="false">'MULTIKROKO BRUNELLO'!L64*100/'MULTIKROKO BRUNELLO'!F64</f>
        <v>#VALUE!</v>
      </c>
      <c r="N64" s="32"/>
    </row>
    <row r="65" customFormat="false" ht="14.65" hidden="false" customHeight="false" outlineLevel="0" collapsed="false">
      <c r="A65" s="32" t="n">
        <f aca="false">'MULTIKROKO BRUNELLO'!A64+1</f>
        <v>61</v>
      </c>
      <c r="B65" s="33"/>
      <c r="C65" s="34"/>
      <c r="D65" s="35"/>
      <c r="E65" s="36"/>
      <c r="F65" s="37"/>
      <c r="G65" s="38"/>
      <c r="H65" s="39"/>
      <c r="I65" s="39"/>
      <c r="J65" s="40" t="n">
        <f aca="false">'MULTIKROKO BRUNELLO'!J64+'MULTIKROKO BRUNELLO'!H65-'MULTIKROKO BRUNELLO'!I65</f>
        <v>0</v>
      </c>
      <c r="K65" s="41" t="n">
        <f aca="false">'MULTIKROKO BRUNELLO'!G65-'MULTIKROKO BRUNELLO'!H65</f>
        <v>0</v>
      </c>
      <c r="L65" s="41" t="n">
        <f aca="false">'MULTIKROKO BRUNELLO'!F65-'MULTIKROKO BRUNELLO'!K65</f>
        <v>0</v>
      </c>
      <c r="M65" s="42" t="e">
        <f aca="false">'MULTIKROKO BRUNELLO'!L65*100/'MULTIKROKO BRUNELLO'!F65</f>
        <v>#VALUE!</v>
      </c>
      <c r="N65" s="32"/>
    </row>
    <row r="66" customFormat="false" ht="14.65" hidden="false" customHeight="false" outlineLevel="0" collapsed="false">
      <c r="A66" s="32" t="n">
        <f aca="false">'MULTIKROKO BRUNELLO'!A65+1</f>
        <v>62</v>
      </c>
      <c r="B66" s="33"/>
      <c r="C66" s="34"/>
      <c r="D66" s="35"/>
      <c r="E66" s="36"/>
      <c r="F66" s="37"/>
      <c r="G66" s="38"/>
      <c r="H66" s="39"/>
      <c r="I66" s="39"/>
      <c r="J66" s="40" t="n">
        <f aca="false">'MULTIKROKO BRUNELLO'!J65+'MULTIKROKO BRUNELLO'!H66-'MULTIKROKO BRUNELLO'!I66</f>
        <v>0</v>
      </c>
      <c r="K66" s="41" t="n">
        <f aca="false">'MULTIKROKO BRUNELLO'!G66-'MULTIKROKO BRUNELLO'!H66</f>
        <v>0</v>
      </c>
      <c r="L66" s="41" t="n">
        <f aca="false">'MULTIKROKO BRUNELLO'!F66-'MULTIKROKO BRUNELLO'!K66</f>
        <v>0</v>
      </c>
      <c r="M66" s="42" t="e">
        <f aca="false">'MULTIKROKO BRUNELLO'!L66*100/'MULTIKROKO BRUNELLO'!F66</f>
        <v>#VALUE!</v>
      </c>
      <c r="N66" s="32"/>
    </row>
    <row r="67" customFormat="false" ht="14.65" hidden="false" customHeight="false" outlineLevel="0" collapsed="false">
      <c r="A67" s="32" t="n">
        <f aca="false">'MULTIKROKO BRUNELLO'!A66+1</f>
        <v>63</v>
      </c>
      <c r="B67" s="33"/>
      <c r="C67" s="34"/>
      <c r="D67" s="35"/>
      <c r="E67" s="36"/>
      <c r="F67" s="37"/>
      <c r="G67" s="38"/>
      <c r="H67" s="39"/>
      <c r="I67" s="39"/>
      <c r="J67" s="40" t="n">
        <f aca="false">'MULTIKROKO BRUNELLO'!J66+'MULTIKROKO BRUNELLO'!H67-'MULTIKROKO BRUNELLO'!I67</f>
        <v>0</v>
      </c>
      <c r="K67" s="41" t="n">
        <f aca="false">'MULTIKROKO BRUNELLO'!G67-'MULTIKROKO BRUNELLO'!H67</f>
        <v>0</v>
      </c>
      <c r="L67" s="41" t="n">
        <f aca="false">'MULTIKROKO BRUNELLO'!F67-'MULTIKROKO BRUNELLO'!K67</f>
        <v>0</v>
      </c>
      <c r="M67" s="42" t="e">
        <f aca="false">'MULTIKROKO BRUNELLO'!L67*100/'MULTIKROKO BRUNELLO'!F67</f>
        <v>#VALUE!</v>
      </c>
      <c r="N67" s="32"/>
    </row>
    <row r="68" customFormat="false" ht="14.65" hidden="false" customHeight="false" outlineLevel="0" collapsed="false">
      <c r="A68" s="32" t="n">
        <f aca="false">'MULTIKROKO BRUNELLO'!A67+1</f>
        <v>64</v>
      </c>
      <c r="B68" s="33"/>
      <c r="C68" s="34"/>
      <c r="D68" s="35"/>
      <c r="E68" s="36"/>
      <c r="F68" s="37"/>
      <c r="G68" s="38"/>
      <c r="H68" s="39"/>
      <c r="I68" s="39"/>
      <c r="J68" s="40" t="n">
        <f aca="false">'MULTIKROKO BRUNELLO'!J67+'MULTIKROKO BRUNELLO'!H68-'MULTIKROKO BRUNELLO'!I68</f>
        <v>0</v>
      </c>
      <c r="K68" s="41" t="n">
        <f aca="false">'MULTIKROKO BRUNELLO'!G68-'MULTIKROKO BRUNELLO'!H68</f>
        <v>0</v>
      </c>
      <c r="L68" s="41" t="n">
        <f aca="false">'MULTIKROKO BRUNELLO'!F68-'MULTIKROKO BRUNELLO'!K68</f>
        <v>0</v>
      </c>
      <c r="M68" s="42" t="e">
        <f aca="false">'MULTIKROKO BRUNELLO'!L68*100/'MULTIKROKO BRUNELLO'!F68</f>
        <v>#VALUE!</v>
      </c>
      <c r="N68" s="32"/>
    </row>
    <row r="69" customFormat="false" ht="14.65" hidden="false" customHeight="false" outlineLevel="0" collapsed="false">
      <c r="A69" s="32" t="n">
        <f aca="false">'MULTIKROKO BRUNELLO'!A68+1</f>
        <v>65</v>
      </c>
      <c r="B69" s="33"/>
      <c r="C69" s="34"/>
      <c r="D69" s="35"/>
      <c r="E69" s="36"/>
      <c r="F69" s="37"/>
      <c r="G69" s="38"/>
      <c r="H69" s="39"/>
      <c r="I69" s="39"/>
      <c r="J69" s="40" t="n">
        <f aca="false">'MULTIKROKO BRUNELLO'!J68+'MULTIKROKO BRUNELLO'!H69-'MULTIKROKO BRUNELLO'!I69</f>
        <v>0</v>
      </c>
      <c r="K69" s="41" t="n">
        <f aca="false">'MULTIKROKO BRUNELLO'!G69-'MULTIKROKO BRUNELLO'!H69</f>
        <v>0</v>
      </c>
      <c r="L69" s="41" t="n">
        <f aca="false">'MULTIKROKO BRUNELLO'!F69-'MULTIKROKO BRUNELLO'!K69</f>
        <v>0</v>
      </c>
      <c r="M69" s="42" t="e">
        <f aca="false">'MULTIKROKO BRUNELLO'!L69*100/'MULTIKROKO BRUNELLO'!F69</f>
        <v>#VALUE!</v>
      </c>
      <c r="N69" s="32"/>
    </row>
    <row r="70" customFormat="false" ht="14.65" hidden="false" customHeight="false" outlineLevel="0" collapsed="false">
      <c r="A70" s="32" t="n">
        <f aca="false">'MULTIKROKO BRUNELLO'!A69+1</f>
        <v>66</v>
      </c>
      <c r="B70" s="33"/>
      <c r="C70" s="34"/>
      <c r="D70" s="35"/>
      <c r="E70" s="36"/>
      <c r="F70" s="37"/>
      <c r="G70" s="38"/>
      <c r="H70" s="39"/>
      <c r="I70" s="39"/>
      <c r="J70" s="40" t="n">
        <f aca="false">'MULTIKROKO BRUNELLO'!J69+'MULTIKROKO BRUNELLO'!H70-'MULTIKROKO BRUNELLO'!I70</f>
        <v>0</v>
      </c>
      <c r="K70" s="41" t="n">
        <f aca="false">'MULTIKROKO BRUNELLO'!G70-'MULTIKROKO BRUNELLO'!H70</f>
        <v>0</v>
      </c>
      <c r="L70" s="41" t="n">
        <f aca="false">'MULTIKROKO BRUNELLO'!F70-'MULTIKROKO BRUNELLO'!K70</f>
        <v>0</v>
      </c>
      <c r="M70" s="42" t="e">
        <f aca="false">'MULTIKROKO BRUNELLO'!L70*100/'MULTIKROKO BRUNELLO'!F70</f>
        <v>#VALUE!</v>
      </c>
      <c r="N70" s="32"/>
    </row>
    <row r="71" customFormat="false" ht="14.65" hidden="false" customHeight="false" outlineLevel="0" collapsed="false">
      <c r="A71" s="32" t="n">
        <f aca="false">'MULTIKROKO BRUNELLO'!A70+1</f>
        <v>67</v>
      </c>
      <c r="B71" s="33"/>
      <c r="C71" s="34"/>
      <c r="D71" s="35"/>
      <c r="E71" s="36"/>
      <c r="F71" s="37"/>
      <c r="G71" s="38"/>
      <c r="H71" s="39"/>
      <c r="I71" s="39"/>
      <c r="J71" s="40" t="n">
        <f aca="false">'MULTIKROKO BRUNELLO'!J70+'MULTIKROKO BRUNELLO'!H71-'MULTIKROKO BRUNELLO'!I71</f>
        <v>0</v>
      </c>
      <c r="K71" s="41" t="n">
        <f aca="false">'MULTIKROKO BRUNELLO'!G71-'MULTIKROKO BRUNELLO'!H71</f>
        <v>0</v>
      </c>
      <c r="L71" s="41" t="n">
        <f aca="false">'MULTIKROKO BRUNELLO'!F71-'MULTIKROKO BRUNELLO'!K71</f>
        <v>0</v>
      </c>
      <c r="M71" s="42" t="e">
        <f aca="false">'MULTIKROKO BRUNELLO'!L71*100/'MULTIKROKO BRUNELLO'!F71</f>
        <v>#VALUE!</v>
      </c>
      <c r="N71" s="32"/>
    </row>
    <row r="72" customFormat="false" ht="14.65" hidden="false" customHeight="false" outlineLevel="0" collapsed="false">
      <c r="A72" s="32" t="n">
        <f aca="false">'MULTIKROKO BRUNELLO'!A71+1</f>
        <v>68</v>
      </c>
      <c r="B72" s="33"/>
      <c r="C72" s="34"/>
      <c r="D72" s="35"/>
      <c r="E72" s="36"/>
      <c r="F72" s="37"/>
      <c r="G72" s="38"/>
      <c r="H72" s="39"/>
      <c r="I72" s="39"/>
      <c r="J72" s="40" t="n">
        <f aca="false">'MULTIKROKO BRUNELLO'!J71+'MULTIKROKO BRUNELLO'!H72-'MULTIKROKO BRUNELLO'!I72</f>
        <v>0</v>
      </c>
      <c r="K72" s="41" t="n">
        <f aca="false">'MULTIKROKO BRUNELLO'!G72-'MULTIKROKO BRUNELLO'!H72</f>
        <v>0</v>
      </c>
      <c r="L72" s="41" t="n">
        <f aca="false">'MULTIKROKO BRUNELLO'!F72-'MULTIKROKO BRUNELLO'!K72</f>
        <v>0</v>
      </c>
      <c r="M72" s="42" t="e">
        <f aca="false">'MULTIKROKO BRUNELLO'!L72*100/'MULTIKROKO BRUNELLO'!F72</f>
        <v>#VALUE!</v>
      </c>
      <c r="N72" s="32"/>
    </row>
    <row r="73" customFormat="false" ht="14.65" hidden="false" customHeight="false" outlineLevel="0" collapsed="false">
      <c r="A73" s="32" t="n">
        <f aca="false">'MULTIKROKO BRUNELLO'!A72+1</f>
        <v>69</v>
      </c>
      <c r="B73" s="33"/>
      <c r="C73" s="34"/>
      <c r="D73" s="35"/>
      <c r="E73" s="36"/>
      <c r="F73" s="37"/>
      <c r="G73" s="38"/>
      <c r="H73" s="39"/>
      <c r="I73" s="39"/>
      <c r="J73" s="40" t="n">
        <f aca="false">'MULTIKROKO BRUNELLO'!J72+'MULTIKROKO BRUNELLO'!H73-'MULTIKROKO BRUNELLO'!I73</f>
        <v>0</v>
      </c>
      <c r="K73" s="41" t="n">
        <f aca="false">'MULTIKROKO BRUNELLO'!G73-'MULTIKROKO BRUNELLO'!H73</f>
        <v>0</v>
      </c>
      <c r="L73" s="41" t="n">
        <f aca="false">'MULTIKROKO BRUNELLO'!F73-'MULTIKROKO BRUNELLO'!K73</f>
        <v>0</v>
      </c>
      <c r="M73" s="42" t="e">
        <f aca="false">'MULTIKROKO BRUNELLO'!L73*100/'MULTIKROKO BRUNELLO'!F73</f>
        <v>#VALUE!</v>
      </c>
      <c r="N73" s="32"/>
    </row>
    <row r="74" customFormat="false" ht="14.65" hidden="false" customHeight="false" outlineLevel="0" collapsed="false">
      <c r="A74" s="32" t="n">
        <f aca="false">'MULTIKROKO BRUNELLO'!A73+1</f>
        <v>70</v>
      </c>
      <c r="B74" s="33"/>
      <c r="C74" s="34"/>
      <c r="D74" s="35"/>
      <c r="E74" s="36"/>
      <c r="F74" s="37"/>
      <c r="G74" s="38"/>
      <c r="H74" s="39"/>
      <c r="I74" s="39"/>
      <c r="J74" s="40" t="n">
        <f aca="false">'MULTIKROKO BRUNELLO'!J73+'MULTIKROKO BRUNELLO'!H74-'MULTIKROKO BRUNELLO'!I74</f>
        <v>0</v>
      </c>
      <c r="K74" s="41" t="n">
        <f aca="false">'MULTIKROKO BRUNELLO'!G74-'MULTIKROKO BRUNELLO'!H74</f>
        <v>0</v>
      </c>
      <c r="L74" s="41" t="n">
        <f aca="false">'MULTIKROKO BRUNELLO'!F74-'MULTIKROKO BRUNELLO'!K74</f>
        <v>0</v>
      </c>
      <c r="M74" s="42" t="e">
        <f aca="false">'MULTIKROKO BRUNELLO'!L74*100/'MULTIKROKO BRUNELLO'!F74</f>
        <v>#VALUE!</v>
      </c>
      <c r="N74" s="32"/>
    </row>
    <row r="75" customFormat="false" ht="14.65" hidden="false" customHeight="false" outlineLevel="0" collapsed="false">
      <c r="A75" s="32" t="n">
        <f aca="false">'MULTIKROKO BRUNELLO'!A74+1</f>
        <v>71</v>
      </c>
      <c r="B75" s="33"/>
      <c r="C75" s="34"/>
      <c r="D75" s="35"/>
      <c r="E75" s="36"/>
      <c r="F75" s="37"/>
      <c r="G75" s="38"/>
      <c r="H75" s="39"/>
      <c r="I75" s="39"/>
      <c r="J75" s="40" t="n">
        <f aca="false">'MULTIKROKO BRUNELLO'!J74+'MULTIKROKO BRUNELLO'!H75-'MULTIKROKO BRUNELLO'!I75</f>
        <v>0</v>
      </c>
      <c r="K75" s="41" t="n">
        <f aca="false">'MULTIKROKO BRUNELLO'!G75-'MULTIKROKO BRUNELLO'!H75</f>
        <v>0</v>
      </c>
      <c r="L75" s="41" t="n">
        <f aca="false">'MULTIKROKO BRUNELLO'!F75-'MULTIKROKO BRUNELLO'!K75</f>
        <v>0</v>
      </c>
      <c r="M75" s="42" t="e">
        <f aca="false">'MULTIKROKO BRUNELLO'!L75*100/'MULTIKROKO BRUNELLO'!F75</f>
        <v>#VALUE!</v>
      </c>
      <c r="N75" s="32"/>
    </row>
    <row r="76" customFormat="false" ht="14.65" hidden="false" customHeight="false" outlineLevel="0" collapsed="false">
      <c r="A76" s="32" t="n">
        <f aca="false">'MULTIKROKO BRUNELLO'!A75+1</f>
        <v>72</v>
      </c>
      <c r="B76" s="33"/>
      <c r="C76" s="34"/>
      <c r="D76" s="35"/>
      <c r="E76" s="36"/>
      <c r="F76" s="37"/>
      <c r="G76" s="38"/>
      <c r="H76" s="39"/>
      <c r="I76" s="39"/>
      <c r="J76" s="40" t="n">
        <f aca="false">'MULTIKROKO BRUNELLO'!J75+'MULTIKROKO BRUNELLO'!H76-'MULTIKROKO BRUNELLO'!I76</f>
        <v>0</v>
      </c>
      <c r="K76" s="41" t="n">
        <f aca="false">'MULTIKROKO BRUNELLO'!G76-'MULTIKROKO BRUNELLO'!H76</f>
        <v>0</v>
      </c>
      <c r="L76" s="41" t="n">
        <f aca="false">'MULTIKROKO BRUNELLO'!F76-'MULTIKROKO BRUNELLO'!K76</f>
        <v>0</v>
      </c>
      <c r="M76" s="42" t="e">
        <f aca="false">'MULTIKROKO BRUNELLO'!L76*100/'MULTIKROKO BRUNELLO'!F76</f>
        <v>#VALUE!</v>
      </c>
      <c r="N76" s="32"/>
    </row>
    <row r="77" customFormat="false" ht="14.65" hidden="false" customHeight="false" outlineLevel="0" collapsed="false">
      <c r="A77" s="32" t="n">
        <f aca="false">'MULTIKROKO BRUNELLO'!A76+1</f>
        <v>73</v>
      </c>
      <c r="B77" s="33"/>
      <c r="C77" s="34"/>
      <c r="D77" s="35"/>
      <c r="E77" s="36"/>
      <c r="F77" s="37"/>
      <c r="G77" s="38"/>
      <c r="H77" s="39"/>
      <c r="I77" s="39"/>
      <c r="J77" s="40" t="n">
        <f aca="false">'MULTIKROKO BRUNELLO'!J76+'MULTIKROKO BRUNELLO'!H77-'MULTIKROKO BRUNELLO'!I77</f>
        <v>0</v>
      </c>
      <c r="K77" s="41" t="n">
        <f aca="false">'MULTIKROKO BRUNELLO'!G77-'MULTIKROKO BRUNELLO'!H77</f>
        <v>0</v>
      </c>
      <c r="L77" s="41" t="n">
        <f aca="false">'MULTIKROKO BRUNELLO'!F77-'MULTIKROKO BRUNELLO'!K77</f>
        <v>0</v>
      </c>
      <c r="M77" s="42" t="e">
        <f aca="false">'MULTIKROKO BRUNELLO'!L77*100/'MULTIKROKO BRUNELLO'!F77</f>
        <v>#VALUE!</v>
      </c>
      <c r="N77" s="32"/>
    </row>
    <row r="78" customFormat="false" ht="14.65" hidden="false" customHeight="false" outlineLevel="0" collapsed="false">
      <c r="A78" s="32" t="n">
        <f aca="false">'MULTIKROKO BRUNELLO'!A77+1</f>
        <v>74</v>
      </c>
      <c r="B78" s="33"/>
      <c r="C78" s="34"/>
      <c r="D78" s="35"/>
      <c r="E78" s="36"/>
      <c r="F78" s="37"/>
      <c r="G78" s="38"/>
      <c r="H78" s="39"/>
      <c r="I78" s="39"/>
      <c r="J78" s="40" t="n">
        <f aca="false">'MULTIKROKO BRUNELLO'!J77+'MULTIKROKO BRUNELLO'!H78-'MULTIKROKO BRUNELLO'!I78</f>
        <v>0</v>
      </c>
      <c r="K78" s="41" t="n">
        <f aca="false">'MULTIKROKO BRUNELLO'!G78-'MULTIKROKO BRUNELLO'!H78</f>
        <v>0</v>
      </c>
      <c r="L78" s="41" t="n">
        <f aca="false">'MULTIKROKO BRUNELLO'!F78-'MULTIKROKO BRUNELLO'!K78</f>
        <v>0</v>
      </c>
      <c r="M78" s="42" t="e">
        <f aca="false">'MULTIKROKO BRUNELLO'!L78*100/'MULTIKROKO BRUNELLO'!F78</f>
        <v>#VALUE!</v>
      </c>
      <c r="N78" s="32"/>
    </row>
    <row r="79" customFormat="false" ht="14.65" hidden="false" customHeight="false" outlineLevel="0" collapsed="false">
      <c r="A79" s="32" t="n">
        <f aca="false">'MULTIKROKO BRUNELLO'!A78+1</f>
        <v>75</v>
      </c>
      <c r="B79" s="33"/>
      <c r="C79" s="34"/>
      <c r="D79" s="35"/>
      <c r="E79" s="36"/>
      <c r="F79" s="37"/>
      <c r="G79" s="38"/>
      <c r="H79" s="39"/>
      <c r="I79" s="39"/>
      <c r="J79" s="40" t="n">
        <f aca="false">'MULTIKROKO BRUNELLO'!J78+'MULTIKROKO BRUNELLO'!H79-'MULTIKROKO BRUNELLO'!I79</f>
        <v>0</v>
      </c>
      <c r="K79" s="41" t="n">
        <f aca="false">'MULTIKROKO BRUNELLO'!G79-'MULTIKROKO BRUNELLO'!H79</f>
        <v>0</v>
      </c>
      <c r="L79" s="41" t="n">
        <f aca="false">'MULTIKROKO BRUNELLO'!F79-'MULTIKROKO BRUNELLO'!K79</f>
        <v>0</v>
      </c>
      <c r="M79" s="42" t="e">
        <f aca="false">'MULTIKROKO BRUNELLO'!L79*100/'MULTIKROKO BRUNELLO'!F79</f>
        <v>#VALUE!</v>
      </c>
      <c r="N79" s="32"/>
    </row>
    <row r="80" customFormat="false" ht="14.65" hidden="false" customHeight="false" outlineLevel="0" collapsed="false">
      <c r="A80" s="32" t="n">
        <f aca="false">'MULTIKROKO BRUNELLO'!A79+1</f>
        <v>76</v>
      </c>
      <c r="B80" s="33"/>
      <c r="C80" s="34"/>
      <c r="D80" s="35"/>
      <c r="E80" s="36"/>
      <c r="F80" s="37"/>
      <c r="G80" s="38"/>
      <c r="H80" s="39"/>
      <c r="I80" s="39"/>
      <c r="J80" s="40" t="n">
        <f aca="false">'MULTIKROKO BRUNELLO'!J79+'MULTIKROKO BRUNELLO'!H80-'MULTIKROKO BRUNELLO'!I80</f>
        <v>0</v>
      </c>
      <c r="K80" s="41" t="n">
        <f aca="false">'MULTIKROKO BRUNELLO'!G80-'MULTIKROKO BRUNELLO'!H80</f>
        <v>0</v>
      </c>
      <c r="L80" s="41" t="n">
        <f aca="false">'MULTIKROKO BRUNELLO'!F80-'MULTIKROKO BRUNELLO'!K80</f>
        <v>0</v>
      </c>
      <c r="M80" s="42" t="e">
        <f aca="false">'MULTIKROKO BRUNELLO'!L80*100/'MULTIKROKO BRUNELLO'!F80</f>
        <v>#VALUE!</v>
      </c>
      <c r="N80" s="32"/>
    </row>
    <row r="81" customFormat="false" ht="14.65" hidden="false" customHeight="false" outlineLevel="0" collapsed="false">
      <c r="A81" s="32" t="n">
        <f aca="false">'MULTIKROKO BRUNELLO'!A80+1</f>
        <v>77</v>
      </c>
      <c r="B81" s="33"/>
      <c r="C81" s="34"/>
      <c r="D81" s="35"/>
      <c r="E81" s="36"/>
      <c r="F81" s="37"/>
      <c r="G81" s="38"/>
      <c r="H81" s="39"/>
      <c r="I81" s="39"/>
      <c r="J81" s="40" t="n">
        <f aca="false">'MULTIKROKO BRUNELLO'!J80+'MULTIKROKO BRUNELLO'!H81-'MULTIKROKO BRUNELLO'!I81</f>
        <v>0</v>
      </c>
      <c r="K81" s="41" t="n">
        <f aca="false">'MULTIKROKO BRUNELLO'!G81-'MULTIKROKO BRUNELLO'!H81</f>
        <v>0</v>
      </c>
      <c r="L81" s="41" t="n">
        <f aca="false">'MULTIKROKO BRUNELLO'!F81-'MULTIKROKO BRUNELLO'!K81</f>
        <v>0</v>
      </c>
      <c r="M81" s="42" t="e">
        <f aca="false">'MULTIKROKO BRUNELLO'!L81*100/'MULTIKROKO BRUNELLO'!F81</f>
        <v>#VALUE!</v>
      </c>
      <c r="N81" s="32"/>
    </row>
    <row r="82" customFormat="false" ht="14.65" hidden="false" customHeight="false" outlineLevel="0" collapsed="false">
      <c r="A82" s="32" t="n">
        <f aca="false">'MULTIKROKO BRUNELLO'!A81+1</f>
        <v>78</v>
      </c>
      <c r="B82" s="33"/>
      <c r="C82" s="34"/>
      <c r="D82" s="35"/>
      <c r="E82" s="36"/>
      <c r="F82" s="37"/>
      <c r="G82" s="38"/>
      <c r="H82" s="39"/>
      <c r="I82" s="39"/>
      <c r="J82" s="40" t="n">
        <f aca="false">'MULTIKROKO BRUNELLO'!J81+'MULTIKROKO BRUNELLO'!H82-'MULTIKROKO BRUNELLO'!I82</f>
        <v>0</v>
      </c>
      <c r="K82" s="41" t="n">
        <f aca="false">'MULTIKROKO BRUNELLO'!G82-'MULTIKROKO BRUNELLO'!H82</f>
        <v>0</v>
      </c>
      <c r="L82" s="41" t="n">
        <f aca="false">'MULTIKROKO BRUNELLO'!F82-'MULTIKROKO BRUNELLO'!K82</f>
        <v>0</v>
      </c>
      <c r="M82" s="42" t="e">
        <f aca="false">'MULTIKROKO BRUNELLO'!L82*100/'MULTIKROKO BRUNELLO'!F82</f>
        <v>#VALUE!</v>
      </c>
      <c r="N82" s="32"/>
    </row>
    <row r="83" customFormat="false" ht="14.65" hidden="false" customHeight="false" outlineLevel="0" collapsed="false">
      <c r="A83" s="32" t="n">
        <f aca="false">'MULTIKROKO BRUNELLO'!A82+1</f>
        <v>79</v>
      </c>
      <c r="B83" s="33"/>
      <c r="C83" s="34"/>
      <c r="D83" s="35"/>
      <c r="E83" s="36"/>
      <c r="F83" s="37"/>
      <c r="G83" s="38"/>
      <c r="H83" s="39"/>
      <c r="I83" s="39"/>
      <c r="J83" s="40" t="n">
        <f aca="false">'MULTIKROKO BRUNELLO'!J82+'MULTIKROKO BRUNELLO'!H83-'MULTIKROKO BRUNELLO'!I83</f>
        <v>0</v>
      </c>
      <c r="K83" s="41" t="n">
        <f aca="false">'MULTIKROKO BRUNELLO'!G83-'MULTIKROKO BRUNELLO'!H83</f>
        <v>0</v>
      </c>
      <c r="L83" s="41" t="n">
        <f aca="false">'MULTIKROKO BRUNELLO'!F83-'MULTIKROKO BRUNELLO'!K83</f>
        <v>0</v>
      </c>
      <c r="M83" s="42" t="e">
        <f aca="false">'MULTIKROKO BRUNELLO'!L83*100/'MULTIKROKO BRUNELLO'!F83</f>
        <v>#VALUE!</v>
      </c>
      <c r="N83" s="32"/>
    </row>
    <row r="84" customFormat="false" ht="14.65" hidden="false" customHeight="false" outlineLevel="0" collapsed="false">
      <c r="A84" s="32" t="n">
        <f aca="false">'MULTIKROKO BRUNELLO'!A83+1</f>
        <v>80</v>
      </c>
      <c r="B84" s="33"/>
      <c r="C84" s="34"/>
      <c r="D84" s="35"/>
      <c r="E84" s="36"/>
      <c r="F84" s="37"/>
      <c r="G84" s="38"/>
      <c r="H84" s="39"/>
      <c r="I84" s="39"/>
      <c r="J84" s="40" t="n">
        <f aca="false">'MULTIKROKO BRUNELLO'!J83+'MULTIKROKO BRUNELLO'!H84-'MULTIKROKO BRUNELLO'!I84</f>
        <v>0</v>
      </c>
      <c r="K84" s="41" t="n">
        <f aca="false">'MULTIKROKO BRUNELLO'!G84-'MULTIKROKO BRUNELLO'!H84</f>
        <v>0</v>
      </c>
      <c r="L84" s="41" t="n">
        <f aca="false">'MULTIKROKO BRUNELLO'!F84-'MULTIKROKO BRUNELLO'!K84</f>
        <v>0</v>
      </c>
      <c r="M84" s="42" t="e">
        <f aca="false">'MULTIKROKO BRUNELLO'!L84*100/'MULTIKROKO BRUNELLO'!F84</f>
        <v>#VALUE!</v>
      </c>
      <c r="N84" s="32"/>
    </row>
    <row r="85" customFormat="false" ht="14.65" hidden="false" customHeight="false" outlineLevel="0" collapsed="false">
      <c r="A85" s="32" t="n">
        <f aca="false">'MULTIKROKO BRUNELLO'!A84+1</f>
        <v>81</v>
      </c>
      <c r="B85" s="33"/>
      <c r="C85" s="34"/>
      <c r="D85" s="35"/>
      <c r="E85" s="36"/>
      <c r="F85" s="37"/>
      <c r="G85" s="38"/>
      <c r="H85" s="39"/>
      <c r="I85" s="39"/>
      <c r="J85" s="40" t="n">
        <f aca="false">'MULTIKROKO BRUNELLO'!J84+'MULTIKROKO BRUNELLO'!H85-'MULTIKROKO BRUNELLO'!I85</f>
        <v>0</v>
      </c>
      <c r="K85" s="41" t="n">
        <f aca="false">'MULTIKROKO BRUNELLO'!G85-'MULTIKROKO BRUNELLO'!H85</f>
        <v>0</v>
      </c>
      <c r="L85" s="41" t="n">
        <f aca="false">'MULTIKROKO BRUNELLO'!F85-'MULTIKROKO BRUNELLO'!K85</f>
        <v>0</v>
      </c>
      <c r="M85" s="42" t="e">
        <f aca="false">'MULTIKROKO BRUNELLO'!L85*100/'MULTIKROKO BRUNELLO'!F85</f>
        <v>#VALUE!</v>
      </c>
      <c r="N85" s="32"/>
    </row>
    <row r="86" customFormat="false" ht="14.65" hidden="false" customHeight="false" outlineLevel="0" collapsed="false">
      <c r="A86" s="32" t="n">
        <f aca="false">'MULTIKROKO BRUNELLO'!A85+1</f>
        <v>82</v>
      </c>
      <c r="B86" s="33"/>
      <c r="C86" s="34"/>
      <c r="D86" s="35"/>
      <c r="E86" s="36"/>
      <c r="F86" s="37"/>
      <c r="G86" s="38"/>
      <c r="H86" s="39"/>
      <c r="I86" s="39"/>
      <c r="J86" s="40" t="n">
        <f aca="false">'MULTIKROKO BRUNELLO'!J85+'MULTIKROKO BRUNELLO'!H86-'MULTIKROKO BRUNELLO'!I86</f>
        <v>0</v>
      </c>
      <c r="K86" s="41" t="n">
        <f aca="false">'MULTIKROKO BRUNELLO'!G86-'MULTIKROKO BRUNELLO'!H86</f>
        <v>0</v>
      </c>
      <c r="L86" s="41" t="n">
        <f aca="false">'MULTIKROKO BRUNELLO'!F86-'MULTIKROKO BRUNELLO'!K86</f>
        <v>0</v>
      </c>
      <c r="M86" s="42" t="e">
        <f aca="false">'MULTIKROKO BRUNELLO'!L86*100/'MULTIKROKO BRUNELLO'!F86</f>
        <v>#VALUE!</v>
      </c>
      <c r="N86" s="32"/>
    </row>
    <row r="87" customFormat="false" ht="14.65" hidden="false" customHeight="false" outlineLevel="0" collapsed="false">
      <c r="A87" s="32" t="n">
        <f aca="false">'MULTIKROKO BRUNELLO'!A86+1</f>
        <v>83</v>
      </c>
      <c r="B87" s="33"/>
      <c r="C87" s="34"/>
      <c r="D87" s="35"/>
      <c r="E87" s="36"/>
      <c r="F87" s="37"/>
      <c r="G87" s="38"/>
      <c r="H87" s="39"/>
      <c r="I87" s="39"/>
      <c r="J87" s="40" t="n">
        <f aca="false">'MULTIKROKO BRUNELLO'!J86+'MULTIKROKO BRUNELLO'!H87-'MULTIKROKO BRUNELLO'!I87</f>
        <v>0</v>
      </c>
      <c r="K87" s="41" t="n">
        <f aca="false">'MULTIKROKO BRUNELLO'!G87-'MULTIKROKO BRUNELLO'!H87</f>
        <v>0</v>
      </c>
      <c r="L87" s="41" t="n">
        <f aca="false">'MULTIKROKO BRUNELLO'!F87-'MULTIKROKO BRUNELLO'!K87</f>
        <v>0</v>
      </c>
      <c r="M87" s="42" t="e">
        <f aca="false">'MULTIKROKO BRUNELLO'!L87*100/'MULTIKROKO BRUNELLO'!F87</f>
        <v>#VALUE!</v>
      </c>
      <c r="N87" s="32"/>
    </row>
    <row r="88" customFormat="false" ht="14.65" hidden="false" customHeight="false" outlineLevel="0" collapsed="false">
      <c r="A88" s="32" t="n">
        <f aca="false">'MULTIKROKO BRUNELLO'!A87+1</f>
        <v>84</v>
      </c>
      <c r="B88" s="33"/>
      <c r="C88" s="34"/>
      <c r="D88" s="35"/>
      <c r="E88" s="36"/>
      <c r="F88" s="37"/>
      <c r="G88" s="38"/>
      <c r="H88" s="39"/>
      <c r="I88" s="39"/>
      <c r="J88" s="40" t="n">
        <f aca="false">'MULTIKROKO BRUNELLO'!J87+'MULTIKROKO BRUNELLO'!H88-'MULTIKROKO BRUNELLO'!I88</f>
        <v>0</v>
      </c>
      <c r="K88" s="41" t="n">
        <f aca="false">'MULTIKROKO BRUNELLO'!G88-'MULTIKROKO BRUNELLO'!H88</f>
        <v>0</v>
      </c>
      <c r="L88" s="41" t="n">
        <f aca="false">'MULTIKROKO BRUNELLO'!F88-'MULTIKROKO BRUNELLO'!K88</f>
        <v>0</v>
      </c>
      <c r="M88" s="42" t="e">
        <f aca="false">'MULTIKROKO BRUNELLO'!L88*100/'MULTIKROKO BRUNELLO'!F88</f>
        <v>#VALUE!</v>
      </c>
      <c r="N88" s="32"/>
    </row>
    <row r="89" customFormat="false" ht="14.65" hidden="false" customHeight="false" outlineLevel="0" collapsed="false">
      <c r="A89" s="32" t="n">
        <f aca="false">'MULTIKROKO BRUNELLO'!A88+1</f>
        <v>85</v>
      </c>
      <c r="B89" s="33"/>
      <c r="C89" s="34"/>
      <c r="D89" s="35"/>
      <c r="E89" s="36"/>
      <c r="F89" s="37"/>
      <c r="G89" s="38"/>
      <c r="H89" s="39"/>
      <c r="I89" s="39"/>
      <c r="J89" s="40" t="n">
        <f aca="false">'MULTIKROKO BRUNELLO'!J88+'MULTIKROKO BRUNELLO'!H89-'MULTIKROKO BRUNELLO'!I89</f>
        <v>0</v>
      </c>
      <c r="K89" s="41" t="n">
        <f aca="false">'MULTIKROKO BRUNELLO'!G89-'MULTIKROKO BRUNELLO'!H89</f>
        <v>0</v>
      </c>
      <c r="L89" s="41" t="n">
        <f aca="false">'MULTIKROKO BRUNELLO'!F89-'MULTIKROKO BRUNELLO'!K89</f>
        <v>0</v>
      </c>
      <c r="M89" s="42" t="e">
        <f aca="false">'MULTIKROKO BRUNELLO'!L89*100/'MULTIKROKO BRUNELLO'!F89</f>
        <v>#VALUE!</v>
      </c>
      <c r="N89" s="32"/>
    </row>
    <row r="90" customFormat="false" ht="14.65" hidden="false" customHeight="false" outlineLevel="0" collapsed="false">
      <c r="A90" s="32" t="n">
        <f aca="false">'MULTIKROKO BRUNELLO'!A89+1</f>
        <v>86</v>
      </c>
      <c r="B90" s="33"/>
      <c r="C90" s="34"/>
      <c r="D90" s="35"/>
      <c r="E90" s="36"/>
      <c r="F90" s="37"/>
      <c r="G90" s="38"/>
      <c r="H90" s="39"/>
      <c r="I90" s="39"/>
      <c r="J90" s="40" t="n">
        <f aca="false">'MULTIKROKO BRUNELLO'!J89+'MULTIKROKO BRUNELLO'!H90-'MULTIKROKO BRUNELLO'!I90</f>
        <v>0</v>
      </c>
      <c r="K90" s="41" t="n">
        <f aca="false">'MULTIKROKO BRUNELLO'!G90-'MULTIKROKO BRUNELLO'!H90</f>
        <v>0</v>
      </c>
      <c r="L90" s="41" t="n">
        <f aca="false">'MULTIKROKO BRUNELLO'!F90-'MULTIKROKO BRUNELLO'!K90</f>
        <v>0</v>
      </c>
      <c r="M90" s="42" t="e">
        <f aca="false">'MULTIKROKO BRUNELLO'!L90*100/'MULTIKROKO BRUNELLO'!F90</f>
        <v>#VALUE!</v>
      </c>
      <c r="N90" s="32"/>
    </row>
    <row r="91" customFormat="false" ht="14.65" hidden="false" customHeight="false" outlineLevel="0" collapsed="false">
      <c r="A91" s="32" t="n">
        <f aca="false">'MULTIKROKO BRUNELLO'!A90+1</f>
        <v>87</v>
      </c>
      <c r="B91" s="33"/>
      <c r="C91" s="34"/>
      <c r="D91" s="35"/>
      <c r="E91" s="36"/>
      <c r="F91" s="37"/>
      <c r="G91" s="38"/>
      <c r="H91" s="39"/>
      <c r="I91" s="39"/>
      <c r="J91" s="40" t="n">
        <f aca="false">'MULTIKROKO BRUNELLO'!J90+'MULTIKROKO BRUNELLO'!H91-'MULTIKROKO BRUNELLO'!I91</f>
        <v>0</v>
      </c>
      <c r="K91" s="41" t="n">
        <f aca="false">'MULTIKROKO BRUNELLO'!G91-'MULTIKROKO BRUNELLO'!H91</f>
        <v>0</v>
      </c>
      <c r="L91" s="41" t="n">
        <f aca="false">'MULTIKROKO BRUNELLO'!F91-'MULTIKROKO BRUNELLO'!K91</f>
        <v>0</v>
      </c>
      <c r="M91" s="42" t="e">
        <f aca="false">'MULTIKROKO BRUNELLO'!L91*100/'MULTIKROKO BRUNELLO'!F91</f>
        <v>#VALUE!</v>
      </c>
      <c r="N91" s="32"/>
    </row>
    <row r="92" customFormat="false" ht="14.65" hidden="false" customHeight="false" outlineLevel="0" collapsed="false">
      <c r="A92" s="32" t="n">
        <f aca="false">'MULTIKROKO BRUNELLO'!A91+1</f>
        <v>88</v>
      </c>
      <c r="B92" s="33"/>
      <c r="C92" s="34"/>
      <c r="D92" s="35"/>
      <c r="E92" s="36"/>
      <c r="F92" s="37"/>
      <c r="G92" s="38"/>
      <c r="H92" s="39"/>
      <c r="I92" s="39"/>
      <c r="J92" s="40" t="n">
        <f aca="false">'MULTIKROKO BRUNELLO'!J91+'MULTIKROKO BRUNELLO'!H92-'MULTIKROKO BRUNELLO'!I92</f>
        <v>0</v>
      </c>
      <c r="K92" s="41" t="n">
        <f aca="false">'MULTIKROKO BRUNELLO'!G92-'MULTIKROKO BRUNELLO'!H92</f>
        <v>0</v>
      </c>
      <c r="L92" s="41" t="n">
        <f aca="false">'MULTIKROKO BRUNELLO'!F92-'MULTIKROKO BRUNELLO'!K92</f>
        <v>0</v>
      </c>
      <c r="M92" s="42" t="e">
        <f aca="false">'MULTIKROKO BRUNELLO'!L92*100/'MULTIKROKO BRUNELLO'!F92</f>
        <v>#VALUE!</v>
      </c>
      <c r="N92" s="32"/>
    </row>
    <row r="93" customFormat="false" ht="14.65" hidden="false" customHeight="false" outlineLevel="0" collapsed="false">
      <c r="A93" s="32" t="n">
        <f aca="false">'MULTIKROKO BRUNELLO'!A92+1</f>
        <v>89</v>
      </c>
      <c r="B93" s="33"/>
      <c r="C93" s="34"/>
      <c r="D93" s="35"/>
      <c r="E93" s="36"/>
      <c r="F93" s="37"/>
      <c r="G93" s="38"/>
      <c r="H93" s="39"/>
      <c r="I93" s="39"/>
      <c r="J93" s="40" t="n">
        <f aca="false">'MULTIKROKO BRUNELLO'!J92+'MULTIKROKO BRUNELLO'!H93-'MULTIKROKO BRUNELLO'!I93</f>
        <v>0</v>
      </c>
      <c r="K93" s="41" t="n">
        <f aca="false">'MULTIKROKO BRUNELLO'!G93-'MULTIKROKO BRUNELLO'!H93</f>
        <v>0</v>
      </c>
      <c r="L93" s="41" t="n">
        <f aca="false">'MULTIKROKO BRUNELLO'!F93-'MULTIKROKO BRUNELLO'!K93</f>
        <v>0</v>
      </c>
      <c r="M93" s="42" t="e">
        <f aca="false">'MULTIKROKO BRUNELLO'!L93*100/'MULTIKROKO BRUNELLO'!F93</f>
        <v>#VALUE!</v>
      </c>
      <c r="N93" s="32"/>
    </row>
    <row r="94" customFormat="false" ht="14.65" hidden="false" customHeight="false" outlineLevel="0" collapsed="false">
      <c r="A94" s="32" t="n">
        <f aca="false">'MULTIKROKO BRUNELLO'!A93+1</f>
        <v>90</v>
      </c>
      <c r="B94" s="33"/>
      <c r="C94" s="34"/>
      <c r="D94" s="35"/>
      <c r="E94" s="36"/>
      <c r="F94" s="37"/>
      <c r="G94" s="38"/>
      <c r="H94" s="39"/>
      <c r="I94" s="39"/>
      <c r="J94" s="40" t="n">
        <f aca="false">'MULTIKROKO BRUNELLO'!J93+'MULTIKROKO BRUNELLO'!H94-'MULTIKROKO BRUNELLO'!I94</f>
        <v>0</v>
      </c>
      <c r="K94" s="41" t="n">
        <f aca="false">'MULTIKROKO BRUNELLO'!G94-'MULTIKROKO BRUNELLO'!H94</f>
        <v>0</v>
      </c>
      <c r="L94" s="41" t="n">
        <f aca="false">'MULTIKROKO BRUNELLO'!F94-'MULTIKROKO BRUNELLO'!K94</f>
        <v>0</v>
      </c>
      <c r="M94" s="42" t="e">
        <f aca="false">'MULTIKROKO BRUNELLO'!L94*100/'MULTIKROKO BRUNELLO'!F94</f>
        <v>#VALUE!</v>
      </c>
      <c r="N94" s="32"/>
    </row>
    <row r="95" customFormat="false" ht="14.65" hidden="false" customHeight="false" outlineLevel="0" collapsed="false">
      <c r="A95" s="32" t="n">
        <f aca="false">'MULTIKROKO BRUNELLO'!A94+1</f>
        <v>91</v>
      </c>
      <c r="B95" s="33"/>
      <c r="C95" s="34"/>
      <c r="D95" s="35"/>
      <c r="E95" s="36"/>
      <c r="F95" s="37"/>
      <c r="G95" s="38"/>
      <c r="H95" s="39"/>
      <c r="I95" s="39"/>
      <c r="J95" s="40" t="n">
        <f aca="false">'MULTIKROKO BRUNELLO'!J94+'MULTIKROKO BRUNELLO'!H95-'MULTIKROKO BRUNELLO'!I95</f>
        <v>0</v>
      </c>
      <c r="K95" s="41" t="n">
        <f aca="false">'MULTIKROKO BRUNELLO'!G95-'MULTIKROKO BRUNELLO'!H95</f>
        <v>0</v>
      </c>
      <c r="L95" s="41" t="n">
        <f aca="false">'MULTIKROKO BRUNELLO'!F95-'MULTIKROKO BRUNELLO'!K95</f>
        <v>0</v>
      </c>
      <c r="M95" s="42" t="e">
        <f aca="false">'MULTIKROKO BRUNELLO'!L95*100/'MULTIKROKO BRUNELLO'!F95</f>
        <v>#VALUE!</v>
      </c>
      <c r="N95" s="32"/>
    </row>
    <row r="96" customFormat="false" ht="14.65" hidden="false" customHeight="false" outlineLevel="0" collapsed="false">
      <c r="A96" s="32" t="n">
        <f aca="false">'MULTIKROKO BRUNELLO'!A95+1</f>
        <v>92</v>
      </c>
      <c r="B96" s="33"/>
      <c r="C96" s="34"/>
      <c r="D96" s="35"/>
      <c r="E96" s="36"/>
      <c r="F96" s="37"/>
      <c r="G96" s="38"/>
      <c r="H96" s="39"/>
      <c r="I96" s="39"/>
      <c r="J96" s="40" t="n">
        <f aca="false">'MULTIKROKO BRUNELLO'!J95+'MULTIKROKO BRUNELLO'!H96-'MULTIKROKO BRUNELLO'!I96</f>
        <v>0</v>
      </c>
      <c r="K96" s="41" t="n">
        <f aca="false">'MULTIKROKO BRUNELLO'!G96-'MULTIKROKO BRUNELLO'!H96</f>
        <v>0</v>
      </c>
      <c r="L96" s="41" t="n">
        <f aca="false">'MULTIKROKO BRUNELLO'!F96-'MULTIKROKO BRUNELLO'!K96</f>
        <v>0</v>
      </c>
      <c r="M96" s="42" t="e">
        <f aca="false">'MULTIKROKO BRUNELLO'!L96*100/'MULTIKROKO BRUNELLO'!F96</f>
        <v>#VALUE!</v>
      </c>
      <c r="N96" s="32"/>
    </row>
    <row r="97" customFormat="false" ht="14.65" hidden="false" customHeight="false" outlineLevel="0" collapsed="false">
      <c r="A97" s="32" t="n">
        <f aca="false">'MULTIKROKO BRUNELLO'!A96+1</f>
        <v>93</v>
      </c>
      <c r="B97" s="33"/>
      <c r="C97" s="34"/>
      <c r="D97" s="35"/>
      <c r="E97" s="36"/>
      <c r="F97" s="37"/>
      <c r="G97" s="38"/>
      <c r="H97" s="39"/>
      <c r="I97" s="39"/>
      <c r="J97" s="40" t="n">
        <f aca="false">'MULTIKROKO BRUNELLO'!J96+'MULTIKROKO BRUNELLO'!H97-'MULTIKROKO BRUNELLO'!I97</f>
        <v>0</v>
      </c>
      <c r="K97" s="41" t="n">
        <f aca="false">'MULTIKROKO BRUNELLO'!G97-'MULTIKROKO BRUNELLO'!H97</f>
        <v>0</v>
      </c>
      <c r="L97" s="41" t="n">
        <f aca="false">'MULTIKROKO BRUNELLO'!F97-'MULTIKROKO BRUNELLO'!K97</f>
        <v>0</v>
      </c>
      <c r="M97" s="42" t="e">
        <f aca="false">'MULTIKROKO BRUNELLO'!L97*100/'MULTIKROKO BRUNELLO'!F97</f>
        <v>#VALUE!</v>
      </c>
      <c r="N97" s="32"/>
    </row>
    <row r="98" customFormat="false" ht="14.65" hidden="false" customHeight="false" outlineLevel="0" collapsed="false">
      <c r="A98" s="32" t="n">
        <f aca="false">'MULTIKROKO BRUNELLO'!A97+1</f>
        <v>94</v>
      </c>
      <c r="B98" s="33"/>
      <c r="C98" s="34"/>
      <c r="D98" s="35"/>
      <c r="E98" s="36"/>
      <c r="F98" s="37"/>
      <c r="G98" s="38"/>
      <c r="H98" s="39"/>
      <c r="I98" s="39"/>
      <c r="J98" s="40" t="n">
        <f aca="false">'MULTIKROKO BRUNELLO'!J97+'MULTIKROKO BRUNELLO'!H98-'MULTIKROKO BRUNELLO'!I98</f>
        <v>0</v>
      </c>
      <c r="K98" s="41" t="n">
        <f aca="false">'MULTIKROKO BRUNELLO'!G98-'MULTIKROKO BRUNELLO'!H98</f>
        <v>0</v>
      </c>
      <c r="L98" s="41" t="n">
        <f aca="false">'MULTIKROKO BRUNELLO'!F98-'MULTIKROKO BRUNELLO'!K98</f>
        <v>0</v>
      </c>
      <c r="M98" s="42" t="e">
        <f aca="false">'MULTIKROKO BRUNELLO'!L98*100/'MULTIKROKO BRUNELLO'!F98</f>
        <v>#VALUE!</v>
      </c>
      <c r="N98" s="32"/>
    </row>
    <row r="99" customFormat="false" ht="14.65" hidden="false" customHeight="false" outlineLevel="0" collapsed="false">
      <c r="A99" s="32" t="n">
        <f aca="false">'MULTIKROKO BRUNELLO'!A98+1</f>
        <v>95</v>
      </c>
      <c r="B99" s="33"/>
      <c r="C99" s="34"/>
      <c r="D99" s="35"/>
      <c r="E99" s="36"/>
      <c r="F99" s="37"/>
      <c r="G99" s="38"/>
      <c r="H99" s="39"/>
      <c r="I99" s="39"/>
      <c r="J99" s="40" t="n">
        <f aca="false">'MULTIKROKO BRUNELLO'!J98+'MULTIKROKO BRUNELLO'!H99-'MULTIKROKO BRUNELLO'!I99</f>
        <v>0</v>
      </c>
      <c r="K99" s="41" t="n">
        <f aca="false">'MULTIKROKO BRUNELLO'!G99-'MULTIKROKO BRUNELLO'!H99</f>
        <v>0</v>
      </c>
      <c r="L99" s="41" t="n">
        <f aca="false">'MULTIKROKO BRUNELLO'!F99-'MULTIKROKO BRUNELLO'!K99</f>
        <v>0</v>
      </c>
      <c r="M99" s="42" t="e">
        <f aca="false">'MULTIKROKO BRUNELLO'!L99*100/'MULTIKROKO BRUNELLO'!F99</f>
        <v>#VALUE!</v>
      </c>
      <c r="N99" s="32"/>
    </row>
    <row r="100" customFormat="false" ht="14.65" hidden="false" customHeight="false" outlineLevel="0" collapsed="false">
      <c r="A100" s="32" t="n">
        <f aca="false">'MULTIKROKO BRUNELLO'!A99+1</f>
        <v>96</v>
      </c>
      <c r="B100" s="33"/>
      <c r="C100" s="34"/>
      <c r="D100" s="35"/>
      <c r="E100" s="36"/>
      <c r="F100" s="37"/>
      <c r="G100" s="38"/>
      <c r="H100" s="39"/>
      <c r="I100" s="39"/>
      <c r="J100" s="40" t="n">
        <f aca="false">'MULTIKROKO BRUNELLO'!J99+'MULTIKROKO BRUNELLO'!H100-'MULTIKROKO BRUNELLO'!I100</f>
        <v>0</v>
      </c>
      <c r="K100" s="41" t="n">
        <f aca="false">'MULTIKROKO BRUNELLO'!G100-'MULTIKROKO BRUNELLO'!H100</f>
        <v>0</v>
      </c>
      <c r="L100" s="41" t="n">
        <f aca="false">'MULTIKROKO BRUNELLO'!F100-'MULTIKROKO BRUNELLO'!K100</f>
        <v>0</v>
      </c>
      <c r="M100" s="42" t="e">
        <f aca="false">'MULTIKROKO BRUNELLO'!L100*100/'MULTIKROKO BRUNELLO'!F100</f>
        <v>#VALUE!</v>
      </c>
      <c r="N100" s="32"/>
    </row>
    <row r="101" customFormat="false" ht="14.65" hidden="false" customHeight="false" outlineLevel="0" collapsed="false">
      <c r="A101" s="32" t="n">
        <f aca="false">'MULTIKROKO BRUNELLO'!A100+1</f>
        <v>97</v>
      </c>
      <c r="B101" s="33"/>
      <c r="C101" s="34"/>
      <c r="D101" s="35"/>
      <c r="E101" s="36"/>
      <c r="F101" s="37"/>
      <c r="G101" s="38"/>
      <c r="H101" s="39"/>
      <c r="I101" s="39"/>
      <c r="J101" s="40" t="n">
        <f aca="false">'MULTIKROKO BRUNELLO'!J100+'MULTIKROKO BRUNELLO'!H101-'MULTIKROKO BRUNELLO'!I101</f>
        <v>0</v>
      </c>
      <c r="K101" s="41" t="n">
        <f aca="false">'MULTIKROKO BRUNELLO'!G101-'MULTIKROKO BRUNELLO'!H101</f>
        <v>0</v>
      </c>
      <c r="L101" s="41" t="n">
        <f aca="false">'MULTIKROKO BRUNELLO'!F101-'MULTIKROKO BRUNELLO'!K101</f>
        <v>0</v>
      </c>
      <c r="M101" s="42" t="e">
        <f aca="false">'MULTIKROKO BRUNELLO'!L101*100/'MULTIKROKO BRUNELLO'!F101</f>
        <v>#VALUE!</v>
      </c>
      <c r="N101" s="32"/>
    </row>
    <row r="102" customFormat="false" ht="14.65" hidden="false" customHeight="false" outlineLevel="0" collapsed="false">
      <c r="A102" s="32" t="n">
        <f aca="false">'MULTIKROKO BRUNELLO'!A101+1</f>
        <v>98</v>
      </c>
      <c r="B102" s="33"/>
      <c r="C102" s="34"/>
      <c r="D102" s="35"/>
      <c r="E102" s="36"/>
      <c r="F102" s="37"/>
      <c r="G102" s="38"/>
      <c r="H102" s="39"/>
      <c r="I102" s="39"/>
      <c r="J102" s="40" t="n">
        <f aca="false">'MULTIKROKO BRUNELLO'!J101+'MULTIKROKO BRUNELLO'!H102-'MULTIKROKO BRUNELLO'!I102</f>
        <v>0</v>
      </c>
      <c r="K102" s="41" t="n">
        <f aca="false">'MULTIKROKO BRUNELLO'!G102-'MULTIKROKO BRUNELLO'!H102</f>
        <v>0</v>
      </c>
      <c r="L102" s="41" t="n">
        <f aca="false">'MULTIKROKO BRUNELLO'!F102-'MULTIKROKO BRUNELLO'!K102</f>
        <v>0</v>
      </c>
      <c r="M102" s="42" t="e">
        <f aca="false">'MULTIKROKO BRUNELLO'!L102*100/'MULTIKROKO BRUNELLO'!F102</f>
        <v>#VALUE!</v>
      </c>
      <c r="N102" s="32"/>
    </row>
    <row r="103" customFormat="false" ht="14.65" hidden="false" customHeight="false" outlineLevel="0" collapsed="false">
      <c r="A103" s="32" t="n">
        <f aca="false">'MULTIKROKO BRUNELLO'!A102+1</f>
        <v>99</v>
      </c>
      <c r="B103" s="33"/>
      <c r="C103" s="34"/>
      <c r="D103" s="35"/>
      <c r="E103" s="36"/>
      <c r="F103" s="37"/>
      <c r="G103" s="38"/>
      <c r="H103" s="39"/>
      <c r="I103" s="39"/>
      <c r="J103" s="40" t="n">
        <f aca="false">'MULTIKROKO BRUNELLO'!J102+'MULTIKROKO BRUNELLO'!H103-'MULTIKROKO BRUNELLO'!I103</f>
        <v>0</v>
      </c>
      <c r="K103" s="41" t="n">
        <f aca="false">'MULTIKROKO BRUNELLO'!G103-'MULTIKROKO BRUNELLO'!H103</f>
        <v>0</v>
      </c>
      <c r="L103" s="41" t="n">
        <f aca="false">'MULTIKROKO BRUNELLO'!F103-'MULTIKROKO BRUNELLO'!K103</f>
        <v>0</v>
      </c>
      <c r="M103" s="42" t="e">
        <f aca="false">'MULTIKROKO BRUNELLO'!L103*100/'MULTIKROKO BRUNELLO'!F103</f>
        <v>#VALUE!</v>
      </c>
      <c r="N103" s="32"/>
    </row>
    <row r="104" customFormat="false" ht="14.65" hidden="false" customHeight="false" outlineLevel="0" collapsed="false">
      <c r="A104" s="32" t="n">
        <f aca="false">'MULTIKROKO BRUNELLO'!A103+1</f>
        <v>100</v>
      </c>
      <c r="B104" s="33"/>
      <c r="C104" s="34"/>
      <c r="D104" s="35"/>
      <c r="E104" s="36"/>
      <c r="F104" s="37"/>
      <c r="G104" s="38"/>
      <c r="H104" s="39"/>
      <c r="I104" s="39"/>
      <c r="J104" s="40" t="n">
        <f aca="false">'MULTIKROKO BRUNELLO'!J103+'MULTIKROKO BRUNELLO'!H104-'MULTIKROKO BRUNELLO'!I104</f>
        <v>0</v>
      </c>
      <c r="K104" s="41" t="n">
        <f aca="false">'MULTIKROKO BRUNELLO'!G104-'MULTIKROKO BRUNELLO'!H104</f>
        <v>0</v>
      </c>
      <c r="L104" s="41" t="n">
        <f aca="false">'MULTIKROKO BRUNELLO'!F104-'MULTIKROKO BRUNELLO'!K104</f>
        <v>0</v>
      </c>
      <c r="M104" s="42" t="e">
        <f aca="false">'MULTIKROKO BRUNELLO'!L104*100/'MULTIKROKO BRUNELLO'!F104</f>
        <v>#VALUE!</v>
      </c>
      <c r="N104" s="32"/>
    </row>
    <row r="105" customFormat="false" ht="14.65" hidden="false" customHeight="false" outlineLevel="0" collapsed="false">
      <c r="A105" s="32" t="n">
        <f aca="false">'MULTIKROKO BRUNELLO'!A104+1</f>
        <v>101</v>
      </c>
      <c r="B105" s="33"/>
      <c r="C105" s="34"/>
      <c r="D105" s="35"/>
      <c r="E105" s="36"/>
      <c r="F105" s="37"/>
      <c r="G105" s="38"/>
      <c r="H105" s="39"/>
      <c r="I105" s="39"/>
      <c r="J105" s="40" t="n">
        <f aca="false">'MULTIKROKO BRUNELLO'!J104+'MULTIKROKO BRUNELLO'!H105-'MULTIKROKO BRUNELLO'!I105</f>
        <v>0</v>
      </c>
      <c r="K105" s="41" t="n">
        <f aca="false">'MULTIKROKO BRUNELLO'!G105-'MULTIKROKO BRUNELLO'!H105</f>
        <v>0</v>
      </c>
      <c r="L105" s="41" t="n">
        <f aca="false">'MULTIKROKO BRUNELLO'!F105-'MULTIKROKO BRUNELLO'!K105</f>
        <v>0</v>
      </c>
      <c r="M105" s="42" t="e">
        <f aca="false">'MULTIKROKO BRUNELLO'!L105*100/'MULTIKROKO BRUNELLO'!F105</f>
        <v>#VALUE!</v>
      </c>
      <c r="N105" s="32"/>
    </row>
    <row r="106" customFormat="false" ht="14.65" hidden="false" customHeight="false" outlineLevel="0" collapsed="false">
      <c r="A106" s="32" t="n">
        <f aca="false">'MULTIKROKO BRUNELLO'!A105+1</f>
        <v>102</v>
      </c>
      <c r="B106" s="33"/>
      <c r="C106" s="34"/>
      <c r="D106" s="35"/>
      <c r="E106" s="36"/>
      <c r="F106" s="37"/>
      <c r="G106" s="38"/>
      <c r="H106" s="39"/>
      <c r="I106" s="39"/>
      <c r="J106" s="40" t="n">
        <f aca="false">'MULTIKROKO BRUNELLO'!J105+'MULTIKROKO BRUNELLO'!H106-'MULTIKROKO BRUNELLO'!I106</f>
        <v>0</v>
      </c>
      <c r="K106" s="41" t="n">
        <f aca="false">'MULTIKROKO BRUNELLO'!G106-'MULTIKROKO BRUNELLO'!H106</f>
        <v>0</v>
      </c>
      <c r="L106" s="41" t="n">
        <f aca="false">'MULTIKROKO BRUNELLO'!F106-'MULTIKROKO BRUNELLO'!K106</f>
        <v>0</v>
      </c>
      <c r="M106" s="42" t="e">
        <f aca="false">'MULTIKROKO BRUNELLO'!L106*100/'MULTIKROKO BRUNELLO'!F106</f>
        <v>#VALUE!</v>
      </c>
      <c r="N106" s="32"/>
    </row>
    <row r="107" customFormat="false" ht="14.65" hidden="false" customHeight="false" outlineLevel="0" collapsed="false">
      <c r="A107" s="32" t="n">
        <f aca="false">'MULTIKROKO BRUNELLO'!A106+1</f>
        <v>103</v>
      </c>
      <c r="B107" s="33"/>
      <c r="C107" s="34"/>
      <c r="D107" s="35"/>
      <c r="E107" s="36"/>
      <c r="F107" s="37"/>
      <c r="G107" s="38"/>
      <c r="H107" s="39"/>
      <c r="I107" s="39"/>
      <c r="J107" s="40" t="n">
        <f aca="false">'MULTIKROKO BRUNELLO'!J106+'MULTIKROKO BRUNELLO'!H107-'MULTIKROKO BRUNELLO'!I107</f>
        <v>0</v>
      </c>
      <c r="K107" s="41" t="n">
        <f aca="false">'MULTIKROKO BRUNELLO'!G107-'MULTIKROKO BRUNELLO'!H107</f>
        <v>0</v>
      </c>
      <c r="L107" s="41" t="n">
        <f aca="false">'MULTIKROKO BRUNELLO'!F107-'MULTIKROKO BRUNELLO'!K107</f>
        <v>0</v>
      </c>
      <c r="M107" s="42" t="e">
        <f aca="false">'MULTIKROKO BRUNELLO'!L107*100/'MULTIKROKO BRUNELLO'!F107</f>
        <v>#VALUE!</v>
      </c>
      <c r="N107" s="32"/>
    </row>
    <row r="108" customFormat="false" ht="14.65" hidden="false" customHeight="false" outlineLevel="0" collapsed="false">
      <c r="A108" s="32" t="n">
        <f aca="false">'MULTIKROKO BRUNELLO'!A107+1</f>
        <v>104</v>
      </c>
      <c r="B108" s="33"/>
      <c r="C108" s="34"/>
      <c r="D108" s="35"/>
      <c r="E108" s="36"/>
      <c r="F108" s="37"/>
      <c r="G108" s="38"/>
      <c r="H108" s="39"/>
      <c r="I108" s="39"/>
      <c r="J108" s="40" t="n">
        <f aca="false">'MULTIKROKO BRUNELLO'!J107+'MULTIKROKO BRUNELLO'!H108-'MULTIKROKO BRUNELLO'!I108</f>
        <v>0</v>
      </c>
      <c r="K108" s="41" t="n">
        <f aca="false">'MULTIKROKO BRUNELLO'!G108-'MULTIKROKO BRUNELLO'!H108</f>
        <v>0</v>
      </c>
      <c r="L108" s="41" t="n">
        <f aca="false">'MULTIKROKO BRUNELLO'!F108-'MULTIKROKO BRUNELLO'!K108</f>
        <v>0</v>
      </c>
      <c r="M108" s="42" t="e">
        <f aca="false">'MULTIKROKO BRUNELLO'!L108*100/'MULTIKROKO BRUNELLO'!F108</f>
        <v>#VALUE!</v>
      </c>
      <c r="N108" s="32"/>
    </row>
    <row r="109" customFormat="false" ht="14.65" hidden="false" customHeight="false" outlineLevel="0" collapsed="false">
      <c r="A109" s="32" t="n">
        <f aca="false">'MULTIKROKO BRUNELLO'!A108+1</f>
        <v>105</v>
      </c>
      <c r="B109" s="33"/>
      <c r="C109" s="34"/>
      <c r="D109" s="35"/>
      <c r="E109" s="36"/>
      <c r="F109" s="37"/>
      <c r="G109" s="38"/>
      <c r="H109" s="39"/>
      <c r="I109" s="39"/>
      <c r="J109" s="40" t="n">
        <f aca="false">'MULTIKROKO BRUNELLO'!J108+'MULTIKROKO BRUNELLO'!H109-'MULTIKROKO BRUNELLO'!I109</f>
        <v>0</v>
      </c>
      <c r="K109" s="41" t="n">
        <f aca="false">'MULTIKROKO BRUNELLO'!G109-'MULTIKROKO BRUNELLO'!H109</f>
        <v>0</v>
      </c>
      <c r="L109" s="41" t="n">
        <f aca="false">'MULTIKROKO BRUNELLO'!F109-'MULTIKROKO BRUNELLO'!K109</f>
        <v>0</v>
      </c>
      <c r="M109" s="42" t="e">
        <f aca="false">'MULTIKROKO BRUNELLO'!L109*100/'MULTIKROKO BRUNELLO'!F109</f>
        <v>#VALUE!</v>
      </c>
      <c r="N109" s="32"/>
    </row>
    <row r="110" customFormat="false" ht="14.65" hidden="false" customHeight="false" outlineLevel="0" collapsed="false">
      <c r="A110" s="32" t="n">
        <f aca="false">'MULTIKROKO BRUNELLO'!A109+1</f>
        <v>106</v>
      </c>
      <c r="B110" s="33"/>
      <c r="C110" s="34"/>
      <c r="D110" s="35"/>
      <c r="E110" s="36"/>
      <c r="F110" s="37"/>
      <c r="G110" s="38"/>
      <c r="H110" s="39"/>
      <c r="I110" s="39"/>
      <c r="J110" s="40" t="n">
        <f aca="false">'MULTIKROKO BRUNELLO'!J109+'MULTIKROKO BRUNELLO'!H110-'MULTIKROKO BRUNELLO'!I110</f>
        <v>0</v>
      </c>
      <c r="K110" s="41" t="n">
        <f aca="false">'MULTIKROKO BRUNELLO'!G110-'MULTIKROKO BRUNELLO'!H110</f>
        <v>0</v>
      </c>
      <c r="L110" s="41" t="n">
        <f aca="false">'MULTIKROKO BRUNELLO'!F110-'MULTIKROKO BRUNELLO'!K110</f>
        <v>0</v>
      </c>
      <c r="M110" s="42" t="e">
        <f aca="false">'MULTIKROKO BRUNELLO'!L110*100/'MULTIKROKO BRUNELLO'!F110</f>
        <v>#VALUE!</v>
      </c>
      <c r="N110" s="32"/>
    </row>
    <row r="111" customFormat="false" ht="14.65" hidden="false" customHeight="false" outlineLevel="0" collapsed="false">
      <c r="A111" s="32" t="n">
        <f aca="false">'MULTIKROKO BRUNELLO'!A110+1</f>
        <v>107</v>
      </c>
      <c r="B111" s="33"/>
      <c r="C111" s="34"/>
      <c r="D111" s="35"/>
      <c r="E111" s="36"/>
      <c r="F111" s="37"/>
      <c r="G111" s="38"/>
      <c r="H111" s="39"/>
      <c r="I111" s="39"/>
      <c r="J111" s="40" t="n">
        <f aca="false">'MULTIKROKO BRUNELLO'!J110+'MULTIKROKO BRUNELLO'!H111-'MULTIKROKO BRUNELLO'!I111</f>
        <v>0</v>
      </c>
      <c r="K111" s="41" t="n">
        <f aca="false">'MULTIKROKO BRUNELLO'!G111-'MULTIKROKO BRUNELLO'!H111</f>
        <v>0</v>
      </c>
      <c r="L111" s="41" t="n">
        <f aca="false">'MULTIKROKO BRUNELLO'!F111-'MULTIKROKO BRUNELLO'!K111</f>
        <v>0</v>
      </c>
      <c r="M111" s="42" t="e">
        <f aca="false">'MULTIKROKO BRUNELLO'!L111*100/'MULTIKROKO BRUNELLO'!F111</f>
        <v>#VALUE!</v>
      </c>
      <c r="N111" s="32"/>
    </row>
    <row r="112" customFormat="false" ht="14.65" hidden="false" customHeight="false" outlineLevel="0" collapsed="false">
      <c r="A112" s="32" t="n">
        <f aca="false">'MULTIKROKO BRUNELLO'!A111+1</f>
        <v>108</v>
      </c>
      <c r="B112" s="33"/>
      <c r="C112" s="34"/>
      <c r="D112" s="35"/>
      <c r="E112" s="36"/>
      <c r="F112" s="37"/>
      <c r="G112" s="38"/>
      <c r="H112" s="39"/>
      <c r="I112" s="39"/>
      <c r="J112" s="40" t="n">
        <f aca="false">'MULTIKROKO BRUNELLO'!J111+'MULTIKROKO BRUNELLO'!H112-'MULTIKROKO BRUNELLO'!I112</f>
        <v>0</v>
      </c>
      <c r="K112" s="41" t="n">
        <f aca="false">'MULTIKROKO BRUNELLO'!G112-'MULTIKROKO BRUNELLO'!H112</f>
        <v>0</v>
      </c>
      <c r="L112" s="41" t="n">
        <f aca="false">'MULTIKROKO BRUNELLO'!F112-'MULTIKROKO BRUNELLO'!K112</f>
        <v>0</v>
      </c>
      <c r="M112" s="42" t="e">
        <f aca="false">'MULTIKROKO BRUNELLO'!L112*100/'MULTIKROKO BRUNELLO'!F112</f>
        <v>#VALUE!</v>
      </c>
      <c r="N112" s="32"/>
    </row>
    <row r="113" customFormat="false" ht="14.65" hidden="false" customHeight="false" outlineLevel="0" collapsed="false">
      <c r="A113" s="32" t="n">
        <f aca="false">'MULTIKROKO BRUNELLO'!A112+1</f>
        <v>109</v>
      </c>
      <c r="B113" s="33"/>
      <c r="C113" s="34"/>
      <c r="D113" s="35"/>
      <c r="E113" s="36"/>
      <c r="F113" s="37"/>
      <c r="G113" s="38"/>
      <c r="H113" s="39"/>
      <c r="I113" s="39"/>
      <c r="J113" s="40" t="n">
        <f aca="false">'MULTIKROKO BRUNELLO'!J112+'MULTIKROKO BRUNELLO'!H113-'MULTIKROKO BRUNELLO'!I113</f>
        <v>0</v>
      </c>
      <c r="K113" s="41" t="n">
        <f aca="false">'MULTIKROKO BRUNELLO'!G113-'MULTIKROKO BRUNELLO'!H113</f>
        <v>0</v>
      </c>
      <c r="L113" s="41" t="n">
        <f aca="false">'MULTIKROKO BRUNELLO'!F113-'MULTIKROKO BRUNELLO'!K113</f>
        <v>0</v>
      </c>
      <c r="M113" s="42" t="e">
        <f aca="false">'MULTIKROKO BRUNELLO'!L113*100/'MULTIKROKO BRUNELLO'!F113</f>
        <v>#VALUE!</v>
      </c>
      <c r="N113" s="32"/>
    </row>
    <row r="114" customFormat="false" ht="14.65" hidden="false" customHeight="false" outlineLevel="0" collapsed="false">
      <c r="A114" s="32" t="n">
        <f aca="false">'MULTIKROKO BRUNELLO'!A113+1</f>
        <v>110</v>
      </c>
      <c r="B114" s="33"/>
      <c r="C114" s="34"/>
      <c r="D114" s="35"/>
      <c r="E114" s="36"/>
      <c r="F114" s="37"/>
      <c r="G114" s="38"/>
      <c r="H114" s="39"/>
      <c r="I114" s="39"/>
      <c r="J114" s="40" t="n">
        <f aca="false">'MULTIKROKO BRUNELLO'!J113+'MULTIKROKO BRUNELLO'!H114-'MULTIKROKO BRUNELLO'!I114</f>
        <v>0</v>
      </c>
      <c r="K114" s="41" t="n">
        <f aca="false">'MULTIKROKO BRUNELLO'!G114-'MULTIKROKO BRUNELLO'!H114</f>
        <v>0</v>
      </c>
      <c r="L114" s="41" t="n">
        <f aca="false">'MULTIKROKO BRUNELLO'!F114-'MULTIKROKO BRUNELLO'!K114</f>
        <v>0</v>
      </c>
      <c r="M114" s="42" t="e">
        <f aca="false">'MULTIKROKO BRUNELLO'!L114*100/'MULTIKROKO BRUNELLO'!F114</f>
        <v>#VALUE!</v>
      </c>
      <c r="N114" s="32"/>
    </row>
    <row r="115" customFormat="false" ht="14.65" hidden="false" customHeight="false" outlineLevel="0" collapsed="false">
      <c r="A115" s="32" t="n">
        <f aca="false">'MULTIKROKO BRUNELLO'!A114+1</f>
        <v>111</v>
      </c>
      <c r="B115" s="33"/>
      <c r="C115" s="34"/>
      <c r="D115" s="35"/>
      <c r="E115" s="36"/>
      <c r="F115" s="37"/>
      <c r="G115" s="38"/>
      <c r="H115" s="39"/>
      <c r="I115" s="39"/>
      <c r="J115" s="40" t="n">
        <f aca="false">'MULTIKROKO BRUNELLO'!J114+'MULTIKROKO BRUNELLO'!H115-'MULTIKROKO BRUNELLO'!I115</f>
        <v>0</v>
      </c>
      <c r="K115" s="41" t="n">
        <f aca="false">'MULTIKROKO BRUNELLO'!G115-'MULTIKROKO BRUNELLO'!H115</f>
        <v>0</v>
      </c>
      <c r="L115" s="41" t="n">
        <f aca="false">'MULTIKROKO BRUNELLO'!F115-'MULTIKROKO BRUNELLO'!K115</f>
        <v>0</v>
      </c>
      <c r="M115" s="42" t="e">
        <f aca="false">'MULTIKROKO BRUNELLO'!L115*100/'MULTIKROKO BRUNELLO'!F115</f>
        <v>#VALUE!</v>
      </c>
      <c r="N115" s="32"/>
    </row>
    <row r="116" customFormat="false" ht="14.65" hidden="false" customHeight="false" outlineLevel="0" collapsed="false">
      <c r="A116" s="32" t="n">
        <f aca="false">'MULTIKROKO BRUNELLO'!A115+1</f>
        <v>112</v>
      </c>
      <c r="B116" s="33"/>
      <c r="C116" s="34"/>
      <c r="D116" s="35"/>
      <c r="E116" s="36"/>
      <c r="F116" s="37"/>
      <c r="G116" s="38"/>
      <c r="H116" s="39"/>
      <c r="I116" s="39"/>
      <c r="J116" s="40" t="n">
        <f aca="false">'MULTIKROKO BRUNELLO'!J115+'MULTIKROKO BRUNELLO'!H116-'MULTIKROKO BRUNELLO'!I116</f>
        <v>0</v>
      </c>
      <c r="K116" s="41" t="n">
        <f aca="false">'MULTIKROKO BRUNELLO'!G116-'MULTIKROKO BRUNELLO'!H116</f>
        <v>0</v>
      </c>
      <c r="L116" s="41" t="n">
        <f aca="false">'MULTIKROKO BRUNELLO'!F116-'MULTIKROKO BRUNELLO'!K116</f>
        <v>0</v>
      </c>
      <c r="M116" s="42" t="e">
        <f aca="false">'MULTIKROKO BRUNELLO'!L116*100/'MULTIKROKO BRUNELLO'!F116</f>
        <v>#VALUE!</v>
      </c>
      <c r="N116" s="32"/>
    </row>
    <row r="117" customFormat="false" ht="14.65" hidden="false" customHeight="false" outlineLevel="0" collapsed="false">
      <c r="A117" s="32" t="n">
        <f aca="false">'MULTIKROKO BRUNELLO'!A116+1</f>
        <v>113</v>
      </c>
      <c r="B117" s="33"/>
      <c r="C117" s="34"/>
      <c r="D117" s="35"/>
      <c r="E117" s="36"/>
      <c r="F117" s="37"/>
      <c r="G117" s="38"/>
      <c r="H117" s="39"/>
      <c r="I117" s="39"/>
      <c r="J117" s="40" t="n">
        <f aca="false">'MULTIKROKO BRUNELLO'!J116+'MULTIKROKO BRUNELLO'!H117-'MULTIKROKO BRUNELLO'!I117</f>
        <v>0</v>
      </c>
      <c r="K117" s="41" t="n">
        <f aca="false">'MULTIKROKO BRUNELLO'!G117-'MULTIKROKO BRUNELLO'!H117</f>
        <v>0</v>
      </c>
      <c r="L117" s="41" t="n">
        <f aca="false">'MULTIKROKO BRUNELLO'!F117-'MULTIKROKO BRUNELLO'!K117</f>
        <v>0</v>
      </c>
      <c r="M117" s="42" t="e">
        <f aca="false">'MULTIKROKO BRUNELLO'!L117*100/'MULTIKROKO BRUNELLO'!F117</f>
        <v>#VALUE!</v>
      </c>
      <c r="N117" s="32"/>
    </row>
    <row r="118" customFormat="false" ht="14.65" hidden="false" customHeight="false" outlineLevel="0" collapsed="false">
      <c r="A118" s="32" t="n">
        <f aca="false">'MULTIKROKO BRUNELLO'!A117+1</f>
        <v>114</v>
      </c>
      <c r="B118" s="33"/>
      <c r="C118" s="34"/>
      <c r="D118" s="35"/>
      <c r="E118" s="36"/>
      <c r="F118" s="37"/>
      <c r="G118" s="38"/>
      <c r="H118" s="39"/>
      <c r="I118" s="39"/>
      <c r="J118" s="40" t="n">
        <f aca="false">'MULTIKROKO BRUNELLO'!J117+'MULTIKROKO BRUNELLO'!H118-'MULTIKROKO BRUNELLO'!I118</f>
        <v>0</v>
      </c>
      <c r="K118" s="41" t="n">
        <f aca="false">'MULTIKROKO BRUNELLO'!G118-'MULTIKROKO BRUNELLO'!H118</f>
        <v>0</v>
      </c>
      <c r="L118" s="41" t="n">
        <f aca="false">'MULTIKROKO BRUNELLO'!F118-'MULTIKROKO BRUNELLO'!K118</f>
        <v>0</v>
      </c>
      <c r="M118" s="42" t="e">
        <f aca="false">'MULTIKROKO BRUNELLO'!L118*100/'MULTIKROKO BRUNELLO'!F118</f>
        <v>#VALUE!</v>
      </c>
      <c r="N118" s="32"/>
    </row>
    <row r="119" customFormat="false" ht="14.65" hidden="false" customHeight="false" outlineLevel="0" collapsed="false">
      <c r="A119" s="32" t="n">
        <f aca="false">'MULTIKROKO BRUNELLO'!A118+1</f>
        <v>115</v>
      </c>
      <c r="B119" s="33"/>
      <c r="C119" s="34"/>
      <c r="D119" s="35"/>
      <c r="E119" s="36"/>
      <c r="F119" s="37"/>
      <c r="G119" s="38"/>
      <c r="H119" s="39"/>
      <c r="I119" s="39"/>
      <c r="J119" s="40" t="n">
        <f aca="false">'MULTIKROKO BRUNELLO'!J118+'MULTIKROKO BRUNELLO'!H119-'MULTIKROKO BRUNELLO'!I119</f>
        <v>0</v>
      </c>
      <c r="K119" s="41" t="n">
        <f aca="false">'MULTIKROKO BRUNELLO'!G119-'MULTIKROKO BRUNELLO'!H119</f>
        <v>0</v>
      </c>
      <c r="L119" s="41" t="n">
        <f aca="false">'MULTIKROKO BRUNELLO'!F119-'MULTIKROKO BRUNELLO'!K119</f>
        <v>0</v>
      </c>
      <c r="M119" s="42" t="e">
        <f aca="false">'MULTIKROKO BRUNELLO'!L119*100/'MULTIKROKO BRUNELLO'!F119</f>
        <v>#VALUE!</v>
      </c>
      <c r="N119" s="32"/>
    </row>
    <row r="120" customFormat="false" ht="14.65" hidden="false" customHeight="false" outlineLevel="0" collapsed="false">
      <c r="A120" s="32" t="n">
        <f aca="false">'MULTIKROKO BRUNELLO'!A119+1</f>
        <v>116</v>
      </c>
      <c r="B120" s="33"/>
      <c r="C120" s="34"/>
      <c r="D120" s="35"/>
      <c r="E120" s="36"/>
      <c r="F120" s="37"/>
      <c r="G120" s="38"/>
      <c r="H120" s="39"/>
      <c r="I120" s="39"/>
      <c r="J120" s="40" t="n">
        <f aca="false">'MULTIKROKO BRUNELLO'!J119+'MULTIKROKO BRUNELLO'!H120-'MULTIKROKO BRUNELLO'!I120</f>
        <v>0</v>
      </c>
      <c r="K120" s="41" t="n">
        <f aca="false">'MULTIKROKO BRUNELLO'!G120-'MULTIKROKO BRUNELLO'!H120</f>
        <v>0</v>
      </c>
      <c r="L120" s="41" t="n">
        <f aca="false">'MULTIKROKO BRUNELLO'!F120-'MULTIKROKO BRUNELLO'!K120</f>
        <v>0</v>
      </c>
      <c r="M120" s="42" t="e">
        <f aca="false">'MULTIKROKO BRUNELLO'!L120*100/'MULTIKROKO BRUNELLO'!F120</f>
        <v>#VALUE!</v>
      </c>
      <c r="N120" s="32"/>
    </row>
    <row r="121" customFormat="false" ht="14.65" hidden="false" customHeight="false" outlineLevel="0" collapsed="false">
      <c r="A121" s="32" t="n">
        <f aca="false">'MULTIKROKO BRUNELLO'!A120+1</f>
        <v>117</v>
      </c>
      <c r="B121" s="33"/>
      <c r="C121" s="34"/>
      <c r="D121" s="35"/>
      <c r="E121" s="36"/>
      <c r="F121" s="37"/>
      <c r="G121" s="38"/>
      <c r="H121" s="39"/>
      <c r="I121" s="39"/>
      <c r="J121" s="40" t="n">
        <f aca="false">'MULTIKROKO BRUNELLO'!J120+'MULTIKROKO BRUNELLO'!H121-'MULTIKROKO BRUNELLO'!I121</f>
        <v>0</v>
      </c>
      <c r="K121" s="41" t="n">
        <f aca="false">'MULTIKROKO BRUNELLO'!G121-'MULTIKROKO BRUNELLO'!H121</f>
        <v>0</v>
      </c>
      <c r="L121" s="41" t="n">
        <f aca="false">'MULTIKROKO BRUNELLO'!F121-'MULTIKROKO BRUNELLO'!K121</f>
        <v>0</v>
      </c>
      <c r="M121" s="42" t="e">
        <f aca="false">'MULTIKROKO BRUNELLO'!L121*100/'MULTIKROKO BRUNELLO'!F121</f>
        <v>#VALUE!</v>
      </c>
      <c r="N121" s="32"/>
    </row>
    <row r="122" customFormat="false" ht="14.65" hidden="false" customHeight="false" outlineLevel="0" collapsed="false">
      <c r="A122" s="32" t="n">
        <f aca="false">'MULTIKROKO BRUNELLO'!A121+1</f>
        <v>118</v>
      </c>
      <c r="B122" s="33"/>
      <c r="C122" s="34"/>
      <c r="D122" s="35"/>
      <c r="E122" s="36"/>
      <c r="F122" s="37"/>
      <c r="G122" s="38"/>
      <c r="H122" s="39"/>
      <c r="I122" s="39"/>
      <c r="J122" s="40" t="n">
        <f aca="false">'MULTIKROKO BRUNELLO'!J121+'MULTIKROKO BRUNELLO'!H122-'MULTIKROKO BRUNELLO'!I122</f>
        <v>0</v>
      </c>
      <c r="K122" s="41" t="n">
        <f aca="false">'MULTIKROKO BRUNELLO'!G122-'MULTIKROKO BRUNELLO'!H122</f>
        <v>0</v>
      </c>
      <c r="L122" s="41" t="n">
        <f aca="false">'MULTIKROKO BRUNELLO'!F122-'MULTIKROKO BRUNELLO'!K122</f>
        <v>0</v>
      </c>
      <c r="M122" s="42" t="e">
        <f aca="false">'MULTIKROKO BRUNELLO'!L122*100/'MULTIKROKO BRUNELLO'!F122</f>
        <v>#VALUE!</v>
      </c>
      <c r="N122" s="32"/>
    </row>
    <row r="123" customFormat="false" ht="14.65" hidden="false" customHeight="false" outlineLevel="0" collapsed="false">
      <c r="A123" s="32" t="n">
        <f aca="false">'MULTIKROKO BRUNELLO'!A122+1</f>
        <v>119</v>
      </c>
      <c r="B123" s="33"/>
      <c r="C123" s="34"/>
      <c r="D123" s="35"/>
      <c r="E123" s="36"/>
      <c r="F123" s="37"/>
      <c r="G123" s="38"/>
      <c r="H123" s="39"/>
      <c r="I123" s="39"/>
      <c r="J123" s="40" t="n">
        <f aca="false">'MULTIKROKO BRUNELLO'!J122+'MULTIKROKO BRUNELLO'!H123-'MULTIKROKO BRUNELLO'!I123</f>
        <v>0</v>
      </c>
      <c r="K123" s="41" t="n">
        <f aca="false">'MULTIKROKO BRUNELLO'!G123-'MULTIKROKO BRUNELLO'!H123</f>
        <v>0</v>
      </c>
      <c r="L123" s="41" t="n">
        <f aca="false">'MULTIKROKO BRUNELLO'!F123-'MULTIKROKO BRUNELLO'!K123</f>
        <v>0</v>
      </c>
      <c r="M123" s="42" t="e">
        <f aca="false">'MULTIKROKO BRUNELLO'!L123*100/'MULTIKROKO BRUNELLO'!F123</f>
        <v>#VALUE!</v>
      </c>
      <c r="N123" s="32"/>
    </row>
    <row r="124" customFormat="false" ht="14.65" hidden="false" customHeight="false" outlineLevel="0" collapsed="false">
      <c r="A124" s="32" t="n">
        <f aca="false">'MULTIKROKO BRUNELLO'!A123+1</f>
        <v>120</v>
      </c>
      <c r="B124" s="33"/>
      <c r="C124" s="34"/>
      <c r="D124" s="35"/>
      <c r="E124" s="36"/>
      <c r="F124" s="37"/>
      <c r="G124" s="38"/>
      <c r="H124" s="39"/>
      <c r="I124" s="39"/>
      <c r="J124" s="40" t="n">
        <f aca="false">'MULTIKROKO BRUNELLO'!J123+'MULTIKROKO BRUNELLO'!H124-'MULTIKROKO BRUNELLO'!I124</f>
        <v>0</v>
      </c>
      <c r="K124" s="41" t="n">
        <f aca="false">'MULTIKROKO BRUNELLO'!G124-'MULTIKROKO BRUNELLO'!H124</f>
        <v>0</v>
      </c>
      <c r="L124" s="41" t="n">
        <f aca="false">'MULTIKROKO BRUNELLO'!F124-'MULTIKROKO BRUNELLO'!K124</f>
        <v>0</v>
      </c>
      <c r="M124" s="42" t="e">
        <f aca="false">'MULTIKROKO BRUNELLO'!L124*100/'MULTIKROKO BRUNELLO'!F124</f>
        <v>#VALUE!</v>
      </c>
      <c r="N124" s="32"/>
    </row>
    <row r="125" customFormat="false" ht="14.65" hidden="false" customHeight="false" outlineLevel="0" collapsed="false">
      <c r="A125" s="32" t="n">
        <f aca="false">'MULTIKROKO BRUNELLO'!A124+1</f>
        <v>121</v>
      </c>
      <c r="B125" s="33"/>
      <c r="C125" s="34"/>
      <c r="D125" s="35"/>
      <c r="E125" s="36"/>
      <c r="F125" s="37"/>
      <c r="G125" s="38"/>
      <c r="H125" s="39"/>
      <c r="I125" s="39"/>
      <c r="J125" s="40" t="n">
        <f aca="false">'MULTIKROKO BRUNELLO'!J124+'MULTIKROKO BRUNELLO'!H125-'MULTIKROKO BRUNELLO'!I125</f>
        <v>0</v>
      </c>
      <c r="K125" s="41" t="n">
        <f aca="false">'MULTIKROKO BRUNELLO'!G125-'MULTIKROKO BRUNELLO'!H125</f>
        <v>0</v>
      </c>
      <c r="L125" s="41" t="n">
        <f aca="false">'MULTIKROKO BRUNELLO'!F125-'MULTIKROKO BRUNELLO'!K125</f>
        <v>0</v>
      </c>
      <c r="M125" s="42" t="e">
        <f aca="false">'MULTIKROKO BRUNELLO'!L125*100/'MULTIKROKO BRUNELLO'!F125</f>
        <v>#VALUE!</v>
      </c>
      <c r="N125" s="32"/>
    </row>
    <row r="126" customFormat="false" ht="14.65" hidden="false" customHeight="false" outlineLevel="0" collapsed="false">
      <c r="A126" s="32" t="n">
        <f aca="false">'MULTIKROKO BRUNELLO'!A125+1</f>
        <v>122</v>
      </c>
      <c r="B126" s="33"/>
      <c r="C126" s="34"/>
      <c r="D126" s="35"/>
      <c r="E126" s="36"/>
      <c r="F126" s="37"/>
      <c r="G126" s="38"/>
      <c r="H126" s="39"/>
      <c r="I126" s="39"/>
      <c r="J126" s="40" t="n">
        <f aca="false">'MULTIKROKO BRUNELLO'!J125+'MULTIKROKO BRUNELLO'!H126-'MULTIKROKO BRUNELLO'!I126</f>
        <v>0</v>
      </c>
      <c r="K126" s="41" t="n">
        <f aca="false">'MULTIKROKO BRUNELLO'!G126-'MULTIKROKO BRUNELLO'!H126</f>
        <v>0</v>
      </c>
      <c r="L126" s="41" t="n">
        <f aca="false">'MULTIKROKO BRUNELLO'!F126-'MULTIKROKO BRUNELLO'!K126</f>
        <v>0</v>
      </c>
      <c r="M126" s="42" t="e">
        <f aca="false">'MULTIKROKO BRUNELLO'!L126*100/'MULTIKROKO BRUNELLO'!F126</f>
        <v>#VALUE!</v>
      </c>
      <c r="N126" s="32"/>
    </row>
    <row r="127" customFormat="false" ht="14.65" hidden="false" customHeight="false" outlineLevel="0" collapsed="false">
      <c r="A127" s="32" t="n">
        <f aca="false">'MULTIKROKO BRUNELLO'!A126+1</f>
        <v>123</v>
      </c>
      <c r="B127" s="33"/>
      <c r="C127" s="34"/>
      <c r="D127" s="35"/>
      <c r="E127" s="36"/>
      <c r="F127" s="37"/>
      <c r="G127" s="38"/>
      <c r="H127" s="39"/>
      <c r="I127" s="39"/>
      <c r="J127" s="40" t="n">
        <f aca="false">'MULTIKROKO BRUNELLO'!J126+'MULTIKROKO BRUNELLO'!H127-'MULTIKROKO BRUNELLO'!I127</f>
        <v>0</v>
      </c>
      <c r="K127" s="41" t="n">
        <f aca="false">'MULTIKROKO BRUNELLO'!G127-'MULTIKROKO BRUNELLO'!H127</f>
        <v>0</v>
      </c>
      <c r="L127" s="41" t="n">
        <f aca="false">'MULTIKROKO BRUNELLO'!F127-'MULTIKROKO BRUNELLO'!K127</f>
        <v>0</v>
      </c>
      <c r="M127" s="42" t="e">
        <f aca="false">'MULTIKROKO BRUNELLO'!L127*100/'MULTIKROKO BRUNELLO'!F127</f>
        <v>#VALUE!</v>
      </c>
      <c r="N127" s="32"/>
    </row>
    <row r="128" customFormat="false" ht="14.65" hidden="false" customHeight="false" outlineLevel="0" collapsed="false">
      <c r="A128" s="32" t="n">
        <f aca="false">'MULTIKROKO BRUNELLO'!A127+1</f>
        <v>124</v>
      </c>
      <c r="B128" s="33"/>
      <c r="C128" s="34"/>
      <c r="D128" s="35"/>
      <c r="E128" s="36"/>
      <c r="F128" s="37"/>
      <c r="G128" s="38"/>
      <c r="H128" s="39"/>
      <c r="I128" s="39"/>
      <c r="J128" s="40" t="n">
        <f aca="false">'MULTIKROKO BRUNELLO'!J127+'MULTIKROKO BRUNELLO'!H128-'MULTIKROKO BRUNELLO'!I128</f>
        <v>0</v>
      </c>
      <c r="K128" s="41" t="n">
        <f aca="false">'MULTIKROKO BRUNELLO'!G128-'MULTIKROKO BRUNELLO'!H128</f>
        <v>0</v>
      </c>
      <c r="L128" s="41" t="n">
        <f aca="false">'MULTIKROKO BRUNELLO'!F128-'MULTIKROKO BRUNELLO'!K128</f>
        <v>0</v>
      </c>
      <c r="M128" s="42" t="e">
        <f aca="false">'MULTIKROKO BRUNELLO'!L128*100/'MULTIKROKO BRUNELLO'!F128</f>
        <v>#VALUE!</v>
      </c>
      <c r="N128" s="32"/>
    </row>
    <row r="129" customFormat="false" ht="14.65" hidden="false" customHeight="false" outlineLevel="0" collapsed="false">
      <c r="A129" s="32" t="n">
        <f aca="false">'MULTIKROKO BRUNELLO'!A128+1</f>
        <v>125</v>
      </c>
      <c r="B129" s="33"/>
      <c r="C129" s="34"/>
      <c r="D129" s="35"/>
      <c r="E129" s="36"/>
      <c r="F129" s="37"/>
      <c r="G129" s="38"/>
      <c r="H129" s="39"/>
      <c r="I129" s="39"/>
      <c r="J129" s="40" t="n">
        <f aca="false">'MULTIKROKO BRUNELLO'!J128+'MULTIKROKO BRUNELLO'!H129-'MULTIKROKO BRUNELLO'!I129</f>
        <v>0</v>
      </c>
      <c r="K129" s="41" t="n">
        <f aca="false">'MULTIKROKO BRUNELLO'!G129-'MULTIKROKO BRUNELLO'!H129</f>
        <v>0</v>
      </c>
      <c r="L129" s="41" t="n">
        <f aca="false">'MULTIKROKO BRUNELLO'!F129-'MULTIKROKO BRUNELLO'!K129</f>
        <v>0</v>
      </c>
      <c r="M129" s="42" t="e">
        <f aca="false">'MULTIKROKO BRUNELLO'!L129*100/'MULTIKROKO BRUNELLO'!F129</f>
        <v>#VALUE!</v>
      </c>
      <c r="N129" s="32"/>
    </row>
    <row r="130" customFormat="false" ht="14.65" hidden="false" customHeight="false" outlineLevel="0" collapsed="false">
      <c r="A130" s="32" t="n">
        <f aca="false">'MULTIKROKO BRUNELLO'!A129+1</f>
        <v>126</v>
      </c>
      <c r="B130" s="33"/>
      <c r="C130" s="34"/>
      <c r="D130" s="35"/>
      <c r="E130" s="36"/>
      <c r="F130" s="37"/>
      <c r="G130" s="38"/>
      <c r="H130" s="39"/>
      <c r="I130" s="39"/>
      <c r="J130" s="40" t="n">
        <f aca="false">'MULTIKROKO BRUNELLO'!J129+'MULTIKROKO BRUNELLO'!H130-'MULTIKROKO BRUNELLO'!I130</f>
        <v>0</v>
      </c>
      <c r="K130" s="41" t="n">
        <f aca="false">'MULTIKROKO BRUNELLO'!G130-'MULTIKROKO BRUNELLO'!H130</f>
        <v>0</v>
      </c>
      <c r="L130" s="41" t="n">
        <f aca="false">'MULTIKROKO BRUNELLO'!F130-'MULTIKROKO BRUNELLO'!K130</f>
        <v>0</v>
      </c>
      <c r="M130" s="42" t="e">
        <f aca="false">'MULTIKROKO BRUNELLO'!L130*100/'MULTIKROKO BRUNELLO'!F130</f>
        <v>#VALUE!</v>
      </c>
      <c r="N130" s="32"/>
    </row>
    <row r="131" customFormat="false" ht="14.65" hidden="false" customHeight="false" outlineLevel="0" collapsed="false">
      <c r="A131" s="32" t="n">
        <f aca="false">'MULTIKROKO BRUNELLO'!A130+1</f>
        <v>127</v>
      </c>
      <c r="B131" s="33"/>
      <c r="C131" s="34"/>
      <c r="D131" s="35"/>
      <c r="E131" s="36"/>
      <c r="F131" s="37"/>
      <c r="G131" s="38"/>
      <c r="H131" s="39"/>
      <c r="I131" s="39"/>
      <c r="J131" s="40" t="n">
        <f aca="false">'MULTIKROKO BRUNELLO'!J130+'MULTIKROKO BRUNELLO'!H131-'MULTIKROKO BRUNELLO'!I131</f>
        <v>0</v>
      </c>
      <c r="K131" s="41" t="n">
        <f aca="false">'MULTIKROKO BRUNELLO'!G131-'MULTIKROKO BRUNELLO'!H131</f>
        <v>0</v>
      </c>
      <c r="L131" s="41" t="n">
        <f aca="false">'MULTIKROKO BRUNELLO'!F131-'MULTIKROKO BRUNELLO'!K131</f>
        <v>0</v>
      </c>
      <c r="M131" s="42" t="e">
        <f aca="false">'MULTIKROKO BRUNELLO'!L131*100/'MULTIKROKO BRUNELLO'!F131</f>
        <v>#VALUE!</v>
      </c>
      <c r="N131" s="32"/>
    </row>
    <row r="132" customFormat="false" ht="14.65" hidden="false" customHeight="false" outlineLevel="0" collapsed="false">
      <c r="A132" s="32" t="n">
        <f aca="false">'MULTIKROKO BRUNELLO'!A131+1</f>
        <v>128</v>
      </c>
      <c r="B132" s="33"/>
      <c r="C132" s="34"/>
      <c r="D132" s="35"/>
      <c r="E132" s="36"/>
      <c r="F132" s="37"/>
      <c r="G132" s="38"/>
      <c r="H132" s="39"/>
      <c r="I132" s="39"/>
      <c r="J132" s="40" t="n">
        <f aca="false">'MULTIKROKO BRUNELLO'!J131+'MULTIKROKO BRUNELLO'!H132-'MULTIKROKO BRUNELLO'!I132</f>
        <v>0</v>
      </c>
      <c r="K132" s="41" t="n">
        <f aca="false">'MULTIKROKO BRUNELLO'!G132-'MULTIKROKO BRUNELLO'!H132</f>
        <v>0</v>
      </c>
      <c r="L132" s="41" t="n">
        <f aca="false">'MULTIKROKO BRUNELLO'!F132-'MULTIKROKO BRUNELLO'!K132</f>
        <v>0</v>
      </c>
      <c r="M132" s="42" t="e">
        <f aca="false">'MULTIKROKO BRUNELLO'!L132*100/'MULTIKROKO BRUNELLO'!F132</f>
        <v>#VALUE!</v>
      </c>
      <c r="N132" s="32"/>
    </row>
    <row r="133" customFormat="false" ht="14.65" hidden="false" customHeight="false" outlineLevel="0" collapsed="false">
      <c r="A133" s="32" t="n">
        <f aca="false">'MULTIKROKO BRUNELLO'!A132+1</f>
        <v>129</v>
      </c>
      <c r="B133" s="33"/>
      <c r="C133" s="34"/>
      <c r="D133" s="35"/>
      <c r="E133" s="36"/>
      <c r="F133" s="37"/>
      <c r="G133" s="38"/>
      <c r="H133" s="39"/>
      <c r="I133" s="39"/>
      <c r="J133" s="40" t="n">
        <f aca="false">'MULTIKROKO BRUNELLO'!J132+'MULTIKROKO BRUNELLO'!H133-'MULTIKROKO BRUNELLO'!I133</f>
        <v>0</v>
      </c>
      <c r="K133" s="41" t="n">
        <f aca="false">'MULTIKROKO BRUNELLO'!G133-'MULTIKROKO BRUNELLO'!H133</f>
        <v>0</v>
      </c>
      <c r="L133" s="41" t="n">
        <f aca="false">'MULTIKROKO BRUNELLO'!F133-'MULTIKROKO BRUNELLO'!K133</f>
        <v>0</v>
      </c>
      <c r="M133" s="42" t="e">
        <f aca="false">'MULTIKROKO BRUNELLO'!L133*100/'MULTIKROKO BRUNELLO'!F133</f>
        <v>#VALUE!</v>
      </c>
      <c r="N133" s="32"/>
    </row>
    <row r="134" customFormat="false" ht="14.65" hidden="false" customHeight="false" outlineLevel="0" collapsed="false">
      <c r="A134" s="32" t="n">
        <f aca="false">'MULTIKROKO BRUNELLO'!A133+1</f>
        <v>130</v>
      </c>
      <c r="B134" s="33"/>
      <c r="C134" s="34"/>
      <c r="D134" s="35"/>
      <c r="E134" s="36"/>
      <c r="F134" s="37"/>
      <c r="G134" s="38"/>
      <c r="H134" s="39"/>
      <c r="I134" s="39"/>
      <c r="J134" s="40" t="n">
        <f aca="false">'MULTIKROKO BRUNELLO'!J133+'MULTIKROKO BRUNELLO'!H134-'MULTIKROKO BRUNELLO'!I134</f>
        <v>0</v>
      </c>
      <c r="K134" s="41" t="n">
        <f aca="false">'MULTIKROKO BRUNELLO'!G134-'MULTIKROKO BRUNELLO'!H134</f>
        <v>0</v>
      </c>
      <c r="L134" s="41" t="n">
        <f aca="false">'MULTIKROKO BRUNELLO'!F134-'MULTIKROKO BRUNELLO'!K134</f>
        <v>0</v>
      </c>
      <c r="M134" s="42" t="e">
        <f aca="false">'MULTIKROKO BRUNELLO'!L134*100/'MULTIKROKO BRUNELLO'!F134</f>
        <v>#VALUE!</v>
      </c>
      <c r="N134" s="32"/>
    </row>
    <row r="135" customFormat="false" ht="14.65" hidden="false" customHeight="false" outlineLevel="0" collapsed="false">
      <c r="A135" s="32" t="n">
        <f aca="false">'MULTIKROKO BRUNELLO'!A134+1</f>
        <v>131</v>
      </c>
      <c r="B135" s="33"/>
      <c r="C135" s="34"/>
      <c r="D135" s="35"/>
      <c r="E135" s="36"/>
      <c r="F135" s="37"/>
      <c r="G135" s="38"/>
      <c r="H135" s="39"/>
      <c r="I135" s="39"/>
      <c r="J135" s="40" t="n">
        <f aca="false">'MULTIKROKO BRUNELLO'!J134+'MULTIKROKO BRUNELLO'!H135-'MULTIKROKO BRUNELLO'!I135</f>
        <v>0</v>
      </c>
      <c r="K135" s="41" t="n">
        <f aca="false">'MULTIKROKO BRUNELLO'!G135-'MULTIKROKO BRUNELLO'!H135</f>
        <v>0</v>
      </c>
      <c r="L135" s="41" t="n">
        <f aca="false">'MULTIKROKO BRUNELLO'!F135-'MULTIKROKO BRUNELLO'!K135</f>
        <v>0</v>
      </c>
      <c r="M135" s="42" t="e">
        <f aca="false">'MULTIKROKO BRUNELLO'!L135*100/'MULTIKROKO BRUNELLO'!F135</f>
        <v>#VALUE!</v>
      </c>
      <c r="N135" s="32"/>
    </row>
    <row r="136" customFormat="false" ht="14.65" hidden="false" customHeight="false" outlineLevel="0" collapsed="false">
      <c r="A136" s="32" t="n">
        <f aca="false">'MULTIKROKO BRUNELLO'!A135+1</f>
        <v>132</v>
      </c>
      <c r="B136" s="33"/>
      <c r="C136" s="34"/>
      <c r="D136" s="35"/>
      <c r="E136" s="36"/>
      <c r="F136" s="37"/>
      <c r="G136" s="38"/>
      <c r="H136" s="39"/>
      <c r="I136" s="39"/>
      <c r="J136" s="40" t="n">
        <f aca="false">'MULTIKROKO BRUNELLO'!J135+'MULTIKROKO BRUNELLO'!H136-'MULTIKROKO BRUNELLO'!I136</f>
        <v>0</v>
      </c>
      <c r="K136" s="41" t="n">
        <f aca="false">'MULTIKROKO BRUNELLO'!G136-'MULTIKROKO BRUNELLO'!H136</f>
        <v>0</v>
      </c>
      <c r="L136" s="41" t="n">
        <f aca="false">'MULTIKROKO BRUNELLO'!F136-'MULTIKROKO BRUNELLO'!K136</f>
        <v>0</v>
      </c>
      <c r="M136" s="42" t="e">
        <f aca="false">'MULTIKROKO BRUNELLO'!L136*100/'MULTIKROKO BRUNELLO'!F136</f>
        <v>#VALUE!</v>
      </c>
      <c r="N136" s="32"/>
    </row>
    <row r="137" customFormat="false" ht="14.65" hidden="false" customHeight="false" outlineLevel="0" collapsed="false">
      <c r="A137" s="32" t="n">
        <f aca="false">'MULTIKROKO BRUNELLO'!A136+1</f>
        <v>133</v>
      </c>
      <c r="B137" s="33"/>
      <c r="C137" s="34"/>
      <c r="D137" s="35"/>
      <c r="E137" s="36"/>
      <c r="F137" s="37"/>
      <c r="G137" s="38"/>
      <c r="H137" s="39"/>
      <c r="I137" s="39"/>
      <c r="J137" s="40" t="n">
        <f aca="false">'MULTIKROKO BRUNELLO'!J136+'MULTIKROKO BRUNELLO'!H137-'MULTIKROKO BRUNELLO'!I137</f>
        <v>0</v>
      </c>
      <c r="K137" s="41" t="n">
        <f aca="false">'MULTIKROKO BRUNELLO'!G137-'MULTIKROKO BRUNELLO'!H137</f>
        <v>0</v>
      </c>
      <c r="L137" s="41" t="n">
        <f aca="false">'MULTIKROKO BRUNELLO'!F137-'MULTIKROKO BRUNELLO'!K137</f>
        <v>0</v>
      </c>
      <c r="M137" s="42" t="e">
        <f aca="false">'MULTIKROKO BRUNELLO'!L137*100/'MULTIKROKO BRUNELLO'!F137</f>
        <v>#VALUE!</v>
      </c>
      <c r="N137" s="32"/>
    </row>
    <row r="138" customFormat="false" ht="14.65" hidden="false" customHeight="false" outlineLevel="0" collapsed="false">
      <c r="A138" s="32" t="n">
        <f aca="false">'MULTIKROKO BRUNELLO'!A137+1</f>
        <v>134</v>
      </c>
      <c r="B138" s="33"/>
      <c r="C138" s="34"/>
      <c r="D138" s="35"/>
      <c r="E138" s="36"/>
      <c r="F138" s="37"/>
      <c r="G138" s="38"/>
      <c r="H138" s="39"/>
      <c r="I138" s="39"/>
      <c r="J138" s="40" t="n">
        <f aca="false">'MULTIKROKO BRUNELLO'!J137+'MULTIKROKO BRUNELLO'!H138-'MULTIKROKO BRUNELLO'!I138</f>
        <v>0</v>
      </c>
      <c r="K138" s="41" t="n">
        <f aca="false">'MULTIKROKO BRUNELLO'!G138-'MULTIKROKO BRUNELLO'!H138</f>
        <v>0</v>
      </c>
      <c r="L138" s="41" t="n">
        <f aca="false">'MULTIKROKO BRUNELLO'!F138-'MULTIKROKO BRUNELLO'!K138</f>
        <v>0</v>
      </c>
      <c r="M138" s="42" t="e">
        <f aca="false">'MULTIKROKO BRUNELLO'!L138*100/'MULTIKROKO BRUNELLO'!F138</f>
        <v>#VALUE!</v>
      </c>
      <c r="N138" s="32"/>
    </row>
    <row r="139" customFormat="false" ht="14.65" hidden="false" customHeight="false" outlineLevel="0" collapsed="false">
      <c r="A139" s="32" t="n">
        <f aca="false">'MULTIKROKO BRUNELLO'!A138+1</f>
        <v>135</v>
      </c>
      <c r="B139" s="33"/>
      <c r="C139" s="34"/>
      <c r="D139" s="35"/>
      <c r="E139" s="36"/>
      <c r="F139" s="37"/>
      <c r="G139" s="38"/>
      <c r="H139" s="39"/>
      <c r="I139" s="39"/>
      <c r="J139" s="40" t="n">
        <f aca="false">'MULTIKROKO BRUNELLO'!J138+'MULTIKROKO BRUNELLO'!H139-'MULTIKROKO BRUNELLO'!I139</f>
        <v>0</v>
      </c>
      <c r="K139" s="41" t="n">
        <f aca="false">'MULTIKROKO BRUNELLO'!G139-'MULTIKROKO BRUNELLO'!H139</f>
        <v>0</v>
      </c>
      <c r="L139" s="41" t="n">
        <f aca="false">'MULTIKROKO BRUNELLO'!F139-'MULTIKROKO BRUNELLO'!K139</f>
        <v>0</v>
      </c>
      <c r="M139" s="42" t="e">
        <f aca="false">'MULTIKROKO BRUNELLO'!L139*100/'MULTIKROKO BRUNELLO'!F139</f>
        <v>#VALUE!</v>
      </c>
      <c r="N139" s="32"/>
    </row>
    <row r="140" customFormat="false" ht="14.65" hidden="false" customHeight="false" outlineLevel="0" collapsed="false">
      <c r="A140" s="32" t="n">
        <f aca="false">'MULTIKROKO BRUNELLO'!A139+1</f>
        <v>136</v>
      </c>
      <c r="B140" s="33"/>
      <c r="C140" s="34"/>
      <c r="D140" s="35"/>
      <c r="E140" s="36"/>
      <c r="F140" s="37"/>
      <c r="G140" s="38"/>
      <c r="H140" s="39"/>
      <c r="I140" s="39"/>
      <c r="J140" s="40" t="n">
        <f aca="false">'MULTIKROKO BRUNELLO'!J139+'MULTIKROKO BRUNELLO'!H140-'MULTIKROKO BRUNELLO'!I140</f>
        <v>0</v>
      </c>
      <c r="K140" s="41" t="n">
        <f aca="false">'MULTIKROKO BRUNELLO'!G140-'MULTIKROKO BRUNELLO'!H140</f>
        <v>0</v>
      </c>
      <c r="L140" s="41" t="n">
        <f aca="false">'MULTIKROKO BRUNELLO'!F140-'MULTIKROKO BRUNELLO'!K140</f>
        <v>0</v>
      </c>
      <c r="M140" s="42" t="e">
        <f aca="false">'MULTIKROKO BRUNELLO'!L140*100/'MULTIKROKO BRUNELLO'!F140</f>
        <v>#VALUE!</v>
      </c>
      <c r="N140" s="32"/>
    </row>
    <row r="141" customFormat="false" ht="14.65" hidden="false" customHeight="false" outlineLevel="0" collapsed="false">
      <c r="A141" s="32" t="n">
        <f aca="false">'MULTIKROKO BRUNELLO'!A140+1</f>
        <v>137</v>
      </c>
      <c r="B141" s="33"/>
      <c r="C141" s="34"/>
      <c r="D141" s="35"/>
      <c r="E141" s="36"/>
      <c r="F141" s="37"/>
      <c r="G141" s="38"/>
      <c r="H141" s="39"/>
      <c r="I141" s="39"/>
      <c r="J141" s="40" t="n">
        <f aca="false">'MULTIKROKO BRUNELLO'!J140+'MULTIKROKO BRUNELLO'!H141-'MULTIKROKO BRUNELLO'!I141</f>
        <v>0</v>
      </c>
      <c r="K141" s="41" t="n">
        <f aca="false">'MULTIKROKO BRUNELLO'!G141-'MULTIKROKO BRUNELLO'!H141</f>
        <v>0</v>
      </c>
      <c r="L141" s="41" t="n">
        <f aca="false">'MULTIKROKO BRUNELLO'!F141-'MULTIKROKO BRUNELLO'!K141</f>
        <v>0</v>
      </c>
      <c r="M141" s="42" t="e">
        <f aca="false">'MULTIKROKO BRUNELLO'!L141*100/'MULTIKROKO BRUNELLO'!F141</f>
        <v>#VALUE!</v>
      </c>
      <c r="N141" s="32"/>
    </row>
    <row r="142" customFormat="false" ht="14.65" hidden="false" customHeight="false" outlineLevel="0" collapsed="false">
      <c r="A142" s="32" t="n">
        <f aca="false">'MULTIKROKO BRUNELLO'!A141+1</f>
        <v>138</v>
      </c>
      <c r="B142" s="33"/>
      <c r="C142" s="34"/>
      <c r="D142" s="35"/>
      <c r="E142" s="36"/>
      <c r="F142" s="37"/>
      <c r="G142" s="38"/>
      <c r="H142" s="39"/>
      <c r="I142" s="39"/>
      <c r="J142" s="40" t="n">
        <f aca="false">'MULTIKROKO BRUNELLO'!J141+'MULTIKROKO BRUNELLO'!H142-'MULTIKROKO BRUNELLO'!I142</f>
        <v>0</v>
      </c>
      <c r="K142" s="41" t="n">
        <f aca="false">'MULTIKROKO BRUNELLO'!G142-'MULTIKROKO BRUNELLO'!H142</f>
        <v>0</v>
      </c>
      <c r="L142" s="41" t="n">
        <f aca="false">'MULTIKROKO BRUNELLO'!F142-'MULTIKROKO BRUNELLO'!K142</f>
        <v>0</v>
      </c>
      <c r="M142" s="42" t="e">
        <f aca="false">'MULTIKROKO BRUNELLO'!L142*100/'MULTIKROKO BRUNELLO'!F142</f>
        <v>#VALUE!</v>
      </c>
      <c r="N142" s="32"/>
    </row>
    <row r="143" customFormat="false" ht="14.65" hidden="false" customHeight="false" outlineLevel="0" collapsed="false">
      <c r="A143" s="32" t="n">
        <f aca="false">'MULTIKROKO BRUNELLO'!A142+1</f>
        <v>139</v>
      </c>
      <c r="B143" s="33"/>
      <c r="C143" s="34"/>
      <c r="D143" s="35"/>
      <c r="E143" s="36"/>
      <c r="F143" s="37"/>
      <c r="G143" s="38"/>
      <c r="H143" s="39"/>
      <c r="I143" s="39"/>
      <c r="J143" s="40" t="n">
        <f aca="false">'MULTIKROKO BRUNELLO'!J142+'MULTIKROKO BRUNELLO'!H143-'MULTIKROKO BRUNELLO'!I143</f>
        <v>0</v>
      </c>
      <c r="K143" s="41" t="n">
        <f aca="false">'MULTIKROKO BRUNELLO'!G143-'MULTIKROKO BRUNELLO'!H143</f>
        <v>0</v>
      </c>
      <c r="L143" s="41" t="n">
        <f aca="false">'MULTIKROKO BRUNELLO'!F143-'MULTIKROKO BRUNELLO'!K143</f>
        <v>0</v>
      </c>
      <c r="M143" s="42" t="e">
        <f aca="false">'MULTIKROKO BRUNELLO'!L143*100/'MULTIKROKO BRUNELLO'!F143</f>
        <v>#VALUE!</v>
      </c>
      <c r="N143" s="32"/>
    </row>
    <row r="144" customFormat="false" ht="14.65" hidden="false" customHeight="false" outlineLevel="0" collapsed="false">
      <c r="A144" s="32" t="n">
        <f aca="false">'MULTIKROKO BRUNELLO'!A143+1</f>
        <v>140</v>
      </c>
      <c r="B144" s="33"/>
      <c r="C144" s="34"/>
      <c r="D144" s="35"/>
      <c r="E144" s="36"/>
      <c r="F144" s="37"/>
      <c r="G144" s="38"/>
      <c r="H144" s="39"/>
      <c r="I144" s="39"/>
      <c r="J144" s="40" t="n">
        <f aca="false">'MULTIKROKO BRUNELLO'!J143+'MULTIKROKO BRUNELLO'!H144-'MULTIKROKO BRUNELLO'!I144</f>
        <v>0</v>
      </c>
      <c r="K144" s="41" t="n">
        <f aca="false">'MULTIKROKO BRUNELLO'!G144-'MULTIKROKO BRUNELLO'!H144</f>
        <v>0</v>
      </c>
      <c r="L144" s="41" t="n">
        <f aca="false">'MULTIKROKO BRUNELLO'!F144-'MULTIKROKO BRUNELLO'!K144</f>
        <v>0</v>
      </c>
      <c r="M144" s="42" t="e">
        <f aca="false">'MULTIKROKO BRUNELLO'!L144*100/'MULTIKROKO BRUNELLO'!F144</f>
        <v>#VALUE!</v>
      </c>
      <c r="N144" s="32"/>
    </row>
    <row r="145" customFormat="false" ht="14.65" hidden="false" customHeight="false" outlineLevel="0" collapsed="false">
      <c r="A145" s="32" t="n">
        <f aca="false">'MULTIKROKO BRUNELLO'!A144+1</f>
        <v>141</v>
      </c>
      <c r="B145" s="33"/>
      <c r="C145" s="34"/>
      <c r="D145" s="35"/>
      <c r="E145" s="36"/>
      <c r="F145" s="37"/>
      <c r="G145" s="38"/>
      <c r="H145" s="39"/>
      <c r="I145" s="39"/>
      <c r="J145" s="40" t="n">
        <f aca="false">'MULTIKROKO BRUNELLO'!J144+'MULTIKROKO BRUNELLO'!H145-'MULTIKROKO BRUNELLO'!I145</f>
        <v>0</v>
      </c>
      <c r="K145" s="41" t="n">
        <f aca="false">'MULTIKROKO BRUNELLO'!G145-'MULTIKROKO BRUNELLO'!H145</f>
        <v>0</v>
      </c>
      <c r="L145" s="41" t="n">
        <f aca="false">'MULTIKROKO BRUNELLO'!F145-'MULTIKROKO BRUNELLO'!K145</f>
        <v>0</v>
      </c>
      <c r="M145" s="42" t="e">
        <f aca="false">'MULTIKROKO BRUNELLO'!L145*100/'MULTIKROKO BRUNELLO'!F145</f>
        <v>#VALUE!</v>
      </c>
      <c r="N145" s="32"/>
    </row>
    <row r="146" customFormat="false" ht="14.65" hidden="false" customHeight="false" outlineLevel="0" collapsed="false">
      <c r="A146" s="32" t="n">
        <f aca="false">'MULTIKROKO BRUNELLO'!A145+1</f>
        <v>142</v>
      </c>
      <c r="B146" s="33"/>
      <c r="C146" s="34"/>
      <c r="D146" s="35"/>
      <c r="E146" s="36"/>
      <c r="F146" s="37"/>
      <c r="G146" s="38"/>
      <c r="H146" s="39"/>
      <c r="I146" s="39"/>
      <c r="J146" s="40" t="n">
        <f aca="false">'MULTIKROKO BRUNELLO'!J145+'MULTIKROKO BRUNELLO'!H146-'MULTIKROKO BRUNELLO'!I146</f>
        <v>0</v>
      </c>
      <c r="K146" s="41" t="n">
        <f aca="false">'MULTIKROKO BRUNELLO'!G146-'MULTIKROKO BRUNELLO'!H146</f>
        <v>0</v>
      </c>
      <c r="L146" s="41" t="n">
        <f aca="false">'MULTIKROKO BRUNELLO'!F146-'MULTIKROKO BRUNELLO'!K146</f>
        <v>0</v>
      </c>
      <c r="M146" s="42" t="e">
        <f aca="false">'MULTIKROKO BRUNELLO'!L146*100/'MULTIKROKO BRUNELLO'!F146</f>
        <v>#VALUE!</v>
      </c>
      <c r="N146" s="32"/>
    </row>
    <row r="147" customFormat="false" ht="14.65" hidden="false" customHeight="false" outlineLevel="0" collapsed="false">
      <c r="A147" s="32" t="n">
        <f aca="false">'MULTIKROKO BRUNELLO'!A146+1</f>
        <v>143</v>
      </c>
      <c r="B147" s="33"/>
      <c r="C147" s="34"/>
      <c r="D147" s="35"/>
      <c r="E147" s="36"/>
      <c r="F147" s="37"/>
      <c r="G147" s="38"/>
      <c r="H147" s="39"/>
      <c r="I147" s="39"/>
      <c r="J147" s="40" t="n">
        <f aca="false">'MULTIKROKO BRUNELLO'!J146+'MULTIKROKO BRUNELLO'!H147-'MULTIKROKO BRUNELLO'!I147</f>
        <v>0</v>
      </c>
      <c r="K147" s="41" t="n">
        <f aca="false">'MULTIKROKO BRUNELLO'!G147-'MULTIKROKO BRUNELLO'!H147</f>
        <v>0</v>
      </c>
      <c r="L147" s="41" t="n">
        <f aca="false">'MULTIKROKO BRUNELLO'!F147-'MULTIKROKO BRUNELLO'!K147</f>
        <v>0</v>
      </c>
      <c r="M147" s="42" t="e">
        <f aca="false">'MULTIKROKO BRUNELLO'!L147*100/'MULTIKROKO BRUNELLO'!F147</f>
        <v>#VALUE!</v>
      </c>
      <c r="N147" s="32"/>
    </row>
    <row r="148" customFormat="false" ht="14.65" hidden="false" customHeight="false" outlineLevel="0" collapsed="false">
      <c r="A148" s="32" t="n">
        <f aca="false">'MULTIKROKO BRUNELLO'!A147+1</f>
        <v>144</v>
      </c>
      <c r="B148" s="33"/>
      <c r="C148" s="34"/>
      <c r="D148" s="35"/>
      <c r="E148" s="36"/>
      <c r="F148" s="37"/>
      <c r="G148" s="38"/>
      <c r="H148" s="39"/>
      <c r="I148" s="39"/>
      <c r="J148" s="40" t="n">
        <f aca="false">'MULTIKROKO BRUNELLO'!J147+'MULTIKROKO BRUNELLO'!H148-'MULTIKROKO BRUNELLO'!I148</f>
        <v>0</v>
      </c>
      <c r="K148" s="41" t="n">
        <f aca="false">'MULTIKROKO BRUNELLO'!G148-'MULTIKROKO BRUNELLO'!H148</f>
        <v>0</v>
      </c>
      <c r="L148" s="41" t="n">
        <f aca="false">'MULTIKROKO BRUNELLO'!F148-'MULTIKROKO BRUNELLO'!K148</f>
        <v>0</v>
      </c>
      <c r="M148" s="42" t="e">
        <f aca="false">'MULTIKROKO BRUNELLO'!L148*100/'MULTIKROKO BRUNELLO'!F148</f>
        <v>#VALUE!</v>
      </c>
      <c r="N148" s="32"/>
    </row>
    <row r="149" customFormat="false" ht="14.65" hidden="false" customHeight="false" outlineLevel="0" collapsed="false">
      <c r="A149" s="32" t="n">
        <f aca="false">'MULTIKROKO BRUNELLO'!A148+1</f>
        <v>145</v>
      </c>
      <c r="B149" s="33"/>
      <c r="C149" s="34"/>
      <c r="D149" s="35"/>
      <c r="E149" s="36"/>
      <c r="F149" s="37"/>
      <c r="G149" s="38"/>
      <c r="H149" s="39"/>
      <c r="I149" s="39"/>
      <c r="J149" s="40" t="n">
        <f aca="false">'MULTIKROKO BRUNELLO'!J148+'MULTIKROKO BRUNELLO'!H149-'MULTIKROKO BRUNELLO'!I149</f>
        <v>0</v>
      </c>
      <c r="K149" s="41" t="n">
        <f aca="false">'MULTIKROKO BRUNELLO'!G149-'MULTIKROKO BRUNELLO'!H149</f>
        <v>0</v>
      </c>
      <c r="L149" s="41" t="n">
        <f aca="false">'MULTIKROKO BRUNELLO'!F149-'MULTIKROKO BRUNELLO'!K149</f>
        <v>0</v>
      </c>
      <c r="M149" s="42" t="e">
        <f aca="false">'MULTIKROKO BRUNELLO'!L149*100/'MULTIKROKO BRUNELLO'!F149</f>
        <v>#VALUE!</v>
      </c>
      <c r="N149" s="32"/>
    </row>
    <row r="150" customFormat="false" ht="14.65" hidden="false" customHeight="false" outlineLevel="0" collapsed="false">
      <c r="A150" s="32" t="n">
        <f aca="false">'MULTIKROKO BRUNELLO'!A149+1</f>
        <v>146</v>
      </c>
      <c r="B150" s="33"/>
      <c r="C150" s="34"/>
      <c r="D150" s="35"/>
      <c r="E150" s="36"/>
      <c r="F150" s="37"/>
      <c r="G150" s="38"/>
      <c r="H150" s="39"/>
      <c r="I150" s="39"/>
      <c r="J150" s="40" t="n">
        <f aca="false">'MULTIKROKO BRUNELLO'!J149+'MULTIKROKO BRUNELLO'!H150-'MULTIKROKO BRUNELLO'!I150</f>
        <v>0</v>
      </c>
      <c r="K150" s="41" t="n">
        <f aca="false">'MULTIKROKO BRUNELLO'!G150-'MULTIKROKO BRUNELLO'!H150</f>
        <v>0</v>
      </c>
      <c r="L150" s="41" t="n">
        <f aca="false">'MULTIKROKO BRUNELLO'!F150-'MULTIKROKO BRUNELLO'!K150</f>
        <v>0</v>
      </c>
      <c r="M150" s="42" t="e">
        <f aca="false">'MULTIKROKO BRUNELLO'!L150*100/'MULTIKROKO BRUNELLO'!F150</f>
        <v>#VALUE!</v>
      </c>
      <c r="N150" s="32"/>
    </row>
    <row r="151" customFormat="false" ht="14.65" hidden="false" customHeight="false" outlineLevel="0" collapsed="false">
      <c r="A151" s="32" t="n">
        <f aca="false">'MULTIKROKO BRUNELLO'!A150+1</f>
        <v>147</v>
      </c>
      <c r="B151" s="33"/>
      <c r="C151" s="34"/>
      <c r="D151" s="35"/>
      <c r="E151" s="36"/>
      <c r="F151" s="37"/>
      <c r="G151" s="38"/>
      <c r="H151" s="39"/>
      <c r="I151" s="39"/>
      <c r="J151" s="40" t="n">
        <f aca="false">'MULTIKROKO BRUNELLO'!J150+'MULTIKROKO BRUNELLO'!H151-'MULTIKROKO BRUNELLO'!I151</f>
        <v>0</v>
      </c>
      <c r="K151" s="41" t="n">
        <f aca="false">'MULTIKROKO BRUNELLO'!G151-'MULTIKROKO BRUNELLO'!H151</f>
        <v>0</v>
      </c>
      <c r="L151" s="41" t="n">
        <f aca="false">'MULTIKROKO BRUNELLO'!F151-'MULTIKROKO BRUNELLO'!K151</f>
        <v>0</v>
      </c>
      <c r="M151" s="42" t="e">
        <f aca="false">'MULTIKROKO BRUNELLO'!L151*100/'MULTIKROKO BRUNELLO'!F151</f>
        <v>#VALUE!</v>
      </c>
      <c r="N151" s="32"/>
    </row>
    <row r="152" customFormat="false" ht="14.65" hidden="false" customHeight="false" outlineLevel="0" collapsed="false">
      <c r="A152" s="32" t="n">
        <f aca="false">'MULTIKROKO BRUNELLO'!A151+1</f>
        <v>148</v>
      </c>
      <c r="B152" s="33"/>
      <c r="C152" s="34"/>
      <c r="D152" s="35"/>
      <c r="E152" s="36"/>
      <c r="F152" s="37"/>
      <c r="G152" s="38"/>
      <c r="H152" s="39"/>
      <c r="I152" s="39"/>
      <c r="J152" s="40" t="n">
        <f aca="false">'MULTIKROKO BRUNELLO'!J151+'MULTIKROKO BRUNELLO'!H152-'MULTIKROKO BRUNELLO'!I152</f>
        <v>0</v>
      </c>
      <c r="K152" s="41" t="n">
        <f aca="false">'MULTIKROKO BRUNELLO'!G152-'MULTIKROKO BRUNELLO'!H152</f>
        <v>0</v>
      </c>
      <c r="L152" s="41" t="n">
        <f aca="false">'MULTIKROKO BRUNELLO'!F152-'MULTIKROKO BRUNELLO'!K152</f>
        <v>0</v>
      </c>
      <c r="M152" s="42" t="e">
        <f aca="false">'MULTIKROKO BRUNELLO'!L152*100/'MULTIKROKO BRUNELLO'!F152</f>
        <v>#VALUE!</v>
      </c>
      <c r="N152" s="32"/>
    </row>
    <row r="153" customFormat="false" ht="14.65" hidden="false" customHeight="false" outlineLevel="0" collapsed="false">
      <c r="A153" s="32" t="n">
        <f aca="false">'MULTIKROKO BRUNELLO'!A152+1</f>
        <v>149</v>
      </c>
      <c r="B153" s="33"/>
      <c r="C153" s="34"/>
      <c r="D153" s="35"/>
      <c r="E153" s="36"/>
      <c r="F153" s="37"/>
      <c r="G153" s="38"/>
      <c r="H153" s="39"/>
      <c r="I153" s="39"/>
      <c r="J153" s="40" t="n">
        <f aca="false">'MULTIKROKO BRUNELLO'!J152+'MULTIKROKO BRUNELLO'!H153-'MULTIKROKO BRUNELLO'!I153</f>
        <v>0</v>
      </c>
      <c r="K153" s="41" t="n">
        <f aca="false">'MULTIKROKO BRUNELLO'!G153-'MULTIKROKO BRUNELLO'!H153</f>
        <v>0</v>
      </c>
      <c r="L153" s="41" t="n">
        <f aca="false">'MULTIKROKO BRUNELLO'!F153-'MULTIKROKO BRUNELLO'!K153</f>
        <v>0</v>
      </c>
      <c r="M153" s="42" t="e">
        <f aca="false">'MULTIKROKO BRUNELLO'!L153*100/'MULTIKROKO BRUNELLO'!F153</f>
        <v>#VALUE!</v>
      </c>
      <c r="N153" s="32"/>
    </row>
    <row r="154" customFormat="false" ht="14.65" hidden="false" customHeight="false" outlineLevel="0" collapsed="false">
      <c r="A154" s="32" t="n">
        <f aca="false">'MULTIKROKO BRUNELLO'!A153+1</f>
        <v>150</v>
      </c>
      <c r="B154" s="33"/>
      <c r="C154" s="34"/>
      <c r="D154" s="35"/>
      <c r="E154" s="36"/>
      <c r="F154" s="37"/>
      <c r="G154" s="38"/>
      <c r="H154" s="39"/>
      <c r="I154" s="39"/>
      <c r="J154" s="40" t="n">
        <f aca="false">'MULTIKROKO BRUNELLO'!J153+'MULTIKROKO BRUNELLO'!H154-'MULTIKROKO BRUNELLO'!I154</f>
        <v>0</v>
      </c>
      <c r="K154" s="41" t="n">
        <f aca="false">'MULTIKROKO BRUNELLO'!G154-'MULTIKROKO BRUNELLO'!H154</f>
        <v>0</v>
      </c>
      <c r="L154" s="41" t="n">
        <f aca="false">'MULTIKROKO BRUNELLO'!F154-'MULTIKROKO BRUNELLO'!K154</f>
        <v>0</v>
      </c>
      <c r="M154" s="42" t="e">
        <f aca="false">'MULTIKROKO BRUNELLO'!L154*100/'MULTIKROKO BRUNELLO'!F154</f>
        <v>#VALUE!</v>
      </c>
      <c r="N154" s="32"/>
    </row>
  </sheetData>
  <conditionalFormatting sqref="G1:G4">
    <cfRule type="cellIs" priority="2" operator="between" aboveAverage="0" equalAverage="0" bottom="0" percent="0" rank="0" text="" dxfId="0">
      <formula>-1</formula>
      <formula>-500</formula>
    </cfRule>
    <cfRule type="cellIs" priority="3" operator="between" aboveAverage="0" equalAverage="0" bottom="0" percent="0" rank="0" text="" dxfId="0">
      <formula>-0.01</formula>
      <formula>-0.99</formula>
    </cfRule>
  </conditionalFormatting>
  <conditionalFormatting sqref="G5:G154">
    <cfRule type="cellIs" priority="4" operator="between" aboveAverage="0" equalAverage="0" bottom="0" percent="0" rank="0" text="" dxfId="0">
      <formula>-1</formula>
      <formula>-100000</formula>
    </cfRule>
    <cfRule type="cellIs" priority="5" operator="between" aboveAverage="0" equalAverage="0" bottom="0" percent="0" rank="0" text="" dxfId="0">
      <formula>-0.01</formula>
      <formula>-0.99</formula>
    </cfRule>
  </conditionalFormatting>
  <conditionalFormatting sqref="I5:I154">
    <cfRule type="cellIs" priority="6" operator="greaterThan" aboveAverage="0" equalAverage="0" bottom="0" percent="0" rank="0" text="" dxfId="0">
      <formula>0</formula>
    </cfRule>
    <cfRule type="cellIs" priority="7" operator="lessThan" aboveAverage="0" equalAverage="0" bottom="0" percent="0" rank="0" text="" dxfId="0">
      <formula>0</formula>
    </cfRule>
  </conditionalFormatting>
  <conditionalFormatting sqref="J6">
    <cfRule type="cellIs" priority="8" operator="lessThan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47916666666667" right="0.747916666666667" top="1.60972222222222" bottom="0.984027777777778" header="0.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&amp;LS.C. Valenti Impex S.R.L.
Nr. înm. J 05/3962/1993
C.U.I.: RO 5058275
Marghita, Str. Josef Seibel, 4
Bihor
Pct. de lucru: Şimleu Silvaniei</oddHeader>
    <oddFooter/>
  </headerFooter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5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4" topLeftCell="A5" activePane="bottomLeft" state="frozen"/>
      <selection pane="topLeft" activeCell="A1" activeCellId="0" sqref="A1"/>
      <selection pane="bottomLeft" activeCell="I7" activeCellId="0" sqref="I7"/>
    </sheetView>
  </sheetViews>
  <sheetFormatPr defaultRowHeight="14.65"/>
  <cols>
    <col collapsed="false" hidden="false" max="1" min="1" style="0" width="3.1875"/>
    <col collapsed="false" hidden="false" max="3" min="2" style="1" width="5.31696428571429"/>
    <col collapsed="false" hidden="false" max="4" min="4" style="2" width="3.1875"/>
    <col collapsed="false" hidden="false" max="5" min="5" style="1" width="8.97767857142857"/>
    <col collapsed="false" hidden="false" max="7" min="6" style="0" width="5.31696428571429"/>
    <col collapsed="false" hidden="false" max="9" min="8" style="0" width="3.1875"/>
    <col collapsed="false" hidden="false" max="13" min="10" style="0" width="5.31696428571429"/>
    <col collapsed="false" hidden="false" max="14" min="14" style="0" width="8.15178571428571"/>
  </cols>
  <sheetData>
    <row r="1" customFormat="false" ht="16.5" hidden="false" customHeight="true" outlineLevel="0" collapsed="false">
      <c r="A1" s="3"/>
      <c r="B1" s="0"/>
      <c r="C1" s="4" t="s">
        <v>356</v>
      </c>
      <c r="D1" s="5"/>
      <c r="E1" s="6" t="s">
        <v>0</v>
      </c>
      <c r="F1" s="7"/>
      <c r="I1" s="8"/>
    </row>
    <row r="2" customFormat="false" ht="16.5" hidden="false" customHeight="true" outlineLevel="0" collapsed="false">
      <c r="A2" s="9"/>
      <c r="B2" s="0"/>
      <c r="C2" s="4" t="s">
        <v>362</v>
      </c>
      <c r="D2" s="5"/>
      <c r="E2" s="10"/>
      <c r="F2" s="7"/>
      <c r="I2" s="8"/>
    </row>
    <row r="3" customFormat="false" ht="14.65" hidden="false" customHeight="false" outlineLevel="0" collapsed="false">
      <c r="B3" s="11" t="s">
        <v>1</v>
      </c>
      <c r="C3" s="12" t="s">
        <v>2</v>
      </c>
      <c r="D3" s="5"/>
      <c r="E3" s="10"/>
      <c r="F3" s="7"/>
      <c r="H3" s="13"/>
    </row>
    <row r="4" customFormat="false" ht="14.9" hidden="false" customHeight="false" outlineLevel="0" collapsed="false">
      <c r="A4" s="14" t="s">
        <v>3</v>
      </c>
      <c r="B4" s="15" t="s">
        <v>4</v>
      </c>
      <c r="C4" s="16" t="s">
        <v>5</v>
      </c>
      <c r="D4" s="17" t="s">
        <v>6</v>
      </c>
      <c r="E4" s="17" t="s">
        <v>7</v>
      </c>
      <c r="F4" s="18" t="s">
        <v>8</v>
      </c>
      <c r="G4" s="14" t="s">
        <v>9</v>
      </c>
      <c r="H4" s="19" t="s">
        <v>10</v>
      </c>
      <c r="I4" s="19" t="s">
        <v>11</v>
      </c>
      <c r="J4" s="19" t="s">
        <v>12</v>
      </c>
      <c r="K4" s="18" t="s">
        <v>13</v>
      </c>
      <c r="L4" s="18" t="s">
        <v>14</v>
      </c>
      <c r="M4" s="14" t="s">
        <v>15</v>
      </c>
      <c r="N4" s="14" t="s">
        <v>16</v>
      </c>
    </row>
    <row r="5" customFormat="false" ht="12.8" hidden="false" customHeight="false" outlineLevel="0" collapsed="false">
      <c r="A5" s="20" t="n">
        <v>1</v>
      </c>
      <c r="B5" s="21" t="s">
        <v>319</v>
      </c>
      <c r="C5" s="22"/>
      <c r="D5" s="23" t="s">
        <v>363</v>
      </c>
      <c r="E5" s="24" t="s">
        <v>300</v>
      </c>
      <c r="F5" s="25" t="n">
        <v>1978</v>
      </c>
      <c r="G5" s="26" t="n">
        <v>2002</v>
      </c>
      <c r="H5" s="27" t="n">
        <v>26</v>
      </c>
      <c r="I5" s="27"/>
      <c r="J5" s="28" t="n">
        <f aca="false">H5</f>
        <v>26</v>
      </c>
      <c r="K5" s="29" t="n">
        <f aca="false">G5-H5</f>
        <v>1976</v>
      </c>
      <c r="L5" s="29" t="n">
        <f aca="false">F5-K5</f>
        <v>2</v>
      </c>
      <c r="M5" s="30" t="n">
        <f aca="false">L5*100/F5</f>
        <v>0.101112234580384</v>
      </c>
      <c r="N5" s="31"/>
    </row>
    <row r="6" customFormat="false" ht="13.4" hidden="false" customHeight="false" outlineLevel="0" collapsed="false">
      <c r="A6" s="32" t="n">
        <f aca="false">stas!A5+1</f>
        <v>2</v>
      </c>
      <c r="B6" s="33" t="s">
        <v>325</v>
      </c>
      <c r="C6" s="34" t="s">
        <v>326</v>
      </c>
      <c r="D6" s="35"/>
      <c r="E6" s="36"/>
      <c r="F6" s="37"/>
      <c r="G6" s="38"/>
      <c r="H6" s="39"/>
      <c r="I6" s="39" t="n">
        <v>26</v>
      </c>
      <c r="J6" s="28" t="n">
        <f aca="false">J5+H6-I6</f>
        <v>0</v>
      </c>
      <c r="K6" s="29" t="n">
        <f aca="false">G6-H6</f>
        <v>0</v>
      </c>
      <c r="L6" s="29" t="n">
        <f aca="false">F6-K6</f>
        <v>0</v>
      </c>
      <c r="M6" s="30" t="e">
        <f aca="false">L6*100/F6</f>
        <v>#VALUE!</v>
      </c>
      <c r="N6" s="32"/>
    </row>
    <row r="7" customFormat="false" ht="12.8" hidden="false" customHeight="false" outlineLevel="0" collapsed="false">
      <c r="A7" s="32" t="n">
        <f aca="false">stas!A6+1</f>
        <v>3</v>
      </c>
      <c r="B7" s="33"/>
      <c r="C7" s="34"/>
      <c r="D7" s="35"/>
      <c r="E7" s="36"/>
      <c r="F7" s="37"/>
      <c r="G7" s="38"/>
      <c r="H7" s="39"/>
      <c r="I7" s="39"/>
      <c r="J7" s="28" t="n">
        <f aca="false">J6+H7-I7</f>
        <v>0</v>
      </c>
      <c r="K7" s="29" t="n">
        <f aca="false">G7-H7</f>
        <v>0</v>
      </c>
      <c r="L7" s="29" t="n">
        <f aca="false">F7-K7</f>
        <v>0</v>
      </c>
      <c r="M7" s="30" t="e">
        <f aca="false">L7*100/F7</f>
        <v>#VALUE!</v>
      </c>
      <c r="N7" s="32"/>
    </row>
    <row r="8" customFormat="false" ht="12.8" hidden="false" customHeight="false" outlineLevel="0" collapsed="false">
      <c r="A8" s="32" t="n">
        <f aca="false">stas!A7+1</f>
        <v>4</v>
      </c>
      <c r="B8" s="33"/>
      <c r="C8" s="34"/>
      <c r="D8" s="35"/>
      <c r="E8" s="36"/>
      <c r="F8" s="37"/>
      <c r="G8" s="38"/>
      <c r="H8" s="39"/>
      <c r="I8" s="39"/>
      <c r="J8" s="28" t="n">
        <f aca="false">J7+H8-I8</f>
        <v>0</v>
      </c>
      <c r="K8" s="29" t="n">
        <f aca="false">G8-H8</f>
        <v>0</v>
      </c>
      <c r="L8" s="29" t="n">
        <f aca="false">F8-K8</f>
        <v>0</v>
      </c>
      <c r="M8" s="30" t="e">
        <f aca="false">L8*100/F8</f>
        <v>#VALUE!</v>
      </c>
      <c r="N8" s="32"/>
    </row>
    <row r="9" customFormat="false" ht="12.8" hidden="false" customHeight="false" outlineLevel="0" collapsed="false">
      <c r="A9" s="32" t="n">
        <f aca="false">stas!A8+1</f>
        <v>5</v>
      </c>
      <c r="B9" s="33"/>
      <c r="C9" s="34"/>
      <c r="D9" s="35"/>
      <c r="E9" s="36"/>
      <c r="F9" s="37"/>
      <c r="G9" s="38"/>
      <c r="H9" s="39"/>
      <c r="I9" s="39"/>
      <c r="J9" s="28" t="n">
        <f aca="false">J8+H9-I9</f>
        <v>0</v>
      </c>
      <c r="K9" s="29" t="n">
        <f aca="false">G9-H9</f>
        <v>0</v>
      </c>
      <c r="L9" s="29" t="n">
        <f aca="false">F9-K9</f>
        <v>0</v>
      </c>
      <c r="M9" s="30" t="e">
        <f aca="false">L9*100/F9</f>
        <v>#VALUE!</v>
      </c>
      <c r="N9" s="32"/>
    </row>
    <row r="10" customFormat="false" ht="12.8" hidden="false" customHeight="false" outlineLevel="0" collapsed="false">
      <c r="A10" s="32" t="n">
        <f aca="false">stas!A9+1</f>
        <v>6</v>
      </c>
      <c r="B10" s="33"/>
      <c r="C10" s="34"/>
      <c r="D10" s="35"/>
      <c r="E10" s="36"/>
      <c r="F10" s="37"/>
      <c r="G10" s="38"/>
      <c r="H10" s="39"/>
      <c r="I10" s="39"/>
      <c r="J10" s="28" t="n">
        <f aca="false">J9+H10-I10</f>
        <v>0</v>
      </c>
      <c r="K10" s="29" t="n">
        <f aca="false">G10-H10</f>
        <v>0</v>
      </c>
      <c r="L10" s="29" t="n">
        <f aca="false">F10-K10</f>
        <v>0</v>
      </c>
      <c r="M10" s="30" t="e">
        <f aca="false">L10*100/F10</f>
        <v>#VALUE!</v>
      </c>
      <c r="N10" s="32"/>
    </row>
    <row r="11" customFormat="false" ht="12.8" hidden="false" customHeight="false" outlineLevel="0" collapsed="false">
      <c r="A11" s="32" t="n">
        <f aca="false">stas!A10+1</f>
        <v>7</v>
      </c>
      <c r="B11" s="33"/>
      <c r="C11" s="34"/>
      <c r="D11" s="35"/>
      <c r="E11" s="36"/>
      <c r="F11" s="37"/>
      <c r="G11" s="38"/>
      <c r="H11" s="39"/>
      <c r="I11" s="39"/>
      <c r="J11" s="28" t="n">
        <f aca="false">J10+H11-I11</f>
        <v>0</v>
      </c>
      <c r="K11" s="29" t="n">
        <f aca="false">G11-H11</f>
        <v>0</v>
      </c>
      <c r="L11" s="29" t="n">
        <f aca="false">F11-K11</f>
        <v>0</v>
      </c>
      <c r="M11" s="30" t="e">
        <f aca="false">L11*100/F11</f>
        <v>#VALUE!</v>
      </c>
      <c r="N11" s="32"/>
    </row>
    <row r="12" customFormat="false" ht="12.8" hidden="false" customHeight="false" outlineLevel="0" collapsed="false">
      <c r="A12" s="32" t="n">
        <f aca="false">stas!A11+1</f>
        <v>8</v>
      </c>
      <c r="B12" s="33"/>
      <c r="C12" s="34"/>
      <c r="D12" s="35"/>
      <c r="E12" s="36"/>
      <c r="F12" s="37"/>
      <c r="G12" s="38"/>
      <c r="H12" s="39"/>
      <c r="I12" s="39"/>
      <c r="J12" s="28" t="n">
        <f aca="false">J11+H12-I12</f>
        <v>0</v>
      </c>
      <c r="K12" s="29" t="n">
        <f aca="false">G12-H12</f>
        <v>0</v>
      </c>
      <c r="L12" s="29" t="n">
        <f aca="false">F12-K12</f>
        <v>0</v>
      </c>
      <c r="M12" s="30" t="e">
        <f aca="false">L12*100/F12</f>
        <v>#VALUE!</v>
      </c>
      <c r="N12" s="32"/>
    </row>
    <row r="13" customFormat="false" ht="12.8" hidden="false" customHeight="false" outlineLevel="0" collapsed="false">
      <c r="A13" s="32" t="n">
        <f aca="false">stas!A12+1</f>
        <v>9</v>
      </c>
      <c r="B13" s="33"/>
      <c r="C13" s="34"/>
      <c r="D13" s="35"/>
      <c r="E13" s="36"/>
      <c r="F13" s="37"/>
      <c r="G13" s="38"/>
      <c r="H13" s="39"/>
      <c r="I13" s="39"/>
      <c r="J13" s="28" t="n">
        <f aca="false">J12+H13-I13</f>
        <v>0</v>
      </c>
      <c r="K13" s="29" t="n">
        <f aca="false">G13-H13</f>
        <v>0</v>
      </c>
      <c r="L13" s="29" t="n">
        <f aca="false">F13-K13</f>
        <v>0</v>
      </c>
      <c r="M13" s="30" t="e">
        <f aca="false">L13*100/F13</f>
        <v>#VALUE!</v>
      </c>
      <c r="N13" s="32"/>
    </row>
    <row r="14" customFormat="false" ht="12.8" hidden="false" customHeight="false" outlineLevel="0" collapsed="false">
      <c r="A14" s="32" t="n">
        <f aca="false">stas!A13+1</f>
        <v>10</v>
      </c>
      <c r="B14" s="33"/>
      <c r="C14" s="34"/>
      <c r="D14" s="35"/>
      <c r="E14" s="36"/>
      <c r="F14" s="37"/>
      <c r="G14" s="38"/>
      <c r="H14" s="39"/>
      <c r="I14" s="39"/>
      <c r="J14" s="28" t="n">
        <f aca="false">J13+H14-I14</f>
        <v>0</v>
      </c>
      <c r="K14" s="29" t="n">
        <f aca="false">G14-H14</f>
        <v>0</v>
      </c>
      <c r="L14" s="29" t="n">
        <f aca="false">F14-K14</f>
        <v>0</v>
      </c>
      <c r="M14" s="30" t="e">
        <f aca="false">L14*100/F14</f>
        <v>#VALUE!</v>
      </c>
      <c r="N14" s="32"/>
    </row>
    <row r="15" customFormat="false" ht="12.8" hidden="false" customHeight="false" outlineLevel="0" collapsed="false">
      <c r="A15" s="32" t="n">
        <f aca="false">stas!A14+1</f>
        <v>11</v>
      </c>
      <c r="B15" s="33"/>
      <c r="C15" s="34"/>
      <c r="D15" s="35"/>
      <c r="E15" s="36"/>
      <c r="F15" s="37"/>
      <c r="G15" s="38"/>
      <c r="H15" s="39"/>
      <c r="I15" s="39"/>
      <c r="J15" s="28" t="n">
        <f aca="false">J14+H15-I15</f>
        <v>0</v>
      </c>
      <c r="K15" s="29" t="n">
        <f aca="false">G15-H15</f>
        <v>0</v>
      </c>
      <c r="L15" s="29" t="n">
        <f aca="false">F15-K15</f>
        <v>0</v>
      </c>
      <c r="M15" s="30" t="e">
        <f aca="false">L15*100/F15</f>
        <v>#VALUE!</v>
      </c>
      <c r="N15" s="32"/>
    </row>
    <row r="16" customFormat="false" ht="12.8" hidden="false" customHeight="false" outlineLevel="0" collapsed="false">
      <c r="A16" s="32" t="n">
        <f aca="false">stas!A15+1</f>
        <v>12</v>
      </c>
      <c r="B16" s="33"/>
      <c r="C16" s="34"/>
      <c r="D16" s="35"/>
      <c r="E16" s="36"/>
      <c r="F16" s="37"/>
      <c r="G16" s="38"/>
      <c r="H16" s="39"/>
      <c r="I16" s="39"/>
      <c r="J16" s="28" t="n">
        <f aca="false">J15+H16-I16</f>
        <v>0</v>
      </c>
      <c r="K16" s="29" t="n">
        <f aca="false">G16-H16</f>
        <v>0</v>
      </c>
      <c r="L16" s="29" t="n">
        <f aca="false">F16-K16</f>
        <v>0</v>
      </c>
      <c r="M16" s="30" t="e">
        <f aca="false">L16*100/F16</f>
        <v>#VALUE!</v>
      </c>
      <c r="N16" s="32"/>
    </row>
    <row r="17" customFormat="false" ht="12.8" hidden="false" customHeight="false" outlineLevel="0" collapsed="false">
      <c r="A17" s="32" t="n">
        <f aca="false">stas!A16+1</f>
        <v>13</v>
      </c>
      <c r="B17" s="33"/>
      <c r="C17" s="34"/>
      <c r="D17" s="35"/>
      <c r="E17" s="36"/>
      <c r="F17" s="37"/>
      <c r="G17" s="38"/>
      <c r="H17" s="39"/>
      <c r="I17" s="39"/>
      <c r="J17" s="28" t="n">
        <f aca="false">J16+H17-I17</f>
        <v>0</v>
      </c>
      <c r="K17" s="29" t="n">
        <f aca="false">G17-H17</f>
        <v>0</v>
      </c>
      <c r="L17" s="29" t="n">
        <f aca="false">F17-K17</f>
        <v>0</v>
      </c>
      <c r="M17" s="30" t="e">
        <f aca="false">L17*100/F17</f>
        <v>#VALUE!</v>
      </c>
      <c r="N17" s="32"/>
    </row>
    <row r="18" customFormat="false" ht="12.8" hidden="false" customHeight="false" outlineLevel="0" collapsed="false">
      <c r="A18" s="32" t="n">
        <f aca="false">stas!A17+1</f>
        <v>14</v>
      </c>
      <c r="B18" s="33"/>
      <c r="C18" s="34"/>
      <c r="D18" s="35"/>
      <c r="E18" s="36"/>
      <c r="F18" s="37"/>
      <c r="G18" s="38"/>
      <c r="H18" s="39"/>
      <c r="I18" s="39"/>
      <c r="J18" s="28" t="n">
        <f aca="false">J17+H18-I18</f>
        <v>0</v>
      </c>
      <c r="K18" s="29" t="n">
        <f aca="false">G18-H18</f>
        <v>0</v>
      </c>
      <c r="L18" s="29" t="n">
        <f aca="false">F18-K18</f>
        <v>0</v>
      </c>
      <c r="M18" s="30" t="e">
        <f aca="false">L18*100/F18</f>
        <v>#VALUE!</v>
      </c>
      <c r="N18" s="32"/>
    </row>
    <row r="19" customFormat="false" ht="12.8" hidden="false" customHeight="false" outlineLevel="0" collapsed="false">
      <c r="A19" s="32" t="n">
        <f aca="false">stas!A18+1</f>
        <v>15</v>
      </c>
      <c r="B19" s="33"/>
      <c r="C19" s="34"/>
      <c r="D19" s="35"/>
      <c r="E19" s="36"/>
      <c r="F19" s="37"/>
      <c r="G19" s="38"/>
      <c r="H19" s="39"/>
      <c r="I19" s="39"/>
      <c r="J19" s="28" t="n">
        <f aca="false">J18+H19-I19</f>
        <v>0</v>
      </c>
      <c r="K19" s="29" t="n">
        <f aca="false">G19-H19</f>
        <v>0</v>
      </c>
      <c r="L19" s="29" t="n">
        <f aca="false">F19-K19</f>
        <v>0</v>
      </c>
      <c r="M19" s="30" t="e">
        <f aca="false">L19*100/F19</f>
        <v>#VALUE!</v>
      </c>
      <c r="N19" s="32"/>
    </row>
    <row r="20" customFormat="false" ht="12.8" hidden="false" customHeight="false" outlineLevel="0" collapsed="false">
      <c r="A20" s="32" t="n">
        <f aca="false">stas!A19+1</f>
        <v>16</v>
      </c>
      <c r="B20" s="33"/>
      <c r="C20" s="34"/>
      <c r="D20" s="35"/>
      <c r="E20" s="36"/>
      <c r="F20" s="37"/>
      <c r="G20" s="38"/>
      <c r="H20" s="39"/>
      <c r="I20" s="39"/>
      <c r="J20" s="28" t="n">
        <f aca="false">J19+H20-I20</f>
        <v>0</v>
      </c>
      <c r="K20" s="29" t="n">
        <f aca="false">G20-H20</f>
        <v>0</v>
      </c>
      <c r="L20" s="29" t="n">
        <f aca="false">F20-K20</f>
        <v>0</v>
      </c>
      <c r="M20" s="30" t="e">
        <f aca="false">L20*100/F20</f>
        <v>#VALUE!</v>
      </c>
      <c r="N20" s="32"/>
    </row>
    <row r="21" customFormat="false" ht="12.8" hidden="false" customHeight="false" outlineLevel="0" collapsed="false">
      <c r="A21" s="32" t="n">
        <f aca="false">stas!A20+1</f>
        <v>17</v>
      </c>
      <c r="B21" s="33"/>
      <c r="C21" s="34"/>
      <c r="D21" s="35"/>
      <c r="E21" s="36"/>
      <c r="F21" s="37"/>
      <c r="G21" s="38"/>
      <c r="H21" s="39"/>
      <c r="I21" s="39"/>
      <c r="J21" s="28" t="n">
        <f aca="false">J20+H21-I21</f>
        <v>0</v>
      </c>
      <c r="K21" s="29" t="n">
        <f aca="false">G21-H21</f>
        <v>0</v>
      </c>
      <c r="L21" s="29" t="n">
        <f aca="false">F21-K21</f>
        <v>0</v>
      </c>
      <c r="M21" s="30" t="e">
        <f aca="false">L21*100/F21</f>
        <v>#VALUE!</v>
      </c>
      <c r="N21" s="32"/>
    </row>
    <row r="22" customFormat="false" ht="12.8" hidden="false" customHeight="false" outlineLevel="0" collapsed="false">
      <c r="A22" s="32" t="n">
        <f aca="false">stas!A21+1</f>
        <v>18</v>
      </c>
      <c r="B22" s="33"/>
      <c r="C22" s="34"/>
      <c r="D22" s="35"/>
      <c r="E22" s="36"/>
      <c r="F22" s="37"/>
      <c r="G22" s="38"/>
      <c r="H22" s="39"/>
      <c r="I22" s="39"/>
      <c r="J22" s="28" t="n">
        <f aca="false">J21+H22-I22</f>
        <v>0</v>
      </c>
      <c r="K22" s="29" t="n">
        <f aca="false">G22-H22</f>
        <v>0</v>
      </c>
      <c r="L22" s="29" t="n">
        <f aca="false">F22-K22</f>
        <v>0</v>
      </c>
      <c r="M22" s="30" t="e">
        <f aca="false">L22*100/F22</f>
        <v>#VALUE!</v>
      </c>
      <c r="N22" s="32"/>
    </row>
    <row r="23" customFormat="false" ht="12.8" hidden="false" customHeight="false" outlineLevel="0" collapsed="false">
      <c r="A23" s="32" t="n">
        <f aca="false">stas!A22+1</f>
        <v>19</v>
      </c>
      <c r="B23" s="33"/>
      <c r="C23" s="34"/>
      <c r="D23" s="35"/>
      <c r="E23" s="36"/>
      <c r="F23" s="37"/>
      <c r="G23" s="38"/>
      <c r="H23" s="39"/>
      <c r="I23" s="39"/>
      <c r="J23" s="28" t="n">
        <f aca="false">J22+H23-I23</f>
        <v>0</v>
      </c>
      <c r="K23" s="29" t="n">
        <f aca="false">G23-H23</f>
        <v>0</v>
      </c>
      <c r="L23" s="29" t="n">
        <f aca="false">F23-K23</f>
        <v>0</v>
      </c>
      <c r="M23" s="30" t="e">
        <f aca="false">L23*100/F23</f>
        <v>#VALUE!</v>
      </c>
      <c r="N23" s="32"/>
    </row>
    <row r="24" customFormat="false" ht="12.8" hidden="false" customHeight="false" outlineLevel="0" collapsed="false">
      <c r="A24" s="32" t="n">
        <f aca="false">stas!A23+1</f>
        <v>20</v>
      </c>
      <c r="B24" s="33"/>
      <c r="C24" s="34"/>
      <c r="D24" s="35"/>
      <c r="E24" s="36"/>
      <c r="F24" s="37"/>
      <c r="G24" s="38"/>
      <c r="H24" s="39"/>
      <c r="I24" s="39"/>
      <c r="J24" s="28" t="n">
        <f aca="false">J23+H24-I24</f>
        <v>0</v>
      </c>
      <c r="K24" s="29" t="n">
        <f aca="false">G24-H24</f>
        <v>0</v>
      </c>
      <c r="L24" s="29" t="n">
        <f aca="false">F24-K24</f>
        <v>0</v>
      </c>
      <c r="M24" s="30" t="e">
        <f aca="false">L24*100/F24</f>
        <v>#VALUE!</v>
      </c>
      <c r="N24" s="32"/>
    </row>
    <row r="25" customFormat="false" ht="12.8" hidden="false" customHeight="false" outlineLevel="0" collapsed="false">
      <c r="A25" s="32" t="n">
        <f aca="false">stas!A24+1</f>
        <v>21</v>
      </c>
      <c r="B25" s="33"/>
      <c r="C25" s="34"/>
      <c r="D25" s="35"/>
      <c r="E25" s="36"/>
      <c r="F25" s="37"/>
      <c r="G25" s="38"/>
      <c r="H25" s="39"/>
      <c r="I25" s="39"/>
      <c r="J25" s="28" t="n">
        <f aca="false">J24+H25-I25</f>
        <v>0</v>
      </c>
      <c r="K25" s="29" t="n">
        <f aca="false">G25-H25</f>
        <v>0</v>
      </c>
      <c r="L25" s="29" t="n">
        <f aca="false">F25-K25</f>
        <v>0</v>
      </c>
      <c r="M25" s="30" t="e">
        <f aca="false">L25*100/F25</f>
        <v>#VALUE!</v>
      </c>
      <c r="N25" s="32"/>
    </row>
    <row r="26" customFormat="false" ht="12.8" hidden="false" customHeight="false" outlineLevel="0" collapsed="false">
      <c r="A26" s="32" t="n">
        <f aca="false">stas!A25+1</f>
        <v>22</v>
      </c>
      <c r="B26" s="33"/>
      <c r="C26" s="34"/>
      <c r="D26" s="35"/>
      <c r="E26" s="36"/>
      <c r="F26" s="37"/>
      <c r="G26" s="38"/>
      <c r="H26" s="39"/>
      <c r="I26" s="39"/>
      <c r="J26" s="28" t="n">
        <f aca="false">J25+H26-I26</f>
        <v>0</v>
      </c>
      <c r="K26" s="29" t="n">
        <f aca="false">G26-H26</f>
        <v>0</v>
      </c>
      <c r="L26" s="29" t="n">
        <f aca="false">F26-K26</f>
        <v>0</v>
      </c>
      <c r="M26" s="30" t="e">
        <f aca="false">L26*100/F26</f>
        <v>#VALUE!</v>
      </c>
      <c r="N26" s="32"/>
    </row>
    <row r="27" customFormat="false" ht="12.8" hidden="false" customHeight="false" outlineLevel="0" collapsed="false">
      <c r="A27" s="32" t="n">
        <f aca="false">stas!A26+1</f>
        <v>23</v>
      </c>
      <c r="B27" s="33"/>
      <c r="C27" s="34"/>
      <c r="D27" s="35"/>
      <c r="E27" s="36"/>
      <c r="F27" s="37"/>
      <c r="G27" s="38"/>
      <c r="H27" s="39"/>
      <c r="I27" s="39"/>
      <c r="J27" s="28" t="n">
        <f aca="false">J26+H27-I27</f>
        <v>0</v>
      </c>
      <c r="K27" s="29" t="n">
        <f aca="false">G27-H27</f>
        <v>0</v>
      </c>
      <c r="L27" s="29" t="n">
        <f aca="false">F27-K27</f>
        <v>0</v>
      </c>
      <c r="M27" s="30" t="e">
        <f aca="false">L27*100/F27</f>
        <v>#VALUE!</v>
      </c>
      <c r="N27" s="32"/>
    </row>
    <row r="28" customFormat="false" ht="12.8" hidden="false" customHeight="false" outlineLevel="0" collapsed="false">
      <c r="A28" s="32" t="n">
        <f aca="false">stas!A27+1</f>
        <v>24</v>
      </c>
      <c r="B28" s="33"/>
      <c r="C28" s="34"/>
      <c r="D28" s="35"/>
      <c r="E28" s="36"/>
      <c r="F28" s="37"/>
      <c r="G28" s="38"/>
      <c r="H28" s="39"/>
      <c r="I28" s="39"/>
      <c r="J28" s="28" t="n">
        <f aca="false">J27+H28-I28</f>
        <v>0</v>
      </c>
      <c r="K28" s="29" t="n">
        <f aca="false">G28-H28</f>
        <v>0</v>
      </c>
      <c r="L28" s="29" t="n">
        <f aca="false">F28-K28</f>
        <v>0</v>
      </c>
      <c r="M28" s="30" t="e">
        <f aca="false">L28*100/F28</f>
        <v>#VALUE!</v>
      </c>
      <c r="N28" s="32"/>
    </row>
    <row r="29" customFormat="false" ht="12.8" hidden="false" customHeight="false" outlineLevel="0" collapsed="false">
      <c r="A29" s="32" t="n">
        <f aca="false">stas!A28+1</f>
        <v>25</v>
      </c>
      <c r="B29" s="33"/>
      <c r="C29" s="34"/>
      <c r="D29" s="35"/>
      <c r="E29" s="36"/>
      <c r="F29" s="37"/>
      <c r="G29" s="38"/>
      <c r="H29" s="39"/>
      <c r="I29" s="39"/>
      <c r="J29" s="28" t="n">
        <f aca="false">J28+H29-I29</f>
        <v>0</v>
      </c>
      <c r="K29" s="29" t="n">
        <f aca="false">G29-H29</f>
        <v>0</v>
      </c>
      <c r="L29" s="29" t="n">
        <f aca="false">F29-K29</f>
        <v>0</v>
      </c>
      <c r="M29" s="30" t="e">
        <f aca="false">L29*100/F29</f>
        <v>#VALUE!</v>
      </c>
      <c r="N29" s="32"/>
    </row>
    <row r="30" customFormat="false" ht="12.8" hidden="false" customHeight="false" outlineLevel="0" collapsed="false">
      <c r="A30" s="32" t="n">
        <f aca="false">stas!A29+1</f>
        <v>26</v>
      </c>
      <c r="B30" s="33"/>
      <c r="C30" s="34"/>
      <c r="D30" s="35"/>
      <c r="E30" s="36"/>
      <c r="F30" s="37"/>
      <c r="G30" s="38"/>
      <c r="H30" s="39"/>
      <c r="I30" s="39"/>
      <c r="J30" s="28" t="n">
        <f aca="false">J29+H30-I30</f>
        <v>0</v>
      </c>
      <c r="K30" s="29" t="n">
        <f aca="false">G30-H30</f>
        <v>0</v>
      </c>
      <c r="L30" s="29" t="n">
        <f aca="false">F30-K30</f>
        <v>0</v>
      </c>
      <c r="M30" s="30" t="e">
        <f aca="false">L30*100/F30</f>
        <v>#VALUE!</v>
      </c>
      <c r="N30" s="32"/>
    </row>
    <row r="31" customFormat="false" ht="12.8" hidden="false" customHeight="false" outlineLevel="0" collapsed="false">
      <c r="A31" s="32" t="n">
        <f aca="false">stas!A30+1</f>
        <v>27</v>
      </c>
      <c r="B31" s="33"/>
      <c r="C31" s="34"/>
      <c r="D31" s="35"/>
      <c r="E31" s="36"/>
      <c r="F31" s="37"/>
      <c r="G31" s="38"/>
      <c r="H31" s="39"/>
      <c r="I31" s="39"/>
      <c r="J31" s="28" t="n">
        <f aca="false">J30+H31-I31</f>
        <v>0</v>
      </c>
      <c r="K31" s="29" t="n">
        <f aca="false">G31-H31</f>
        <v>0</v>
      </c>
      <c r="L31" s="29" t="n">
        <f aca="false">F31-K31</f>
        <v>0</v>
      </c>
      <c r="M31" s="30" t="e">
        <f aca="false">L31*100/F31</f>
        <v>#VALUE!</v>
      </c>
      <c r="N31" s="32"/>
    </row>
    <row r="32" customFormat="false" ht="12.8" hidden="false" customHeight="false" outlineLevel="0" collapsed="false">
      <c r="A32" s="32" t="n">
        <f aca="false">stas!A31+1</f>
        <v>28</v>
      </c>
      <c r="B32" s="33"/>
      <c r="C32" s="34"/>
      <c r="D32" s="35"/>
      <c r="E32" s="36"/>
      <c r="F32" s="37"/>
      <c r="G32" s="38"/>
      <c r="H32" s="39"/>
      <c r="I32" s="39"/>
      <c r="J32" s="28" t="n">
        <f aca="false">J31+H32-I32</f>
        <v>0</v>
      </c>
      <c r="K32" s="29" t="n">
        <f aca="false">G32-H32</f>
        <v>0</v>
      </c>
      <c r="L32" s="29" t="n">
        <f aca="false">F32-K32</f>
        <v>0</v>
      </c>
      <c r="M32" s="30" t="e">
        <f aca="false">L32*100/F32</f>
        <v>#VALUE!</v>
      </c>
      <c r="N32" s="32"/>
    </row>
    <row r="33" customFormat="false" ht="12.8" hidden="false" customHeight="false" outlineLevel="0" collapsed="false">
      <c r="A33" s="32" t="n">
        <f aca="false">stas!A32+1</f>
        <v>29</v>
      </c>
      <c r="B33" s="33"/>
      <c r="C33" s="34"/>
      <c r="D33" s="35"/>
      <c r="E33" s="36"/>
      <c r="F33" s="37"/>
      <c r="G33" s="38"/>
      <c r="H33" s="39"/>
      <c r="I33" s="39"/>
      <c r="J33" s="28" t="n">
        <f aca="false">J32+H33-I33</f>
        <v>0</v>
      </c>
      <c r="K33" s="29" t="n">
        <f aca="false">G33-H33</f>
        <v>0</v>
      </c>
      <c r="L33" s="29" t="n">
        <f aca="false">F33-K33</f>
        <v>0</v>
      </c>
      <c r="M33" s="30" t="e">
        <f aca="false">L33*100/F33</f>
        <v>#VALUE!</v>
      </c>
      <c r="N33" s="32"/>
    </row>
    <row r="34" customFormat="false" ht="12.8" hidden="false" customHeight="false" outlineLevel="0" collapsed="false">
      <c r="A34" s="32" t="n">
        <f aca="false">stas!A33+1</f>
        <v>30</v>
      </c>
      <c r="B34" s="33"/>
      <c r="C34" s="34"/>
      <c r="D34" s="35"/>
      <c r="E34" s="36"/>
      <c r="F34" s="37"/>
      <c r="G34" s="38"/>
      <c r="H34" s="39"/>
      <c r="I34" s="39"/>
      <c r="J34" s="28" t="n">
        <f aca="false">J33+H34-I34</f>
        <v>0</v>
      </c>
      <c r="K34" s="29" t="n">
        <f aca="false">G34-H34</f>
        <v>0</v>
      </c>
      <c r="L34" s="29" t="n">
        <f aca="false">F34-K34</f>
        <v>0</v>
      </c>
      <c r="M34" s="30" t="e">
        <f aca="false">L34*100/F34</f>
        <v>#VALUE!</v>
      </c>
      <c r="N34" s="32"/>
    </row>
    <row r="35" customFormat="false" ht="12.8" hidden="false" customHeight="false" outlineLevel="0" collapsed="false">
      <c r="A35" s="32" t="n">
        <f aca="false">stas!A34+1</f>
        <v>31</v>
      </c>
      <c r="B35" s="33"/>
      <c r="C35" s="34"/>
      <c r="D35" s="35"/>
      <c r="E35" s="36"/>
      <c r="F35" s="37"/>
      <c r="G35" s="38"/>
      <c r="H35" s="39"/>
      <c r="I35" s="39"/>
      <c r="J35" s="28" t="n">
        <f aca="false">J34+H35-I35</f>
        <v>0</v>
      </c>
      <c r="K35" s="29" t="n">
        <f aca="false">G35-H35</f>
        <v>0</v>
      </c>
      <c r="L35" s="29" t="n">
        <f aca="false">F35-K35</f>
        <v>0</v>
      </c>
      <c r="M35" s="30" t="e">
        <f aca="false">L35*100/F35</f>
        <v>#VALUE!</v>
      </c>
      <c r="N35" s="32"/>
    </row>
    <row r="36" customFormat="false" ht="12.8" hidden="false" customHeight="false" outlineLevel="0" collapsed="false">
      <c r="A36" s="32" t="n">
        <f aca="false">stas!A35+1</f>
        <v>32</v>
      </c>
      <c r="B36" s="33"/>
      <c r="C36" s="34"/>
      <c r="D36" s="35"/>
      <c r="E36" s="36"/>
      <c r="F36" s="37"/>
      <c r="G36" s="38"/>
      <c r="H36" s="39"/>
      <c r="I36" s="39"/>
      <c r="J36" s="28" t="n">
        <f aca="false">J35+H36-I36</f>
        <v>0</v>
      </c>
      <c r="K36" s="29" t="n">
        <f aca="false">G36-H36</f>
        <v>0</v>
      </c>
      <c r="L36" s="29" t="n">
        <f aca="false">F36-K36</f>
        <v>0</v>
      </c>
      <c r="M36" s="30" t="e">
        <f aca="false">L36*100/F36</f>
        <v>#VALUE!</v>
      </c>
      <c r="N36" s="32"/>
    </row>
    <row r="37" customFormat="false" ht="12.8" hidden="false" customHeight="false" outlineLevel="0" collapsed="false">
      <c r="A37" s="32" t="n">
        <f aca="false">stas!A36+1</f>
        <v>33</v>
      </c>
      <c r="B37" s="33"/>
      <c r="C37" s="34"/>
      <c r="D37" s="35"/>
      <c r="E37" s="36"/>
      <c r="F37" s="37"/>
      <c r="G37" s="38"/>
      <c r="H37" s="39"/>
      <c r="I37" s="39"/>
      <c r="J37" s="28" t="n">
        <f aca="false">J36+H37-I37</f>
        <v>0</v>
      </c>
      <c r="K37" s="29" t="n">
        <f aca="false">G37-H37</f>
        <v>0</v>
      </c>
      <c r="L37" s="29" t="n">
        <f aca="false">F37-K37</f>
        <v>0</v>
      </c>
      <c r="M37" s="30" t="e">
        <f aca="false">L37*100/F37</f>
        <v>#VALUE!</v>
      </c>
      <c r="N37" s="32"/>
    </row>
    <row r="38" customFormat="false" ht="12.8" hidden="false" customHeight="false" outlineLevel="0" collapsed="false">
      <c r="A38" s="32" t="n">
        <f aca="false">stas!A37+1</f>
        <v>34</v>
      </c>
      <c r="B38" s="33"/>
      <c r="C38" s="34"/>
      <c r="D38" s="35"/>
      <c r="E38" s="36"/>
      <c r="F38" s="37"/>
      <c r="G38" s="38"/>
      <c r="H38" s="39"/>
      <c r="I38" s="39"/>
      <c r="J38" s="28" t="n">
        <f aca="false">J37+H38-I38</f>
        <v>0</v>
      </c>
      <c r="K38" s="29" t="n">
        <f aca="false">G38-H38</f>
        <v>0</v>
      </c>
      <c r="L38" s="29" t="n">
        <f aca="false">F38-K38</f>
        <v>0</v>
      </c>
      <c r="M38" s="30" t="e">
        <f aca="false">L38*100/F38</f>
        <v>#VALUE!</v>
      </c>
      <c r="N38" s="32"/>
    </row>
    <row r="39" customFormat="false" ht="12.8" hidden="false" customHeight="false" outlineLevel="0" collapsed="false">
      <c r="A39" s="32" t="n">
        <f aca="false">stas!A38+1</f>
        <v>35</v>
      </c>
      <c r="B39" s="33"/>
      <c r="C39" s="34"/>
      <c r="D39" s="35"/>
      <c r="E39" s="36"/>
      <c r="F39" s="37"/>
      <c r="G39" s="38"/>
      <c r="H39" s="39"/>
      <c r="I39" s="39"/>
      <c r="J39" s="28" t="n">
        <f aca="false">J38+H39-I39</f>
        <v>0</v>
      </c>
      <c r="K39" s="29" t="n">
        <f aca="false">G39-H39</f>
        <v>0</v>
      </c>
      <c r="L39" s="29" t="n">
        <f aca="false">F39-K39</f>
        <v>0</v>
      </c>
      <c r="M39" s="30" t="e">
        <f aca="false">L39*100/F39</f>
        <v>#VALUE!</v>
      </c>
      <c r="N39" s="32"/>
    </row>
    <row r="40" customFormat="false" ht="12.8" hidden="false" customHeight="false" outlineLevel="0" collapsed="false">
      <c r="A40" s="32" t="n">
        <f aca="false">stas!A39+1</f>
        <v>36</v>
      </c>
      <c r="B40" s="33"/>
      <c r="C40" s="34"/>
      <c r="D40" s="35"/>
      <c r="E40" s="36"/>
      <c r="F40" s="37"/>
      <c r="G40" s="38"/>
      <c r="H40" s="39"/>
      <c r="I40" s="39"/>
      <c r="J40" s="28" t="n">
        <f aca="false">J39+H40-I40</f>
        <v>0</v>
      </c>
      <c r="K40" s="29" t="n">
        <f aca="false">G40-H40</f>
        <v>0</v>
      </c>
      <c r="L40" s="29" t="n">
        <f aca="false">F40-K40</f>
        <v>0</v>
      </c>
      <c r="M40" s="30" t="e">
        <f aca="false">L40*100/F40</f>
        <v>#VALUE!</v>
      </c>
      <c r="N40" s="32"/>
    </row>
    <row r="41" customFormat="false" ht="12.8" hidden="false" customHeight="false" outlineLevel="0" collapsed="false">
      <c r="A41" s="32" t="n">
        <f aca="false">stas!A40+1</f>
        <v>37</v>
      </c>
      <c r="B41" s="33"/>
      <c r="C41" s="34"/>
      <c r="D41" s="35"/>
      <c r="E41" s="36"/>
      <c r="F41" s="37"/>
      <c r="G41" s="38"/>
      <c r="H41" s="39"/>
      <c r="I41" s="39"/>
      <c r="J41" s="28" t="n">
        <f aca="false">J40+H41-I41</f>
        <v>0</v>
      </c>
      <c r="K41" s="29" t="n">
        <f aca="false">G41-H41</f>
        <v>0</v>
      </c>
      <c r="L41" s="29" t="n">
        <f aca="false">F41-K41</f>
        <v>0</v>
      </c>
      <c r="M41" s="30" t="e">
        <f aca="false">L41*100/F41</f>
        <v>#VALUE!</v>
      </c>
      <c r="N41" s="32"/>
    </row>
    <row r="42" customFormat="false" ht="12.8" hidden="false" customHeight="false" outlineLevel="0" collapsed="false">
      <c r="A42" s="32" t="n">
        <f aca="false">stas!A41+1</f>
        <v>38</v>
      </c>
      <c r="B42" s="33"/>
      <c r="C42" s="34"/>
      <c r="D42" s="35"/>
      <c r="E42" s="36"/>
      <c r="F42" s="37"/>
      <c r="G42" s="38"/>
      <c r="H42" s="39"/>
      <c r="I42" s="39"/>
      <c r="J42" s="28" t="n">
        <f aca="false">J41+H42-I42</f>
        <v>0</v>
      </c>
      <c r="K42" s="29" t="n">
        <f aca="false">G42-H42</f>
        <v>0</v>
      </c>
      <c r="L42" s="29" t="n">
        <f aca="false">F42-K42</f>
        <v>0</v>
      </c>
      <c r="M42" s="30" t="e">
        <f aca="false">L42*100/F42</f>
        <v>#VALUE!</v>
      </c>
      <c r="N42" s="32"/>
    </row>
    <row r="43" customFormat="false" ht="12.8" hidden="false" customHeight="false" outlineLevel="0" collapsed="false">
      <c r="A43" s="32" t="n">
        <f aca="false">stas!A42+1</f>
        <v>39</v>
      </c>
      <c r="B43" s="33"/>
      <c r="C43" s="34"/>
      <c r="D43" s="35"/>
      <c r="E43" s="36"/>
      <c r="F43" s="37"/>
      <c r="G43" s="38"/>
      <c r="H43" s="39"/>
      <c r="I43" s="39"/>
      <c r="J43" s="28" t="n">
        <f aca="false">J42+H43-I43</f>
        <v>0</v>
      </c>
      <c r="K43" s="29" t="n">
        <f aca="false">G43-H43</f>
        <v>0</v>
      </c>
      <c r="L43" s="29" t="n">
        <f aca="false">F43-K43</f>
        <v>0</v>
      </c>
      <c r="M43" s="30" t="e">
        <f aca="false">L43*100/F43</f>
        <v>#VALUE!</v>
      </c>
      <c r="N43" s="32"/>
    </row>
    <row r="44" customFormat="false" ht="12.8" hidden="false" customHeight="false" outlineLevel="0" collapsed="false">
      <c r="A44" s="32" t="n">
        <f aca="false">stas!A43+1</f>
        <v>40</v>
      </c>
      <c r="B44" s="33"/>
      <c r="C44" s="34"/>
      <c r="D44" s="35"/>
      <c r="E44" s="36"/>
      <c r="F44" s="37"/>
      <c r="G44" s="38"/>
      <c r="H44" s="39"/>
      <c r="I44" s="39"/>
      <c r="J44" s="28" t="n">
        <f aca="false">J43+H44-I44</f>
        <v>0</v>
      </c>
      <c r="K44" s="29" t="n">
        <f aca="false">G44-H44</f>
        <v>0</v>
      </c>
      <c r="L44" s="29" t="n">
        <f aca="false">F44-K44</f>
        <v>0</v>
      </c>
      <c r="M44" s="30" t="e">
        <f aca="false">L44*100/F44</f>
        <v>#VALUE!</v>
      </c>
      <c r="N44" s="32"/>
    </row>
    <row r="45" customFormat="false" ht="12.8" hidden="false" customHeight="false" outlineLevel="0" collapsed="false">
      <c r="A45" s="32" t="n">
        <f aca="false">stas!A44+1</f>
        <v>41</v>
      </c>
      <c r="B45" s="33"/>
      <c r="C45" s="34"/>
      <c r="D45" s="35"/>
      <c r="E45" s="36"/>
      <c r="F45" s="37"/>
      <c r="G45" s="38"/>
      <c r="H45" s="39"/>
      <c r="I45" s="39"/>
      <c r="J45" s="28" t="n">
        <f aca="false">J44+H45-I45</f>
        <v>0</v>
      </c>
      <c r="K45" s="29" t="n">
        <f aca="false">G45-H45</f>
        <v>0</v>
      </c>
      <c r="L45" s="29" t="n">
        <f aca="false">F45-K45</f>
        <v>0</v>
      </c>
      <c r="M45" s="30" t="e">
        <f aca="false">L45*100/F45</f>
        <v>#VALUE!</v>
      </c>
      <c r="N45" s="32"/>
    </row>
    <row r="46" customFormat="false" ht="12.8" hidden="false" customHeight="false" outlineLevel="0" collapsed="false">
      <c r="A46" s="32" t="n">
        <f aca="false">stas!A45+1</f>
        <v>42</v>
      </c>
      <c r="B46" s="33"/>
      <c r="C46" s="34"/>
      <c r="D46" s="35"/>
      <c r="E46" s="36"/>
      <c r="F46" s="37"/>
      <c r="G46" s="38"/>
      <c r="H46" s="39"/>
      <c r="I46" s="39"/>
      <c r="J46" s="28" t="n">
        <f aca="false">J45+H46-I46</f>
        <v>0</v>
      </c>
      <c r="K46" s="29" t="n">
        <f aca="false">G46-H46</f>
        <v>0</v>
      </c>
      <c r="L46" s="29" t="n">
        <f aca="false">F46-K46</f>
        <v>0</v>
      </c>
      <c r="M46" s="30" t="e">
        <f aca="false">L46*100/F46</f>
        <v>#VALUE!</v>
      </c>
      <c r="N46" s="32"/>
    </row>
    <row r="47" customFormat="false" ht="12.8" hidden="false" customHeight="false" outlineLevel="0" collapsed="false">
      <c r="A47" s="32" t="n">
        <f aca="false">stas!A46+1</f>
        <v>43</v>
      </c>
      <c r="B47" s="33"/>
      <c r="C47" s="34"/>
      <c r="D47" s="35"/>
      <c r="E47" s="36"/>
      <c r="F47" s="37"/>
      <c r="G47" s="38"/>
      <c r="H47" s="39"/>
      <c r="I47" s="39"/>
      <c r="J47" s="28" t="n">
        <f aca="false">J46+H47-I47</f>
        <v>0</v>
      </c>
      <c r="K47" s="29" t="n">
        <f aca="false">G47-H47</f>
        <v>0</v>
      </c>
      <c r="L47" s="29" t="n">
        <f aca="false">F47-K47</f>
        <v>0</v>
      </c>
      <c r="M47" s="30" t="e">
        <f aca="false">L47*100/F47</f>
        <v>#VALUE!</v>
      </c>
      <c r="N47" s="32"/>
    </row>
    <row r="48" customFormat="false" ht="12.8" hidden="false" customHeight="false" outlineLevel="0" collapsed="false">
      <c r="A48" s="32" t="n">
        <f aca="false">stas!A47+1</f>
        <v>44</v>
      </c>
      <c r="B48" s="33"/>
      <c r="C48" s="34"/>
      <c r="D48" s="35"/>
      <c r="E48" s="36"/>
      <c r="F48" s="37"/>
      <c r="G48" s="38"/>
      <c r="H48" s="39"/>
      <c r="I48" s="39"/>
      <c r="J48" s="28" t="n">
        <f aca="false">J47+H48-I48</f>
        <v>0</v>
      </c>
      <c r="K48" s="29" t="n">
        <f aca="false">G48-H48</f>
        <v>0</v>
      </c>
      <c r="L48" s="29" t="n">
        <f aca="false">F48-K48</f>
        <v>0</v>
      </c>
      <c r="M48" s="30" t="e">
        <f aca="false">L48*100/F48</f>
        <v>#VALUE!</v>
      </c>
      <c r="N48" s="32"/>
    </row>
    <row r="49" customFormat="false" ht="12.8" hidden="false" customHeight="false" outlineLevel="0" collapsed="false">
      <c r="A49" s="32" t="n">
        <f aca="false">stas!A48+1</f>
        <v>45</v>
      </c>
      <c r="B49" s="33"/>
      <c r="C49" s="34"/>
      <c r="D49" s="35"/>
      <c r="E49" s="36"/>
      <c r="F49" s="37"/>
      <c r="G49" s="38"/>
      <c r="H49" s="39"/>
      <c r="I49" s="39"/>
      <c r="J49" s="28" t="n">
        <f aca="false">J48+H49-I49</f>
        <v>0</v>
      </c>
      <c r="K49" s="29" t="n">
        <f aca="false">G49-H49</f>
        <v>0</v>
      </c>
      <c r="L49" s="29" t="n">
        <f aca="false">F49-K49</f>
        <v>0</v>
      </c>
      <c r="M49" s="30" t="e">
        <f aca="false">L49*100/F49</f>
        <v>#VALUE!</v>
      </c>
      <c r="N49" s="32"/>
    </row>
    <row r="50" customFormat="false" ht="12.8" hidden="false" customHeight="false" outlineLevel="0" collapsed="false">
      <c r="A50" s="32" t="n">
        <f aca="false">stas!A49+1</f>
        <v>46</v>
      </c>
      <c r="B50" s="33"/>
      <c r="C50" s="34"/>
      <c r="D50" s="35"/>
      <c r="E50" s="36"/>
      <c r="F50" s="37"/>
      <c r="G50" s="38"/>
      <c r="H50" s="39"/>
      <c r="I50" s="39"/>
      <c r="J50" s="28" t="n">
        <f aca="false">J49+H50-I50</f>
        <v>0</v>
      </c>
      <c r="K50" s="29" t="n">
        <f aca="false">G50-H50</f>
        <v>0</v>
      </c>
      <c r="L50" s="29" t="n">
        <f aca="false">F50-K50</f>
        <v>0</v>
      </c>
      <c r="M50" s="30" t="e">
        <f aca="false">L50*100/F50</f>
        <v>#VALUE!</v>
      </c>
      <c r="N50" s="32"/>
    </row>
    <row r="51" customFormat="false" ht="12.8" hidden="false" customHeight="false" outlineLevel="0" collapsed="false">
      <c r="A51" s="32" t="n">
        <f aca="false">stas!A50+1</f>
        <v>47</v>
      </c>
      <c r="B51" s="33"/>
      <c r="C51" s="34"/>
      <c r="D51" s="35"/>
      <c r="E51" s="36"/>
      <c r="F51" s="37"/>
      <c r="G51" s="38"/>
      <c r="H51" s="39"/>
      <c r="I51" s="39"/>
      <c r="J51" s="28" t="n">
        <f aca="false">J50+H51-I51</f>
        <v>0</v>
      </c>
      <c r="K51" s="29" t="n">
        <f aca="false">G51-H51</f>
        <v>0</v>
      </c>
      <c r="L51" s="29" t="n">
        <f aca="false">F51-K51</f>
        <v>0</v>
      </c>
      <c r="M51" s="30" t="e">
        <f aca="false">L51*100/F51</f>
        <v>#VALUE!</v>
      </c>
      <c r="N51" s="32"/>
    </row>
    <row r="52" customFormat="false" ht="12.8" hidden="false" customHeight="false" outlineLevel="0" collapsed="false">
      <c r="A52" s="32" t="n">
        <f aca="false">stas!A51+1</f>
        <v>48</v>
      </c>
      <c r="B52" s="33"/>
      <c r="C52" s="34"/>
      <c r="D52" s="35"/>
      <c r="E52" s="36"/>
      <c r="F52" s="37"/>
      <c r="G52" s="38"/>
      <c r="H52" s="39"/>
      <c r="I52" s="39"/>
      <c r="J52" s="28" t="n">
        <f aca="false">J51+H52-I52</f>
        <v>0</v>
      </c>
      <c r="K52" s="29" t="n">
        <f aca="false">G52-H52</f>
        <v>0</v>
      </c>
      <c r="L52" s="29" t="n">
        <f aca="false">F52-K52</f>
        <v>0</v>
      </c>
      <c r="M52" s="30" t="e">
        <f aca="false">L52*100/F52</f>
        <v>#VALUE!</v>
      </c>
      <c r="N52" s="32"/>
    </row>
    <row r="53" customFormat="false" ht="12.8" hidden="false" customHeight="false" outlineLevel="0" collapsed="false">
      <c r="A53" s="32" t="n">
        <f aca="false">stas!A52+1</f>
        <v>49</v>
      </c>
      <c r="B53" s="33"/>
      <c r="C53" s="34"/>
      <c r="D53" s="35"/>
      <c r="E53" s="36"/>
      <c r="F53" s="37"/>
      <c r="G53" s="38"/>
      <c r="H53" s="39"/>
      <c r="I53" s="39"/>
      <c r="J53" s="28" t="n">
        <f aca="false">J52+H53-I53</f>
        <v>0</v>
      </c>
      <c r="K53" s="29" t="n">
        <f aca="false">G53-H53</f>
        <v>0</v>
      </c>
      <c r="L53" s="29" t="n">
        <f aca="false">F53-K53</f>
        <v>0</v>
      </c>
      <c r="M53" s="30" t="e">
        <f aca="false">L53*100/F53</f>
        <v>#VALUE!</v>
      </c>
      <c r="N53" s="32"/>
    </row>
    <row r="54" customFormat="false" ht="12.8" hidden="false" customHeight="false" outlineLevel="0" collapsed="false">
      <c r="A54" s="32" t="n">
        <f aca="false">stas!A53+1</f>
        <v>50</v>
      </c>
      <c r="B54" s="33"/>
      <c r="C54" s="34"/>
      <c r="D54" s="35"/>
      <c r="E54" s="36"/>
      <c r="F54" s="37"/>
      <c r="G54" s="38"/>
      <c r="H54" s="39"/>
      <c r="I54" s="39"/>
      <c r="J54" s="28" t="n">
        <f aca="false">J53+H54-I54</f>
        <v>0</v>
      </c>
      <c r="K54" s="29" t="n">
        <f aca="false">G54-H54</f>
        <v>0</v>
      </c>
      <c r="L54" s="29" t="n">
        <f aca="false">F54-K54</f>
        <v>0</v>
      </c>
      <c r="M54" s="30" t="e">
        <f aca="false">L54*100/F54</f>
        <v>#VALUE!</v>
      </c>
      <c r="N54" s="32"/>
    </row>
    <row r="55" customFormat="false" ht="12.8" hidden="false" customHeight="false" outlineLevel="0" collapsed="false">
      <c r="A55" s="32" t="n">
        <f aca="false">stas!A54+1</f>
        <v>51</v>
      </c>
      <c r="B55" s="33"/>
      <c r="C55" s="34"/>
      <c r="D55" s="35"/>
      <c r="E55" s="36"/>
      <c r="F55" s="37"/>
      <c r="G55" s="38"/>
      <c r="H55" s="39"/>
      <c r="I55" s="39"/>
      <c r="J55" s="28" t="n">
        <f aca="false">J54+H55-I55</f>
        <v>0</v>
      </c>
      <c r="K55" s="29" t="n">
        <f aca="false">G55-H55</f>
        <v>0</v>
      </c>
      <c r="L55" s="29" t="n">
        <f aca="false">F55-K55</f>
        <v>0</v>
      </c>
      <c r="M55" s="30" t="e">
        <f aca="false">L55*100/F55</f>
        <v>#VALUE!</v>
      </c>
      <c r="N55" s="32"/>
    </row>
    <row r="56" customFormat="false" ht="12.8" hidden="false" customHeight="false" outlineLevel="0" collapsed="false">
      <c r="A56" s="32" t="n">
        <f aca="false">stas!A55+1</f>
        <v>52</v>
      </c>
      <c r="B56" s="33"/>
      <c r="C56" s="34"/>
      <c r="D56" s="35"/>
      <c r="E56" s="36"/>
      <c r="F56" s="37"/>
      <c r="G56" s="38"/>
      <c r="H56" s="39"/>
      <c r="I56" s="39"/>
      <c r="J56" s="28" t="n">
        <f aca="false">J55+H56-I56</f>
        <v>0</v>
      </c>
      <c r="K56" s="29" t="n">
        <f aca="false">G56-H56</f>
        <v>0</v>
      </c>
      <c r="L56" s="29" t="n">
        <f aca="false">F56-K56</f>
        <v>0</v>
      </c>
      <c r="M56" s="30" t="e">
        <f aca="false">L56*100/F56</f>
        <v>#VALUE!</v>
      </c>
      <c r="N56" s="32"/>
    </row>
    <row r="57" customFormat="false" ht="12.8" hidden="false" customHeight="false" outlineLevel="0" collapsed="false">
      <c r="A57" s="32" t="n">
        <f aca="false">stas!A56+1</f>
        <v>53</v>
      </c>
      <c r="B57" s="33"/>
      <c r="C57" s="34"/>
      <c r="D57" s="35"/>
      <c r="E57" s="36"/>
      <c r="F57" s="37"/>
      <c r="G57" s="38"/>
      <c r="H57" s="39"/>
      <c r="I57" s="39"/>
      <c r="J57" s="28" t="n">
        <f aca="false">J56+H57-I57</f>
        <v>0</v>
      </c>
      <c r="K57" s="29" t="n">
        <f aca="false">G57-H57</f>
        <v>0</v>
      </c>
      <c r="L57" s="29" t="n">
        <f aca="false">F57-K57</f>
        <v>0</v>
      </c>
      <c r="M57" s="30" t="e">
        <f aca="false">L57*100/F57</f>
        <v>#VALUE!</v>
      </c>
      <c r="N57" s="32"/>
    </row>
    <row r="58" customFormat="false" ht="12.8" hidden="false" customHeight="false" outlineLevel="0" collapsed="false">
      <c r="A58" s="32" t="n">
        <f aca="false">stas!A57+1</f>
        <v>54</v>
      </c>
      <c r="B58" s="33"/>
      <c r="C58" s="34"/>
      <c r="D58" s="35"/>
      <c r="E58" s="36"/>
      <c r="F58" s="37"/>
      <c r="G58" s="38"/>
      <c r="H58" s="39"/>
      <c r="I58" s="39"/>
      <c r="J58" s="28" t="n">
        <f aca="false">J57+H58-I58</f>
        <v>0</v>
      </c>
      <c r="K58" s="29" t="n">
        <f aca="false">G58-H58</f>
        <v>0</v>
      </c>
      <c r="L58" s="29" t="n">
        <f aca="false">F58-K58</f>
        <v>0</v>
      </c>
      <c r="M58" s="30" t="e">
        <f aca="false">L58*100/F58</f>
        <v>#VALUE!</v>
      </c>
      <c r="N58" s="32"/>
    </row>
    <row r="59" customFormat="false" ht="12.8" hidden="false" customHeight="false" outlineLevel="0" collapsed="false">
      <c r="A59" s="32" t="n">
        <f aca="false">stas!A58+1</f>
        <v>55</v>
      </c>
      <c r="B59" s="33"/>
      <c r="C59" s="34"/>
      <c r="D59" s="35"/>
      <c r="E59" s="36"/>
      <c r="F59" s="37"/>
      <c r="G59" s="38"/>
      <c r="H59" s="39"/>
      <c r="I59" s="39"/>
      <c r="J59" s="28" t="n">
        <f aca="false">J58+H59-I59</f>
        <v>0</v>
      </c>
      <c r="K59" s="29" t="n">
        <f aca="false">G59-H59</f>
        <v>0</v>
      </c>
      <c r="L59" s="29" t="n">
        <f aca="false">F59-K59</f>
        <v>0</v>
      </c>
      <c r="M59" s="30" t="e">
        <f aca="false">L59*100/F59</f>
        <v>#VALUE!</v>
      </c>
      <c r="N59" s="32"/>
    </row>
    <row r="60" customFormat="false" ht="12.8" hidden="false" customHeight="false" outlineLevel="0" collapsed="false">
      <c r="A60" s="32" t="n">
        <f aca="false">stas!A59+1</f>
        <v>56</v>
      </c>
      <c r="B60" s="33"/>
      <c r="C60" s="34"/>
      <c r="D60" s="35"/>
      <c r="E60" s="36"/>
      <c r="F60" s="37"/>
      <c r="G60" s="38"/>
      <c r="H60" s="39"/>
      <c r="I60" s="39"/>
      <c r="J60" s="28" t="n">
        <f aca="false">J59+H60-I60</f>
        <v>0</v>
      </c>
      <c r="K60" s="29" t="n">
        <f aca="false">G60-H60</f>
        <v>0</v>
      </c>
      <c r="L60" s="29" t="n">
        <f aca="false">F60-K60</f>
        <v>0</v>
      </c>
      <c r="M60" s="30" t="e">
        <f aca="false">L60*100/F60</f>
        <v>#VALUE!</v>
      </c>
      <c r="N60" s="32"/>
    </row>
    <row r="61" customFormat="false" ht="12.8" hidden="false" customHeight="false" outlineLevel="0" collapsed="false">
      <c r="A61" s="32" t="n">
        <f aca="false">stas!A60+1</f>
        <v>57</v>
      </c>
      <c r="B61" s="33"/>
      <c r="C61" s="34"/>
      <c r="D61" s="35"/>
      <c r="E61" s="36"/>
      <c r="F61" s="37"/>
      <c r="G61" s="38"/>
      <c r="H61" s="39"/>
      <c r="I61" s="39"/>
      <c r="J61" s="28" t="n">
        <f aca="false">J60+H61-I61</f>
        <v>0</v>
      </c>
      <c r="K61" s="29" t="n">
        <f aca="false">G61-H61</f>
        <v>0</v>
      </c>
      <c r="L61" s="29" t="n">
        <f aca="false">F61-K61</f>
        <v>0</v>
      </c>
      <c r="M61" s="30" t="e">
        <f aca="false">L61*100/F61</f>
        <v>#VALUE!</v>
      </c>
      <c r="N61" s="32"/>
    </row>
    <row r="62" customFormat="false" ht="12.8" hidden="false" customHeight="false" outlineLevel="0" collapsed="false">
      <c r="A62" s="32" t="n">
        <f aca="false">stas!A61+1</f>
        <v>58</v>
      </c>
      <c r="B62" s="33"/>
      <c r="C62" s="34"/>
      <c r="D62" s="35"/>
      <c r="E62" s="36"/>
      <c r="F62" s="37"/>
      <c r="G62" s="38"/>
      <c r="H62" s="39"/>
      <c r="I62" s="39"/>
      <c r="J62" s="28" t="n">
        <f aca="false">J61+H62-I62</f>
        <v>0</v>
      </c>
      <c r="K62" s="29" t="n">
        <f aca="false">G62-H62</f>
        <v>0</v>
      </c>
      <c r="L62" s="29" t="n">
        <f aca="false">F62-K62</f>
        <v>0</v>
      </c>
      <c r="M62" s="30" t="e">
        <f aca="false">L62*100/F62</f>
        <v>#VALUE!</v>
      </c>
      <c r="N62" s="32"/>
    </row>
    <row r="63" customFormat="false" ht="12.8" hidden="false" customHeight="false" outlineLevel="0" collapsed="false">
      <c r="A63" s="32" t="n">
        <f aca="false">stas!A62+1</f>
        <v>59</v>
      </c>
      <c r="B63" s="33"/>
      <c r="C63" s="34"/>
      <c r="D63" s="35"/>
      <c r="E63" s="36"/>
      <c r="F63" s="37"/>
      <c r="G63" s="38"/>
      <c r="H63" s="39"/>
      <c r="I63" s="39"/>
      <c r="J63" s="28" t="n">
        <f aca="false">J62+H63-I63</f>
        <v>0</v>
      </c>
      <c r="K63" s="29" t="n">
        <f aca="false">G63-H63</f>
        <v>0</v>
      </c>
      <c r="L63" s="29" t="n">
        <f aca="false">F63-K63</f>
        <v>0</v>
      </c>
      <c r="M63" s="30" t="e">
        <f aca="false">L63*100/F63</f>
        <v>#VALUE!</v>
      </c>
      <c r="N63" s="32"/>
    </row>
    <row r="64" customFormat="false" ht="12.8" hidden="false" customHeight="false" outlineLevel="0" collapsed="false">
      <c r="A64" s="32" t="n">
        <f aca="false">stas!A63+1</f>
        <v>60</v>
      </c>
      <c r="B64" s="33"/>
      <c r="C64" s="34"/>
      <c r="D64" s="35"/>
      <c r="E64" s="36"/>
      <c r="F64" s="37"/>
      <c r="G64" s="38"/>
      <c r="H64" s="39"/>
      <c r="I64" s="39"/>
      <c r="J64" s="28" t="n">
        <f aca="false">J63+H64-I64</f>
        <v>0</v>
      </c>
      <c r="K64" s="29" t="n">
        <f aca="false">G64-H64</f>
        <v>0</v>
      </c>
      <c r="L64" s="29" t="n">
        <f aca="false">F64-K64</f>
        <v>0</v>
      </c>
      <c r="M64" s="30" t="e">
        <f aca="false">L64*100/F64</f>
        <v>#VALUE!</v>
      </c>
      <c r="N64" s="32"/>
    </row>
    <row r="65" customFormat="false" ht="12.8" hidden="false" customHeight="false" outlineLevel="0" collapsed="false">
      <c r="A65" s="32" t="n">
        <f aca="false">stas!A64+1</f>
        <v>61</v>
      </c>
      <c r="B65" s="33"/>
      <c r="C65" s="34"/>
      <c r="D65" s="35"/>
      <c r="E65" s="36"/>
      <c r="F65" s="37"/>
      <c r="G65" s="38"/>
      <c r="H65" s="39"/>
      <c r="I65" s="39"/>
      <c r="J65" s="28" t="n">
        <f aca="false">J64+H65-I65</f>
        <v>0</v>
      </c>
      <c r="K65" s="29" t="n">
        <f aca="false">G65-H65</f>
        <v>0</v>
      </c>
      <c r="L65" s="29" t="n">
        <f aca="false">F65-K65</f>
        <v>0</v>
      </c>
      <c r="M65" s="30" t="e">
        <f aca="false">L65*100/F65</f>
        <v>#VALUE!</v>
      </c>
      <c r="N65" s="32"/>
    </row>
    <row r="66" customFormat="false" ht="12.8" hidden="false" customHeight="false" outlineLevel="0" collapsed="false">
      <c r="A66" s="32" t="n">
        <f aca="false">stas!A65+1</f>
        <v>62</v>
      </c>
      <c r="B66" s="33"/>
      <c r="C66" s="34"/>
      <c r="D66" s="35"/>
      <c r="E66" s="36"/>
      <c r="F66" s="37"/>
      <c r="G66" s="38"/>
      <c r="H66" s="39"/>
      <c r="I66" s="39"/>
      <c r="J66" s="28" t="n">
        <f aca="false">J65+H66-I66</f>
        <v>0</v>
      </c>
      <c r="K66" s="29" t="n">
        <f aca="false">G66-H66</f>
        <v>0</v>
      </c>
      <c r="L66" s="29" t="n">
        <f aca="false">F66-K66</f>
        <v>0</v>
      </c>
      <c r="M66" s="30" t="e">
        <f aca="false">L66*100/F66</f>
        <v>#VALUE!</v>
      </c>
      <c r="N66" s="32"/>
    </row>
    <row r="67" customFormat="false" ht="12.8" hidden="false" customHeight="false" outlineLevel="0" collapsed="false">
      <c r="A67" s="32" t="n">
        <f aca="false">stas!A66+1</f>
        <v>63</v>
      </c>
      <c r="B67" s="33"/>
      <c r="C67" s="34"/>
      <c r="D67" s="35"/>
      <c r="E67" s="36"/>
      <c r="F67" s="37"/>
      <c r="G67" s="38"/>
      <c r="H67" s="39"/>
      <c r="I67" s="39"/>
      <c r="J67" s="28" t="n">
        <f aca="false">J66+H67-I67</f>
        <v>0</v>
      </c>
      <c r="K67" s="29" t="n">
        <f aca="false">G67-H67</f>
        <v>0</v>
      </c>
      <c r="L67" s="29" t="n">
        <f aca="false">F67-K67</f>
        <v>0</v>
      </c>
      <c r="M67" s="30" t="e">
        <f aca="false">L67*100/F67</f>
        <v>#VALUE!</v>
      </c>
      <c r="N67" s="32"/>
    </row>
    <row r="68" customFormat="false" ht="12.8" hidden="false" customHeight="false" outlineLevel="0" collapsed="false">
      <c r="A68" s="32" t="n">
        <f aca="false">stas!A67+1</f>
        <v>64</v>
      </c>
      <c r="B68" s="33"/>
      <c r="C68" s="34"/>
      <c r="D68" s="35"/>
      <c r="E68" s="36"/>
      <c r="F68" s="37"/>
      <c r="G68" s="38"/>
      <c r="H68" s="39"/>
      <c r="I68" s="39"/>
      <c r="J68" s="28" t="n">
        <f aca="false">J67+H68-I68</f>
        <v>0</v>
      </c>
      <c r="K68" s="29" t="n">
        <f aca="false">G68-H68</f>
        <v>0</v>
      </c>
      <c r="L68" s="29" t="n">
        <f aca="false">F68-K68</f>
        <v>0</v>
      </c>
      <c r="M68" s="30" t="e">
        <f aca="false">L68*100/F68</f>
        <v>#VALUE!</v>
      </c>
      <c r="N68" s="32"/>
    </row>
    <row r="69" customFormat="false" ht="12.8" hidden="false" customHeight="false" outlineLevel="0" collapsed="false">
      <c r="A69" s="32" t="n">
        <f aca="false">stas!A68+1</f>
        <v>65</v>
      </c>
      <c r="B69" s="33"/>
      <c r="C69" s="34"/>
      <c r="D69" s="35"/>
      <c r="E69" s="36"/>
      <c r="F69" s="37"/>
      <c r="G69" s="38"/>
      <c r="H69" s="39"/>
      <c r="I69" s="39"/>
      <c r="J69" s="28" t="n">
        <f aca="false">J68+H69-I69</f>
        <v>0</v>
      </c>
      <c r="K69" s="29" t="n">
        <f aca="false">G69-H69</f>
        <v>0</v>
      </c>
      <c r="L69" s="29" t="n">
        <f aca="false">F69-K69</f>
        <v>0</v>
      </c>
      <c r="M69" s="30" t="e">
        <f aca="false">L69*100/F69</f>
        <v>#VALUE!</v>
      </c>
      <c r="N69" s="32"/>
    </row>
    <row r="70" customFormat="false" ht="12.8" hidden="false" customHeight="false" outlineLevel="0" collapsed="false">
      <c r="A70" s="32" t="n">
        <f aca="false">stas!A69+1</f>
        <v>66</v>
      </c>
      <c r="B70" s="33"/>
      <c r="C70" s="34"/>
      <c r="D70" s="35"/>
      <c r="E70" s="36"/>
      <c r="F70" s="37"/>
      <c r="G70" s="38"/>
      <c r="H70" s="39"/>
      <c r="I70" s="39"/>
      <c r="J70" s="28" t="n">
        <f aca="false">J69+H70-I70</f>
        <v>0</v>
      </c>
      <c r="K70" s="29" t="n">
        <f aca="false">G70-H70</f>
        <v>0</v>
      </c>
      <c r="L70" s="29" t="n">
        <f aca="false">F70-K70</f>
        <v>0</v>
      </c>
      <c r="M70" s="30" t="e">
        <f aca="false">L70*100/F70</f>
        <v>#VALUE!</v>
      </c>
      <c r="N70" s="32"/>
    </row>
    <row r="71" customFormat="false" ht="12.8" hidden="false" customHeight="false" outlineLevel="0" collapsed="false">
      <c r="A71" s="32" t="n">
        <f aca="false">stas!A70+1</f>
        <v>67</v>
      </c>
      <c r="B71" s="33"/>
      <c r="C71" s="34"/>
      <c r="D71" s="35"/>
      <c r="E71" s="36"/>
      <c r="F71" s="37"/>
      <c r="G71" s="38"/>
      <c r="H71" s="39"/>
      <c r="I71" s="39"/>
      <c r="J71" s="28" t="n">
        <f aca="false">J70+H71-I71</f>
        <v>0</v>
      </c>
      <c r="K71" s="29" t="n">
        <f aca="false">G71-H71</f>
        <v>0</v>
      </c>
      <c r="L71" s="29" t="n">
        <f aca="false">F71-K71</f>
        <v>0</v>
      </c>
      <c r="M71" s="30" t="e">
        <f aca="false">L71*100/F71</f>
        <v>#VALUE!</v>
      </c>
      <c r="N71" s="32"/>
    </row>
    <row r="72" customFormat="false" ht="12.8" hidden="false" customHeight="false" outlineLevel="0" collapsed="false">
      <c r="A72" s="32" t="n">
        <f aca="false">stas!A71+1</f>
        <v>68</v>
      </c>
      <c r="B72" s="33"/>
      <c r="C72" s="34"/>
      <c r="D72" s="35"/>
      <c r="E72" s="36"/>
      <c r="F72" s="37"/>
      <c r="G72" s="38"/>
      <c r="H72" s="39"/>
      <c r="I72" s="39"/>
      <c r="J72" s="28" t="n">
        <f aca="false">J71+H72-I72</f>
        <v>0</v>
      </c>
      <c r="K72" s="29" t="n">
        <f aca="false">G72-H72</f>
        <v>0</v>
      </c>
      <c r="L72" s="29" t="n">
        <f aca="false">F72-K72</f>
        <v>0</v>
      </c>
      <c r="M72" s="30" t="e">
        <f aca="false">L72*100/F72</f>
        <v>#VALUE!</v>
      </c>
      <c r="N72" s="32"/>
    </row>
    <row r="73" customFormat="false" ht="12.8" hidden="false" customHeight="false" outlineLevel="0" collapsed="false">
      <c r="A73" s="32" t="n">
        <f aca="false">stas!A72+1</f>
        <v>69</v>
      </c>
      <c r="B73" s="33"/>
      <c r="C73" s="34"/>
      <c r="D73" s="35"/>
      <c r="E73" s="36"/>
      <c r="F73" s="37"/>
      <c r="G73" s="38"/>
      <c r="H73" s="39"/>
      <c r="I73" s="39"/>
      <c r="J73" s="28" t="n">
        <f aca="false">J72+H73-I73</f>
        <v>0</v>
      </c>
      <c r="K73" s="29" t="n">
        <f aca="false">G73-H73</f>
        <v>0</v>
      </c>
      <c r="L73" s="29" t="n">
        <f aca="false">F73-K73</f>
        <v>0</v>
      </c>
      <c r="M73" s="30" t="e">
        <f aca="false">L73*100/F73</f>
        <v>#VALUE!</v>
      </c>
      <c r="N73" s="32"/>
    </row>
    <row r="74" customFormat="false" ht="12.8" hidden="false" customHeight="false" outlineLevel="0" collapsed="false">
      <c r="A74" s="32" t="n">
        <f aca="false">stas!A73+1</f>
        <v>70</v>
      </c>
      <c r="B74" s="33"/>
      <c r="C74" s="34"/>
      <c r="D74" s="35"/>
      <c r="E74" s="36"/>
      <c r="F74" s="37"/>
      <c r="G74" s="38"/>
      <c r="H74" s="39"/>
      <c r="I74" s="39"/>
      <c r="J74" s="28" t="n">
        <f aca="false">J73+H74-I74</f>
        <v>0</v>
      </c>
      <c r="K74" s="29" t="n">
        <f aca="false">G74-H74</f>
        <v>0</v>
      </c>
      <c r="L74" s="29" t="n">
        <f aca="false">F74-K74</f>
        <v>0</v>
      </c>
      <c r="M74" s="30" t="e">
        <f aca="false">L74*100/F74</f>
        <v>#VALUE!</v>
      </c>
      <c r="N74" s="32"/>
    </row>
    <row r="75" customFormat="false" ht="12.8" hidden="false" customHeight="false" outlineLevel="0" collapsed="false">
      <c r="A75" s="32" t="n">
        <f aca="false">stas!A74+1</f>
        <v>71</v>
      </c>
      <c r="B75" s="33"/>
      <c r="C75" s="34"/>
      <c r="D75" s="35"/>
      <c r="E75" s="36"/>
      <c r="F75" s="37"/>
      <c r="G75" s="38"/>
      <c r="H75" s="39"/>
      <c r="I75" s="39"/>
      <c r="J75" s="28" t="n">
        <f aca="false">J74+H75-I75</f>
        <v>0</v>
      </c>
      <c r="K75" s="29" t="n">
        <f aca="false">G75-H75</f>
        <v>0</v>
      </c>
      <c r="L75" s="29" t="n">
        <f aca="false">F75-K75</f>
        <v>0</v>
      </c>
      <c r="M75" s="30" t="e">
        <f aca="false">L75*100/F75</f>
        <v>#VALUE!</v>
      </c>
      <c r="N75" s="32"/>
    </row>
    <row r="76" customFormat="false" ht="12.8" hidden="false" customHeight="false" outlineLevel="0" collapsed="false">
      <c r="A76" s="32" t="n">
        <f aca="false">stas!A75+1</f>
        <v>72</v>
      </c>
      <c r="B76" s="33"/>
      <c r="C76" s="34"/>
      <c r="D76" s="35"/>
      <c r="E76" s="36"/>
      <c r="F76" s="37"/>
      <c r="G76" s="38"/>
      <c r="H76" s="39"/>
      <c r="I76" s="39"/>
      <c r="J76" s="28" t="n">
        <f aca="false">J75+H76-I76</f>
        <v>0</v>
      </c>
      <c r="K76" s="29" t="n">
        <f aca="false">G76-H76</f>
        <v>0</v>
      </c>
      <c r="L76" s="29" t="n">
        <f aca="false">F76-K76</f>
        <v>0</v>
      </c>
      <c r="M76" s="30" t="e">
        <f aca="false">L76*100/F76</f>
        <v>#VALUE!</v>
      </c>
      <c r="N76" s="32"/>
    </row>
    <row r="77" customFormat="false" ht="12.8" hidden="false" customHeight="false" outlineLevel="0" collapsed="false">
      <c r="A77" s="32" t="n">
        <f aca="false">stas!A76+1</f>
        <v>73</v>
      </c>
      <c r="B77" s="33"/>
      <c r="C77" s="34"/>
      <c r="D77" s="35"/>
      <c r="E77" s="36"/>
      <c r="F77" s="37"/>
      <c r="G77" s="38"/>
      <c r="H77" s="39"/>
      <c r="I77" s="39"/>
      <c r="J77" s="28" t="n">
        <f aca="false">J76+H77-I77</f>
        <v>0</v>
      </c>
      <c r="K77" s="29" t="n">
        <f aca="false">G77-H77</f>
        <v>0</v>
      </c>
      <c r="L77" s="29" t="n">
        <f aca="false">F77-K77</f>
        <v>0</v>
      </c>
      <c r="M77" s="30" t="e">
        <f aca="false">L77*100/F77</f>
        <v>#VALUE!</v>
      </c>
      <c r="N77" s="32"/>
    </row>
    <row r="78" customFormat="false" ht="12.8" hidden="false" customHeight="false" outlineLevel="0" collapsed="false">
      <c r="A78" s="32" t="n">
        <f aca="false">stas!A77+1</f>
        <v>74</v>
      </c>
      <c r="B78" s="33"/>
      <c r="C78" s="34"/>
      <c r="D78" s="35"/>
      <c r="E78" s="36"/>
      <c r="F78" s="37"/>
      <c r="G78" s="38"/>
      <c r="H78" s="39"/>
      <c r="I78" s="39"/>
      <c r="J78" s="28" t="n">
        <f aca="false">J77+H78-I78</f>
        <v>0</v>
      </c>
      <c r="K78" s="29" t="n">
        <f aca="false">G78-H78</f>
        <v>0</v>
      </c>
      <c r="L78" s="29" t="n">
        <f aca="false">F78-K78</f>
        <v>0</v>
      </c>
      <c r="M78" s="30" t="e">
        <f aca="false">L78*100/F78</f>
        <v>#VALUE!</v>
      </c>
      <c r="N78" s="32"/>
    </row>
    <row r="79" customFormat="false" ht="12.8" hidden="false" customHeight="false" outlineLevel="0" collapsed="false">
      <c r="A79" s="32" t="n">
        <f aca="false">stas!A78+1</f>
        <v>75</v>
      </c>
      <c r="B79" s="33"/>
      <c r="C79" s="34"/>
      <c r="D79" s="35"/>
      <c r="E79" s="36"/>
      <c r="F79" s="37"/>
      <c r="G79" s="38"/>
      <c r="H79" s="39"/>
      <c r="I79" s="39"/>
      <c r="J79" s="28" t="n">
        <f aca="false">J78+H79-I79</f>
        <v>0</v>
      </c>
      <c r="K79" s="29" t="n">
        <f aca="false">G79-H79</f>
        <v>0</v>
      </c>
      <c r="L79" s="29" t="n">
        <f aca="false">F79-K79</f>
        <v>0</v>
      </c>
      <c r="M79" s="30" t="e">
        <f aca="false">L79*100/F79</f>
        <v>#VALUE!</v>
      </c>
      <c r="N79" s="32"/>
    </row>
    <row r="80" customFormat="false" ht="12.8" hidden="false" customHeight="false" outlineLevel="0" collapsed="false">
      <c r="A80" s="32" t="n">
        <f aca="false">stas!A79+1</f>
        <v>76</v>
      </c>
      <c r="B80" s="33"/>
      <c r="C80" s="34"/>
      <c r="D80" s="35"/>
      <c r="E80" s="36"/>
      <c r="F80" s="37"/>
      <c r="G80" s="38"/>
      <c r="H80" s="39"/>
      <c r="I80" s="39"/>
      <c r="J80" s="28" t="n">
        <f aca="false">J79+H80-I80</f>
        <v>0</v>
      </c>
      <c r="K80" s="29" t="n">
        <f aca="false">G80-H80</f>
        <v>0</v>
      </c>
      <c r="L80" s="29" t="n">
        <f aca="false">F80-K80</f>
        <v>0</v>
      </c>
      <c r="M80" s="30" t="e">
        <f aca="false">L80*100/F80</f>
        <v>#VALUE!</v>
      </c>
      <c r="N80" s="32"/>
    </row>
    <row r="81" customFormat="false" ht="12.8" hidden="false" customHeight="false" outlineLevel="0" collapsed="false">
      <c r="A81" s="32" t="n">
        <f aca="false">stas!A80+1</f>
        <v>77</v>
      </c>
      <c r="B81" s="33"/>
      <c r="C81" s="34"/>
      <c r="D81" s="35"/>
      <c r="E81" s="36"/>
      <c r="F81" s="37"/>
      <c r="G81" s="38"/>
      <c r="H81" s="39"/>
      <c r="I81" s="39"/>
      <c r="J81" s="28" t="n">
        <f aca="false">J80+H81-I81</f>
        <v>0</v>
      </c>
      <c r="K81" s="29" t="n">
        <f aca="false">G81-H81</f>
        <v>0</v>
      </c>
      <c r="L81" s="29" t="n">
        <f aca="false">F81-K81</f>
        <v>0</v>
      </c>
      <c r="M81" s="30" t="e">
        <f aca="false">L81*100/F81</f>
        <v>#VALUE!</v>
      </c>
      <c r="N81" s="32"/>
    </row>
    <row r="82" customFormat="false" ht="12.8" hidden="false" customHeight="false" outlineLevel="0" collapsed="false">
      <c r="A82" s="32" t="n">
        <f aca="false">stas!A81+1</f>
        <v>78</v>
      </c>
      <c r="B82" s="33"/>
      <c r="C82" s="34"/>
      <c r="D82" s="35"/>
      <c r="E82" s="36"/>
      <c r="F82" s="37"/>
      <c r="G82" s="38"/>
      <c r="H82" s="39"/>
      <c r="I82" s="39"/>
      <c r="J82" s="28" t="n">
        <f aca="false">J81+H82-I82</f>
        <v>0</v>
      </c>
      <c r="K82" s="29" t="n">
        <f aca="false">G82-H82</f>
        <v>0</v>
      </c>
      <c r="L82" s="29" t="n">
        <f aca="false">F82-K82</f>
        <v>0</v>
      </c>
      <c r="M82" s="30" t="e">
        <f aca="false">L82*100/F82</f>
        <v>#VALUE!</v>
      </c>
      <c r="N82" s="32"/>
    </row>
    <row r="83" customFormat="false" ht="12.8" hidden="false" customHeight="false" outlineLevel="0" collapsed="false">
      <c r="A83" s="32" t="n">
        <f aca="false">stas!A82+1</f>
        <v>79</v>
      </c>
      <c r="B83" s="33"/>
      <c r="C83" s="34"/>
      <c r="D83" s="35"/>
      <c r="E83" s="36"/>
      <c r="F83" s="37"/>
      <c r="G83" s="38"/>
      <c r="H83" s="39"/>
      <c r="I83" s="39"/>
      <c r="J83" s="28" t="n">
        <f aca="false">J82+H83-I83</f>
        <v>0</v>
      </c>
      <c r="K83" s="29" t="n">
        <f aca="false">G83-H83</f>
        <v>0</v>
      </c>
      <c r="L83" s="29" t="n">
        <f aca="false">F83-K83</f>
        <v>0</v>
      </c>
      <c r="M83" s="30" t="e">
        <f aca="false">L83*100/F83</f>
        <v>#VALUE!</v>
      </c>
      <c r="N83" s="32"/>
    </row>
    <row r="84" customFormat="false" ht="12.8" hidden="false" customHeight="false" outlineLevel="0" collapsed="false">
      <c r="A84" s="32" t="n">
        <f aca="false">stas!A83+1</f>
        <v>80</v>
      </c>
      <c r="B84" s="33"/>
      <c r="C84" s="34"/>
      <c r="D84" s="35"/>
      <c r="E84" s="36"/>
      <c r="F84" s="37"/>
      <c r="G84" s="38"/>
      <c r="H84" s="39"/>
      <c r="I84" s="39"/>
      <c r="J84" s="28" t="n">
        <f aca="false">J83+H84-I84</f>
        <v>0</v>
      </c>
      <c r="K84" s="29" t="n">
        <f aca="false">G84-H84</f>
        <v>0</v>
      </c>
      <c r="L84" s="29" t="n">
        <f aca="false">F84-K84</f>
        <v>0</v>
      </c>
      <c r="M84" s="30" t="e">
        <f aca="false">L84*100/F84</f>
        <v>#VALUE!</v>
      </c>
      <c r="N84" s="32"/>
    </row>
    <row r="85" customFormat="false" ht="12.8" hidden="false" customHeight="false" outlineLevel="0" collapsed="false">
      <c r="A85" s="32" t="n">
        <f aca="false">stas!A84+1</f>
        <v>81</v>
      </c>
      <c r="B85" s="33"/>
      <c r="C85" s="34"/>
      <c r="D85" s="35"/>
      <c r="E85" s="36"/>
      <c r="F85" s="37"/>
      <c r="G85" s="38"/>
      <c r="H85" s="39"/>
      <c r="I85" s="39"/>
      <c r="J85" s="28" t="n">
        <f aca="false">J84+H85-I85</f>
        <v>0</v>
      </c>
      <c r="K85" s="29" t="n">
        <f aca="false">G85-H85</f>
        <v>0</v>
      </c>
      <c r="L85" s="29" t="n">
        <f aca="false">F85-K85</f>
        <v>0</v>
      </c>
      <c r="M85" s="30" t="e">
        <f aca="false">L85*100/F85</f>
        <v>#VALUE!</v>
      </c>
      <c r="N85" s="32"/>
    </row>
    <row r="86" customFormat="false" ht="12.8" hidden="false" customHeight="false" outlineLevel="0" collapsed="false">
      <c r="A86" s="32" t="n">
        <f aca="false">stas!A85+1</f>
        <v>82</v>
      </c>
      <c r="B86" s="33"/>
      <c r="C86" s="34"/>
      <c r="D86" s="35"/>
      <c r="E86" s="36"/>
      <c r="F86" s="37"/>
      <c r="G86" s="38"/>
      <c r="H86" s="39"/>
      <c r="I86" s="39"/>
      <c r="J86" s="28" t="n">
        <f aca="false">J85+H86-I86</f>
        <v>0</v>
      </c>
      <c r="K86" s="29" t="n">
        <f aca="false">G86-H86</f>
        <v>0</v>
      </c>
      <c r="L86" s="29" t="n">
        <f aca="false">F86-K86</f>
        <v>0</v>
      </c>
      <c r="M86" s="30" t="e">
        <f aca="false">L86*100/F86</f>
        <v>#VALUE!</v>
      </c>
      <c r="N86" s="32"/>
    </row>
    <row r="87" customFormat="false" ht="12.8" hidden="false" customHeight="false" outlineLevel="0" collapsed="false">
      <c r="A87" s="32" t="n">
        <f aca="false">stas!A86+1</f>
        <v>83</v>
      </c>
      <c r="B87" s="33"/>
      <c r="C87" s="34"/>
      <c r="D87" s="35"/>
      <c r="E87" s="36"/>
      <c r="F87" s="37"/>
      <c r="G87" s="38"/>
      <c r="H87" s="39"/>
      <c r="I87" s="39"/>
      <c r="J87" s="28" t="n">
        <f aca="false">J86+H87-I87</f>
        <v>0</v>
      </c>
      <c r="K87" s="29" t="n">
        <f aca="false">G87-H87</f>
        <v>0</v>
      </c>
      <c r="L87" s="29" t="n">
        <f aca="false">F87-K87</f>
        <v>0</v>
      </c>
      <c r="M87" s="30" t="e">
        <f aca="false">L87*100/F87</f>
        <v>#VALUE!</v>
      </c>
      <c r="N87" s="32"/>
    </row>
    <row r="88" customFormat="false" ht="12.8" hidden="false" customHeight="false" outlineLevel="0" collapsed="false">
      <c r="A88" s="32" t="n">
        <f aca="false">stas!A87+1</f>
        <v>84</v>
      </c>
      <c r="B88" s="33"/>
      <c r="C88" s="34"/>
      <c r="D88" s="35"/>
      <c r="E88" s="36"/>
      <c r="F88" s="37"/>
      <c r="G88" s="38"/>
      <c r="H88" s="39"/>
      <c r="I88" s="39"/>
      <c r="J88" s="28" t="n">
        <f aca="false">J87+H88-I88</f>
        <v>0</v>
      </c>
      <c r="K88" s="29" t="n">
        <f aca="false">G88-H88</f>
        <v>0</v>
      </c>
      <c r="L88" s="29" t="n">
        <f aca="false">F88-K88</f>
        <v>0</v>
      </c>
      <c r="M88" s="30" t="e">
        <f aca="false">L88*100/F88</f>
        <v>#VALUE!</v>
      </c>
      <c r="N88" s="32"/>
    </row>
    <row r="89" customFormat="false" ht="12.8" hidden="false" customHeight="false" outlineLevel="0" collapsed="false">
      <c r="A89" s="32" t="n">
        <f aca="false">stas!A88+1</f>
        <v>85</v>
      </c>
      <c r="B89" s="33"/>
      <c r="C89" s="34"/>
      <c r="D89" s="35"/>
      <c r="E89" s="36"/>
      <c r="F89" s="37"/>
      <c r="G89" s="38"/>
      <c r="H89" s="39"/>
      <c r="I89" s="39"/>
      <c r="J89" s="28" t="n">
        <f aca="false">J88+H89-I89</f>
        <v>0</v>
      </c>
      <c r="K89" s="29" t="n">
        <f aca="false">G89-H89</f>
        <v>0</v>
      </c>
      <c r="L89" s="29" t="n">
        <f aca="false">F89-K89</f>
        <v>0</v>
      </c>
      <c r="M89" s="30" t="e">
        <f aca="false">L89*100/F89</f>
        <v>#VALUE!</v>
      </c>
      <c r="N89" s="32"/>
    </row>
    <row r="90" customFormat="false" ht="12.8" hidden="false" customHeight="false" outlineLevel="0" collapsed="false">
      <c r="A90" s="32" t="n">
        <f aca="false">stas!A89+1</f>
        <v>86</v>
      </c>
      <c r="B90" s="33"/>
      <c r="C90" s="34"/>
      <c r="D90" s="35"/>
      <c r="E90" s="36"/>
      <c r="F90" s="37"/>
      <c r="G90" s="38"/>
      <c r="H90" s="39"/>
      <c r="I90" s="39"/>
      <c r="J90" s="28" t="n">
        <f aca="false">J89+H90-I90</f>
        <v>0</v>
      </c>
      <c r="K90" s="29" t="n">
        <f aca="false">G90-H90</f>
        <v>0</v>
      </c>
      <c r="L90" s="29" t="n">
        <f aca="false">F90-K90</f>
        <v>0</v>
      </c>
      <c r="M90" s="30" t="e">
        <f aca="false">L90*100/F90</f>
        <v>#VALUE!</v>
      </c>
      <c r="N90" s="32"/>
    </row>
    <row r="91" customFormat="false" ht="12.8" hidden="false" customHeight="false" outlineLevel="0" collapsed="false">
      <c r="A91" s="32" t="n">
        <f aca="false">stas!A90+1</f>
        <v>87</v>
      </c>
      <c r="B91" s="33"/>
      <c r="C91" s="34"/>
      <c r="D91" s="35"/>
      <c r="E91" s="36"/>
      <c r="F91" s="37"/>
      <c r="G91" s="38"/>
      <c r="H91" s="39"/>
      <c r="I91" s="39"/>
      <c r="J91" s="28" t="n">
        <f aca="false">J90+H91-I91</f>
        <v>0</v>
      </c>
      <c r="K91" s="29" t="n">
        <f aca="false">G91-H91</f>
        <v>0</v>
      </c>
      <c r="L91" s="29" t="n">
        <f aca="false">F91-K91</f>
        <v>0</v>
      </c>
      <c r="M91" s="30" t="e">
        <f aca="false">L91*100/F91</f>
        <v>#VALUE!</v>
      </c>
      <c r="N91" s="32"/>
    </row>
    <row r="92" customFormat="false" ht="12.8" hidden="false" customHeight="false" outlineLevel="0" collapsed="false">
      <c r="A92" s="32" t="n">
        <f aca="false">stas!A91+1</f>
        <v>88</v>
      </c>
      <c r="B92" s="33"/>
      <c r="C92" s="34"/>
      <c r="D92" s="35"/>
      <c r="E92" s="36"/>
      <c r="F92" s="37"/>
      <c r="G92" s="38"/>
      <c r="H92" s="39"/>
      <c r="I92" s="39"/>
      <c r="J92" s="28" t="n">
        <f aca="false">J91+H92-I92</f>
        <v>0</v>
      </c>
      <c r="K92" s="29" t="n">
        <f aca="false">G92-H92</f>
        <v>0</v>
      </c>
      <c r="L92" s="29" t="n">
        <f aca="false">F92-K92</f>
        <v>0</v>
      </c>
      <c r="M92" s="30" t="e">
        <f aca="false">L92*100/F92</f>
        <v>#VALUE!</v>
      </c>
      <c r="N92" s="32"/>
    </row>
    <row r="93" customFormat="false" ht="12.8" hidden="false" customHeight="false" outlineLevel="0" collapsed="false">
      <c r="A93" s="32" t="n">
        <f aca="false">stas!A92+1</f>
        <v>89</v>
      </c>
      <c r="B93" s="33"/>
      <c r="C93" s="34"/>
      <c r="D93" s="35"/>
      <c r="E93" s="36"/>
      <c r="F93" s="37"/>
      <c r="G93" s="38"/>
      <c r="H93" s="39"/>
      <c r="I93" s="39"/>
      <c r="J93" s="28" t="n">
        <f aca="false">J92+H93-I93</f>
        <v>0</v>
      </c>
      <c r="K93" s="29" t="n">
        <f aca="false">G93-H93</f>
        <v>0</v>
      </c>
      <c r="L93" s="29" t="n">
        <f aca="false">F93-K93</f>
        <v>0</v>
      </c>
      <c r="M93" s="30" t="e">
        <f aca="false">L93*100/F93</f>
        <v>#VALUE!</v>
      </c>
      <c r="N93" s="32"/>
    </row>
    <row r="94" customFormat="false" ht="12.8" hidden="false" customHeight="false" outlineLevel="0" collapsed="false">
      <c r="A94" s="32" t="n">
        <f aca="false">stas!A93+1</f>
        <v>90</v>
      </c>
      <c r="B94" s="33"/>
      <c r="C94" s="34"/>
      <c r="D94" s="35"/>
      <c r="E94" s="36"/>
      <c r="F94" s="37"/>
      <c r="G94" s="38"/>
      <c r="H94" s="39"/>
      <c r="I94" s="39"/>
      <c r="J94" s="28" t="n">
        <f aca="false">J93+H94-I94</f>
        <v>0</v>
      </c>
      <c r="K94" s="29" t="n">
        <f aca="false">G94-H94</f>
        <v>0</v>
      </c>
      <c r="L94" s="29" t="n">
        <f aca="false">F94-K94</f>
        <v>0</v>
      </c>
      <c r="M94" s="30" t="e">
        <f aca="false">L94*100/F94</f>
        <v>#VALUE!</v>
      </c>
      <c r="N94" s="32"/>
    </row>
    <row r="95" customFormat="false" ht="12.8" hidden="false" customHeight="false" outlineLevel="0" collapsed="false">
      <c r="A95" s="32" t="n">
        <f aca="false">stas!A94+1</f>
        <v>91</v>
      </c>
      <c r="B95" s="33"/>
      <c r="C95" s="34"/>
      <c r="D95" s="35"/>
      <c r="E95" s="36"/>
      <c r="F95" s="37"/>
      <c r="G95" s="38"/>
      <c r="H95" s="39"/>
      <c r="I95" s="39"/>
      <c r="J95" s="28" t="n">
        <f aca="false">J94+H95-I95</f>
        <v>0</v>
      </c>
      <c r="K95" s="29" t="n">
        <f aca="false">G95-H95</f>
        <v>0</v>
      </c>
      <c r="L95" s="29" t="n">
        <f aca="false">F95-K95</f>
        <v>0</v>
      </c>
      <c r="M95" s="30" t="e">
        <f aca="false">L95*100/F95</f>
        <v>#VALUE!</v>
      </c>
      <c r="N95" s="32"/>
    </row>
    <row r="96" customFormat="false" ht="12.8" hidden="false" customHeight="false" outlineLevel="0" collapsed="false">
      <c r="A96" s="32" t="n">
        <f aca="false">stas!A95+1</f>
        <v>92</v>
      </c>
      <c r="B96" s="33"/>
      <c r="C96" s="34"/>
      <c r="D96" s="35"/>
      <c r="E96" s="36"/>
      <c r="F96" s="37"/>
      <c r="G96" s="38"/>
      <c r="H96" s="39"/>
      <c r="I96" s="39"/>
      <c r="J96" s="28" t="n">
        <f aca="false">J95+H96-I96</f>
        <v>0</v>
      </c>
      <c r="K96" s="29" t="n">
        <f aca="false">G96-H96</f>
        <v>0</v>
      </c>
      <c r="L96" s="29" t="n">
        <f aca="false">F96-K96</f>
        <v>0</v>
      </c>
      <c r="M96" s="30" t="e">
        <f aca="false">L96*100/F96</f>
        <v>#VALUE!</v>
      </c>
      <c r="N96" s="32"/>
    </row>
    <row r="97" customFormat="false" ht="12.8" hidden="false" customHeight="false" outlineLevel="0" collapsed="false">
      <c r="A97" s="32" t="n">
        <f aca="false">stas!A96+1</f>
        <v>93</v>
      </c>
      <c r="B97" s="33"/>
      <c r="C97" s="34"/>
      <c r="D97" s="35"/>
      <c r="E97" s="36"/>
      <c r="F97" s="37"/>
      <c r="G97" s="38"/>
      <c r="H97" s="39"/>
      <c r="I97" s="39"/>
      <c r="J97" s="28" t="n">
        <f aca="false">J96+H97-I97</f>
        <v>0</v>
      </c>
      <c r="K97" s="29" t="n">
        <f aca="false">G97-H97</f>
        <v>0</v>
      </c>
      <c r="L97" s="29" t="n">
        <f aca="false">F97-K97</f>
        <v>0</v>
      </c>
      <c r="M97" s="30" t="e">
        <f aca="false">L97*100/F97</f>
        <v>#VALUE!</v>
      </c>
      <c r="N97" s="32"/>
    </row>
    <row r="98" customFormat="false" ht="12.8" hidden="false" customHeight="false" outlineLevel="0" collapsed="false">
      <c r="A98" s="32" t="n">
        <f aca="false">stas!A97+1</f>
        <v>94</v>
      </c>
      <c r="B98" s="33"/>
      <c r="C98" s="34"/>
      <c r="D98" s="35"/>
      <c r="E98" s="36"/>
      <c r="F98" s="37"/>
      <c r="G98" s="38"/>
      <c r="H98" s="39"/>
      <c r="I98" s="39"/>
      <c r="J98" s="28" t="n">
        <f aca="false">J97+H98-I98</f>
        <v>0</v>
      </c>
      <c r="K98" s="29" t="n">
        <f aca="false">G98-H98</f>
        <v>0</v>
      </c>
      <c r="L98" s="29" t="n">
        <f aca="false">F98-K98</f>
        <v>0</v>
      </c>
      <c r="M98" s="30" t="e">
        <f aca="false">L98*100/F98</f>
        <v>#VALUE!</v>
      </c>
      <c r="N98" s="32"/>
    </row>
    <row r="99" customFormat="false" ht="12.8" hidden="false" customHeight="false" outlineLevel="0" collapsed="false">
      <c r="A99" s="32" t="n">
        <f aca="false">stas!A98+1</f>
        <v>95</v>
      </c>
      <c r="B99" s="33"/>
      <c r="C99" s="34"/>
      <c r="D99" s="35"/>
      <c r="E99" s="36"/>
      <c r="F99" s="37"/>
      <c r="G99" s="38"/>
      <c r="H99" s="39"/>
      <c r="I99" s="39"/>
      <c r="J99" s="28" t="n">
        <f aca="false">J98+H99-I99</f>
        <v>0</v>
      </c>
      <c r="K99" s="29" t="n">
        <f aca="false">G99-H99</f>
        <v>0</v>
      </c>
      <c r="L99" s="29" t="n">
        <f aca="false">F99-K99</f>
        <v>0</v>
      </c>
      <c r="M99" s="30" t="e">
        <f aca="false">L99*100/F99</f>
        <v>#VALUE!</v>
      </c>
      <c r="N99" s="32"/>
    </row>
    <row r="100" customFormat="false" ht="12.8" hidden="false" customHeight="false" outlineLevel="0" collapsed="false">
      <c r="A100" s="32" t="n">
        <f aca="false">stas!A99+1</f>
        <v>96</v>
      </c>
      <c r="B100" s="33"/>
      <c r="C100" s="34"/>
      <c r="D100" s="35"/>
      <c r="E100" s="36"/>
      <c r="F100" s="37"/>
      <c r="G100" s="38"/>
      <c r="H100" s="39"/>
      <c r="I100" s="39"/>
      <c r="J100" s="28" t="n">
        <f aca="false">J99+H100-I100</f>
        <v>0</v>
      </c>
      <c r="K100" s="29" t="n">
        <f aca="false">G100-H100</f>
        <v>0</v>
      </c>
      <c r="L100" s="29" t="n">
        <f aca="false">F100-K100</f>
        <v>0</v>
      </c>
      <c r="M100" s="30" t="e">
        <f aca="false">L100*100/F100</f>
        <v>#VALUE!</v>
      </c>
      <c r="N100" s="32"/>
    </row>
    <row r="101" customFormat="false" ht="12.8" hidden="false" customHeight="false" outlineLevel="0" collapsed="false">
      <c r="A101" s="32" t="n">
        <f aca="false">stas!A100+1</f>
        <v>97</v>
      </c>
      <c r="B101" s="33"/>
      <c r="C101" s="34"/>
      <c r="D101" s="35"/>
      <c r="E101" s="36"/>
      <c r="F101" s="37"/>
      <c r="G101" s="38"/>
      <c r="H101" s="39"/>
      <c r="I101" s="39"/>
      <c r="J101" s="28" t="n">
        <f aca="false">J100+H101-I101</f>
        <v>0</v>
      </c>
      <c r="K101" s="29" t="n">
        <f aca="false">G101-H101</f>
        <v>0</v>
      </c>
      <c r="L101" s="29" t="n">
        <f aca="false">F101-K101</f>
        <v>0</v>
      </c>
      <c r="M101" s="30" t="e">
        <f aca="false">L101*100/F101</f>
        <v>#VALUE!</v>
      </c>
      <c r="N101" s="32"/>
    </row>
    <row r="102" customFormat="false" ht="12.8" hidden="false" customHeight="false" outlineLevel="0" collapsed="false">
      <c r="A102" s="32" t="n">
        <f aca="false">stas!A101+1</f>
        <v>98</v>
      </c>
      <c r="B102" s="33"/>
      <c r="C102" s="34"/>
      <c r="D102" s="35"/>
      <c r="E102" s="36"/>
      <c r="F102" s="37"/>
      <c r="G102" s="38"/>
      <c r="H102" s="39"/>
      <c r="I102" s="39"/>
      <c r="J102" s="28" t="n">
        <f aca="false">J101+H102-I102</f>
        <v>0</v>
      </c>
      <c r="K102" s="29" t="n">
        <f aca="false">G102-H102</f>
        <v>0</v>
      </c>
      <c r="L102" s="29" t="n">
        <f aca="false">F102-K102</f>
        <v>0</v>
      </c>
      <c r="M102" s="30" t="e">
        <f aca="false">L102*100/F102</f>
        <v>#VALUE!</v>
      </c>
      <c r="N102" s="32"/>
    </row>
    <row r="103" customFormat="false" ht="12.8" hidden="false" customHeight="false" outlineLevel="0" collapsed="false">
      <c r="A103" s="32" t="n">
        <f aca="false">stas!A102+1</f>
        <v>99</v>
      </c>
      <c r="B103" s="33"/>
      <c r="C103" s="34"/>
      <c r="D103" s="35"/>
      <c r="E103" s="36"/>
      <c r="F103" s="37"/>
      <c r="G103" s="38"/>
      <c r="H103" s="39"/>
      <c r="I103" s="39"/>
      <c r="J103" s="28" t="n">
        <f aca="false">J102+H103-I103</f>
        <v>0</v>
      </c>
      <c r="K103" s="29" t="n">
        <f aca="false">G103-H103</f>
        <v>0</v>
      </c>
      <c r="L103" s="29" t="n">
        <f aca="false">F103-K103</f>
        <v>0</v>
      </c>
      <c r="M103" s="30" t="e">
        <f aca="false">L103*100/F103</f>
        <v>#VALUE!</v>
      </c>
      <c r="N103" s="32"/>
    </row>
    <row r="104" customFormat="false" ht="12.8" hidden="false" customHeight="false" outlineLevel="0" collapsed="false">
      <c r="A104" s="32" t="n">
        <f aca="false">stas!A103+1</f>
        <v>100</v>
      </c>
      <c r="B104" s="33"/>
      <c r="C104" s="34"/>
      <c r="D104" s="35"/>
      <c r="E104" s="36"/>
      <c r="F104" s="37"/>
      <c r="G104" s="38"/>
      <c r="H104" s="39"/>
      <c r="I104" s="39"/>
      <c r="J104" s="28" t="n">
        <f aca="false">J103+H104-I104</f>
        <v>0</v>
      </c>
      <c r="K104" s="29" t="n">
        <f aca="false">G104-H104</f>
        <v>0</v>
      </c>
      <c r="L104" s="29" t="n">
        <f aca="false">F104-K104</f>
        <v>0</v>
      </c>
      <c r="M104" s="30" t="e">
        <f aca="false">L104*100/F104</f>
        <v>#VALUE!</v>
      </c>
      <c r="N104" s="32"/>
    </row>
    <row r="105" customFormat="false" ht="12.8" hidden="false" customHeight="false" outlineLevel="0" collapsed="false">
      <c r="A105" s="32" t="n">
        <f aca="false">stas!A104+1</f>
        <v>101</v>
      </c>
      <c r="B105" s="33"/>
      <c r="C105" s="34"/>
      <c r="D105" s="35"/>
      <c r="E105" s="36"/>
      <c r="F105" s="37"/>
      <c r="G105" s="38"/>
      <c r="H105" s="39"/>
      <c r="I105" s="39"/>
      <c r="J105" s="28" t="n">
        <f aca="false">J104+H105-I105</f>
        <v>0</v>
      </c>
      <c r="K105" s="29" t="n">
        <f aca="false">G105-H105</f>
        <v>0</v>
      </c>
      <c r="L105" s="29" t="n">
        <f aca="false">F105-K105</f>
        <v>0</v>
      </c>
      <c r="M105" s="30" t="e">
        <f aca="false">L105*100/F105</f>
        <v>#VALUE!</v>
      </c>
      <c r="N105" s="32"/>
    </row>
    <row r="106" customFormat="false" ht="12.8" hidden="false" customHeight="false" outlineLevel="0" collapsed="false">
      <c r="A106" s="32" t="n">
        <f aca="false">stas!A105+1</f>
        <v>102</v>
      </c>
      <c r="B106" s="33"/>
      <c r="C106" s="34"/>
      <c r="D106" s="35"/>
      <c r="E106" s="36"/>
      <c r="F106" s="37"/>
      <c r="G106" s="38"/>
      <c r="H106" s="39"/>
      <c r="I106" s="39"/>
      <c r="J106" s="28" t="n">
        <f aca="false">J105+H106-I106</f>
        <v>0</v>
      </c>
      <c r="K106" s="29" t="n">
        <f aca="false">G106-H106</f>
        <v>0</v>
      </c>
      <c r="L106" s="29" t="n">
        <f aca="false">F106-K106</f>
        <v>0</v>
      </c>
      <c r="M106" s="30" t="e">
        <f aca="false">L106*100/F106</f>
        <v>#VALUE!</v>
      </c>
      <c r="N106" s="32"/>
    </row>
    <row r="107" customFormat="false" ht="12.8" hidden="false" customHeight="false" outlineLevel="0" collapsed="false">
      <c r="A107" s="32" t="n">
        <f aca="false">stas!A106+1</f>
        <v>103</v>
      </c>
      <c r="B107" s="33"/>
      <c r="C107" s="34"/>
      <c r="D107" s="35"/>
      <c r="E107" s="36"/>
      <c r="F107" s="37"/>
      <c r="G107" s="38"/>
      <c r="H107" s="39"/>
      <c r="I107" s="39"/>
      <c r="J107" s="28" t="n">
        <f aca="false">J106+H107-I107</f>
        <v>0</v>
      </c>
      <c r="K107" s="29" t="n">
        <f aca="false">G107-H107</f>
        <v>0</v>
      </c>
      <c r="L107" s="29" t="n">
        <f aca="false">F107-K107</f>
        <v>0</v>
      </c>
      <c r="M107" s="30" t="e">
        <f aca="false">L107*100/F107</f>
        <v>#VALUE!</v>
      </c>
      <c r="N107" s="32"/>
    </row>
    <row r="108" customFormat="false" ht="12.8" hidden="false" customHeight="false" outlineLevel="0" collapsed="false">
      <c r="A108" s="32" t="n">
        <f aca="false">stas!A107+1</f>
        <v>104</v>
      </c>
      <c r="B108" s="33"/>
      <c r="C108" s="34"/>
      <c r="D108" s="35"/>
      <c r="E108" s="36"/>
      <c r="F108" s="37"/>
      <c r="G108" s="38"/>
      <c r="H108" s="39"/>
      <c r="I108" s="39"/>
      <c r="J108" s="28" t="n">
        <f aca="false">J107+H108-I108</f>
        <v>0</v>
      </c>
      <c r="K108" s="29" t="n">
        <f aca="false">G108-H108</f>
        <v>0</v>
      </c>
      <c r="L108" s="29" t="n">
        <f aca="false">F108-K108</f>
        <v>0</v>
      </c>
      <c r="M108" s="30" t="e">
        <f aca="false">L108*100/F108</f>
        <v>#VALUE!</v>
      </c>
      <c r="N108" s="32"/>
    </row>
    <row r="109" customFormat="false" ht="12.8" hidden="false" customHeight="false" outlineLevel="0" collapsed="false">
      <c r="A109" s="32" t="n">
        <f aca="false">stas!A108+1</f>
        <v>105</v>
      </c>
      <c r="B109" s="33"/>
      <c r="C109" s="34"/>
      <c r="D109" s="35"/>
      <c r="E109" s="36"/>
      <c r="F109" s="37"/>
      <c r="G109" s="38"/>
      <c r="H109" s="39"/>
      <c r="I109" s="39"/>
      <c r="J109" s="28" t="n">
        <f aca="false">J108+H109-I109</f>
        <v>0</v>
      </c>
      <c r="K109" s="29" t="n">
        <f aca="false">G109-H109</f>
        <v>0</v>
      </c>
      <c r="L109" s="29" t="n">
        <f aca="false">F109-K109</f>
        <v>0</v>
      </c>
      <c r="M109" s="30" t="e">
        <f aca="false">L109*100/F109</f>
        <v>#VALUE!</v>
      </c>
      <c r="N109" s="32"/>
    </row>
    <row r="110" customFormat="false" ht="12.8" hidden="false" customHeight="false" outlineLevel="0" collapsed="false">
      <c r="A110" s="32" t="n">
        <f aca="false">stas!A109+1</f>
        <v>106</v>
      </c>
      <c r="B110" s="33"/>
      <c r="C110" s="34"/>
      <c r="D110" s="35"/>
      <c r="E110" s="36"/>
      <c r="F110" s="37"/>
      <c r="G110" s="38"/>
      <c r="H110" s="39"/>
      <c r="I110" s="39"/>
      <c r="J110" s="28" t="n">
        <f aca="false">J109+H110-I110</f>
        <v>0</v>
      </c>
      <c r="K110" s="29" t="n">
        <f aca="false">G110-H110</f>
        <v>0</v>
      </c>
      <c r="L110" s="29" t="n">
        <f aca="false">F110-K110</f>
        <v>0</v>
      </c>
      <c r="M110" s="30" t="e">
        <f aca="false">L110*100/F110</f>
        <v>#VALUE!</v>
      </c>
      <c r="N110" s="32"/>
    </row>
    <row r="111" customFormat="false" ht="12.8" hidden="false" customHeight="false" outlineLevel="0" collapsed="false">
      <c r="A111" s="32" t="n">
        <f aca="false">stas!A110+1</f>
        <v>107</v>
      </c>
      <c r="B111" s="33"/>
      <c r="C111" s="34"/>
      <c r="D111" s="35"/>
      <c r="E111" s="36"/>
      <c r="F111" s="37"/>
      <c r="G111" s="38"/>
      <c r="H111" s="39"/>
      <c r="I111" s="39"/>
      <c r="J111" s="28" t="n">
        <f aca="false">J110+H111-I111</f>
        <v>0</v>
      </c>
      <c r="K111" s="29" t="n">
        <f aca="false">G111-H111</f>
        <v>0</v>
      </c>
      <c r="L111" s="29" t="n">
        <f aca="false">F111-K111</f>
        <v>0</v>
      </c>
      <c r="M111" s="30" t="e">
        <f aca="false">L111*100/F111</f>
        <v>#VALUE!</v>
      </c>
      <c r="N111" s="32"/>
    </row>
    <row r="112" customFormat="false" ht="12.8" hidden="false" customHeight="false" outlineLevel="0" collapsed="false">
      <c r="A112" s="32" t="n">
        <f aca="false">stas!A111+1</f>
        <v>108</v>
      </c>
      <c r="B112" s="33"/>
      <c r="C112" s="34"/>
      <c r="D112" s="35"/>
      <c r="E112" s="36"/>
      <c r="F112" s="37"/>
      <c r="G112" s="38"/>
      <c r="H112" s="39"/>
      <c r="I112" s="39"/>
      <c r="J112" s="28" t="n">
        <f aca="false">J111+H112-I112</f>
        <v>0</v>
      </c>
      <c r="K112" s="29" t="n">
        <f aca="false">G112-H112</f>
        <v>0</v>
      </c>
      <c r="L112" s="29" t="n">
        <f aca="false">F112-K112</f>
        <v>0</v>
      </c>
      <c r="M112" s="30" t="e">
        <f aca="false">L112*100/F112</f>
        <v>#VALUE!</v>
      </c>
      <c r="N112" s="32"/>
    </row>
    <row r="113" customFormat="false" ht="12.8" hidden="false" customHeight="false" outlineLevel="0" collapsed="false">
      <c r="A113" s="32" t="n">
        <f aca="false">stas!A112+1</f>
        <v>109</v>
      </c>
      <c r="B113" s="33"/>
      <c r="C113" s="34"/>
      <c r="D113" s="35"/>
      <c r="E113" s="36"/>
      <c r="F113" s="37"/>
      <c r="G113" s="38"/>
      <c r="H113" s="39"/>
      <c r="I113" s="39"/>
      <c r="J113" s="28" t="n">
        <f aca="false">J112+H113-I113</f>
        <v>0</v>
      </c>
      <c r="K113" s="29" t="n">
        <f aca="false">G113-H113</f>
        <v>0</v>
      </c>
      <c r="L113" s="29" t="n">
        <f aca="false">F113-K113</f>
        <v>0</v>
      </c>
      <c r="M113" s="30" t="e">
        <f aca="false">L113*100/F113</f>
        <v>#VALUE!</v>
      </c>
      <c r="N113" s="32"/>
    </row>
    <row r="114" customFormat="false" ht="12.8" hidden="false" customHeight="false" outlineLevel="0" collapsed="false">
      <c r="A114" s="32" t="n">
        <f aca="false">stas!A113+1</f>
        <v>110</v>
      </c>
      <c r="B114" s="33"/>
      <c r="C114" s="34"/>
      <c r="D114" s="35"/>
      <c r="E114" s="36"/>
      <c r="F114" s="37"/>
      <c r="G114" s="38"/>
      <c r="H114" s="39"/>
      <c r="I114" s="39"/>
      <c r="J114" s="28" t="n">
        <f aca="false">J113+H114-I114</f>
        <v>0</v>
      </c>
      <c r="K114" s="29" t="n">
        <f aca="false">G114-H114</f>
        <v>0</v>
      </c>
      <c r="L114" s="29" t="n">
        <f aca="false">F114-K114</f>
        <v>0</v>
      </c>
      <c r="M114" s="30" t="e">
        <f aca="false">L114*100/F114</f>
        <v>#VALUE!</v>
      </c>
      <c r="N114" s="32"/>
    </row>
    <row r="115" customFormat="false" ht="12.8" hidden="false" customHeight="false" outlineLevel="0" collapsed="false">
      <c r="A115" s="32" t="n">
        <f aca="false">stas!A114+1</f>
        <v>111</v>
      </c>
      <c r="B115" s="33"/>
      <c r="C115" s="34"/>
      <c r="D115" s="35"/>
      <c r="E115" s="36"/>
      <c r="F115" s="37"/>
      <c r="G115" s="38"/>
      <c r="H115" s="39"/>
      <c r="I115" s="39"/>
      <c r="J115" s="28" t="n">
        <f aca="false">J114+H115-I115</f>
        <v>0</v>
      </c>
      <c r="K115" s="29" t="n">
        <f aca="false">G115-H115</f>
        <v>0</v>
      </c>
      <c r="L115" s="29" t="n">
        <f aca="false">F115-K115</f>
        <v>0</v>
      </c>
      <c r="M115" s="30" t="e">
        <f aca="false">L115*100/F115</f>
        <v>#VALUE!</v>
      </c>
      <c r="N115" s="32"/>
    </row>
    <row r="116" customFormat="false" ht="12.8" hidden="false" customHeight="false" outlineLevel="0" collapsed="false">
      <c r="A116" s="32" t="n">
        <f aca="false">stas!A115+1</f>
        <v>112</v>
      </c>
      <c r="B116" s="33"/>
      <c r="C116" s="34"/>
      <c r="D116" s="35"/>
      <c r="E116" s="36"/>
      <c r="F116" s="37"/>
      <c r="G116" s="38"/>
      <c r="H116" s="39"/>
      <c r="I116" s="39"/>
      <c r="J116" s="28" t="n">
        <f aca="false">J115+H116-I116</f>
        <v>0</v>
      </c>
      <c r="K116" s="29" t="n">
        <f aca="false">G116-H116</f>
        <v>0</v>
      </c>
      <c r="L116" s="29" t="n">
        <f aca="false">F116-K116</f>
        <v>0</v>
      </c>
      <c r="M116" s="30" t="e">
        <f aca="false">L116*100/F116</f>
        <v>#VALUE!</v>
      </c>
      <c r="N116" s="32"/>
    </row>
    <row r="117" customFormat="false" ht="12.8" hidden="false" customHeight="false" outlineLevel="0" collapsed="false">
      <c r="A117" s="32" t="n">
        <f aca="false">stas!A116+1</f>
        <v>113</v>
      </c>
      <c r="B117" s="33"/>
      <c r="C117" s="34"/>
      <c r="D117" s="35"/>
      <c r="E117" s="36"/>
      <c r="F117" s="37"/>
      <c r="G117" s="38"/>
      <c r="H117" s="39"/>
      <c r="I117" s="39"/>
      <c r="J117" s="28" t="n">
        <f aca="false">J116+H117-I117</f>
        <v>0</v>
      </c>
      <c r="K117" s="29" t="n">
        <f aca="false">G117-H117</f>
        <v>0</v>
      </c>
      <c r="L117" s="29" t="n">
        <f aca="false">F117-K117</f>
        <v>0</v>
      </c>
      <c r="M117" s="30" t="e">
        <f aca="false">L117*100/F117</f>
        <v>#VALUE!</v>
      </c>
      <c r="N117" s="32"/>
    </row>
    <row r="118" customFormat="false" ht="12.8" hidden="false" customHeight="false" outlineLevel="0" collapsed="false">
      <c r="A118" s="32" t="n">
        <f aca="false">stas!A117+1</f>
        <v>114</v>
      </c>
      <c r="B118" s="33"/>
      <c r="C118" s="34"/>
      <c r="D118" s="35"/>
      <c r="E118" s="36"/>
      <c r="F118" s="37"/>
      <c r="G118" s="38"/>
      <c r="H118" s="39"/>
      <c r="I118" s="39"/>
      <c r="J118" s="28" t="n">
        <f aca="false">J117+H118-I118</f>
        <v>0</v>
      </c>
      <c r="K118" s="29" t="n">
        <f aca="false">G118-H118</f>
        <v>0</v>
      </c>
      <c r="L118" s="29" t="n">
        <f aca="false">F118-K118</f>
        <v>0</v>
      </c>
      <c r="M118" s="30" t="e">
        <f aca="false">L118*100/F118</f>
        <v>#VALUE!</v>
      </c>
      <c r="N118" s="32"/>
    </row>
    <row r="119" customFormat="false" ht="12.8" hidden="false" customHeight="false" outlineLevel="0" collapsed="false">
      <c r="A119" s="32" t="n">
        <f aca="false">stas!A118+1</f>
        <v>115</v>
      </c>
      <c r="B119" s="33"/>
      <c r="C119" s="34"/>
      <c r="D119" s="35"/>
      <c r="E119" s="36"/>
      <c r="F119" s="37"/>
      <c r="G119" s="38"/>
      <c r="H119" s="39"/>
      <c r="I119" s="39"/>
      <c r="J119" s="28" t="n">
        <f aca="false">J118+H119-I119</f>
        <v>0</v>
      </c>
      <c r="K119" s="29" t="n">
        <f aca="false">G119-H119</f>
        <v>0</v>
      </c>
      <c r="L119" s="29" t="n">
        <f aca="false">F119-K119</f>
        <v>0</v>
      </c>
      <c r="M119" s="30" t="e">
        <f aca="false">L119*100/F119</f>
        <v>#VALUE!</v>
      </c>
      <c r="N119" s="32"/>
    </row>
    <row r="120" customFormat="false" ht="12.8" hidden="false" customHeight="false" outlineLevel="0" collapsed="false">
      <c r="A120" s="32" t="n">
        <f aca="false">stas!A119+1</f>
        <v>116</v>
      </c>
      <c r="B120" s="33"/>
      <c r="C120" s="34"/>
      <c r="D120" s="35"/>
      <c r="E120" s="36"/>
      <c r="F120" s="37"/>
      <c r="G120" s="38"/>
      <c r="H120" s="39"/>
      <c r="I120" s="39"/>
      <c r="J120" s="28" t="n">
        <f aca="false">J119+H120-I120</f>
        <v>0</v>
      </c>
      <c r="K120" s="29" t="n">
        <f aca="false">G120-H120</f>
        <v>0</v>
      </c>
      <c r="L120" s="29" t="n">
        <f aca="false">F120-K120</f>
        <v>0</v>
      </c>
      <c r="M120" s="30" t="e">
        <f aca="false">L120*100/F120</f>
        <v>#VALUE!</v>
      </c>
      <c r="N120" s="32"/>
    </row>
    <row r="121" customFormat="false" ht="12.8" hidden="false" customHeight="false" outlineLevel="0" collapsed="false">
      <c r="A121" s="32" t="n">
        <f aca="false">stas!A120+1</f>
        <v>117</v>
      </c>
      <c r="B121" s="33"/>
      <c r="C121" s="34"/>
      <c r="D121" s="35"/>
      <c r="E121" s="36"/>
      <c r="F121" s="37"/>
      <c r="G121" s="38"/>
      <c r="H121" s="39"/>
      <c r="I121" s="39"/>
      <c r="J121" s="28" t="n">
        <f aca="false">J120+H121-I121</f>
        <v>0</v>
      </c>
      <c r="K121" s="29" t="n">
        <f aca="false">G121-H121</f>
        <v>0</v>
      </c>
      <c r="L121" s="29" t="n">
        <f aca="false">F121-K121</f>
        <v>0</v>
      </c>
      <c r="M121" s="30" t="e">
        <f aca="false">L121*100/F121</f>
        <v>#VALUE!</v>
      </c>
      <c r="N121" s="32"/>
    </row>
    <row r="122" customFormat="false" ht="12.8" hidden="false" customHeight="false" outlineLevel="0" collapsed="false">
      <c r="A122" s="32" t="n">
        <f aca="false">stas!A121+1</f>
        <v>118</v>
      </c>
      <c r="B122" s="33"/>
      <c r="C122" s="34"/>
      <c r="D122" s="35"/>
      <c r="E122" s="36"/>
      <c r="F122" s="37"/>
      <c r="G122" s="38"/>
      <c r="H122" s="39"/>
      <c r="I122" s="39"/>
      <c r="J122" s="28" t="n">
        <f aca="false">J121+H122-I122</f>
        <v>0</v>
      </c>
      <c r="K122" s="29" t="n">
        <f aca="false">G122-H122</f>
        <v>0</v>
      </c>
      <c r="L122" s="29" t="n">
        <f aca="false">F122-K122</f>
        <v>0</v>
      </c>
      <c r="M122" s="30" t="e">
        <f aca="false">L122*100/F122</f>
        <v>#VALUE!</v>
      </c>
      <c r="N122" s="32"/>
    </row>
    <row r="123" customFormat="false" ht="12.8" hidden="false" customHeight="false" outlineLevel="0" collapsed="false">
      <c r="A123" s="32" t="n">
        <f aca="false">stas!A122+1</f>
        <v>119</v>
      </c>
      <c r="B123" s="33"/>
      <c r="C123" s="34"/>
      <c r="D123" s="35"/>
      <c r="E123" s="36"/>
      <c r="F123" s="37"/>
      <c r="G123" s="38"/>
      <c r="H123" s="39"/>
      <c r="I123" s="39"/>
      <c r="J123" s="28" t="n">
        <f aca="false">J122+H123-I123</f>
        <v>0</v>
      </c>
      <c r="K123" s="29" t="n">
        <f aca="false">G123-H123</f>
        <v>0</v>
      </c>
      <c r="L123" s="29" t="n">
        <f aca="false">F123-K123</f>
        <v>0</v>
      </c>
      <c r="M123" s="30" t="e">
        <f aca="false">L123*100/F123</f>
        <v>#VALUE!</v>
      </c>
      <c r="N123" s="32"/>
    </row>
    <row r="124" customFormat="false" ht="12.8" hidden="false" customHeight="false" outlineLevel="0" collapsed="false">
      <c r="A124" s="32" t="n">
        <f aca="false">stas!A123+1</f>
        <v>120</v>
      </c>
      <c r="B124" s="33"/>
      <c r="C124" s="34"/>
      <c r="D124" s="35"/>
      <c r="E124" s="36"/>
      <c r="F124" s="37"/>
      <c r="G124" s="38"/>
      <c r="H124" s="39"/>
      <c r="I124" s="39"/>
      <c r="J124" s="28" t="n">
        <f aca="false">J123+H124-I124</f>
        <v>0</v>
      </c>
      <c r="K124" s="29" t="n">
        <f aca="false">G124-H124</f>
        <v>0</v>
      </c>
      <c r="L124" s="29" t="n">
        <f aca="false">F124-K124</f>
        <v>0</v>
      </c>
      <c r="M124" s="30" t="e">
        <f aca="false">L124*100/F124</f>
        <v>#VALUE!</v>
      </c>
      <c r="N124" s="32"/>
    </row>
    <row r="125" customFormat="false" ht="12.8" hidden="false" customHeight="false" outlineLevel="0" collapsed="false">
      <c r="A125" s="32" t="n">
        <f aca="false">stas!A124+1</f>
        <v>121</v>
      </c>
      <c r="B125" s="33"/>
      <c r="C125" s="34"/>
      <c r="D125" s="35"/>
      <c r="E125" s="36"/>
      <c r="F125" s="37"/>
      <c r="G125" s="38"/>
      <c r="H125" s="39"/>
      <c r="I125" s="39"/>
      <c r="J125" s="28" t="n">
        <f aca="false">J124+H125-I125</f>
        <v>0</v>
      </c>
      <c r="K125" s="29" t="n">
        <f aca="false">G125-H125</f>
        <v>0</v>
      </c>
      <c r="L125" s="29" t="n">
        <f aca="false">F125-K125</f>
        <v>0</v>
      </c>
      <c r="M125" s="30" t="e">
        <f aca="false">L125*100/F125</f>
        <v>#VALUE!</v>
      </c>
      <c r="N125" s="32"/>
    </row>
    <row r="126" customFormat="false" ht="12.8" hidden="false" customHeight="false" outlineLevel="0" collapsed="false">
      <c r="A126" s="32" t="n">
        <f aca="false">stas!A125+1</f>
        <v>122</v>
      </c>
      <c r="B126" s="33"/>
      <c r="C126" s="34"/>
      <c r="D126" s="35"/>
      <c r="E126" s="36"/>
      <c r="F126" s="37"/>
      <c r="G126" s="38"/>
      <c r="H126" s="39"/>
      <c r="I126" s="39"/>
      <c r="J126" s="28" t="n">
        <f aca="false">J125+H126-I126</f>
        <v>0</v>
      </c>
      <c r="K126" s="29" t="n">
        <f aca="false">G126-H126</f>
        <v>0</v>
      </c>
      <c r="L126" s="29" t="n">
        <f aca="false">F126-K126</f>
        <v>0</v>
      </c>
      <c r="M126" s="30" t="e">
        <f aca="false">L126*100/F126</f>
        <v>#VALUE!</v>
      </c>
      <c r="N126" s="32"/>
    </row>
    <row r="127" customFormat="false" ht="12.8" hidden="false" customHeight="false" outlineLevel="0" collapsed="false">
      <c r="A127" s="32" t="n">
        <f aca="false">stas!A126+1</f>
        <v>123</v>
      </c>
      <c r="B127" s="33"/>
      <c r="C127" s="34"/>
      <c r="D127" s="35"/>
      <c r="E127" s="36"/>
      <c r="F127" s="37"/>
      <c r="G127" s="38"/>
      <c r="H127" s="39"/>
      <c r="I127" s="39"/>
      <c r="J127" s="28" t="n">
        <f aca="false">J126+H127-I127</f>
        <v>0</v>
      </c>
      <c r="K127" s="29" t="n">
        <f aca="false">G127-H127</f>
        <v>0</v>
      </c>
      <c r="L127" s="29" t="n">
        <f aca="false">F127-K127</f>
        <v>0</v>
      </c>
      <c r="M127" s="30" t="e">
        <f aca="false">L127*100/F127</f>
        <v>#VALUE!</v>
      </c>
      <c r="N127" s="32"/>
    </row>
    <row r="128" customFormat="false" ht="12.8" hidden="false" customHeight="false" outlineLevel="0" collapsed="false">
      <c r="A128" s="32" t="n">
        <f aca="false">stas!A127+1</f>
        <v>124</v>
      </c>
      <c r="B128" s="33"/>
      <c r="C128" s="34"/>
      <c r="D128" s="35"/>
      <c r="E128" s="36"/>
      <c r="F128" s="37"/>
      <c r="G128" s="38"/>
      <c r="H128" s="39"/>
      <c r="I128" s="39"/>
      <c r="J128" s="28" t="n">
        <f aca="false">J127+H128-I128</f>
        <v>0</v>
      </c>
      <c r="K128" s="29" t="n">
        <f aca="false">G128-H128</f>
        <v>0</v>
      </c>
      <c r="L128" s="29" t="n">
        <f aca="false">F128-K128</f>
        <v>0</v>
      </c>
      <c r="M128" s="30" t="e">
        <f aca="false">L128*100/F128</f>
        <v>#VALUE!</v>
      </c>
      <c r="N128" s="32"/>
    </row>
    <row r="129" customFormat="false" ht="12.8" hidden="false" customHeight="false" outlineLevel="0" collapsed="false">
      <c r="A129" s="32" t="n">
        <f aca="false">stas!A128+1</f>
        <v>125</v>
      </c>
      <c r="B129" s="33"/>
      <c r="C129" s="34"/>
      <c r="D129" s="35"/>
      <c r="E129" s="36"/>
      <c r="F129" s="37"/>
      <c r="G129" s="38"/>
      <c r="H129" s="39"/>
      <c r="I129" s="39"/>
      <c r="J129" s="28" t="n">
        <f aca="false">J128+H129-I129</f>
        <v>0</v>
      </c>
      <c r="K129" s="29" t="n">
        <f aca="false">G129-H129</f>
        <v>0</v>
      </c>
      <c r="L129" s="29" t="n">
        <f aca="false">F129-K129</f>
        <v>0</v>
      </c>
      <c r="M129" s="30" t="e">
        <f aca="false">L129*100/F129</f>
        <v>#VALUE!</v>
      </c>
      <c r="N129" s="32"/>
    </row>
    <row r="130" customFormat="false" ht="12.8" hidden="false" customHeight="false" outlineLevel="0" collapsed="false">
      <c r="A130" s="32" t="n">
        <f aca="false">stas!A129+1</f>
        <v>126</v>
      </c>
      <c r="B130" s="33"/>
      <c r="C130" s="34"/>
      <c r="D130" s="35"/>
      <c r="E130" s="36"/>
      <c r="F130" s="37"/>
      <c r="G130" s="38"/>
      <c r="H130" s="39"/>
      <c r="I130" s="39"/>
      <c r="J130" s="28" t="n">
        <f aca="false">J129+H130-I130</f>
        <v>0</v>
      </c>
      <c r="K130" s="29" t="n">
        <f aca="false">G130-H130</f>
        <v>0</v>
      </c>
      <c r="L130" s="29" t="n">
        <f aca="false">F130-K130</f>
        <v>0</v>
      </c>
      <c r="M130" s="30" t="e">
        <f aca="false">L130*100/F130</f>
        <v>#VALUE!</v>
      </c>
      <c r="N130" s="32"/>
    </row>
    <row r="131" customFormat="false" ht="12.8" hidden="false" customHeight="false" outlineLevel="0" collapsed="false">
      <c r="A131" s="32" t="n">
        <f aca="false">stas!A130+1</f>
        <v>127</v>
      </c>
      <c r="B131" s="33"/>
      <c r="C131" s="34"/>
      <c r="D131" s="35"/>
      <c r="E131" s="36"/>
      <c r="F131" s="37"/>
      <c r="G131" s="38"/>
      <c r="H131" s="39"/>
      <c r="I131" s="39"/>
      <c r="J131" s="28" t="n">
        <f aca="false">J130+H131-I131</f>
        <v>0</v>
      </c>
      <c r="K131" s="29" t="n">
        <f aca="false">G131-H131</f>
        <v>0</v>
      </c>
      <c r="L131" s="29" t="n">
        <f aca="false">F131-K131</f>
        <v>0</v>
      </c>
      <c r="M131" s="30" t="e">
        <f aca="false">L131*100/F131</f>
        <v>#VALUE!</v>
      </c>
      <c r="N131" s="32"/>
    </row>
    <row r="132" customFormat="false" ht="12.8" hidden="false" customHeight="false" outlineLevel="0" collapsed="false">
      <c r="A132" s="32" t="n">
        <f aca="false">stas!A131+1</f>
        <v>128</v>
      </c>
      <c r="B132" s="33"/>
      <c r="C132" s="34"/>
      <c r="D132" s="35"/>
      <c r="E132" s="36"/>
      <c r="F132" s="37"/>
      <c r="G132" s="38"/>
      <c r="H132" s="39"/>
      <c r="I132" s="39"/>
      <c r="J132" s="28" t="n">
        <f aca="false">J131+H132-I132</f>
        <v>0</v>
      </c>
      <c r="K132" s="29" t="n">
        <f aca="false">G132-H132</f>
        <v>0</v>
      </c>
      <c r="L132" s="29" t="n">
        <f aca="false">F132-K132</f>
        <v>0</v>
      </c>
      <c r="M132" s="30" t="e">
        <f aca="false">L132*100/F132</f>
        <v>#VALUE!</v>
      </c>
      <c r="N132" s="32"/>
    </row>
    <row r="133" customFormat="false" ht="12.8" hidden="false" customHeight="false" outlineLevel="0" collapsed="false">
      <c r="A133" s="32" t="n">
        <f aca="false">stas!A132+1</f>
        <v>129</v>
      </c>
      <c r="B133" s="33"/>
      <c r="C133" s="34"/>
      <c r="D133" s="35"/>
      <c r="E133" s="36"/>
      <c r="F133" s="37"/>
      <c r="G133" s="38"/>
      <c r="H133" s="39"/>
      <c r="I133" s="39"/>
      <c r="J133" s="28" t="n">
        <f aca="false">J132+H133-I133</f>
        <v>0</v>
      </c>
      <c r="K133" s="29" t="n">
        <f aca="false">G133-H133</f>
        <v>0</v>
      </c>
      <c r="L133" s="29" t="n">
        <f aca="false">F133-K133</f>
        <v>0</v>
      </c>
      <c r="M133" s="30" t="e">
        <f aca="false">L133*100/F133</f>
        <v>#VALUE!</v>
      </c>
      <c r="N133" s="32"/>
    </row>
    <row r="134" customFormat="false" ht="12.8" hidden="false" customHeight="false" outlineLevel="0" collapsed="false">
      <c r="A134" s="32" t="n">
        <f aca="false">stas!A133+1</f>
        <v>130</v>
      </c>
      <c r="B134" s="33"/>
      <c r="C134" s="34"/>
      <c r="D134" s="35"/>
      <c r="E134" s="36"/>
      <c r="F134" s="37"/>
      <c r="G134" s="38"/>
      <c r="H134" s="39"/>
      <c r="I134" s="39"/>
      <c r="J134" s="28" t="n">
        <f aca="false">J133+H134-I134</f>
        <v>0</v>
      </c>
      <c r="K134" s="29" t="n">
        <f aca="false">G134-H134</f>
        <v>0</v>
      </c>
      <c r="L134" s="29" t="n">
        <f aca="false">F134-K134</f>
        <v>0</v>
      </c>
      <c r="M134" s="30" t="e">
        <f aca="false">L134*100/F134</f>
        <v>#VALUE!</v>
      </c>
      <c r="N134" s="32"/>
    </row>
    <row r="135" customFormat="false" ht="12.8" hidden="false" customHeight="false" outlineLevel="0" collapsed="false">
      <c r="A135" s="32" t="n">
        <f aca="false">stas!A134+1</f>
        <v>131</v>
      </c>
      <c r="B135" s="33"/>
      <c r="C135" s="34"/>
      <c r="D135" s="35"/>
      <c r="E135" s="36"/>
      <c r="F135" s="37"/>
      <c r="G135" s="38"/>
      <c r="H135" s="39"/>
      <c r="I135" s="39"/>
      <c r="J135" s="28" t="n">
        <f aca="false">J134+H135-I135</f>
        <v>0</v>
      </c>
      <c r="K135" s="29" t="n">
        <f aca="false">G135-H135</f>
        <v>0</v>
      </c>
      <c r="L135" s="29" t="n">
        <f aca="false">F135-K135</f>
        <v>0</v>
      </c>
      <c r="M135" s="30" t="e">
        <f aca="false">L135*100/F135</f>
        <v>#VALUE!</v>
      </c>
      <c r="N135" s="32"/>
    </row>
    <row r="136" customFormat="false" ht="12.8" hidden="false" customHeight="false" outlineLevel="0" collapsed="false">
      <c r="A136" s="32" t="n">
        <f aca="false">stas!A135+1</f>
        <v>132</v>
      </c>
      <c r="B136" s="33"/>
      <c r="C136" s="34"/>
      <c r="D136" s="35"/>
      <c r="E136" s="36"/>
      <c r="F136" s="37"/>
      <c r="G136" s="38"/>
      <c r="H136" s="39"/>
      <c r="I136" s="39"/>
      <c r="J136" s="28" t="n">
        <f aca="false">J135+H136-I136</f>
        <v>0</v>
      </c>
      <c r="K136" s="29" t="n">
        <f aca="false">G136-H136</f>
        <v>0</v>
      </c>
      <c r="L136" s="29" t="n">
        <f aca="false">F136-K136</f>
        <v>0</v>
      </c>
      <c r="M136" s="30" t="e">
        <f aca="false">L136*100/F136</f>
        <v>#VALUE!</v>
      </c>
      <c r="N136" s="32"/>
    </row>
    <row r="137" customFormat="false" ht="12.8" hidden="false" customHeight="false" outlineLevel="0" collapsed="false">
      <c r="A137" s="32" t="n">
        <f aca="false">stas!A136+1</f>
        <v>133</v>
      </c>
      <c r="B137" s="33"/>
      <c r="C137" s="34"/>
      <c r="D137" s="35"/>
      <c r="E137" s="36"/>
      <c r="F137" s="37"/>
      <c r="G137" s="38"/>
      <c r="H137" s="39"/>
      <c r="I137" s="39"/>
      <c r="J137" s="28" t="n">
        <f aca="false">J136+H137-I137</f>
        <v>0</v>
      </c>
      <c r="K137" s="29" t="n">
        <f aca="false">G137-H137</f>
        <v>0</v>
      </c>
      <c r="L137" s="29" t="n">
        <f aca="false">F137-K137</f>
        <v>0</v>
      </c>
      <c r="M137" s="30" t="e">
        <f aca="false">L137*100/F137</f>
        <v>#VALUE!</v>
      </c>
      <c r="N137" s="32"/>
    </row>
    <row r="138" customFormat="false" ht="12.8" hidden="false" customHeight="false" outlineLevel="0" collapsed="false">
      <c r="A138" s="32" t="n">
        <f aca="false">stas!A137+1</f>
        <v>134</v>
      </c>
      <c r="B138" s="33"/>
      <c r="C138" s="34"/>
      <c r="D138" s="35"/>
      <c r="E138" s="36"/>
      <c r="F138" s="37"/>
      <c r="G138" s="38"/>
      <c r="H138" s="39"/>
      <c r="I138" s="39"/>
      <c r="J138" s="28" t="n">
        <f aca="false">J137+H138-I138</f>
        <v>0</v>
      </c>
      <c r="K138" s="29" t="n">
        <f aca="false">G138-H138</f>
        <v>0</v>
      </c>
      <c r="L138" s="29" t="n">
        <f aca="false">F138-K138</f>
        <v>0</v>
      </c>
      <c r="M138" s="30" t="e">
        <f aca="false">L138*100/F138</f>
        <v>#VALUE!</v>
      </c>
      <c r="N138" s="32"/>
    </row>
    <row r="139" customFormat="false" ht="12.8" hidden="false" customHeight="false" outlineLevel="0" collapsed="false">
      <c r="A139" s="32" t="n">
        <f aca="false">stas!A138+1</f>
        <v>135</v>
      </c>
      <c r="B139" s="33"/>
      <c r="C139" s="34"/>
      <c r="D139" s="35"/>
      <c r="E139" s="36"/>
      <c r="F139" s="37"/>
      <c r="G139" s="38"/>
      <c r="H139" s="39"/>
      <c r="I139" s="39"/>
      <c r="J139" s="28" t="n">
        <f aca="false">J138+H139-I139</f>
        <v>0</v>
      </c>
      <c r="K139" s="29" t="n">
        <f aca="false">G139-H139</f>
        <v>0</v>
      </c>
      <c r="L139" s="29" t="n">
        <f aca="false">F139-K139</f>
        <v>0</v>
      </c>
      <c r="M139" s="30" t="e">
        <f aca="false">L139*100/F139</f>
        <v>#VALUE!</v>
      </c>
      <c r="N139" s="32"/>
    </row>
    <row r="140" customFormat="false" ht="12.8" hidden="false" customHeight="false" outlineLevel="0" collapsed="false">
      <c r="A140" s="32" t="n">
        <f aca="false">stas!A139+1</f>
        <v>136</v>
      </c>
      <c r="B140" s="33"/>
      <c r="C140" s="34"/>
      <c r="D140" s="35"/>
      <c r="E140" s="36"/>
      <c r="F140" s="37"/>
      <c r="G140" s="38"/>
      <c r="H140" s="39"/>
      <c r="I140" s="39"/>
      <c r="J140" s="28" t="n">
        <f aca="false">J139+H140-I140</f>
        <v>0</v>
      </c>
      <c r="K140" s="29" t="n">
        <f aca="false">G140-H140</f>
        <v>0</v>
      </c>
      <c r="L140" s="29" t="n">
        <f aca="false">F140-K140</f>
        <v>0</v>
      </c>
      <c r="M140" s="30" t="e">
        <f aca="false">L140*100/F140</f>
        <v>#VALUE!</v>
      </c>
      <c r="N140" s="32"/>
    </row>
    <row r="141" customFormat="false" ht="12.8" hidden="false" customHeight="false" outlineLevel="0" collapsed="false">
      <c r="A141" s="32" t="n">
        <f aca="false">stas!A140+1</f>
        <v>137</v>
      </c>
      <c r="B141" s="33"/>
      <c r="C141" s="34"/>
      <c r="D141" s="35"/>
      <c r="E141" s="36"/>
      <c r="F141" s="37"/>
      <c r="G141" s="38"/>
      <c r="H141" s="39"/>
      <c r="I141" s="39"/>
      <c r="J141" s="28" t="n">
        <f aca="false">J140+H141-I141</f>
        <v>0</v>
      </c>
      <c r="K141" s="29" t="n">
        <f aca="false">G141-H141</f>
        <v>0</v>
      </c>
      <c r="L141" s="29" t="n">
        <f aca="false">F141-K141</f>
        <v>0</v>
      </c>
      <c r="M141" s="30" t="e">
        <f aca="false">L141*100/F141</f>
        <v>#VALUE!</v>
      </c>
      <c r="N141" s="32"/>
    </row>
    <row r="142" customFormat="false" ht="12.8" hidden="false" customHeight="false" outlineLevel="0" collapsed="false">
      <c r="A142" s="32" t="n">
        <f aca="false">stas!A141+1</f>
        <v>138</v>
      </c>
      <c r="B142" s="33"/>
      <c r="C142" s="34"/>
      <c r="D142" s="35"/>
      <c r="E142" s="36"/>
      <c r="F142" s="37"/>
      <c r="G142" s="38"/>
      <c r="H142" s="39"/>
      <c r="I142" s="39"/>
      <c r="J142" s="28" t="n">
        <f aca="false">J141+H142-I142</f>
        <v>0</v>
      </c>
      <c r="K142" s="29" t="n">
        <f aca="false">G142-H142</f>
        <v>0</v>
      </c>
      <c r="L142" s="29" t="n">
        <f aca="false">F142-K142</f>
        <v>0</v>
      </c>
      <c r="M142" s="30" t="e">
        <f aca="false">L142*100/F142</f>
        <v>#VALUE!</v>
      </c>
      <c r="N142" s="32"/>
    </row>
    <row r="143" customFormat="false" ht="12.8" hidden="false" customHeight="false" outlineLevel="0" collapsed="false">
      <c r="A143" s="32" t="n">
        <f aca="false">stas!A142+1</f>
        <v>139</v>
      </c>
      <c r="B143" s="33"/>
      <c r="C143" s="34"/>
      <c r="D143" s="35"/>
      <c r="E143" s="36"/>
      <c r="F143" s="37"/>
      <c r="G143" s="38"/>
      <c r="H143" s="39"/>
      <c r="I143" s="39"/>
      <c r="J143" s="28" t="n">
        <f aca="false">J142+H143-I143</f>
        <v>0</v>
      </c>
      <c r="K143" s="29" t="n">
        <f aca="false">G143-H143</f>
        <v>0</v>
      </c>
      <c r="L143" s="29" t="n">
        <f aca="false">F143-K143</f>
        <v>0</v>
      </c>
      <c r="M143" s="30" t="e">
        <f aca="false">L143*100/F143</f>
        <v>#VALUE!</v>
      </c>
      <c r="N143" s="32"/>
    </row>
    <row r="144" customFormat="false" ht="12.8" hidden="false" customHeight="false" outlineLevel="0" collapsed="false">
      <c r="A144" s="32" t="n">
        <f aca="false">stas!A143+1</f>
        <v>140</v>
      </c>
      <c r="B144" s="33"/>
      <c r="C144" s="34"/>
      <c r="D144" s="35"/>
      <c r="E144" s="36"/>
      <c r="F144" s="37"/>
      <c r="G144" s="38"/>
      <c r="H144" s="39"/>
      <c r="I144" s="39"/>
      <c r="J144" s="28" t="n">
        <f aca="false">J143+H144-I144</f>
        <v>0</v>
      </c>
      <c r="K144" s="29" t="n">
        <f aca="false">G144-H144</f>
        <v>0</v>
      </c>
      <c r="L144" s="29" t="n">
        <f aca="false">F144-K144</f>
        <v>0</v>
      </c>
      <c r="M144" s="30" t="e">
        <f aca="false">L144*100/F144</f>
        <v>#VALUE!</v>
      </c>
      <c r="N144" s="32"/>
    </row>
    <row r="145" customFormat="false" ht="12.8" hidden="false" customHeight="false" outlineLevel="0" collapsed="false">
      <c r="A145" s="32" t="n">
        <f aca="false">stas!A144+1</f>
        <v>141</v>
      </c>
      <c r="B145" s="33"/>
      <c r="C145" s="34"/>
      <c r="D145" s="35"/>
      <c r="E145" s="36"/>
      <c r="F145" s="37"/>
      <c r="G145" s="38"/>
      <c r="H145" s="39"/>
      <c r="I145" s="39"/>
      <c r="J145" s="28" t="n">
        <f aca="false">J144+H145-I145</f>
        <v>0</v>
      </c>
      <c r="K145" s="29" t="n">
        <f aca="false">G145-H145</f>
        <v>0</v>
      </c>
      <c r="L145" s="29" t="n">
        <f aca="false">F145-K145</f>
        <v>0</v>
      </c>
      <c r="M145" s="30" t="e">
        <f aca="false">L145*100/F145</f>
        <v>#VALUE!</v>
      </c>
      <c r="N145" s="32"/>
    </row>
    <row r="146" customFormat="false" ht="12.8" hidden="false" customHeight="false" outlineLevel="0" collapsed="false">
      <c r="A146" s="32" t="n">
        <f aca="false">stas!A145+1</f>
        <v>142</v>
      </c>
      <c r="B146" s="33"/>
      <c r="C146" s="34"/>
      <c r="D146" s="35"/>
      <c r="E146" s="36"/>
      <c r="F146" s="37"/>
      <c r="G146" s="38"/>
      <c r="H146" s="39"/>
      <c r="I146" s="39"/>
      <c r="J146" s="28" t="n">
        <f aca="false">J145+H146-I146</f>
        <v>0</v>
      </c>
      <c r="K146" s="29" t="n">
        <f aca="false">G146-H146</f>
        <v>0</v>
      </c>
      <c r="L146" s="29" t="n">
        <f aca="false">F146-K146</f>
        <v>0</v>
      </c>
      <c r="M146" s="30" t="e">
        <f aca="false">L146*100/F146</f>
        <v>#VALUE!</v>
      </c>
      <c r="N146" s="32"/>
    </row>
    <row r="147" customFormat="false" ht="12.8" hidden="false" customHeight="false" outlineLevel="0" collapsed="false">
      <c r="A147" s="32" t="n">
        <f aca="false">stas!A146+1</f>
        <v>143</v>
      </c>
      <c r="B147" s="33"/>
      <c r="C147" s="34"/>
      <c r="D147" s="35"/>
      <c r="E147" s="36"/>
      <c r="F147" s="37"/>
      <c r="G147" s="38"/>
      <c r="H147" s="39"/>
      <c r="I147" s="39"/>
      <c r="J147" s="28" t="n">
        <f aca="false">J146+H147-I147</f>
        <v>0</v>
      </c>
      <c r="K147" s="29" t="n">
        <f aca="false">G147-H147</f>
        <v>0</v>
      </c>
      <c r="L147" s="29" t="n">
        <f aca="false">F147-K147</f>
        <v>0</v>
      </c>
      <c r="M147" s="30" t="e">
        <f aca="false">L147*100/F147</f>
        <v>#VALUE!</v>
      </c>
      <c r="N147" s="32"/>
    </row>
    <row r="148" customFormat="false" ht="12.8" hidden="false" customHeight="false" outlineLevel="0" collapsed="false">
      <c r="A148" s="32" t="n">
        <f aca="false">stas!A147+1</f>
        <v>144</v>
      </c>
      <c r="B148" s="33"/>
      <c r="C148" s="34"/>
      <c r="D148" s="35"/>
      <c r="E148" s="36"/>
      <c r="F148" s="37"/>
      <c r="G148" s="38"/>
      <c r="H148" s="39"/>
      <c r="I148" s="39"/>
      <c r="J148" s="28" t="n">
        <f aca="false">J147+H148-I148</f>
        <v>0</v>
      </c>
      <c r="K148" s="29" t="n">
        <f aca="false">G148-H148</f>
        <v>0</v>
      </c>
      <c r="L148" s="29" t="n">
        <f aca="false">F148-K148</f>
        <v>0</v>
      </c>
      <c r="M148" s="30" t="e">
        <f aca="false">L148*100/F148</f>
        <v>#VALUE!</v>
      </c>
      <c r="N148" s="32"/>
    </row>
    <row r="149" customFormat="false" ht="12.8" hidden="false" customHeight="false" outlineLevel="0" collapsed="false">
      <c r="A149" s="32" t="n">
        <f aca="false">stas!A148+1</f>
        <v>145</v>
      </c>
      <c r="B149" s="33"/>
      <c r="C149" s="34"/>
      <c r="D149" s="35"/>
      <c r="E149" s="36"/>
      <c r="F149" s="37"/>
      <c r="G149" s="38"/>
      <c r="H149" s="39"/>
      <c r="I149" s="39"/>
      <c r="J149" s="28" t="n">
        <f aca="false">J148+H149-I149</f>
        <v>0</v>
      </c>
      <c r="K149" s="29" t="n">
        <f aca="false">G149-H149</f>
        <v>0</v>
      </c>
      <c r="L149" s="29" t="n">
        <f aca="false">F149-K149</f>
        <v>0</v>
      </c>
      <c r="M149" s="30" t="e">
        <f aca="false">L149*100/F149</f>
        <v>#VALUE!</v>
      </c>
      <c r="N149" s="32"/>
    </row>
    <row r="150" customFormat="false" ht="12.8" hidden="false" customHeight="false" outlineLevel="0" collapsed="false">
      <c r="A150" s="32" t="n">
        <f aca="false">stas!A149+1</f>
        <v>146</v>
      </c>
      <c r="B150" s="33"/>
      <c r="C150" s="34"/>
      <c r="D150" s="35"/>
      <c r="E150" s="36"/>
      <c r="F150" s="37"/>
      <c r="G150" s="38"/>
      <c r="H150" s="39"/>
      <c r="I150" s="39"/>
      <c r="J150" s="28" t="n">
        <f aca="false">J149+H150-I150</f>
        <v>0</v>
      </c>
      <c r="K150" s="29" t="n">
        <f aca="false">G150-H150</f>
        <v>0</v>
      </c>
      <c r="L150" s="29" t="n">
        <f aca="false">F150-K150</f>
        <v>0</v>
      </c>
      <c r="M150" s="30" t="e">
        <f aca="false">L150*100/F150</f>
        <v>#VALUE!</v>
      </c>
      <c r="N150" s="32"/>
    </row>
    <row r="151" customFormat="false" ht="12.8" hidden="false" customHeight="false" outlineLevel="0" collapsed="false">
      <c r="A151" s="32" t="n">
        <f aca="false">stas!A150+1</f>
        <v>147</v>
      </c>
      <c r="B151" s="33"/>
      <c r="C151" s="34"/>
      <c r="D151" s="35"/>
      <c r="E151" s="36"/>
      <c r="F151" s="37"/>
      <c r="G151" s="38"/>
      <c r="H151" s="39"/>
      <c r="I151" s="39"/>
      <c r="J151" s="28" t="n">
        <f aca="false">J150+H151-I151</f>
        <v>0</v>
      </c>
      <c r="K151" s="29" t="n">
        <f aca="false">G151-H151</f>
        <v>0</v>
      </c>
      <c r="L151" s="29" t="n">
        <f aca="false">F151-K151</f>
        <v>0</v>
      </c>
      <c r="M151" s="30" t="e">
        <f aca="false">L151*100/F151</f>
        <v>#VALUE!</v>
      </c>
      <c r="N151" s="32"/>
    </row>
    <row r="152" customFormat="false" ht="12.8" hidden="false" customHeight="false" outlineLevel="0" collapsed="false">
      <c r="A152" s="32" t="n">
        <f aca="false">stas!A151+1</f>
        <v>148</v>
      </c>
      <c r="B152" s="33"/>
      <c r="C152" s="34"/>
      <c r="D152" s="35"/>
      <c r="E152" s="36"/>
      <c r="F152" s="37"/>
      <c r="G152" s="38"/>
      <c r="H152" s="39"/>
      <c r="I152" s="39"/>
      <c r="J152" s="28" t="n">
        <f aca="false">J151+H152-I152</f>
        <v>0</v>
      </c>
      <c r="K152" s="29" t="n">
        <f aca="false">G152-H152</f>
        <v>0</v>
      </c>
      <c r="L152" s="29" t="n">
        <f aca="false">F152-K152</f>
        <v>0</v>
      </c>
      <c r="M152" s="30" t="e">
        <f aca="false">L152*100/F152</f>
        <v>#VALUE!</v>
      </c>
      <c r="N152" s="32"/>
    </row>
    <row r="153" customFormat="false" ht="12.8" hidden="false" customHeight="false" outlineLevel="0" collapsed="false">
      <c r="A153" s="32" t="n">
        <f aca="false">stas!A152+1</f>
        <v>149</v>
      </c>
      <c r="B153" s="33"/>
      <c r="C153" s="34"/>
      <c r="D153" s="35"/>
      <c r="E153" s="36"/>
      <c r="F153" s="37"/>
      <c r="G153" s="38"/>
      <c r="H153" s="39"/>
      <c r="I153" s="39"/>
      <c r="J153" s="28" t="n">
        <f aca="false">J152+H153-I153</f>
        <v>0</v>
      </c>
      <c r="K153" s="29" t="n">
        <f aca="false">G153-H153</f>
        <v>0</v>
      </c>
      <c r="L153" s="29" t="n">
        <f aca="false">F153-K153</f>
        <v>0</v>
      </c>
      <c r="M153" s="30" t="e">
        <f aca="false">L153*100/F153</f>
        <v>#VALUE!</v>
      </c>
      <c r="N153" s="32"/>
    </row>
    <row r="154" customFormat="false" ht="12.8" hidden="false" customHeight="false" outlineLevel="0" collapsed="false">
      <c r="A154" s="32" t="n">
        <f aca="false">stas!A153+1</f>
        <v>150</v>
      </c>
      <c r="B154" s="33"/>
      <c r="C154" s="34"/>
      <c r="D154" s="35"/>
      <c r="E154" s="36"/>
      <c r="F154" s="37"/>
      <c r="G154" s="38"/>
      <c r="H154" s="39"/>
      <c r="I154" s="39"/>
      <c r="J154" s="28" t="n">
        <f aca="false">J153+H154-I154</f>
        <v>0</v>
      </c>
      <c r="K154" s="29" t="n">
        <f aca="false">G154-H154</f>
        <v>0</v>
      </c>
      <c r="L154" s="29" t="n">
        <f aca="false">F154-K154</f>
        <v>0</v>
      </c>
      <c r="M154" s="30" t="e">
        <f aca="false">L154*100/F154</f>
        <v>#VALUE!</v>
      </c>
      <c r="N154" s="32"/>
    </row>
  </sheetData>
  <conditionalFormatting sqref="G1:G4">
    <cfRule type="cellIs" priority="2" operator="between" aboveAverage="0" equalAverage="0" bottom="0" percent="0" rank="0" text="" dxfId="0">
      <formula>-1</formula>
      <formula>-500</formula>
    </cfRule>
    <cfRule type="cellIs" priority="3" operator="between" aboveAverage="0" equalAverage="0" bottom="0" percent="0" rank="0" text="" dxfId="0">
      <formula>-0.01</formula>
      <formula>-0.99</formula>
    </cfRule>
  </conditionalFormatting>
  <conditionalFormatting sqref="G5:G6">
    <cfRule type="cellIs" priority="4" operator="between" aboveAverage="0" equalAverage="0" bottom="0" percent="0" rank="0" text="" dxfId="0">
      <formula>-1</formula>
      <formula>-100000</formula>
    </cfRule>
    <cfRule type="cellIs" priority="5" operator="between" aboveAverage="0" equalAverage="0" bottom="0" percent="0" rank="0" text="" dxfId="0">
      <formula>-0.01</formula>
      <formula>-0.99</formula>
    </cfRule>
  </conditionalFormatting>
  <conditionalFormatting sqref="I5:I6">
    <cfRule type="cellIs" priority="6" operator="greaterThan" aboveAverage="0" equalAverage="0" bottom="0" percent="0" rank="0" text="" dxfId="0">
      <formula>0</formula>
    </cfRule>
    <cfRule type="cellIs" priority="7" operator="lessThan" aboveAverage="0" equalAverage="0" bottom="0" percent="0" rank="0" text="" dxfId="0">
      <formula>0</formula>
    </cfRule>
  </conditionalFormatting>
  <conditionalFormatting sqref="G7">
    <cfRule type="cellIs" priority="8" operator="between" aboveAverage="0" equalAverage="0" bottom="0" percent="0" rank="0" text="" dxfId="0">
      <formula>-1</formula>
      <formula>-100000</formula>
    </cfRule>
    <cfRule type="cellIs" priority="9" operator="between" aboveAverage="0" equalAverage="0" bottom="0" percent="0" rank="0" text="" dxfId="0">
      <formula>-0.01</formula>
      <formula>-0.99</formula>
    </cfRule>
  </conditionalFormatting>
  <conditionalFormatting sqref="I7">
    <cfRule type="cellIs" priority="10" operator="greaterThan" aboveAverage="0" equalAverage="0" bottom="0" percent="0" rank="0" text="" dxfId="0">
      <formula>0</formula>
    </cfRule>
    <cfRule type="cellIs" priority="11" operator="lessThan" aboveAverage="0" equalAverage="0" bottom="0" percent="0" rank="0" text="" dxfId="0">
      <formula>0</formula>
    </cfRule>
  </conditionalFormatting>
  <conditionalFormatting sqref="G8">
    <cfRule type="cellIs" priority="12" operator="between" aboveAverage="0" equalAverage="0" bottom="0" percent="0" rank="0" text="" dxfId="0">
      <formula>-1</formula>
      <formula>-100000</formula>
    </cfRule>
    <cfRule type="cellIs" priority="13" operator="between" aboveAverage="0" equalAverage="0" bottom="0" percent="0" rank="0" text="" dxfId="0">
      <formula>-0.01</formula>
      <formula>-0.99</formula>
    </cfRule>
  </conditionalFormatting>
  <conditionalFormatting sqref="I8">
    <cfRule type="cellIs" priority="14" operator="greaterThan" aboveAverage="0" equalAverage="0" bottom="0" percent="0" rank="0" text="" dxfId="0">
      <formula>0</formula>
    </cfRule>
    <cfRule type="cellIs" priority="15" operator="lessThan" aboveAverage="0" equalAverage="0" bottom="0" percent="0" rank="0" text="" dxfId="0">
      <formula>0</formula>
    </cfRule>
  </conditionalFormatting>
  <conditionalFormatting sqref="G9">
    <cfRule type="cellIs" priority="16" operator="between" aboveAverage="0" equalAverage="0" bottom="0" percent="0" rank="0" text="" dxfId="0">
      <formula>-1</formula>
      <formula>-100000</formula>
    </cfRule>
    <cfRule type="cellIs" priority="17" operator="between" aboveAverage="0" equalAverage="0" bottom="0" percent="0" rank="0" text="" dxfId="0">
      <formula>-0.01</formula>
      <formula>-0.99</formula>
    </cfRule>
  </conditionalFormatting>
  <conditionalFormatting sqref="I9">
    <cfRule type="cellIs" priority="18" operator="greaterThan" aboveAverage="0" equalAverage="0" bottom="0" percent="0" rank="0" text="" dxfId="0">
      <formula>0</formula>
    </cfRule>
    <cfRule type="cellIs" priority="19" operator="lessThan" aboveAverage="0" equalAverage="0" bottom="0" percent="0" rank="0" text="" dxfId="0">
      <formula>0</formula>
    </cfRule>
  </conditionalFormatting>
  <conditionalFormatting sqref="G10">
    <cfRule type="cellIs" priority="20" operator="between" aboveAverage="0" equalAverage="0" bottom="0" percent="0" rank="0" text="" dxfId="0">
      <formula>-1</formula>
      <formula>-100000</formula>
    </cfRule>
    <cfRule type="cellIs" priority="21" operator="between" aboveAverage="0" equalAverage="0" bottom="0" percent="0" rank="0" text="" dxfId="0">
      <formula>-0.01</formula>
      <formula>-0.99</formula>
    </cfRule>
  </conditionalFormatting>
  <conditionalFormatting sqref="I10">
    <cfRule type="cellIs" priority="22" operator="greaterThan" aboveAverage="0" equalAverage="0" bottom="0" percent="0" rank="0" text="" dxfId="0">
      <formula>0</formula>
    </cfRule>
    <cfRule type="cellIs" priority="23" operator="lessThan" aboveAverage="0" equalAverage="0" bottom="0" percent="0" rank="0" text="" dxfId="0">
      <formula>0</formula>
    </cfRule>
  </conditionalFormatting>
  <conditionalFormatting sqref="G11">
    <cfRule type="cellIs" priority="24" operator="between" aboveAverage="0" equalAverage="0" bottom="0" percent="0" rank="0" text="" dxfId="0">
      <formula>-1</formula>
      <formula>-100000</formula>
    </cfRule>
    <cfRule type="cellIs" priority="25" operator="between" aboveAverage="0" equalAverage="0" bottom="0" percent="0" rank="0" text="" dxfId="0">
      <formula>-0.01</formula>
      <formula>-0.99</formula>
    </cfRule>
  </conditionalFormatting>
  <conditionalFormatting sqref="I11">
    <cfRule type="cellIs" priority="26" operator="greaterThan" aboveAverage="0" equalAverage="0" bottom="0" percent="0" rank="0" text="" dxfId="0">
      <formula>0</formula>
    </cfRule>
    <cfRule type="cellIs" priority="27" operator="lessThan" aboveAverage="0" equalAverage="0" bottom="0" percent="0" rank="0" text="" dxfId="0">
      <formula>0</formula>
    </cfRule>
  </conditionalFormatting>
  <conditionalFormatting sqref="G12">
    <cfRule type="cellIs" priority="28" operator="between" aboveAverage="0" equalAverage="0" bottom="0" percent="0" rank="0" text="" dxfId="0">
      <formula>-1</formula>
      <formula>-100000</formula>
    </cfRule>
    <cfRule type="cellIs" priority="29" operator="between" aboveAverage="0" equalAverage="0" bottom="0" percent="0" rank="0" text="" dxfId="0">
      <formula>-0.01</formula>
      <formula>-0.99</formula>
    </cfRule>
  </conditionalFormatting>
  <conditionalFormatting sqref="I12">
    <cfRule type="cellIs" priority="30" operator="greaterThan" aboveAverage="0" equalAverage="0" bottom="0" percent="0" rank="0" text="" dxfId="0">
      <formula>0</formula>
    </cfRule>
    <cfRule type="cellIs" priority="31" operator="lessThan" aboveAverage="0" equalAverage="0" bottom="0" percent="0" rank="0" text="" dxfId="0">
      <formula>0</formula>
    </cfRule>
  </conditionalFormatting>
  <conditionalFormatting sqref="G13">
    <cfRule type="cellIs" priority="32" operator="between" aboveAverage="0" equalAverage="0" bottom="0" percent="0" rank="0" text="" dxfId="0">
      <formula>-1</formula>
      <formula>-100000</formula>
    </cfRule>
    <cfRule type="cellIs" priority="33" operator="between" aboveAverage="0" equalAverage="0" bottom="0" percent="0" rank="0" text="" dxfId="0">
      <formula>-0.01</formula>
      <formula>-0.99</formula>
    </cfRule>
  </conditionalFormatting>
  <conditionalFormatting sqref="I13">
    <cfRule type="cellIs" priority="34" operator="greaterThan" aboveAverage="0" equalAverage="0" bottom="0" percent="0" rank="0" text="" dxfId="0">
      <formula>0</formula>
    </cfRule>
    <cfRule type="cellIs" priority="35" operator="lessThan" aboveAverage="0" equalAverage="0" bottom="0" percent="0" rank="0" text="" dxfId="0">
      <formula>0</formula>
    </cfRule>
  </conditionalFormatting>
  <conditionalFormatting sqref="G14">
    <cfRule type="cellIs" priority="36" operator="between" aboveAverage="0" equalAverage="0" bottom="0" percent="0" rank="0" text="" dxfId="0">
      <formula>-1</formula>
      <formula>-100000</formula>
    </cfRule>
    <cfRule type="cellIs" priority="37" operator="between" aboveAverage="0" equalAverage="0" bottom="0" percent="0" rank="0" text="" dxfId="0">
      <formula>-0.01</formula>
      <formula>-0.99</formula>
    </cfRule>
  </conditionalFormatting>
  <conditionalFormatting sqref="I14">
    <cfRule type="cellIs" priority="38" operator="greaterThan" aboveAverage="0" equalAverage="0" bottom="0" percent="0" rank="0" text="" dxfId="0">
      <formula>0</formula>
    </cfRule>
    <cfRule type="cellIs" priority="39" operator="lessThan" aboveAverage="0" equalAverage="0" bottom="0" percent="0" rank="0" text="" dxfId="0">
      <formula>0</formula>
    </cfRule>
  </conditionalFormatting>
  <conditionalFormatting sqref="G15">
    <cfRule type="cellIs" priority="40" operator="between" aboveAverage="0" equalAverage="0" bottom="0" percent="0" rank="0" text="" dxfId="0">
      <formula>-1</formula>
      <formula>-100000</formula>
    </cfRule>
    <cfRule type="cellIs" priority="41" operator="between" aboveAverage="0" equalAverage="0" bottom="0" percent="0" rank="0" text="" dxfId="0">
      <formula>-0.01</formula>
      <formula>-0.99</formula>
    </cfRule>
  </conditionalFormatting>
  <conditionalFormatting sqref="I15">
    <cfRule type="cellIs" priority="42" operator="greaterThan" aboveAverage="0" equalAverage="0" bottom="0" percent="0" rank="0" text="" dxfId="0">
      <formula>0</formula>
    </cfRule>
    <cfRule type="cellIs" priority="43" operator="lessThan" aboveAverage="0" equalAverage="0" bottom="0" percent="0" rank="0" text="" dxfId="0">
      <formula>0</formula>
    </cfRule>
  </conditionalFormatting>
  <conditionalFormatting sqref="G16">
    <cfRule type="cellIs" priority="44" operator="between" aboveAverage="0" equalAverage="0" bottom="0" percent="0" rank="0" text="" dxfId="0">
      <formula>-1</formula>
      <formula>-100000</formula>
    </cfRule>
    <cfRule type="cellIs" priority="45" operator="between" aboveAverage="0" equalAverage="0" bottom="0" percent="0" rank="0" text="" dxfId="0">
      <formula>-0.01</formula>
      <formula>-0.99</formula>
    </cfRule>
  </conditionalFormatting>
  <conditionalFormatting sqref="I16">
    <cfRule type="cellIs" priority="46" operator="greaterThan" aboveAverage="0" equalAverage="0" bottom="0" percent="0" rank="0" text="" dxfId="0">
      <formula>0</formula>
    </cfRule>
    <cfRule type="cellIs" priority="47" operator="lessThan" aboveAverage="0" equalAverage="0" bottom="0" percent="0" rank="0" text="" dxfId="0">
      <formula>0</formula>
    </cfRule>
  </conditionalFormatting>
  <conditionalFormatting sqref="G17">
    <cfRule type="cellIs" priority="48" operator="between" aboveAverage="0" equalAverage="0" bottom="0" percent="0" rank="0" text="" dxfId="0">
      <formula>-1</formula>
      <formula>-100000</formula>
    </cfRule>
    <cfRule type="cellIs" priority="49" operator="between" aboveAverage="0" equalAverage="0" bottom="0" percent="0" rank="0" text="" dxfId="0">
      <formula>-0.01</formula>
      <formula>-0.99</formula>
    </cfRule>
  </conditionalFormatting>
  <conditionalFormatting sqref="I17">
    <cfRule type="cellIs" priority="50" operator="greaterThan" aboveAverage="0" equalAverage="0" bottom="0" percent="0" rank="0" text="" dxfId="0">
      <formula>0</formula>
    </cfRule>
    <cfRule type="cellIs" priority="51" operator="lessThan" aboveAverage="0" equalAverage="0" bottom="0" percent="0" rank="0" text="" dxfId="0">
      <formula>0</formula>
    </cfRule>
  </conditionalFormatting>
  <conditionalFormatting sqref="G18">
    <cfRule type="cellIs" priority="52" operator="between" aboveAverage="0" equalAverage="0" bottom="0" percent="0" rank="0" text="" dxfId="0">
      <formula>-1</formula>
      <formula>-100000</formula>
    </cfRule>
    <cfRule type="cellIs" priority="53" operator="between" aboveAverage="0" equalAverage="0" bottom="0" percent="0" rank="0" text="" dxfId="0">
      <formula>-0.01</formula>
      <formula>-0.99</formula>
    </cfRule>
  </conditionalFormatting>
  <conditionalFormatting sqref="I18">
    <cfRule type="cellIs" priority="54" operator="greaterThan" aboveAverage="0" equalAverage="0" bottom="0" percent="0" rank="0" text="" dxfId="0">
      <formula>0</formula>
    </cfRule>
    <cfRule type="cellIs" priority="55" operator="lessThan" aboveAverage="0" equalAverage="0" bottom="0" percent="0" rank="0" text="" dxfId="0">
      <formula>0</formula>
    </cfRule>
  </conditionalFormatting>
  <conditionalFormatting sqref="G19">
    <cfRule type="cellIs" priority="56" operator="between" aboveAverage="0" equalAverage="0" bottom="0" percent="0" rank="0" text="" dxfId="0">
      <formula>-1</formula>
      <formula>-100000</formula>
    </cfRule>
    <cfRule type="cellIs" priority="57" operator="between" aboveAverage="0" equalAverage="0" bottom="0" percent="0" rank="0" text="" dxfId="0">
      <formula>-0.01</formula>
      <formula>-0.99</formula>
    </cfRule>
  </conditionalFormatting>
  <conditionalFormatting sqref="I19">
    <cfRule type="cellIs" priority="58" operator="greaterThan" aboveAverage="0" equalAverage="0" bottom="0" percent="0" rank="0" text="" dxfId="0">
      <formula>0</formula>
    </cfRule>
    <cfRule type="cellIs" priority="59" operator="lessThan" aboveAverage="0" equalAverage="0" bottom="0" percent="0" rank="0" text="" dxfId="0">
      <formula>0</formula>
    </cfRule>
  </conditionalFormatting>
  <conditionalFormatting sqref="G20">
    <cfRule type="cellIs" priority="60" operator="between" aboveAverage="0" equalAverage="0" bottom="0" percent="0" rank="0" text="" dxfId="0">
      <formula>-1</formula>
      <formula>-100000</formula>
    </cfRule>
    <cfRule type="cellIs" priority="61" operator="between" aboveAverage="0" equalAverage="0" bottom="0" percent="0" rank="0" text="" dxfId="0">
      <formula>-0.01</formula>
      <formula>-0.99</formula>
    </cfRule>
  </conditionalFormatting>
  <conditionalFormatting sqref="I20">
    <cfRule type="cellIs" priority="62" operator="greaterThan" aboveAverage="0" equalAverage="0" bottom="0" percent="0" rank="0" text="" dxfId="0">
      <formula>0</formula>
    </cfRule>
    <cfRule type="cellIs" priority="63" operator="lessThan" aboveAverage="0" equalAverage="0" bottom="0" percent="0" rank="0" text="" dxfId="0">
      <formula>0</formula>
    </cfRule>
  </conditionalFormatting>
  <conditionalFormatting sqref="G21">
    <cfRule type="cellIs" priority="64" operator="between" aboveAverage="0" equalAverage="0" bottom="0" percent="0" rank="0" text="" dxfId="0">
      <formula>-1</formula>
      <formula>-100000</formula>
    </cfRule>
    <cfRule type="cellIs" priority="65" operator="between" aboveAverage="0" equalAverage="0" bottom="0" percent="0" rank="0" text="" dxfId="0">
      <formula>-0.01</formula>
      <formula>-0.99</formula>
    </cfRule>
  </conditionalFormatting>
  <conditionalFormatting sqref="I21">
    <cfRule type="cellIs" priority="66" operator="greaterThan" aboveAverage="0" equalAverage="0" bottom="0" percent="0" rank="0" text="" dxfId="0">
      <formula>0</formula>
    </cfRule>
    <cfRule type="cellIs" priority="67" operator="lessThan" aboveAverage="0" equalAverage="0" bottom="0" percent="0" rank="0" text="" dxfId="0">
      <formula>0</formula>
    </cfRule>
  </conditionalFormatting>
  <conditionalFormatting sqref="G22">
    <cfRule type="cellIs" priority="68" operator="between" aboveAverage="0" equalAverage="0" bottom="0" percent="0" rank="0" text="" dxfId="0">
      <formula>-1</formula>
      <formula>-100000</formula>
    </cfRule>
    <cfRule type="cellIs" priority="69" operator="between" aboveAverage="0" equalAverage="0" bottom="0" percent="0" rank="0" text="" dxfId="0">
      <formula>-0.01</formula>
      <formula>-0.99</formula>
    </cfRule>
  </conditionalFormatting>
  <conditionalFormatting sqref="I22">
    <cfRule type="cellIs" priority="70" operator="greaterThan" aboveAverage="0" equalAverage="0" bottom="0" percent="0" rank="0" text="" dxfId="0">
      <formula>0</formula>
    </cfRule>
    <cfRule type="cellIs" priority="71" operator="lessThan" aboveAverage="0" equalAverage="0" bottom="0" percent="0" rank="0" text="" dxfId="0">
      <formula>0</formula>
    </cfRule>
  </conditionalFormatting>
  <conditionalFormatting sqref="G23">
    <cfRule type="cellIs" priority="72" operator="between" aboveAverage="0" equalAverage="0" bottom="0" percent="0" rank="0" text="" dxfId="0">
      <formula>-1</formula>
      <formula>-100000</formula>
    </cfRule>
    <cfRule type="cellIs" priority="73" operator="between" aboveAverage="0" equalAverage="0" bottom="0" percent="0" rank="0" text="" dxfId="0">
      <formula>-0.01</formula>
      <formula>-0.99</formula>
    </cfRule>
  </conditionalFormatting>
  <conditionalFormatting sqref="I23">
    <cfRule type="cellIs" priority="74" operator="greaterThan" aboveAverage="0" equalAverage="0" bottom="0" percent="0" rank="0" text="" dxfId="0">
      <formula>0</formula>
    </cfRule>
    <cfRule type="cellIs" priority="75" operator="lessThan" aboveAverage="0" equalAverage="0" bottom="0" percent="0" rank="0" text="" dxfId="0">
      <formula>0</formula>
    </cfRule>
  </conditionalFormatting>
  <conditionalFormatting sqref="G24">
    <cfRule type="cellIs" priority="76" operator="between" aboveAverage="0" equalAverage="0" bottom="0" percent="0" rank="0" text="" dxfId="0">
      <formula>-1</formula>
      <formula>-100000</formula>
    </cfRule>
    <cfRule type="cellIs" priority="77" operator="between" aboveAverage="0" equalAverage="0" bottom="0" percent="0" rank="0" text="" dxfId="0">
      <formula>-0.01</formula>
      <formula>-0.99</formula>
    </cfRule>
  </conditionalFormatting>
  <conditionalFormatting sqref="I24">
    <cfRule type="cellIs" priority="78" operator="greaterThan" aboveAverage="0" equalAverage="0" bottom="0" percent="0" rank="0" text="" dxfId="0">
      <formula>0</formula>
    </cfRule>
    <cfRule type="cellIs" priority="79" operator="lessThan" aboveAverage="0" equalAverage="0" bottom="0" percent="0" rank="0" text="" dxfId="0">
      <formula>0</formula>
    </cfRule>
  </conditionalFormatting>
  <conditionalFormatting sqref="G25">
    <cfRule type="cellIs" priority="80" operator="between" aboveAverage="0" equalAverage="0" bottom="0" percent="0" rank="0" text="" dxfId="0">
      <formula>-1</formula>
      <formula>-100000</formula>
    </cfRule>
    <cfRule type="cellIs" priority="81" operator="between" aboveAverage="0" equalAverage="0" bottom="0" percent="0" rank="0" text="" dxfId="0">
      <formula>-0.01</formula>
      <formula>-0.99</formula>
    </cfRule>
  </conditionalFormatting>
  <conditionalFormatting sqref="I25">
    <cfRule type="cellIs" priority="82" operator="greaterThan" aboveAverage="0" equalAverage="0" bottom="0" percent="0" rank="0" text="" dxfId="0">
      <formula>0</formula>
    </cfRule>
    <cfRule type="cellIs" priority="83" operator="lessThan" aboveAverage="0" equalAverage="0" bottom="0" percent="0" rank="0" text="" dxfId="0">
      <formula>0</formula>
    </cfRule>
  </conditionalFormatting>
  <conditionalFormatting sqref="G26">
    <cfRule type="cellIs" priority="84" operator="between" aboveAverage="0" equalAverage="0" bottom="0" percent="0" rank="0" text="" dxfId="0">
      <formula>-1</formula>
      <formula>-100000</formula>
    </cfRule>
    <cfRule type="cellIs" priority="85" operator="between" aboveAverage="0" equalAverage="0" bottom="0" percent="0" rank="0" text="" dxfId="0">
      <formula>-0.01</formula>
      <formula>-0.99</formula>
    </cfRule>
  </conditionalFormatting>
  <conditionalFormatting sqref="I26">
    <cfRule type="cellIs" priority="86" operator="greaterThan" aboveAverage="0" equalAverage="0" bottom="0" percent="0" rank="0" text="" dxfId="0">
      <formula>0</formula>
    </cfRule>
    <cfRule type="cellIs" priority="87" operator="lessThan" aboveAverage="0" equalAverage="0" bottom="0" percent="0" rank="0" text="" dxfId="0">
      <formula>0</formula>
    </cfRule>
  </conditionalFormatting>
  <conditionalFormatting sqref="G27">
    <cfRule type="cellIs" priority="88" operator="between" aboveAverage="0" equalAverage="0" bottom="0" percent="0" rank="0" text="" dxfId="0">
      <formula>-1</formula>
      <formula>-100000</formula>
    </cfRule>
    <cfRule type="cellIs" priority="89" operator="between" aboveAverage="0" equalAverage="0" bottom="0" percent="0" rank="0" text="" dxfId="0">
      <formula>-0.01</formula>
      <formula>-0.99</formula>
    </cfRule>
  </conditionalFormatting>
  <conditionalFormatting sqref="I27">
    <cfRule type="cellIs" priority="90" operator="greaterThan" aboveAverage="0" equalAverage="0" bottom="0" percent="0" rank="0" text="" dxfId="0">
      <formula>0</formula>
    </cfRule>
    <cfRule type="cellIs" priority="91" operator="lessThan" aboveAverage="0" equalAverage="0" bottom="0" percent="0" rank="0" text="" dxfId="0">
      <formula>0</formula>
    </cfRule>
  </conditionalFormatting>
  <conditionalFormatting sqref="G28">
    <cfRule type="cellIs" priority="92" operator="between" aboveAverage="0" equalAverage="0" bottom="0" percent="0" rank="0" text="" dxfId="0">
      <formula>-1</formula>
      <formula>-100000</formula>
    </cfRule>
    <cfRule type="cellIs" priority="93" operator="between" aboveAverage="0" equalAverage="0" bottom="0" percent="0" rank="0" text="" dxfId="0">
      <formula>-0.01</formula>
      <formula>-0.99</formula>
    </cfRule>
  </conditionalFormatting>
  <conditionalFormatting sqref="I28">
    <cfRule type="cellIs" priority="94" operator="greaterThan" aboveAverage="0" equalAverage="0" bottom="0" percent="0" rank="0" text="" dxfId="0">
      <formula>0</formula>
    </cfRule>
    <cfRule type="cellIs" priority="95" operator="lessThan" aboveAverage="0" equalAverage="0" bottom="0" percent="0" rank="0" text="" dxfId="0">
      <formula>0</formula>
    </cfRule>
  </conditionalFormatting>
  <conditionalFormatting sqref="G29">
    <cfRule type="cellIs" priority="96" operator="between" aboveAverage="0" equalAverage="0" bottom="0" percent="0" rank="0" text="" dxfId="0">
      <formula>-1</formula>
      <formula>-100000</formula>
    </cfRule>
    <cfRule type="cellIs" priority="97" operator="between" aboveAverage="0" equalAverage="0" bottom="0" percent="0" rank="0" text="" dxfId="0">
      <formula>-0.01</formula>
      <formula>-0.99</formula>
    </cfRule>
  </conditionalFormatting>
  <conditionalFormatting sqref="I29">
    <cfRule type="cellIs" priority="98" operator="greaterThan" aboveAverage="0" equalAverage="0" bottom="0" percent="0" rank="0" text="" dxfId="0">
      <formula>0</formula>
    </cfRule>
    <cfRule type="cellIs" priority="99" operator="lessThan" aboveAverage="0" equalAverage="0" bottom="0" percent="0" rank="0" text="" dxfId="0">
      <formula>0</formula>
    </cfRule>
  </conditionalFormatting>
  <conditionalFormatting sqref="G30">
    <cfRule type="cellIs" priority="100" operator="between" aboveAverage="0" equalAverage="0" bottom="0" percent="0" rank="0" text="" dxfId="0">
      <formula>-1</formula>
      <formula>-100000</formula>
    </cfRule>
    <cfRule type="cellIs" priority="101" operator="between" aboveAverage="0" equalAverage="0" bottom="0" percent="0" rank="0" text="" dxfId="0">
      <formula>-0.01</formula>
      <formula>-0.99</formula>
    </cfRule>
  </conditionalFormatting>
  <conditionalFormatting sqref="I30">
    <cfRule type="cellIs" priority="102" operator="greaterThan" aboveAverage="0" equalAverage="0" bottom="0" percent="0" rank="0" text="" dxfId="0">
      <formula>0</formula>
    </cfRule>
    <cfRule type="cellIs" priority="103" operator="lessThan" aboveAverage="0" equalAverage="0" bottom="0" percent="0" rank="0" text="" dxfId="0">
      <formula>0</formula>
    </cfRule>
  </conditionalFormatting>
  <conditionalFormatting sqref="G31">
    <cfRule type="cellIs" priority="104" operator="between" aboveAverage="0" equalAverage="0" bottom="0" percent="0" rank="0" text="" dxfId="0">
      <formula>-1</formula>
      <formula>-100000</formula>
    </cfRule>
    <cfRule type="cellIs" priority="105" operator="between" aboveAverage="0" equalAverage="0" bottom="0" percent="0" rank="0" text="" dxfId="0">
      <formula>-0.01</formula>
      <formula>-0.99</formula>
    </cfRule>
  </conditionalFormatting>
  <conditionalFormatting sqref="I31">
    <cfRule type="cellIs" priority="106" operator="greaterThan" aboveAverage="0" equalAverage="0" bottom="0" percent="0" rank="0" text="" dxfId="0">
      <formula>0</formula>
    </cfRule>
    <cfRule type="cellIs" priority="107" operator="lessThan" aboveAverage="0" equalAverage="0" bottom="0" percent="0" rank="0" text="" dxfId="0">
      <formula>0</formula>
    </cfRule>
  </conditionalFormatting>
  <conditionalFormatting sqref="G32">
    <cfRule type="cellIs" priority="108" operator="between" aboveAverage="0" equalAverage="0" bottom="0" percent="0" rank="0" text="" dxfId="0">
      <formula>-1</formula>
      <formula>-100000</formula>
    </cfRule>
    <cfRule type="cellIs" priority="109" operator="between" aboveAverage="0" equalAverage="0" bottom="0" percent="0" rank="0" text="" dxfId="0">
      <formula>-0.01</formula>
      <formula>-0.99</formula>
    </cfRule>
  </conditionalFormatting>
  <conditionalFormatting sqref="I32">
    <cfRule type="cellIs" priority="110" operator="greaterThan" aboveAverage="0" equalAverage="0" bottom="0" percent="0" rank="0" text="" dxfId="0">
      <formula>0</formula>
    </cfRule>
    <cfRule type="cellIs" priority="111" operator="lessThan" aboveAverage="0" equalAverage="0" bottom="0" percent="0" rank="0" text="" dxfId="0">
      <formula>0</formula>
    </cfRule>
  </conditionalFormatting>
  <conditionalFormatting sqref="G33">
    <cfRule type="cellIs" priority="112" operator="between" aboveAverage="0" equalAverage="0" bottom="0" percent="0" rank="0" text="" dxfId="0">
      <formula>-1</formula>
      <formula>-100000</formula>
    </cfRule>
    <cfRule type="cellIs" priority="113" operator="between" aboveAverage="0" equalAverage="0" bottom="0" percent="0" rank="0" text="" dxfId="0">
      <formula>-0.01</formula>
      <formula>-0.99</formula>
    </cfRule>
  </conditionalFormatting>
  <conditionalFormatting sqref="I33">
    <cfRule type="cellIs" priority="114" operator="greaterThan" aboveAverage="0" equalAverage="0" bottom="0" percent="0" rank="0" text="" dxfId="0">
      <formula>0</formula>
    </cfRule>
    <cfRule type="cellIs" priority="115" operator="lessThan" aboveAverage="0" equalAverage="0" bottom="0" percent="0" rank="0" text="" dxfId="0">
      <formula>0</formula>
    </cfRule>
  </conditionalFormatting>
  <conditionalFormatting sqref="G34">
    <cfRule type="cellIs" priority="116" operator="between" aboveAverage="0" equalAverage="0" bottom="0" percent="0" rank="0" text="" dxfId="0">
      <formula>-1</formula>
      <formula>-100000</formula>
    </cfRule>
    <cfRule type="cellIs" priority="117" operator="between" aboveAverage="0" equalAverage="0" bottom="0" percent="0" rank="0" text="" dxfId="0">
      <formula>-0.01</formula>
      <formula>-0.99</formula>
    </cfRule>
  </conditionalFormatting>
  <conditionalFormatting sqref="I34">
    <cfRule type="cellIs" priority="118" operator="greaterThan" aboveAverage="0" equalAverage="0" bottom="0" percent="0" rank="0" text="" dxfId="0">
      <formula>0</formula>
    </cfRule>
    <cfRule type="cellIs" priority="119" operator="lessThan" aboveAverage="0" equalAverage="0" bottom="0" percent="0" rank="0" text="" dxfId="0">
      <formula>0</formula>
    </cfRule>
  </conditionalFormatting>
  <conditionalFormatting sqref="G35">
    <cfRule type="cellIs" priority="120" operator="between" aboveAverage="0" equalAverage="0" bottom="0" percent="0" rank="0" text="" dxfId="0">
      <formula>-1</formula>
      <formula>-100000</formula>
    </cfRule>
    <cfRule type="cellIs" priority="121" operator="between" aboveAverage="0" equalAverage="0" bottom="0" percent="0" rank="0" text="" dxfId="0">
      <formula>-0.01</formula>
      <formula>-0.99</formula>
    </cfRule>
  </conditionalFormatting>
  <conditionalFormatting sqref="I35">
    <cfRule type="cellIs" priority="122" operator="greaterThan" aboveAverage="0" equalAverage="0" bottom="0" percent="0" rank="0" text="" dxfId="0">
      <formula>0</formula>
    </cfRule>
    <cfRule type="cellIs" priority="123" operator="lessThan" aboveAverage="0" equalAverage="0" bottom="0" percent="0" rank="0" text="" dxfId="0">
      <formula>0</formula>
    </cfRule>
  </conditionalFormatting>
  <conditionalFormatting sqref="G36">
    <cfRule type="cellIs" priority="124" operator="between" aboveAverage="0" equalAverage="0" bottom="0" percent="0" rank="0" text="" dxfId="0">
      <formula>-1</formula>
      <formula>-100000</formula>
    </cfRule>
    <cfRule type="cellIs" priority="125" operator="between" aboveAverage="0" equalAverage="0" bottom="0" percent="0" rank="0" text="" dxfId="0">
      <formula>-0.01</formula>
      <formula>-0.99</formula>
    </cfRule>
  </conditionalFormatting>
  <conditionalFormatting sqref="I36">
    <cfRule type="cellIs" priority="126" operator="greaterThan" aboveAverage="0" equalAverage="0" bottom="0" percent="0" rank="0" text="" dxfId="0">
      <formula>0</formula>
    </cfRule>
    <cfRule type="cellIs" priority="127" operator="lessThan" aboveAverage="0" equalAverage="0" bottom="0" percent="0" rank="0" text="" dxfId="0">
      <formula>0</formula>
    </cfRule>
  </conditionalFormatting>
  <conditionalFormatting sqref="G37">
    <cfRule type="cellIs" priority="128" operator="between" aboveAverage="0" equalAverage="0" bottom="0" percent="0" rank="0" text="" dxfId="0">
      <formula>-1</formula>
      <formula>-100000</formula>
    </cfRule>
    <cfRule type="cellIs" priority="129" operator="between" aboveAverage="0" equalAverage="0" bottom="0" percent="0" rank="0" text="" dxfId="0">
      <formula>-0.01</formula>
      <formula>-0.99</formula>
    </cfRule>
  </conditionalFormatting>
  <conditionalFormatting sqref="I37">
    <cfRule type="cellIs" priority="130" operator="greaterThan" aboveAverage="0" equalAverage="0" bottom="0" percent="0" rank="0" text="" dxfId="0">
      <formula>0</formula>
    </cfRule>
    <cfRule type="cellIs" priority="131" operator="lessThan" aboveAverage="0" equalAverage="0" bottom="0" percent="0" rank="0" text="" dxfId="0">
      <formula>0</formula>
    </cfRule>
  </conditionalFormatting>
  <conditionalFormatting sqref="G38">
    <cfRule type="cellIs" priority="132" operator="between" aboveAverage="0" equalAverage="0" bottom="0" percent="0" rank="0" text="" dxfId="0">
      <formula>-1</formula>
      <formula>-100000</formula>
    </cfRule>
    <cfRule type="cellIs" priority="133" operator="between" aboveAverage="0" equalAverage="0" bottom="0" percent="0" rank="0" text="" dxfId="0">
      <formula>-0.01</formula>
      <formula>-0.99</formula>
    </cfRule>
  </conditionalFormatting>
  <conditionalFormatting sqref="I38">
    <cfRule type="cellIs" priority="134" operator="greaterThan" aboveAverage="0" equalAverage="0" bottom="0" percent="0" rank="0" text="" dxfId="0">
      <formula>0</formula>
    </cfRule>
    <cfRule type="cellIs" priority="135" operator="lessThan" aboveAverage="0" equalAverage="0" bottom="0" percent="0" rank="0" text="" dxfId="0">
      <formula>0</formula>
    </cfRule>
  </conditionalFormatting>
  <conditionalFormatting sqref="G39">
    <cfRule type="cellIs" priority="136" operator="between" aboveAverage="0" equalAverage="0" bottom="0" percent="0" rank="0" text="" dxfId="0">
      <formula>-1</formula>
      <formula>-100000</formula>
    </cfRule>
    <cfRule type="cellIs" priority="137" operator="between" aboveAverage="0" equalAverage="0" bottom="0" percent="0" rank="0" text="" dxfId="0">
      <formula>-0.01</formula>
      <formula>-0.99</formula>
    </cfRule>
  </conditionalFormatting>
  <conditionalFormatting sqref="I39">
    <cfRule type="cellIs" priority="138" operator="greaterThan" aboveAverage="0" equalAverage="0" bottom="0" percent="0" rank="0" text="" dxfId="0">
      <formula>0</formula>
    </cfRule>
    <cfRule type="cellIs" priority="139" operator="lessThan" aboveAverage="0" equalAverage="0" bottom="0" percent="0" rank="0" text="" dxfId="0">
      <formula>0</formula>
    </cfRule>
  </conditionalFormatting>
  <conditionalFormatting sqref="G40">
    <cfRule type="cellIs" priority="140" operator="between" aboveAverage="0" equalAverage="0" bottom="0" percent="0" rank="0" text="" dxfId="0">
      <formula>-1</formula>
      <formula>-100000</formula>
    </cfRule>
    <cfRule type="cellIs" priority="141" operator="between" aboveAverage="0" equalAverage="0" bottom="0" percent="0" rank="0" text="" dxfId="0">
      <formula>-0.01</formula>
      <formula>-0.99</formula>
    </cfRule>
  </conditionalFormatting>
  <conditionalFormatting sqref="I40">
    <cfRule type="cellIs" priority="142" operator="greaterThan" aboveAverage="0" equalAverage="0" bottom="0" percent="0" rank="0" text="" dxfId="0">
      <formula>0</formula>
    </cfRule>
    <cfRule type="cellIs" priority="143" operator="lessThan" aboveAverage="0" equalAverage="0" bottom="0" percent="0" rank="0" text="" dxfId="0">
      <formula>0</formula>
    </cfRule>
  </conditionalFormatting>
  <conditionalFormatting sqref="G41">
    <cfRule type="cellIs" priority="144" operator="between" aboveAverage="0" equalAverage="0" bottom="0" percent="0" rank="0" text="" dxfId="0">
      <formula>-1</formula>
      <formula>-100000</formula>
    </cfRule>
    <cfRule type="cellIs" priority="145" operator="between" aboveAverage="0" equalAverage="0" bottom="0" percent="0" rank="0" text="" dxfId="0">
      <formula>-0.01</formula>
      <formula>-0.99</formula>
    </cfRule>
  </conditionalFormatting>
  <conditionalFormatting sqref="I41">
    <cfRule type="cellIs" priority="146" operator="greaterThan" aboveAverage="0" equalAverage="0" bottom="0" percent="0" rank="0" text="" dxfId="0">
      <formula>0</formula>
    </cfRule>
    <cfRule type="cellIs" priority="147" operator="lessThan" aboveAverage="0" equalAverage="0" bottom="0" percent="0" rank="0" text="" dxfId="0">
      <formula>0</formula>
    </cfRule>
  </conditionalFormatting>
  <conditionalFormatting sqref="G42">
    <cfRule type="cellIs" priority="148" operator="between" aboveAverage="0" equalAverage="0" bottom="0" percent="0" rank="0" text="" dxfId="0">
      <formula>-1</formula>
      <formula>-100000</formula>
    </cfRule>
    <cfRule type="cellIs" priority="149" operator="between" aboveAverage="0" equalAverage="0" bottom="0" percent="0" rank="0" text="" dxfId="0">
      <formula>-0.01</formula>
      <formula>-0.99</formula>
    </cfRule>
  </conditionalFormatting>
  <conditionalFormatting sqref="I42">
    <cfRule type="cellIs" priority="150" operator="greaterThan" aboveAverage="0" equalAverage="0" bottom="0" percent="0" rank="0" text="" dxfId="0">
      <formula>0</formula>
    </cfRule>
    <cfRule type="cellIs" priority="151" operator="lessThan" aboveAverage="0" equalAverage="0" bottom="0" percent="0" rank="0" text="" dxfId="0">
      <formula>0</formula>
    </cfRule>
  </conditionalFormatting>
  <conditionalFormatting sqref="G43">
    <cfRule type="cellIs" priority="152" operator="between" aboveAverage="0" equalAverage="0" bottom="0" percent="0" rank="0" text="" dxfId="0">
      <formula>-1</formula>
      <formula>-100000</formula>
    </cfRule>
    <cfRule type="cellIs" priority="153" operator="between" aboveAverage="0" equalAverage="0" bottom="0" percent="0" rank="0" text="" dxfId="0">
      <formula>-0.01</formula>
      <formula>-0.99</formula>
    </cfRule>
  </conditionalFormatting>
  <conditionalFormatting sqref="I43">
    <cfRule type="cellIs" priority="154" operator="greaterThan" aboveAverage="0" equalAverage="0" bottom="0" percent="0" rank="0" text="" dxfId="0">
      <formula>0</formula>
    </cfRule>
    <cfRule type="cellIs" priority="155" operator="lessThan" aboveAverage="0" equalAverage="0" bottom="0" percent="0" rank="0" text="" dxfId="0">
      <formula>0</formula>
    </cfRule>
  </conditionalFormatting>
  <conditionalFormatting sqref="G44">
    <cfRule type="cellIs" priority="156" operator="between" aboveAverage="0" equalAverage="0" bottom="0" percent="0" rank="0" text="" dxfId="0">
      <formula>-1</formula>
      <formula>-100000</formula>
    </cfRule>
    <cfRule type="cellIs" priority="157" operator="between" aboveAverage="0" equalAverage="0" bottom="0" percent="0" rank="0" text="" dxfId="0">
      <formula>-0.01</formula>
      <formula>-0.99</formula>
    </cfRule>
  </conditionalFormatting>
  <conditionalFormatting sqref="I44">
    <cfRule type="cellIs" priority="158" operator="greaterThan" aboveAverage="0" equalAverage="0" bottom="0" percent="0" rank="0" text="" dxfId="0">
      <formula>0</formula>
    </cfRule>
    <cfRule type="cellIs" priority="159" operator="lessThan" aboveAverage="0" equalAverage="0" bottom="0" percent="0" rank="0" text="" dxfId="0">
      <formula>0</formula>
    </cfRule>
  </conditionalFormatting>
  <conditionalFormatting sqref="G45">
    <cfRule type="cellIs" priority="160" operator="between" aboveAverage="0" equalAverage="0" bottom="0" percent="0" rank="0" text="" dxfId="0">
      <formula>-1</formula>
      <formula>-100000</formula>
    </cfRule>
    <cfRule type="cellIs" priority="161" operator="between" aboveAverage="0" equalAverage="0" bottom="0" percent="0" rank="0" text="" dxfId="0">
      <formula>-0.01</formula>
      <formula>-0.99</formula>
    </cfRule>
  </conditionalFormatting>
  <conditionalFormatting sqref="I45">
    <cfRule type="cellIs" priority="162" operator="greaterThan" aboveAverage="0" equalAverage="0" bottom="0" percent="0" rank="0" text="" dxfId="0">
      <formula>0</formula>
    </cfRule>
    <cfRule type="cellIs" priority="163" operator="lessThan" aboveAverage="0" equalAverage="0" bottom="0" percent="0" rank="0" text="" dxfId="0">
      <formula>0</formula>
    </cfRule>
  </conditionalFormatting>
  <conditionalFormatting sqref="G46">
    <cfRule type="cellIs" priority="164" operator="between" aboveAverage="0" equalAverage="0" bottom="0" percent="0" rank="0" text="" dxfId="0">
      <formula>-1</formula>
      <formula>-100000</formula>
    </cfRule>
    <cfRule type="cellIs" priority="165" operator="between" aboveAverage="0" equalAverage="0" bottom="0" percent="0" rank="0" text="" dxfId="0">
      <formula>-0.01</formula>
      <formula>-0.99</formula>
    </cfRule>
  </conditionalFormatting>
  <conditionalFormatting sqref="I46">
    <cfRule type="cellIs" priority="166" operator="greaterThan" aboveAverage="0" equalAverage="0" bottom="0" percent="0" rank="0" text="" dxfId="0">
      <formula>0</formula>
    </cfRule>
    <cfRule type="cellIs" priority="167" operator="lessThan" aboveAverage="0" equalAverage="0" bottom="0" percent="0" rank="0" text="" dxfId="0">
      <formula>0</formula>
    </cfRule>
  </conditionalFormatting>
  <conditionalFormatting sqref="G47">
    <cfRule type="cellIs" priority="168" operator="between" aboveAverage="0" equalAverage="0" bottom="0" percent="0" rank="0" text="" dxfId="0">
      <formula>-1</formula>
      <formula>-100000</formula>
    </cfRule>
    <cfRule type="cellIs" priority="169" operator="between" aboveAverage="0" equalAverage="0" bottom="0" percent="0" rank="0" text="" dxfId="0">
      <formula>-0.01</formula>
      <formula>-0.99</formula>
    </cfRule>
  </conditionalFormatting>
  <conditionalFormatting sqref="I47">
    <cfRule type="cellIs" priority="170" operator="greaterThan" aboveAverage="0" equalAverage="0" bottom="0" percent="0" rank="0" text="" dxfId="0">
      <formula>0</formula>
    </cfRule>
    <cfRule type="cellIs" priority="171" operator="lessThan" aboveAverage="0" equalAverage="0" bottom="0" percent="0" rank="0" text="" dxfId="0">
      <formula>0</formula>
    </cfRule>
  </conditionalFormatting>
  <conditionalFormatting sqref="G48">
    <cfRule type="cellIs" priority="172" operator="between" aboveAverage="0" equalAverage="0" bottom="0" percent="0" rank="0" text="" dxfId="0">
      <formula>-1</formula>
      <formula>-100000</formula>
    </cfRule>
    <cfRule type="cellIs" priority="173" operator="between" aboveAverage="0" equalAverage="0" bottom="0" percent="0" rank="0" text="" dxfId="0">
      <formula>-0.01</formula>
      <formula>-0.99</formula>
    </cfRule>
  </conditionalFormatting>
  <conditionalFormatting sqref="I48">
    <cfRule type="cellIs" priority="174" operator="greaterThan" aboveAverage="0" equalAverage="0" bottom="0" percent="0" rank="0" text="" dxfId="0">
      <formula>0</formula>
    </cfRule>
    <cfRule type="cellIs" priority="175" operator="lessThan" aboveAverage="0" equalAverage="0" bottom="0" percent="0" rank="0" text="" dxfId="0">
      <formula>0</formula>
    </cfRule>
  </conditionalFormatting>
  <conditionalFormatting sqref="G49">
    <cfRule type="cellIs" priority="176" operator="between" aboveAverage="0" equalAverage="0" bottom="0" percent="0" rank="0" text="" dxfId="0">
      <formula>-1</formula>
      <formula>-100000</formula>
    </cfRule>
    <cfRule type="cellIs" priority="177" operator="between" aboveAverage="0" equalAverage="0" bottom="0" percent="0" rank="0" text="" dxfId="0">
      <formula>-0.01</formula>
      <formula>-0.99</formula>
    </cfRule>
  </conditionalFormatting>
  <conditionalFormatting sqref="I49">
    <cfRule type="cellIs" priority="178" operator="greaterThan" aboveAverage="0" equalAverage="0" bottom="0" percent="0" rank="0" text="" dxfId="0">
      <formula>0</formula>
    </cfRule>
    <cfRule type="cellIs" priority="179" operator="lessThan" aboveAverage="0" equalAverage="0" bottom="0" percent="0" rank="0" text="" dxfId="0">
      <formula>0</formula>
    </cfRule>
  </conditionalFormatting>
  <conditionalFormatting sqref="G50">
    <cfRule type="cellIs" priority="180" operator="between" aboveAverage="0" equalAverage="0" bottom="0" percent="0" rank="0" text="" dxfId="0">
      <formula>-1</formula>
      <formula>-100000</formula>
    </cfRule>
    <cfRule type="cellIs" priority="181" operator="between" aboveAverage="0" equalAverage="0" bottom="0" percent="0" rank="0" text="" dxfId="0">
      <formula>-0.01</formula>
      <formula>-0.99</formula>
    </cfRule>
  </conditionalFormatting>
  <conditionalFormatting sqref="I50">
    <cfRule type="cellIs" priority="182" operator="greaterThan" aboveAverage="0" equalAverage="0" bottom="0" percent="0" rank="0" text="" dxfId="0">
      <formula>0</formula>
    </cfRule>
    <cfRule type="cellIs" priority="183" operator="lessThan" aboveAverage="0" equalAverage="0" bottom="0" percent="0" rank="0" text="" dxfId="0">
      <formula>0</formula>
    </cfRule>
  </conditionalFormatting>
  <conditionalFormatting sqref="G51">
    <cfRule type="cellIs" priority="184" operator="between" aboveAverage="0" equalAverage="0" bottom="0" percent="0" rank="0" text="" dxfId="0">
      <formula>-1</formula>
      <formula>-100000</formula>
    </cfRule>
    <cfRule type="cellIs" priority="185" operator="between" aboveAverage="0" equalAverage="0" bottom="0" percent="0" rank="0" text="" dxfId="0">
      <formula>-0.01</formula>
      <formula>-0.99</formula>
    </cfRule>
  </conditionalFormatting>
  <conditionalFormatting sqref="I51">
    <cfRule type="cellIs" priority="186" operator="greaterThan" aboveAverage="0" equalAverage="0" bottom="0" percent="0" rank="0" text="" dxfId="0">
      <formula>0</formula>
    </cfRule>
    <cfRule type="cellIs" priority="187" operator="lessThan" aboveAverage="0" equalAverage="0" bottom="0" percent="0" rank="0" text="" dxfId="0">
      <formula>0</formula>
    </cfRule>
  </conditionalFormatting>
  <conditionalFormatting sqref="G52">
    <cfRule type="cellIs" priority="188" operator="between" aboveAverage="0" equalAverage="0" bottom="0" percent="0" rank="0" text="" dxfId="0">
      <formula>-1</formula>
      <formula>-100000</formula>
    </cfRule>
    <cfRule type="cellIs" priority="189" operator="between" aboveAverage="0" equalAverage="0" bottom="0" percent="0" rank="0" text="" dxfId="0">
      <formula>-0.01</formula>
      <formula>-0.99</formula>
    </cfRule>
  </conditionalFormatting>
  <conditionalFormatting sqref="I52">
    <cfRule type="cellIs" priority="190" operator="greaterThan" aboveAverage="0" equalAverage="0" bottom="0" percent="0" rank="0" text="" dxfId="0">
      <formula>0</formula>
    </cfRule>
    <cfRule type="cellIs" priority="191" operator="lessThan" aboveAverage="0" equalAverage="0" bottom="0" percent="0" rank="0" text="" dxfId="0">
      <formula>0</formula>
    </cfRule>
  </conditionalFormatting>
  <conditionalFormatting sqref="G53">
    <cfRule type="cellIs" priority="192" operator="between" aboveAverage="0" equalAverage="0" bottom="0" percent="0" rank="0" text="" dxfId="0">
      <formula>-1</formula>
      <formula>-100000</formula>
    </cfRule>
    <cfRule type="cellIs" priority="193" operator="between" aboveAverage="0" equalAverage="0" bottom="0" percent="0" rank="0" text="" dxfId="0">
      <formula>-0.01</formula>
      <formula>-0.99</formula>
    </cfRule>
  </conditionalFormatting>
  <conditionalFormatting sqref="I53">
    <cfRule type="cellIs" priority="194" operator="greaterThan" aboveAverage="0" equalAverage="0" bottom="0" percent="0" rank="0" text="" dxfId="0">
      <formula>0</formula>
    </cfRule>
    <cfRule type="cellIs" priority="195" operator="lessThan" aboveAverage="0" equalAverage="0" bottom="0" percent="0" rank="0" text="" dxfId="0">
      <formula>0</formula>
    </cfRule>
  </conditionalFormatting>
  <conditionalFormatting sqref="G54">
    <cfRule type="cellIs" priority="196" operator="between" aboveAverage="0" equalAverage="0" bottom="0" percent="0" rank="0" text="" dxfId="0">
      <formula>-1</formula>
      <formula>-100000</formula>
    </cfRule>
    <cfRule type="cellIs" priority="197" operator="between" aboveAverage="0" equalAverage="0" bottom="0" percent="0" rank="0" text="" dxfId="0">
      <formula>-0.01</formula>
      <formula>-0.99</formula>
    </cfRule>
  </conditionalFormatting>
  <conditionalFormatting sqref="I54">
    <cfRule type="cellIs" priority="198" operator="greaterThan" aboveAverage="0" equalAverage="0" bottom="0" percent="0" rank="0" text="" dxfId="0">
      <formula>0</formula>
    </cfRule>
    <cfRule type="cellIs" priority="199" operator="lessThan" aboveAverage="0" equalAverage="0" bottom="0" percent="0" rank="0" text="" dxfId="0">
      <formula>0</formula>
    </cfRule>
  </conditionalFormatting>
  <conditionalFormatting sqref="G55">
    <cfRule type="cellIs" priority="200" operator="between" aboveAverage="0" equalAverage="0" bottom="0" percent="0" rank="0" text="" dxfId="0">
      <formula>-1</formula>
      <formula>-100000</formula>
    </cfRule>
    <cfRule type="cellIs" priority="201" operator="between" aboveAverage="0" equalAverage="0" bottom="0" percent="0" rank="0" text="" dxfId="0">
      <formula>-0.01</formula>
      <formula>-0.99</formula>
    </cfRule>
  </conditionalFormatting>
  <conditionalFormatting sqref="I55">
    <cfRule type="cellIs" priority="202" operator="greaterThan" aboveAverage="0" equalAverage="0" bottom="0" percent="0" rank="0" text="" dxfId="0">
      <formula>0</formula>
    </cfRule>
    <cfRule type="cellIs" priority="203" operator="lessThan" aboveAverage="0" equalAverage="0" bottom="0" percent="0" rank="0" text="" dxfId="0">
      <formula>0</formula>
    </cfRule>
  </conditionalFormatting>
  <conditionalFormatting sqref="G56">
    <cfRule type="cellIs" priority="204" operator="between" aboveAverage="0" equalAverage="0" bottom="0" percent="0" rank="0" text="" dxfId="0">
      <formula>-1</formula>
      <formula>-100000</formula>
    </cfRule>
    <cfRule type="cellIs" priority="205" operator="between" aboveAverage="0" equalAverage="0" bottom="0" percent="0" rank="0" text="" dxfId="0">
      <formula>-0.01</formula>
      <formula>-0.99</formula>
    </cfRule>
  </conditionalFormatting>
  <conditionalFormatting sqref="I56">
    <cfRule type="cellIs" priority="206" operator="greaterThan" aboveAverage="0" equalAverage="0" bottom="0" percent="0" rank="0" text="" dxfId="0">
      <formula>0</formula>
    </cfRule>
    <cfRule type="cellIs" priority="207" operator="lessThan" aboveAverage="0" equalAverage="0" bottom="0" percent="0" rank="0" text="" dxfId="0">
      <formula>0</formula>
    </cfRule>
  </conditionalFormatting>
  <conditionalFormatting sqref="G57">
    <cfRule type="cellIs" priority="208" operator="between" aboveAverage="0" equalAverage="0" bottom="0" percent="0" rank="0" text="" dxfId="0">
      <formula>-1</formula>
      <formula>-100000</formula>
    </cfRule>
    <cfRule type="cellIs" priority="209" operator="between" aboveAverage="0" equalAverage="0" bottom="0" percent="0" rank="0" text="" dxfId="0">
      <formula>-0.01</formula>
      <formula>-0.99</formula>
    </cfRule>
  </conditionalFormatting>
  <conditionalFormatting sqref="I57">
    <cfRule type="cellIs" priority="210" operator="greaterThan" aboveAverage="0" equalAverage="0" bottom="0" percent="0" rank="0" text="" dxfId="0">
      <formula>0</formula>
    </cfRule>
    <cfRule type="cellIs" priority="211" operator="lessThan" aboveAverage="0" equalAverage="0" bottom="0" percent="0" rank="0" text="" dxfId="0">
      <formula>0</formula>
    </cfRule>
  </conditionalFormatting>
  <conditionalFormatting sqref="G58">
    <cfRule type="cellIs" priority="212" operator="between" aboveAverage="0" equalAverage="0" bottom="0" percent="0" rank="0" text="" dxfId="0">
      <formula>-1</formula>
      <formula>-100000</formula>
    </cfRule>
    <cfRule type="cellIs" priority="213" operator="between" aboveAverage="0" equalAverage="0" bottom="0" percent="0" rank="0" text="" dxfId="0">
      <formula>-0.01</formula>
      <formula>-0.99</formula>
    </cfRule>
  </conditionalFormatting>
  <conditionalFormatting sqref="I58">
    <cfRule type="cellIs" priority="214" operator="greaterThan" aboveAverage="0" equalAverage="0" bottom="0" percent="0" rank="0" text="" dxfId="0">
      <formula>0</formula>
    </cfRule>
    <cfRule type="cellIs" priority="215" operator="lessThan" aboveAverage="0" equalAverage="0" bottom="0" percent="0" rank="0" text="" dxfId="0">
      <formula>0</formula>
    </cfRule>
  </conditionalFormatting>
  <conditionalFormatting sqref="G59">
    <cfRule type="cellIs" priority="216" operator="between" aboveAverage="0" equalAverage="0" bottom="0" percent="0" rank="0" text="" dxfId="0">
      <formula>-1</formula>
      <formula>-100000</formula>
    </cfRule>
    <cfRule type="cellIs" priority="217" operator="between" aboveAverage="0" equalAverage="0" bottom="0" percent="0" rank="0" text="" dxfId="0">
      <formula>-0.01</formula>
      <formula>-0.99</formula>
    </cfRule>
  </conditionalFormatting>
  <conditionalFormatting sqref="I59">
    <cfRule type="cellIs" priority="218" operator="greaterThan" aboveAverage="0" equalAverage="0" bottom="0" percent="0" rank="0" text="" dxfId="0">
      <formula>0</formula>
    </cfRule>
    <cfRule type="cellIs" priority="219" operator="lessThan" aboveAverage="0" equalAverage="0" bottom="0" percent="0" rank="0" text="" dxfId="0">
      <formula>0</formula>
    </cfRule>
  </conditionalFormatting>
  <conditionalFormatting sqref="G60">
    <cfRule type="cellIs" priority="220" operator="between" aboveAverage="0" equalAverage="0" bottom="0" percent="0" rank="0" text="" dxfId="0">
      <formula>-1</formula>
      <formula>-100000</formula>
    </cfRule>
    <cfRule type="cellIs" priority="221" operator="between" aboveAverage="0" equalAverage="0" bottom="0" percent="0" rank="0" text="" dxfId="0">
      <formula>-0.01</formula>
      <formula>-0.99</formula>
    </cfRule>
  </conditionalFormatting>
  <conditionalFormatting sqref="I60">
    <cfRule type="cellIs" priority="222" operator="greaterThan" aboveAverage="0" equalAverage="0" bottom="0" percent="0" rank="0" text="" dxfId="0">
      <formula>0</formula>
    </cfRule>
    <cfRule type="cellIs" priority="223" operator="lessThan" aboveAverage="0" equalAverage="0" bottom="0" percent="0" rank="0" text="" dxfId="0">
      <formula>0</formula>
    </cfRule>
  </conditionalFormatting>
  <conditionalFormatting sqref="G61">
    <cfRule type="cellIs" priority="224" operator="between" aboveAverage="0" equalAverage="0" bottom="0" percent="0" rank="0" text="" dxfId="0">
      <formula>-1</formula>
      <formula>-100000</formula>
    </cfRule>
    <cfRule type="cellIs" priority="225" operator="between" aboveAverage="0" equalAverage="0" bottom="0" percent="0" rank="0" text="" dxfId="0">
      <formula>-0.01</formula>
      <formula>-0.99</formula>
    </cfRule>
  </conditionalFormatting>
  <conditionalFormatting sqref="I61">
    <cfRule type="cellIs" priority="226" operator="greaterThan" aboveAverage="0" equalAverage="0" bottom="0" percent="0" rank="0" text="" dxfId="0">
      <formula>0</formula>
    </cfRule>
    <cfRule type="cellIs" priority="227" operator="lessThan" aboveAverage="0" equalAverage="0" bottom="0" percent="0" rank="0" text="" dxfId="0">
      <formula>0</formula>
    </cfRule>
  </conditionalFormatting>
  <conditionalFormatting sqref="G62">
    <cfRule type="cellIs" priority="228" operator="between" aboveAverage="0" equalAverage="0" bottom="0" percent="0" rank="0" text="" dxfId="0">
      <formula>-1</formula>
      <formula>-100000</formula>
    </cfRule>
    <cfRule type="cellIs" priority="229" operator="between" aboveAverage="0" equalAverage="0" bottom="0" percent="0" rank="0" text="" dxfId="0">
      <formula>-0.01</formula>
      <formula>-0.99</formula>
    </cfRule>
  </conditionalFormatting>
  <conditionalFormatting sqref="I62">
    <cfRule type="cellIs" priority="230" operator="greaterThan" aboveAverage="0" equalAverage="0" bottom="0" percent="0" rank="0" text="" dxfId="0">
      <formula>0</formula>
    </cfRule>
    <cfRule type="cellIs" priority="231" operator="lessThan" aboveAverage="0" equalAverage="0" bottom="0" percent="0" rank="0" text="" dxfId="0">
      <formula>0</formula>
    </cfRule>
  </conditionalFormatting>
  <conditionalFormatting sqref="G63">
    <cfRule type="cellIs" priority="232" operator="between" aboveAverage="0" equalAverage="0" bottom="0" percent="0" rank="0" text="" dxfId="0">
      <formula>-1</formula>
      <formula>-100000</formula>
    </cfRule>
    <cfRule type="cellIs" priority="233" operator="between" aboveAverage="0" equalAverage="0" bottom="0" percent="0" rank="0" text="" dxfId="0">
      <formula>-0.01</formula>
      <formula>-0.99</formula>
    </cfRule>
  </conditionalFormatting>
  <conditionalFormatting sqref="I63">
    <cfRule type="cellIs" priority="234" operator="greaterThan" aboveAverage="0" equalAverage="0" bottom="0" percent="0" rank="0" text="" dxfId="0">
      <formula>0</formula>
    </cfRule>
    <cfRule type="cellIs" priority="235" operator="lessThan" aboveAverage="0" equalAverage="0" bottom="0" percent="0" rank="0" text="" dxfId="0">
      <formula>0</formula>
    </cfRule>
  </conditionalFormatting>
  <conditionalFormatting sqref="G64">
    <cfRule type="cellIs" priority="236" operator="between" aboveAverage="0" equalAverage="0" bottom="0" percent="0" rank="0" text="" dxfId="0">
      <formula>-1</formula>
      <formula>-100000</formula>
    </cfRule>
    <cfRule type="cellIs" priority="237" operator="between" aboveAverage="0" equalAverage="0" bottom="0" percent="0" rank="0" text="" dxfId="0">
      <formula>-0.01</formula>
      <formula>-0.99</formula>
    </cfRule>
  </conditionalFormatting>
  <conditionalFormatting sqref="I64">
    <cfRule type="cellIs" priority="238" operator="greaterThan" aboveAverage="0" equalAverage="0" bottom="0" percent="0" rank="0" text="" dxfId="0">
      <formula>0</formula>
    </cfRule>
    <cfRule type="cellIs" priority="239" operator="lessThan" aboveAverage="0" equalAverage="0" bottom="0" percent="0" rank="0" text="" dxfId="0">
      <formula>0</formula>
    </cfRule>
  </conditionalFormatting>
  <conditionalFormatting sqref="G65">
    <cfRule type="cellIs" priority="240" operator="between" aboveAverage="0" equalAverage="0" bottom="0" percent="0" rank="0" text="" dxfId="0">
      <formula>-1</formula>
      <formula>-100000</formula>
    </cfRule>
    <cfRule type="cellIs" priority="241" operator="between" aboveAverage="0" equalAverage="0" bottom="0" percent="0" rank="0" text="" dxfId="0">
      <formula>-0.01</formula>
      <formula>-0.99</formula>
    </cfRule>
  </conditionalFormatting>
  <conditionalFormatting sqref="I65">
    <cfRule type="cellIs" priority="242" operator="greaterThan" aboveAverage="0" equalAverage="0" bottom="0" percent="0" rank="0" text="" dxfId="0">
      <formula>0</formula>
    </cfRule>
    <cfRule type="cellIs" priority="243" operator="lessThan" aboveAverage="0" equalAverage="0" bottom="0" percent="0" rank="0" text="" dxfId="0">
      <formula>0</formula>
    </cfRule>
  </conditionalFormatting>
  <conditionalFormatting sqref="G66">
    <cfRule type="cellIs" priority="244" operator="between" aboveAverage="0" equalAverage="0" bottom="0" percent="0" rank="0" text="" dxfId="0">
      <formula>-1</formula>
      <formula>-100000</formula>
    </cfRule>
    <cfRule type="cellIs" priority="245" operator="between" aboveAverage="0" equalAverage="0" bottom="0" percent="0" rank="0" text="" dxfId="0">
      <formula>-0.01</formula>
      <formula>-0.99</formula>
    </cfRule>
  </conditionalFormatting>
  <conditionalFormatting sqref="I66">
    <cfRule type="cellIs" priority="246" operator="greaterThan" aboveAverage="0" equalAverage="0" bottom="0" percent="0" rank="0" text="" dxfId="0">
      <formula>0</formula>
    </cfRule>
    <cfRule type="cellIs" priority="247" operator="lessThan" aboveAverage="0" equalAverage="0" bottom="0" percent="0" rank="0" text="" dxfId="0">
      <formula>0</formula>
    </cfRule>
  </conditionalFormatting>
  <conditionalFormatting sqref="G67">
    <cfRule type="cellIs" priority="248" operator="between" aboveAverage="0" equalAverage="0" bottom="0" percent="0" rank="0" text="" dxfId="0">
      <formula>-1</formula>
      <formula>-100000</formula>
    </cfRule>
    <cfRule type="cellIs" priority="249" operator="between" aboveAverage="0" equalAverage="0" bottom="0" percent="0" rank="0" text="" dxfId="0">
      <formula>-0.01</formula>
      <formula>-0.99</formula>
    </cfRule>
  </conditionalFormatting>
  <conditionalFormatting sqref="I67">
    <cfRule type="cellIs" priority="250" operator="greaterThan" aboveAverage="0" equalAverage="0" bottom="0" percent="0" rank="0" text="" dxfId="0">
      <formula>0</formula>
    </cfRule>
    <cfRule type="cellIs" priority="251" operator="lessThan" aboveAverage="0" equalAverage="0" bottom="0" percent="0" rank="0" text="" dxfId="0">
      <formula>0</formula>
    </cfRule>
  </conditionalFormatting>
  <conditionalFormatting sqref="G68">
    <cfRule type="cellIs" priority="252" operator="between" aboveAverage="0" equalAverage="0" bottom="0" percent="0" rank="0" text="" dxfId="0">
      <formula>-1</formula>
      <formula>-100000</formula>
    </cfRule>
    <cfRule type="cellIs" priority="253" operator="between" aboveAverage="0" equalAverage="0" bottom="0" percent="0" rank="0" text="" dxfId="0">
      <formula>-0.01</formula>
      <formula>-0.99</formula>
    </cfRule>
  </conditionalFormatting>
  <conditionalFormatting sqref="I68">
    <cfRule type="cellIs" priority="254" operator="greaterThan" aboveAverage="0" equalAverage="0" bottom="0" percent="0" rank="0" text="" dxfId="0">
      <formula>0</formula>
    </cfRule>
    <cfRule type="cellIs" priority="255" operator="lessThan" aboveAverage="0" equalAverage="0" bottom="0" percent="0" rank="0" text="" dxfId="0">
      <formula>0</formula>
    </cfRule>
  </conditionalFormatting>
  <conditionalFormatting sqref="G69">
    <cfRule type="cellIs" priority="256" operator="between" aboveAverage="0" equalAverage="0" bottom="0" percent="0" rank="0" text="" dxfId="0">
      <formula>-1</formula>
      <formula>-100000</formula>
    </cfRule>
    <cfRule type="cellIs" priority="257" operator="between" aboveAverage="0" equalAverage="0" bottom="0" percent="0" rank="0" text="" dxfId="0">
      <formula>-0.01</formula>
      <formula>-0.99</formula>
    </cfRule>
  </conditionalFormatting>
  <conditionalFormatting sqref="I69">
    <cfRule type="cellIs" priority="258" operator="greaterThan" aboveAverage="0" equalAverage="0" bottom="0" percent="0" rank="0" text="" dxfId="0">
      <formula>0</formula>
    </cfRule>
    <cfRule type="cellIs" priority="259" operator="lessThan" aboveAverage="0" equalAverage="0" bottom="0" percent="0" rank="0" text="" dxfId="0">
      <formula>0</formula>
    </cfRule>
  </conditionalFormatting>
  <conditionalFormatting sqref="G70">
    <cfRule type="cellIs" priority="260" operator="between" aboveAverage="0" equalAverage="0" bottom="0" percent="0" rank="0" text="" dxfId="0">
      <formula>-1</formula>
      <formula>-100000</formula>
    </cfRule>
    <cfRule type="cellIs" priority="261" operator="between" aboveAverage="0" equalAverage="0" bottom="0" percent="0" rank="0" text="" dxfId="0">
      <formula>-0.01</formula>
      <formula>-0.99</formula>
    </cfRule>
  </conditionalFormatting>
  <conditionalFormatting sqref="I70">
    <cfRule type="cellIs" priority="262" operator="greaterThan" aboveAverage="0" equalAverage="0" bottom="0" percent="0" rank="0" text="" dxfId="0">
      <formula>0</formula>
    </cfRule>
    <cfRule type="cellIs" priority="263" operator="lessThan" aboveAverage="0" equalAverage="0" bottom="0" percent="0" rank="0" text="" dxfId="0">
      <formula>0</formula>
    </cfRule>
  </conditionalFormatting>
  <conditionalFormatting sqref="G71">
    <cfRule type="cellIs" priority="264" operator="between" aboveAverage="0" equalAverage="0" bottom="0" percent="0" rank="0" text="" dxfId="0">
      <formula>-1</formula>
      <formula>-100000</formula>
    </cfRule>
    <cfRule type="cellIs" priority="265" operator="between" aboveAverage="0" equalAverage="0" bottom="0" percent="0" rank="0" text="" dxfId="0">
      <formula>-0.01</formula>
      <formula>-0.99</formula>
    </cfRule>
  </conditionalFormatting>
  <conditionalFormatting sqref="I71">
    <cfRule type="cellIs" priority="266" operator="greaterThan" aboveAverage="0" equalAverage="0" bottom="0" percent="0" rank="0" text="" dxfId="0">
      <formula>0</formula>
    </cfRule>
    <cfRule type="cellIs" priority="267" operator="lessThan" aboveAverage="0" equalAverage="0" bottom="0" percent="0" rank="0" text="" dxfId="0">
      <formula>0</formula>
    </cfRule>
  </conditionalFormatting>
  <conditionalFormatting sqref="G72">
    <cfRule type="cellIs" priority="268" operator="between" aboveAverage="0" equalAverage="0" bottom="0" percent="0" rank="0" text="" dxfId="0">
      <formula>-1</formula>
      <formula>-100000</formula>
    </cfRule>
    <cfRule type="cellIs" priority="269" operator="between" aboveAverage="0" equalAverage="0" bottom="0" percent="0" rank="0" text="" dxfId="0">
      <formula>-0.01</formula>
      <formula>-0.99</formula>
    </cfRule>
  </conditionalFormatting>
  <conditionalFormatting sqref="I72">
    <cfRule type="cellIs" priority="270" operator="greaterThan" aboveAverage="0" equalAverage="0" bottom="0" percent="0" rank="0" text="" dxfId="0">
      <formula>0</formula>
    </cfRule>
    <cfRule type="cellIs" priority="271" operator="lessThan" aboveAverage="0" equalAverage="0" bottom="0" percent="0" rank="0" text="" dxfId="0">
      <formula>0</formula>
    </cfRule>
  </conditionalFormatting>
  <conditionalFormatting sqref="G73">
    <cfRule type="cellIs" priority="272" operator="between" aboveAverage="0" equalAverage="0" bottom="0" percent="0" rank="0" text="" dxfId="0">
      <formula>-1</formula>
      <formula>-100000</formula>
    </cfRule>
    <cfRule type="cellIs" priority="273" operator="between" aboveAverage="0" equalAverage="0" bottom="0" percent="0" rank="0" text="" dxfId="0">
      <formula>-0.01</formula>
      <formula>-0.99</formula>
    </cfRule>
  </conditionalFormatting>
  <conditionalFormatting sqref="I73">
    <cfRule type="cellIs" priority="274" operator="greaterThan" aboveAverage="0" equalAverage="0" bottom="0" percent="0" rank="0" text="" dxfId="0">
      <formula>0</formula>
    </cfRule>
    <cfRule type="cellIs" priority="275" operator="lessThan" aboveAverage="0" equalAverage="0" bottom="0" percent="0" rank="0" text="" dxfId="0">
      <formula>0</formula>
    </cfRule>
  </conditionalFormatting>
  <conditionalFormatting sqref="G74">
    <cfRule type="cellIs" priority="276" operator="between" aboveAverage="0" equalAverage="0" bottom="0" percent="0" rank="0" text="" dxfId="0">
      <formula>-1</formula>
      <formula>-100000</formula>
    </cfRule>
    <cfRule type="cellIs" priority="277" operator="between" aboveAverage="0" equalAverage="0" bottom="0" percent="0" rank="0" text="" dxfId="0">
      <formula>-0.01</formula>
      <formula>-0.99</formula>
    </cfRule>
  </conditionalFormatting>
  <conditionalFormatting sqref="I74">
    <cfRule type="cellIs" priority="278" operator="greaterThan" aboveAverage="0" equalAverage="0" bottom="0" percent="0" rank="0" text="" dxfId="0">
      <formula>0</formula>
    </cfRule>
    <cfRule type="cellIs" priority="279" operator="lessThan" aboveAverage="0" equalAverage="0" bottom="0" percent="0" rank="0" text="" dxfId="0">
      <formula>0</formula>
    </cfRule>
  </conditionalFormatting>
  <conditionalFormatting sqref="G75">
    <cfRule type="cellIs" priority="280" operator="between" aboveAverage="0" equalAverage="0" bottom="0" percent="0" rank="0" text="" dxfId="0">
      <formula>-1</formula>
      <formula>-100000</formula>
    </cfRule>
    <cfRule type="cellIs" priority="281" operator="between" aboveAverage="0" equalAverage="0" bottom="0" percent="0" rank="0" text="" dxfId="0">
      <formula>-0.01</formula>
      <formula>-0.99</formula>
    </cfRule>
  </conditionalFormatting>
  <conditionalFormatting sqref="I75">
    <cfRule type="cellIs" priority="282" operator="greaterThan" aboveAverage="0" equalAverage="0" bottom="0" percent="0" rank="0" text="" dxfId="0">
      <formula>0</formula>
    </cfRule>
    <cfRule type="cellIs" priority="283" operator="lessThan" aboveAverage="0" equalAverage="0" bottom="0" percent="0" rank="0" text="" dxfId="0">
      <formula>0</formula>
    </cfRule>
  </conditionalFormatting>
  <conditionalFormatting sqref="G76">
    <cfRule type="cellIs" priority="284" operator="between" aboveAverage="0" equalAverage="0" bottom="0" percent="0" rank="0" text="" dxfId="0">
      <formula>-1</formula>
      <formula>-100000</formula>
    </cfRule>
    <cfRule type="cellIs" priority="285" operator="between" aboveAverage="0" equalAverage="0" bottom="0" percent="0" rank="0" text="" dxfId="0">
      <formula>-0.01</formula>
      <formula>-0.99</formula>
    </cfRule>
  </conditionalFormatting>
  <conditionalFormatting sqref="I76">
    <cfRule type="cellIs" priority="286" operator="greaterThan" aboveAverage="0" equalAverage="0" bottom="0" percent="0" rank="0" text="" dxfId="0">
      <formula>0</formula>
    </cfRule>
    <cfRule type="cellIs" priority="287" operator="lessThan" aboveAverage="0" equalAverage="0" bottom="0" percent="0" rank="0" text="" dxfId="0">
      <formula>0</formula>
    </cfRule>
  </conditionalFormatting>
  <conditionalFormatting sqref="G77">
    <cfRule type="cellIs" priority="288" operator="between" aboveAverage="0" equalAverage="0" bottom="0" percent="0" rank="0" text="" dxfId="0">
      <formula>-1</formula>
      <formula>-100000</formula>
    </cfRule>
    <cfRule type="cellIs" priority="289" operator="between" aboveAverage="0" equalAverage="0" bottom="0" percent="0" rank="0" text="" dxfId="0">
      <formula>-0.01</formula>
      <formula>-0.99</formula>
    </cfRule>
  </conditionalFormatting>
  <conditionalFormatting sqref="I77">
    <cfRule type="cellIs" priority="290" operator="greaterThan" aboveAverage="0" equalAverage="0" bottom="0" percent="0" rank="0" text="" dxfId="0">
      <formula>0</formula>
    </cfRule>
    <cfRule type="cellIs" priority="291" operator="lessThan" aboveAverage="0" equalAverage="0" bottom="0" percent="0" rank="0" text="" dxfId="0">
      <formula>0</formula>
    </cfRule>
  </conditionalFormatting>
  <conditionalFormatting sqref="G78">
    <cfRule type="cellIs" priority="292" operator="between" aboveAverage="0" equalAverage="0" bottom="0" percent="0" rank="0" text="" dxfId="0">
      <formula>-1</formula>
      <formula>-100000</formula>
    </cfRule>
    <cfRule type="cellIs" priority="293" operator="between" aboveAverage="0" equalAverage="0" bottom="0" percent="0" rank="0" text="" dxfId="0">
      <formula>-0.01</formula>
      <formula>-0.99</formula>
    </cfRule>
  </conditionalFormatting>
  <conditionalFormatting sqref="I78">
    <cfRule type="cellIs" priority="294" operator="greaterThan" aboveAverage="0" equalAverage="0" bottom="0" percent="0" rank="0" text="" dxfId="0">
      <formula>0</formula>
    </cfRule>
    <cfRule type="cellIs" priority="295" operator="lessThan" aboveAverage="0" equalAverage="0" bottom="0" percent="0" rank="0" text="" dxfId="0">
      <formula>0</formula>
    </cfRule>
  </conditionalFormatting>
  <conditionalFormatting sqref="G79">
    <cfRule type="cellIs" priority="296" operator="between" aboveAverage="0" equalAverage="0" bottom="0" percent="0" rank="0" text="" dxfId="0">
      <formula>-1</formula>
      <formula>-100000</formula>
    </cfRule>
    <cfRule type="cellIs" priority="297" operator="between" aboveAverage="0" equalAverage="0" bottom="0" percent="0" rank="0" text="" dxfId="0">
      <formula>-0.01</formula>
      <formula>-0.99</formula>
    </cfRule>
  </conditionalFormatting>
  <conditionalFormatting sqref="I79">
    <cfRule type="cellIs" priority="298" operator="greaterThan" aboveAverage="0" equalAverage="0" bottom="0" percent="0" rank="0" text="" dxfId="0">
      <formula>0</formula>
    </cfRule>
    <cfRule type="cellIs" priority="299" operator="lessThan" aboveAverage="0" equalAverage="0" bottom="0" percent="0" rank="0" text="" dxfId="0">
      <formula>0</formula>
    </cfRule>
  </conditionalFormatting>
  <conditionalFormatting sqref="G80">
    <cfRule type="cellIs" priority="300" operator="between" aboveAverage="0" equalAverage="0" bottom="0" percent="0" rank="0" text="" dxfId="0">
      <formula>-1</formula>
      <formula>-100000</formula>
    </cfRule>
    <cfRule type="cellIs" priority="301" operator="between" aboveAverage="0" equalAverage="0" bottom="0" percent="0" rank="0" text="" dxfId="0">
      <formula>-0.01</formula>
      <formula>-0.99</formula>
    </cfRule>
  </conditionalFormatting>
  <conditionalFormatting sqref="I80">
    <cfRule type="cellIs" priority="302" operator="greaterThan" aboveAverage="0" equalAverage="0" bottom="0" percent="0" rank="0" text="" dxfId="0">
      <formula>0</formula>
    </cfRule>
    <cfRule type="cellIs" priority="303" operator="lessThan" aboveAverage="0" equalAverage="0" bottom="0" percent="0" rank="0" text="" dxfId="0">
      <formula>0</formula>
    </cfRule>
  </conditionalFormatting>
  <conditionalFormatting sqref="G81">
    <cfRule type="cellIs" priority="304" operator="between" aboveAverage="0" equalAverage="0" bottom="0" percent="0" rank="0" text="" dxfId="0">
      <formula>-1</formula>
      <formula>-100000</formula>
    </cfRule>
    <cfRule type="cellIs" priority="305" operator="between" aboveAverage="0" equalAverage="0" bottom="0" percent="0" rank="0" text="" dxfId="0">
      <formula>-0.01</formula>
      <formula>-0.99</formula>
    </cfRule>
  </conditionalFormatting>
  <conditionalFormatting sqref="I81">
    <cfRule type="cellIs" priority="306" operator="greaterThan" aboveAverage="0" equalAverage="0" bottom="0" percent="0" rank="0" text="" dxfId="0">
      <formula>0</formula>
    </cfRule>
    <cfRule type="cellIs" priority="307" operator="lessThan" aboveAverage="0" equalAverage="0" bottom="0" percent="0" rank="0" text="" dxfId="0">
      <formula>0</formula>
    </cfRule>
  </conditionalFormatting>
  <conditionalFormatting sqref="G82">
    <cfRule type="cellIs" priority="308" operator="between" aboveAverage="0" equalAverage="0" bottom="0" percent="0" rank="0" text="" dxfId="0">
      <formula>-1</formula>
      <formula>-100000</formula>
    </cfRule>
    <cfRule type="cellIs" priority="309" operator="between" aboveAverage="0" equalAverage="0" bottom="0" percent="0" rank="0" text="" dxfId="0">
      <formula>-0.01</formula>
      <formula>-0.99</formula>
    </cfRule>
  </conditionalFormatting>
  <conditionalFormatting sqref="I82">
    <cfRule type="cellIs" priority="310" operator="greaterThan" aboveAverage="0" equalAverage="0" bottom="0" percent="0" rank="0" text="" dxfId="0">
      <formula>0</formula>
    </cfRule>
    <cfRule type="cellIs" priority="311" operator="lessThan" aboveAverage="0" equalAverage="0" bottom="0" percent="0" rank="0" text="" dxfId="0">
      <formula>0</formula>
    </cfRule>
  </conditionalFormatting>
  <conditionalFormatting sqref="G83">
    <cfRule type="cellIs" priority="312" operator="between" aboveAverage="0" equalAverage="0" bottom="0" percent="0" rank="0" text="" dxfId="0">
      <formula>-1</formula>
      <formula>-100000</formula>
    </cfRule>
    <cfRule type="cellIs" priority="313" operator="between" aboveAverage="0" equalAverage="0" bottom="0" percent="0" rank="0" text="" dxfId="0">
      <formula>-0.01</formula>
      <formula>-0.99</formula>
    </cfRule>
  </conditionalFormatting>
  <conditionalFormatting sqref="I83">
    <cfRule type="cellIs" priority="314" operator="greaterThan" aboveAverage="0" equalAverage="0" bottom="0" percent="0" rank="0" text="" dxfId="0">
      <formula>0</formula>
    </cfRule>
    <cfRule type="cellIs" priority="315" operator="lessThan" aboveAverage="0" equalAverage="0" bottom="0" percent="0" rank="0" text="" dxfId="0">
      <formula>0</formula>
    </cfRule>
  </conditionalFormatting>
  <conditionalFormatting sqref="G84">
    <cfRule type="cellIs" priority="316" operator="between" aboveAverage="0" equalAverage="0" bottom="0" percent="0" rank="0" text="" dxfId="0">
      <formula>-1</formula>
      <formula>-100000</formula>
    </cfRule>
    <cfRule type="cellIs" priority="317" operator="between" aboveAverage="0" equalAverage="0" bottom="0" percent="0" rank="0" text="" dxfId="0">
      <formula>-0.01</formula>
      <formula>-0.99</formula>
    </cfRule>
  </conditionalFormatting>
  <conditionalFormatting sqref="I84">
    <cfRule type="cellIs" priority="318" operator="greaterThan" aboveAverage="0" equalAverage="0" bottom="0" percent="0" rank="0" text="" dxfId="0">
      <formula>0</formula>
    </cfRule>
    <cfRule type="cellIs" priority="319" operator="lessThan" aboveAverage="0" equalAverage="0" bottom="0" percent="0" rank="0" text="" dxfId="0">
      <formula>0</formula>
    </cfRule>
  </conditionalFormatting>
  <conditionalFormatting sqref="G85">
    <cfRule type="cellIs" priority="320" operator="between" aboveAverage="0" equalAverage="0" bottom="0" percent="0" rank="0" text="" dxfId="0">
      <formula>-1</formula>
      <formula>-100000</formula>
    </cfRule>
    <cfRule type="cellIs" priority="321" operator="between" aboveAverage="0" equalAverage="0" bottom="0" percent="0" rank="0" text="" dxfId="0">
      <formula>-0.01</formula>
      <formula>-0.99</formula>
    </cfRule>
  </conditionalFormatting>
  <conditionalFormatting sqref="I85">
    <cfRule type="cellIs" priority="322" operator="greaterThan" aboveAverage="0" equalAverage="0" bottom="0" percent="0" rank="0" text="" dxfId="0">
      <formula>0</formula>
    </cfRule>
    <cfRule type="cellIs" priority="323" operator="lessThan" aboveAverage="0" equalAverage="0" bottom="0" percent="0" rank="0" text="" dxfId="0">
      <formula>0</formula>
    </cfRule>
  </conditionalFormatting>
  <conditionalFormatting sqref="G86">
    <cfRule type="cellIs" priority="324" operator="between" aboveAverage="0" equalAverage="0" bottom="0" percent="0" rank="0" text="" dxfId="0">
      <formula>-1</formula>
      <formula>-100000</formula>
    </cfRule>
    <cfRule type="cellIs" priority="325" operator="between" aboveAverage="0" equalAverage="0" bottom="0" percent="0" rank="0" text="" dxfId="0">
      <formula>-0.01</formula>
      <formula>-0.99</formula>
    </cfRule>
  </conditionalFormatting>
  <conditionalFormatting sqref="I86">
    <cfRule type="cellIs" priority="326" operator="greaterThan" aboveAverage="0" equalAverage="0" bottom="0" percent="0" rank="0" text="" dxfId="0">
      <formula>0</formula>
    </cfRule>
    <cfRule type="cellIs" priority="327" operator="lessThan" aboveAverage="0" equalAverage="0" bottom="0" percent="0" rank="0" text="" dxfId="0">
      <formula>0</formula>
    </cfRule>
  </conditionalFormatting>
  <conditionalFormatting sqref="G87">
    <cfRule type="cellIs" priority="328" operator="between" aboveAverage="0" equalAverage="0" bottom="0" percent="0" rank="0" text="" dxfId="0">
      <formula>-1</formula>
      <formula>-100000</formula>
    </cfRule>
    <cfRule type="cellIs" priority="329" operator="between" aboveAverage="0" equalAverage="0" bottom="0" percent="0" rank="0" text="" dxfId="0">
      <formula>-0.01</formula>
      <formula>-0.99</formula>
    </cfRule>
  </conditionalFormatting>
  <conditionalFormatting sqref="I87">
    <cfRule type="cellIs" priority="330" operator="greaterThan" aboveAverage="0" equalAverage="0" bottom="0" percent="0" rank="0" text="" dxfId="0">
      <formula>0</formula>
    </cfRule>
    <cfRule type="cellIs" priority="331" operator="lessThan" aboveAverage="0" equalAverage="0" bottom="0" percent="0" rank="0" text="" dxfId="0">
      <formula>0</formula>
    </cfRule>
  </conditionalFormatting>
  <conditionalFormatting sqref="G88">
    <cfRule type="cellIs" priority="332" operator="between" aboveAverage="0" equalAverage="0" bottom="0" percent="0" rank="0" text="" dxfId="0">
      <formula>-1</formula>
      <formula>-100000</formula>
    </cfRule>
    <cfRule type="cellIs" priority="333" operator="between" aboveAverage="0" equalAverage="0" bottom="0" percent="0" rank="0" text="" dxfId="0">
      <formula>-0.01</formula>
      <formula>-0.99</formula>
    </cfRule>
  </conditionalFormatting>
  <conditionalFormatting sqref="I88">
    <cfRule type="cellIs" priority="334" operator="greaterThan" aboveAverage="0" equalAverage="0" bottom="0" percent="0" rank="0" text="" dxfId="0">
      <formula>0</formula>
    </cfRule>
    <cfRule type="cellIs" priority="335" operator="lessThan" aboveAverage="0" equalAverage="0" bottom="0" percent="0" rank="0" text="" dxfId="0">
      <formula>0</formula>
    </cfRule>
  </conditionalFormatting>
  <conditionalFormatting sqref="G89">
    <cfRule type="cellIs" priority="336" operator="between" aboveAverage="0" equalAverage="0" bottom="0" percent="0" rank="0" text="" dxfId="0">
      <formula>-1</formula>
      <formula>-100000</formula>
    </cfRule>
    <cfRule type="cellIs" priority="337" operator="between" aboveAverage="0" equalAverage="0" bottom="0" percent="0" rank="0" text="" dxfId="0">
      <formula>-0.01</formula>
      <formula>-0.99</formula>
    </cfRule>
  </conditionalFormatting>
  <conditionalFormatting sqref="I89">
    <cfRule type="cellIs" priority="338" operator="greaterThan" aboveAverage="0" equalAverage="0" bottom="0" percent="0" rank="0" text="" dxfId="0">
      <formula>0</formula>
    </cfRule>
    <cfRule type="cellIs" priority="339" operator="lessThan" aboveAverage="0" equalAverage="0" bottom="0" percent="0" rank="0" text="" dxfId="0">
      <formula>0</formula>
    </cfRule>
  </conditionalFormatting>
  <conditionalFormatting sqref="G90">
    <cfRule type="cellIs" priority="340" operator="between" aboveAverage="0" equalAverage="0" bottom="0" percent="0" rank="0" text="" dxfId="0">
      <formula>-1</formula>
      <formula>-100000</formula>
    </cfRule>
    <cfRule type="cellIs" priority="341" operator="between" aboveAverage="0" equalAverage="0" bottom="0" percent="0" rank="0" text="" dxfId="0">
      <formula>-0.01</formula>
      <formula>-0.99</formula>
    </cfRule>
  </conditionalFormatting>
  <conditionalFormatting sqref="I90">
    <cfRule type="cellIs" priority="342" operator="greaterThan" aboveAverage="0" equalAverage="0" bottom="0" percent="0" rank="0" text="" dxfId="0">
      <formula>0</formula>
    </cfRule>
    <cfRule type="cellIs" priority="343" operator="lessThan" aboveAverage="0" equalAverage="0" bottom="0" percent="0" rank="0" text="" dxfId="0">
      <formula>0</formula>
    </cfRule>
  </conditionalFormatting>
  <conditionalFormatting sqref="G91">
    <cfRule type="cellIs" priority="344" operator="between" aboveAverage="0" equalAverage="0" bottom="0" percent="0" rank="0" text="" dxfId="0">
      <formula>-1</formula>
      <formula>-100000</formula>
    </cfRule>
    <cfRule type="cellIs" priority="345" operator="between" aboveAverage="0" equalAverage="0" bottom="0" percent="0" rank="0" text="" dxfId="0">
      <formula>-0.01</formula>
      <formula>-0.99</formula>
    </cfRule>
  </conditionalFormatting>
  <conditionalFormatting sqref="I91">
    <cfRule type="cellIs" priority="346" operator="greaterThan" aboveAverage="0" equalAverage="0" bottom="0" percent="0" rank="0" text="" dxfId="0">
      <formula>0</formula>
    </cfRule>
    <cfRule type="cellIs" priority="347" operator="lessThan" aboveAverage="0" equalAverage="0" bottom="0" percent="0" rank="0" text="" dxfId="0">
      <formula>0</formula>
    </cfRule>
  </conditionalFormatting>
  <conditionalFormatting sqref="G92">
    <cfRule type="cellIs" priority="348" operator="between" aboveAverage="0" equalAverage="0" bottom="0" percent="0" rank="0" text="" dxfId="0">
      <formula>-1</formula>
      <formula>-100000</formula>
    </cfRule>
    <cfRule type="cellIs" priority="349" operator="between" aboveAverage="0" equalAverage="0" bottom="0" percent="0" rank="0" text="" dxfId="0">
      <formula>-0.01</formula>
      <formula>-0.99</formula>
    </cfRule>
  </conditionalFormatting>
  <conditionalFormatting sqref="I92">
    <cfRule type="cellIs" priority="350" operator="greaterThan" aboveAverage="0" equalAverage="0" bottom="0" percent="0" rank="0" text="" dxfId="0">
      <formula>0</formula>
    </cfRule>
    <cfRule type="cellIs" priority="351" operator="lessThan" aboveAverage="0" equalAverage="0" bottom="0" percent="0" rank="0" text="" dxfId="0">
      <formula>0</formula>
    </cfRule>
  </conditionalFormatting>
  <conditionalFormatting sqref="G93">
    <cfRule type="cellIs" priority="352" operator="between" aboveAverage="0" equalAverage="0" bottom="0" percent="0" rank="0" text="" dxfId="0">
      <formula>-1</formula>
      <formula>-100000</formula>
    </cfRule>
    <cfRule type="cellIs" priority="353" operator="between" aboveAverage="0" equalAverage="0" bottom="0" percent="0" rank="0" text="" dxfId="0">
      <formula>-0.01</formula>
      <formula>-0.99</formula>
    </cfRule>
  </conditionalFormatting>
  <conditionalFormatting sqref="I93">
    <cfRule type="cellIs" priority="354" operator="greaterThan" aboveAverage="0" equalAverage="0" bottom="0" percent="0" rank="0" text="" dxfId="0">
      <formula>0</formula>
    </cfRule>
    <cfRule type="cellIs" priority="355" operator="lessThan" aboveAverage="0" equalAverage="0" bottom="0" percent="0" rank="0" text="" dxfId="0">
      <formula>0</formula>
    </cfRule>
  </conditionalFormatting>
  <conditionalFormatting sqref="G94">
    <cfRule type="cellIs" priority="356" operator="between" aboveAverage="0" equalAverage="0" bottom="0" percent="0" rank="0" text="" dxfId="0">
      <formula>-1</formula>
      <formula>-100000</formula>
    </cfRule>
    <cfRule type="cellIs" priority="357" operator="between" aboveAverage="0" equalAverage="0" bottom="0" percent="0" rank="0" text="" dxfId="0">
      <formula>-0.01</formula>
      <formula>-0.99</formula>
    </cfRule>
  </conditionalFormatting>
  <conditionalFormatting sqref="I94">
    <cfRule type="cellIs" priority="358" operator="greaterThan" aboveAverage="0" equalAverage="0" bottom="0" percent="0" rank="0" text="" dxfId="0">
      <formula>0</formula>
    </cfRule>
    <cfRule type="cellIs" priority="359" operator="lessThan" aboveAverage="0" equalAverage="0" bottom="0" percent="0" rank="0" text="" dxfId="0">
      <formula>0</formula>
    </cfRule>
  </conditionalFormatting>
  <conditionalFormatting sqref="G95">
    <cfRule type="cellIs" priority="360" operator="between" aboveAverage="0" equalAverage="0" bottom="0" percent="0" rank="0" text="" dxfId="0">
      <formula>-1</formula>
      <formula>-100000</formula>
    </cfRule>
    <cfRule type="cellIs" priority="361" operator="between" aboveAverage="0" equalAverage="0" bottom="0" percent="0" rank="0" text="" dxfId="0">
      <formula>-0.01</formula>
      <formula>-0.99</formula>
    </cfRule>
  </conditionalFormatting>
  <conditionalFormatting sqref="I95">
    <cfRule type="cellIs" priority="362" operator="greaterThan" aboveAverage="0" equalAverage="0" bottom="0" percent="0" rank="0" text="" dxfId="0">
      <formula>0</formula>
    </cfRule>
    <cfRule type="cellIs" priority="363" operator="lessThan" aboveAverage="0" equalAverage="0" bottom="0" percent="0" rank="0" text="" dxfId="0">
      <formula>0</formula>
    </cfRule>
  </conditionalFormatting>
  <conditionalFormatting sqref="G96">
    <cfRule type="cellIs" priority="364" operator="between" aboveAverage="0" equalAverage="0" bottom="0" percent="0" rank="0" text="" dxfId="0">
      <formula>-1</formula>
      <formula>-100000</formula>
    </cfRule>
    <cfRule type="cellIs" priority="365" operator="between" aboveAverage="0" equalAverage="0" bottom="0" percent="0" rank="0" text="" dxfId="0">
      <formula>-0.01</formula>
      <formula>-0.99</formula>
    </cfRule>
  </conditionalFormatting>
  <conditionalFormatting sqref="I96">
    <cfRule type="cellIs" priority="366" operator="greaterThan" aboveAverage="0" equalAverage="0" bottom="0" percent="0" rank="0" text="" dxfId="0">
      <formula>0</formula>
    </cfRule>
    <cfRule type="cellIs" priority="367" operator="lessThan" aboveAverage="0" equalAverage="0" bottom="0" percent="0" rank="0" text="" dxfId="0">
      <formula>0</formula>
    </cfRule>
  </conditionalFormatting>
  <conditionalFormatting sqref="G97">
    <cfRule type="cellIs" priority="368" operator="between" aboveAverage="0" equalAverage="0" bottom="0" percent="0" rank="0" text="" dxfId="0">
      <formula>-1</formula>
      <formula>-100000</formula>
    </cfRule>
    <cfRule type="cellIs" priority="369" operator="between" aboveAverage="0" equalAverage="0" bottom="0" percent="0" rank="0" text="" dxfId="0">
      <formula>-0.01</formula>
      <formula>-0.99</formula>
    </cfRule>
  </conditionalFormatting>
  <conditionalFormatting sqref="I97">
    <cfRule type="cellIs" priority="370" operator="greaterThan" aboveAverage="0" equalAverage="0" bottom="0" percent="0" rank="0" text="" dxfId="0">
      <formula>0</formula>
    </cfRule>
    <cfRule type="cellIs" priority="371" operator="lessThan" aboveAverage="0" equalAverage="0" bottom="0" percent="0" rank="0" text="" dxfId="0">
      <formula>0</formula>
    </cfRule>
  </conditionalFormatting>
  <conditionalFormatting sqref="G98">
    <cfRule type="cellIs" priority="372" operator="between" aboveAverage="0" equalAverage="0" bottom="0" percent="0" rank="0" text="" dxfId="0">
      <formula>-1</formula>
      <formula>-100000</formula>
    </cfRule>
    <cfRule type="cellIs" priority="373" operator="between" aboveAverage="0" equalAverage="0" bottom="0" percent="0" rank="0" text="" dxfId="0">
      <formula>-0.01</formula>
      <formula>-0.99</formula>
    </cfRule>
  </conditionalFormatting>
  <conditionalFormatting sqref="I98">
    <cfRule type="cellIs" priority="374" operator="greaterThan" aboveAverage="0" equalAverage="0" bottom="0" percent="0" rank="0" text="" dxfId="0">
      <formula>0</formula>
    </cfRule>
    <cfRule type="cellIs" priority="375" operator="lessThan" aboveAverage="0" equalAverage="0" bottom="0" percent="0" rank="0" text="" dxfId="0">
      <formula>0</formula>
    </cfRule>
  </conditionalFormatting>
  <conditionalFormatting sqref="G99">
    <cfRule type="cellIs" priority="376" operator="between" aboveAverage="0" equalAverage="0" bottom="0" percent="0" rank="0" text="" dxfId="0">
      <formula>-1</formula>
      <formula>-100000</formula>
    </cfRule>
    <cfRule type="cellIs" priority="377" operator="between" aboveAverage="0" equalAverage="0" bottom="0" percent="0" rank="0" text="" dxfId="0">
      <formula>-0.01</formula>
      <formula>-0.99</formula>
    </cfRule>
  </conditionalFormatting>
  <conditionalFormatting sqref="I99">
    <cfRule type="cellIs" priority="378" operator="greaterThan" aboveAverage="0" equalAverage="0" bottom="0" percent="0" rank="0" text="" dxfId="0">
      <formula>0</formula>
    </cfRule>
    <cfRule type="cellIs" priority="379" operator="lessThan" aboveAverage="0" equalAverage="0" bottom="0" percent="0" rank="0" text="" dxfId="0">
      <formula>0</formula>
    </cfRule>
  </conditionalFormatting>
  <conditionalFormatting sqref="G100">
    <cfRule type="cellIs" priority="380" operator="between" aboveAverage="0" equalAverage="0" bottom="0" percent="0" rank="0" text="" dxfId="0">
      <formula>-1</formula>
      <formula>-100000</formula>
    </cfRule>
    <cfRule type="cellIs" priority="381" operator="between" aboveAverage="0" equalAverage="0" bottom="0" percent="0" rank="0" text="" dxfId="0">
      <formula>-0.01</formula>
      <formula>-0.99</formula>
    </cfRule>
  </conditionalFormatting>
  <conditionalFormatting sqref="I100">
    <cfRule type="cellIs" priority="382" operator="greaterThan" aboveAverage="0" equalAverage="0" bottom="0" percent="0" rank="0" text="" dxfId="0">
      <formula>0</formula>
    </cfRule>
    <cfRule type="cellIs" priority="383" operator="lessThan" aboveAverage="0" equalAverage="0" bottom="0" percent="0" rank="0" text="" dxfId="0">
      <formula>0</formula>
    </cfRule>
  </conditionalFormatting>
  <conditionalFormatting sqref="G101">
    <cfRule type="cellIs" priority="384" operator="between" aboveAverage="0" equalAverage="0" bottom="0" percent="0" rank="0" text="" dxfId="0">
      <formula>-1</formula>
      <formula>-100000</formula>
    </cfRule>
    <cfRule type="cellIs" priority="385" operator="between" aboveAverage="0" equalAverage="0" bottom="0" percent="0" rank="0" text="" dxfId="0">
      <formula>-0.01</formula>
      <formula>-0.99</formula>
    </cfRule>
  </conditionalFormatting>
  <conditionalFormatting sqref="I101">
    <cfRule type="cellIs" priority="386" operator="greaterThan" aboveAverage="0" equalAverage="0" bottom="0" percent="0" rank="0" text="" dxfId="0">
      <formula>0</formula>
    </cfRule>
    <cfRule type="cellIs" priority="387" operator="lessThan" aboveAverage="0" equalAverage="0" bottom="0" percent="0" rank="0" text="" dxfId="0">
      <formula>0</formula>
    </cfRule>
  </conditionalFormatting>
  <conditionalFormatting sqref="G102">
    <cfRule type="cellIs" priority="388" operator="between" aboveAverage="0" equalAverage="0" bottom="0" percent="0" rank="0" text="" dxfId="0">
      <formula>-1</formula>
      <formula>-100000</formula>
    </cfRule>
    <cfRule type="cellIs" priority="389" operator="between" aboveAverage="0" equalAverage="0" bottom="0" percent="0" rank="0" text="" dxfId="0">
      <formula>-0.01</formula>
      <formula>-0.99</formula>
    </cfRule>
  </conditionalFormatting>
  <conditionalFormatting sqref="I102">
    <cfRule type="cellIs" priority="390" operator="greaterThan" aboveAverage="0" equalAverage="0" bottom="0" percent="0" rank="0" text="" dxfId="0">
      <formula>0</formula>
    </cfRule>
    <cfRule type="cellIs" priority="391" operator="lessThan" aboveAverage="0" equalAverage="0" bottom="0" percent="0" rank="0" text="" dxfId="0">
      <formula>0</formula>
    </cfRule>
  </conditionalFormatting>
  <conditionalFormatting sqref="G103">
    <cfRule type="cellIs" priority="392" operator="between" aboveAverage="0" equalAverage="0" bottom="0" percent="0" rank="0" text="" dxfId="0">
      <formula>-1</formula>
      <formula>-100000</formula>
    </cfRule>
    <cfRule type="cellIs" priority="393" operator="between" aboveAverage="0" equalAverage="0" bottom="0" percent="0" rank="0" text="" dxfId="0">
      <formula>-0.01</formula>
      <formula>-0.99</formula>
    </cfRule>
  </conditionalFormatting>
  <conditionalFormatting sqref="I103">
    <cfRule type="cellIs" priority="394" operator="greaterThan" aboveAverage="0" equalAverage="0" bottom="0" percent="0" rank="0" text="" dxfId="0">
      <formula>0</formula>
    </cfRule>
    <cfRule type="cellIs" priority="395" operator="lessThan" aboveAverage="0" equalAverage="0" bottom="0" percent="0" rank="0" text="" dxfId="0">
      <formula>0</formula>
    </cfRule>
  </conditionalFormatting>
  <conditionalFormatting sqref="G104">
    <cfRule type="cellIs" priority="396" operator="between" aboveAverage="0" equalAverage="0" bottom="0" percent="0" rank="0" text="" dxfId="0">
      <formula>-1</formula>
      <formula>-100000</formula>
    </cfRule>
    <cfRule type="cellIs" priority="397" operator="between" aboveAverage="0" equalAverage="0" bottom="0" percent="0" rank="0" text="" dxfId="0">
      <formula>-0.01</formula>
      <formula>-0.99</formula>
    </cfRule>
  </conditionalFormatting>
  <conditionalFormatting sqref="I104">
    <cfRule type="cellIs" priority="398" operator="greaterThan" aboveAverage="0" equalAverage="0" bottom="0" percent="0" rank="0" text="" dxfId="0">
      <formula>0</formula>
    </cfRule>
    <cfRule type="cellIs" priority="399" operator="lessThan" aboveAverage="0" equalAverage="0" bottom="0" percent="0" rank="0" text="" dxfId="0">
      <formula>0</formula>
    </cfRule>
  </conditionalFormatting>
  <conditionalFormatting sqref="G105">
    <cfRule type="cellIs" priority="400" operator="between" aboveAverage="0" equalAverage="0" bottom="0" percent="0" rank="0" text="" dxfId="0">
      <formula>-1</formula>
      <formula>-100000</formula>
    </cfRule>
    <cfRule type="cellIs" priority="401" operator="between" aboveAverage="0" equalAverage="0" bottom="0" percent="0" rank="0" text="" dxfId="0">
      <formula>-0.01</formula>
      <formula>-0.99</formula>
    </cfRule>
  </conditionalFormatting>
  <conditionalFormatting sqref="I105">
    <cfRule type="cellIs" priority="402" operator="greaterThan" aboveAverage="0" equalAverage="0" bottom="0" percent="0" rank="0" text="" dxfId="0">
      <formula>0</formula>
    </cfRule>
    <cfRule type="cellIs" priority="403" operator="lessThan" aboveAverage="0" equalAverage="0" bottom="0" percent="0" rank="0" text="" dxfId="0">
      <formula>0</formula>
    </cfRule>
  </conditionalFormatting>
  <conditionalFormatting sqref="G106">
    <cfRule type="cellIs" priority="404" operator="between" aboveAverage="0" equalAverage="0" bottom="0" percent="0" rank="0" text="" dxfId="0">
      <formula>-1</formula>
      <formula>-100000</formula>
    </cfRule>
    <cfRule type="cellIs" priority="405" operator="between" aboveAverage="0" equalAverage="0" bottom="0" percent="0" rank="0" text="" dxfId="0">
      <formula>-0.01</formula>
      <formula>-0.99</formula>
    </cfRule>
  </conditionalFormatting>
  <conditionalFormatting sqref="I106">
    <cfRule type="cellIs" priority="406" operator="greaterThan" aboveAverage="0" equalAverage="0" bottom="0" percent="0" rank="0" text="" dxfId="0">
      <formula>0</formula>
    </cfRule>
    <cfRule type="cellIs" priority="407" operator="lessThan" aboveAverage="0" equalAverage="0" bottom="0" percent="0" rank="0" text="" dxfId="0">
      <formula>0</formula>
    </cfRule>
  </conditionalFormatting>
  <conditionalFormatting sqref="G107">
    <cfRule type="cellIs" priority="408" operator="between" aboveAverage="0" equalAverage="0" bottom="0" percent="0" rank="0" text="" dxfId="0">
      <formula>-1</formula>
      <formula>-100000</formula>
    </cfRule>
    <cfRule type="cellIs" priority="409" operator="between" aboveAverage="0" equalAverage="0" bottom="0" percent="0" rank="0" text="" dxfId="0">
      <formula>-0.01</formula>
      <formula>-0.99</formula>
    </cfRule>
  </conditionalFormatting>
  <conditionalFormatting sqref="I107">
    <cfRule type="cellIs" priority="410" operator="greaterThan" aboveAverage="0" equalAverage="0" bottom="0" percent="0" rank="0" text="" dxfId="0">
      <formula>0</formula>
    </cfRule>
    <cfRule type="cellIs" priority="411" operator="lessThan" aboveAverage="0" equalAverage="0" bottom="0" percent="0" rank="0" text="" dxfId="0">
      <formula>0</formula>
    </cfRule>
  </conditionalFormatting>
  <conditionalFormatting sqref="G108">
    <cfRule type="cellIs" priority="412" operator="between" aboveAverage="0" equalAverage="0" bottom="0" percent="0" rank="0" text="" dxfId="0">
      <formula>-1</formula>
      <formula>-100000</formula>
    </cfRule>
    <cfRule type="cellIs" priority="413" operator="between" aboveAverage="0" equalAverage="0" bottom="0" percent="0" rank="0" text="" dxfId="0">
      <formula>-0.01</formula>
      <formula>-0.99</formula>
    </cfRule>
  </conditionalFormatting>
  <conditionalFormatting sqref="I108">
    <cfRule type="cellIs" priority="414" operator="greaterThan" aboveAverage="0" equalAverage="0" bottom="0" percent="0" rank="0" text="" dxfId="0">
      <formula>0</formula>
    </cfRule>
    <cfRule type="cellIs" priority="415" operator="lessThan" aboveAverage="0" equalAverage="0" bottom="0" percent="0" rank="0" text="" dxfId="0">
      <formula>0</formula>
    </cfRule>
  </conditionalFormatting>
  <conditionalFormatting sqref="G109">
    <cfRule type="cellIs" priority="416" operator="between" aboveAverage="0" equalAverage="0" bottom="0" percent="0" rank="0" text="" dxfId="0">
      <formula>-1</formula>
      <formula>-100000</formula>
    </cfRule>
    <cfRule type="cellIs" priority="417" operator="between" aboveAverage="0" equalAverage="0" bottom="0" percent="0" rank="0" text="" dxfId="0">
      <formula>-0.01</formula>
      <formula>-0.99</formula>
    </cfRule>
  </conditionalFormatting>
  <conditionalFormatting sqref="I109">
    <cfRule type="cellIs" priority="418" operator="greaterThan" aboveAverage="0" equalAverage="0" bottom="0" percent="0" rank="0" text="" dxfId="0">
      <formula>0</formula>
    </cfRule>
    <cfRule type="cellIs" priority="419" operator="lessThan" aboveAverage="0" equalAverage="0" bottom="0" percent="0" rank="0" text="" dxfId="0">
      <formula>0</formula>
    </cfRule>
  </conditionalFormatting>
  <conditionalFormatting sqref="G110">
    <cfRule type="cellIs" priority="420" operator="between" aboveAverage="0" equalAverage="0" bottom="0" percent="0" rank="0" text="" dxfId="0">
      <formula>-1</formula>
      <formula>-100000</formula>
    </cfRule>
    <cfRule type="cellIs" priority="421" operator="between" aboveAverage="0" equalAverage="0" bottom="0" percent="0" rank="0" text="" dxfId="0">
      <formula>-0.01</formula>
      <formula>-0.99</formula>
    </cfRule>
  </conditionalFormatting>
  <conditionalFormatting sqref="I110">
    <cfRule type="cellIs" priority="422" operator="greaterThan" aboveAverage="0" equalAverage="0" bottom="0" percent="0" rank="0" text="" dxfId="0">
      <formula>0</formula>
    </cfRule>
    <cfRule type="cellIs" priority="423" operator="lessThan" aboveAverage="0" equalAverage="0" bottom="0" percent="0" rank="0" text="" dxfId="0">
      <formula>0</formula>
    </cfRule>
  </conditionalFormatting>
  <conditionalFormatting sqref="G111">
    <cfRule type="cellIs" priority="424" operator="between" aboveAverage="0" equalAverage="0" bottom="0" percent="0" rank="0" text="" dxfId="0">
      <formula>-1</formula>
      <formula>-100000</formula>
    </cfRule>
    <cfRule type="cellIs" priority="425" operator="between" aboveAverage="0" equalAverage="0" bottom="0" percent="0" rank="0" text="" dxfId="0">
      <formula>-0.01</formula>
      <formula>-0.99</formula>
    </cfRule>
  </conditionalFormatting>
  <conditionalFormatting sqref="I111">
    <cfRule type="cellIs" priority="426" operator="greaterThan" aboveAverage="0" equalAverage="0" bottom="0" percent="0" rank="0" text="" dxfId="0">
      <formula>0</formula>
    </cfRule>
    <cfRule type="cellIs" priority="427" operator="lessThan" aboveAverage="0" equalAverage="0" bottom="0" percent="0" rank="0" text="" dxfId="0">
      <formula>0</formula>
    </cfRule>
  </conditionalFormatting>
  <conditionalFormatting sqref="G112">
    <cfRule type="cellIs" priority="428" operator="between" aboveAverage="0" equalAverage="0" bottom="0" percent="0" rank="0" text="" dxfId="0">
      <formula>-1</formula>
      <formula>-100000</formula>
    </cfRule>
    <cfRule type="cellIs" priority="429" operator="between" aboveAverage="0" equalAverage="0" bottom="0" percent="0" rank="0" text="" dxfId="0">
      <formula>-0.01</formula>
      <formula>-0.99</formula>
    </cfRule>
  </conditionalFormatting>
  <conditionalFormatting sqref="I112">
    <cfRule type="cellIs" priority="430" operator="greaterThan" aboveAverage="0" equalAverage="0" bottom="0" percent="0" rank="0" text="" dxfId="0">
      <formula>0</formula>
    </cfRule>
    <cfRule type="cellIs" priority="431" operator="lessThan" aboveAverage="0" equalAverage="0" bottom="0" percent="0" rank="0" text="" dxfId="0">
      <formula>0</formula>
    </cfRule>
  </conditionalFormatting>
  <conditionalFormatting sqref="G113">
    <cfRule type="cellIs" priority="432" operator="between" aboveAverage="0" equalAverage="0" bottom="0" percent="0" rank="0" text="" dxfId="0">
      <formula>-1</formula>
      <formula>-100000</formula>
    </cfRule>
    <cfRule type="cellIs" priority="433" operator="between" aboveAverage="0" equalAverage="0" bottom="0" percent="0" rank="0" text="" dxfId="0">
      <formula>-0.01</formula>
      <formula>-0.99</formula>
    </cfRule>
  </conditionalFormatting>
  <conditionalFormatting sqref="I113">
    <cfRule type="cellIs" priority="434" operator="greaterThan" aboveAverage="0" equalAverage="0" bottom="0" percent="0" rank="0" text="" dxfId="0">
      <formula>0</formula>
    </cfRule>
    <cfRule type="cellIs" priority="435" operator="lessThan" aboveAverage="0" equalAverage="0" bottom="0" percent="0" rank="0" text="" dxfId="0">
      <formula>0</formula>
    </cfRule>
  </conditionalFormatting>
  <conditionalFormatting sqref="G114">
    <cfRule type="cellIs" priority="436" operator="between" aboveAverage="0" equalAverage="0" bottom="0" percent="0" rank="0" text="" dxfId="0">
      <formula>-1</formula>
      <formula>-100000</formula>
    </cfRule>
    <cfRule type="cellIs" priority="437" operator="between" aboveAverage="0" equalAverage="0" bottom="0" percent="0" rank="0" text="" dxfId="0">
      <formula>-0.01</formula>
      <formula>-0.99</formula>
    </cfRule>
  </conditionalFormatting>
  <conditionalFormatting sqref="I114">
    <cfRule type="cellIs" priority="438" operator="greaterThan" aboveAverage="0" equalAverage="0" bottom="0" percent="0" rank="0" text="" dxfId="0">
      <formula>0</formula>
    </cfRule>
    <cfRule type="cellIs" priority="439" operator="lessThan" aboveAverage="0" equalAverage="0" bottom="0" percent="0" rank="0" text="" dxfId="0">
      <formula>0</formula>
    </cfRule>
  </conditionalFormatting>
  <conditionalFormatting sqref="G115">
    <cfRule type="cellIs" priority="440" operator="between" aboveAverage="0" equalAverage="0" bottom="0" percent="0" rank="0" text="" dxfId="0">
      <formula>-1</formula>
      <formula>-100000</formula>
    </cfRule>
    <cfRule type="cellIs" priority="441" operator="between" aboveAverage="0" equalAverage="0" bottom="0" percent="0" rank="0" text="" dxfId="0">
      <formula>-0.01</formula>
      <formula>-0.99</formula>
    </cfRule>
  </conditionalFormatting>
  <conditionalFormatting sqref="I115">
    <cfRule type="cellIs" priority="442" operator="greaterThan" aboveAverage="0" equalAverage="0" bottom="0" percent="0" rank="0" text="" dxfId="0">
      <formula>0</formula>
    </cfRule>
    <cfRule type="cellIs" priority="443" operator="lessThan" aboveAverage="0" equalAverage="0" bottom="0" percent="0" rank="0" text="" dxfId="0">
      <formula>0</formula>
    </cfRule>
  </conditionalFormatting>
  <conditionalFormatting sqref="G116">
    <cfRule type="cellIs" priority="444" operator="between" aboveAverage="0" equalAverage="0" bottom="0" percent="0" rank="0" text="" dxfId="0">
      <formula>-1</formula>
      <formula>-100000</formula>
    </cfRule>
    <cfRule type="cellIs" priority="445" operator="between" aboveAverage="0" equalAverage="0" bottom="0" percent="0" rank="0" text="" dxfId="0">
      <formula>-0.01</formula>
      <formula>-0.99</formula>
    </cfRule>
  </conditionalFormatting>
  <conditionalFormatting sqref="I116">
    <cfRule type="cellIs" priority="446" operator="greaterThan" aboveAverage="0" equalAverage="0" bottom="0" percent="0" rank="0" text="" dxfId="0">
      <formula>0</formula>
    </cfRule>
    <cfRule type="cellIs" priority="447" operator="lessThan" aboveAverage="0" equalAverage="0" bottom="0" percent="0" rank="0" text="" dxfId="0">
      <formula>0</formula>
    </cfRule>
  </conditionalFormatting>
  <conditionalFormatting sqref="G117">
    <cfRule type="cellIs" priority="448" operator="between" aboveAverage="0" equalAverage="0" bottom="0" percent="0" rank="0" text="" dxfId="0">
      <formula>-1</formula>
      <formula>-100000</formula>
    </cfRule>
    <cfRule type="cellIs" priority="449" operator="between" aboveAverage="0" equalAverage="0" bottom="0" percent="0" rank="0" text="" dxfId="0">
      <formula>-0.01</formula>
      <formula>-0.99</formula>
    </cfRule>
  </conditionalFormatting>
  <conditionalFormatting sqref="I117">
    <cfRule type="cellIs" priority="450" operator="greaterThan" aboveAverage="0" equalAverage="0" bottom="0" percent="0" rank="0" text="" dxfId="0">
      <formula>0</formula>
    </cfRule>
    <cfRule type="cellIs" priority="451" operator="lessThan" aboveAverage="0" equalAverage="0" bottom="0" percent="0" rank="0" text="" dxfId="0">
      <formula>0</formula>
    </cfRule>
  </conditionalFormatting>
  <conditionalFormatting sqref="G118">
    <cfRule type="cellIs" priority="452" operator="between" aboveAverage="0" equalAverage="0" bottom="0" percent="0" rank="0" text="" dxfId="0">
      <formula>-1</formula>
      <formula>-100000</formula>
    </cfRule>
    <cfRule type="cellIs" priority="453" operator="between" aboveAverage="0" equalAverage="0" bottom="0" percent="0" rank="0" text="" dxfId="0">
      <formula>-0.01</formula>
      <formula>-0.99</formula>
    </cfRule>
  </conditionalFormatting>
  <conditionalFormatting sqref="I118">
    <cfRule type="cellIs" priority="454" operator="greaterThan" aboveAverage="0" equalAverage="0" bottom="0" percent="0" rank="0" text="" dxfId="0">
      <formula>0</formula>
    </cfRule>
    <cfRule type="cellIs" priority="455" operator="lessThan" aboveAverage="0" equalAverage="0" bottom="0" percent="0" rank="0" text="" dxfId="0">
      <formula>0</formula>
    </cfRule>
  </conditionalFormatting>
  <conditionalFormatting sqref="G119">
    <cfRule type="cellIs" priority="456" operator="between" aboveAverage="0" equalAverage="0" bottom="0" percent="0" rank="0" text="" dxfId="0">
      <formula>-1</formula>
      <formula>-100000</formula>
    </cfRule>
    <cfRule type="cellIs" priority="457" operator="between" aboveAverage="0" equalAverage="0" bottom="0" percent="0" rank="0" text="" dxfId="0">
      <formula>-0.01</formula>
      <formula>-0.99</formula>
    </cfRule>
  </conditionalFormatting>
  <conditionalFormatting sqref="I119">
    <cfRule type="cellIs" priority="458" operator="greaterThan" aboveAverage="0" equalAverage="0" bottom="0" percent="0" rank="0" text="" dxfId="0">
      <formula>0</formula>
    </cfRule>
    <cfRule type="cellIs" priority="459" operator="lessThan" aboveAverage="0" equalAverage="0" bottom="0" percent="0" rank="0" text="" dxfId="0">
      <formula>0</formula>
    </cfRule>
  </conditionalFormatting>
  <conditionalFormatting sqref="G120">
    <cfRule type="cellIs" priority="460" operator="between" aboveAverage="0" equalAverage="0" bottom="0" percent="0" rank="0" text="" dxfId="0">
      <formula>-1</formula>
      <formula>-100000</formula>
    </cfRule>
    <cfRule type="cellIs" priority="461" operator="between" aboveAverage="0" equalAverage="0" bottom="0" percent="0" rank="0" text="" dxfId="0">
      <formula>-0.01</formula>
      <formula>-0.99</formula>
    </cfRule>
  </conditionalFormatting>
  <conditionalFormatting sqref="I120">
    <cfRule type="cellIs" priority="462" operator="greaterThan" aboveAverage="0" equalAverage="0" bottom="0" percent="0" rank="0" text="" dxfId="0">
      <formula>0</formula>
    </cfRule>
    <cfRule type="cellIs" priority="463" operator="lessThan" aboveAverage="0" equalAverage="0" bottom="0" percent="0" rank="0" text="" dxfId="0">
      <formula>0</formula>
    </cfRule>
  </conditionalFormatting>
  <conditionalFormatting sqref="G121">
    <cfRule type="cellIs" priority="464" operator="between" aboveAverage="0" equalAverage="0" bottom="0" percent="0" rank="0" text="" dxfId="0">
      <formula>-1</formula>
      <formula>-100000</formula>
    </cfRule>
    <cfRule type="cellIs" priority="465" operator="between" aboveAverage="0" equalAverage="0" bottom="0" percent="0" rank="0" text="" dxfId="0">
      <formula>-0.01</formula>
      <formula>-0.99</formula>
    </cfRule>
  </conditionalFormatting>
  <conditionalFormatting sqref="I121">
    <cfRule type="cellIs" priority="466" operator="greaterThan" aboveAverage="0" equalAverage="0" bottom="0" percent="0" rank="0" text="" dxfId="0">
      <formula>0</formula>
    </cfRule>
    <cfRule type="cellIs" priority="467" operator="lessThan" aboveAverage="0" equalAverage="0" bottom="0" percent="0" rank="0" text="" dxfId="0">
      <formula>0</formula>
    </cfRule>
  </conditionalFormatting>
  <conditionalFormatting sqref="G122">
    <cfRule type="cellIs" priority="468" operator="between" aboveAverage="0" equalAverage="0" bottom="0" percent="0" rank="0" text="" dxfId="0">
      <formula>-1</formula>
      <formula>-100000</formula>
    </cfRule>
    <cfRule type="cellIs" priority="469" operator="between" aboveAverage="0" equalAverage="0" bottom="0" percent="0" rank="0" text="" dxfId="0">
      <formula>-0.01</formula>
      <formula>-0.99</formula>
    </cfRule>
  </conditionalFormatting>
  <conditionalFormatting sqref="I122">
    <cfRule type="cellIs" priority="470" operator="greaterThan" aboveAverage="0" equalAverage="0" bottom="0" percent="0" rank="0" text="" dxfId="0">
      <formula>0</formula>
    </cfRule>
    <cfRule type="cellIs" priority="471" operator="lessThan" aboveAverage="0" equalAverage="0" bottom="0" percent="0" rank="0" text="" dxfId="0">
      <formula>0</formula>
    </cfRule>
  </conditionalFormatting>
  <conditionalFormatting sqref="G123">
    <cfRule type="cellIs" priority="472" operator="between" aboveAverage="0" equalAverage="0" bottom="0" percent="0" rank="0" text="" dxfId="0">
      <formula>-1</formula>
      <formula>-100000</formula>
    </cfRule>
    <cfRule type="cellIs" priority="473" operator="between" aboveAverage="0" equalAverage="0" bottom="0" percent="0" rank="0" text="" dxfId="0">
      <formula>-0.01</formula>
      <formula>-0.99</formula>
    </cfRule>
  </conditionalFormatting>
  <conditionalFormatting sqref="I123">
    <cfRule type="cellIs" priority="474" operator="greaterThan" aboveAverage="0" equalAverage="0" bottom="0" percent="0" rank="0" text="" dxfId="0">
      <formula>0</formula>
    </cfRule>
    <cfRule type="cellIs" priority="475" operator="lessThan" aboveAverage="0" equalAverage="0" bottom="0" percent="0" rank="0" text="" dxfId="0">
      <formula>0</formula>
    </cfRule>
  </conditionalFormatting>
  <conditionalFormatting sqref="G124">
    <cfRule type="cellIs" priority="476" operator="between" aboveAverage="0" equalAverage="0" bottom="0" percent="0" rank="0" text="" dxfId="0">
      <formula>-1</formula>
      <formula>-100000</formula>
    </cfRule>
    <cfRule type="cellIs" priority="477" operator="between" aboveAverage="0" equalAverage="0" bottom="0" percent="0" rank="0" text="" dxfId="0">
      <formula>-0.01</formula>
      <formula>-0.99</formula>
    </cfRule>
  </conditionalFormatting>
  <conditionalFormatting sqref="I124">
    <cfRule type="cellIs" priority="478" operator="greaterThan" aboveAverage="0" equalAverage="0" bottom="0" percent="0" rank="0" text="" dxfId="0">
      <formula>0</formula>
    </cfRule>
    <cfRule type="cellIs" priority="479" operator="lessThan" aboveAverage="0" equalAverage="0" bottom="0" percent="0" rank="0" text="" dxfId="0">
      <formula>0</formula>
    </cfRule>
  </conditionalFormatting>
  <conditionalFormatting sqref="G125">
    <cfRule type="cellIs" priority="480" operator="between" aboveAverage="0" equalAverage="0" bottom="0" percent="0" rank="0" text="" dxfId="0">
      <formula>-1</formula>
      <formula>-100000</formula>
    </cfRule>
    <cfRule type="cellIs" priority="481" operator="between" aboveAverage="0" equalAverage="0" bottom="0" percent="0" rank="0" text="" dxfId="0">
      <formula>-0.01</formula>
      <formula>-0.99</formula>
    </cfRule>
  </conditionalFormatting>
  <conditionalFormatting sqref="I125">
    <cfRule type="cellIs" priority="482" operator="greaterThan" aboveAverage="0" equalAverage="0" bottom="0" percent="0" rank="0" text="" dxfId="0">
      <formula>0</formula>
    </cfRule>
    <cfRule type="cellIs" priority="483" operator="lessThan" aboveAverage="0" equalAverage="0" bottom="0" percent="0" rank="0" text="" dxfId="0">
      <formula>0</formula>
    </cfRule>
  </conditionalFormatting>
  <conditionalFormatting sqref="G126">
    <cfRule type="cellIs" priority="484" operator="between" aboveAverage="0" equalAverage="0" bottom="0" percent="0" rank="0" text="" dxfId="0">
      <formula>-1</formula>
      <formula>-100000</formula>
    </cfRule>
    <cfRule type="cellIs" priority="485" operator="between" aboveAverage="0" equalAverage="0" bottom="0" percent="0" rank="0" text="" dxfId="0">
      <formula>-0.01</formula>
      <formula>-0.99</formula>
    </cfRule>
  </conditionalFormatting>
  <conditionalFormatting sqref="I126">
    <cfRule type="cellIs" priority="486" operator="greaterThan" aboveAverage="0" equalAverage="0" bottom="0" percent="0" rank="0" text="" dxfId="0">
      <formula>0</formula>
    </cfRule>
    <cfRule type="cellIs" priority="487" operator="lessThan" aboveAverage="0" equalAverage="0" bottom="0" percent="0" rank="0" text="" dxfId="0">
      <formula>0</formula>
    </cfRule>
  </conditionalFormatting>
  <conditionalFormatting sqref="G127">
    <cfRule type="cellIs" priority="488" operator="between" aboveAverage="0" equalAverage="0" bottom="0" percent="0" rank="0" text="" dxfId="0">
      <formula>-1</formula>
      <formula>-100000</formula>
    </cfRule>
    <cfRule type="cellIs" priority="489" operator="between" aboveAverage="0" equalAverage="0" bottom="0" percent="0" rank="0" text="" dxfId="0">
      <formula>-0.01</formula>
      <formula>-0.99</formula>
    </cfRule>
  </conditionalFormatting>
  <conditionalFormatting sqref="I127">
    <cfRule type="cellIs" priority="490" operator="greaterThan" aboveAverage="0" equalAverage="0" bottom="0" percent="0" rank="0" text="" dxfId="0">
      <formula>0</formula>
    </cfRule>
    <cfRule type="cellIs" priority="491" operator="lessThan" aboveAverage="0" equalAverage="0" bottom="0" percent="0" rank="0" text="" dxfId="0">
      <formula>0</formula>
    </cfRule>
  </conditionalFormatting>
  <conditionalFormatting sqref="G128">
    <cfRule type="cellIs" priority="492" operator="between" aboveAverage="0" equalAverage="0" bottom="0" percent="0" rank="0" text="" dxfId="0">
      <formula>-1</formula>
      <formula>-100000</formula>
    </cfRule>
    <cfRule type="cellIs" priority="493" operator="between" aboveAverage="0" equalAverage="0" bottom="0" percent="0" rank="0" text="" dxfId="0">
      <formula>-0.01</formula>
      <formula>-0.99</formula>
    </cfRule>
  </conditionalFormatting>
  <conditionalFormatting sqref="I128">
    <cfRule type="cellIs" priority="494" operator="greaterThan" aboveAverage="0" equalAverage="0" bottom="0" percent="0" rank="0" text="" dxfId="0">
      <formula>0</formula>
    </cfRule>
    <cfRule type="cellIs" priority="495" operator="lessThan" aboveAverage="0" equalAverage="0" bottom="0" percent="0" rank="0" text="" dxfId="0">
      <formula>0</formula>
    </cfRule>
  </conditionalFormatting>
  <conditionalFormatting sqref="G129">
    <cfRule type="cellIs" priority="496" operator="between" aboveAverage="0" equalAverage="0" bottom="0" percent="0" rank="0" text="" dxfId="0">
      <formula>-1</formula>
      <formula>-100000</formula>
    </cfRule>
    <cfRule type="cellIs" priority="497" operator="between" aboveAverage="0" equalAverage="0" bottom="0" percent="0" rank="0" text="" dxfId="0">
      <formula>-0.01</formula>
      <formula>-0.99</formula>
    </cfRule>
  </conditionalFormatting>
  <conditionalFormatting sqref="I129">
    <cfRule type="cellIs" priority="498" operator="greaterThan" aboveAverage="0" equalAverage="0" bottom="0" percent="0" rank="0" text="" dxfId="0">
      <formula>0</formula>
    </cfRule>
    <cfRule type="cellIs" priority="499" operator="lessThan" aboveAverage="0" equalAverage="0" bottom="0" percent="0" rank="0" text="" dxfId="0">
      <formula>0</formula>
    </cfRule>
  </conditionalFormatting>
  <conditionalFormatting sqref="G130">
    <cfRule type="cellIs" priority="500" operator="between" aboveAverage="0" equalAverage="0" bottom="0" percent="0" rank="0" text="" dxfId="0">
      <formula>-1</formula>
      <formula>-100000</formula>
    </cfRule>
    <cfRule type="cellIs" priority="501" operator="between" aboveAverage="0" equalAverage="0" bottom="0" percent="0" rank="0" text="" dxfId="0">
      <formula>-0.01</formula>
      <formula>-0.99</formula>
    </cfRule>
  </conditionalFormatting>
  <conditionalFormatting sqref="I130">
    <cfRule type="cellIs" priority="502" operator="greaterThan" aboveAverage="0" equalAverage="0" bottom="0" percent="0" rank="0" text="" dxfId="0">
      <formula>0</formula>
    </cfRule>
    <cfRule type="cellIs" priority="503" operator="lessThan" aboveAverage="0" equalAverage="0" bottom="0" percent="0" rank="0" text="" dxfId="0">
      <formula>0</formula>
    </cfRule>
  </conditionalFormatting>
  <conditionalFormatting sqref="G131">
    <cfRule type="cellIs" priority="504" operator="between" aboveAverage="0" equalAverage="0" bottom="0" percent="0" rank="0" text="" dxfId="0">
      <formula>-1</formula>
      <formula>-100000</formula>
    </cfRule>
    <cfRule type="cellIs" priority="505" operator="between" aboveAverage="0" equalAverage="0" bottom="0" percent="0" rank="0" text="" dxfId="0">
      <formula>-0.01</formula>
      <formula>-0.99</formula>
    </cfRule>
  </conditionalFormatting>
  <conditionalFormatting sqref="I131">
    <cfRule type="cellIs" priority="506" operator="greaterThan" aboveAverage="0" equalAverage="0" bottom="0" percent="0" rank="0" text="" dxfId="0">
      <formula>0</formula>
    </cfRule>
    <cfRule type="cellIs" priority="507" operator="lessThan" aboveAverage="0" equalAverage="0" bottom="0" percent="0" rank="0" text="" dxfId="0">
      <formula>0</formula>
    </cfRule>
  </conditionalFormatting>
  <conditionalFormatting sqref="G132">
    <cfRule type="cellIs" priority="508" operator="between" aboveAverage="0" equalAverage="0" bottom="0" percent="0" rank="0" text="" dxfId="0">
      <formula>-1</formula>
      <formula>-100000</formula>
    </cfRule>
    <cfRule type="cellIs" priority="509" operator="between" aboveAverage="0" equalAverage="0" bottom="0" percent="0" rank="0" text="" dxfId="0">
      <formula>-0.01</formula>
      <formula>-0.99</formula>
    </cfRule>
  </conditionalFormatting>
  <conditionalFormatting sqref="I132">
    <cfRule type="cellIs" priority="510" operator="greaterThan" aboveAverage="0" equalAverage="0" bottom="0" percent="0" rank="0" text="" dxfId="0">
      <formula>0</formula>
    </cfRule>
    <cfRule type="cellIs" priority="511" operator="lessThan" aboveAverage="0" equalAverage="0" bottom="0" percent="0" rank="0" text="" dxfId="0">
      <formula>0</formula>
    </cfRule>
  </conditionalFormatting>
  <conditionalFormatting sqref="G133">
    <cfRule type="cellIs" priority="512" operator="between" aboveAverage="0" equalAverage="0" bottom="0" percent="0" rank="0" text="" dxfId="0">
      <formula>-1</formula>
      <formula>-100000</formula>
    </cfRule>
    <cfRule type="cellIs" priority="513" operator="between" aboveAverage="0" equalAverage="0" bottom="0" percent="0" rank="0" text="" dxfId="0">
      <formula>-0.01</formula>
      <formula>-0.99</formula>
    </cfRule>
  </conditionalFormatting>
  <conditionalFormatting sqref="I133">
    <cfRule type="cellIs" priority="514" operator="greaterThan" aboveAverage="0" equalAverage="0" bottom="0" percent="0" rank="0" text="" dxfId="0">
      <formula>0</formula>
    </cfRule>
    <cfRule type="cellIs" priority="515" operator="lessThan" aboveAverage="0" equalAverage="0" bottom="0" percent="0" rank="0" text="" dxfId="0">
      <formula>0</formula>
    </cfRule>
  </conditionalFormatting>
  <conditionalFormatting sqref="G134">
    <cfRule type="cellIs" priority="516" operator="between" aboveAverage="0" equalAverage="0" bottom="0" percent="0" rank="0" text="" dxfId="0">
      <formula>-1</formula>
      <formula>-100000</formula>
    </cfRule>
    <cfRule type="cellIs" priority="517" operator="between" aboveAverage="0" equalAverage="0" bottom="0" percent="0" rank="0" text="" dxfId="0">
      <formula>-0.01</formula>
      <formula>-0.99</formula>
    </cfRule>
  </conditionalFormatting>
  <conditionalFormatting sqref="I134">
    <cfRule type="cellIs" priority="518" operator="greaterThan" aboveAverage="0" equalAverage="0" bottom="0" percent="0" rank="0" text="" dxfId="0">
      <formula>0</formula>
    </cfRule>
    <cfRule type="cellIs" priority="519" operator="lessThan" aboveAverage="0" equalAverage="0" bottom="0" percent="0" rank="0" text="" dxfId="0">
      <formula>0</formula>
    </cfRule>
  </conditionalFormatting>
  <conditionalFormatting sqref="G135">
    <cfRule type="cellIs" priority="520" operator="between" aboveAverage="0" equalAverage="0" bottom="0" percent="0" rank="0" text="" dxfId="0">
      <formula>-1</formula>
      <formula>-100000</formula>
    </cfRule>
    <cfRule type="cellIs" priority="521" operator="between" aboveAverage="0" equalAverage="0" bottom="0" percent="0" rank="0" text="" dxfId="0">
      <formula>-0.01</formula>
      <formula>-0.99</formula>
    </cfRule>
  </conditionalFormatting>
  <conditionalFormatting sqref="I135">
    <cfRule type="cellIs" priority="522" operator="greaterThan" aboveAverage="0" equalAverage="0" bottom="0" percent="0" rank="0" text="" dxfId="0">
      <formula>0</formula>
    </cfRule>
    <cfRule type="cellIs" priority="523" operator="lessThan" aboveAverage="0" equalAverage="0" bottom="0" percent="0" rank="0" text="" dxfId="0">
      <formula>0</formula>
    </cfRule>
  </conditionalFormatting>
  <conditionalFormatting sqref="G136">
    <cfRule type="cellIs" priority="524" operator="between" aboveAverage="0" equalAverage="0" bottom="0" percent="0" rank="0" text="" dxfId="0">
      <formula>-1</formula>
      <formula>-100000</formula>
    </cfRule>
    <cfRule type="cellIs" priority="525" operator="between" aboveAverage="0" equalAverage="0" bottom="0" percent="0" rank="0" text="" dxfId="0">
      <formula>-0.01</formula>
      <formula>-0.99</formula>
    </cfRule>
  </conditionalFormatting>
  <conditionalFormatting sqref="I136">
    <cfRule type="cellIs" priority="526" operator="greaterThan" aboveAverage="0" equalAverage="0" bottom="0" percent="0" rank="0" text="" dxfId="0">
      <formula>0</formula>
    </cfRule>
    <cfRule type="cellIs" priority="527" operator="lessThan" aboveAverage="0" equalAverage="0" bottom="0" percent="0" rank="0" text="" dxfId="0">
      <formula>0</formula>
    </cfRule>
  </conditionalFormatting>
  <conditionalFormatting sqref="G137">
    <cfRule type="cellIs" priority="528" operator="between" aboveAverage="0" equalAverage="0" bottom="0" percent="0" rank="0" text="" dxfId="0">
      <formula>-1</formula>
      <formula>-100000</formula>
    </cfRule>
    <cfRule type="cellIs" priority="529" operator="between" aboveAverage="0" equalAverage="0" bottom="0" percent="0" rank="0" text="" dxfId="0">
      <formula>-0.01</formula>
      <formula>-0.99</formula>
    </cfRule>
  </conditionalFormatting>
  <conditionalFormatting sqref="I137">
    <cfRule type="cellIs" priority="530" operator="greaterThan" aboveAverage="0" equalAverage="0" bottom="0" percent="0" rank="0" text="" dxfId="0">
      <formula>0</formula>
    </cfRule>
    <cfRule type="cellIs" priority="531" operator="lessThan" aboveAverage="0" equalAverage="0" bottom="0" percent="0" rank="0" text="" dxfId="0">
      <formula>0</formula>
    </cfRule>
  </conditionalFormatting>
  <conditionalFormatting sqref="G138">
    <cfRule type="cellIs" priority="532" operator="between" aboveAverage="0" equalAverage="0" bottom="0" percent="0" rank="0" text="" dxfId="0">
      <formula>-1</formula>
      <formula>-100000</formula>
    </cfRule>
    <cfRule type="cellIs" priority="533" operator="between" aboveAverage="0" equalAverage="0" bottom="0" percent="0" rank="0" text="" dxfId="0">
      <formula>-0.01</formula>
      <formula>-0.99</formula>
    </cfRule>
  </conditionalFormatting>
  <conditionalFormatting sqref="I138">
    <cfRule type="cellIs" priority="534" operator="greaterThan" aboveAverage="0" equalAverage="0" bottom="0" percent="0" rank="0" text="" dxfId="0">
      <formula>0</formula>
    </cfRule>
    <cfRule type="cellIs" priority="535" operator="lessThan" aboveAverage="0" equalAverage="0" bottom="0" percent="0" rank="0" text="" dxfId="0">
      <formula>0</formula>
    </cfRule>
  </conditionalFormatting>
  <conditionalFormatting sqref="G139">
    <cfRule type="cellIs" priority="536" operator="between" aboveAverage="0" equalAverage="0" bottom="0" percent="0" rank="0" text="" dxfId="0">
      <formula>-1</formula>
      <formula>-100000</formula>
    </cfRule>
    <cfRule type="cellIs" priority="537" operator="between" aboveAverage="0" equalAverage="0" bottom="0" percent="0" rank="0" text="" dxfId="0">
      <formula>-0.01</formula>
      <formula>-0.99</formula>
    </cfRule>
  </conditionalFormatting>
  <conditionalFormatting sqref="I139">
    <cfRule type="cellIs" priority="538" operator="greaterThan" aboveAverage="0" equalAverage="0" bottom="0" percent="0" rank="0" text="" dxfId="0">
      <formula>0</formula>
    </cfRule>
    <cfRule type="cellIs" priority="539" operator="lessThan" aboveAverage="0" equalAverage="0" bottom="0" percent="0" rank="0" text="" dxfId="0">
      <formula>0</formula>
    </cfRule>
  </conditionalFormatting>
  <conditionalFormatting sqref="G140">
    <cfRule type="cellIs" priority="540" operator="between" aboveAverage="0" equalAverage="0" bottom="0" percent="0" rank="0" text="" dxfId="0">
      <formula>-1</formula>
      <formula>-100000</formula>
    </cfRule>
    <cfRule type="cellIs" priority="541" operator="between" aboveAverage="0" equalAverage="0" bottom="0" percent="0" rank="0" text="" dxfId="0">
      <formula>-0.01</formula>
      <formula>-0.99</formula>
    </cfRule>
  </conditionalFormatting>
  <conditionalFormatting sqref="I140">
    <cfRule type="cellIs" priority="542" operator="greaterThan" aboveAverage="0" equalAverage="0" bottom="0" percent="0" rank="0" text="" dxfId="0">
      <formula>0</formula>
    </cfRule>
    <cfRule type="cellIs" priority="543" operator="lessThan" aboveAverage="0" equalAverage="0" bottom="0" percent="0" rank="0" text="" dxfId="0">
      <formula>0</formula>
    </cfRule>
  </conditionalFormatting>
  <conditionalFormatting sqref="G141">
    <cfRule type="cellIs" priority="544" operator="between" aboveAverage="0" equalAverage="0" bottom="0" percent="0" rank="0" text="" dxfId="0">
      <formula>-1</formula>
      <formula>-100000</formula>
    </cfRule>
    <cfRule type="cellIs" priority="545" operator="between" aboveAverage="0" equalAverage="0" bottom="0" percent="0" rank="0" text="" dxfId="0">
      <formula>-0.01</formula>
      <formula>-0.99</formula>
    </cfRule>
  </conditionalFormatting>
  <conditionalFormatting sqref="I141">
    <cfRule type="cellIs" priority="546" operator="greaterThan" aboveAverage="0" equalAverage="0" bottom="0" percent="0" rank="0" text="" dxfId="0">
      <formula>0</formula>
    </cfRule>
    <cfRule type="cellIs" priority="547" operator="lessThan" aboveAverage="0" equalAverage="0" bottom="0" percent="0" rank="0" text="" dxfId="0">
      <formula>0</formula>
    </cfRule>
  </conditionalFormatting>
  <conditionalFormatting sqref="G142">
    <cfRule type="cellIs" priority="548" operator="between" aboveAverage="0" equalAverage="0" bottom="0" percent="0" rank="0" text="" dxfId="0">
      <formula>-1</formula>
      <formula>-100000</formula>
    </cfRule>
    <cfRule type="cellIs" priority="549" operator="between" aboveAverage="0" equalAverage="0" bottom="0" percent="0" rank="0" text="" dxfId="0">
      <formula>-0.01</formula>
      <formula>-0.99</formula>
    </cfRule>
  </conditionalFormatting>
  <conditionalFormatting sqref="I142">
    <cfRule type="cellIs" priority="550" operator="greaterThan" aboveAverage="0" equalAverage="0" bottom="0" percent="0" rank="0" text="" dxfId="0">
      <formula>0</formula>
    </cfRule>
    <cfRule type="cellIs" priority="551" operator="lessThan" aboveAverage="0" equalAverage="0" bottom="0" percent="0" rank="0" text="" dxfId="0">
      <formula>0</formula>
    </cfRule>
  </conditionalFormatting>
  <conditionalFormatting sqref="G143">
    <cfRule type="cellIs" priority="552" operator="between" aboveAverage="0" equalAverage="0" bottom="0" percent="0" rank="0" text="" dxfId="0">
      <formula>-1</formula>
      <formula>-100000</formula>
    </cfRule>
    <cfRule type="cellIs" priority="553" operator="between" aboveAverage="0" equalAverage="0" bottom="0" percent="0" rank="0" text="" dxfId="0">
      <formula>-0.01</formula>
      <formula>-0.99</formula>
    </cfRule>
  </conditionalFormatting>
  <conditionalFormatting sqref="I143">
    <cfRule type="cellIs" priority="554" operator="greaterThan" aboveAverage="0" equalAverage="0" bottom="0" percent="0" rank="0" text="" dxfId="0">
      <formula>0</formula>
    </cfRule>
    <cfRule type="cellIs" priority="555" operator="lessThan" aboveAverage="0" equalAverage="0" bottom="0" percent="0" rank="0" text="" dxfId="0">
      <formula>0</formula>
    </cfRule>
  </conditionalFormatting>
  <conditionalFormatting sqref="G144">
    <cfRule type="cellIs" priority="556" operator="between" aboveAverage="0" equalAverage="0" bottom="0" percent="0" rank="0" text="" dxfId="0">
      <formula>-1</formula>
      <formula>-100000</formula>
    </cfRule>
    <cfRule type="cellIs" priority="557" operator="between" aboveAverage="0" equalAverage="0" bottom="0" percent="0" rank="0" text="" dxfId="0">
      <formula>-0.01</formula>
      <formula>-0.99</formula>
    </cfRule>
  </conditionalFormatting>
  <conditionalFormatting sqref="I144">
    <cfRule type="cellIs" priority="558" operator="greaterThan" aboveAverage="0" equalAverage="0" bottom="0" percent="0" rank="0" text="" dxfId="0">
      <formula>0</formula>
    </cfRule>
    <cfRule type="cellIs" priority="559" operator="lessThan" aboveAverage="0" equalAverage="0" bottom="0" percent="0" rank="0" text="" dxfId="0">
      <formula>0</formula>
    </cfRule>
  </conditionalFormatting>
  <conditionalFormatting sqref="G145">
    <cfRule type="cellIs" priority="560" operator="between" aboveAverage="0" equalAverage="0" bottom="0" percent="0" rank="0" text="" dxfId="0">
      <formula>-1</formula>
      <formula>-100000</formula>
    </cfRule>
    <cfRule type="cellIs" priority="561" operator="between" aboveAverage="0" equalAverage="0" bottom="0" percent="0" rank="0" text="" dxfId="0">
      <formula>-0.01</formula>
      <formula>-0.99</formula>
    </cfRule>
  </conditionalFormatting>
  <conditionalFormatting sqref="I145">
    <cfRule type="cellIs" priority="562" operator="greaterThan" aboveAverage="0" equalAverage="0" bottom="0" percent="0" rank="0" text="" dxfId="0">
      <formula>0</formula>
    </cfRule>
    <cfRule type="cellIs" priority="563" operator="lessThan" aboveAverage="0" equalAverage="0" bottom="0" percent="0" rank="0" text="" dxfId="0">
      <formula>0</formula>
    </cfRule>
  </conditionalFormatting>
  <conditionalFormatting sqref="G146">
    <cfRule type="cellIs" priority="564" operator="between" aboveAverage="0" equalAverage="0" bottom="0" percent="0" rank="0" text="" dxfId="0">
      <formula>-1</formula>
      <formula>-100000</formula>
    </cfRule>
    <cfRule type="cellIs" priority="565" operator="between" aboveAverage="0" equalAverage="0" bottom="0" percent="0" rank="0" text="" dxfId="0">
      <formula>-0.01</formula>
      <formula>-0.99</formula>
    </cfRule>
  </conditionalFormatting>
  <conditionalFormatting sqref="I146">
    <cfRule type="cellIs" priority="566" operator="greaterThan" aboveAverage="0" equalAverage="0" bottom="0" percent="0" rank="0" text="" dxfId="0">
      <formula>0</formula>
    </cfRule>
    <cfRule type="cellIs" priority="567" operator="lessThan" aboveAverage="0" equalAverage="0" bottom="0" percent="0" rank="0" text="" dxfId="0">
      <formula>0</formula>
    </cfRule>
  </conditionalFormatting>
  <conditionalFormatting sqref="G147">
    <cfRule type="cellIs" priority="568" operator="between" aboveAverage="0" equalAverage="0" bottom="0" percent="0" rank="0" text="" dxfId="0">
      <formula>-1</formula>
      <formula>-100000</formula>
    </cfRule>
    <cfRule type="cellIs" priority="569" operator="between" aboveAverage="0" equalAverage="0" bottom="0" percent="0" rank="0" text="" dxfId="0">
      <formula>-0.01</formula>
      <formula>-0.99</formula>
    </cfRule>
  </conditionalFormatting>
  <conditionalFormatting sqref="I147">
    <cfRule type="cellIs" priority="570" operator="greaterThan" aboveAverage="0" equalAverage="0" bottom="0" percent="0" rank="0" text="" dxfId="0">
      <formula>0</formula>
    </cfRule>
    <cfRule type="cellIs" priority="571" operator="lessThan" aboveAverage="0" equalAverage="0" bottom="0" percent="0" rank="0" text="" dxfId="0">
      <formula>0</formula>
    </cfRule>
  </conditionalFormatting>
  <conditionalFormatting sqref="G148">
    <cfRule type="cellIs" priority="572" operator="between" aboveAverage="0" equalAverage="0" bottom="0" percent="0" rank="0" text="" dxfId="0">
      <formula>-1</formula>
      <formula>-100000</formula>
    </cfRule>
    <cfRule type="cellIs" priority="573" operator="between" aboveAverage="0" equalAverage="0" bottom="0" percent="0" rank="0" text="" dxfId="0">
      <formula>-0.01</formula>
      <formula>-0.99</formula>
    </cfRule>
  </conditionalFormatting>
  <conditionalFormatting sqref="I148">
    <cfRule type="cellIs" priority="574" operator="greaterThan" aboveAverage="0" equalAverage="0" bottom="0" percent="0" rank="0" text="" dxfId="0">
      <formula>0</formula>
    </cfRule>
    <cfRule type="cellIs" priority="575" operator="lessThan" aboveAverage="0" equalAverage="0" bottom="0" percent="0" rank="0" text="" dxfId="0">
      <formula>0</formula>
    </cfRule>
  </conditionalFormatting>
  <conditionalFormatting sqref="G149">
    <cfRule type="cellIs" priority="576" operator="between" aboveAverage="0" equalAverage="0" bottom="0" percent="0" rank="0" text="" dxfId="0">
      <formula>-1</formula>
      <formula>-100000</formula>
    </cfRule>
    <cfRule type="cellIs" priority="577" operator="between" aboveAverage="0" equalAverage="0" bottom="0" percent="0" rank="0" text="" dxfId="0">
      <formula>-0.01</formula>
      <formula>-0.99</formula>
    </cfRule>
  </conditionalFormatting>
  <conditionalFormatting sqref="I149">
    <cfRule type="cellIs" priority="578" operator="greaterThan" aboveAverage="0" equalAverage="0" bottom="0" percent="0" rank="0" text="" dxfId="0">
      <formula>0</formula>
    </cfRule>
    <cfRule type="cellIs" priority="579" operator="lessThan" aboveAverage="0" equalAverage="0" bottom="0" percent="0" rank="0" text="" dxfId="0">
      <formula>0</formula>
    </cfRule>
  </conditionalFormatting>
  <conditionalFormatting sqref="G150">
    <cfRule type="cellIs" priority="580" operator="between" aboveAverage="0" equalAverage="0" bottom="0" percent="0" rank="0" text="" dxfId="0">
      <formula>-1</formula>
      <formula>-100000</formula>
    </cfRule>
    <cfRule type="cellIs" priority="581" operator="between" aboveAverage="0" equalAverage="0" bottom="0" percent="0" rank="0" text="" dxfId="0">
      <formula>-0.01</formula>
      <formula>-0.99</formula>
    </cfRule>
  </conditionalFormatting>
  <conditionalFormatting sqref="I150">
    <cfRule type="cellIs" priority="582" operator="greaterThan" aboveAverage="0" equalAverage="0" bottom="0" percent="0" rank="0" text="" dxfId="0">
      <formula>0</formula>
    </cfRule>
    <cfRule type="cellIs" priority="583" operator="lessThan" aboveAverage="0" equalAverage="0" bottom="0" percent="0" rank="0" text="" dxfId="0">
      <formula>0</formula>
    </cfRule>
  </conditionalFormatting>
  <conditionalFormatting sqref="G151">
    <cfRule type="cellIs" priority="584" operator="between" aboveAverage="0" equalAverage="0" bottom="0" percent="0" rank="0" text="" dxfId="0">
      <formula>-1</formula>
      <formula>-100000</formula>
    </cfRule>
    <cfRule type="cellIs" priority="585" operator="between" aboveAverage="0" equalAverage="0" bottom="0" percent="0" rank="0" text="" dxfId="0">
      <formula>-0.01</formula>
      <formula>-0.99</formula>
    </cfRule>
  </conditionalFormatting>
  <conditionalFormatting sqref="I151">
    <cfRule type="cellIs" priority="586" operator="greaterThan" aboveAverage="0" equalAverage="0" bottom="0" percent="0" rank="0" text="" dxfId="0">
      <formula>0</formula>
    </cfRule>
    <cfRule type="cellIs" priority="587" operator="lessThan" aboveAverage="0" equalAverage="0" bottom="0" percent="0" rank="0" text="" dxfId="0">
      <formula>0</formula>
    </cfRule>
  </conditionalFormatting>
  <conditionalFormatting sqref="G152">
    <cfRule type="cellIs" priority="588" operator="between" aboveAverage="0" equalAverage="0" bottom="0" percent="0" rank="0" text="" dxfId="0">
      <formula>-1</formula>
      <formula>-100000</formula>
    </cfRule>
    <cfRule type="cellIs" priority="589" operator="between" aboveAverage="0" equalAverage="0" bottom="0" percent="0" rank="0" text="" dxfId="0">
      <formula>-0.01</formula>
      <formula>-0.99</formula>
    </cfRule>
  </conditionalFormatting>
  <conditionalFormatting sqref="I152">
    <cfRule type="cellIs" priority="590" operator="greaterThan" aboveAverage="0" equalAverage="0" bottom="0" percent="0" rank="0" text="" dxfId="0">
      <formula>0</formula>
    </cfRule>
    <cfRule type="cellIs" priority="591" operator="lessThan" aboveAverage="0" equalAverage="0" bottom="0" percent="0" rank="0" text="" dxfId="0">
      <formula>0</formula>
    </cfRule>
  </conditionalFormatting>
  <conditionalFormatting sqref="G153">
    <cfRule type="cellIs" priority="592" operator="between" aboveAverage="0" equalAverage="0" bottom="0" percent="0" rank="0" text="" dxfId="0">
      <formula>-1</formula>
      <formula>-100000</formula>
    </cfRule>
    <cfRule type="cellIs" priority="593" operator="between" aboveAverage="0" equalAverage="0" bottom="0" percent="0" rank="0" text="" dxfId="0">
      <formula>-0.01</formula>
      <formula>-0.99</formula>
    </cfRule>
  </conditionalFormatting>
  <conditionalFormatting sqref="I153">
    <cfRule type="cellIs" priority="594" operator="greaterThan" aboveAverage="0" equalAverage="0" bottom="0" percent="0" rank="0" text="" dxfId="0">
      <formula>0</formula>
    </cfRule>
    <cfRule type="cellIs" priority="595" operator="lessThan" aboveAverage="0" equalAverage="0" bottom="0" percent="0" rank="0" text="" dxfId="0">
      <formula>0</formula>
    </cfRule>
  </conditionalFormatting>
  <conditionalFormatting sqref="G154">
    <cfRule type="cellIs" priority="596" operator="between" aboveAverage="0" equalAverage="0" bottom="0" percent="0" rank="0" text="" dxfId="0">
      <formula>-1</formula>
      <formula>-100000</formula>
    </cfRule>
    <cfRule type="cellIs" priority="597" operator="between" aboveAverage="0" equalAverage="0" bottom="0" percent="0" rank="0" text="" dxfId="0">
      <formula>-0.01</formula>
      <formula>-0.99</formula>
    </cfRule>
  </conditionalFormatting>
  <conditionalFormatting sqref="I154">
    <cfRule type="cellIs" priority="598" operator="greaterThan" aboveAverage="0" equalAverage="0" bottom="0" percent="0" rank="0" text="" dxfId="0">
      <formula>0</formula>
    </cfRule>
    <cfRule type="cellIs" priority="599" operator="lessThan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47916666666667" right="0.747916666666667" top="1.60972222222222" bottom="0.984027777777778" header="0.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&amp;LS.C. Valenti Impex S.R.L.
Nr. înm. J 05/3962/1993
C.U.I.: RO 5058275
Marghita, Str. Josef Seibel, 4
Bihor
Pct. de lucru: Şimleu Silvaniei</oddHeader>
    <oddFooter/>
  </headerFooter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5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4" topLeftCell="A5" activePane="bottomLeft" state="frozen"/>
      <selection pane="topLeft" activeCell="A1" activeCellId="0" sqref="A1"/>
      <selection pane="bottomLeft" activeCell="I17" activeCellId="0" sqref="I17"/>
    </sheetView>
  </sheetViews>
  <sheetFormatPr defaultRowHeight="14.65"/>
  <cols>
    <col collapsed="false" hidden="false" max="1" min="1" style="0" width="3.1875"/>
    <col collapsed="false" hidden="false" max="3" min="2" style="1" width="5.31696428571429"/>
    <col collapsed="false" hidden="false" max="4" min="4" style="2" width="3.1875"/>
    <col collapsed="false" hidden="false" max="5" min="5" style="1" width="8.97767857142857"/>
    <col collapsed="false" hidden="false" max="7" min="6" style="0" width="5.31696428571429"/>
    <col collapsed="false" hidden="false" max="9" min="8" style="0" width="3.1875"/>
    <col collapsed="false" hidden="false" max="13" min="10" style="0" width="5.31696428571429"/>
    <col collapsed="false" hidden="false" max="14" min="14" style="0" width="8.15178571428571"/>
  </cols>
  <sheetData>
    <row r="1" customFormat="false" ht="16.5" hidden="false" customHeight="true" outlineLevel="0" collapsed="false">
      <c r="A1" s="3"/>
      <c r="B1" s="0"/>
      <c r="C1" s="4" t="s">
        <v>364</v>
      </c>
      <c r="D1" s="5"/>
      <c r="E1" s="6" t="s">
        <v>0</v>
      </c>
      <c r="F1" s="7"/>
      <c r="I1" s="8"/>
    </row>
    <row r="2" customFormat="false" ht="16.5" hidden="false" customHeight="true" outlineLevel="0" collapsed="false">
      <c r="A2" s="9"/>
      <c r="B2" s="0"/>
      <c r="C2" s="4" t="s">
        <v>41</v>
      </c>
      <c r="D2" s="5"/>
      <c r="E2" s="10"/>
      <c r="F2" s="7"/>
      <c r="I2" s="8"/>
    </row>
    <row r="3" customFormat="false" ht="14.65" hidden="false" customHeight="false" outlineLevel="0" collapsed="false">
      <c r="B3" s="11" t="s">
        <v>1</v>
      </c>
      <c r="C3" s="12" t="s">
        <v>2</v>
      </c>
      <c r="D3" s="5"/>
      <c r="E3" s="10"/>
      <c r="F3" s="7"/>
      <c r="H3" s="13"/>
    </row>
    <row r="4" customFormat="false" ht="14.9" hidden="false" customHeight="false" outlineLevel="0" collapsed="false">
      <c r="A4" s="14" t="s">
        <v>3</v>
      </c>
      <c r="B4" s="15" t="s">
        <v>4</v>
      </c>
      <c r="C4" s="16" t="s">
        <v>5</v>
      </c>
      <c r="D4" s="17" t="s">
        <v>6</v>
      </c>
      <c r="E4" s="17" t="s">
        <v>7</v>
      </c>
      <c r="F4" s="18" t="s">
        <v>8</v>
      </c>
      <c r="G4" s="14" t="s">
        <v>9</v>
      </c>
      <c r="H4" s="19" t="s">
        <v>10</v>
      </c>
      <c r="I4" s="19" t="s">
        <v>11</v>
      </c>
      <c r="J4" s="19" t="s">
        <v>12</v>
      </c>
      <c r="K4" s="18" t="s">
        <v>13</v>
      </c>
      <c r="L4" s="18" t="s">
        <v>14</v>
      </c>
      <c r="M4" s="14" t="s">
        <v>15</v>
      </c>
      <c r="N4" s="14" t="s">
        <v>16</v>
      </c>
    </row>
    <row r="5" customFormat="false" ht="14.65" hidden="false" customHeight="false" outlineLevel="0" collapsed="false">
      <c r="A5" s="20" t="n">
        <v>1</v>
      </c>
      <c r="B5" s="21" t="s">
        <v>42</v>
      </c>
      <c r="C5" s="22"/>
      <c r="D5" s="23" t="s">
        <v>365</v>
      </c>
      <c r="E5" s="24" t="s">
        <v>80</v>
      </c>
      <c r="F5" s="25" t="n">
        <v>701</v>
      </c>
      <c r="G5" s="26" t="n">
        <v>729</v>
      </c>
      <c r="H5" s="27" t="n">
        <v>39</v>
      </c>
      <c r="I5" s="27"/>
      <c r="J5" s="28" t="n">
        <f aca="false">'NAP-LUX BLAU'!H5-'NAP-LUX BLAU'!I5</f>
        <v>39</v>
      </c>
      <c r="K5" s="29" t="n">
        <f aca="false">'NAP-LUX BLAU'!G5-'NAP-LUX BLAU'!H5</f>
        <v>690</v>
      </c>
      <c r="L5" s="29" t="n">
        <f aca="false">'NAP-LUX BLAU'!F5-'NAP-LUX BLAU'!K5</f>
        <v>11</v>
      </c>
      <c r="M5" s="30" t="n">
        <f aca="false">'NAP-LUX BLAU'!L5*100/'NAP-LUX BLAU'!F5</f>
        <v>1.56918687589158</v>
      </c>
      <c r="N5" s="31"/>
    </row>
    <row r="6" customFormat="false" ht="14.9" hidden="false" customHeight="false" outlineLevel="0" collapsed="false">
      <c r="A6" s="32" t="n">
        <f aca="false">'NAP-LUX BLAU'!A5+1</f>
        <v>2</v>
      </c>
      <c r="B6" s="33"/>
      <c r="C6" s="34"/>
      <c r="D6" s="35" t="s">
        <v>365</v>
      </c>
      <c r="E6" s="36" t="s">
        <v>366</v>
      </c>
      <c r="F6" s="37" t="n">
        <v>1428</v>
      </c>
      <c r="G6" s="38" t="n">
        <v>1513</v>
      </c>
      <c r="H6" s="39" t="n">
        <v>101</v>
      </c>
      <c r="I6" s="39"/>
      <c r="J6" s="40" t="n">
        <f aca="false">'NAP-LUX BLAU'!J5+'NAP-LUX BLAU'!H6-'NAP-LUX BLAU'!I6</f>
        <v>140</v>
      </c>
      <c r="K6" s="41" t="n">
        <f aca="false">'NAP-LUX BLAU'!G6-'NAP-LUX BLAU'!H6</f>
        <v>1412</v>
      </c>
      <c r="L6" s="41" t="n">
        <f aca="false">'NAP-LUX BLAU'!F6-'NAP-LUX BLAU'!K6</f>
        <v>16</v>
      </c>
      <c r="M6" s="42" t="n">
        <f aca="false">'NAP-LUX BLAU'!L6*100/'NAP-LUX BLAU'!F6</f>
        <v>1.12044817927171</v>
      </c>
      <c r="N6" s="32"/>
    </row>
    <row r="7" customFormat="false" ht="14.9" hidden="false" customHeight="false" outlineLevel="0" collapsed="false">
      <c r="A7" s="32" t="n">
        <f aca="false">'NAP-LUX BLAU'!A6+1</f>
        <v>3</v>
      </c>
      <c r="B7" s="33"/>
      <c r="C7" s="34"/>
      <c r="D7" s="35" t="s">
        <v>367</v>
      </c>
      <c r="E7" s="36" t="s">
        <v>368</v>
      </c>
      <c r="F7" s="37" t="n">
        <v>1056</v>
      </c>
      <c r="G7" s="38" t="n">
        <v>1199</v>
      </c>
      <c r="H7" s="39" t="n">
        <v>174</v>
      </c>
      <c r="I7" s="39"/>
      <c r="J7" s="40" t="n">
        <f aca="false">'NAP-LUX BLAU'!J6+'NAP-LUX BLAU'!H7-'NAP-LUX BLAU'!I7</f>
        <v>314</v>
      </c>
      <c r="K7" s="41" t="n">
        <f aca="false">'NAP-LUX BLAU'!G7-'NAP-LUX BLAU'!H7</f>
        <v>1025</v>
      </c>
      <c r="L7" s="41" t="n">
        <f aca="false">'NAP-LUX BLAU'!F7-'NAP-LUX BLAU'!K7</f>
        <v>31</v>
      </c>
      <c r="M7" s="42" t="n">
        <f aca="false">'NAP-LUX BLAU'!L7*100/'NAP-LUX BLAU'!F7</f>
        <v>2.93560606060606</v>
      </c>
      <c r="N7" s="32"/>
    </row>
    <row r="8" customFormat="false" ht="14.9" hidden="false" customHeight="false" outlineLevel="0" collapsed="false">
      <c r="A8" s="32" t="n">
        <f aca="false">'NAP-LUX BLAU'!A7+1</f>
        <v>4</v>
      </c>
      <c r="B8" s="33"/>
      <c r="C8" s="34"/>
      <c r="D8" s="35" t="s">
        <v>365</v>
      </c>
      <c r="E8" s="36" t="s">
        <v>86</v>
      </c>
      <c r="F8" s="37" t="n">
        <v>709</v>
      </c>
      <c r="G8" s="38" t="n">
        <v>731</v>
      </c>
      <c r="H8" s="39" t="n">
        <v>69</v>
      </c>
      <c r="I8" s="39"/>
      <c r="J8" s="40" t="n">
        <f aca="false">'NAP-LUX BLAU'!J7+'NAP-LUX BLAU'!H8-'NAP-LUX BLAU'!I8</f>
        <v>383</v>
      </c>
      <c r="K8" s="41" t="n">
        <f aca="false">'NAP-LUX BLAU'!G8-'NAP-LUX BLAU'!H8</f>
        <v>662</v>
      </c>
      <c r="L8" s="41" t="n">
        <f aca="false">'NAP-LUX BLAU'!F8-'NAP-LUX BLAU'!K8</f>
        <v>47</v>
      </c>
      <c r="M8" s="42" t="n">
        <f aca="false">'NAP-LUX BLAU'!L8*100/'NAP-LUX BLAU'!F8</f>
        <v>6.62905500705219</v>
      </c>
      <c r="N8" s="32"/>
    </row>
    <row r="9" customFormat="false" ht="14.9" hidden="false" customHeight="false" outlineLevel="0" collapsed="false">
      <c r="A9" s="32" t="n">
        <f aca="false">'NAP-LUX BLAU'!A8+1</f>
        <v>5</v>
      </c>
      <c r="B9" s="33"/>
      <c r="C9" s="34"/>
      <c r="D9" s="35" t="s">
        <v>365</v>
      </c>
      <c r="E9" s="36" t="s">
        <v>369</v>
      </c>
      <c r="F9" s="37" t="n">
        <v>1418</v>
      </c>
      <c r="G9" s="38" t="n">
        <v>1492</v>
      </c>
      <c r="H9" s="39" t="n">
        <v>103</v>
      </c>
      <c r="I9" s="39"/>
      <c r="J9" s="40" t="n">
        <f aca="false">'NAP-LUX BLAU'!J8+'NAP-LUX BLAU'!H9-'NAP-LUX BLAU'!I9</f>
        <v>486</v>
      </c>
      <c r="K9" s="41" t="n">
        <f aca="false">'NAP-LUX BLAU'!G9-'NAP-LUX BLAU'!H9</f>
        <v>1389</v>
      </c>
      <c r="L9" s="41" t="n">
        <f aca="false">'NAP-LUX BLAU'!F9-'NAP-LUX BLAU'!K9</f>
        <v>29</v>
      </c>
      <c r="M9" s="42" t="n">
        <f aca="false">'NAP-LUX BLAU'!L9*100/'NAP-LUX BLAU'!F9</f>
        <v>2.04513399153738</v>
      </c>
      <c r="N9" s="32"/>
    </row>
    <row r="10" customFormat="false" ht="14.65" hidden="false" customHeight="false" outlineLevel="0" collapsed="false">
      <c r="A10" s="32" t="n">
        <f aca="false">'NAP-LUX BLAU'!A9+1</f>
        <v>6</v>
      </c>
      <c r="B10" s="33"/>
      <c r="C10" s="34"/>
      <c r="D10" s="35" t="s">
        <v>365</v>
      </c>
      <c r="E10" s="36" t="s">
        <v>370</v>
      </c>
      <c r="F10" s="37" t="n">
        <v>1260</v>
      </c>
      <c r="G10" s="38" t="n">
        <v>1298</v>
      </c>
      <c r="H10" s="39" t="n">
        <v>110</v>
      </c>
      <c r="I10" s="39"/>
      <c r="J10" s="40" t="n">
        <f aca="false">'NAP-LUX BLAU'!J9+'NAP-LUX BLAU'!H10-'NAP-LUX BLAU'!I10</f>
        <v>596</v>
      </c>
      <c r="K10" s="41" t="n">
        <f aca="false">'NAP-LUX BLAU'!G10-'NAP-LUX BLAU'!H10</f>
        <v>1188</v>
      </c>
      <c r="L10" s="41" t="n">
        <f aca="false">'NAP-LUX BLAU'!F10-'NAP-LUX BLAU'!K10</f>
        <v>72</v>
      </c>
      <c r="M10" s="42" t="n">
        <f aca="false">'NAP-LUX BLAU'!L10*100/'NAP-LUX BLAU'!F10</f>
        <v>5.71428571428571</v>
      </c>
      <c r="N10" s="32"/>
    </row>
    <row r="11" customFormat="false" ht="14.9" hidden="false" customHeight="false" outlineLevel="0" collapsed="false">
      <c r="A11" s="32" t="n">
        <f aca="false">'NAP-LUX BLAU'!A10+1</f>
        <v>7</v>
      </c>
      <c r="B11" s="33"/>
      <c r="C11" s="34"/>
      <c r="D11" s="35" t="s">
        <v>365</v>
      </c>
      <c r="E11" s="36" t="s">
        <v>371</v>
      </c>
      <c r="F11" s="37" t="n">
        <v>702</v>
      </c>
      <c r="G11" s="38" t="n">
        <v>807</v>
      </c>
      <c r="H11" s="39" t="n">
        <v>111</v>
      </c>
      <c r="I11" s="39"/>
      <c r="J11" s="40" t="n">
        <f aca="false">'NAP-LUX BLAU'!J10+'NAP-LUX BLAU'!H11-'NAP-LUX BLAU'!I11</f>
        <v>707</v>
      </c>
      <c r="K11" s="41" t="n">
        <f aca="false">'NAP-LUX BLAU'!G11-'NAP-LUX BLAU'!H11</f>
        <v>696</v>
      </c>
      <c r="L11" s="41" t="n">
        <f aca="false">'NAP-LUX BLAU'!F11-'NAP-LUX BLAU'!K11</f>
        <v>6</v>
      </c>
      <c r="M11" s="42" t="n">
        <f aca="false">'NAP-LUX BLAU'!L11*100/'NAP-LUX BLAU'!F11</f>
        <v>0.854700854700855</v>
      </c>
      <c r="N11" s="32"/>
    </row>
    <row r="12" customFormat="false" ht="14.9" hidden="false" customHeight="false" outlineLevel="0" collapsed="false">
      <c r="A12" s="32" t="n">
        <f aca="false">'NAP-LUX BLAU'!A11+1</f>
        <v>8</v>
      </c>
      <c r="B12" s="33" t="s">
        <v>204</v>
      </c>
      <c r="C12" s="34" t="s">
        <v>311</v>
      </c>
      <c r="D12" s="35"/>
      <c r="E12" s="36"/>
      <c r="F12" s="37"/>
      <c r="G12" s="38"/>
      <c r="H12" s="39"/>
      <c r="I12" s="39" t="n">
        <v>707</v>
      </c>
      <c r="J12" s="40" t="n">
        <f aca="false">'NAP-LUX BLAU'!J11+'NAP-LUX BLAU'!H12-'NAP-LUX BLAU'!I12</f>
        <v>0</v>
      </c>
      <c r="K12" s="41" t="n">
        <f aca="false">'NAP-LUX BLAU'!G12-'NAP-LUX BLAU'!H12</f>
        <v>0</v>
      </c>
      <c r="L12" s="41" t="n">
        <f aca="false">'NAP-LUX BLAU'!F12-'NAP-LUX BLAU'!K12</f>
        <v>0</v>
      </c>
      <c r="M12" s="42" t="e">
        <f aca="false">'NAP-LUX BLAU'!L12*100/'NAP-LUX BLAU'!F12</f>
        <v>#VALUE!</v>
      </c>
      <c r="N12" s="32"/>
    </row>
    <row r="13" customFormat="false" ht="12.8" hidden="false" customHeight="false" outlineLevel="0" collapsed="false">
      <c r="A13" s="32" t="n">
        <f aca="false">'NAP-LUX BLAU'!A12+1</f>
        <v>9</v>
      </c>
      <c r="B13" s="33" t="s">
        <v>61</v>
      </c>
      <c r="C13" s="34"/>
      <c r="D13" s="35" t="s">
        <v>365</v>
      </c>
      <c r="E13" s="36" t="s">
        <v>79</v>
      </c>
      <c r="F13" s="37" t="n">
        <v>709</v>
      </c>
      <c r="G13" s="38" t="n">
        <v>742</v>
      </c>
      <c r="H13" s="39" t="n">
        <v>138</v>
      </c>
      <c r="I13" s="39"/>
      <c r="J13" s="40" t="n">
        <f aca="false">'NAP-LUX BLAU'!J12+'NAP-LUX BLAU'!H13-'NAP-LUX BLAU'!I13</f>
        <v>138</v>
      </c>
      <c r="K13" s="41" t="n">
        <f aca="false">'NAP-LUX BLAU'!G13-'NAP-LUX BLAU'!H13</f>
        <v>604</v>
      </c>
      <c r="L13" s="41" t="n">
        <f aca="false">'NAP-LUX BLAU'!F13-'NAP-LUX BLAU'!K13</f>
        <v>105</v>
      </c>
      <c r="M13" s="42" t="n">
        <f aca="false">'NAP-LUX BLAU'!L13*100/'NAP-LUX BLAU'!F13</f>
        <v>14.8095909732017</v>
      </c>
      <c r="N13" s="32"/>
    </row>
    <row r="14" customFormat="false" ht="13.4" hidden="false" customHeight="false" outlineLevel="0" collapsed="false">
      <c r="A14" s="32" t="n">
        <f aca="false">'NAP-LUX BLAU'!A13+1</f>
        <v>10</v>
      </c>
      <c r="B14" s="33" t="s">
        <v>67</v>
      </c>
      <c r="C14" s="34" t="s">
        <v>68</v>
      </c>
      <c r="D14" s="35"/>
      <c r="E14" s="36"/>
      <c r="F14" s="37"/>
      <c r="G14" s="38"/>
      <c r="H14" s="39"/>
      <c r="I14" s="39" t="n">
        <v>138</v>
      </c>
      <c r="J14" s="40" t="n">
        <f aca="false">'NAP-LUX BLAU'!J13+'NAP-LUX BLAU'!H14-'NAP-LUX BLAU'!I14</f>
        <v>0</v>
      </c>
      <c r="K14" s="41" t="n">
        <f aca="false">'NAP-LUX BLAU'!G14-'NAP-LUX BLAU'!H14</f>
        <v>0</v>
      </c>
      <c r="L14" s="41" t="n">
        <f aca="false">'NAP-LUX BLAU'!F14-'NAP-LUX BLAU'!K14</f>
        <v>0</v>
      </c>
      <c r="M14" s="42" t="e">
        <f aca="false">'NAP-LUX BLAU'!L14*100/'NAP-LUX BLAU'!F14</f>
        <v>#VALUE!</v>
      </c>
      <c r="N14" s="32"/>
    </row>
    <row r="15" customFormat="false" ht="12.8" hidden="false" customHeight="false" outlineLevel="0" collapsed="false">
      <c r="A15" s="32" t="n">
        <f aca="false">'NAP-LUX BLAU'!A14+1</f>
        <v>11</v>
      </c>
      <c r="B15" s="33" t="s">
        <v>31</v>
      </c>
      <c r="C15" s="34"/>
      <c r="D15" s="35" t="s">
        <v>197</v>
      </c>
      <c r="E15" s="36" t="s">
        <v>368</v>
      </c>
      <c r="F15" s="37" t="n">
        <v>199</v>
      </c>
      <c r="G15" s="38" t="n">
        <v>261</v>
      </c>
      <c r="H15" s="39" t="n">
        <v>9</v>
      </c>
      <c r="I15" s="39"/>
      <c r="J15" s="40" t="n">
        <f aca="false">'NAP-LUX BLAU'!J14+'NAP-LUX BLAU'!H15-'NAP-LUX BLAU'!I15</f>
        <v>9</v>
      </c>
      <c r="K15" s="41" t="n">
        <f aca="false">'NAP-LUX BLAU'!G15-'NAP-LUX BLAU'!H15</f>
        <v>252</v>
      </c>
      <c r="L15" s="41" t="n">
        <f aca="false">'NAP-LUX BLAU'!F15-'NAP-LUX BLAU'!K15</f>
        <v>-53</v>
      </c>
      <c r="M15" s="42" t="n">
        <f aca="false">'NAP-LUX BLAU'!L15*100/'NAP-LUX BLAU'!F15</f>
        <v>-26.6331658291457</v>
      </c>
      <c r="N15" s="32"/>
    </row>
    <row r="16" customFormat="false" ht="13.4" hidden="false" customHeight="false" outlineLevel="0" collapsed="false">
      <c r="A16" s="32" t="n">
        <f aca="false">'NAP-LUX BLAU'!A15+1</f>
        <v>12</v>
      </c>
      <c r="B16" s="33" t="s">
        <v>38</v>
      </c>
      <c r="C16" s="34" t="s">
        <v>39</v>
      </c>
      <c r="D16" s="35"/>
      <c r="E16" s="36"/>
      <c r="F16" s="37"/>
      <c r="G16" s="38"/>
      <c r="H16" s="39"/>
      <c r="I16" s="39" t="n">
        <v>9</v>
      </c>
      <c r="J16" s="40" t="n">
        <f aca="false">'NAP-LUX BLAU'!J15+'NAP-LUX BLAU'!H16-'NAP-LUX BLAU'!I16</f>
        <v>0</v>
      </c>
      <c r="K16" s="41" t="n">
        <f aca="false">'NAP-LUX BLAU'!G16-'NAP-LUX BLAU'!H16</f>
        <v>0</v>
      </c>
      <c r="L16" s="41" t="n">
        <f aca="false">'NAP-LUX BLAU'!F16-'NAP-LUX BLAU'!K16</f>
        <v>0</v>
      </c>
      <c r="M16" s="42" t="e">
        <f aca="false">'NAP-LUX BLAU'!L16*100/'NAP-LUX BLAU'!F16</f>
        <v>#VALUE!</v>
      </c>
      <c r="N16" s="32"/>
    </row>
    <row r="17" customFormat="false" ht="14.65" hidden="false" customHeight="false" outlineLevel="0" collapsed="false">
      <c r="A17" s="32" t="n">
        <f aca="false">'NAP-LUX BLAU'!A16+1</f>
        <v>13</v>
      </c>
      <c r="B17" s="33"/>
      <c r="C17" s="34"/>
      <c r="D17" s="35"/>
      <c r="E17" s="36"/>
      <c r="F17" s="37"/>
      <c r="G17" s="38"/>
      <c r="H17" s="39"/>
      <c r="I17" s="39"/>
      <c r="J17" s="40" t="n">
        <f aca="false">'NAP-LUX BLAU'!J16+'NAP-LUX BLAU'!H17-'NAP-LUX BLAU'!I17</f>
        <v>0</v>
      </c>
      <c r="K17" s="41" t="n">
        <f aca="false">'NAP-LUX BLAU'!G17-'NAP-LUX BLAU'!H17</f>
        <v>0</v>
      </c>
      <c r="L17" s="41" t="n">
        <f aca="false">'NAP-LUX BLAU'!F17-'NAP-LUX BLAU'!K17</f>
        <v>0</v>
      </c>
      <c r="M17" s="42" t="e">
        <f aca="false">'NAP-LUX BLAU'!L17*100/'NAP-LUX BLAU'!F17</f>
        <v>#VALUE!</v>
      </c>
      <c r="N17" s="32"/>
    </row>
    <row r="18" customFormat="false" ht="14.65" hidden="false" customHeight="false" outlineLevel="0" collapsed="false">
      <c r="A18" s="32" t="n">
        <f aca="false">'NAP-LUX BLAU'!A17+1</f>
        <v>14</v>
      </c>
      <c r="B18" s="33"/>
      <c r="C18" s="34"/>
      <c r="D18" s="35"/>
      <c r="E18" s="36"/>
      <c r="F18" s="37"/>
      <c r="G18" s="38"/>
      <c r="H18" s="39"/>
      <c r="I18" s="39"/>
      <c r="J18" s="40" t="n">
        <f aca="false">'NAP-LUX BLAU'!J17+'NAP-LUX BLAU'!H18-'NAP-LUX BLAU'!I18</f>
        <v>0</v>
      </c>
      <c r="K18" s="41" t="n">
        <f aca="false">'NAP-LUX BLAU'!G18-'NAP-LUX BLAU'!H18</f>
        <v>0</v>
      </c>
      <c r="L18" s="41" t="n">
        <f aca="false">'NAP-LUX BLAU'!F18-'NAP-LUX BLAU'!K18</f>
        <v>0</v>
      </c>
      <c r="M18" s="42" t="e">
        <f aca="false">'NAP-LUX BLAU'!L18*100/'NAP-LUX BLAU'!F18</f>
        <v>#VALUE!</v>
      </c>
      <c r="N18" s="32"/>
    </row>
    <row r="19" customFormat="false" ht="14.65" hidden="false" customHeight="false" outlineLevel="0" collapsed="false">
      <c r="A19" s="32" t="n">
        <f aca="false">'NAP-LUX BLAU'!A18+1</f>
        <v>15</v>
      </c>
      <c r="B19" s="33"/>
      <c r="C19" s="34"/>
      <c r="D19" s="35"/>
      <c r="E19" s="36"/>
      <c r="F19" s="37"/>
      <c r="G19" s="38"/>
      <c r="H19" s="39"/>
      <c r="I19" s="39"/>
      <c r="J19" s="40" t="n">
        <f aca="false">'NAP-LUX BLAU'!J18+'NAP-LUX BLAU'!H19-'NAP-LUX BLAU'!I19</f>
        <v>0</v>
      </c>
      <c r="K19" s="41" t="n">
        <f aca="false">'NAP-LUX BLAU'!G19-'NAP-LUX BLAU'!H19</f>
        <v>0</v>
      </c>
      <c r="L19" s="41" t="n">
        <f aca="false">'NAP-LUX BLAU'!F19-'NAP-LUX BLAU'!K19</f>
        <v>0</v>
      </c>
      <c r="M19" s="42" t="e">
        <f aca="false">'NAP-LUX BLAU'!L19*100/'NAP-LUX BLAU'!F19</f>
        <v>#VALUE!</v>
      </c>
      <c r="N19" s="32"/>
    </row>
    <row r="20" customFormat="false" ht="14.65" hidden="false" customHeight="false" outlineLevel="0" collapsed="false">
      <c r="A20" s="32" t="n">
        <f aca="false">'NAP-LUX BLAU'!A19+1</f>
        <v>16</v>
      </c>
      <c r="B20" s="33"/>
      <c r="C20" s="34"/>
      <c r="D20" s="35"/>
      <c r="E20" s="36"/>
      <c r="F20" s="37"/>
      <c r="G20" s="38"/>
      <c r="H20" s="39"/>
      <c r="I20" s="39"/>
      <c r="J20" s="40" t="n">
        <f aca="false">'NAP-LUX BLAU'!J19+'NAP-LUX BLAU'!H20-'NAP-LUX BLAU'!I20</f>
        <v>0</v>
      </c>
      <c r="K20" s="41" t="n">
        <f aca="false">'NAP-LUX BLAU'!G20-'NAP-LUX BLAU'!H20</f>
        <v>0</v>
      </c>
      <c r="L20" s="41" t="n">
        <f aca="false">'NAP-LUX BLAU'!F20-'NAP-LUX BLAU'!K20</f>
        <v>0</v>
      </c>
      <c r="M20" s="42" t="e">
        <f aca="false">'NAP-LUX BLAU'!L20*100/'NAP-LUX BLAU'!F20</f>
        <v>#VALUE!</v>
      </c>
      <c r="N20" s="32"/>
    </row>
    <row r="21" customFormat="false" ht="14.65" hidden="false" customHeight="false" outlineLevel="0" collapsed="false">
      <c r="A21" s="32" t="n">
        <f aca="false">'NAP-LUX BLAU'!A20+1</f>
        <v>17</v>
      </c>
      <c r="B21" s="33"/>
      <c r="C21" s="34"/>
      <c r="D21" s="35"/>
      <c r="E21" s="36"/>
      <c r="F21" s="37"/>
      <c r="G21" s="38"/>
      <c r="H21" s="39"/>
      <c r="I21" s="39"/>
      <c r="J21" s="40" t="n">
        <f aca="false">'NAP-LUX BLAU'!J20+'NAP-LUX BLAU'!H21-'NAP-LUX BLAU'!I21</f>
        <v>0</v>
      </c>
      <c r="K21" s="41" t="n">
        <f aca="false">'NAP-LUX BLAU'!G21-'NAP-LUX BLAU'!H21</f>
        <v>0</v>
      </c>
      <c r="L21" s="41" t="n">
        <f aca="false">'NAP-LUX BLAU'!F21-'NAP-LUX BLAU'!K21</f>
        <v>0</v>
      </c>
      <c r="M21" s="42" t="e">
        <f aca="false">'NAP-LUX BLAU'!L21*100/'NAP-LUX BLAU'!F21</f>
        <v>#VALUE!</v>
      </c>
      <c r="N21" s="32"/>
    </row>
    <row r="22" customFormat="false" ht="14.65" hidden="false" customHeight="false" outlineLevel="0" collapsed="false">
      <c r="A22" s="32" t="n">
        <f aca="false">'NAP-LUX BLAU'!A21+1</f>
        <v>18</v>
      </c>
      <c r="B22" s="33"/>
      <c r="C22" s="34"/>
      <c r="D22" s="35"/>
      <c r="E22" s="36"/>
      <c r="F22" s="37"/>
      <c r="G22" s="38"/>
      <c r="H22" s="39"/>
      <c r="I22" s="39"/>
      <c r="J22" s="40" t="n">
        <f aca="false">'NAP-LUX BLAU'!J21+'NAP-LUX BLAU'!H22-'NAP-LUX BLAU'!I22</f>
        <v>0</v>
      </c>
      <c r="K22" s="41" t="n">
        <f aca="false">'NAP-LUX BLAU'!G22-'NAP-LUX BLAU'!H22</f>
        <v>0</v>
      </c>
      <c r="L22" s="41" t="n">
        <f aca="false">'NAP-LUX BLAU'!F22-'NAP-LUX BLAU'!K22</f>
        <v>0</v>
      </c>
      <c r="M22" s="42" t="e">
        <f aca="false">'NAP-LUX BLAU'!L22*100/'NAP-LUX BLAU'!F22</f>
        <v>#VALUE!</v>
      </c>
      <c r="N22" s="32"/>
    </row>
    <row r="23" customFormat="false" ht="14.65" hidden="false" customHeight="false" outlineLevel="0" collapsed="false">
      <c r="A23" s="32" t="n">
        <f aca="false">'NAP-LUX BLAU'!A22+1</f>
        <v>19</v>
      </c>
      <c r="B23" s="33"/>
      <c r="C23" s="34"/>
      <c r="D23" s="35"/>
      <c r="E23" s="36"/>
      <c r="F23" s="37"/>
      <c r="G23" s="38"/>
      <c r="H23" s="39"/>
      <c r="I23" s="39"/>
      <c r="J23" s="40" t="n">
        <f aca="false">'NAP-LUX BLAU'!J22+'NAP-LUX BLAU'!H23-'NAP-LUX BLAU'!I23</f>
        <v>0</v>
      </c>
      <c r="K23" s="41" t="n">
        <f aca="false">'NAP-LUX BLAU'!G23-'NAP-LUX BLAU'!H23</f>
        <v>0</v>
      </c>
      <c r="L23" s="41" t="n">
        <f aca="false">'NAP-LUX BLAU'!F23-'NAP-LUX BLAU'!K23</f>
        <v>0</v>
      </c>
      <c r="M23" s="42" t="e">
        <f aca="false">'NAP-LUX BLAU'!L23*100/'NAP-LUX BLAU'!F23</f>
        <v>#VALUE!</v>
      </c>
      <c r="N23" s="32"/>
    </row>
    <row r="24" customFormat="false" ht="14.65" hidden="false" customHeight="false" outlineLevel="0" collapsed="false">
      <c r="A24" s="32" t="n">
        <f aca="false">'NAP-LUX BLAU'!A23+1</f>
        <v>20</v>
      </c>
      <c r="B24" s="33"/>
      <c r="C24" s="34"/>
      <c r="D24" s="35"/>
      <c r="E24" s="36"/>
      <c r="F24" s="37"/>
      <c r="G24" s="38"/>
      <c r="H24" s="39"/>
      <c r="I24" s="39"/>
      <c r="J24" s="40" t="n">
        <f aca="false">'NAP-LUX BLAU'!J23+'NAP-LUX BLAU'!H24-'NAP-LUX BLAU'!I24</f>
        <v>0</v>
      </c>
      <c r="K24" s="41" t="n">
        <f aca="false">'NAP-LUX BLAU'!G24-'NAP-LUX BLAU'!H24</f>
        <v>0</v>
      </c>
      <c r="L24" s="41" t="n">
        <f aca="false">'NAP-LUX BLAU'!F24-'NAP-LUX BLAU'!K24</f>
        <v>0</v>
      </c>
      <c r="M24" s="42" t="e">
        <f aca="false">'NAP-LUX BLAU'!L24*100/'NAP-LUX BLAU'!F24</f>
        <v>#VALUE!</v>
      </c>
      <c r="N24" s="32"/>
    </row>
    <row r="25" customFormat="false" ht="14.65" hidden="false" customHeight="false" outlineLevel="0" collapsed="false">
      <c r="A25" s="32" t="n">
        <f aca="false">'NAP-LUX BLAU'!A24+1</f>
        <v>21</v>
      </c>
      <c r="B25" s="33"/>
      <c r="C25" s="34"/>
      <c r="D25" s="35"/>
      <c r="E25" s="36"/>
      <c r="F25" s="37"/>
      <c r="G25" s="38"/>
      <c r="H25" s="39"/>
      <c r="I25" s="39"/>
      <c r="J25" s="40" t="n">
        <f aca="false">'NAP-LUX BLAU'!J24+'NAP-LUX BLAU'!H25-'NAP-LUX BLAU'!I25</f>
        <v>0</v>
      </c>
      <c r="K25" s="41" t="n">
        <f aca="false">'NAP-LUX BLAU'!G25-'NAP-LUX BLAU'!H25</f>
        <v>0</v>
      </c>
      <c r="L25" s="41" t="n">
        <f aca="false">'NAP-LUX BLAU'!F25-'NAP-LUX BLAU'!K25</f>
        <v>0</v>
      </c>
      <c r="M25" s="42" t="e">
        <f aca="false">'NAP-LUX BLAU'!L25*100/'NAP-LUX BLAU'!F25</f>
        <v>#VALUE!</v>
      </c>
      <c r="N25" s="32"/>
    </row>
    <row r="26" customFormat="false" ht="14.65" hidden="false" customHeight="false" outlineLevel="0" collapsed="false">
      <c r="A26" s="32" t="n">
        <f aca="false">'NAP-LUX BLAU'!A25+1</f>
        <v>22</v>
      </c>
      <c r="B26" s="33"/>
      <c r="C26" s="34"/>
      <c r="D26" s="35"/>
      <c r="E26" s="36"/>
      <c r="F26" s="37"/>
      <c r="G26" s="38"/>
      <c r="H26" s="39"/>
      <c r="I26" s="39"/>
      <c r="J26" s="40" t="n">
        <f aca="false">'NAP-LUX BLAU'!J25+'NAP-LUX BLAU'!H26-'NAP-LUX BLAU'!I26</f>
        <v>0</v>
      </c>
      <c r="K26" s="41" t="n">
        <f aca="false">'NAP-LUX BLAU'!G26-'NAP-LUX BLAU'!H26</f>
        <v>0</v>
      </c>
      <c r="L26" s="41" t="n">
        <f aca="false">'NAP-LUX BLAU'!F26-'NAP-LUX BLAU'!K26</f>
        <v>0</v>
      </c>
      <c r="M26" s="42" t="e">
        <f aca="false">'NAP-LUX BLAU'!L26*100/'NAP-LUX BLAU'!F26</f>
        <v>#VALUE!</v>
      </c>
      <c r="N26" s="32"/>
    </row>
    <row r="27" customFormat="false" ht="14.65" hidden="false" customHeight="false" outlineLevel="0" collapsed="false">
      <c r="A27" s="32" t="n">
        <f aca="false">'NAP-LUX BLAU'!A26+1</f>
        <v>23</v>
      </c>
      <c r="B27" s="33"/>
      <c r="C27" s="34"/>
      <c r="D27" s="35"/>
      <c r="E27" s="36"/>
      <c r="F27" s="37"/>
      <c r="G27" s="38"/>
      <c r="H27" s="39"/>
      <c r="I27" s="39"/>
      <c r="J27" s="40" t="n">
        <f aca="false">'NAP-LUX BLAU'!J26+'NAP-LUX BLAU'!H27-'NAP-LUX BLAU'!I27</f>
        <v>0</v>
      </c>
      <c r="K27" s="41" t="n">
        <f aca="false">'NAP-LUX BLAU'!G27-'NAP-LUX BLAU'!H27</f>
        <v>0</v>
      </c>
      <c r="L27" s="41" t="n">
        <f aca="false">'NAP-LUX BLAU'!F27-'NAP-LUX BLAU'!K27</f>
        <v>0</v>
      </c>
      <c r="M27" s="42" t="e">
        <f aca="false">'NAP-LUX BLAU'!L27*100/'NAP-LUX BLAU'!F27</f>
        <v>#VALUE!</v>
      </c>
      <c r="N27" s="32"/>
    </row>
    <row r="28" customFormat="false" ht="14.65" hidden="false" customHeight="false" outlineLevel="0" collapsed="false">
      <c r="A28" s="32" t="n">
        <f aca="false">'NAP-LUX BLAU'!A27+1</f>
        <v>24</v>
      </c>
      <c r="B28" s="33"/>
      <c r="C28" s="34"/>
      <c r="D28" s="35"/>
      <c r="E28" s="36"/>
      <c r="F28" s="37"/>
      <c r="G28" s="38"/>
      <c r="H28" s="39"/>
      <c r="I28" s="39"/>
      <c r="J28" s="40" t="n">
        <f aca="false">'NAP-LUX BLAU'!J27+'NAP-LUX BLAU'!H28-'NAP-LUX BLAU'!I28</f>
        <v>0</v>
      </c>
      <c r="K28" s="41" t="n">
        <f aca="false">'NAP-LUX BLAU'!G28-'NAP-LUX BLAU'!H28</f>
        <v>0</v>
      </c>
      <c r="L28" s="41" t="n">
        <f aca="false">'NAP-LUX BLAU'!F28-'NAP-LUX BLAU'!K28</f>
        <v>0</v>
      </c>
      <c r="M28" s="42" t="e">
        <f aca="false">'NAP-LUX BLAU'!L28*100/'NAP-LUX BLAU'!F28</f>
        <v>#VALUE!</v>
      </c>
      <c r="N28" s="32"/>
    </row>
    <row r="29" customFormat="false" ht="14.65" hidden="false" customHeight="false" outlineLevel="0" collapsed="false">
      <c r="A29" s="32" t="n">
        <f aca="false">'NAP-LUX BLAU'!A28+1</f>
        <v>25</v>
      </c>
      <c r="B29" s="33"/>
      <c r="C29" s="34"/>
      <c r="D29" s="35"/>
      <c r="E29" s="36"/>
      <c r="F29" s="37"/>
      <c r="G29" s="38"/>
      <c r="H29" s="39"/>
      <c r="I29" s="39"/>
      <c r="J29" s="40" t="n">
        <f aca="false">'NAP-LUX BLAU'!J28+'NAP-LUX BLAU'!H29-'NAP-LUX BLAU'!I29</f>
        <v>0</v>
      </c>
      <c r="K29" s="41" t="n">
        <f aca="false">'NAP-LUX BLAU'!G29-'NAP-LUX BLAU'!H29</f>
        <v>0</v>
      </c>
      <c r="L29" s="41" t="n">
        <f aca="false">'NAP-LUX BLAU'!F29-'NAP-LUX BLAU'!K29</f>
        <v>0</v>
      </c>
      <c r="M29" s="42" t="e">
        <f aca="false">'NAP-LUX BLAU'!L29*100/'NAP-LUX BLAU'!F29</f>
        <v>#VALUE!</v>
      </c>
      <c r="N29" s="32"/>
    </row>
    <row r="30" customFormat="false" ht="14.65" hidden="false" customHeight="false" outlineLevel="0" collapsed="false">
      <c r="A30" s="32" t="n">
        <f aca="false">'NAP-LUX BLAU'!A29+1</f>
        <v>26</v>
      </c>
      <c r="B30" s="33"/>
      <c r="C30" s="34"/>
      <c r="D30" s="35"/>
      <c r="E30" s="36"/>
      <c r="F30" s="37"/>
      <c r="G30" s="38"/>
      <c r="H30" s="39"/>
      <c r="I30" s="39"/>
      <c r="J30" s="40" t="n">
        <f aca="false">'NAP-LUX BLAU'!J29+'NAP-LUX BLAU'!H30-'NAP-LUX BLAU'!I30</f>
        <v>0</v>
      </c>
      <c r="K30" s="41" t="n">
        <f aca="false">'NAP-LUX BLAU'!G30-'NAP-LUX BLAU'!H30</f>
        <v>0</v>
      </c>
      <c r="L30" s="41" t="n">
        <f aca="false">'NAP-LUX BLAU'!F30-'NAP-LUX BLAU'!K30</f>
        <v>0</v>
      </c>
      <c r="M30" s="42" t="e">
        <f aca="false">'NAP-LUX BLAU'!L30*100/'NAP-LUX BLAU'!F30</f>
        <v>#VALUE!</v>
      </c>
      <c r="N30" s="32"/>
    </row>
    <row r="31" customFormat="false" ht="14.65" hidden="false" customHeight="false" outlineLevel="0" collapsed="false">
      <c r="A31" s="32" t="n">
        <f aca="false">'NAP-LUX BLAU'!A30+1</f>
        <v>27</v>
      </c>
      <c r="B31" s="33"/>
      <c r="C31" s="34"/>
      <c r="D31" s="35"/>
      <c r="E31" s="36"/>
      <c r="F31" s="37"/>
      <c r="G31" s="38"/>
      <c r="H31" s="39"/>
      <c r="I31" s="39"/>
      <c r="J31" s="40" t="n">
        <f aca="false">'NAP-LUX BLAU'!J30+'NAP-LUX BLAU'!H31-'NAP-LUX BLAU'!I31</f>
        <v>0</v>
      </c>
      <c r="K31" s="41" t="n">
        <f aca="false">'NAP-LUX BLAU'!G31-'NAP-LUX BLAU'!H31</f>
        <v>0</v>
      </c>
      <c r="L31" s="41" t="n">
        <f aca="false">'NAP-LUX BLAU'!F31-'NAP-LUX BLAU'!K31</f>
        <v>0</v>
      </c>
      <c r="M31" s="42" t="e">
        <f aca="false">'NAP-LUX BLAU'!L31*100/'NAP-LUX BLAU'!F31</f>
        <v>#VALUE!</v>
      </c>
      <c r="N31" s="32"/>
    </row>
    <row r="32" customFormat="false" ht="14.65" hidden="false" customHeight="false" outlineLevel="0" collapsed="false">
      <c r="A32" s="32" t="n">
        <f aca="false">'NAP-LUX BLAU'!A31+1</f>
        <v>28</v>
      </c>
      <c r="B32" s="33"/>
      <c r="C32" s="34"/>
      <c r="D32" s="35"/>
      <c r="E32" s="36"/>
      <c r="F32" s="37"/>
      <c r="G32" s="38"/>
      <c r="H32" s="39"/>
      <c r="I32" s="39"/>
      <c r="J32" s="40" t="n">
        <f aca="false">'NAP-LUX BLAU'!J31+'NAP-LUX BLAU'!H32-'NAP-LUX BLAU'!I32</f>
        <v>0</v>
      </c>
      <c r="K32" s="41" t="n">
        <f aca="false">'NAP-LUX BLAU'!G32-'NAP-LUX BLAU'!H32</f>
        <v>0</v>
      </c>
      <c r="L32" s="41" t="n">
        <f aca="false">'NAP-LUX BLAU'!F32-'NAP-LUX BLAU'!K32</f>
        <v>0</v>
      </c>
      <c r="M32" s="42" t="e">
        <f aca="false">'NAP-LUX BLAU'!L32*100/'NAP-LUX BLAU'!F32</f>
        <v>#VALUE!</v>
      </c>
      <c r="N32" s="32"/>
    </row>
    <row r="33" customFormat="false" ht="14.65" hidden="false" customHeight="false" outlineLevel="0" collapsed="false">
      <c r="A33" s="32" t="n">
        <f aca="false">'NAP-LUX BLAU'!A32+1</f>
        <v>29</v>
      </c>
      <c r="B33" s="33"/>
      <c r="C33" s="34"/>
      <c r="D33" s="35"/>
      <c r="E33" s="36"/>
      <c r="F33" s="37"/>
      <c r="G33" s="38"/>
      <c r="H33" s="39"/>
      <c r="I33" s="39"/>
      <c r="J33" s="40" t="n">
        <f aca="false">'NAP-LUX BLAU'!J32+'NAP-LUX BLAU'!H33-'NAP-LUX BLAU'!I33</f>
        <v>0</v>
      </c>
      <c r="K33" s="41" t="n">
        <f aca="false">'NAP-LUX BLAU'!G33-'NAP-LUX BLAU'!H33</f>
        <v>0</v>
      </c>
      <c r="L33" s="41" t="n">
        <f aca="false">'NAP-LUX BLAU'!F33-'NAP-LUX BLAU'!K33</f>
        <v>0</v>
      </c>
      <c r="M33" s="42" t="e">
        <f aca="false">'NAP-LUX BLAU'!L33*100/'NAP-LUX BLAU'!F33</f>
        <v>#VALUE!</v>
      </c>
      <c r="N33" s="32"/>
    </row>
    <row r="34" customFormat="false" ht="14.65" hidden="false" customHeight="false" outlineLevel="0" collapsed="false">
      <c r="A34" s="32" t="n">
        <f aca="false">'NAP-LUX BLAU'!A33+1</f>
        <v>30</v>
      </c>
      <c r="B34" s="33"/>
      <c r="C34" s="34"/>
      <c r="D34" s="35"/>
      <c r="E34" s="36"/>
      <c r="F34" s="37"/>
      <c r="G34" s="38"/>
      <c r="H34" s="39"/>
      <c r="I34" s="39"/>
      <c r="J34" s="40" t="n">
        <f aca="false">'NAP-LUX BLAU'!J33+'NAP-LUX BLAU'!H34-'NAP-LUX BLAU'!I34</f>
        <v>0</v>
      </c>
      <c r="K34" s="41" t="n">
        <f aca="false">'NAP-LUX BLAU'!G34-'NAP-LUX BLAU'!H34</f>
        <v>0</v>
      </c>
      <c r="L34" s="41" t="n">
        <f aca="false">'NAP-LUX BLAU'!F34-'NAP-LUX BLAU'!K34</f>
        <v>0</v>
      </c>
      <c r="M34" s="42" t="e">
        <f aca="false">'NAP-LUX BLAU'!L34*100/'NAP-LUX BLAU'!F34</f>
        <v>#VALUE!</v>
      </c>
      <c r="N34" s="32"/>
    </row>
    <row r="35" customFormat="false" ht="14.65" hidden="false" customHeight="false" outlineLevel="0" collapsed="false">
      <c r="A35" s="32" t="n">
        <f aca="false">'NAP-LUX BLAU'!A34+1</f>
        <v>31</v>
      </c>
      <c r="B35" s="33"/>
      <c r="C35" s="34"/>
      <c r="D35" s="35"/>
      <c r="E35" s="36"/>
      <c r="F35" s="37"/>
      <c r="G35" s="38"/>
      <c r="H35" s="39"/>
      <c r="I35" s="39"/>
      <c r="J35" s="40" t="n">
        <f aca="false">'NAP-LUX BLAU'!J34+'NAP-LUX BLAU'!H35-'NAP-LUX BLAU'!I35</f>
        <v>0</v>
      </c>
      <c r="K35" s="41" t="n">
        <f aca="false">'NAP-LUX BLAU'!G35-'NAP-LUX BLAU'!H35</f>
        <v>0</v>
      </c>
      <c r="L35" s="41" t="n">
        <f aca="false">'NAP-LUX BLAU'!F35-'NAP-LUX BLAU'!K35</f>
        <v>0</v>
      </c>
      <c r="M35" s="42" t="e">
        <f aca="false">'NAP-LUX BLAU'!L35*100/'NAP-LUX BLAU'!F35</f>
        <v>#VALUE!</v>
      </c>
      <c r="N35" s="32"/>
    </row>
    <row r="36" customFormat="false" ht="14.65" hidden="false" customHeight="false" outlineLevel="0" collapsed="false">
      <c r="A36" s="32" t="n">
        <f aca="false">'NAP-LUX BLAU'!A35+1</f>
        <v>32</v>
      </c>
      <c r="B36" s="33"/>
      <c r="C36" s="34"/>
      <c r="D36" s="35"/>
      <c r="E36" s="36"/>
      <c r="F36" s="37"/>
      <c r="G36" s="38"/>
      <c r="H36" s="39"/>
      <c r="I36" s="39"/>
      <c r="J36" s="40" t="n">
        <f aca="false">'NAP-LUX BLAU'!J35+'NAP-LUX BLAU'!H36-'NAP-LUX BLAU'!I36</f>
        <v>0</v>
      </c>
      <c r="K36" s="41" t="n">
        <f aca="false">'NAP-LUX BLAU'!G36-'NAP-LUX BLAU'!H36</f>
        <v>0</v>
      </c>
      <c r="L36" s="41" t="n">
        <f aca="false">'NAP-LUX BLAU'!F36-'NAP-LUX BLAU'!K36</f>
        <v>0</v>
      </c>
      <c r="M36" s="42" t="e">
        <f aca="false">'NAP-LUX BLAU'!L36*100/'NAP-LUX BLAU'!F36</f>
        <v>#VALUE!</v>
      </c>
      <c r="N36" s="32"/>
    </row>
    <row r="37" customFormat="false" ht="14.65" hidden="false" customHeight="false" outlineLevel="0" collapsed="false">
      <c r="A37" s="32" t="n">
        <f aca="false">'NAP-LUX BLAU'!A36+1</f>
        <v>33</v>
      </c>
      <c r="B37" s="33"/>
      <c r="C37" s="34"/>
      <c r="D37" s="35"/>
      <c r="E37" s="36"/>
      <c r="F37" s="37"/>
      <c r="G37" s="38"/>
      <c r="H37" s="39"/>
      <c r="I37" s="39"/>
      <c r="J37" s="40" t="n">
        <f aca="false">'NAP-LUX BLAU'!J36+'NAP-LUX BLAU'!H37-'NAP-LUX BLAU'!I37</f>
        <v>0</v>
      </c>
      <c r="K37" s="41" t="n">
        <f aca="false">'NAP-LUX BLAU'!G37-'NAP-LUX BLAU'!H37</f>
        <v>0</v>
      </c>
      <c r="L37" s="41" t="n">
        <f aca="false">'NAP-LUX BLAU'!F37-'NAP-LUX BLAU'!K37</f>
        <v>0</v>
      </c>
      <c r="M37" s="42" t="e">
        <f aca="false">'NAP-LUX BLAU'!L37*100/'NAP-LUX BLAU'!F37</f>
        <v>#VALUE!</v>
      </c>
      <c r="N37" s="32"/>
    </row>
    <row r="38" customFormat="false" ht="14.65" hidden="false" customHeight="false" outlineLevel="0" collapsed="false">
      <c r="A38" s="32" t="n">
        <f aca="false">'NAP-LUX BLAU'!A37+1</f>
        <v>34</v>
      </c>
      <c r="B38" s="33"/>
      <c r="C38" s="34"/>
      <c r="D38" s="35"/>
      <c r="E38" s="36"/>
      <c r="F38" s="37"/>
      <c r="G38" s="38"/>
      <c r="H38" s="39"/>
      <c r="I38" s="39"/>
      <c r="J38" s="40" t="n">
        <f aca="false">'NAP-LUX BLAU'!J37+'NAP-LUX BLAU'!H38-'NAP-LUX BLAU'!I38</f>
        <v>0</v>
      </c>
      <c r="K38" s="41" t="n">
        <f aca="false">'NAP-LUX BLAU'!G38-'NAP-LUX BLAU'!H38</f>
        <v>0</v>
      </c>
      <c r="L38" s="41" t="n">
        <f aca="false">'NAP-LUX BLAU'!F38-'NAP-LUX BLAU'!K38</f>
        <v>0</v>
      </c>
      <c r="M38" s="42" t="e">
        <f aca="false">'NAP-LUX BLAU'!L38*100/'NAP-LUX BLAU'!F38</f>
        <v>#VALUE!</v>
      </c>
      <c r="N38" s="32"/>
    </row>
    <row r="39" customFormat="false" ht="14.65" hidden="false" customHeight="false" outlineLevel="0" collapsed="false">
      <c r="A39" s="32" t="n">
        <f aca="false">'NAP-LUX BLAU'!A38+1</f>
        <v>35</v>
      </c>
      <c r="B39" s="33"/>
      <c r="C39" s="34"/>
      <c r="D39" s="35"/>
      <c r="E39" s="36"/>
      <c r="F39" s="37"/>
      <c r="G39" s="38"/>
      <c r="H39" s="39"/>
      <c r="I39" s="39"/>
      <c r="J39" s="40" t="n">
        <f aca="false">'NAP-LUX BLAU'!J38+'NAP-LUX BLAU'!H39-'NAP-LUX BLAU'!I39</f>
        <v>0</v>
      </c>
      <c r="K39" s="41" t="n">
        <f aca="false">'NAP-LUX BLAU'!G39-'NAP-LUX BLAU'!H39</f>
        <v>0</v>
      </c>
      <c r="L39" s="41" t="n">
        <f aca="false">'NAP-LUX BLAU'!F39-'NAP-LUX BLAU'!K39</f>
        <v>0</v>
      </c>
      <c r="M39" s="42" t="e">
        <f aca="false">'NAP-LUX BLAU'!L39*100/'NAP-LUX BLAU'!F39</f>
        <v>#VALUE!</v>
      </c>
      <c r="N39" s="32"/>
    </row>
    <row r="40" customFormat="false" ht="14.65" hidden="false" customHeight="false" outlineLevel="0" collapsed="false">
      <c r="A40" s="32" t="n">
        <f aca="false">'NAP-LUX BLAU'!A39+1</f>
        <v>36</v>
      </c>
      <c r="B40" s="33"/>
      <c r="C40" s="34"/>
      <c r="D40" s="35"/>
      <c r="E40" s="36"/>
      <c r="F40" s="37"/>
      <c r="G40" s="38"/>
      <c r="H40" s="39"/>
      <c r="I40" s="39"/>
      <c r="J40" s="40" t="n">
        <f aca="false">'NAP-LUX BLAU'!J39+'NAP-LUX BLAU'!H40-'NAP-LUX BLAU'!I40</f>
        <v>0</v>
      </c>
      <c r="K40" s="41" t="n">
        <f aca="false">'NAP-LUX BLAU'!G40-'NAP-LUX BLAU'!H40</f>
        <v>0</v>
      </c>
      <c r="L40" s="41" t="n">
        <f aca="false">'NAP-LUX BLAU'!F40-'NAP-LUX BLAU'!K40</f>
        <v>0</v>
      </c>
      <c r="M40" s="42" t="e">
        <f aca="false">'NAP-LUX BLAU'!L40*100/'NAP-LUX BLAU'!F40</f>
        <v>#VALUE!</v>
      </c>
      <c r="N40" s="32"/>
    </row>
    <row r="41" customFormat="false" ht="14.65" hidden="false" customHeight="false" outlineLevel="0" collapsed="false">
      <c r="A41" s="32" t="n">
        <f aca="false">'NAP-LUX BLAU'!A40+1</f>
        <v>37</v>
      </c>
      <c r="B41" s="33"/>
      <c r="C41" s="34"/>
      <c r="D41" s="35"/>
      <c r="E41" s="36"/>
      <c r="F41" s="37"/>
      <c r="G41" s="38"/>
      <c r="H41" s="39"/>
      <c r="I41" s="39"/>
      <c r="J41" s="40" t="n">
        <f aca="false">'NAP-LUX BLAU'!J40+'NAP-LUX BLAU'!H41-'NAP-LUX BLAU'!I41</f>
        <v>0</v>
      </c>
      <c r="K41" s="41" t="n">
        <f aca="false">'NAP-LUX BLAU'!G41-'NAP-LUX BLAU'!H41</f>
        <v>0</v>
      </c>
      <c r="L41" s="41" t="n">
        <f aca="false">'NAP-LUX BLAU'!F41-'NAP-LUX BLAU'!K41</f>
        <v>0</v>
      </c>
      <c r="M41" s="42" t="e">
        <f aca="false">'NAP-LUX BLAU'!L41*100/'NAP-LUX BLAU'!F41</f>
        <v>#VALUE!</v>
      </c>
      <c r="N41" s="32"/>
    </row>
    <row r="42" customFormat="false" ht="14.65" hidden="false" customHeight="false" outlineLevel="0" collapsed="false">
      <c r="A42" s="32" t="n">
        <f aca="false">'NAP-LUX BLAU'!A41+1</f>
        <v>38</v>
      </c>
      <c r="B42" s="33"/>
      <c r="C42" s="34"/>
      <c r="D42" s="35"/>
      <c r="E42" s="36"/>
      <c r="F42" s="37"/>
      <c r="G42" s="38"/>
      <c r="H42" s="39"/>
      <c r="I42" s="39"/>
      <c r="J42" s="40" t="n">
        <f aca="false">'NAP-LUX BLAU'!J41+'NAP-LUX BLAU'!H42-'NAP-LUX BLAU'!I42</f>
        <v>0</v>
      </c>
      <c r="K42" s="41" t="n">
        <f aca="false">'NAP-LUX BLAU'!G42-'NAP-LUX BLAU'!H42</f>
        <v>0</v>
      </c>
      <c r="L42" s="41" t="n">
        <f aca="false">'NAP-LUX BLAU'!F42-'NAP-LUX BLAU'!K42</f>
        <v>0</v>
      </c>
      <c r="M42" s="42" t="e">
        <f aca="false">'NAP-LUX BLAU'!L42*100/'NAP-LUX BLAU'!F42</f>
        <v>#VALUE!</v>
      </c>
      <c r="N42" s="32"/>
    </row>
    <row r="43" customFormat="false" ht="14.65" hidden="false" customHeight="false" outlineLevel="0" collapsed="false">
      <c r="A43" s="32" t="n">
        <f aca="false">'NAP-LUX BLAU'!A42+1</f>
        <v>39</v>
      </c>
      <c r="B43" s="33"/>
      <c r="C43" s="34"/>
      <c r="D43" s="35"/>
      <c r="E43" s="36"/>
      <c r="F43" s="37"/>
      <c r="G43" s="38"/>
      <c r="H43" s="39"/>
      <c r="I43" s="39"/>
      <c r="J43" s="40" t="n">
        <f aca="false">'NAP-LUX BLAU'!J42+'NAP-LUX BLAU'!H43-'NAP-LUX BLAU'!I43</f>
        <v>0</v>
      </c>
      <c r="K43" s="41" t="n">
        <f aca="false">'NAP-LUX BLAU'!G43-'NAP-LUX BLAU'!H43</f>
        <v>0</v>
      </c>
      <c r="L43" s="41" t="n">
        <f aca="false">'NAP-LUX BLAU'!F43-'NAP-LUX BLAU'!K43</f>
        <v>0</v>
      </c>
      <c r="M43" s="42" t="e">
        <f aca="false">'NAP-LUX BLAU'!L43*100/'NAP-LUX BLAU'!F43</f>
        <v>#VALUE!</v>
      </c>
      <c r="N43" s="32"/>
    </row>
    <row r="44" customFormat="false" ht="14.65" hidden="false" customHeight="false" outlineLevel="0" collapsed="false">
      <c r="A44" s="32" t="n">
        <f aca="false">'NAP-LUX BLAU'!A43+1</f>
        <v>40</v>
      </c>
      <c r="B44" s="33"/>
      <c r="C44" s="34"/>
      <c r="D44" s="35"/>
      <c r="E44" s="36"/>
      <c r="F44" s="37"/>
      <c r="G44" s="38"/>
      <c r="H44" s="39"/>
      <c r="I44" s="39"/>
      <c r="J44" s="40" t="n">
        <f aca="false">'NAP-LUX BLAU'!J43+'NAP-LUX BLAU'!H44-'NAP-LUX BLAU'!I44</f>
        <v>0</v>
      </c>
      <c r="K44" s="41" t="n">
        <f aca="false">'NAP-LUX BLAU'!G44-'NAP-LUX BLAU'!H44</f>
        <v>0</v>
      </c>
      <c r="L44" s="41" t="n">
        <f aca="false">'NAP-LUX BLAU'!F44-'NAP-LUX BLAU'!K44</f>
        <v>0</v>
      </c>
      <c r="M44" s="42" t="e">
        <f aca="false">'NAP-LUX BLAU'!L44*100/'NAP-LUX BLAU'!F44</f>
        <v>#VALUE!</v>
      </c>
      <c r="N44" s="32"/>
    </row>
    <row r="45" customFormat="false" ht="14.65" hidden="false" customHeight="false" outlineLevel="0" collapsed="false">
      <c r="A45" s="32" t="n">
        <f aca="false">'NAP-LUX BLAU'!A44+1</f>
        <v>41</v>
      </c>
      <c r="B45" s="33"/>
      <c r="C45" s="34"/>
      <c r="D45" s="35"/>
      <c r="E45" s="36"/>
      <c r="F45" s="37"/>
      <c r="G45" s="38"/>
      <c r="H45" s="39"/>
      <c r="I45" s="39"/>
      <c r="J45" s="40" t="n">
        <f aca="false">'NAP-LUX BLAU'!J44+'NAP-LUX BLAU'!H45-'NAP-LUX BLAU'!I45</f>
        <v>0</v>
      </c>
      <c r="K45" s="41" t="n">
        <f aca="false">'NAP-LUX BLAU'!G45-'NAP-LUX BLAU'!H45</f>
        <v>0</v>
      </c>
      <c r="L45" s="41" t="n">
        <f aca="false">'NAP-LUX BLAU'!F45-'NAP-LUX BLAU'!K45</f>
        <v>0</v>
      </c>
      <c r="M45" s="42" t="e">
        <f aca="false">'NAP-LUX BLAU'!L45*100/'NAP-LUX BLAU'!F45</f>
        <v>#VALUE!</v>
      </c>
      <c r="N45" s="32"/>
    </row>
    <row r="46" customFormat="false" ht="14.65" hidden="false" customHeight="false" outlineLevel="0" collapsed="false">
      <c r="A46" s="32" t="n">
        <f aca="false">'NAP-LUX BLAU'!A45+1</f>
        <v>42</v>
      </c>
      <c r="B46" s="33"/>
      <c r="C46" s="34"/>
      <c r="D46" s="35"/>
      <c r="E46" s="36"/>
      <c r="F46" s="37"/>
      <c r="G46" s="38"/>
      <c r="H46" s="39"/>
      <c r="I46" s="39"/>
      <c r="J46" s="40" t="n">
        <f aca="false">'NAP-LUX BLAU'!J45+'NAP-LUX BLAU'!H46-'NAP-LUX BLAU'!I46</f>
        <v>0</v>
      </c>
      <c r="K46" s="41" t="n">
        <f aca="false">'NAP-LUX BLAU'!G46-'NAP-LUX BLAU'!H46</f>
        <v>0</v>
      </c>
      <c r="L46" s="41" t="n">
        <f aca="false">'NAP-LUX BLAU'!F46-'NAP-LUX BLAU'!K46</f>
        <v>0</v>
      </c>
      <c r="M46" s="42" t="e">
        <f aca="false">'NAP-LUX BLAU'!L46*100/'NAP-LUX BLAU'!F46</f>
        <v>#VALUE!</v>
      </c>
      <c r="N46" s="32"/>
    </row>
    <row r="47" customFormat="false" ht="14.65" hidden="false" customHeight="false" outlineLevel="0" collapsed="false">
      <c r="A47" s="32" t="n">
        <f aca="false">'NAP-LUX BLAU'!A46+1</f>
        <v>43</v>
      </c>
      <c r="B47" s="33"/>
      <c r="C47" s="34"/>
      <c r="D47" s="35"/>
      <c r="E47" s="36"/>
      <c r="F47" s="37"/>
      <c r="G47" s="38"/>
      <c r="H47" s="39"/>
      <c r="I47" s="39"/>
      <c r="J47" s="40" t="n">
        <f aca="false">'NAP-LUX BLAU'!J46+'NAP-LUX BLAU'!H47-'NAP-LUX BLAU'!I47</f>
        <v>0</v>
      </c>
      <c r="K47" s="41" t="n">
        <f aca="false">'NAP-LUX BLAU'!G47-'NAP-LUX BLAU'!H47</f>
        <v>0</v>
      </c>
      <c r="L47" s="41" t="n">
        <f aca="false">'NAP-LUX BLAU'!F47-'NAP-LUX BLAU'!K47</f>
        <v>0</v>
      </c>
      <c r="M47" s="42" t="e">
        <f aca="false">'NAP-LUX BLAU'!L47*100/'NAP-LUX BLAU'!F47</f>
        <v>#VALUE!</v>
      </c>
      <c r="N47" s="32"/>
    </row>
    <row r="48" customFormat="false" ht="14.65" hidden="false" customHeight="false" outlineLevel="0" collapsed="false">
      <c r="A48" s="32" t="n">
        <f aca="false">'NAP-LUX BLAU'!A47+1</f>
        <v>44</v>
      </c>
      <c r="B48" s="33"/>
      <c r="C48" s="34"/>
      <c r="D48" s="35"/>
      <c r="E48" s="36"/>
      <c r="F48" s="37"/>
      <c r="G48" s="38"/>
      <c r="H48" s="39"/>
      <c r="I48" s="39"/>
      <c r="J48" s="40" t="n">
        <f aca="false">'NAP-LUX BLAU'!J47+'NAP-LUX BLAU'!H48-'NAP-LUX BLAU'!I48</f>
        <v>0</v>
      </c>
      <c r="K48" s="41" t="n">
        <f aca="false">'NAP-LUX BLAU'!G48-'NAP-LUX BLAU'!H48</f>
        <v>0</v>
      </c>
      <c r="L48" s="41" t="n">
        <f aca="false">'NAP-LUX BLAU'!F48-'NAP-LUX BLAU'!K48</f>
        <v>0</v>
      </c>
      <c r="M48" s="42" t="e">
        <f aca="false">'NAP-LUX BLAU'!L48*100/'NAP-LUX BLAU'!F48</f>
        <v>#VALUE!</v>
      </c>
      <c r="N48" s="32"/>
    </row>
    <row r="49" customFormat="false" ht="14.65" hidden="false" customHeight="false" outlineLevel="0" collapsed="false">
      <c r="A49" s="32" t="n">
        <f aca="false">'NAP-LUX BLAU'!A48+1</f>
        <v>45</v>
      </c>
      <c r="B49" s="33"/>
      <c r="C49" s="34"/>
      <c r="D49" s="35"/>
      <c r="E49" s="36"/>
      <c r="F49" s="37"/>
      <c r="G49" s="38"/>
      <c r="H49" s="39"/>
      <c r="I49" s="39"/>
      <c r="J49" s="40" t="n">
        <f aca="false">'NAP-LUX BLAU'!J48+'NAP-LUX BLAU'!H49-'NAP-LUX BLAU'!I49</f>
        <v>0</v>
      </c>
      <c r="K49" s="41" t="n">
        <f aca="false">'NAP-LUX BLAU'!G49-'NAP-LUX BLAU'!H49</f>
        <v>0</v>
      </c>
      <c r="L49" s="41" t="n">
        <f aca="false">'NAP-LUX BLAU'!F49-'NAP-LUX BLAU'!K49</f>
        <v>0</v>
      </c>
      <c r="M49" s="42" t="e">
        <f aca="false">'NAP-LUX BLAU'!L49*100/'NAP-LUX BLAU'!F49</f>
        <v>#VALUE!</v>
      </c>
      <c r="N49" s="32"/>
    </row>
    <row r="50" customFormat="false" ht="14.65" hidden="false" customHeight="false" outlineLevel="0" collapsed="false">
      <c r="A50" s="32" t="n">
        <f aca="false">'NAP-LUX BLAU'!A49+1</f>
        <v>46</v>
      </c>
      <c r="B50" s="33"/>
      <c r="C50" s="34"/>
      <c r="D50" s="35"/>
      <c r="E50" s="36"/>
      <c r="F50" s="37"/>
      <c r="G50" s="38"/>
      <c r="H50" s="39"/>
      <c r="I50" s="39"/>
      <c r="J50" s="40" t="n">
        <f aca="false">'NAP-LUX BLAU'!J49+'NAP-LUX BLAU'!H50-'NAP-LUX BLAU'!I50</f>
        <v>0</v>
      </c>
      <c r="K50" s="41" t="n">
        <f aca="false">'NAP-LUX BLAU'!G50-'NAP-LUX BLAU'!H50</f>
        <v>0</v>
      </c>
      <c r="L50" s="41" t="n">
        <f aca="false">'NAP-LUX BLAU'!F50-'NAP-LUX BLAU'!K50</f>
        <v>0</v>
      </c>
      <c r="M50" s="42" t="e">
        <f aca="false">'NAP-LUX BLAU'!L50*100/'NAP-LUX BLAU'!F50</f>
        <v>#VALUE!</v>
      </c>
      <c r="N50" s="32"/>
    </row>
    <row r="51" customFormat="false" ht="14.65" hidden="false" customHeight="false" outlineLevel="0" collapsed="false">
      <c r="A51" s="32" t="n">
        <f aca="false">'NAP-LUX BLAU'!A50+1</f>
        <v>47</v>
      </c>
      <c r="B51" s="33"/>
      <c r="C51" s="34"/>
      <c r="D51" s="35"/>
      <c r="E51" s="36"/>
      <c r="F51" s="37"/>
      <c r="G51" s="38"/>
      <c r="H51" s="39"/>
      <c r="I51" s="39"/>
      <c r="J51" s="40" t="n">
        <f aca="false">'NAP-LUX BLAU'!J50+'NAP-LUX BLAU'!H51-'NAP-LUX BLAU'!I51</f>
        <v>0</v>
      </c>
      <c r="K51" s="41" t="n">
        <f aca="false">'NAP-LUX BLAU'!G51-'NAP-LUX BLAU'!H51</f>
        <v>0</v>
      </c>
      <c r="L51" s="41" t="n">
        <f aca="false">'NAP-LUX BLAU'!F51-'NAP-LUX BLAU'!K51</f>
        <v>0</v>
      </c>
      <c r="M51" s="42" t="e">
        <f aca="false">'NAP-LUX BLAU'!L51*100/'NAP-LUX BLAU'!F51</f>
        <v>#VALUE!</v>
      </c>
      <c r="N51" s="32"/>
    </row>
    <row r="52" customFormat="false" ht="14.65" hidden="false" customHeight="false" outlineLevel="0" collapsed="false">
      <c r="A52" s="32" t="n">
        <f aca="false">'NAP-LUX BLAU'!A51+1</f>
        <v>48</v>
      </c>
      <c r="B52" s="33"/>
      <c r="C52" s="34"/>
      <c r="D52" s="35"/>
      <c r="E52" s="36"/>
      <c r="F52" s="37"/>
      <c r="G52" s="38"/>
      <c r="H52" s="39"/>
      <c r="I52" s="39"/>
      <c r="J52" s="40" t="n">
        <f aca="false">'NAP-LUX BLAU'!J51+'NAP-LUX BLAU'!H52-'NAP-LUX BLAU'!I52</f>
        <v>0</v>
      </c>
      <c r="K52" s="41" t="n">
        <f aca="false">'NAP-LUX BLAU'!G52-'NAP-LUX BLAU'!H52</f>
        <v>0</v>
      </c>
      <c r="L52" s="41" t="n">
        <f aca="false">'NAP-LUX BLAU'!F52-'NAP-LUX BLAU'!K52</f>
        <v>0</v>
      </c>
      <c r="M52" s="42" t="e">
        <f aca="false">'NAP-LUX BLAU'!L52*100/'NAP-LUX BLAU'!F52</f>
        <v>#VALUE!</v>
      </c>
      <c r="N52" s="32"/>
    </row>
    <row r="53" customFormat="false" ht="14.65" hidden="false" customHeight="false" outlineLevel="0" collapsed="false">
      <c r="A53" s="32" t="n">
        <f aca="false">'NAP-LUX BLAU'!A52+1</f>
        <v>49</v>
      </c>
      <c r="B53" s="33"/>
      <c r="C53" s="34"/>
      <c r="D53" s="35"/>
      <c r="E53" s="36"/>
      <c r="F53" s="37"/>
      <c r="G53" s="38"/>
      <c r="H53" s="39"/>
      <c r="I53" s="39"/>
      <c r="J53" s="40" t="n">
        <f aca="false">'NAP-LUX BLAU'!J52+'NAP-LUX BLAU'!H53-'NAP-LUX BLAU'!I53</f>
        <v>0</v>
      </c>
      <c r="K53" s="41" t="n">
        <f aca="false">'NAP-LUX BLAU'!G53-'NAP-LUX BLAU'!H53</f>
        <v>0</v>
      </c>
      <c r="L53" s="41" t="n">
        <f aca="false">'NAP-LUX BLAU'!F53-'NAP-LUX BLAU'!K53</f>
        <v>0</v>
      </c>
      <c r="M53" s="42" t="e">
        <f aca="false">'NAP-LUX BLAU'!L53*100/'NAP-LUX BLAU'!F53</f>
        <v>#VALUE!</v>
      </c>
      <c r="N53" s="32"/>
    </row>
    <row r="54" customFormat="false" ht="14.65" hidden="false" customHeight="false" outlineLevel="0" collapsed="false">
      <c r="A54" s="32" t="n">
        <f aca="false">'NAP-LUX BLAU'!A53+1</f>
        <v>50</v>
      </c>
      <c r="B54" s="33"/>
      <c r="C54" s="34"/>
      <c r="D54" s="35"/>
      <c r="E54" s="36"/>
      <c r="F54" s="37"/>
      <c r="G54" s="38"/>
      <c r="H54" s="39"/>
      <c r="I54" s="39"/>
      <c r="J54" s="40" t="n">
        <f aca="false">'NAP-LUX BLAU'!J53+'NAP-LUX BLAU'!H54-'NAP-LUX BLAU'!I54</f>
        <v>0</v>
      </c>
      <c r="K54" s="41" t="n">
        <f aca="false">'NAP-LUX BLAU'!G54-'NAP-LUX BLAU'!H54</f>
        <v>0</v>
      </c>
      <c r="L54" s="41" t="n">
        <f aca="false">'NAP-LUX BLAU'!F54-'NAP-LUX BLAU'!K54</f>
        <v>0</v>
      </c>
      <c r="M54" s="42" t="e">
        <f aca="false">'NAP-LUX BLAU'!L54*100/'NAP-LUX BLAU'!F54</f>
        <v>#VALUE!</v>
      </c>
      <c r="N54" s="32"/>
    </row>
    <row r="55" customFormat="false" ht="14.65" hidden="false" customHeight="false" outlineLevel="0" collapsed="false">
      <c r="A55" s="32" t="n">
        <f aca="false">'NAP-LUX BLAU'!A54+1</f>
        <v>51</v>
      </c>
      <c r="B55" s="33"/>
      <c r="C55" s="34"/>
      <c r="D55" s="35"/>
      <c r="E55" s="36"/>
      <c r="F55" s="37"/>
      <c r="G55" s="38"/>
      <c r="H55" s="39"/>
      <c r="I55" s="39"/>
      <c r="J55" s="40" t="n">
        <f aca="false">'NAP-LUX BLAU'!J54+'NAP-LUX BLAU'!H55-'NAP-LUX BLAU'!I55</f>
        <v>0</v>
      </c>
      <c r="K55" s="41" t="n">
        <f aca="false">'NAP-LUX BLAU'!G55-'NAP-LUX BLAU'!H55</f>
        <v>0</v>
      </c>
      <c r="L55" s="41" t="n">
        <f aca="false">'NAP-LUX BLAU'!F55-'NAP-LUX BLAU'!K55</f>
        <v>0</v>
      </c>
      <c r="M55" s="42" t="e">
        <f aca="false">'NAP-LUX BLAU'!L55*100/'NAP-LUX BLAU'!F55</f>
        <v>#VALUE!</v>
      </c>
      <c r="N55" s="32"/>
    </row>
    <row r="56" customFormat="false" ht="14.65" hidden="false" customHeight="false" outlineLevel="0" collapsed="false">
      <c r="A56" s="32" t="n">
        <f aca="false">'NAP-LUX BLAU'!A55+1</f>
        <v>52</v>
      </c>
      <c r="B56" s="33"/>
      <c r="C56" s="34"/>
      <c r="D56" s="35"/>
      <c r="E56" s="36"/>
      <c r="F56" s="37"/>
      <c r="G56" s="38"/>
      <c r="H56" s="39"/>
      <c r="I56" s="39"/>
      <c r="J56" s="40" t="n">
        <f aca="false">'NAP-LUX BLAU'!J55+'NAP-LUX BLAU'!H56-'NAP-LUX BLAU'!I56</f>
        <v>0</v>
      </c>
      <c r="K56" s="41" t="n">
        <f aca="false">'NAP-LUX BLAU'!G56-'NAP-LUX BLAU'!H56</f>
        <v>0</v>
      </c>
      <c r="L56" s="41" t="n">
        <f aca="false">'NAP-LUX BLAU'!F56-'NAP-LUX BLAU'!K56</f>
        <v>0</v>
      </c>
      <c r="M56" s="42" t="e">
        <f aca="false">'NAP-LUX BLAU'!L56*100/'NAP-LUX BLAU'!F56</f>
        <v>#VALUE!</v>
      </c>
      <c r="N56" s="32"/>
    </row>
    <row r="57" customFormat="false" ht="14.65" hidden="false" customHeight="false" outlineLevel="0" collapsed="false">
      <c r="A57" s="32" t="n">
        <f aca="false">'NAP-LUX BLAU'!A56+1</f>
        <v>53</v>
      </c>
      <c r="B57" s="33"/>
      <c r="C57" s="34"/>
      <c r="D57" s="35"/>
      <c r="E57" s="36"/>
      <c r="F57" s="37"/>
      <c r="G57" s="38"/>
      <c r="H57" s="39"/>
      <c r="I57" s="39"/>
      <c r="J57" s="40" t="n">
        <f aca="false">'NAP-LUX BLAU'!J56+'NAP-LUX BLAU'!H57-'NAP-LUX BLAU'!I57</f>
        <v>0</v>
      </c>
      <c r="K57" s="41" t="n">
        <f aca="false">'NAP-LUX BLAU'!G57-'NAP-LUX BLAU'!H57</f>
        <v>0</v>
      </c>
      <c r="L57" s="41" t="n">
        <f aca="false">'NAP-LUX BLAU'!F57-'NAP-LUX BLAU'!K57</f>
        <v>0</v>
      </c>
      <c r="M57" s="42" t="e">
        <f aca="false">'NAP-LUX BLAU'!L57*100/'NAP-LUX BLAU'!F57</f>
        <v>#VALUE!</v>
      </c>
      <c r="N57" s="32"/>
    </row>
    <row r="58" customFormat="false" ht="14.65" hidden="false" customHeight="false" outlineLevel="0" collapsed="false">
      <c r="A58" s="32" t="n">
        <f aca="false">'NAP-LUX BLAU'!A57+1</f>
        <v>54</v>
      </c>
      <c r="B58" s="33"/>
      <c r="C58" s="34"/>
      <c r="D58" s="35"/>
      <c r="E58" s="36"/>
      <c r="F58" s="37"/>
      <c r="G58" s="38"/>
      <c r="H58" s="39"/>
      <c r="I58" s="39"/>
      <c r="J58" s="40" t="n">
        <f aca="false">'NAP-LUX BLAU'!J57+'NAP-LUX BLAU'!H58-'NAP-LUX BLAU'!I58</f>
        <v>0</v>
      </c>
      <c r="K58" s="41" t="n">
        <f aca="false">'NAP-LUX BLAU'!G58-'NAP-LUX BLAU'!H58</f>
        <v>0</v>
      </c>
      <c r="L58" s="41" t="n">
        <f aca="false">'NAP-LUX BLAU'!F58-'NAP-LUX BLAU'!K58</f>
        <v>0</v>
      </c>
      <c r="M58" s="42" t="e">
        <f aca="false">'NAP-LUX BLAU'!L58*100/'NAP-LUX BLAU'!F58</f>
        <v>#VALUE!</v>
      </c>
      <c r="N58" s="32"/>
    </row>
    <row r="59" customFormat="false" ht="14.65" hidden="false" customHeight="false" outlineLevel="0" collapsed="false">
      <c r="A59" s="32" t="n">
        <f aca="false">'NAP-LUX BLAU'!A58+1</f>
        <v>55</v>
      </c>
      <c r="B59" s="33"/>
      <c r="C59" s="34"/>
      <c r="D59" s="35"/>
      <c r="E59" s="36"/>
      <c r="F59" s="37"/>
      <c r="G59" s="38"/>
      <c r="H59" s="39"/>
      <c r="I59" s="39"/>
      <c r="J59" s="40" t="n">
        <f aca="false">'NAP-LUX BLAU'!J58+'NAP-LUX BLAU'!H59-'NAP-LUX BLAU'!I59</f>
        <v>0</v>
      </c>
      <c r="K59" s="41" t="n">
        <f aca="false">'NAP-LUX BLAU'!G59-'NAP-LUX BLAU'!H59</f>
        <v>0</v>
      </c>
      <c r="L59" s="41" t="n">
        <f aca="false">'NAP-LUX BLAU'!F59-'NAP-LUX BLAU'!K59</f>
        <v>0</v>
      </c>
      <c r="M59" s="42" t="e">
        <f aca="false">'NAP-LUX BLAU'!L59*100/'NAP-LUX BLAU'!F59</f>
        <v>#VALUE!</v>
      </c>
      <c r="N59" s="32"/>
    </row>
    <row r="60" customFormat="false" ht="14.65" hidden="false" customHeight="false" outlineLevel="0" collapsed="false">
      <c r="A60" s="32" t="n">
        <f aca="false">'NAP-LUX BLAU'!A59+1</f>
        <v>56</v>
      </c>
      <c r="B60" s="33"/>
      <c r="C60" s="34"/>
      <c r="D60" s="35"/>
      <c r="E60" s="36"/>
      <c r="F60" s="37"/>
      <c r="G60" s="38"/>
      <c r="H60" s="39"/>
      <c r="I60" s="39"/>
      <c r="J60" s="40" t="n">
        <f aca="false">'NAP-LUX BLAU'!J59+'NAP-LUX BLAU'!H60-'NAP-LUX BLAU'!I60</f>
        <v>0</v>
      </c>
      <c r="K60" s="41" t="n">
        <f aca="false">'NAP-LUX BLAU'!G60-'NAP-LUX BLAU'!H60</f>
        <v>0</v>
      </c>
      <c r="L60" s="41" t="n">
        <f aca="false">'NAP-LUX BLAU'!F60-'NAP-LUX BLAU'!K60</f>
        <v>0</v>
      </c>
      <c r="M60" s="42" t="e">
        <f aca="false">'NAP-LUX BLAU'!L60*100/'NAP-LUX BLAU'!F60</f>
        <v>#VALUE!</v>
      </c>
      <c r="N60" s="32"/>
    </row>
    <row r="61" customFormat="false" ht="14.65" hidden="false" customHeight="false" outlineLevel="0" collapsed="false">
      <c r="A61" s="32" t="n">
        <f aca="false">'NAP-LUX BLAU'!A60+1</f>
        <v>57</v>
      </c>
      <c r="B61" s="33"/>
      <c r="C61" s="34"/>
      <c r="D61" s="35"/>
      <c r="E61" s="36"/>
      <c r="F61" s="37"/>
      <c r="G61" s="38"/>
      <c r="H61" s="39"/>
      <c r="I61" s="39"/>
      <c r="J61" s="40" t="n">
        <f aca="false">'NAP-LUX BLAU'!J60+'NAP-LUX BLAU'!H61-'NAP-LUX BLAU'!I61</f>
        <v>0</v>
      </c>
      <c r="K61" s="41" t="n">
        <f aca="false">'NAP-LUX BLAU'!G61-'NAP-LUX BLAU'!H61</f>
        <v>0</v>
      </c>
      <c r="L61" s="41" t="n">
        <f aca="false">'NAP-LUX BLAU'!F61-'NAP-LUX BLAU'!K61</f>
        <v>0</v>
      </c>
      <c r="M61" s="42" t="e">
        <f aca="false">'NAP-LUX BLAU'!L61*100/'NAP-LUX BLAU'!F61</f>
        <v>#VALUE!</v>
      </c>
      <c r="N61" s="32"/>
    </row>
    <row r="62" customFormat="false" ht="14.65" hidden="false" customHeight="false" outlineLevel="0" collapsed="false">
      <c r="A62" s="32" t="n">
        <f aca="false">'NAP-LUX BLAU'!A61+1</f>
        <v>58</v>
      </c>
      <c r="B62" s="33"/>
      <c r="C62" s="34"/>
      <c r="D62" s="35"/>
      <c r="E62" s="36"/>
      <c r="F62" s="37"/>
      <c r="G62" s="38"/>
      <c r="H62" s="39"/>
      <c r="I62" s="39"/>
      <c r="J62" s="40" t="n">
        <f aca="false">'NAP-LUX BLAU'!J61+'NAP-LUX BLAU'!H62-'NAP-LUX BLAU'!I62</f>
        <v>0</v>
      </c>
      <c r="K62" s="41" t="n">
        <f aca="false">'NAP-LUX BLAU'!G62-'NAP-LUX BLAU'!H62</f>
        <v>0</v>
      </c>
      <c r="L62" s="41" t="n">
        <f aca="false">'NAP-LUX BLAU'!F62-'NAP-LUX BLAU'!K62</f>
        <v>0</v>
      </c>
      <c r="M62" s="42" t="e">
        <f aca="false">'NAP-LUX BLAU'!L62*100/'NAP-LUX BLAU'!F62</f>
        <v>#VALUE!</v>
      </c>
      <c r="N62" s="32"/>
    </row>
    <row r="63" customFormat="false" ht="14.65" hidden="false" customHeight="false" outlineLevel="0" collapsed="false">
      <c r="A63" s="32" t="n">
        <f aca="false">'NAP-LUX BLAU'!A62+1</f>
        <v>59</v>
      </c>
      <c r="B63" s="33"/>
      <c r="C63" s="34"/>
      <c r="D63" s="35"/>
      <c r="E63" s="36"/>
      <c r="F63" s="37"/>
      <c r="G63" s="38"/>
      <c r="H63" s="39"/>
      <c r="I63" s="39"/>
      <c r="J63" s="40" t="n">
        <f aca="false">'NAP-LUX BLAU'!J62+'NAP-LUX BLAU'!H63-'NAP-LUX BLAU'!I63</f>
        <v>0</v>
      </c>
      <c r="K63" s="41" t="n">
        <f aca="false">'NAP-LUX BLAU'!G63-'NAP-LUX BLAU'!H63</f>
        <v>0</v>
      </c>
      <c r="L63" s="41" t="n">
        <f aca="false">'NAP-LUX BLAU'!F63-'NAP-LUX BLAU'!K63</f>
        <v>0</v>
      </c>
      <c r="M63" s="42" t="e">
        <f aca="false">'NAP-LUX BLAU'!L63*100/'NAP-LUX BLAU'!F63</f>
        <v>#VALUE!</v>
      </c>
      <c r="N63" s="32"/>
    </row>
    <row r="64" customFormat="false" ht="14.65" hidden="false" customHeight="false" outlineLevel="0" collapsed="false">
      <c r="A64" s="32" t="n">
        <f aca="false">'NAP-LUX BLAU'!A63+1</f>
        <v>60</v>
      </c>
      <c r="B64" s="33"/>
      <c r="C64" s="34"/>
      <c r="D64" s="35"/>
      <c r="E64" s="36"/>
      <c r="F64" s="37"/>
      <c r="G64" s="38"/>
      <c r="H64" s="39"/>
      <c r="I64" s="39"/>
      <c r="J64" s="40" t="n">
        <f aca="false">'NAP-LUX BLAU'!J63+'NAP-LUX BLAU'!H64-'NAP-LUX BLAU'!I64</f>
        <v>0</v>
      </c>
      <c r="K64" s="41" t="n">
        <f aca="false">'NAP-LUX BLAU'!G64-'NAP-LUX BLAU'!H64</f>
        <v>0</v>
      </c>
      <c r="L64" s="41" t="n">
        <f aca="false">'NAP-LUX BLAU'!F64-'NAP-LUX BLAU'!K64</f>
        <v>0</v>
      </c>
      <c r="M64" s="42" t="e">
        <f aca="false">'NAP-LUX BLAU'!L64*100/'NAP-LUX BLAU'!F64</f>
        <v>#VALUE!</v>
      </c>
      <c r="N64" s="32"/>
    </row>
    <row r="65" customFormat="false" ht="14.65" hidden="false" customHeight="false" outlineLevel="0" collapsed="false">
      <c r="A65" s="32" t="n">
        <f aca="false">'NAP-LUX BLAU'!A64+1</f>
        <v>61</v>
      </c>
      <c r="B65" s="33"/>
      <c r="C65" s="34"/>
      <c r="D65" s="35"/>
      <c r="E65" s="36"/>
      <c r="F65" s="37"/>
      <c r="G65" s="38"/>
      <c r="H65" s="39"/>
      <c r="I65" s="39"/>
      <c r="J65" s="40" t="n">
        <f aca="false">'NAP-LUX BLAU'!J64+'NAP-LUX BLAU'!H65-'NAP-LUX BLAU'!I65</f>
        <v>0</v>
      </c>
      <c r="K65" s="41" t="n">
        <f aca="false">'NAP-LUX BLAU'!G65-'NAP-LUX BLAU'!H65</f>
        <v>0</v>
      </c>
      <c r="L65" s="41" t="n">
        <f aca="false">'NAP-LUX BLAU'!F65-'NAP-LUX BLAU'!K65</f>
        <v>0</v>
      </c>
      <c r="M65" s="42" t="e">
        <f aca="false">'NAP-LUX BLAU'!L65*100/'NAP-LUX BLAU'!F65</f>
        <v>#VALUE!</v>
      </c>
      <c r="N65" s="32"/>
    </row>
    <row r="66" customFormat="false" ht="14.65" hidden="false" customHeight="false" outlineLevel="0" collapsed="false">
      <c r="A66" s="32" t="n">
        <f aca="false">'NAP-LUX BLAU'!A65+1</f>
        <v>62</v>
      </c>
      <c r="B66" s="33"/>
      <c r="C66" s="34"/>
      <c r="D66" s="35"/>
      <c r="E66" s="36"/>
      <c r="F66" s="37"/>
      <c r="G66" s="38"/>
      <c r="H66" s="39"/>
      <c r="I66" s="39"/>
      <c r="J66" s="40" t="n">
        <f aca="false">'NAP-LUX BLAU'!J65+'NAP-LUX BLAU'!H66-'NAP-LUX BLAU'!I66</f>
        <v>0</v>
      </c>
      <c r="K66" s="41" t="n">
        <f aca="false">'NAP-LUX BLAU'!G66-'NAP-LUX BLAU'!H66</f>
        <v>0</v>
      </c>
      <c r="L66" s="41" t="n">
        <f aca="false">'NAP-LUX BLAU'!F66-'NAP-LUX BLAU'!K66</f>
        <v>0</v>
      </c>
      <c r="M66" s="42" t="e">
        <f aca="false">'NAP-LUX BLAU'!L66*100/'NAP-LUX BLAU'!F66</f>
        <v>#VALUE!</v>
      </c>
      <c r="N66" s="32"/>
    </row>
    <row r="67" customFormat="false" ht="14.65" hidden="false" customHeight="false" outlineLevel="0" collapsed="false">
      <c r="A67" s="32" t="n">
        <f aca="false">'NAP-LUX BLAU'!A66+1</f>
        <v>63</v>
      </c>
      <c r="B67" s="33"/>
      <c r="C67" s="34"/>
      <c r="D67" s="35"/>
      <c r="E67" s="36"/>
      <c r="F67" s="37"/>
      <c r="G67" s="38"/>
      <c r="H67" s="39"/>
      <c r="I67" s="39"/>
      <c r="J67" s="40" t="n">
        <f aca="false">'NAP-LUX BLAU'!J66+'NAP-LUX BLAU'!H67-'NAP-LUX BLAU'!I67</f>
        <v>0</v>
      </c>
      <c r="K67" s="41" t="n">
        <f aca="false">'NAP-LUX BLAU'!G67-'NAP-LUX BLAU'!H67</f>
        <v>0</v>
      </c>
      <c r="L67" s="41" t="n">
        <f aca="false">'NAP-LUX BLAU'!F67-'NAP-LUX BLAU'!K67</f>
        <v>0</v>
      </c>
      <c r="M67" s="42" t="e">
        <f aca="false">'NAP-LUX BLAU'!L67*100/'NAP-LUX BLAU'!F67</f>
        <v>#VALUE!</v>
      </c>
      <c r="N67" s="32"/>
    </row>
    <row r="68" customFormat="false" ht="14.65" hidden="false" customHeight="false" outlineLevel="0" collapsed="false">
      <c r="A68" s="32" t="n">
        <f aca="false">'NAP-LUX BLAU'!A67+1</f>
        <v>64</v>
      </c>
      <c r="B68" s="33"/>
      <c r="C68" s="34"/>
      <c r="D68" s="35"/>
      <c r="E68" s="36"/>
      <c r="F68" s="37"/>
      <c r="G68" s="38"/>
      <c r="H68" s="39"/>
      <c r="I68" s="39"/>
      <c r="J68" s="40" t="n">
        <f aca="false">'NAP-LUX BLAU'!J67+'NAP-LUX BLAU'!H68-'NAP-LUX BLAU'!I68</f>
        <v>0</v>
      </c>
      <c r="K68" s="41" t="n">
        <f aca="false">'NAP-LUX BLAU'!G68-'NAP-LUX BLAU'!H68</f>
        <v>0</v>
      </c>
      <c r="L68" s="41" t="n">
        <f aca="false">'NAP-LUX BLAU'!F68-'NAP-LUX BLAU'!K68</f>
        <v>0</v>
      </c>
      <c r="M68" s="42" t="e">
        <f aca="false">'NAP-LUX BLAU'!L68*100/'NAP-LUX BLAU'!F68</f>
        <v>#VALUE!</v>
      </c>
      <c r="N68" s="32"/>
    </row>
    <row r="69" customFormat="false" ht="14.65" hidden="false" customHeight="false" outlineLevel="0" collapsed="false">
      <c r="A69" s="32" t="n">
        <f aca="false">'NAP-LUX BLAU'!A68+1</f>
        <v>65</v>
      </c>
      <c r="B69" s="33"/>
      <c r="C69" s="34"/>
      <c r="D69" s="35"/>
      <c r="E69" s="36"/>
      <c r="F69" s="37"/>
      <c r="G69" s="38"/>
      <c r="H69" s="39"/>
      <c r="I69" s="39"/>
      <c r="J69" s="40" t="n">
        <f aca="false">'NAP-LUX BLAU'!J68+'NAP-LUX BLAU'!H69-'NAP-LUX BLAU'!I69</f>
        <v>0</v>
      </c>
      <c r="K69" s="41" t="n">
        <f aca="false">'NAP-LUX BLAU'!G69-'NAP-LUX BLAU'!H69</f>
        <v>0</v>
      </c>
      <c r="L69" s="41" t="n">
        <f aca="false">'NAP-LUX BLAU'!F69-'NAP-LUX BLAU'!K69</f>
        <v>0</v>
      </c>
      <c r="M69" s="42" t="e">
        <f aca="false">'NAP-LUX BLAU'!L69*100/'NAP-LUX BLAU'!F69</f>
        <v>#VALUE!</v>
      </c>
      <c r="N69" s="32"/>
    </row>
    <row r="70" customFormat="false" ht="14.65" hidden="false" customHeight="false" outlineLevel="0" collapsed="false">
      <c r="A70" s="32" t="n">
        <f aca="false">'NAP-LUX BLAU'!A69+1</f>
        <v>66</v>
      </c>
      <c r="B70" s="33"/>
      <c r="C70" s="34"/>
      <c r="D70" s="35"/>
      <c r="E70" s="36"/>
      <c r="F70" s="37"/>
      <c r="G70" s="38"/>
      <c r="H70" s="39"/>
      <c r="I70" s="39"/>
      <c r="J70" s="40" t="n">
        <f aca="false">'NAP-LUX BLAU'!J69+'NAP-LUX BLAU'!H70-'NAP-LUX BLAU'!I70</f>
        <v>0</v>
      </c>
      <c r="K70" s="41" t="n">
        <f aca="false">'NAP-LUX BLAU'!G70-'NAP-LUX BLAU'!H70</f>
        <v>0</v>
      </c>
      <c r="L70" s="41" t="n">
        <f aca="false">'NAP-LUX BLAU'!F70-'NAP-LUX BLAU'!K70</f>
        <v>0</v>
      </c>
      <c r="M70" s="42" t="e">
        <f aca="false">'NAP-LUX BLAU'!L70*100/'NAP-LUX BLAU'!F70</f>
        <v>#VALUE!</v>
      </c>
      <c r="N70" s="32"/>
    </row>
    <row r="71" customFormat="false" ht="14.65" hidden="false" customHeight="false" outlineLevel="0" collapsed="false">
      <c r="A71" s="32" t="n">
        <f aca="false">'NAP-LUX BLAU'!A70+1</f>
        <v>67</v>
      </c>
      <c r="B71" s="33"/>
      <c r="C71" s="34"/>
      <c r="D71" s="35"/>
      <c r="E71" s="36"/>
      <c r="F71" s="37"/>
      <c r="G71" s="38"/>
      <c r="H71" s="39"/>
      <c r="I71" s="39"/>
      <c r="J71" s="40" t="n">
        <f aca="false">'NAP-LUX BLAU'!J70+'NAP-LUX BLAU'!H71-'NAP-LUX BLAU'!I71</f>
        <v>0</v>
      </c>
      <c r="K71" s="41" t="n">
        <f aca="false">'NAP-LUX BLAU'!G71-'NAP-LUX BLAU'!H71</f>
        <v>0</v>
      </c>
      <c r="L71" s="41" t="n">
        <f aca="false">'NAP-LUX BLAU'!F71-'NAP-LUX BLAU'!K71</f>
        <v>0</v>
      </c>
      <c r="M71" s="42" t="e">
        <f aca="false">'NAP-LUX BLAU'!L71*100/'NAP-LUX BLAU'!F71</f>
        <v>#VALUE!</v>
      </c>
      <c r="N71" s="32"/>
    </row>
    <row r="72" customFormat="false" ht="14.65" hidden="false" customHeight="false" outlineLevel="0" collapsed="false">
      <c r="A72" s="32" t="n">
        <f aca="false">'NAP-LUX BLAU'!A71+1</f>
        <v>68</v>
      </c>
      <c r="B72" s="33"/>
      <c r="C72" s="34"/>
      <c r="D72" s="35"/>
      <c r="E72" s="36"/>
      <c r="F72" s="37"/>
      <c r="G72" s="38"/>
      <c r="H72" s="39"/>
      <c r="I72" s="39"/>
      <c r="J72" s="40" t="n">
        <f aca="false">'NAP-LUX BLAU'!J71+'NAP-LUX BLAU'!H72-'NAP-LUX BLAU'!I72</f>
        <v>0</v>
      </c>
      <c r="K72" s="41" t="n">
        <f aca="false">'NAP-LUX BLAU'!G72-'NAP-LUX BLAU'!H72</f>
        <v>0</v>
      </c>
      <c r="L72" s="41" t="n">
        <f aca="false">'NAP-LUX BLAU'!F72-'NAP-LUX BLAU'!K72</f>
        <v>0</v>
      </c>
      <c r="M72" s="42" t="e">
        <f aca="false">'NAP-LUX BLAU'!L72*100/'NAP-LUX BLAU'!F72</f>
        <v>#VALUE!</v>
      </c>
      <c r="N72" s="32"/>
    </row>
    <row r="73" customFormat="false" ht="14.65" hidden="false" customHeight="false" outlineLevel="0" collapsed="false">
      <c r="A73" s="32" t="n">
        <f aca="false">'NAP-LUX BLAU'!A72+1</f>
        <v>69</v>
      </c>
      <c r="B73" s="33"/>
      <c r="C73" s="34"/>
      <c r="D73" s="35"/>
      <c r="E73" s="36"/>
      <c r="F73" s="37"/>
      <c r="G73" s="38"/>
      <c r="H73" s="39"/>
      <c r="I73" s="39"/>
      <c r="J73" s="40" t="n">
        <f aca="false">'NAP-LUX BLAU'!J72+'NAP-LUX BLAU'!H73-'NAP-LUX BLAU'!I73</f>
        <v>0</v>
      </c>
      <c r="K73" s="41" t="n">
        <f aca="false">'NAP-LUX BLAU'!G73-'NAP-LUX BLAU'!H73</f>
        <v>0</v>
      </c>
      <c r="L73" s="41" t="n">
        <f aca="false">'NAP-LUX BLAU'!F73-'NAP-LUX BLAU'!K73</f>
        <v>0</v>
      </c>
      <c r="M73" s="42" t="e">
        <f aca="false">'NAP-LUX BLAU'!L73*100/'NAP-LUX BLAU'!F73</f>
        <v>#VALUE!</v>
      </c>
      <c r="N73" s="32"/>
    </row>
    <row r="74" customFormat="false" ht="14.65" hidden="false" customHeight="false" outlineLevel="0" collapsed="false">
      <c r="A74" s="32" t="n">
        <f aca="false">'NAP-LUX BLAU'!A73+1</f>
        <v>70</v>
      </c>
      <c r="B74" s="33"/>
      <c r="C74" s="34"/>
      <c r="D74" s="35"/>
      <c r="E74" s="36"/>
      <c r="F74" s="37"/>
      <c r="G74" s="38"/>
      <c r="H74" s="39"/>
      <c r="I74" s="39"/>
      <c r="J74" s="40" t="n">
        <f aca="false">'NAP-LUX BLAU'!J73+'NAP-LUX BLAU'!H74-'NAP-LUX BLAU'!I74</f>
        <v>0</v>
      </c>
      <c r="K74" s="41" t="n">
        <f aca="false">'NAP-LUX BLAU'!G74-'NAP-LUX BLAU'!H74</f>
        <v>0</v>
      </c>
      <c r="L74" s="41" t="n">
        <f aca="false">'NAP-LUX BLAU'!F74-'NAP-LUX BLAU'!K74</f>
        <v>0</v>
      </c>
      <c r="M74" s="42" t="e">
        <f aca="false">'NAP-LUX BLAU'!L74*100/'NAP-LUX BLAU'!F74</f>
        <v>#VALUE!</v>
      </c>
      <c r="N74" s="32"/>
    </row>
    <row r="75" customFormat="false" ht="14.65" hidden="false" customHeight="false" outlineLevel="0" collapsed="false">
      <c r="A75" s="32" t="n">
        <f aca="false">'NAP-LUX BLAU'!A74+1</f>
        <v>71</v>
      </c>
      <c r="B75" s="33"/>
      <c r="C75" s="34"/>
      <c r="D75" s="35"/>
      <c r="E75" s="36"/>
      <c r="F75" s="37"/>
      <c r="G75" s="38"/>
      <c r="H75" s="39"/>
      <c r="I75" s="39"/>
      <c r="J75" s="40" t="n">
        <f aca="false">'NAP-LUX BLAU'!J74+'NAP-LUX BLAU'!H75-'NAP-LUX BLAU'!I75</f>
        <v>0</v>
      </c>
      <c r="K75" s="41" t="n">
        <f aca="false">'NAP-LUX BLAU'!G75-'NAP-LUX BLAU'!H75</f>
        <v>0</v>
      </c>
      <c r="L75" s="41" t="n">
        <f aca="false">'NAP-LUX BLAU'!F75-'NAP-LUX BLAU'!K75</f>
        <v>0</v>
      </c>
      <c r="M75" s="42" t="e">
        <f aca="false">'NAP-LUX BLAU'!L75*100/'NAP-LUX BLAU'!F75</f>
        <v>#VALUE!</v>
      </c>
      <c r="N75" s="32"/>
    </row>
    <row r="76" customFormat="false" ht="14.65" hidden="false" customHeight="false" outlineLevel="0" collapsed="false">
      <c r="A76" s="32" t="n">
        <f aca="false">'NAP-LUX BLAU'!A75+1</f>
        <v>72</v>
      </c>
      <c r="B76" s="33"/>
      <c r="C76" s="34"/>
      <c r="D76" s="35"/>
      <c r="E76" s="36"/>
      <c r="F76" s="37"/>
      <c r="G76" s="38"/>
      <c r="H76" s="39"/>
      <c r="I76" s="39"/>
      <c r="J76" s="40" t="n">
        <f aca="false">'NAP-LUX BLAU'!J75+'NAP-LUX BLAU'!H76-'NAP-LUX BLAU'!I76</f>
        <v>0</v>
      </c>
      <c r="K76" s="41" t="n">
        <f aca="false">'NAP-LUX BLAU'!G76-'NAP-LUX BLAU'!H76</f>
        <v>0</v>
      </c>
      <c r="L76" s="41" t="n">
        <f aca="false">'NAP-LUX BLAU'!F76-'NAP-LUX BLAU'!K76</f>
        <v>0</v>
      </c>
      <c r="M76" s="42" t="e">
        <f aca="false">'NAP-LUX BLAU'!L76*100/'NAP-LUX BLAU'!F76</f>
        <v>#VALUE!</v>
      </c>
      <c r="N76" s="32"/>
    </row>
    <row r="77" customFormat="false" ht="14.65" hidden="false" customHeight="false" outlineLevel="0" collapsed="false">
      <c r="A77" s="32" t="n">
        <f aca="false">'NAP-LUX BLAU'!A76+1</f>
        <v>73</v>
      </c>
      <c r="B77" s="33"/>
      <c r="C77" s="34"/>
      <c r="D77" s="35"/>
      <c r="E77" s="36"/>
      <c r="F77" s="37"/>
      <c r="G77" s="38"/>
      <c r="H77" s="39"/>
      <c r="I77" s="39"/>
      <c r="J77" s="40" t="n">
        <f aca="false">'NAP-LUX BLAU'!J76+'NAP-LUX BLAU'!H77-'NAP-LUX BLAU'!I77</f>
        <v>0</v>
      </c>
      <c r="K77" s="41" t="n">
        <f aca="false">'NAP-LUX BLAU'!G77-'NAP-LUX BLAU'!H77</f>
        <v>0</v>
      </c>
      <c r="L77" s="41" t="n">
        <f aca="false">'NAP-LUX BLAU'!F77-'NAP-LUX BLAU'!K77</f>
        <v>0</v>
      </c>
      <c r="M77" s="42" t="e">
        <f aca="false">'NAP-LUX BLAU'!L77*100/'NAP-LUX BLAU'!F77</f>
        <v>#VALUE!</v>
      </c>
      <c r="N77" s="32"/>
    </row>
    <row r="78" customFormat="false" ht="14.65" hidden="false" customHeight="false" outlineLevel="0" collapsed="false">
      <c r="A78" s="32" t="n">
        <f aca="false">'NAP-LUX BLAU'!A77+1</f>
        <v>74</v>
      </c>
      <c r="B78" s="33"/>
      <c r="C78" s="34"/>
      <c r="D78" s="35"/>
      <c r="E78" s="36"/>
      <c r="F78" s="37"/>
      <c r="G78" s="38"/>
      <c r="H78" s="39"/>
      <c r="I78" s="39"/>
      <c r="J78" s="40" t="n">
        <f aca="false">'NAP-LUX BLAU'!J77+'NAP-LUX BLAU'!H78-'NAP-LUX BLAU'!I78</f>
        <v>0</v>
      </c>
      <c r="K78" s="41" t="n">
        <f aca="false">'NAP-LUX BLAU'!G78-'NAP-LUX BLAU'!H78</f>
        <v>0</v>
      </c>
      <c r="L78" s="41" t="n">
        <f aca="false">'NAP-LUX BLAU'!F78-'NAP-LUX BLAU'!K78</f>
        <v>0</v>
      </c>
      <c r="M78" s="42" t="e">
        <f aca="false">'NAP-LUX BLAU'!L78*100/'NAP-LUX BLAU'!F78</f>
        <v>#VALUE!</v>
      </c>
      <c r="N78" s="32"/>
    </row>
    <row r="79" customFormat="false" ht="14.65" hidden="false" customHeight="false" outlineLevel="0" collapsed="false">
      <c r="A79" s="32" t="n">
        <f aca="false">'NAP-LUX BLAU'!A78+1</f>
        <v>75</v>
      </c>
      <c r="B79" s="33"/>
      <c r="C79" s="34"/>
      <c r="D79" s="35"/>
      <c r="E79" s="36"/>
      <c r="F79" s="37"/>
      <c r="G79" s="38"/>
      <c r="H79" s="39"/>
      <c r="I79" s="39"/>
      <c r="J79" s="40" t="n">
        <f aca="false">'NAP-LUX BLAU'!J78+'NAP-LUX BLAU'!H79-'NAP-LUX BLAU'!I79</f>
        <v>0</v>
      </c>
      <c r="K79" s="41" t="n">
        <f aca="false">'NAP-LUX BLAU'!G79-'NAP-LUX BLAU'!H79</f>
        <v>0</v>
      </c>
      <c r="L79" s="41" t="n">
        <f aca="false">'NAP-LUX BLAU'!F79-'NAP-LUX BLAU'!K79</f>
        <v>0</v>
      </c>
      <c r="M79" s="42" t="e">
        <f aca="false">'NAP-LUX BLAU'!L79*100/'NAP-LUX BLAU'!F79</f>
        <v>#VALUE!</v>
      </c>
      <c r="N79" s="32"/>
    </row>
    <row r="80" customFormat="false" ht="14.65" hidden="false" customHeight="false" outlineLevel="0" collapsed="false">
      <c r="A80" s="32" t="n">
        <f aca="false">'NAP-LUX BLAU'!A79+1</f>
        <v>76</v>
      </c>
      <c r="B80" s="33"/>
      <c r="C80" s="34"/>
      <c r="D80" s="35"/>
      <c r="E80" s="36"/>
      <c r="F80" s="37"/>
      <c r="G80" s="38"/>
      <c r="H80" s="39"/>
      <c r="I80" s="39"/>
      <c r="J80" s="40" t="n">
        <f aca="false">'NAP-LUX BLAU'!J79+'NAP-LUX BLAU'!H80-'NAP-LUX BLAU'!I80</f>
        <v>0</v>
      </c>
      <c r="K80" s="41" t="n">
        <f aca="false">'NAP-LUX BLAU'!G80-'NAP-LUX BLAU'!H80</f>
        <v>0</v>
      </c>
      <c r="L80" s="41" t="n">
        <f aca="false">'NAP-LUX BLAU'!F80-'NAP-LUX BLAU'!K80</f>
        <v>0</v>
      </c>
      <c r="M80" s="42" t="e">
        <f aca="false">'NAP-LUX BLAU'!L80*100/'NAP-LUX BLAU'!F80</f>
        <v>#VALUE!</v>
      </c>
      <c r="N80" s="32"/>
    </row>
    <row r="81" customFormat="false" ht="14.65" hidden="false" customHeight="false" outlineLevel="0" collapsed="false">
      <c r="A81" s="32" t="n">
        <f aca="false">'NAP-LUX BLAU'!A80+1</f>
        <v>77</v>
      </c>
      <c r="B81" s="33"/>
      <c r="C81" s="34"/>
      <c r="D81" s="35"/>
      <c r="E81" s="36"/>
      <c r="F81" s="37"/>
      <c r="G81" s="38"/>
      <c r="H81" s="39"/>
      <c r="I81" s="39"/>
      <c r="J81" s="40" t="n">
        <f aca="false">'NAP-LUX BLAU'!J80+'NAP-LUX BLAU'!H81-'NAP-LUX BLAU'!I81</f>
        <v>0</v>
      </c>
      <c r="K81" s="41" t="n">
        <f aca="false">'NAP-LUX BLAU'!G81-'NAP-LUX BLAU'!H81</f>
        <v>0</v>
      </c>
      <c r="L81" s="41" t="n">
        <f aca="false">'NAP-LUX BLAU'!F81-'NAP-LUX BLAU'!K81</f>
        <v>0</v>
      </c>
      <c r="M81" s="42" t="e">
        <f aca="false">'NAP-LUX BLAU'!L81*100/'NAP-LUX BLAU'!F81</f>
        <v>#VALUE!</v>
      </c>
      <c r="N81" s="32"/>
    </row>
    <row r="82" customFormat="false" ht="14.65" hidden="false" customHeight="false" outlineLevel="0" collapsed="false">
      <c r="A82" s="32" t="n">
        <f aca="false">'NAP-LUX BLAU'!A81+1</f>
        <v>78</v>
      </c>
      <c r="B82" s="33"/>
      <c r="C82" s="34"/>
      <c r="D82" s="35"/>
      <c r="E82" s="36"/>
      <c r="F82" s="37"/>
      <c r="G82" s="38"/>
      <c r="H82" s="39"/>
      <c r="I82" s="39"/>
      <c r="J82" s="40" t="n">
        <f aca="false">'NAP-LUX BLAU'!J81+'NAP-LUX BLAU'!H82-'NAP-LUX BLAU'!I82</f>
        <v>0</v>
      </c>
      <c r="K82" s="41" t="n">
        <f aca="false">'NAP-LUX BLAU'!G82-'NAP-LUX BLAU'!H82</f>
        <v>0</v>
      </c>
      <c r="L82" s="41" t="n">
        <f aca="false">'NAP-LUX BLAU'!F82-'NAP-LUX BLAU'!K82</f>
        <v>0</v>
      </c>
      <c r="M82" s="42" t="e">
        <f aca="false">'NAP-LUX BLAU'!L82*100/'NAP-LUX BLAU'!F82</f>
        <v>#VALUE!</v>
      </c>
      <c r="N82" s="32"/>
    </row>
    <row r="83" customFormat="false" ht="14.65" hidden="false" customHeight="false" outlineLevel="0" collapsed="false">
      <c r="A83" s="32" t="n">
        <f aca="false">'NAP-LUX BLAU'!A82+1</f>
        <v>79</v>
      </c>
      <c r="B83" s="33"/>
      <c r="C83" s="34"/>
      <c r="D83" s="35"/>
      <c r="E83" s="36"/>
      <c r="F83" s="37"/>
      <c r="G83" s="38"/>
      <c r="H83" s="39"/>
      <c r="I83" s="39"/>
      <c r="J83" s="40" t="n">
        <f aca="false">'NAP-LUX BLAU'!J82+'NAP-LUX BLAU'!H83-'NAP-LUX BLAU'!I83</f>
        <v>0</v>
      </c>
      <c r="K83" s="41" t="n">
        <f aca="false">'NAP-LUX BLAU'!G83-'NAP-LUX BLAU'!H83</f>
        <v>0</v>
      </c>
      <c r="L83" s="41" t="n">
        <f aca="false">'NAP-LUX BLAU'!F83-'NAP-LUX BLAU'!K83</f>
        <v>0</v>
      </c>
      <c r="M83" s="42" t="e">
        <f aca="false">'NAP-LUX BLAU'!L83*100/'NAP-LUX BLAU'!F83</f>
        <v>#VALUE!</v>
      </c>
      <c r="N83" s="32"/>
    </row>
    <row r="84" customFormat="false" ht="14.65" hidden="false" customHeight="false" outlineLevel="0" collapsed="false">
      <c r="A84" s="32" t="n">
        <f aca="false">'NAP-LUX BLAU'!A83+1</f>
        <v>80</v>
      </c>
      <c r="B84" s="33"/>
      <c r="C84" s="34"/>
      <c r="D84" s="35"/>
      <c r="E84" s="36"/>
      <c r="F84" s="37"/>
      <c r="G84" s="38"/>
      <c r="H84" s="39"/>
      <c r="I84" s="39"/>
      <c r="J84" s="40" t="n">
        <f aca="false">'NAP-LUX BLAU'!J83+'NAP-LUX BLAU'!H84-'NAP-LUX BLAU'!I84</f>
        <v>0</v>
      </c>
      <c r="K84" s="41" t="n">
        <f aca="false">'NAP-LUX BLAU'!G84-'NAP-LUX BLAU'!H84</f>
        <v>0</v>
      </c>
      <c r="L84" s="41" t="n">
        <f aca="false">'NAP-LUX BLAU'!F84-'NAP-LUX BLAU'!K84</f>
        <v>0</v>
      </c>
      <c r="M84" s="42" t="e">
        <f aca="false">'NAP-LUX BLAU'!L84*100/'NAP-LUX BLAU'!F84</f>
        <v>#VALUE!</v>
      </c>
      <c r="N84" s="32"/>
    </row>
    <row r="85" customFormat="false" ht="14.65" hidden="false" customHeight="false" outlineLevel="0" collapsed="false">
      <c r="A85" s="32" t="n">
        <f aca="false">'NAP-LUX BLAU'!A84+1</f>
        <v>81</v>
      </c>
      <c r="B85" s="33"/>
      <c r="C85" s="34"/>
      <c r="D85" s="35"/>
      <c r="E85" s="36"/>
      <c r="F85" s="37"/>
      <c r="G85" s="38"/>
      <c r="H85" s="39"/>
      <c r="I85" s="39"/>
      <c r="J85" s="40" t="n">
        <f aca="false">'NAP-LUX BLAU'!J84+'NAP-LUX BLAU'!H85-'NAP-LUX BLAU'!I85</f>
        <v>0</v>
      </c>
      <c r="K85" s="41" t="n">
        <f aca="false">'NAP-LUX BLAU'!G85-'NAP-LUX BLAU'!H85</f>
        <v>0</v>
      </c>
      <c r="L85" s="41" t="n">
        <f aca="false">'NAP-LUX BLAU'!F85-'NAP-LUX BLAU'!K85</f>
        <v>0</v>
      </c>
      <c r="M85" s="42" t="e">
        <f aca="false">'NAP-LUX BLAU'!L85*100/'NAP-LUX BLAU'!F85</f>
        <v>#VALUE!</v>
      </c>
      <c r="N85" s="32"/>
    </row>
    <row r="86" customFormat="false" ht="14.65" hidden="false" customHeight="false" outlineLevel="0" collapsed="false">
      <c r="A86" s="32" t="n">
        <f aca="false">'NAP-LUX BLAU'!A85+1</f>
        <v>82</v>
      </c>
      <c r="B86" s="33"/>
      <c r="C86" s="34"/>
      <c r="D86" s="35"/>
      <c r="E86" s="36"/>
      <c r="F86" s="37"/>
      <c r="G86" s="38"/>
      <c r="H86" s="39"/>
      <c r="I86" s="39"/>
      <c r="J86" s="40" t="n">
        <f aca="false">'NAP-LUX BLAU'!J85+'NAP-LUX BLAU'!H86-'NAP-LUX BLAU'!I86</f>
        <v>0</v>
      </c>
      <c r="K86" s="41" t="n">
        <f aca="false">'NAP-LUX BLAU'!G86-'NAP-LUX BLAU'!H86</f>
        <v>0</v>
      </c>
      <c r="L86" s="41" t="n">
        <f aca="false">'NAP-LUX BLAU'!F86-'NAP-LUX BLAU'!K86</f>
        <v>0</v>
      </c>
      <c r="M86" s="42" t="e">
        <f aca="false">'NAP-LUX BLAU'!L86*100/'NAP-LUX BLAU'!F86</f>
        <v>#VALUE!</v>
      </c>
      <c r="N86" s="32"/>
    </row>
    <row r="87" customFormat="false" ht="14.65" hidden="false" customHeight="false" outlineLevel="0" collapsed="false">
      <c r="A87" s="32" t="n">
        <f aca="false">'NAP-LUX BLAU'!A86+1</f>
        <v>83</v>
      </c>
      <c r="B87" s="33"/>
      <c r="C87" s="34"/>
      <c r="D87" s="35"/>
      <c r="E87" s="36"/>
      <c r="F87" s="37"/>
      <c r="G87" s="38"/>
      <c r="H87" s="39"/>
      <c r="I87" s="39"/>
      <c r="J87" s="40" t="n">
        <f aca="false">'NAP-LUX BLAU'!J86+'NAP-LUX BLAU'!H87-'NAP-LUX BLAU'!I87</f>
        <v>0</v>
      </c>
      <c r="K87" s="41" t="n">
        <f aca="false">'NAP-LUX BLAU'!G87-'NAP-LUX BLAU'!H87</f>
        <v>0</v>
      </c>
      <c r="L87" s="41" t="n">
        <f aca="false">'NAP-LUX BLAU'!F87-'NAP-LUX BLAU'!K87</f>
        <v>0</v>
      </c>
      <c r="M87" s="42" t="e">
        <f aca="false">'NAP-LUX BLAU'!L87*100/'NAP-LUX BLAU'!F87</f>
        <v>#VALUE!</v>
      </c>
      <c r="N87" s="32"/>
    </row>
    <row r="88" customFormat="false" ht="14.65" hidden="false" customHeight="false" outlineLevel="0" collapsed="false">
      <c r="A88" s="32" t="n">
        <f aca="false">'NAP-LUX BLAU'!A87+1</f>
        <v>84</v>
      </c>
      <c r="B88" s="33"/>
      <c r="C88" s="34"/>
      <c r="D88" s="35"/>
      <c r="E88" s="36"/>
      <c r="F88" s="37"/>
      <c r="G88" s="38"/>
      <c r="H88" s="39"/>
      <c r="I88" s="39"/>
      <c r="J88" s="40" t="n">
        <f aca="false">'NAP-LUX BLAU'!J87+'NAP-LUX BLAU'!H88-'NAP-LUX BLAU'!I88</f>
        <v>0</v>
      </c>
      <c r="K88" s="41" t="n">
        <f aca="false">'NAP-LUX BLAU'!G88-'NAP-LUX BLAU'!H88</f>
        <v>0</v>
      </c>
      <c r="L88" s="41" t="n">
        <f aca="false">'NAP-LUX BLAU'!F88-'NAP-LUX BLAU'!K88</f>
        <v>0</v>
      </c>
      <c r="M88" s="42" t="e">
        <f aca="false">'NAP-LUX BLAU'!L88*100/'NAP-LUX BLAU'!F88</f>
        <v>#VALUE!</v>
      </c>
      <c r="N88" s="32"/>
    </row>
    <row r="89" customFormat="false" ht="14.65" hidden="false" customHeight="false" outlineLevel="0" collapsed="false">
      <c r="A89" s="32" t="n">
        <f aca="false">'NAP-LUX BLAU'!A88+1</f>
        <v>85</v>
      </c>
      <c r="B89" s="33"/>
      <c r="C89" s="34"/>
      <c r="D89" s="35"/>
      <c r="E89" s="36"/>
      <c r="F89" s="37"/>
      <c r="G89" s="38"/>
      <c r="H89" s="39"/>
      <c r="I89" s="39"/>
      <c r="J89" s="40" t="n">
        <f aca="false">'NAP-LUX BLAU'!J88+'NAP-LUX BLAU'!H89-'NAP-LUX BLAU'!I89</f>
        <v>0</v>
      </c>
      <c r="K89" s="41" t="n">
        <f aca="false">'NAP-LUX BLAU'!G89-'NAP-LUX BLAU'!H89</f>
        <v>0</v>
      </c>
      <c r="L89" s="41" t="n">
        <f aca="false">'NAP-LUX BLAU'!F89-'NAP-LUX BLAU'!K89</f>
        <v>0</v>
      </c>
      <c r="M89" s="42" t="e">
        <f aca="false">'NAP-LUX BLAU'!L89*100/'NAP-LUX BLAU'!F89</f>
        <v>#VALUE!</v>
      </c>
      <c r="N89" s="32"/>
    </row>
    <row r="90" customFormat="false" ht="14.65" hidden="false" customHeight="false" outlineLevel="0" collapsed="false">
      <c r="A90" s="32" t="n">
        <f aca="false">'NAP-LUX BLAU'!A89+1</f>
        <v>86</v>
      </c>
      <c r="B90" s="33"/>
      <c r="C90" s="34"/>
      <c r="D90" s="35"/>
      <c r="E90" s="36"/>
      <c r="F90" s="37"/>
      <c r="G90" s="38"/>
      <c r="H90" s="39"/>
      <c r="I90" s="39"/>
      <c r="J90" s="40" t="n">
        <f aca="false">'NAP-LUX BLAU'!J89+'NAP-LUX BLAU'!H90-'NAP-LUX BLAU'!I90</f>
        <v>0</v>
      </c>
      <c r="K90" s="41" t="n">
        <f aca="false">'NAP-LUX BLAU'!G90-'NAP-LUX BLAU'!H90</f>
        <v>0</v>
      </c>
      <c r="L90" s="41" t="n">
        <f aca="false">'NAP-LUX BLAU'!F90-'NAP-LUX BLAU'!K90</f>
        <v>0</v>
      </c>
      <c r="M90" s="42" t="e">
        <f aca="false">'NAP-LUX BLAU'!L90*100/'NAP-LUX BLAU'!F90</f>
        <v>#VALUE!</v>
      </c>
      <c r="N90" s="32"/>
    </row>
    <row r="91" customFormat="false" ht="14.65" hidden="false" customHeight="false" outlineLevel="0" collapsed="false">
      <c r="A91" s="32" t="n">
        <f aca="false">'NAP-LUX BLAU'!A90+1</f>
        <v>87</v>
      </c>
      <c r="B91" s="33"/>
      <c r="C91" s="34"/>
      <c r="D91" s="35"/>
      <c r="E91" s="36"/>
      <c r="F91" s="37"/>
      <c r="G91" s="38"/>
      <c r="H91" s="39"/>
      <c r="I91" s="39"/>
      <c r="J91" s="40" t="n">
        <f aca="false">'NAP-LUX BLAU'!J90+'NAP-LUX BLAU'!H91-'NAP-LUX BLAU'!I91</f>
        <v>0</v>
      </c>
      <c r="K91" s="41" t="n">
        <f aca="false">'NAP-LUX BLAU'!G91-'NAP-LUX BLAU'!H91</f>
        <v>0</v>
      </c>
      <c r="L91" s="41" t="n">
        <f aca="false">'NAP-LUX BLAU'!F91-'NAP-LUX BLAU'!K91</f>
        <v>0</v>
      </c>
      <c r="M91" s="42" t="e">
        <f aca="false">'NAP-LUX BLAU'!L91*100/'NAP-LUX BLAU'!F91</f>
        <v>#VALUE!</v>
      </c>
      <c r="N91" s="32"/>
    </row>
    <row r="92" customFormat="false" ht="14.65" hidden="false" customHeight="false" outlineLevel="0" collapsed="false">
      <c r="A92" s="32" t="n">
        <f aca="false">'NAP-LUX BLAU'!A91+1</f>
        <v>88</v>
      </c>
      <c r="B92" s="33"/>
      <c r="C92" s="34"/>
      <c r="D92" s="35"/>
      <c r="E92" s="36"/>
      <c r="F92" s="37"/>
      <c r="G92" s="38"/>
      <c r="H92" s="39"/>
      <c r="I92" s="39"/>
      <c r="J92" s="40" t="n">
        <f aca="false">'NAP-LUX BLAU'!J91+'NAP-LUX BLAU'!H92-'NAP-LUX BLAU'!I92</f>
        <v>0</v>
      </c>
      <c r="K92" s="41" t="n">
        <f aca="false">'NAP-LUX BLAU'!G92-'NAP-LUX BLAU'!H92</f>
        <v>0</v>
      </c>
      <c r="L92" s="41" t="n">
        <f aca="false">'NAP-LUX BLAU'!F92-'NAP-LUX BLAU'!K92</f>
        <v>0</v>
      </c>
      <c r="M92" s="42" t="e">
        <f aca="false">'NAP-LUX BLAU'!L92*100/'NAP-LUX BLAU'!F92</f>
        <v>#VALUE!</v>
      </c>
      <c r="N92" s="32"/>
    </row>
    <row r="93" customFormat="false" ht="14.65" hidden="false" customHeight="false" outlineLevel="0" collapsed="false">
      <c r="A93" s="32" t="n">
        <f aca="false">'NAP-LUX BLAU'!A92+1</f>
        <v>89</v>
      </c>
      <c r="B93" s="33"/>
      <c r="C93" s="34"/>
      <c r="D93" s="35"/>
      <c r="E93" s="36"/>
      <c r="F93" s="37"/>
      <c r="G93" s="38"/>
      <c r="H93" s="39"/>
      <c r="I93" s="39"/>
      <c r="J93" s="40" t="n">
        <f aca="false">'NAP-LUX BLAU'!J92+'NAP-LUX BLAU'!H93-'NAP-LUX BLAU'!I93</f>
        <v>0</v>
      </c>
      <c r="K93" s="41" t="n">
        <f aca="false">'NAP-LUX BLAU'!G93-'NAP-LUX BLAU'!H93</f>
        <v>0</v>
      </c>
      <c r="L93" s="41" t="n">
        <f aca="false">'NAP-LUX BLAU'!F93-'NAP-LUX BLAU'!K93</f>
        <v>0</v>
      </c>
      <c r="M93" s="42" t="e">
        <f aca="false">'NAP-LUX BLAU'!L93*100/'NAP-LUX BLAU'!F93</f>
        <v>#VALUE!</v>
      </c>
      <c r="N93" s="32"/>
    </row>
    <row r="94" customFormat="false" ht="14.65" hidden="false" customHeight="false" outlineLevel="0" collapsed="false">
      <c r="A94" s="32" t="n">
        <f aca="false">'NAP-LUX BLAU'!A93+1</f>
        <v>90</v>
      </c>
      <c r="B94" s="33"/>
      <c r="C94" s="34"/>
      <c r="D94" s="35"/>
      <c r="E94" s="36"/>
      <c r="F94" s="37"/>
      <c r="G94" s="38"/>
      <c r="H94" s="39"/>
      <c r="I94" s="39"/>
      <c r="J94" s="40" t="n">
        <f aca="false">'NAP-LUX BLAU'!J93+'NAP-LUX BLAU'!H94-'NAP-LUX BLAU'!I94</f>
        <v>0</v>
      </c>
      <c r="K94" s="41" t="n">
        <f aca="false">'NAP-LUX BLAU'!G94-'NAP-LUX BLAU'!H94</f>
        <v>0</v>
      </c>
      <c r="L94" s="41" t="n">
        <f aca="false">'NAP-LUX BLAU'!F94-'NAP-LUX BLAU'!K94</f>
        <v>0</v>
      </c>
      <c r="M94" s="42" t="e">
        <f aca="false">'NAP-LUX BLAU'!L94*100/'NAP-LUX BLAU'!F94</f>
        <v>#VALUE!</v>
      </c>
      <c r="N94" s="32"/>
    </row>
    <row r="95" customFormat="false" ht="14.65" hidden="false" customHeight="false" outlineLevel="0" collapsed="false">
      <c r="A95" s="32" t="n">
        <f aca="false">'NAP-LUX BLAU'!A94+1</f>
        <v>91</v>
      </c>
      <c r="B95" s="33"/>
      <c r="C95" s="34"/>
      <c r="D95" s="35"/>
      <c r="E95" s="36"/>
      <c r="F95" s="37"/>
      <c r="G95" s="38"/>
      <c r="H95" s="39"/>
      <c r="I95" s="39"/>
      <c r="J95" s="40" t="n">
        <f aca="false">'NAP-LUX BLAU'!J94+'NAP-LUX BLAU'!H95-'NAP-LUX BLAU'!I95</f>
        <v>0</v>
      </c>
      <c r="K95" s="41" t="n">
        <f aca="false">'NAP-LUX BLAU'!G95-'NAP-LUX BLAU'!H95</f>
        <v>0</v>
      </c>
      <c r="L95" s="41" t="n">
        <f aca="false">'NAP-LUX BLAU'!F95-'NAP-LUX BLAU'!K95</f>
        <v>0</v>
      </c>
      <c r="M95" s="42" t="e">
        <f aca="false">'NAP-LUX BLAU'!L95*100/'NAP-LUX BLAU'!F95</f>
        <v>#VALUE!</v>
      </c>
      <c r="N95" s="32"/>
    </row>
    <row r="96" customFormat="false" ht="14.65" hidden="false" customHeight="false" outlineLevel="0" collapsed="false">
      <c r="A96" s="32" t="n">
        <f aca="false">'NAP-LUX BLAU'!A95+1</f>
        <v>92</v>
      </c>
      <c r="B96" s="33"/>
      <c r="C96" s="34"/>
      <c r="D96" s="35"/>
      <c r="E96" s="36"/>
      <c r="F96" s="37"/>
      <c r="G96" s="38"/>
      <c r="H96" s="39"/>
      <c r="I96" s="39"/>
      <c r="J96" s="40" t="n">
        <f aca="false">'NAP-LUX BLAU'!J95+'NAP-LUX BLAU'!H96-'NAP-LUX BLAU'!I96</f>
        <v>0</v>
      </c>
      <c r="K96" s="41" t="n">
        <f aca="false">'NAP-LUX BLAU'!G96-'NAP-LUX BLAU'!H96</f>
        <v>0</v>
      </c>
      <c r="L96" s="41" t="n">
        <f aca="false">'NAP-LUX BLAU'!F96-'NAP-LUX BLAU'!K96</f>
        <v>0</v>
      </c>
      <c r="M96" s="42" t="e">
        <f aca="false">'NAP-LUX BLAU'!L96*100/'NAP-LUX BLAU'!F96</f>
        <v>#VALUE!</v>
      </c>
      <c r="N96" s="32"/>
    </row>
    <row r="97" customFormat="false" ht="14.65" hidden="false" customHeight="false" outlineLevel="0" collapsed="false">
      <c r="A97" s="32" t="n">
        <f aca="false">'NAP-LUX BLAU'!A96+1</f>
        <v>93</v>
      </c>
      <c r="B97" s="33"/>
      <c r="C97" s="34"/>
      <c r="D97" s="35"/>
      <c r="E97" s="36"/>
      <c r="F97" s="37"/>
      <c r="G97" s="38"/>
      <c r="H97" s="39"/>
      <c r="I97" s="39"/>
      <c r="J97" s="40" t="n">
        <f aca="false">'NAP-LUX BLAU'!J96+'NAP-LUX BLAU'!H97-'NAP-LUX BLAU'!I97</f>
        <v>0</v>
      </c>
      <c r="K97" s="41" t="n">
        <f aca="false">'NAP-LUX BLAU'!G97-'NAP-LUX BLAU'!H97</f>
        <v>0</v>
      </c>
      <c r="L97" s="41" t="n">
        <f aca="false">'NAP-LUX BLAU'!F97-'NAP-LUX BLAU'!K97</f>
        <v>0</v>
      </c>
      <c r="M97" s="42" t="e">
        <f aca="false">'NAP-LUX BLAU'!L97*100/'NAP-LUX BLAU'!F97</f>
        <v>#VALUE!</v>
      </c>
      <c r="N97" s="32"/>
    </row>
    <row r="98" customFormat="false" ht="14.65" hidden="false" customHeight="false" outlineLevel="0" collapsed="false">
      <c r="A98" s="32" t="n">
        <f aca="false">'NAP-LUX BLAU'!A97+1</f>
        <v>94</v>
      </c>
      <c r="B98" s="33"/>
      <c r="C98" s="34"/>
      <c r="D98" s="35"/>
      <c r="E98" s="36"/>
      <c r="F98" s="37"/>
      <c r="G98" s="38"/>
      <c r="H98" s="39"/>
      <c r="I98" s="39"/>
      <c r="J98" s="40" t="n">
        <f aca="false">'NAP-LUX BLAU'!J97+'NAP-LUX BLAU'!H98-'NAP-LUX BLAU'!I98</f>
        <v>0</v>
      </c>
      <c r="K98" s="41" t="n">
        <f aca="false">'NAP-LUX BLAU'!G98-'NAP-LUX BLAU'!H98</f>
        <v>0</v>
      </c>
      <c r="L98" s="41" t="n">
        <f aca="false">'NAP-LUX BLAU'!F98-'NAP-LUX BLAU'!K98</f>
        <v>0</v>
      </c>
      <c r="M98" s="42" t="e">
        <f aca="false">'NAP-LUX BLAU'!L98*100/'NAP-LUX BLAU'!F98</f>
        <v>#VALUE!</v>
      </c>
      <c r="N98" s="32"/>
    </row>
    <row r="99" customFormat="false" ht="14.65" hidden="false" customHeight="false" outlineLevel="0" collapsed="false">
      <c r="A99" s="32" t="n">
        <f aca="false">'NAP-LUX BLAU'!A98+1</f>
        <v>95</v>
      </c>
      <c r="B99" s="33"/>
      <c r="C99" s="34"/>
      <c r="D99" s="35"/>
      <c r="E99" s="36"/>
      <c r="F99" s="37"/>
      <c r="G99" s="38"/>
      <c r="H99" s="39"/>
      <c r="I99" s="39"/>
      <c r="J99" s="40" t="n">
        <f aca="false">'NAP-LUX BLAU'!J98+'NAP-LUX BLAU'!H99-'NAP-LUX BLAU'!I99</f>
        <v>0</v>
      </c>
      <c r="K99" s="41" t="n">
        <f aca="false">'NAP-LUX BLAU'!G99-'NAP-LUX BLAU'!H99</f>
        <v>0</v>
      </c>
      <c r="L99" s="41" t="n">
        <f aca="false">'NAP-LUX BLAU'!F99-'NAP-LUX BLAU'!K99</f>
        <v>0</v>
      </c>
      <c r="M99" s="42" t="e">
        <f aca="false">'NAP-LUX BLAU'!L99*100/'NAP-LUX BLAU'!F99</f>
        <v>#VALUE!</v>
      </c>
      <c r="N99" s="32"/>
    </row>
    <row r="100" customFormat="false" ht="14.65" hidden="false" customHeight="false" outlineLevel="0" collapsed="false">
      <c r="A100" s="32" t="n">
        <f aca="false">'NAP-LUX BLAU'!A99+1</f>
        <v>96</v>
      </c>
      <c r="B100" s="33"/>
      <c r="C100" s="34"/>
      <c r="D100" s="35"/>
      <c r="E100" s="36"/>
      <c r="F100" s="37"/>
      <c r="G100" s="38"/>
      <c r="H100" s="39"/>
      <c r="I100" s="39"/>
      <c r="J100" s="40" t="n">
        <f aca="false">'NAP-LUX BLAU'!J99+'NAP-LUX BLAU'!H100-'NAP-LUX BLAU'!I100</f>
        <v>0</v>
      </c>
      <c r="K100" s="41" t="n">
        <f aca="false">'NAP-LUX BLAU'!G100-'NAP-LUX BLAU'!H100</f>
        <v>0</v>
      </c>
      <c r="L100" s="41" t="n">
        <f aca="false">'NAP-LUX BLAU'!F100-'NAP-LUX BLAU'!K100</f>
        <v>0</v>
      </c>
      <c r="M100" s="42" t="e">
        <f aca="false">'NAP-LUX BLAU'!L100*100/'NAP-LUX BLAU'!F100</f>
        <v>#VALUE!</v>
      </c>
      <c r="N100" s="32"/>
    </row>
    <row r="101" customFormat="false" ht="14.65" hidden="false" customHeight="false" outlineLevel="0" collapsed="false">
      <c r="A101" s="32" t="n">
        <f aca="false">'NAP-LUX BLAU'!A100+1</f>
        <v>97</v>
      </c>
      <c r="B101" s="33"/>
      <c r="C101" s="34"/>
      <c r="D101" s="35"/>
      <c r="E101" s="36"/>
      <c r="F101" s="37"/>
      <c r="G101" s="38"/>
      <c r="H101" s="39"/>
      <c r="I101" s="39"/>
      <c r="J101" s="40" t="n">
        <f aca="false">'NAP-LUX BLAU'!J100+'NAP-LUX BLAU'!H101-'NAP-LUX BLAU'!I101</f>
        <v>0</v>
      </c>
      <c r="K101" s="41" t="n">
        <f aca="false">'NAP-LUX BLAU'!G101-'NAP-LUX BLAU'!H101</f>
        <v>0</v>
      </c>
      <c r="L101" s="41" t="n">
        <f aca="false">'NAP-LUX BLAU'!F101-'NAP-LUX BLAU'!K101</f>
        <v>0</v>
      </c>
      <c r="M101" s="42" t="e">
        <f aca="false">'NAP-LUX BLAU'!L101*100/'NAP-LUX BLAU'!F101</f>
        <v>#VALUE!</v>
      </c>
      <c r="N101" s="32"/>
    </row>
    <row r="102" customFormat="false" ht="14.65" hidden="false" customHeight="false" outlineLevel="0" collapsed="false">
      <c r="A102" s="32" t="n">
        <f aca="false">'NAP-LUX BLAU'!A101+1</f>
        <v>98</v>
      </c>
      <c r="B102" s="33"/>
      <c r="C102" s="34"/>
      <c r="D102" s="35"/>
      <c r="E102" s="36"/>
      <c r="F102" s="37"/>
      <c r="G102" s="38"/>
      <c r="H102" s="39"/>
      <c r="I102" s="39"/>
      <c r="J102" s="40" t="n">
        <f aca="false">'NAP-LUX BLAU'!J101+'NAP-LUX BLAU'!H102-'NAP-LUX BLAU'!I102</f>
        <v>0</v>
      </c>
      <c r="K102" s="41" t="n">
        <f aca="false">'NAP-LUX BLAU'!G102-'NAP-LUX BLAU'!H102</f>
        <v>0</v>
      </c>
      <c r="L102" s="41" t="n">
        <f aca="false">'NAP-LUX BLAU'!F102-'NAP-LUX BLAU'!K102</f>
        <v>0</v>
      </c>
      <c r="M102" s="42" t="e">
        <f aca="false">'NAP-LUX BLAU'!L102*100/'NAP-LUX BLAU'!F102</f>
        <v>#VALUE!</v>
      </c>
      <c r="N102" s="32"/>
    </row>
    <row r="103" customFormat="false" ht="14.65" hidden="false" customHeight="false" outlineLevel="0" collapsed="false">
      <c r="A103" s="32" t="n">
        <f aca="false">'NAP-LUX BLAU'!A102+1</f>
        <v>99</v>
      </c>
      <c r="B103" s="33"/>
      <c r="C103" s="34"/>
      <c r="D103" s="35"/>
      <c r="E103" s="36"/>
      <c r="F103" s="37"/>
      <c r="G103" s="38"/>
      <c r="H103" s="39"/>
      <c r="I103" s="39"/>
      <c r="J103" s="40" t="n">
        <f aca="false">'NAP-LUX BLAU'!J102+'NAP-LUX BLAU'!H103-'NAP-LUX BLAU'!I103</f>
        <v>0</v>
      </c>
      <c r="K103" s="41" t="n">
        <f aca="false">'NAP-LUX BLAU'!G103-'NAP-LUX BLAU'!H103</f>
        <v>0</v>
      </c>
      <c r="L103" s="41" t="n">
        <f aca="false">'NAP-LUX BLAU'!F103-'NAP-LUX BLAU'!K103</f>
        <v>0</v>
      </c>
      <c r="M103" s="42" t="e">
        <f aca="false">'NAP-LUX BLAU'!L103*100/'NAP-LUX BLAU'!F103</f>
        <v>#VALUE!</v>
      </c>
      <c r="N103" s="32"/>
    </row>
    <row r="104" customFormat="false" ht="14.65" hidden="false" customHeight="false" outlineLevel="0" collapsed="false">
      <c r="A104" s="32" t="n">
        <f aca="false">'NAP-LUX BLAU'!A103+1</f>
        <v>100</v>
      </c>
      <c r="B104" s="33"/>
      <c r="C104" s="34"/>
      <c r="D104" s="35"/>
      <c r="E104" s="36"/>
      <c r="F104" s="37"/>
      <c r="G104" s="38"/>
      <c r="H104" s="39"/>
      <c r="I104" s="39"/>
      <c r="J104" s="40" t="n">
        <f aca="false">'NAP-LUX BLAU'!J103+'NAP-LUX BLAU'!H104-'NAP-LUX BLAU'!I104</f>
        <v>0</v>
      </c>
      <c r="K104" s="41" t="n">
        <f aca="false">'NAP-LUX BLAU'!G104-'NAP-LUX BLAU'!H104</f>
        <v>0</v>
      </c>
      <c r="L104" s="41" t="n">
        <f aca="false">'NAP-LUX BLAU'!F104-'NAP-LUX BLAU'!K104</f>
        <v>0</v>
      </c>
      <c r="M104" s="42" t="e">
        <f aca="false">'NAP-LUX BLAU'!L104*100/'NAP-LUX BLAU'!F104</f>
        <v>#VALUE!</v>
      </c>
      <c r="N104" s="32"/>
    </row>
    <row r="105" customFormat="false" ht="14.65" hidden="false" customHeight="false" outlineLevel="0" collapsed="false">
      <c r="A105" s="32" t="n">
        <f aca="false">'NAP-LUX BLAU'!A104+1</f>
        <v>101</v>
      </c>
      <c r="B105" s="33"/>
      <c r="C105" s="34"/>
      <c r="D105" s="35"/>
      <c r="E105" s="36"/>
      <c r="F105" s="37"/>
      <c r="G105" s="38"/>
      <c r="H105" s="39"/>
      <c r="I105" s="39"/>
      <c r="J105" s="40" t="n">
        <f aca="false">'NAP-LUX BLAU'!J104+'NAP-LUX BLAU'!H105-'NAP-LUX BLAU'!I105</f>
        <v>0</v>
      </c>
      <c r="K105" s="41" t="n">
        <f aca="false">'NAP-LUX BLAU'!G105-'NAP-LUX BLAU'!H105</f>
        <v>0</v>
      </c>
      <c r="L105" s="41" t="n">
        <f aca="false">'NAP-LUX BLAU'!F105-'NAP-LUX BLAU'!K105</f>
        <v>0</v>
      </c>
      <c r="M105" s="42" t="e">
        <f aca="false">'NAP-LUX BLAU'!L105*100/'NAP-LUX BLAU'!F105</f>
        <v>#VALUE!</v>
      </c>
      <c r="N105" s="32"/>
    </row>
    <row r="106" customFormat="false" ht="14.65" hidden="false" customHeight="false" outlineLevel="0" collapsed="false">
      <c r="A106" s="32" t="n">
        <f aca="false">'NAP-LUX BLAU'!A105+1</f>
        <v>102</v>
      </c>
      <c r="B106" s="33"/>
      <c r="C106" s="34"/>
      <c r="D106" s="35"/>
      <c r="E106" s="36"/>
      <c r="F106" s="37"/>
      <c r="G106" s="38"/>
      <c r="H106" s="39"/>
      <c r="I106" s="39"/>
      <c r="J106" s="40" t="n">
        <f aca="false">'NAP-LUX BLAU'!J105+'NAP-LUX BLAU'!H106-'NAP-LUX BLAU'!I106</f>
        <v>0</v>
      </c>
      <c r="K106" s="41" t="n">
        <f aca="false">'NAP-LUX BLAU'!G106-'NAP-LUX BLAU'!H106</f>
        <v>0</v>
      </c>
      <c r="L106" s="41" t="n">
        <f aca="false">'NAP-LUX BLAU'!F106-'NAP-LUX BLAU'!K106</f>
        <v>0</v>
      </c>
      <c r="M106" s="42" t="e">
        <f aca="false">'NAP-LUX BLAU'!L106*100/'NAP-LUX BLAU'!F106</f>
        <v>#VALUE!</v>
      </c>
      <c r="N106" s="32"/>
    </row>
    <row r="107" customFormat="false" ht="14.65" hidden="false" customHeight="false" outlineLevel="0" collapsed="false">
      <c r="A107" s="32" t="n">
        <f aca="false">'NAP-LUX BLAU'!A106+1</f>
        <v>103</v>
      </c>
      <c r="B107" s="33"/>
      <c r="C107" s="34"/>
      <c r="D107" s="35"/>
      <c r="E107" s="36"/>
      <c r="F107" s="37"/>
      <c r="G107" s="38"/>
      <c r="H107" s="39"/>
      <c r="I107" s="39"/>
      <c r="J107" s="40" t="n">
        <f aca="false">'NAP-LUX BLAU'!J106+'NAP-LUX BLAU'!H107-'NAP-LUX BLAU'!I107</f>
        <v>0</v>
      </c>
      <c r="K107" s="41" t="n">
        <f aca="false">'NAP-LUX BLAU'!G107-'NAP-LUX BLAU'!H107</f>
        <v>0</v>
      </c>
      <c r="L107" s="41" t="n">
        <f aca="false">'NAP-LUX BLAU'!F107-'NAP-LUX BLAU'!K107</f>
        <v>0</v>
      </c>
      <c r="M107" s="42" t="e">
        <f aca="false">'NAP-LUX BLAU'!L107*100/'NAP-LUX BLAU'!F107</f>
        <v>#VALUE!</v>
      </c>
      <c r="N107" s="32"/>
    </row>
    <row r="108" customFormat="false" ht="14.65" hidden="false" customHeight="false" outlineLevel="0" collapsed="false">
      <c r="A108" s="32" t="n">
        <f aca="false">'NAP-LUX BLAU'!A107+1</f>
        <v>104</v>
      </c>
      <c r="B108" s="33"/>
      <c r="C108" s="34"/>
      <c r="D108" s="35"/>
      <c r="E108" s="36"/>
      <c r="F108" s="37"/>
      <c r="G108" s="38"/>
      <c r="H108" s="39"/>
      <c r="I108" s="39"/>
      <c r="J108" s="40" t="n">
        <f aca="false">'NAP-LUX BLAU'!J107+'NAP-LUX BLAU'!H108-'NAP-LUX BLAU'!I108</f>
        <v>0</v>
      </c>
      <c r="K108" s="41" t="n">
        <f aca="false">'NAP-LUX BLAU'!G108-'NAP-LUX BLAU'!H108</f>
        <v>0</v>
      </c>
      <c r="L108" s="41" t="n">
        <f aca="false">'NAP-LUX BLAU'!F108-'NAP-LUX BLAU'!K108</f>
        <v>0</v>
      </c>
      <c r="M108" s="42" t="e">
        <f aca="false">'NAP-LUX BLAU'!L108*100/'NAP-LUX BLAU'!F108</f>
        <v>#VALUE!</v>
      </c>
      <c r="N108" s="32"/>
    </row>
    <row r="109" customFormat="false" ht="14.65" hidden="false" customHeight="false" outlineLevel="0" collapsed="false">
      <c r="A109" s="32" t="n">
        <f aca="false">'NAP-LUX BLAU'!A108+1</f>
        <v>105</v>
      </c>
      <c r="B109" s="33"/>
      <c r="C109" s="34"/>
      <c r="D109" s="35"/>
      <c r="E109" s="36"/>
      <c r="F109" s="37"/>
      <c r="G109" s="38"/>
      <c r="H109" s="39"/>
      <c r="I109" s="39"/>
      <c r="J109" s="40" t="n">
        <f aca="false">'NAP-LUX BLAU'!J108+'NAP-LUX BLAU'!H109-'NAP-LUX BLAU'!I109</f>
        <v>0</v>
      </c>
      <c r="K109" s="41" t="n">
        <f aca="false">'NAP-LUX BLAU'!G109-'NAP-LUX BLAU'!H109</f>
        <v>0</v>
      </c>
      <c r="L109" s="41" t="n">
        <f aca="false">'NAP-LUX BLAU'!F109-'NAP-LUX BLAU'!K109</f>
        <v>0</v>
      </c>
      <c r="M109" s="42" t="e">
        <f aca="false">'NAP-LUX BLAU'!L109*100/'NAP-LUX BLAU'!F109</f>
        <v>#VALUE!</v>
      </c>
      <c r="N109" s="32"/>
    </row>
    <row r="110" customFormat="false" ht="14.65" hidden="false" customHeight="false" outlineLevel="0" collapsed="false">
      <c r="A110" s="32" t="n">
        <f aca="false">'NAP-LUX BLAU'!A109+1</f>
        <v>106</v>
      </c>
      <c r="B110" s="33"/>
      <c r="C110" s="34"/>
      <c r="D110" s="35"/>
      <c r="E110" s="36"/>
      <c r="F110" s="37"/>
      <c r="G110" s="38"/>
      <c r="H110" s="39"/>
      <c r="I110" s="39"/>
      <c r="J110" s="40" t="n">
        <f aca="false">'NAP-LUX BLAU'!J109+'NAP-LUX BLAU'!H110-'NAP-LUX BLAU'!I110</f>
        <v>0</v>
      </c>
      <c r="K110" s="41" t="n">
        <f aca="false">'NAP-LUX BLAU'!G110-'NAP-LUX BLAU'!H110</f>
        <v>0</v>
      </c>
      <c r="L110" s="41" t="n">
        <f aca="false">'NAP-LUX BLAU'!F110-'NAP-LUX BLAU'!K110</f>
        <v>0</v>
      </c>
      <c r="M110" s="42" t="e">
        <f aca="false">'NAP-LUX BLAU'!L110*100/'NAP-LUX BLAU'!F110</f>
        <v>#VALUE!</v>
      </c>
      <c r="N110" s="32"/>
    </row>
    <row r="111" customFormat="false" ht="14.65" hidden="false" customHeight="false" outlineLevel="0" collapsed="false">
      <c r="A111" s="32" t="n">
        <f aca="false">'NAP-LUX BLAU'!A110+1</f>
        <v>107</v>
      </c>
      <c r="B111" s="33"/>
      <c r="C111" s="34"/>
      <c r="D111" s="35"/>
      <c r="E111" s="36"/>
      <c r="F111" s="37"/>
      <c r="G111" s="38"/>
      <c r="H111" s="39"/>
      <c r="I111" s="39"/>
      <c r="J111" s="40" t="n">
        <f aca="false">'NAP-LUX BLAU'!J110+'NAP-LUX BLAU'!H111-'NAP-LUX BLAU'!I111</f>
        <v>0</v>
      </c>
      <c r="K111" s="41" t="n">
        <f aca="false">'NAP-LUX BLAU'!G111-'NAP-LUX BLAU'!H111</f>
        <v>0</v>
      </c>
      <c r="L111" s="41" t="n">
        <f aca="false">'NAP-LUX BLAU'!F111-'NAP-LUX BLAU'!K111</f>
        <v>0</v>
      </c>
      <c r="M111" s="42" t="e">
        <f aca="false">'NAP-LUX BLAU'!L111*100/'NAP-LUX BLAU'!F111</f>
        <v>#VALUE!</v>
      </c>
      <c r="N111" s="32"/>
    </row>
    <row r="112" customFormat="false" ht="14.65" hidden="false" customHeight="false" outlineLevel="0" collapsed="false">
      <c r="A112" s="32" t="n">
        <f aca="false">'NAP-LUX BLAU'!A111+1</f>
        <v>108</v>
      </c>
      <c r="B112" s="33"/>
      <c r="C112" s="34"/>
      <c r="D112" s="35"/>
      <c r="E112" s="36"/>
      <c r="F112" s="37"/>
      <c r="G112" s="38"/>
      <c r="H112" s="39"/>
      <c r="I112" s="39"/>
      <c r="J112" s="40" t="n">
        <f aca="false">'NAP-LUX BLAU'!J111+'NAP-LUX BLAU'!H112-'NAP-LUX BLAU'!I112</f>
        <v>0</v>
      </c>
      <c r="K112" s="41" t="n">
        <f aca="false">'NAP-LUX BLAU'!G112-'NAP-LUX BLAU'!H112</f>
        <v>0</v>
      </c>
      <c r="L112" s="41" t="n">
        <f aca="false">'NAP-LUX BLAU'!F112-'NAP-LUX BLAU'!K112</f>
        <v>0</v>
      </c>
      <c r="M112" s="42" t="e">
        <f aca="false">'NAP-LUX BLAU'!L112*100/'NAP-LUX BLAU'!F112</f>
        <v>#VALUE!</v>
      </c>
      <c r="N112" s="32"/>
    </row>
    <row r="113" customFormat="false" ht="14.65" hidden="false" customHeight="false" outlineLevel="0" collapsed="false">
      <c r="A113" s="32" t="n">
        <f aca="false">'NAP-LUX BLAU'!A112+1</f>
        <v>109</v>
      </c>
      <c r="B113" s="33"/>
      <c r="C113" s="34"/>
      <c r="D113" s="35"/>
      <c r="E113" s="36"/>
      <c r="F113" s="37"/>
      <c r="G113" s="38"/>
      <c r="H113" s="39"/>
      <c r="I113" s="39"/>
      <c r="J113" s="40" t="n">
        <f aca="false">'NAP-LUX BLAU'!J112+'NAP-LUX BLAU'!H113-'NAP-LUX BLAU'!I113</f>
        <v>0</v>
      </c>
      <c r="K113" s="41" t="n">
        <f aca="false">'NAP-LUX BLAU'!G113-'NAP-LUX BLAU'!H113</f>
        <v>0</v>
      </c>
      <c r="L113" s="41" t="n">
        <f aca="false">'NAP-LUX BLAU'!F113-'NAP-LUX BLAU'!K113</f>
        <v>0</v>
      </c>
      <c r="M113" s="42" t="e">
        <f aca="false">'NAP-LUX BLAU'!L113*100/'NAP-LUX BLAU'!F113</f>
        <v>#VALUE!</v>
      </c>
      <c r="N113" s="32"/>
    </row>
    <row r="114" customFormat="false" ht="14.65" hidden="false" customHeight="false" outlineLevel="0" collapsed="false">
      <c r="A114" s="32" t="n">
        <f aca="false">'NAP-LUX BLAU'!A113+1</f>
        <v>110</v>
      </c>
      <c r="B114" s="33"/>
      <c r="C114" s="34"/>
      <c r="D114" s="35"/>
      <c r="E114" s="36"/>
      <c r="F114" s="37"/>
      <c r="G114" s="38"/>
      <c r="H114" s="39"/>
      <c r="I114" s="39"/>
      <c r="J114" s="40" t="n">
        <f aca="false">'NAP-LUX BLAU'!J113+'NAP-LUX BLAU'!H114-'NAP-LUX BLAU'!I114</f>
        <v>0</v>
      </c>
      <c r="K114" s="41" t="n">
        <f aca="false">'NAP-LUX BLAU'!G114-'NAP-LUX BLAU'!H114</f>
        <v>0</v>
      </c>
      <c r="L114" s="41" t="n">
        <f aca="false">'NAP-LUX BLAU'!F114-'NAP-LUX BLAU'!K114</f>
        <v>0</v>
      </c>
      <c r="M114" s="42" t="e">
        <f aca="false">'NAP-LUX BLAU'!L114*100/'NAP-LUX BLAU'!F114</f>
        <v>#VALUE!</v>
      </c>
      <c r="N114" s="32"/>
    </row>
    <row r="115" customFormat="false" ht="14.65" hidden="false" customHeight="false" outlineLevel="0" collapsed="false">
      <c r="A115" s="32" t="n">
        <f aca="false">'NAP-LUX BLAU'!A114+1</f>
        <v>111</v>
      </c>
      <c r="B115" s="33"/>
      <c r="C115" s="34"/>
      <c r="D115" s="35"/>
      <c r="E115" s="36"/>
      <c r="F115" s="37"/>
      <c r="G115" s="38"/>
      <c r="H115" s="39"/>
      <c r="I115" s="39"/>
      <c r="J115" s="40" t="n">
        <f aca="false">'NAP-LUX BLAU'!J114+'NAP-LUX BLAU'!H115-'NAP-LUX BLAU'!I115</f>
        <v>0</v>
      </c>
      <c r="K115" s="41" t="n">
        <f aca="false">'NAP-LUX BLAU'!G115-'NAP-LUX BLAU'!H115</f>
        <v>0</v>
      </c>
      <c r="L115" s="41" t="n">
        <f aca="false">'NAP-LUX BLAU'!F115-'NAP-LUX BLAU'!K115</f>
        <v>0</v>
      </c>
      <c r="M115" s="42" t="e">
        <f aca="false">'NAP-LUX BLAU'!L115*100/'NAP-LUX BLAU'!F115</f>
        <v>#VALUE!</v>
      </c>
      <c r="N115" s="32"/>
    </row>
    <row r="116" customFormat="false" ht="14.65" hidden="false" customHeight="false" outlineLevel="0" collapsed="false">
      <c r="A116" s="32" t="n">
        <f aca="false">'NAP-LUX BLAU'!A115+1</f>
        <v>112</v>
      </c>
      <c r="B116" s="33"/>
      <c r="C116" s="34"/>
      <c r="D116" s="35"/>
      <c r="E116" s="36"/>
      <c r="F116" s="37"/>
      <c r="G116" s="38"/>
      <c r="H116" s="39"/>
      <c r="I116" s="39"/>
      <c r="J116" s="40" t="n">
        <f aca="false">'NAP-LUX BLAU'!J115+'NAP-LUX BLAU'!H116-'NAP-LUX BLAU'!I116</f>
        <v>0</v>
      </c>
      <c r="K116" s="41" t="n">
        <f aca="false">'NAP-LUX BLAU'!G116-'NAP-LUX BLAU'!H116</f>
        <v>0</v>
      </c>
      <c r="L116" s="41" t="n">
        <f aca="false">'NAP-LUX BLAU'!F116-'NAP-LUX BLAU'!K116</f>
        <v>0</v>
      </c>
      <c r="M116" s="42" t="e">
        <f aca="false">'NAP-LUX BLAU'!L116*100/'NAP-LUX BLAU'!F116</f>
        <v>#VALUE!</v>
      </c>
      <c r="N116" s="32"/>
    </row>
    <row r="117" customFormat="false" ht="14.65" hidden="false" customHeight="false" outlineLevel="0" collapsed="false">
      <c r="A117" s="32" t="n">
        <f aca="false">'NAP-LUX BLAU'!A116+1</f>
        <v>113</v>
      </c>
      <c r="B117" s="33"/>
      <c r="C117" s="34"/>
      <c r="D117" s="35"/>
      <c r="E117" s="36"/>
      <c r="F117" s="37"/>
      <c r="G117" s="38"/>
      <c r="H117" s="39"/>
      <c r="I117" s="39"/>
      <c r="J117" s="40" t="n">
        <f aca="false">'NAP-LUX BLAU'!J116+'NAP-LUX BLAU'!H117-'NAP-LUX BLAU'!I117</f>
        <v>0</v>
      </c>
      <c r="K117" s="41" t="n">
        <f aca="false">'NAP-LUX BLAU'!G117-'NAP-LUX BLAU'!H117</f>
        <v>0</v>
      </c>
      <c r="L117" s="41" t="n">
        <f aca="false">'NAP-LUX BLAU'!F117-'NAP-LUX BLAU'!K117</f>
        <v>0</v>
      </c>
      <c r="M117" s="42" t="e">
        <f aca="false">'NAP-LUX BLAU'!L117*100/'NAP-LUX BLAU'!F117</f>
        <v>#VALUE!</v>
      </c>
      <c r="N117" s="32"/>
    </row>
    <row r="118" customFormat="false" ht="14.65" hidden="false" customHeight="false" outlineLevel="0" collapsed="false">
      <c r="A118" s="32" t="n">
        <f aca="false">'NAP-LUX BLAU'!A117+1</f>
        <v>114</v>
      </c>
      <c r="B118" s="33"/>
      <c r="C118" s="34"/>
      <c r="D118" s="35"/>
      <c r="E118" s="36"/>
      <c r="F118" s="37"/>
      <c r="G118" s="38"/>
      <c r="H118" s="39"/>
      <c r="I118" s="39"/>
      <c r="J118" s="40" t="n">
        <f aca="false">'NAP-LUX BLAU'!J117+'NAP-LUX BLAU'!H118-'NAP-LUX BLAU'!I118</f>
        <v>0</v>
      </c>
      <c r="K118" s="41" t="n">
        <f aca="false">'NAP-LUX BLAU'!G118-'NAP-LUX BLAU'!H118</f>
        <v>0</v>
      </c>
      <c r="L118" s="41" t="n">
        <f aca="false">'NAP-LUX BLAU'!F118-'NAP-LUX BLAU'!K118</f>
        <v>0</v>
      </c>
      <c r="M118" s="42" t="e">
        <f aca="false">'NAP-LUX BLAU'!L118*100/'NAP-LUX BLAU'!F118</f>
        <v>#VALUE!</v>
      </c>
      <c r="N118" s="32"/>
    </row>
    <row r="119" customFormat="false" ht="14.65" hidden="false" customHeight="false" outlineLevel="0" collapsed="false">
      <c r="A119" s="32" t="n">
        <f aca="false">'NAP-LUX BLAU'!A118+1</f>
        <v>115</v>
      </c>
      <c r="B119" s="33"/>
      <c r="C119" s="34"/>
      <c r="D119" s="35"/>
      <c r="E119" s="36"/>
      <c r="F119" s="37"/>
      <c r="G119" s="38"/>
      <c r="H119" s="39"/>
      <c r="I119" s="39"/>
      <c r="J119" s="40" t="n">
        <f aca="false">'NAP-LUX BLAU'!J118+'NAP-LUX BLAU'!H119-'NAP-LUX BLAU'!I119</f>
        <v>0</v>
      </c>
      <c r="K119" s="41" t="n">
        <f aca="false">'NAP-LUX BLAU'!G119-'NAP-LUX BLAU'!H119</f>
        <v>0</v>
      </c>
      <c r="L119" s="41" t="n">
        <f aca="false">'NAP-LUX BLAU'!F119-'NAP-LUX BLAU'!K119</f>
        <v>0</v>
      </c>
      <c r="M119" s="42" t="e">
        <f aca="false">'NAP-LUX BLAU'!L119*100/'NAP-LUX BLAU'!F119</f>
        <v>#VALUE!</v>
      </c>
      <c r="N119" s="32"/>
    </row>
    <row r="120" customFormat="false" ht="14.65" hidden="false" customHeight="false" outlineLevel="0" collapsed="false">
      <c r="A120" s="32" t="n">
        <f aca="false">'NAP-LUX BLAU'!A119+1</f>
        <v>116</v>
      </c>
      <c r="B120" s="33"/>
      <c r="C120" s="34"/>
      <c r="D120" s="35"/>
      <c r="E120" s="36"/>
      <c r="F120" s="37"/>
      <c r="G120" s="38"/>
      <c r="H120" s="39"/>
      <c r="I120" s="39"/>
      <c r="J120" s="40" t="n">
        <f aca="false">'NAP-LUX BLAU'!J119+'NAP-LUX BLAU'!H120-'NAP-LUX BLAU'!I120</f>
        <v>0</v>
      </c>
      <c r="K120" s="41" t="n">
        <f aca="false">'NAP-LUX BLAU'!G120-'NAP-LUX BLAU'!H120</f>
        <v>0</v>
      </c>
      <c r="L120" s="41" t="n">
        <f aca="false">'NAP-LUX BLAU'!F120-'NAP-LUX BLAU'!K120</f>
        <v>0</v>
      </c>
      <c r="M120" s="42" t="e">
        <f aca="false">'NAP-LUX BLAU'!L120*100/'NAP-LUX BLAU'!F120</f>
        <v>#VALUE!</v>
      </c>
      <c r="N120" s="32"/>
    </row>
    <row r="121" customFormat="false" ht="14.65" hidden="false" customHeight="false" outlineLevel="0" collapsed="false">
      <c r="A121" s="32" t="n">
        <f aca="false">'NAP-LUX BLAU'!A120+1</f>
        <v>117</v>
      </c>
      <c r="B121" s="33"/>
      <c r="C121" s="34"/>
      <c r="D121" s="35"/>
      <c r="E121" s="36"/>
      <c r="F121" s="37"/>
      <c r="G121" s="38"/>
      <c r="H121" s="39"/>
      <c r="I121" s="39"/>
      <c r="J121" s="40" t="n">
        <f aca="false">'NAP-LUX BLAU'!J120+'NAP-LUX BLAU'!H121-'NAP-LUX BLAU'!I121</f>
        <v>0</v>
      </c>
      <c r="K121" s="41" t="n">
        <f aca="false">'NAP-LUX BLAU'!G121-'NAP-LUX BLAU'!H121</f>
        <v>0</v>
      </c>
      <c r="L121" s="41" t="n">
        <f aca="false">'NAP-LUX BLAU'!F121-'NAP-LUX BLAU'!K121</f>
        <v>0</v>
      </c>
      <c r="M121" s="42" t="e">
        <f aca="false">'NAP-LUX BLAU'!L121*100/'NAP-LUX BLAU'!F121</f>
        <v>#VALUE!</v>
      </c>
      <c r="N121" s="32"/>
    </row>
    <row r="122" customFormat="false" ht="14.65" hidden="false" customHeight="false" outlineLevel="0" collapsed="false">
      <c r="A122" s="32" t="n">
        <f aca="false">'NAP-LUX BLAU'!A121+1</f>
        <v>118</v>
      </c>
      <c r="B122" s="33"/>
      <c r="C122" s="34"/>
      <c r="D122" s="35"/>
      <c r="E122" s="36"/>
      <c r="F122" s="37"/>
      <c r="G122" s="38"/>
      <c r="H122" s="39"/>
      <c r="I122" s="39"/>
      <c r="J122" s="40" t="n">
        <f aca="false">'NAP-LUX BLAU'!J121+'NAP-LUX BLAU'!H122-'NAP-LUX BLAU'!I122</f>
        <v>0</v>
      </c>
      <c r="K122" s="41" t="n">
        <f aca="false">'NAP-LUX BLAU'!G122-'NAP-LUX BLAU'!H122</f>
        <v>0</v>
      </c>
      <c r="L122" s="41" t="n">
        <f aca="false">'NAP-LUX BLAU'!F122-'NAP-LUX BLAU'!K122</f>
        <v>0</v>
      </c>
      <c r="M122" s="42" t="e">
        <f aca="false">'NAP-LUX BLAU'!L122*100/'NAP-LUX BLAU'!F122</f>
        <v>#VALUE!</v>
      </c>
      <c r="N122" s="32"/>
    </row>
    <row r="123" customFormat="false" ht="14.65" hidden="false" customHeight="false" outlineLevel="0" collapsed="false">
      <c r="A123" s="32" t="n">
        <f aca="false">'NAP-LUX BLAU'!A122+1</f>
        <v>119</v>
      </c>
      <c r="B123" s="33"/>
      <c r="C123" s="34"/>
      <c r="D123" s="35"/>
      <c r="E123" s="36"/>
      <c r="F123" s="37"/>
      <c r="G123" s="38"/>
      <c r="H123" s="39"/>
      <c r="I123" s="39"/>
      <c r="J123" s="40" t="n">
        <f aca="false">'NAP-LUX BLAU'!J122+'NAP-LUX BLAU'!H123-'NAP-LUX BLAU'!I123</f>
        <v>0</v>
      </c>
      <c r="K123" s="41" t="n">
        <f aca="false">'NAP-LUX BLAU'!G123-'NAP-LUX BLAU'!H123</f>
        <v>0</v>
      </c>
      <c r="L123" s="41" t="n">
        <f aca="false">'NAP-LUX BLAU'!F123-'NAP-LUX BLAU'!K123</f>
        <v>0</v>
      </c>
      <c r="M123" s="42" t="e">
        <f aca="false">'NAP-LUX BLAU'!L123*100/'NAP-LUX BLAU'!F123</f>
        <v>#VALUE!</v>
      </c>
      <c r="N123" s="32"/>
    </row>
    <row r="124" customFormat="false" ht="14.65" hidden="false" customHeight="false" outlineLevel="0" collapsed="false">
      <c r="A124" s="32" t="n">
        <f aca="false">'NAP-LUX BLAU'!A123+1</f>
        <v>120</v>
      </c>
      <c r="B124" s="33"/>
      <c r="C124" s="34"/>
      <c r="D124" s="35"/>
      <c r="E124" s="36"/>
      <c r="F124" s="37"/>
      <c r="G124" s="38"/>
      <c r="H124" s="39"/>
      <c r="I124" s="39"/>
      <c r="J124" s="40" t="n">
        <f aca="false">'NAP-LUX BLAU'!J123+'NAP-LUX BLAU'!H124-'NAP-LUX BLAU'!I124</f>
        <v>0</v>
      </c>
      <c r="K124" s="41" t="n">
        <f aca="false">'NAP-LUX BLAU'!G124-'NAP-LUX BLAU'!H124</f>
        <v>0</v>
      </c>
      <c r="L124" s="41" t="n">
        <f aca="false">'NAP-LUX BLAU'!F124-'NAP-LUX BLAU'!K124</f>
        <v>0</v>
      </c>
      <c r="M124" s="42" t="e">
        <f aca="false">'NAP-LUX BLAU'!L124*100/'NAP-LUX BLAU'!F124</f>
        <v>#VALUE!</v>
      </c>
      <c r="N124" s="32"/>
    </row>
    <row r="125" customFormat="false" ht="14.65" hidden="false" customHeight="false" outlineLevel="0" collapsed="false">
      <c r="A125" s="32" t="n">
        <f aca="false">'NAP-LUX BLAU'!A124+1</f>
        <v>121</v>
      </c>
      <c r="B125" s="33"/>
      <c r="C125" s="34"/>
      <c r="D125" s="35"/>
      <c r="E125" s="36"/>
      <c r="F125" s="37"/>
      <c r="G125" s="38"/>
      <c r="H125" s="39"/>
      <c r="I125" s="39"/>
      <c r="J125" s="40" t="n">
        <f aca="false">'NAP-LUX BLAU'!J124+'NAP-LUX BLAU'!H125-'NAP-LUX BLAU'!I125</f>
        <v>0</v>
      </c>
      <c r="K125" s="41" t="n">
        <f aca="false">'NAP-LUX BLAU'!G125-'NAP-LUX BLAU'!H125</f>
        <v>0</v>
      </c>
      <c r="L125" s="41" t="n">
        <f aca="false">'NAP-LUX BLAU'!F125-'NAP-LUX BLAU'!K125</f>
        <v>0</v>
      </c>
      <c r="M125" s="42" t="e">
        <f aca="false">'NAP-LUX BLAU'!L125*100/'NAP-LUX BLAU'!F125</f>
        <v>#VALUE!</v>
      </c>
      <c r="N125" s="32"/>
    </row>
    <row r="126" customFormat="false" ht="14.65" hidden="false" customHeight="false" outlineLevel="0" collapsed="false">
      <c r="A126" s="32" t="n">
        <f aca="false">'NAP-LUX BLAU'!A125+1</f>
        <v>122</v>
      </c>
      <c r="B126" s="33"/>
      <c r="C126" s="34"/>
      <c r="D126" s="35"/>
      <c r="E126" s="36"/>
      <c r="F126" s="37"/>
      <c r="G126" s="38"/>
      <c r="H126" s="39"/>
      <c r="I126" s="39"/>
      <c r="J126" s="40" t="n">
        <f aca="false">'NAP-LUX BLAU'!J125+'NAP-LUX BLAU'!H126-'NAP-LUX BLAU'!I126</f>
        <v>0</v>
      </c>
      <c r="K126" s="41" t="n">
        <f aca="false">'NAP-LUX BLAU'!G126-'NAP-LUX BLAU'!H126</f>
        <v>0</v>
      </c>
      <c r="L126" s="41" t="n">
        <f aca="false">'NAP-LUX BLAU'!F126-'NAP-LUX BLAU'!K126</f>
        <v>0</v>
      </c>
      <c r="M126" s="42" t="e">
        <f aca="false">'NAP-LUX BLAU'!L126*100/'NAP-LUX BLAU'!F126</f>
        <v>#VALUE!</v>
      </c>
      <c r="N126" s="32"/>
    </row>
    <row r="127" customFormat="false" ht="14.65" hidden="false" customHeight="false" outlineLevel="0" collapsed="false">
      <c r="A127" s="32" t="n">
        <f aca="false">'NAP-LUX BLAU'!A126+1</f>
        <v>123</v>
      </c>
      <c r="B127" s="33"/>
      <c r="C127" s="34"/>
      <c r="D127" s="35"/>
      <c r="E127" s="36"/>
      <c r="F127" s="37"/>
      <c r="G127" s="38"/>
      <c r="H127" s="39"/>
      <c r="I127" s="39"/>
      <c r="J127" s="40" t="n">
        <f aca="false">'NAP-LUX BLAU'!J126+'NAP-LUX BLAU'!H127-'NAP-LUX BLAU'!I127</f>
        <v>0</v>
      </c>
      <c r="K127" s="41" t="n">
        <f aca="false">'NAP-LUX BLAU'!G127-'NAP-LUX BLAU'!H127</f>
        <v>0</v>
      </c>
      <c r="L127" s="41" t="n">
        <f aca="false">'NAP-LUX BLAU'!F127-'NAP-LUX BLAU'!K127</f>
        <v>0</v>
      </c>
      <c r="M127" s="42" t="e">
        <f aca="false">'NAP-LUX BLAU'!L127*100/'NAP-LUX BLAU'!F127</f>
        <v>#VALUE!</v>
      </c>
      <c r="N127" s="32"/>
    </row>
    <row r="128" customFormat="false" ht="14.65" hidden="false" customHeight="false" outlineLevel="0" collapsed="false">
      <c r="A128" s="32" t="n">
        <f aca="false">'NAP-LUX BLAU'!A127+1</f>
        <v>124</v>
      </c>
      <c r="B128" s="33"/>
      <c r="C128" s="34"/>
      <c r="D128" s="35"/>
      <c r="E128" s="36"/>
      <c r="F128" s="37"/>
      <c r="G128" s="38"/>
      <c r="H128" s="39"/>
      <c r="I128" s="39"/>
      <c r="J128" s="40" t="n">
        <f aca="false">'NAP-LUX BLAU'!J127+'NAP-LUX BLAU'!H128-'NAP-LUX BLAU'!I128</f>
        <v>0</v>
      </c>
      <c r="K128" s="41" t="n">
        <f aca="false">'NAP-LUX BLAU'!G128-'NAP-LUX BLAU'!H128</f>
        <v>0</v>
      </c>
      <c r="L128" s="41" t="n">
        <f aca="false">'NAP-LUX BLAU'!F128-'NAP-LUX BLAU'!K128</f>
        <v>0</v>
      </c>
      <c r="M128" s="42" t="e">
        <f aca="false">'NAP-LUX BLAU'!L128*100/'NAP-LUX BLAU'!F128</f>
        <v>#VALUE!</v>
      </c>
      <c r="N128" s="32"/>
    </row>
    <row r="129" customFormat="false" ht="14.65" hidden="false" customHeight="false" outlineLevel="0" collapsed="false">
      <c r="A129" s="32" t="n">
        <f aca="false">'NAP-LUX BLAU'!A128+1</f>
        <v>125</v>
      </c>
      <c r="B129" s="33"/>
      <c r="C129" s="34"/>
      <c r="D129" s="35"/>
      <c r="E129" s="36"/>
      <c r="F129" s="37"/>
      <c r="G129" s="38"/>
      <c r="H129" s="39"/>
      <c r="I129" s="39"/>
      <c r="J129" s="40" t="n">
        <f aca="false">'NAP-LUX BLAU'!J128+'NAP-LUX BLAU'!H129-'NAP-LUX BLAU'!I129</f>
        <v>0</v>
      </c>
      <c r="K129" s="41" t="n">
        <f aca="false">'NAP-LUX BLAU'!G129-'NAP-LUX BLAU'!H129</f>
        <v>0</v>
      </c>
      <c r="L129" s="41" t="n">
        <f aca="false">'NAP-LUX BLAU'!F129-'NAP-LUX BLAU'!K129</f>
        <v>0</v>
      </c>
      <c r="M129" s="42" t="e">
        <f aca="false">'NAP-LUX BLAU'!L129*100/'NAP-LUX BLAU'!F129</f>
        <v>#VALUE!</v>
      </c>
      <c r="N129" s="32"/>
    </row>
    <row r="130" customFormat="false" ht="14.65" hidden="false" customHeight="false" outlineLevel="0" collapsed="false">
      <c r="A130" s="32" t="n">
        <f aca="false">'NAP-LUX BLAU'!A129+1</f>
        <v>126</v>
      </c>
      <c r="B130" s="33"/>
      <c r="C130" s="34"/>
      <c r="D130" s="35"/>
      <c r="E130" s="36"/>
      <c r="F130" s="37"/>
      <c r="G130" s="38"/>
      <c r="H130" s="39"/>
      <c r="I130" s="39"/>
      <c r="J130" s="40" t="n">
        <f aca="false">'NAP-LUX BLAU'!J129+'NAP-LUX BLAU'!H130-'NAP-LUX BLAU'!I130</f>
        <v>0</v>
      </c>
      <c r="K130" s="41" t="n">
        <f aca="false">'NAP-LUX BLAU'!G130-'NAP-LUX BLAU'!H130</f>
        <v>0</v>
      </c>
      <c r="L130" s="41" t="n">
        <f aca="false">'NAP-LUX BLAU'!F130-'NAP-LUX BLAU'!K130</f>
        <v>0</v>
      </c>
      <c r="M130" s="42" t="e">
        <f aca="false">'NAP-LUX BLAU'!L130*100/'NAP-LUX BLAU'!F130</f>
        <v>#VALUE!</v>
      </c>
      <c r="N130" s="32"/>
    </row>
    <row r="131" customFormat="false" ht="14.65" hidden="false" customHeight="false" outlineLevel="0" collapsed="false">
      <c r="A131" s="32" t="n">
        <f aca="false">'NAP-LUX BLAU'!A130+1</f>
        <v>127</v>
      </c>
      <c r="B131" s="33"/>
      <c r="C131" s="34"/>
      <c r="D131" s="35"/>
      <c r="E131" s="36"/>
      <c r="F131" s="37"/>
      <c r="G131" s="38"/>
      <c r="H131" s="39"/>
      <c r="I131" s="39"/>
      <c r="J131" s="40" t="n">
        <f aca="false">'NAP-LUX BLAU'!J130+'NAP-LUX BLAU'!H131-'NAP-LUX BLAU'!I131</f>
        <v>0</v>
      </c>
      <c r="K131" s="41" t="n">
        <f aca="false">'NAP-LUX BLAU'!G131-'NAP-LUX BLAU'!H131</f>
        <v>0</v>
      </c>
      <c r="L131" s="41" t="n">
        <f aca="false">'NAP-LUX BLAU'!F131-'NAP-LUX BLAU'!K131</f>
        <v>0</v>
      </c>
      <c r="M131" s="42" t="e">
        <f aca="false">'NAP-LUX BLAU'!L131*100/'NAP-LUX BLAU'!F131</f>
        <v>#VALUE!</v>
      </c>
      <c r="N131" s="32"/>
    </row>
    <row r="132" customFormat="false" ht="14.65" hidden="false" customHeight="false" outlineLevel="0" collapsed="false">
      <c r="A132" s="32" t="n">
        <f aca="false">'NAP-LUX BLAU'!A131+1</f>
        <v>128</v>
      </c>
      <c r="B132" s="33"/>
      <c r="C132" s="34"/>
      <c r="D132" s="35"/>
      <c r="E132" s="36"/>
      <c r="F132" s="37"/>
      <c r="G132" s="38"/>
      <c r="H132" s="39"/>
      <c r="I132" s="39"/>
      <c r="J132" s="40" t="n">
        <f aca="false">'NAP-LUX BLAU'!J131+'NAP-LUX BLAU'!H132-'NAP-LUX BLAU'!I132</f>
        <v>0</v>
      </c>
      <c r="K132" s="41" t="n">
        <f aca="false">'NAP-LUX BLAU'!G132-'NAP-LUX BLAU'!H132</f>
        <v>0</v>
      </c>
      <c r="L132" s="41" t="n">
        <f aca="false">'NAP-LUX BLAU'!F132-'NAP-LUX BLAU'!K132</f>
        <v>0</v>
      </c>
      <c r="M132" s="42" t="e">
        <f aca="false">'NAP-LUX BLAU'!L132*100/'NAP-LUX BLAU'!F132</f>
        <v>#VALUE!</v>
      </c>
      <c r="N132" s="32"/>
    </row>
    <row r="133" customFormat="false" ht="14.65" hidden="false" customHeight="false" outlineLevel="0" collapsed="false">
      <c r="A133" s="32" t="n">
        <f aca="false">'NAP-LUX BLAU'!A132+1</f>
        <v>129</v>
      </c>
      <c r="B133" s="33"/>
      <c r="C133" s="34"/>
      <c r="D133" s="35"/>
      <c r="E133" s="36"/>
      <c r="F133" s="37"/>
      <c r="G133" s="38"/>
      <c r="H133" s="39"/>
      <c r="I133" s="39"/>
      <c r="J133" s="40" t="n">
        <f aca="false">'NAP-LUX BLAU'!J132+'NAP-LUX BLAU'!H133-'NAP-LUX BLAU'!I133</f>
        <v>0</v>
      </c>
      <c r="K133" s="41" t="n">
        <f aca="false">'NAP-LUX BLAU'!G133-'NAP-LUX BLAU'!H133</f>
        <v>0</v>
      </c>
      <c r="L133" s="41" t="n">
        <f aca="false">'NAP-LUX BLAU'!F133-'NAP-LUX BLAU'!K133</f>
        <v>0</v>
      </c>
      <c r="M133" s="42" t="e">
        <f aca="false">'NAP-LUX BLAU'!L133*100/'NAP-LUX BLAU'!F133</f>
        <v>#VALUE!</v>
      </c>
      <c r="N133" s="32"/>
    </row>
    <row r="134" customFormat="false" ht="14.65" hidden="false" customHeight="false" outlineLevel="0" collapsed="false">
      <c r="A134" s="32" t="n">
        <f aca="false">'NAP-LUX BLAU'!A133+1</f>
        <v>130</v>
      </c>
      <c r="B134" s="33"/>
      <c r="C134" s="34"/>
      <c r="D134" s="35"/>
      <c r="E134" s="36"/>
      <c r="F134" s="37"/>
      <c r="G134" s="38"/>
      <c r="H134" s="39"/>
      <c r="I134" s="39"/>
      <c r="J134" s="40" t="n">
        <f aca="false">'NAP-LUX BLAU'!J133+'NAP-LUX BLAU'!H134-'NAP-LUX BLAU'!I134</f>
        <v>0</v>
      </c>
      <c r="K134" s="41" t="n">
        <f aca="false">'NAP-LUX BLAU'!G134-'NAP-LUX BLAU'!H134</f>
        <v>0</v>
      </c>
      <c r="L134" s="41" t="n">
        <f aca="false">'NAP-LUX BLAU'!F134-'NAP-LUX BLAU'!K134</f>
        <v>0</v>
      </c>
      <c r="M134" s="42" t="e">
        <f aca="false">'NAP-LUX BLAU'!L134*100/'NAP-LUX BLAU'!F134</f>
        <v>#VALUE!</v>
      </c>
      <c r="N134" s="32"/>
    </row>
    <row r="135" customFormat="false" ht="14.65" hidden="false" customHeight="false" outlineLevel="0" collapsed="false">
      <c r="A135" s="32" t="n">
        <f aca="false">'NAP-LUX BLAU'!A134+1</f>
        <v>131</v>
      </c>
      <c r="B135" s="33"/>
      <c r="C135" s="34"/>
      <c r="D135" s="35"/>
      <c r="E135" s="36"/>
      <c r="F135" s="37"/>
      <c r="G135" s="38"/>
      <c r="H135" s="39"/>
      <c r="I135" s="39"/>
      <c r="J135" s="40" t="n">
        <f aca="false">'NAP-LUX BLAU'!J134+'NAP-LUX BLAU'!H135-'NAP-LUX BLAU'!I135</f>
        <v>0</v>
      </c>
      <c r="K135" s="41" t="n">
        <f aca="false">'NAP-LUX BLAU'!G135-'NAP-LUX BLAU'!H135</f>
        <v>0</v>
      </c>
      <c r="L135" s="41" t="n">
        <f aca="false">'NAP-LUX BLAU'!F135-'NAP-LUX BLAU'!K135</f>
        <v>0</v>
      </c>
      <c r="M135" s="42" t="e">
        <f aca="false">'NAP-LUX BLAU'!L135*100/'NAP-LUX BLAU'!F135</f>
        <v>#VALUE!</v>
      </c>
      <c r="N135" s="32"/>
    </row>
    <row r="136" customFormat="false" ht="14.65" hidden="false" customHeight="false" outlineLevel="0" collapsed="false">
      <c r="A136" s="32" t="n">
        <f aca="false">'NAP-LUX BLAU'!A135+1</f>
        <v>132</v>
      </c>
      <c r="B136" s="33"/>
      <c r="C136" s="34"/>
      <c r="D136" s="35"/>
      <c r="E136" s="36"/>
      <c r="F136" s="37"/>
      <c r="G136" s="38"/>
      <c r="H136" s="39"/>
      <c r="I136" s="39"/>
      <c r="J136" s="40" t="n">
        <f aca="false">'NAP-LUX BLAU'!J135+'NAP-LUX BLAU'!H136-'NAP-LUX BLAU'!I136</f>
        <v>0</v>
      </c>
      <c r="K136" s="41" t="n">
        <f aca="false">'NAP-LUX BLAU'!G136-'NAP-LUX BLAU'!H136</f>
        <v>0</v>
      </c>
      <c r="L136" s="41" t="n">
        <f aca="false">'NAP-LUX BLAU'!F136-'NAP-LUX BLAU'!K136</f>
        <v>0</v>
      </c>
      <c r="M136" s="42" t="e">
        <f aca="false">'NAP-LUX BLAU'!L136*100/'NAP-LUX BLAU'!F136</f>
        <v>#VALUE!</v>
      </c>
      <c r="N136" s="32"/>
    </row>
    <row r="137" customFormat="false" ht="14.65" hidden="false" customHeight="false" outlineLevel="0" collapsed="false">
      <c r="A137" s="32" t="n">
        <f aca="false">'NAP-LUX BLAU'!A136+1</f>
        <v>133</v>
      </c>
      <c r="B137" s="33"/>
      <c r="C137" s="34"/>
      <c r="D137" s="35"/>
      <c r="E137" s="36"/>
      <c r="F137" s="37"/>
      <c r="G137" s="38"/>
      <c r="H137" s="39"/>
      <c r="I137" s="39"/>
      <c r="J137" s="40" t="n">
        <f aca="false">'NAP-LUX BLAU'!J136+'NAP-LUX BLAU'!H137-'NAP-LUX BLAU'!I137</f>
        <v>0</v>
      </c>
      <c r="K137" s="41" t="n">
        <f aca="false">'NAP-LUX BLAU'!G137-'NAP-LUX BLAU'!H137</f>
        <v>0</v>
      </c>
      <c r="L137" s="41" t="n">
        <f aca="false">'NAP-LUX BLAU'!F137-'NAP-LUX BLAU'!K137</f>
        <v>0</v>
      </c>
      <c r="M137" s="42" t="e">
        <f aca="false">'NAP-LUX BLAU'!L137*100/'NAP-LUX BLAU'!F137</f>
        <v>#VALUE!</v>
      </c>
      <c r="N137" s="32"/>
    </row>
    <row r="138" customFormat="false" ht="14.65" hidden="false" customHeight="false" outlineLevel="0" collapsed="false">
      <c r="A138" s="32" t="n">
        <f aca="false">'NAP-LUX BLAU'!A137+1</f>
        <v>134</v>
      </c>
      <c r="B138" s="33"/>
      <c r="C138" s="34"/>
      <c r="D138" s="35"/>
      <c r="E138" s="36"/>
      <c r="F138" s="37"/>
      <c r="G138" s="38"/>
      <c r="H138" s="39"/>
      <c r="I138" s="39"/>
      <c r="J138" s="40" t="n">
        <f aca="false">'NAP-LUX BLAU'!J137+'NAP-LUX BLAU'!H138-'NAP-LUX BLAU'!I138</f>
        <v>0</v>
      </c>
      <c r="K138" s="41" t="n">
        <f aca="false">'NAP-LUX BLAU'!G138-'NAP-LUX BLAU'!H138</f>
        <v>0</v>
      </c>
      <c r="L138" s="41" t="n">
        <f aca="false">'NAP-LUX BLAU'!F138-'NAP-LUX BLAU'!K138</f>
        <v>0</v>
      </c>
      <c r="M138" s="42" t="e">
        <f aca="false">'NAP-LUX BLAU'!L138*100/'NAP-LUX BLAU'!F138</f>
        <v>#VALUE!</v>
      </c>
      <c r="N138" s="32"/>
    </row>
    <row r="139" customFormat="false" ht="14.65" hidden="false" customHeight="false" outlineLevel="0" collapsed="false">
      <c r="A139" s="32" t="n">
        <f aca="false">'NAP-LUX BLAU'!A138+1</f>
        <v>135</v>
      </c>
      <c r="B139" s="33"/>
      <c r="C139" s="34"/>
      <c r="D139" s="35"/>
      <c r="E139" s="36"/>
      <c r="F139" s="37"/>
      <c r="G139" s="38"/>
      <c r="H139" s="39"/>
      <c r="I139" s="39"/>
      <c r="J139" s="40" t="n">
        <f aca="false">'NAP-LUX BLAU'!J138+'NAP-LUX BLAU'!H139-'NAP-LUX BLAU'!I139</f>
        <v>0</v>
      </c>
      <c r="K139" s="41" t="n">
        <f aca="false">'NAP-LUX BLAU'!G139-'NAP-LUX BLAU'!H139</f>
        <v>0</v>
      </c>
      <c r="L139" s="41" t="n">
        <f aca="false">'NAP-LUX BLAU'!F139-'NAP-LUX BLAU'!K139</f>
        <v>0</v>
      </c>
      <c r="M139" s="42" t="e">
        <f aca="false">'NAP-LUX BLAU'!L139*100/'NAP-LUX BLAU'!F139</f>
        <v>#VALUE!</v>
      </c>
      <c r="N139" s="32"/>
    </row>
    <row r="140" customFormat="false" ht="14.65" hidden="false" customHeight="false" outlineLevel="0" collapsed="false">
      <c r="A140" s="32" t="n">
        <f aca="false">'NAP-LUX BLAU'!A139+1</f>
        <v>136</v>
      </c>
      <c r="B140" s="33"/>
      <c r="C140" s="34"/>
      <c r="D140" s="35"/>
      <c r="E140" s="36"/>
      <c r="F140" s="37"/>
      <c r="G140" s="38"/>
      <c r="H140" s="39"/>
      <c r="I140" s="39"/>
      <c r="J140" s="40" t="n">
        <f aca="false">'NAP-LUX BLAU'!J139+'NAP-LUX BLAU'!H140-'NAP-LUX BLAU'!I140</f>
        <v>0</v>
      </c>
      <c r="K140" s="41" t="n">
        <f aca="false">'NAP-LUX BLAU'!G140-'NAP-LUX BLAU'!H140</f>
        <v>0</v>
      </c>
      <c r="L140" s="41" t="n">
        <f aca="false">'NAP-LUX BLAU'!F140-'NAP-LUX BLAU'!K140</f>
        <v>0</v>
      </c>
      <c r="M140" s="42" t="e">
        <f aca="false">'NAP-LUX BLAU'!L140*100/'NAP-LUX BLAU'!F140</f>
        <v>#VALUE!</v>
      </c>
      <c r="N140" s="32"/>
    </row>
    <row r="141" customFormat="false" ht="14.65" hidden="false" customHeight="false" outlineLevel="0" collapsed="false">
      <c r="A141" s="32" t="n">
        <f aca="false">'NAP-LUX BLAU'!A140+1</f>
        <v>137</v>
      </c>
      <c r="B141" s="33"/>
      <c r="C141" s="34"/>
      <c r="D141" s="35"/>
      <c r="E141" s="36"/>
      <c r="F141" s="37"/>
      <c r="G141" s="38"/>
      <c r="H141" s="39"/>
      <c r="I141" s="39"/>
      <c r="J141" s="40" t="n">
        <f aca="false">'NAP-LUX BLAU'!J140+'NAP-LUX BLAU'!H141-'NAP-LUX BLAU'!I141</f>
        <v>0</v>
      </c>
      <c r="K141" s="41" t="n">
        <f aca="false">'NAP-LUX BLAU'!G141-'NAP-LUX BLAU'!H141</f>
        <v>0</v>
      </c>
      <c r="L141" s="41" t="n">
        <f aca="false">'NAP-LUX BLAU'!F141-'NAP-LUX BLAU'!K141</f>
        <v>0</v>
      </c>
      <c r="M141" s="42" t="e">
        <f aca="false">'NAP-LUX BLAU'!L141*100/'NAP-LUX BLAU'!F141</f>
        <v>#VALUE!</v>
      </c>
      <c r="N141" s="32"/>
    </row>
    <row r="142" customFormat="false" ht="14.65" hidden="false" customHeight="false" outlineLevel="0" collapsed="false">
      <c r="A142" s="32" t="n">
        <f aca="false">'NAP-LUX BLAU'!A141+1</f>
        <v>138</v>
      </c>
      <c r="B142" s="33"/>
      <c r="C142" s="34"/>
      <c r="D142" s="35"/>
      <c r="E142" s="36"/>
      <c r="F142" s="37"/>
      <c r="G142" s="38"/>
      <c r="H142" s="39"/>
      <c r="I142" s="39"/>
      <c r="J142" s="40" t="n">
        <f aca="false">'NAP-LUX BLAU'!J141+'NAP-LUX BLAU'!H142-'NAP-LUX BLAU'!I142</f>
        <v>0</v>
      </c>
      <c r="K142" s="41" t="n">
        <f aca="false">'NAP-LUX BLAU'!G142-'NAP-LUX BLAU'!H142</f>
        <v>0</v>
      </c>
      <c r="L142" s="41" t="n">
        <f aca="false">'NAP-LUX BLAU'!F142-'NAP-LUX BLAU'!K142</f>
        <v>0</v>
      </c>
      <c r="M142" s="42" t="e">
        <f aca="false">'NAP-LUX BLAU'!L142*100/'NAP-LUX BLAU'!F142</f>
        <v>#VALUE!</v>
      </c>
      <c r="N142" s="32"/>
    </row>
    <row r="143" customFormat="false" ht="14.65" hidden="false" customHeight="false" outlineLevel="0" collapsed="false">
      <c r="A143" s="32" t="n">
        <f aca="false">'NAP-LUX BLAU'!A142+1</f>
        <v>139</v>
      </c>
      <c r="B143" s="33"/>
      <c r="C143" s="34"/>
      <c r="D143" s="35"/>
      <c r="E143" s="36"/>
      <c r="F143" s="37"/>
      <c r="G143" s="38"/>
      <c r="H143" s="39"/>
      <c r="I143" s="39"/>
      <c r="J143" s="40" t="n">
        <f aca="false">'NAP-LUX BLAU'!J142+'NAP-LUX BLAU'!H143-'NAP-LUX BLAU'!I143</f>
        <v>0</v>
      </c>
      <c r="K143" s="41" t="n">
        <f aca="false">'NAP-LUX BLAU'!G143-'NAP-LUX BLAU'!H143</f>
        <v>0</v>
      </c>
      <c r="L143" s="41" t="n">
        <f aca="false">'NAP-LUX BLAU'!F143-'NAP-LUX BLAU'!K143</f>
        <v>0</v>
      </c>
      <c r="M143" s="42" t="e">
        <f aca="false">'NAP-LUX BLAU'!L143*100/'NAP-LUX BLAU'!F143</f>
        <v>#VALUE!</v>
      </c>
      <c r="N143" s="32"/>
    </row>
    <row r="144" customFormat="false" ht="14.65" hidden="false" customHeight="false" outlineLevel="0" collapsed="false">
      <c r="A144" s="32" t="n">
        <f aca="false">'NAP-LUX BLAU'!A143+1</f>
        <v>140</v>
      </c>
      <c r="B144" s="33"/>
      <c r="C144" s="34"/>
      <c r="D144" s="35"/>
      <c r="E144" s="36"/>
      <c r="F144" s="37"/>
      <c r="G144" s="38"/>
      <c r="H144" s="39"/>
      <c r="I144" s="39"/>
      <c r="J144" s="40" t="n">
        <f aca="false">'NAP-LUX BLAU'!J143+'NAP-LUX BLAU'!H144-'NAP-LUX BLAU'!I144</f>
        <v>0</v>
      </c>
      <c r="K144" s="41" t="n">
        <f aca="false">'NAP-LUX BLAU'!G144-'NAP-LUX BLAU'!H144</f>
        <v>0</v>
      </c>
      <c r="L144" s="41" t="n">
        <f aca="false">'NAP-LUX BLAU'!F144-'NAP-LUX BLAU'!K144</f>
        <v>0</v>
      </c>
      <c r="M144" s="42" t="e">
        <f aca="false">'NAP-LUX BLAU'!L144*100/'NAP-LUX BLAU'!F144</f>
        <v>#VALUE!</v>
      </c>
      <c r="N144" s="32"/>
    </row>
    <row r="145" customFormat="false" ht="14.65" hidden="false" customHeight="false" outlineLevel="0" collapsed="false">
      <c r="A145" s="32" t="n">
        <f aca="false">'NAP-LUX BLAU'!A144+1</f>
        <v>141</v>
      </c>
      <c r="B145" s="33"/>
      <c r="C145" s="34"/>
      <c r="D145" s="35"/>
      <c r="E145" s="36"/>
      <c r="F145" s="37"/>
      <c r="G145" s="38"/>
      <c r="H145" s="39"/>
      <c r="I145" s="39"/>
      <c r="J145" s="40" t="n">
        <f aca="false">'NAP-LUX BLAU'!J144+'NAP-LUX BLAU'!H145-'NAP-LUX BLAU'!I145</f>
        <v>0</v>
      </c>
      <c r="K145" s="41" t="n">
        <f aca="false">'NAP-LUX BLAU'!G145-'NAP-LUX BLAU'!H145</f>
        <v>0</v>
      </c>
      <c r="L145" s="41" t="n">
        <f aca="false">'NAP-LUX BLAU'!F145-'NAP-LUX BLAU'!K145</f>
        <v>0</v>
      </c>
      <c r="M145" s="42" t="e">
        <f aca="false">'NAP-LUX BLAU'!L145*100/'NAP-LUX BLAU'!F145</f>
        <v>#VALUE!</v>
      </c>
      <c r="N145" s="32"/>
    </row>
    <row r="146" customFormat="false" ht="14.65" hidden="false" customHeight="false" outlineLevel="0" collapsed="false">
      <c r="A146" s="32" t="n">
        <f aca="false">'NAP-LUX BLAU'!A145+1</f>
        <v>142</v>
      </c>
      <c r="B146" s="33"/>
      <c r="C146" s="34"/>
      <c r="D146" s="35"/>
      <c r="E146" s="36"/>
      <c r="F146" s="37"/>
      <c r="G146" s="38"/>
      <c r="H146" s="39"/>
      <c r="I146" s="39"/>
      <c r="J146" s="40" t="n">
        <f aca="false">'NAP-LUX BLAU'!J145+'NAP-LUX BLAU'!H146-'NAP-LUX BLAU'!I146</f>
        <v>0</v>
      </c>
      <c r="K146" s="41" t="n">
        <f aca="false">'NAP-LUX BLAU'!G146-'NAP-LUX BLAU'!H146</f>
        <v>0</v>
      </c>
      <c r="L146" s="41" t="n">
        <f aca="false">'NAP-LUX BLAU'!F146-'NAP-LUX BLAU'!K146</f>
        <v>0</v>
      </c>
      <c r="M146" s="42" t="e">
        <f aca="false">'NAP-LUX BLAU'!L146*100/'NAP-LUX BLAU'!F146</f>
        <v>#VALUE!</v>
      </c>
      <c r="N146" s="32"/>
    </row>
    <row r="147" customFormat="false" ht="14.65" hidden="false" customHeight="false" outlineLevel="0" collapsed="false">
      <c r="A147" s="32" t="n">
        <f aca="false">'NAP-LUX BLAU'!A146+1</f>
        <v>143</v>
      </c>
      <c r="B147" s="33"/>
      <c r="C147" s="34"/>
      <c r="D147" s="35"/>
      <c r="E147" s="36"/>
      <c r="F147" s="37"/>
      <c r="G147" s="38"/>
      <c r="H147" s="39"/>
      <c r="I147" s="39"/>
      <c r="J147" s="40" t="n">
        <f aca="false">'NAP-LUX BLAU'!J146+'NAP-LUX BLAU'!H147-'NAP-LUX BLAU'!I147</f>
        <v>0</v>
      </c>
      <c r="K147" s="41" t="n">
        <f aca="false">'NAP-LUX BLAU'!G147-'NAP-LUX BLAU'!H147</f>
        <v>0</v>
      </c>
      <c r="L147" s="41" t="n">
        <f aca="false">'NAP-LUX BLAU'!F147-'NAP-LUX BLAU'!K147</f>
        <v>0</v>
      </c>
      <c r="M147" s="42" t="e">
        <f aca="false">'NAP-LUX BLAU'!L147*100/'NAP-LUX BLAU'!F147</f>
        <v>#VALUE!</v>
      </c>
      <c r="N147" s="32"/>
    </row>
    <row r="148" customFormat="false" ht="14.65" hidden="false" customHeight="false" outlineLevel="0" collapsed="false">
      <c r="A148" s="32" t="n">
        <f aca="false">'NAP-LUX BLAU'!A147+1</f>
        <v>144</v>
      </c>
      <c r="B148" s="33"/>
      <c r="C148" s="34"/>
      <c r="D148" s="35"/>
      <c r="E148" s="36"/>
      <c r="F148" s="37"/>
      <c r="G148" s="38"/>
      <c r="H148" s="39"/>
      <c r="I148" s="39"/>
      <c r="J148" s="40" t="n">
        <f aca="false">'NAP-LUX BLAU'!J147+'NAP-LUX BLAU'!H148-'NAP-LUX BLAU'!I148</f>
        <v>0</v>
      </c>
      <c r="K148" s="41" t="n">
        <f aca="false">'NAP-LUX BLAU'!G148-'NAP-LUX BLAU'!H148</f>
        <v>0</v>
      </c>
      <c r="L148" s="41" t="n">
        <f aca="false">'NAP-LUX BLAU'!F148-'NAP-LUX BLAU'!K148</f>
        <v>0</v>
      </c>
      <c r="M148" s="42" t="e">
        <f aca="false">'NAP-LUX BLAU'!L148*100/'NAP-LUX BLAU'!F148</f>
        <v>#VALUE!</v>
      </c>
      <c r="N148" s="32"/>
    </row>
    <row r="149" customFormat="false" ht="14.65" hidden="false" customHeight="false" outlineLevel="0" collapsed="false">
      <c r="A149" s="32" t="n">
        <f aca="false">'NAP-LUX BLAU'!A148+1</f>
        <v>145</v>
      </c>
      <c r="B149" s="33"/>
      <c r="C149" s="34"/>
      <c r="D149" s="35"/>
      <c r="E149" s="36"/>
      <c r="F149" s="37"/>
      <c r="G149" s="38"/>
      <c r="H149" s="39"/>
      <c r="I149" s="39"/>
      <c r="J149" s="40" t="n">
        <f aca="false">'NAP-LUX BLAU'!J148+'NAP-LUX BLAU'!H149-'NAP-LUX BLAU'!I149</f>
        <v>0</v>
      </c>
      <c r="K149" s="41" t="n">
        <f aca="false">'NAP-LUX BLAU'!G149-'NAP-LUX BLAU'!H149</f>
        <v>0</v>
      </c>
      <c r="L149" s="41" t="n">
        <f aca="false">'NAP-LUX BLAU'!F149-'NAP-LUX BLAU'!K149</f>
        <v>0</v>
      </c>
      <c r="M149" s="42" t="e">
        <f aca="false">'NAP-LUX BLAU'!L149*100/'NAP-LUX BLAU'!F149</f>
        <v>#VALUE!</v>
      </c>
      <c r="N149" s="32"/>
    </row>
    <row r="150" customFormat="false" ht="14.65" hidden="false" customHeight="false" outlineLevel="0" collapsed="false">
      <c r="A150" s="32" t="n">
        <f aca="false">'NAP-LUX BLAU'!A149+1</f>
        <v>146</v>
      </c>
      <c r="B150" s="33"/>
      <c r="C150" s="34"/>
      <c r="D150" s="35"/>
      <c r="E150" s="36"/>
      <c r="F150" s="37"/>
      <c r="G150" s="38"/>
      <c r="H150" s="39"/>
      <c r="I150" s="39"/>
      <c r="J150" s="40" t="n">
        <f aca="false">'NAP-LUX BLAU'!J149+'NAP-LUX BLAU'!H150-'NAP-LUX BLAU'!I150</f>
        <v>0</v>
      </c>
      <c r="K150" s="41" t="n">
        <f aca="false">'NAP-LUX BLAU'!G150-'NAP-LUX BLAU'!H150</f>
        <v>0</v>
      </c>
      <c r="L150" s="41" t="n">
        <f aca="false">'NAP-LUX BLAU'!F150-'NAP-LUX BLAU'!K150</f>
        <v>0</v>
      </c>
      <c r="M150" s="42" t="e">
        <f aca="false">'NAP-LUX BLAU'!L150*100/'NAP-LUX BLAU'!F150</f>
        <v>#VALUE!</v>
      </c>
      <c r="N150" s="32"/>
    </row>
    <row r="151" customFormat="false" ht="14.65" hidden="false" customHeight="false" outlineLevel="0" collapsed="false">
      <c r="A151" s="32" t="n">
        <f aca="false">'NAP-LUX BLAU'!A150+1</f>
        <v>147</v>
      </c>
      <c r="B151" s="33"/>
      <c r="C151" s="34"/>
      <c r="D151" s="35"/>
      <c r="E151" s="36"/>
      <c r="F151" s="37"/>
      <c r="G151" s="38"/>
      <c r="H151" s="39"/>
      <c r="I151" s="39"/>
      <c r="J151" s="40" t="n">
        <f aca="false">'NAP-LUX BLAU'!J150+'NAP-LUX BLAU'!H151-'NAP-LUX BLAU'!I151</f>
        <v>0</v>
      </c>
      <c r="K151" s="41" t="n">
        <f aca="false">'NAP-LUX BLAU'!G151-'NAP-LUX BLAU'!H151</f>
        <v>0</v>
      </c>
      <c r="L151" s="41" t="n">
        <f aca="false">'NAP-LUX BLAU'!F151-'NAP-LUX BLAU'!K151</f>
        <v>0</v>
      </c>
      <c r="M151" s="42" t="e">
        <f aca="false">'NAP-LUX BLAU'!L151*100/'NAP-LUX BLAU'!F151</f>
        <v>#VALUE!</v>
      </c>
      <c r="N151" s="32"/>
    </row>
    <row r="152" customFormat="false" ht="14.65" hidden="false" customHeight="false" outlineLevel="0" collapsed="false">
      <c r="A152" s="32" t="n">
        <f aca="false">'NAP-LUX BLAU'!A151+1</f>
        <v>148</v>
      </c>
      <c r="B152" s="33"/>
      <c r="C152" s="34"/>
      <c r="D152" s="35"/>
      <c r="E152" s="36"/>
      <c r="F152" s="37"/>
      <c r="G152" s="38"/>
      <c r="H152" s="39"/>
      <c r="I152" s="39"/>
      <c r="J152" s="40" t="n">
        <f aca="false">'NAP-LUX BLAU'!J151+'NAP-LUX BLAU'!H152-'NAP-LUX BLAU'!I152</f>
        <v>0</v>
      </c>
      <c r="K152" s="41" t="n">
        <f aca="false">'NAP-LUX BLAU'!G152-'NAP-LUX BLAU'!H152</f>
        <v>0</v>
      </c>
      <c r="L152" s="41" t="n">
        <f aca="false">'NAP-LUX BLAU'!F152-'NAP-LUX BLAU'!K152</f>
        <v>0</v>
      </c>
      <c r="M152" s="42" t="e">
        <f aca="false">'NAP-LUX BLAU'!L152*100/'NAP-LUX BLAU'!F152</f>
        <v>#VALUE!</v>
      </c>
      <c r="N152" s="32"/>
    </row>
    <row r="153" customFormat="false" ht="14.65" hidden="false" customHeight="false" outlineLevel="0" collapsed="false">
      <c r="A153" s="32" t="n">
        <f aca="false">'NAP-LUX BLAU'!A152+1</f>
        <v>149</v>
      </c>
      <c r="B153" s="33"/>
      <c r="C153" s="34"/>
      <c r="D153" s="35"/>
      <c r="E153" s="36"/>
      <c r="F153" s="37"/>
      <c r="G153" s="38"/>
      <c r="H153" s="39"/>
      <c r="I153" s="39"/>
      <c r="J153" s="40" t="n">
        <f aca="false">'NAP-LUX BLAU'!J152+'NAP-LUX BLAU'!H153-'NAP-LUX BLAU'!I153</f>
        <v>0</v>
      </c>
      <c r="K153" s="41" t="n">
        <f aca="false">'NAP-LUX BLAU'!G153-'NAP-LUX BLAU'!H153</f>
        <v>0</v>
      </c>
      <c r="L153" s="41" t="n">
        <f aca="false">'NAP-LUX BLAU'!F153-'NAP-LUX BLAU'!K153</f>
        <v>0</v>
      </c>
      <c r="M153" s="42" t="e">
        <f aca="false">'NAP-LUX BLAU'!L153*100/'NAP-LUX BLAU'!F153</f>
        <v>#VALUE!</v>
      </c>
      <c r="N153" s="32"/>
    </row>
    <row r="154" customFormat="false" ht="14.65" hidden="false" customHeight="false" outlineLevel="0" collapsed="false">
      <c r="A154" s="32" t="n">
        <f aca="false">'NAP-LUX BLAU'!A153+1</f>
        <v>150</v>
      </c>
      <c r="B154" s="33"/>
      <c r="C154" s="34"/>
      <c r="D154" s="35"/>
      <c r="E154" s="36"/>
      <c r="F154" s="37"/>
      <c r="G154" s="38"/>
      <c r="H154" s="39"/>
      <c r="I154" s="39"/>
      <c r="J154" s="40" t="n">
        <f aca="false">'NAP-LUX BLAU'!J153+'NAP-LUX BLAU'!H154-'NAP-LUX BLAU'!I154</f>
        <v>0</v>
      </c>
      <c r="K154" s="41" t="n">
        <f aca="false">'NAP-LUX BLAU'!G154-'NAP-LUX BLAU'!H154</f>
        <v>0</v>
      </c>
      <c r="L154" s="41" t="n">
        <f aca="false">'NAP-LUX BLAU'!F154-'NAP-LUX BLAU'!K154</f>
        <v>0</v>
      </c>
      <c r="M154" s="42" t="e">
        <f aca="false">'NAP-LUX BLAU'!L154*100/'NAP-LUX BLAU'!F154</f>
        <v>#VALUE!</v>
      </c>
      <c r="N154" s="32"/>
    </row>
  </sheetData>
  <conditionalFormatting sqref="G1:G4">
    <cfRule type="cellIs" priority="2" operator="between" aboveAverage="0" equalAverage="0" bottom="0" percent="0" rank="0" text="" dxfId="0">
      <formula>-1</formula>
      <formula>-500</formula>
    </cfRule>
    <cfRule type="cellIs" priority="3" operator="between" aboveAverage="0" equalAverage="0" bottom="0" percent="0" rank="0" text="" dxfId="0">
      <formula>-0.01</formula>
      <formula>-0.99</formula>
    </cfRule>
  </conditionalFormatting>
  <conditionalFormatting sqref="G5:G154">
    <cfRule type="cellIs" priority="4" operator="between" aboveAverage="0" equalAverage="0" bottom="0" percent="0" rank="0" text="" dxfId="0">
      <formula>-1</formula>
      <formula>-100000</formula>
    </cfRule>
    <cfRule type="cellIs" priority="5" operator="between" aboveAverage="0" equalAverage="0" bottom="0" percent="0" rank="0" text="" dxfId="0">
      <formula>-0.01</formula>
      <formula>-0.99</formula>
    </cfRule>
  </conditionalFormatting>
  <conditionalFormatting sqref="I5:I154">
    <cfRule type="cellIs" priority="6" operator="greaterThan" aboveAverage="0" equalAverage="0" bottom="0" percent="0" rank="0" text="" dxfId="0">
      <formula>0</formula>
    </cfRule>
    <cfRule type="cellIs" priority="7" operator="lessThan" aboveAverage="0" equalAverage="0" bottom="0" percent="0" rank="0" text="" dxfId="0">
      <formula>0</formula>
    </cfRule>
  </conditionalFormatting>
  <conditionalFormatting sqref="J6">
    <cfRule type="cellIs" priority="8" operator="lessThan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47916666666667" right="0.747916666666667" top="1.60972222222222" bottom="0.984027777777778" header="0.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&amp;LS.C. Valenti Impex S.R.L.
Nr. înm. J 05/3962/1993
C.U.I.: RO 5058275
Marghita, Str. Josef Seibel, 4
Bihor
Pct. de lucru: Şimleu Silvaniei</oddHeader>
    <oddFooter/>
  </headerFooter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5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4" topLeftCell="A5" activePane="bottomLeft" state="frozen"/>
      <selection pane="topLeft" activeCell="A1" activeCellId="0" sqref="A1"/>
      <selection pane="bottomLeft" activeCell="I9" activeCellId="0" sqref="I9"/>
    </sheetView>
  </sheetViews>
  <sheetFormatPr defaultRowHeight="14.65"/>
  <cols>
    <col collapsed="false" hidden="false" max="1" min="1" style="0" width="3.1875"/>
    <col collapsed="false" hidden="false" max="3" min="2" style="1" width="5.31696428571429"/>
    <col collapsed="false" hidden="false" max="4" min="4" style="2" width="3.1875"/>
    <col collapsed="false" hidden="false" max="5" min="5" style="1" width="8.97767857142857"/>
    <col collapsed="false" hidden="false" max="7" min="6" style="0" width="5.31696428571429"/>
    <col collapsed="false" hidden="false" max="9" min="8" style="0" width="3.1875"/>
    <col collapsed="false" hidden="false" max="13" min="10" style="0" width="5.31696428571429"/>
    <col collapsed="false" hidden="false" max="14" min="14" style="0" width="8.15178571428571"/>
  </cols>
  <sheetData>
    <row r="1" customFormat="false" ht="16.5" hidden="false" customHeight="true" outlineLevel="0" collapsed="false">
      <c r="A1" s="3"/>
      <c r="B1" s="0"/>
      <c r="C1" s="4" t="s">
        <v>372</v>
      </c>
      <c r="D1" s="5"/>
      <c r="E1" s="6" t="s">
        <v>0</v>
      </c>
      <c r="F1" s="7"/>
      <c r="I1" s="8"/>
    </row>
    <row r="2" customFormat="false" ht="16.5" hidden="false" customHeight="true" outlineLevel="0" collapsed="false">
      <c r="A2" s="9"/>
      <c r="B2" s="0"/>
      <c r="C2" s="4" t="s">
        <v>373</v>
      </c>
      <c r="D2" s="5"/>
      <c r="E2" s="10"/>
      <c r="F2" s="7"/>
      <c r="I2" s="8"/>
    </row>
    <row r="3" customFormat="false" ht="14.65" hidden="false" customHeight="false" outlineLevel="0" collapsed="false">
      <c r="B3" s="11" t="s">
        <v>1</v>
      </c>
      <c r="C3" s="12" t="s">
        <v>2</v>
      </c>
      <c r="D3" s="5"/>
      <c r="E3" s="10"/>
      <c r="F3" s="7"/>
      <c r="H3" s="13"/>
    </row>
    <row r="4" customFormat="false" ht="14.9" hidden="false" customHeight="false" outlineLevel="0" collapsed="false">
      <c r="A4" s="14" t="s">
        <v>3</v>
      </c>
      <c r="B4" s="15" t="s">
        <v>4</v>
      </c>
      <c r="C4" s="16" t="s">
        <v>5</v>
      </c>
      <c r="D4" s="17" t="s">
        <v>6</v>
      </c>
      <c r="E4" s="17" t="s">
        <v>7</v>
      </c>
      <c r="F4" s="18" t="s">
        <v>8</v>
      </c>
      <c r="G4" s="14" t="s">
        <v>9</v>
      </c>
      <c r="H4" s="19" t="s">
        <v>10</v>
      </c>
      <c r="I4" s="19" t="s">
        <v>11</v>
      </c>
      <c r="J4" s="19" t="s">
        <v>12</v>
      </c>
      <c r="K4" s="18" t="s">
        <v>13</v>
      </c>
      <c r="L4" s="18" t="s">
        <v>14</v>
      </c>
      <c r="M4" s="14" t="s">
        <v>15</v>
      </c>
      <c r="N4" s="14" t="s">
        <v>16</v>
      </c>
    </row>
    <row r="5" customFormat="false" ht="12.8" hidden="false" customHeight="false" outlineLevel="0" collapsed="false">
      <c r="A5" s="20" t="n">
        <v>1</v>
      </c>
      <c r="B5" s="21" t="s">
        <v>266</v>
      </c>
      <c r="C5" s="22"/>
      <c r="D5" s="23" t="s">
        <v>363</v>
      </c>
      <c r="E5" s="24" t="s">
        <v>374</v>
      </c>
      <c r="F5" s="25" t="n">
        <v>2930</v>
      </c>
      <c r="G5" s="26" t="n">
        <v>2994</v>
      </c>
      <c r="H5" s="27" t="n">
        <v>64</v>
      </c>
      <c r="I5" s="27"/>
      <c r="J5" s="28" t="n">
        <f aca="false">H5</f>
        <v>64</v>
      </c>
      <c r="K5" s="29" t="n">
        <f aca="false">G5-H5</f>
        <v>2930</v>
      </c>
      <c r="L5" s="29" t="n">
        <f aca="false">F5-K5</f>
        <v>0</v>
      </c>
      <c r="M5" s="30" t="n">
        <f aca="false">L5*100/F5</f>
        <v>0</v>
      </c>
      <c r="N5" s="31"/>
    </row>
    <row r="6" customFormat="false" ht="12.8" hidden="false" customHeight="false" outlineLevel="0" collapsed="false">
      <c r="A6" s="32" t="n">
        <f aca="false">stas!A5+1</f>
        <v>2</v>
      </c>
      <c r="B6" s="33"/>
      <c r="C6" s="34"/>
      <c r="D6" s="35" t="s">
        <v>363</v>
      </c>
      <c r="E6" s="36" t="s">
        <v>338</v>
      </c>
      <c r="F6" s="37" t="n">
        <v>2930</v>
      </c>
      <c r="G6" s="38" t="n">
        <v>2976</v>
      </c>
      <c r="H6" s="39" t="n">
        <v>32</v>
      </c>
      <c r="I6" s="39"/>
      <c r="J6" s="28" t="n">
        <f aca="false">J5+H6-I6</f>
        <v>96</v>
      </c>
      <c r="K6" s="29" t="n">
        <f aca="false">G6-H6</f>
        <v>2944</v>
      </c>
      <c r="L6" s="29" t="n">
        <f aca="false">F6-K6</f>
        <v>-14</v>
      </c>
      <c r="M6" s="30" t="n">
        <f aca="false">L6*100/F6</f>
        <v>-0.477815699658703</v>
      </c>
      <c r="N6" s="32"/>
    </row>
    <row r="7" customFormat="false" ht="12.8" hidden="false" customHeight="false" outlineLevel="0" collapsed="false">
      <c r="A7" s="32" t="n">
        <f aca="false">stas!A6+1</f>
        <v>3</v>
      </c>
      <c r="B7" s="33"/>
      <c r="C7" s="34"/>
      <c r="D7" s="35" t="s">
        <v>363</v>
      </c>
      <c r="E7" s="36" t="s">
        <v>92</v>
      </c>
      <c r="F7" s="37" t="n">
        <v>2430</v>
      </c>
      <c r="G7" s="38" t="n">
        <v>2523</v>
      </c>
      <c r="H7" s="39" t="n">
        <v>61</v>
      </c>
      <c r="I7" s="39"/>
      <c r="J7" s="28" t="n">
        <f aca="false">J6+H7-I7</f>
        <v>157</v>
      </c>
      <c r="K7" s="29" t="n">
        <f aca="false">G7-H7</f>
        <v>2462</v>
      </c>
      <c r="L7" s="29" t="n">
        <f aca="false">F7-K7</f>
        <v>-32</v>
      </c>
      <c r="M7" s="30" t="n">
        <f aca="false">L7*100/F7</f>
        <v>-1.31687242798354</v>
      </c>
      <c r="N7" s="32"/>
    </row>
    <row r="8" customFormat="false" ht="13.4" hidden="false" customHeight="false" outlineLevel="0" collapsed="false">
      <c r="A8" s="32" t="n">
        <f aca="false">stas!A7+1</f>
        <v>4</v>
      </c>
      <c r="B8" s="33" t="s">
        <v>266</v>
      </c>
      <c r="C8" s="34" t="s">
        <v>268</v>
      </c>
      <c r="D8" s="35"/>
      <c r="E8" s="36"/>
      <c r="F8" s="37"/>
      <c r="G8" s="38"/>
      <c r="H8" s="39"/>
      <c r="I8" s="39" t="n">
        <v>157</v>
      </c>
      <c r="J8" s="28" t="n">
        <f aca="false">J7+H8-I8</f>
        <v>0</v>
      </c>
      <c r="K8" s="29" t="n">
        <f aca="false">G8-H8</f>
        <v>0</v>
      </c>
      <c r="L8" s="29" t="n">
        <f aca="false">F8-K8</f>
        <v>0</v>
      </c>
      <c r="M8" s="30" t="e">
        <f aca="false">L8*100/F8</f>
        <v>#VALUE!</v>
      </c>
      <c r="N8" s="32"/>
    </row>
    <row r="9" customFormat="false" ht="12.8" hidden="false" customHeight="false" outlineLevel="0" collapsed="false">
      <c r="A9" s="32" t="n">
        <f aca="false">stas!A8+1</f>
        <v>5</v>
      </c>
      <c r="B9" s="33" t="s">
        <v>231</v>
      </c>
      <c r="C9" s="34"/>
      <c r="D9" s="35" t="s">
        <v>363</v>
      </c>
      <c r="E9" s="36" t="s">
        <v>375</v>
      </c>
      <c r="F9" s="37" t="n">
        <v>2966</v>
      </c>
      <c r="G9" s="38" t="n">
        <v>3024</v>
      </c>
      <c r="H9" s="39" t="n">
        <v>0</v>
      </c>
      <c r="I9" s="39"/>
      <c r="J9" s="28" t="n">
        <f aca="false">J8+H9-I9</f>
        <v>0</v>
      </c>
      <c r="K9" s="29" t="n">
        <f aca="false">G9-H9</f>
        <v>3024</v>
      </c>
      <c r="L9" s="29" t="n">
        <f aca="false">F9-K9</f>
        <v>-58</v>
      </c>
      <c r="M9" s="30" t="n">
        <f aca="false">L9*100/F9</f>
        <v>-1.95549561699258</v>
      </c>
      <c r="N9" s="32"/>
    </row>
    <row r="10" customFormat="false" ht="12.8" hidden="false" customHeight="false" outlineLevel="0" collapsed="false">
      <c r="A10" s="32" t="n">
        <f aca="false">stas!A9+1</f>
        <v>6</v>
      </c>
      <c r="B10" s="33"/>
      <c r="C10" s="34"/>
      <c r="D10" s="35"/>
      <c r="E10" s="36"/>
      <c r="F10" s="37"/>
      <c r="G10" s="38"/>
      <c r="H10" s="39"/>
      <c r="I10" s="39"/>
      <c r="J10" s="28" t="n">
        <f aca="false">J9+H10-I10</f>
        <v>0</v>
      </c>
      <c r="K10" s="29" t="n">
        <f aca="false">G10-H10</f>
        <v>0</v>
      </c>
      <c r="L10" s="29" t="n">
        <f aca="false">F10-K10</f>
        <v>0</v>
      </c>
      <c r="M10" s="30" t="e">
        <f aca="false">L10*100/F10</f>
        <v>#VALUE!</v>
      </c>
      <c r="N10" s="32"/>
    </row>
    <row r="11" customFormat="false" ht="12.8" hidden="false" customHeight="false" outlineLevel="0" collapsed="false">
      <c r="A11" s="32" t="n">
        <f aca="false">stas!A10+1</f>
        <v>7</v>
      </c>
      <c r="B11" s="33"/>
      <c r="C11" s="34"/>
      <c r="D11" s="35"/>
      <c r="E11" s="36"/>
      <c r="F11" s="37"/>
      <c r="G11" s="38"/>
      <c r="H11" s="39"/>
      <c r="I11" s="39"/>
      <c r="J11" s="28" t="n">
        <f aca="false">J10+H11-I11</f>
        <v>0</v>
      </c>
      <c r="K11" s="29" t="n">
        <f aca="false">G11-H11</f>
        <v>0</v>
      </c>
      <c r="L11" s="29" t="n">
        <f aca="false">F11-K11</f>
        <v>0</v>
      </c>
      <c r="M11" s="30" t="e">
        <f aca="false">L11*100/F11</f>
        <v>#VALUE!</v>
      </c>
      <c r="N11" s="32"/>
    </row>
    <row r="12" customFormat="false" ht="12.8" hidden="false" customHeight="false" outlineLevel="0" collapsed="false">
      <c r="A12" s="32" t="n">
        <f aca="false">stas!A11+1</f>
        <v>8</v>
      </c>
      <c r="B12" s="33"/>
      <c r="C12" s="34"/>
      <c r="D12" s="35"/>
      <c r="E12" s="36"/>
      <c r="F12" s="37"/>
      <c r="G12" s="38"/>
      <c r="H12" s="39"/>
      <c r="I12" s="39"/>
      <c r="J12" s="28" t="n">
        <f aca="false">J11+H12-I12</f>
        <v>0</v>
      </c>
      <c r="K12" s="29" t="n">
        <f aca="false">G12-H12</f>
        <v>0</v>
      </c>
      <c r="L12" s="29" t="n">
        <f aca="false">F12-K12</f>
        <v>0</v>
      </c>
      <c r="M12" s="30" t="e">
        <f aca="false">L12*100/F12</f>
        <v>#VALUE!</v>
      </c>
      <c r="N12" s="32"/>
    </row>
    <row r="13" customFormat="false" ht="12.8" hidden="false" customHeight="false" outlineLevel="0" collapsed="false">
      <c r="A13" s="32" t="n">
        <f aca="false">stas!A12+1</f>
        <v>9</v>
      </c>
      <c r="B13" s="33"/>
      <c r="C13" s="34"/>
      <c r="D13" s="35"/>
      <c r="E13" s="36"/>
      <c r="F13" s="37"/>
      <c r="G13" s="38"/>
      <c r="H13" s="39"/>
      <c r="I13" s="39"/>
      <c r="J13" s="28" t="n">
        <f aca="false">J12+H13-I13</f>
        <v>0</v>
      </c>
      <c r="K13" s="29" t="n">
        <f aca="false">G13-H13</f>
        <v>0</v>
      </c>
      <c r="L13" s="29" t="n">
        <f aca="false">F13-K13</f>
        <v>0</v>
      </c>
      <c r="M13" s="30" t="e">
        <f aca="false">L13*100/F13</f>
        <v>#VALUE!</v>
      </c>
      <c r="N13" s="32"/>
    </row>
    <row r="14" customFormat="false" ht="12.8" hidden="false" customHeight="false" outlineLevel="0" collapsed="false">
      <c r="A14" s="32" t="n">
        <f aca="false">stas!A13+1</f>
        <v>10</v>
      </c>
      <c r="B14" s="33"/>
      <c r="C14" s="34"/>
      <c r="D14" s="35"/>
      <c r="E14" s="36"/>
      <c r="F14" s="37"/>
      <c r="G14" s="38"/>
      <c r="H14" s="39"/>
      <c r="I14" s="39"/>
      <c r="J14" s="28" t="n">
        <f aca="false">J13+H14-I14</f>
        <v>0</v>
      </c>
      <c r="K14" s="29" t="n">
        <f aca="false">G14-H14</f>
        <v>0</v>
      </c>
      <c r="L14" s="29" t="n">
        <f aca="false">F14-K14</f>
        <v>0</v>
      </c>
      <c r="M14" s="30" t="e">
        <f aca="false">L14*100/F14</f>
        <v>#VALUE!</v>
      </c>
      <c r="N14" s="32"/>
    </row>
    <row r="15" customFormat="false" ht="12.8" hidden="false" customHeight="false" outlineLevel="0" collapsed="false">
      <c r="A15" s="32" t="n">
        <f aca="false">stas!A14+1</f>
        <v>11</v>
      </c>
      <c r="B15" s="33"/>
      <c r="C15" s="34"/>
      <c r="D15" s="35"/>
      <c r="E15" s="36"/>
      <c r="F15" s="37"/>
      <c r="G15" s="38"/>
      <c r="H15" s="39"/>
      <c r="I15" s="39"/>
      <c r="J15" s="28" t="n">
        <f aca="false">J14+H15-I15</f>
        <v>0</v>
      </c>
      <c r="K15" s="29" t="n">
        <f aca="false">G15-H15</f>
        <v>0</v>
      </c>
      <c r="L15" s="29" t="n">
        <f aca="false">F15-K15</f>
        <v>0</v>
      </c>
      <c r="M15" s="30" t="e">
        <f aca="false">L15*100/F15</f>
        <v>#VALUE!</v>
      </c>
      <c r="N15" s="32"/>
    </row>
    <row r="16" customFormat="false" ht="12.8" hidden="false" customHeight="false" outlineLevel="0" collapsed="false">
      <c r="A16" s="32" t="n">
        <f aca="false">stas!A15+1</f>
        <v>12</v>
      </c>
      <c r="B16" s="33"/>
      <c r="C16" s="34"/>
      <c r="D16" s="35"/>
      <c r="E16" s="36"/>
      <c r="F16" s="37"/>
      <c r="G16" s="38"/>
      <c r="H16" s="39"/>
      <c r="I16" s="39"/>
      <c r="J16" s="28" t="n">
        <f aca="false">J15+H16-I16</f>
        <v>0</v>
      </c>
      <c r="K16" s="29" t="n">
        <f aca="false">G16-H16</f>
        <v>0</v>
      </c>
      <c r="L16" s="29" t="n">
        <f aca="false">F16-K16</f>
        <v>0</v>
      </c>
      <c r="M16" s="30" t="e">
        <f aca="false">L16*100/F16</f>
        <v>#VALUE!</v>
      </c>
      <c r="N16" s="32"/>
    </row>
    <row r="17" customFormat="false" ht="12.8" hidden="false" customHeight="false" outlineLevel="0" collapsed="false">
      <c r="A17" s="32" t="n">
        <f aca="false">stas!A16+1</f>
        <v>13</v>
      </c>
      <c r="B17" s="33"/>
      <c r="C17" s="34"/>
      <c r="D17" s="35"/>
      <c r="E17" s="36"/>
      <c r="F17" s="37"/>
      <c r="G17" s="38"/>
      <c r="H17" s="39"/>
      <c r="I17" s="39"/>
      <c r="J17" s="28" t="n">
        <f aca="false">J16+H17-I17</f>
        <v>0</v>
      </c>
      <c r="K17" s="29" t="n">
        <f aca="false">G17-H17</f>
        <v>0</v>
      </c>
      <c r="L17" s="29" t="n">
        <f aca="false">F17-K17</f>
        <v>0</v>
      </c>
      <c r="M17" s="30" t="e">
        <f aca="false">L17*100/F17</f>
        <v>#VALUE!</v>
      </c>
      <c r="N17" s="32"/>
    </row>
    <row r="18" customFormat="false" ht="12.8" hidden="false" customHeight="false" outlineLevel="0" collapsed="false">
      <c r="A18" s="32" t="n">
        <f aca="false">stas!A17+1</f>
        <v>14</v>
      </c>
      <c r="B18" s="33"/>
      <c r="C18" s="34"/>
      <c r="D18" s="35"/>
      <c r="E18" s="36"/>
      <c r="F18" s="37"/>
      <c r="G18" s="38"/>
      <c r="H18" s="39"/>
      <c r="I18" s="39"/>
      <c r="J18" s="28" t="n">
        <f aca="false">J17+H18-I18</f>
        <v>0</v>
      </c>
      <c r="K18" s="29" t="n">
        <f aca="false">G18-H18</f>
        <v>0</v>
      </c>
      <c r="L18" s="29" t="n">
        <f aca="false">F18-K18</f>
        <v>0</v>
      </c>
      <c r="M18" s="30" t="e">
        <f aca="false">L18*100/F18</f>
        <v>#VALUE!</v>
      </c>
      <c r="N18" s="32"/>
    </row>
    <row r="19" customFormat="false" ht="12.8" hidden="false" customHeight="false" outlineLevel="0" collapsed="false">
      <c r="A19" s="32" t="n">
        <f aca="false">stas!A18+1</f>
        <v>15</v>
      </c>
      <c r="B19" s="33"/>
      <c r="C19" s="34"/>
      <c r="D19" s="35"/>
      <c r="E19" s="36"/>
      <c r="F19" s="37"/>
      <c r="G19" s="38"/>
      <c r="H19" s="39"/>
      <c r="I19" s="39"/>
      <c r="J19" s="28" t="n">
        <f aca="false">J18+H19-I19</f>
        <v>0</v>
      </c>
      <c r="K19" s="29" t="n">
        <f aca="false">G19-H19</f>
        <v>0</v>
      </c>
      <c r="L19" s="29" t="n">
        <f aca="false">F19-K19</f>
        <v>0</v>
      </c>
      <c r="M19" s="30" t="e">
        <f aca="false">L19*100/F19</f>
        <v>#VALUE!</v>
      </c>
      <c r="N19" s="32"/>
    </row>
    <row r="20" customFormat="false" ht="12.8" hidden="false" customHeight="false" outlineLevel="0" collapsed="false">
      <c r="A20" s="32" t="n">
        <f aca="false">stas!A19+1</f>
        <v>16</v>
      </c>
      <c r="B20" s="33"/>
      <c r="C20" s="34"/>
      <c r="D20" s="35"/>
      <c r="E20" s="36"/>
      <c r="F20" s="37"/>
      <c r="G20" s="38"/>
      <c r="H20" s="39"/>
      <c r="I20" s="39"/>
      <c r="J20" s="28" t="n">
        <f aca="false">J19+H20-I20</f>
        <v>0</v>
      </c>
      <c r="K20" s="29" t="n">
        <f aca="false">G20-H20</f>
        <v>0</v>
      </c>
      <c r="L20" s="29" t="n">
        <f aca="false">F20-K20</f>
        <v>0</v>
      </c>
      <c r="M20" s="30" t="e">
        <f aca="false">L20*100/F20</f>
        <v>#VALUE!</v>
      </c>
      <c r="N20" s="32"/>
    </row>
    <row r="21" customFormat="false" ht="12.8" hidden="false" customHeight="false" outlineLevel="0" collapsed="false">
      <c r="A21" s="32" t="n">
        <f aca="false">stas!A20+1</f>
        <v>17</v>
      </c>
      <c r="B21" s="33"/>
      <c r="C21" s="34"/>
      <c r="D21" s="35"/>
      <c r="E21" s="36"/>
      <c r="F21" s="37"/>
      <c r="G21" s="38"/>
      <c r="H21" s="39"/>
      <c r="I21" s="39"/>
      <c r="J21" s="28" t="n">
        <f aca="false">J20+H21-I21</f>
        <v>0</v>
      </c>
      <c r="K21" s="29" t="n">
        <f aca="false">G21-H21</f>
        <v>0</v>
      </c>
      <c r="L21" s="29" t="n">
        <f aca="false">F21-K21</f>
        <v>0</v>
      </c>
      <c r="M21" s="30" t="e">
        <f aca="false">L21*100/F21</f>
        <v>#VALUE!</v>
      </c>
      <c r="N21" s="32"/>
    </row>
    <row r="22" customFormat="false" ht="12.8" hidden="false" customHeight="false" outlineLevel="0" collapsed="false">
      <c r="A22" s="32" t="n">
        <f aca="false">stas!A21+1</f>
        <v>18</v>
      </c>
      <c r="B22" s="33"/>
      <c r="C22" s="34"/>
      <c r="D22" s="35"/>
      <c r="E22" s="36"/>
      <c r="F22" s="37"/>
      <c r="G22" s="38"/>
      <c r="H22" s="39"/>
      <c r="I22" s="39"/>
      <c r="J22" s="28" t="n">
        <f aca="false">J21+H22-I22</f>
        <v>0</v>
      </c>
      <c r="K22" s="29" t="n">
        <f aca="false">G22-H22</f>
        <v>0</v>
      </c>
      <c r="L22" s="29" t="n">
        <f aca="false">F22-K22</f>
        <v>0</v>
      </c>
      <c r="M22" s="30" t="e">
        <f aca="false">L22*100/F22</f>
        <v>#VALUE!</v>
      </c>
      <c r="N22" s="32"/>
    </row>
    <row r="23" customFormat="false" ht="12.8" hidden="false" customHeight="false" outlineLevel="0" collapsed="false">
      <c r="A23" s="32" t="n">
        <f aca="false">stas!A22+1</f>
        <v>19</v>
      </c>
      <c r="B23" s="33"/>
      <c r="C23" s="34"/>
      <c r="D23" s="35"/>
      <c r="E23" s="36"/>
      <c r="F23" s="37"/>
      <c r="G23" s="38"/>
      <c r="H23" s="39"/>
      <c r="I23" s="39"/>
      <c r="J23" s="28" t="n">
        <f aca="false">J22+H23-I23</f>
        <v>0</v>
      </c>
      <c r="K23" s="29" t="n">
        <f aca="false">G23-H23</f>
        <v>0</v>
      </c>
      <c r="L23" s="29" t="n">
        <f aca="false">F23-K23</f>
        <v>0</v>
      </c>
      <c r="M23" s="30" t="e">
        <f aca="false">L23*100/F23</f>
        <v>#VALUE!</v>
      </c>
      <c r="N23" s="32"/>
    </row>
    <row r="24" customFormat="false" ht="12.8" hidden="false" customHeight="false" outlineLevel="0" collapsed="false">
      <c r="A24" s="32" t="n">
        <f aca="false">stas!A23+1</f>
        <v>20</v>
      </c>
      <c r="B24" s="33"/>
      <c r="C24" s="34"/>
      <c r="D24" s="35"/>
      <c r="E24" s="36"/>
      <c r="F24" s="37"/>
      <c r="G24" s="38"/>
      <c r="H24" s="39"/>
      <c r="I24" s="39"/>
      <c r="J24" s="28" t="n">
        <f aca="false">J23+H24-I24</f>
        <v>0</v>
      </c>
      <c r="K24" s="29" t="n">
        <f aca="false">G24-H24</f>
        <v>0</v>
      </c>
      <c r="L24" s="29" t="n">
        <f aca="false">F24-K24</f>
        <v>0</v>
      </c>
      <c r="M24" s="30" t="e">
        <f aca="false">L24*100/F24</f>
        <v>#VALUE!</v>
      </c>
      <c r="N24" s="32"/>
    </row>
    <row r="25" customFormat="false" ht="12.8" hidden="false" customHeight="false" outlineLevel="0" collapsed="false">
      <c r="A25" s="32" t="n">
        <f aca="false">stas!A24+1</f>
        <v>21</v>
      </c>
      <c r="B25" s="33"/>
      <c r="C25" s="34"/>
      <c r="D25" s="35"/>
      <c r="E25" s="36"/>
      <c r="F25" s="37"/>
      <c r="G25" s="38"/>
      <c r="H25" s="39"/>
      <c r="I25" s="39"/>
      <c r="J25" s="28" t="n">
        <f aca="false">J24+H25-I25</f>
        <v>0</v>
      </c>
      <c r="K25" s="29" t="n">
        <f aca="false">G25-H25</f>
        <v>0</v>
      </c>
      <c r="L25" s="29" t="n">
        <f aca="false">F25-K25</f>
        <v>0</v>
      </c>
      <c r="M25" s="30" t="e">
        <f aca="false">L25*100/F25</f>
        <v>#VALUE!</v>
      </c>
      <c r="N25" s="32"/>
    </row>
    <row r="26" customFormat="false" ht="12.8" hidden="false" customHeight="false" outlineLevel="0" collapsed="false">
      <c r="A26" s="32" t="n">
        <f aca="false">stas!A25+1</f>
        <v>22</v>
      </c>
      <c r="B26" s="33"/>
      <c r="C26" s="34"/>
      <c r="D26" s="35"/>
      <c r="E26" s="36"/>
      <c r="F26" s="37"/>
      <c r="G26" s="38"/>
      <c r="H26" s="39"/>
      <c r="I26" s="39"/>
      <c r="J26" s="28" t="n">
        <f aca="false">J25+H26-I26</f>
        <v>0</v>
      </c>
      <c r="K26" s="29" t="n">
        <f aca="false">G26-H26</f>
        <v>0</v>
      </c>
      <c r="L26" s="29" t="n">
        <f aca="false">F26-K26</f>
        <v>0</v>
      </c>
      <c r="M26" s="30" t="e">
        <f aca="false">L26*100/F26</f>
        <v>#VALUE!</v>
      </c>
      <c r="N26" s="32"/>
    </row>
    <row r="27" customFormat="false" ht="12.8" hidden="false" customHeight="false" outlineLevel="0" collapsed="false">
      <c r="A27" s="32" t="n">
        <f aca="false">stas!A26+1</f>
        <v>23</v>
      </c>
      <c r="B27" s="33"/>
      <c r="C27" s="34"/>
      <c r="D27" s="35"/>
      <c r="E27" s="36"/>
      <c r="F27" s="37"/>
      <c r="G27" s="38"/>
      <c r="H27" s="39"/>
      <c r="I27" s="39"/>
      <c r="J27" s="28" t="n">
        <f aca="false">J26+H27-I27</f>
        <v>0</v>
      </c>
      <c r="K27" s="29" t="n">
        <f aca="false">G27-H27</f>
        <v>0</v>
      </c>
      <c r="L27" s="29" t="n">
        <f aca="false">F27-K27</f>
        <v>0</v>
      </c>
      <c r="M27" s="30" t="e">
        <f aca="false">L27*100/F27</f>
        <v>#VALUE!</v>
      </c>
      <c r="N27" s="32"/>
    </row>
    <row r="28" customFormat="false" ht="12.8" hidden="false" customHeight="false" outlineLevel="0" collapsed="false">
      <c r="A28" s="32" t="n">
        <f aca="false">stas!A27+1</f>
        <v>24</v>
      </c>
      <c r="B28" s="33"/>
      <c r="C28" s="34"/>
      <c r="D28" s="35"/>
      <c r="E28" s="36"/>
      <c r="F28" s="37"/>
      <c r="G28" s="38"/>
      <c r="H28" s="39"/>
      <c r="I28" s="39"/>
      <c r="J28" s="28" t="n">
        <f aca="false">J27+H28-I28</f>
        <v>0</v>
      </c>
      <c r="K28" s="29" t="n">
        <f aca="false">G28-H28</f>
        <v>0</v>
      </c>
      <c r="L28" s="29" t="n">
        <f aca="false">F28-K28</f>
        <v>0</v>
      </c>
      <c r="M28" s="30" t="e">
        <f aca="false">L28*100/F28</f>
        <v>#VALUE!</v>
      </c>
      <c r="N28" s="32"/>
    </row>
    <row r="29" customFormat="false" ht="12.8" hidden="false" customHeight="false" outlineLevel="0" collapsed="false">
      <c r="A29" s="32" t="n">
        <f aca="false">stas!A28+1</f>
        <v>25</v>
      </c>
      <c r="B29" s="33"/>
      <c r="C29" s="34"/>
      <c r="D29" s="35"/>
      <c r="E29" s="36"/>
      <c r="F29" s="37"/>
      <c r="G29" s="38"/>
      <c r="H29" s="39"/>
      <c r="I29" s="39"/>
      <c r="J29" s="28" t="n">
        <f aca="false">J28+H29-I29</f>
        <v>0</v>
      </c>
      <c r="K29" s="29" t="n">
        <f aca="false">G29-H29</f>
        <v>0</v>
      </c>
      <c r="L29" s="29" t="n">
        <f aca="false">F29-K29</f>
        <v>0</v>
      </c>
      <c r="M29" s="30" t="e">
        <f aca="false">L29*100/F29</f>
        <v>#VALUE!</v>
      </c>
      <c r="N29" s="32"/>
    </row>
    <row r="30" customFormat="false" ht="12.8" hidden="false" customHeight="false" outlineLevel="0" collapsed="false">
      <c r="A30" s="32" t="n">
        <f aca="false">stas!A29+1</f>
        <v>26</v>
      </c>
      <c r="B30" s="33"/>
      <c r="C30" s="34"/>
      <c r="D30" s="35"/>
      <c r="E30" s="36"/>
      <c r="F30" s="37"/>
      <c r="G30" s="38"/>
      <c r="H30" s="39"/>
      <c r="I30" s="39"/>
      <c r="J30" s="28" t="n">
        <f aca="false">J29+H30-I30</f>
        <v>0</v>
      </c>
      <c r="K30" s="29" t="n">
        <f aca="false">G30-H30</f>
        <v>0</v>
      </c>
      <c r="L30" s="29" t="n">
        <f aca="false">F30-K30</f>
        <v>0</v>
      </c>
      <c r="M30" s="30" t="e">
        <f aca="false">L30*100/F30</f>
        <v>#VALUE!</v>
      </c>
      <c r="N30" s="32"/>
    </row>
    <row r="31" customFormat="false" ht="12.8" hidden="false" customHeight="false" outlineLevel="0" collapsed="false">
      <c r="A31" s="32" t="n">
        <f aca="false">stas!A30+1</f>
        <v>27</v>
      </c>
      <c r="B31" s="33"/>
      <c r="C31" s="34"/>
      <c r="D31" s="35"/>
      <c r="E31" s="36"/>
      <c r="F31" s="37"/>
      <c r="G31" s="38"/>
      <c r="H31" s="39"/>
      <c r="I31" s="39"/>
      <c r="J31" s="28" t="n">
        <f aca="false">J30+H31-I31</f>
        <v>0</v>
      </c>
      <c r="K31" s="29" t="n">
        <f aca="false">G31-H31</f>
        <v>0</v>
      </c>
      <c r="L31" s="29" t="n">
        <f aca="false">F31-K31</f>
        <v>0</v>
      </c>
      <c r="M31" s="30" t="e">
        <f aca="false">L31*100/F31</f>
        <v>#VALUE!</v>
      </c>
      <c r="N31" s="32"/>
    </row>
    <row r="32" customFormat="false" ht="12.8" hidden="false" customHeight="false" outlineLevel="0" collapsed="false">
      <c r="A32" s="32" t="n">
        <f aca="false">stas!A31+1</f>
        <v>28</v>
      </c>
      <c r="B32" s="33"/>
      <c r="C32" s="34"/>
      <c r="D32" s="35"/>
      <c r="E32" s="36"/>
      <c r="F32" s="37"/>
      <c r="G32" s="38"/>
      <c r="H32" s="39"/>
      <c r="I32" s="39"/>
      <c r="J32" s="28" t="n">
        <f aca="false">J31+H32-I32</f>
        <v>0</v>
      </c>
      <c r="K32" s="29" t="n">
        <f aca="false">G32-H32</f>
        <v>0</v>
      </c>
      <c r="L32" s="29" t="n">
        <f aca="false">F32-K32</f>
        <v>0</v>
      </c>
      <c r="M32" s="30" t="e">
        <f aca="false">L32*100/F32</f>
        <v>#VALUE!</v>
      </c>
      <c r="N32" s="32"/>
    </row>
    <row r="33" customFormat="false" ht="12.8" hidden="false" customHeight="false" outlineLevel="0" collapsed="false">
      <c r="A33" s="32" t="n">
        <f aca="false">stas!A32+1</f>
        <v>29</v>
      </c>
      <c r="B33" s="33"/>
      <c r="C33" s="34"/>
      <c r="D33" s="35"/>
      <c r="E33" s="36"/>
      <c r="F33" s="37"/>
      <c r="G33" s="38"/>
      <c r="H33" s="39"/>
      <c r="I33" s="39"/>
      <c r="J33" s="28" t="n">
        <f aca="false">J32+H33-I33</f>
        <v>0</v>
      </c>
      <c r="K33" s="29" t="n">
        <f aca="false">G33-H33</f>
        <v>0</v>
      </c>
      <c r="L33" s="29" t="n">
        <f aca="false">F33-K33</f>
        <v>0</v>
      </c>
      <c r="M33" s="30" t="e">
        <f aca="false">L33*100/F33</f>
        <v>#VALUE!</v>
      </c>
      <c r="N33" s="32"/>
    </row>
    <row r="34" customFormat="false" ht="12.8" hidden="false" customHeight="false" outlineLevel="0" collapsed="false">
      <c r="A34" s="32" t="n">
        <f aca="false">stas!A33+1</f>
        <v>30</v>
      </c>
      <c r="B34" s="33"/>
      <c r="C34" s="34"/>
      <c r="D34" s="35"/>
      <c r="E34" s="36"/>
      <c r="F34" s="37"/>
      <c r="G34" s="38"/>
      <c r="H34" s="39"/>
      <c r="I34" s="39"/>
      <c r="J34" s="28" t="n">
        <f aca="false">J33+H34-I34</f>
        <v>0</v>
      </c>
      <c r="K34" s="29" t="n">
        <f aca="false">G34-H34</f>
        <v>0</v>
      </c>
      <c r="L34" s="29" t="n">
        <f aca="false">F34-K34</f>
        <v>0</v>
      </c>
      <c r="M34" s="30" t="e">
        <f aca="false">L34*100/F34</f>
        <v>#VALUE!</v>
      </c>
      <c r="N34" s="32"/>
    </row>
    <row r="35" customFormat="false" ht="12.8" hidden="false" customHeight="false" outlineLevel="0" collapsed="false">
      <c r="A35" s="32" t="n">
        <f aca="false">stas!A34+1</f>
        <v>31</v>
      </c>
      <c r="B35" s="33"/>
      <c r="C35" s="34"/>
      <c r="D35" s="35"/>
      <c r="E35" s="36"/>
      <c r="F35" s="37"/>
      <c r="G35" s="38"/>
      <c r="H35" s="39"/>
      <c r="I35" s="39"/>
      <c r="J35" s="28" t="n">
        <f aca="false">J34+H35-I35</f>
        <v>0</v>
      </c>
      <c r="K35" s="29" t="n">
        <f aca="false">G35-H35</f>
        <v>0</v>
      </c>
      <c r="L35" s="29" t="n">
        <f aca="false">F35-K35</f>
        <v>0</v>
      </c>
      <c r="M35" s="30" t="e">
        <f aca="false">L35*100/F35</f>
        <v>#VALUE!</v>
      </c>
      <c r="N35" s="32"/>
    </row>
    <row r="36" customFormat="false" ht="12.8" hidden="false" customHeight="false" outlineLevel="0" collapsed="false">
      <c r="A36" s="32" t="n">
        <f aca="false">stas!A35+1</f>
        <v>32</v>
      </c>
      <c r="B36" s="33"/>
      <c r="C36" s="34"/>
      <c r="D36" s="35"/>
      <c r="E36" s="36"/>
      <c r="F36" s="37"/>
      <c r="G36" s="38"/>
      <c r="H36" s="39"/>
      <c r="I36" s="39"/>
      <c r="J36" s="28" t="n">
        <f aca="false">J35+H36-I36</f>
        <v>0</v>
      </c>
      <c r="K36" s="29" t="n">
        <f aca="false">G36-H36</f>
        <v>0</v>
      </c>
      <c r="L36" s="29" t="n">
        <f aca="false">F36-K36</f>
        <v>0</v>
      </c>
      <c r="M36" s="30" t="e">
        <f aca="false">L36*100/F36</f>
        <v>#VALUE!</v>
      </c>
      <c r="N36" s="32"/>
    </row>
    <row r="37" customFormat="false" ht="12.8" hidden="false" customHeight="false" outlineLevel="0" collapsed="false">
      <c r="A37" s="32" t="n">
        <f aca="false">stas!A36+1</f>
        <v>33</v>
      </c>
      <c r="B37" s="33"/>
      <c r="C37" s="34"/>
      <c r="D37" s="35"/>
      <c r="E37" s="36"/>
      <c r="F37" s="37"/>
      <c r="G37" s="38"/>
      <c r="H37" s="39"/>
      <c r="I37" s="39"/>
      <c r="J37" s="28" t="n">
        <f aca="false">J36+H37-I37</f>
        <v>0</v>
      </c>
      <c r="K37" s="29" t="n">
        <f aca="false">G37-H37</f>
        <v>0</v>
      </c>
      <c r="L37" s="29" t="n">
        <f aca="false">F37-K37</f>
        <v>0</v>
      </c>
      <c r="M37" s="30" t="e">
        <f aca="false">L37*100/F37</f>
        <v>#VALUE!</v>
      </c>
      <c r="N37" s="32"/>
    </row>
    <row r="38" customFormat="false" ht="12.8" hidden="false" customHeight="false" outlineLevel="0" collapsed="false">
      <c r="A38" s="32" t="n">
        <f aca="false">stas!A37+1</f>
        <v>34</v>
      </c>
      <c r="B38" s="33"/>
      <c r="C38" s="34"/>
      <c r="D38" s="35"/>
      <c r="E38" s="36"/>
      <c r="F38" s="37"/>
      <c r="G38" s="38"/>
      <c r="H38" s="39"/>
      <c r="I38" s="39"/>
      <c r="J38" s="28" t="n">
        <f aca="false">J37+H38-I38</f>
        <v>0</v>
      </c>
      <c r="K38" s="29" t="n">
        <f aca="false">G38-H38</f>
        <v>0</v>
      </c>
      <c r="L38" s="29" t="n">
        <f aca="false">F38-K38</f>
        <v>0</v>
      </c>
      <c r="M38" s="30" t="e">
        <f aca="false">L38*100/F38</f>
        <v>#VALUE!</v>
      </c>
      <c r="N38" s="32"/>
    </row>
    <row r="39" customFormat="false" ht="12.8" hidden="false" customHeight="false" outlineLevel="0" collapsed="false">
      <c r="A39" s="32" t="n">
        <f aca="false">stas!A38+1</f>
        <v>35</v>
      </c>
      <c r="B39" s="33"/>
      <c r="C39" s="34"/>
      <c r="D39" s="35"/>
      <c r="E39" s="36"/>
      <c r="F39" s="37"/>
      <c r="G39" s="38"/>
      <c r="H39" s="39"/>
      <c r="I39" s="39"/>
      <c r="J39" s="28" t="n">
        <f aca="false">J38+H39-I39</f>
        <v>0</v>
      </c>
      <c r="K39" s="29" t="n">
        <f aca="false">G39-H39</f>
        <v>0</v>
      </c>
      <c r="L39" s="29" t="n">
        <f aca="false">F39-K39</f>
        <v>0</v>
      </c>
      <c r="M39" s="30" t="e">
        <f aca="false">L39*100/F39</f>
        <v>#VALUE!</v>
      </c>
      <c r="N39" s="32"/>
    </row>
    <row r="40" customFormat="false" ht="12.8" hidden="false" customHeight="false" outlineLevel="0" collapsed="false">
      <c r="A40" s="32" t="n">
        <f aca="false">stas!A39+1</f>
        <v>36</v>
      </c>
      <c r="B40" s="33"/>
      <c r="C40" s="34"/>
      <c r="D40" s="35"/>
      <c r="E40" s="36"/>
      <c r="F40" s="37"/>
      <c r="G40" s="38"/>
      <c r="H40" s="39"/>
      <c r="I40" s="39"/>
      <c r="J40" s="28" t="n">
        <f aca="false">J39+H40-I40</f>
        <v>0</v>
      </c>
      <c r="K40" s="29" t="n">
        <f aca="false">G40-H40</f>
        <v>0</v>
      </c>
      <c r="L40" s="29" t="n">
        <f aca="false">F40-K40</f>
        <v>0</v>
      </c>
      <c r="M40" s="30" t="e">
        <f aca="false">L40*100/F40</f>
        <v>#VALUE!</v>
      </c>
      <c r="N40" s="32"/>
    </row>
    <row r="41" customFormat="false" ht="12.8" hidden="false" customHeight="false" outlineLevel="0" collapsed="false">
      <c r="A41" s="32" t="n">
        <f aca="false">stas!A40+1</f>
        <v>37</v>
      </c>
      <c r="B41" s="33"/>
      <c r="C41" s="34"/>
      <c r="D41" s="35"/>
      <c r="E41" s="36"/>
      <c r="F41" s="37"/>
      <c r="G41" s="38"/>
      <c r="H41" s="39"/>
      <c r="I41" s="39"/>
      <c r="J41" s="28" t="n">
        <f aca="false">J40+H41-I41</f>
        <v>0</v>
      </c>
      <c r="K41" s="29" t="n">
        <f aca="false">G41-H41</f>
        <v>0</v>
      </c>
      <c r="L41" s="29" t="n">
        <f aca="false">F41-K41</f>
        <v>0</v>
      </c>
      <c r="M41" s="30" t="e">
        <f aca="false">L41*100/F41</f>
        <v>#VALUE!</v>
      </c>
      <c r="N41" s="32"/>
    </row>
    <row r="42" customFormat="false" ht="12.8" hidden="false" customHeight="false" outlineLevel="0" collapsed="false">
      <c r="A42" s="32" t="n">
        <f aca="false">stas!A41+1</f>
        <v>38</v>
      </c>
      <c r="B42" s="33"/>
      <c r="C42" s="34"/>
      <c r="D42" s="35"/>
      <c r="E42" s="36"/>
      <c r="F42" s="37"/>
      <c r="G42" s="38"/>
      <c r="H42" s="39"/>
      <c r="I42" s="39"/>
      <c r="J42" s="28" t="n">
        <f aca="false">J41+H42-I42</f>
        <v>0</v>
      </c>
      <c r="K42" s="29" t="n">
        <f aca="false">G42-H42</f>
        <v>0</v>
      </c>
      <c r="L42" s="29" t="n">
        <f aca="false">F42-K42</f>
        <v>0</v>
      </c>
      <c r="M42" s="30" t="e">
        <f aca="false">L42*100/F42</f>
        <v>#VALUE!</v>
      </c>
      <c r="N42" s="32"/>
    </row>
    <row r="43" customFormat="false" ht="12.8" hidden="false" customHeight="false" outlineLevel="0" collapsed="false">
      <c r="A43" s="32" t="n">
        <f aca="false">stas!A42+1</f>
        <v>39</v>
      </c>
      <c r="B43" s="33"/>
      <c r="C43" s="34"/>
      <c r="D43" s="35"/>
      <c r="E43" s="36"/>
      <c r="F43" s="37"/>
      <c r="G43" s="38"/>
      <c r="H43" s="39"/>
      <c r="I43" s="39"/>
      <c r="J43" s="28" t="n">
        <f aca="false">J42+H43-I43</f>
        <v>0</v>
      </c>
      <c r="K43" s="29" t="n">
        <f aca="false">G43-H43</f>
        <v>0</v>
      </c>
      <c r="L43" s="29" t="n">
        <f aca="false">F43-K43</f>
        <v>0</v>
      </c>
      <c r="M43" s="30" t="e">
        <f aca="false">L43*100/F43</f>
        <v>#VALUE!</v>
      </c>
      <c r="N43" s="32"/>
    </row>
    <row r="44" customFormat="false" ht="12.8" hidden="false" customHeight="false" outlineLevel="0" collapsed="false">
      <c r="A44" s="32" t="n">
        <f aca="false">stas!A43+1</f>
        <v>40</v>
      </c>
      <c r="B44" s="33"/>
      <c r="C44" s="34"/>
      <c r="D44" s="35"/>
      <c r="E44" s="36"/>
      <c r="F44" s="37"/>
      <c r="G44" s="38"/>
      <c r="H44" s="39"/>
      <c r="I44" s="39"/>
      <c r="J44" s="28" t="n">
        <f aca="false">J43+H44-I44</f>
        <v>0</v>
      </c>
      <c r="K44" s="29" t="n">
        <f aca="false">G44-H44</f>
        <v>0</v>
      </c>
      <c r="L44" s="29" t="n">
        <f aca="false">F44-K44</f>
        <v>0</v>
      </c>
      <c r="M44" s="30" t="e">
        <f aca="false">L44*100/F44</f>
        <v>#VALUE!</v>
      </c>
      <c r="N44" s="32"/>
    </row>
    <row r="45" customFormat="false" ht="12.8" hidden="false" customHeight="false" outlineLevel="0" collapsed="false">
      <c r="A45" s="32" t="n">
        <f aca="false">stas!A44+1</f>
        <v>41</v>
      </c>
      <c r="B45" s="33"/>
      <c r="C45" s="34"/>
      <c r="D45" s="35"/>
      <c r="E45" s="36"/>
      <c r="F45" s="37"/>
      <c r="G45" s="38"/>
      <c r="H45" s="39"/>
      <c r="I45" s="39"/>
      <c r="J45" s="28" t="n">
        <f aca="false">J44+H45-I45</f>
        <v>0</v>
      </c>
      <c r="K45" s="29" t="n">
        <f aca="false">G45-H45</f>
        <v>0</v>
      </c>
      <c r="L45" s="29" t="n">
        <f aca="false">F45-K45</f>
        <v>0</v>
      </c>
      <c r="M45" s="30" t="e">
        <f aca="false">L45*100/F45</f>
        <v>#VALUE!</v>
      </c>
      <c r="N45" s="32"/>
    </row>
    <row r="46" customFormat="false" ht="12.8" hidden="false" customHeight="false" outlineLevel="0" collapsed="false">
      <c r="A46" s="32" t="n">
        <f aca="false">stas!A45+1</f>
        <v>42</v>
      </c>
      <c r="B46" s="33"/>
      <c r="C46" s="34"/>
      <c r="D46" s="35"/>
      <c r="E46" s="36"/>
      <c r="F46" s="37"/>
      <c r="G46" s="38"/>
      <c r="H46" s="39"/>
      <c r="I46" s="39"/>
      <c r="J46" s="28" t="n">
        <f aca="false">J45+H46-I46</f>
        <v>0</v>
      </c>
      <c r="K46" s="29" t="n">
        <f aca="false">G46-H46</f>
        <v>0</v>
      </c>
      <c r="L46" s="29" t="n">
        <f aca="false">F46-K46</f>
        <v>0</v>
      </c>
      <c r="M46" s="30" t="e">
        <f aca="false">L46*100/F46</f>
        <v>#VALUE!</v>
      </c>
      <c r="N46" s="32"/>
    </row>
    <row r="47" customFormat="false" ht="12.8" hidden="false" customHeight="false" outlineLevel="0" collapsed="false">
      <c r="A47" s="32" t="n">
        <f aca="false">stas!A46+1</f>
        <v>43</v>
      </c>
      <c r="B47" s="33"/>
      <c r="C47" s="34"/>
      <c r="D47" s="35"/>
      <c r="E47" s="36"/>
      <c r="F47" s="37"/>
      <c r="G47" s="38"/>
      <c r="H47" s="39"/>
      <c r="I47" s="39"/>
      <c r="J47" s="28" t="n">
        <f aca="false">J46+H47-I47</f>
        <v>0</v>
      </c>
      <c r="K47" s="29" t="n">
        <f aca="false">G47-H47</f>
        <v>0</v>
      </c>
      <c r="L47" s="29" t="n">
        <f aca="false">F47-K47</f>
        <v>0</v>
      </c>
      <c r="M47" s="30" t="e">
        <f aca="false">L47*100/F47</f>
        <v>#VALUE!</v>
      </c>
      <c r="N47" s="32"/>
    </row>
    <row r="48" customFormat="false" ht="12.8" hidden="false" customHeight="false" outlineLevel="0" collapsed="false">
      <c r="A48" s="32" t="n">
        <f aca="false">stas!A47+1</f>
        <v>44</v>
      </c>
      <c r="B48" s="33"/>
      <c r="C48" s="34"/>
      <c r="D48" s="35"/>
      <c r="E48" s="36"/>
      <c r="F48" s="37"/>
      <c r="G48" s="38"/>
      <c r="H48" s="39"/>
      <c r="I48" s="39"/>
      <c r="J48" s="28" t="n">
        <f aca="false">J47+H48-I48</f>
        <v>0</v>
      </c>
      <c r="K48" s="29" t="n">
        <f aca="false">G48-H48</f>
        <v>0</v>
      </c>
      <c r="L48" s="29" t="n">
        <f aca="false">F48-K48</f>
        <v>0</v>
      </c>
      <c r="M48" s="30" t="e">
        <f aca="false">L48*100/F48</f>
        <v>#VALUE!</v>
      </c>
      <c r="N48" s="32"/>
    </row>
    <row r="49" customFormat="false" ht="12.8" hidden="false" customHeight="false" outlineLevel="0" collapsed="false">
      <c r="A49" s="32" t="n">
        <f aca="false">stas!A48+1</f>
        <v>45</v>
      </c>
      <c r="B49" s="33"/>
      <c r="C49" s="34"/>
      <c r="D49" s="35"/>
      <c r="E49" s="36"/>
      <c r="F49" s="37"/>
      <c r="G49" s="38"/>
      <c r="H49" s="39"/>
      <c r="I49" s="39"/>
      <c r="J49" s="28" t="n">
        <f aca="false">J48+H49-I49</f>
        <v>0</v>
      </c>
      <c r="K49" s="29" t="n">
        <f aca="false">G49-H49</f>
        <v>0</v>
      </c>
      <c r="L49" s="29" t="n">
        <f aca="false">F49-K49</f>
        <v>0</v>
      </c>
      <c r="M49" s="30" t="e">
        <f aca="false">L49*100/F49</f>
        <v>#VALUE!</v>
      </c>
      <c r="N49" s="32"/>
    </row>
    <row r="50" customFormat="false" ht="12.8" hidden="false" customHeight="false" outlineLevel="0" collapsed="false">
      <c r="A50" s="32" t="n">
        <f aca="false">stas!A49+1</f>
        <v>46</v>
      </c>
      <c r="B50" s="33"/>
      <c r="C50" s="34"/>
      <c r="D50" s="35"/>
      <c r="E50" s="36"/>
      <c r="F50" s="37"/>
      <c r="G50" s="38"/>
      <c r="H50" s="39"/>
      <c r="I50" s="39"/>
      <c r="J50" s="28" t="n">
        <f aca="false">J49+H50-I50</f>
        <v>0</v>
      </c>
      <c r="K50" s="29" t="n">
        <f aca="false">G50-H50</f>
        <v>0</v>
      </c>
      <c r="L50" s="29" t="n">
        <f aca="false">F50-K50</f>
        <v>0</v>
      </c>
      <c r="M50" s="30" t="e">
        <f aca="false">L50*100/F50</f>
        <v>#VALUE!</v>
      </c>
      <c r="N50" s="32"/>
    </row>
    <row r="51" customFormat="false" ht="12.8" hidden="false" customHeight="false" outlineLevel="0" collapsed="false">
      <c r="A51" s="32" t="n">
        <f aca="false">stas!A50+1</f>
        <v>47</v>
      </c>
      <c r="B51" s="33"/>
      <c r="C51" s="34"/>
      <c r="D51" s="35"/>
      <c r="E51" s="36"/>
      <c r="F51" s="37"/>
      <c r="G51" s="38"/>
      <c r="H51" s="39"/>
      <c r="I51" s="39"/>
      <c r="J51" s="28" t="n">
        <f aca="false">J50+H51-I51</f>
        <v>0</v>
      </c>
      <c r="K51" s="29" t="n">
        <f aca="false">G51-H51</f>
        <v>0</v>
      </c>
      <c r="L51" s="29" t="n">
        <f aca="false">F51-K51</f>
        <v>0</v>
      </c>
      <c r="M51" s="30" t="e">
        <f aca="false">L51*100/F51</f>
        <v>#VALUE!</v>
      </c>
      <c r="N51" s="32"/>
    </row>
    <row r="52" customFormat="false" ht="12.8" hidden="false" customHeight="false" outlineLevel="0" collapsed="false">
      <c r="A52" s="32" t="n">
        <f aca="false">stas!A51+1</f>
        <v>48</v>
      </c>
      <c r="B52" s="33"/>
      <c r="C52" s="34"/>
      <c r="D52" s="35"/>
      <c r="E52" s="36"/>
      <c r="F52" s="37"/>
      <c r="G52" s="38"/>
      <c r="H52" s="39"/>
      <c r="I52" s="39"/>
      <c r="J52" s="28" t="n">
        <f aca="false">J51+H52-I52</f>
        <v>0</v>
      </c>
      <c r="K52" s="29" t="n">
        <f aca="false">G52-H52</f>
        <v>0</v>
      </c>
      <c r="L52" s="29" t="n">
        <f aca="false">F52-K52</f>
        <v>0</v>
      </c>
      <c r="M52" s="30" t="e">
        <f aca="false">L52*100/F52</f>
        <v>#VALUE!</v>
      </c>
      <c r="N52" s="32"/>
    </row>
    <row r="53" customFormat="false" ht="12.8" hidden="false" customHeight="false" outlineLevel="0" collapsed="false">
      <c r="A53" s="32" t="n">
        <f aca="false">stas!A52+1</f>
        <v>49</v>
      </c>
      <c r="B53" s="33"/>
      <c r="C53" s="34"/>
      <c r="D53" s="35"/>
      <c r="E53" s="36"/>
      <c r="F53" s="37"/>
      <c r="G53" s="38"/>
      <c r="H53" s="39"/>
      <c r="I53" s="39"/>
      <c r="J53" s="28" t="n">
        <f aca="false">J52+H53-I53</f>
        <v>0</v>
      </c>
      <c r="K53" s="29" t="n">
        <f aca="false">G53-H53</f>
        <v>0</v>
      </c>
      <c r="L53" s="29" t="n">
        <f aca="false">F53-K53</f>
        <v>0</v>
      </c>
      <c r="M53" s="30" t="e">
        <f aca="false">L53*100/F53</f>
        <v>#VALUE!</v>
      </c>
      <c r="N53" s="32"/>
    </row>
    <row r="54" customFormat="false" ht="12.8" hidden="false" customHeight="false" outlineLevel="0" collapsed="false">
      <c r="A54" s="32" t="n">
        <f aca="false">stas!A53+1</f>
        <v>50</v>
      </c>
      <c r="B54" s="33"/>
      <c r="C54" s="34"/>
      <c r="D54" s="35"/>
      <c r="E54" s="36"/>
      <c r="F54" s="37"/>
      <c r="G54" s="38"/>
      <c r="H54" s="39"/>
      <c r="I54" s="39"/>
      <c r="J54" s="28" t="n">
        <f aca="false">J53+H54-I54</f>
        <v>0</v>
      </c>
      <c r="K54" s="29" t="n">
        <f aca="false">G54-H54</f>
        <v>0</v>
      </c>
      <c r="L54" s="29" t="n">
        <f aca="false">F54-K54</f>
        <v>0</v>
      </c>
      <c r="M54" s="30" t="e">
        <f aca="false">L54*100/F54</f>
        <v>#VALUE!</v>
      </c>
      <c r="N54" s="32"/>
    </row>
    <row r="55" customFormat="false" ht="12.8" hidden="false" customHeight="false" outlineLevel="0" collapsed="false">
      <c r="A55" s="32" t="n">
        <f aca="false">stas!A54+1</f>
        <v>51</v>
      </c>
      <c r="B55" s="33"/>
      <c r="C55" s="34"/>
      <c r="D55" s="35"/>
      <c r="E55" s="36"/>
      <c r="F55" s="37"/>
      <c r="G55" s="38"/>
      <c r="H55" s="39"/>
      <c r="I55" s="39"/>
      <c r="J55" s="28" t="n">
        <f aca="false">J54+H55-I55</f>
        <v>0</v>
      </c>
      <c r="K55" s="29" t="n">
        <f aca="false">G55-H55</f>
        <v>0</v>
      </c>
      <c r="L55" s="29" t="n">
        <f aca="false">F55-K55</f>
        <v>0</v>
      </c>
      <c r="M55" s="30" t="e">
        <f aca="false">L55*100/F55</f>
        <v>#VALUE!</v>
      </c>
      <c r="N55" s="32"/>
    </row>
    <row r="56" customFormat="false" ht="12.8" hidden="false" customHeight="false" outlineLevel="0" collapsed="false">
      <c r="A56" s="32" t="n">
        <f aca="false">stas!A55+1</f>
        <v>52</v>
      </c>
      <c r="B56" s="33"/>
      <c r="C56" s="34"/>
      <c r="D56" s="35"/>
      <c r="E56" s="36"/>
      <c r="F56" s="37"/>
      <c r="G56" s="38"/>
      <c r="H56" s="39"/>
      <c r="I56" s="39"/>
      <c r="J56" s="28" t="n">
        <f aca="false">J55+H56-I56</f>
        <v>0</v>
      </c>
      <c r="K56" s="29" t="n">
        <f aca="false">G56-H56</f>
        <v>0</v>
      </c>
      <c r="L56" s="29" t="n">
        <f aca="false">F56-K56</f>
        <v>0</v>
      </c>
      <c r="M56" s="30" t="e">
        <f aca="false">L56*100/F56</f>
        <v>#VALUE!</v>
      </c>
      <c r="N56" s="32"/>
    </row>
    <row r="57" customFormat="false" ht="12.8" hidden="false" customHeight="false" outlineLevel="0" collapsed="false">
      <c r="A57" s="32" t="n">
        <f aca="false">stas!A56+1</f>
        <v>53</v>
      </c>
      <c r="B57" s="33"/>
      <c r="C57" s="34"/>
      <c r="D57" s="35"/>
      <c r="E57" s="36"/>
      <c r="F57" s="37"/>
      <c r="G57" s="38"/>
      <c r="H57" s="39"/>
      <c r="I57" s="39"/>
      <c r="J57" s="28" t="n">
        <f aca="false">J56+H57-I57</f>
        <v>0</v>
      </c>
      <c r="K57" s="29" t="n">
        <f aca="false">G57-H57</f>
        <v>0</v>
      </c>
      <c r="L57" s="29" t="n">
        <f aca="false">F57-K57</f>
        <v>0</v>
      </c>
      <c r="M57" s="30" t="e">
        <f aca="false">L57*100/F57</f>
        <v>#VALUE!</v>
      </c>
      <c r="N57" s="32"/>
    </row>
    <row r="58" customFormat="false" ht="12.8" hidden="false" customHeight="false" outlineLevel="0" collapsed="false">
      <c r="A58" s="32" t="n">
        <f aca="false">stas!A57+1</f>
        <v>54</v>
      </c>
      <c r="B58" s="33"/>
      <c r="C58" s="34"/>
      <c r="D58" s="35"/>
      <c r="E58" s="36"/>
      <c r="F58" s="37"/>
      <c r="G58" s="38"/>
      <c r="H58" s="39"/>
      <c r="I58" s="39"/>
      <c r="J58" s="28" t="n">
        <f aca="false">J57+H58-I58</f>
        <v>0</v>
      </c>
      <c r="K58" s="29" t="n">
        <f aca="false">G58-H58</f>
        <v>0</v>
      </c>
      <c r="L58" s="29" t="n">
        <f aca="false">F58-K58</f>
        <v>0</v>
      </c>
      <c r="M58" s="30" t="e">
        <f aca="false">L58*100/F58</f>
        <v>#VALUE!</v>
      </c>
      <c r="N58" s="32"/>
    </row>
    <row r="59" customFormat="false" ht="12.8" hidden="false" customHeight="false" outlineLevel="0" collapsed="false">
      <c r="A59" s="32" t="n">
        <f aca="false">stas!A58+1</f>
        <v>55</v>
      </c>
      <c r="B59" s="33"/>
      <c r="C59" s="34"/>
      <c r="D59" s="35"/>
      <c r="E59" s="36"/>
      <c r="F59" s="37"/>
      <c r="G59" s="38"/>
      <c r="H59" s="39"/>
      <c r="I59" s="39"/>
      <c r="J59" s="28" t="n">
        <f aca="false">J58+H59-I59</f>
        <v>0</v>
      </c>
      <c r="K59" s="29" t="n">
        <f aca="false">G59-H59</f>
        <v>0</v>
      </c>
      <c r="L59" s="29" t="n">
        <f aca="false">F59-K59</f>
        <v>0</v>
      </c>
      <c r="M59" s="30" t="e">
        <f aca="false">L59*100/F59</f>
        <v>#VALUE!</v>
      </c>
      <c r="N59" s="32"/>
    </row>
    <row r="60" customFormat="false" ht="12.8" hidden="false" customHeight="false" outlineLevel="0" collapsed="false">
      <c r="A60" s="32" t="n">
        <f aca="false">stas!A59+1</f>
        <v>56</v>
      </c>
      <c r="B60" s="33"/>
      <c r="C60" s="34"/>
      <c r="D60" s="35"/>
      <c r="E60" s="36"/>
      <c r="F60" s="37"/>
      <c r="G60" s="38"/>
      <c r="H60" s="39"/>
      <c r="I60" s="39"/>
      <c r="J60" s="28" t="n">
        <f aca="false">J59+H60-I60</f>
        <v>0</v>
      </c>
      <c r="K60" s="29" t="n">
        <f aca="false">G60-H60</f>
        <v>0</v>
      </c>
      <c r="L60" s="29" t="n">
        <f aca="false">F60-K60</f>
        <v>0</v>
      </c>
      <c r="M60" s="30" t="e">
        <f aca="false">L60*100/F60</f>
        <v>#VALUE!</v>
      </c>
      <c r="N60" s="32"/>
    </row>
    <row r="61" customFormat="false" ht="12.8" hidden="false" customHeight="false" outlineLevel="0" collapsed="false">
      <c r="A61" s="32" t="n">
        <f aca="false">stas!A60+1</f>
        <v>57</v>
      </c>
      <c r="B61" s="33"/>
      <c r="C61" s="34"/>
      <c r="D61" s="35"/>
      <c r="E61" s="36"/>
      <c r="F61" s="37"/>
      <c r="G61" s="38"/>
      <c r="H61" s="39"/>
      <c r="I61" s="39"/>
      <c r="J61" s="28" t="n">
        <f aca="false">J60+H61-I61</f>
        <v>0</v>
      </c>
      <c r="K61" s="29" t="n">
        <f aca="false">G61-H61</f>
        <v>0</v>
      </c>
      <c r="L61" s="29" t="n">
        <f aca="false">F61-K61</f>
        <v>0</v>
      </c>
      <c r="M61" s="30" t="e">
        <f aca="false">L61*100/F61</f>
        <v>#VALUE!</v>
      </c>
      <c r="N61" s="32"/>
    </row>
    <row r="62" customFormat="false" ht="12.8" hidden="false" customHeight="false" outlineLevel="0" collapsed="false">
      <c r="A62" s="32" t="n">
        <f aca="false">stas!A61+1</f>
        <v>58</v>
      </c>
      <c r="B62" s="33"/>
      <c r="C62" s="34"/>
      <c r="D62" s="35"/>
      <c r="E62" s="36"/>
      <c r="F62" s="37"/>
      <c r="G62" s="38"/>
      <c r="H62" s="39"/>
      <c r="I62" s="39"/>
      <c r="J62" s="28" t="n">
        <f aca="false">J61+H62-I62</f>
        <v>0</v>
      </c>
      <c r="K62" s="29" t="n">
        <f aca="false">G62-H62</f>
        <v>0</v>
      </c>
      <c r="L62" s="29" t="n">
        <f aca="false">F62-K62</f>
        <v>0</v>
      </c>
      <c r="M62" s="30" t="e">
        <f aca="false">L62*100/F62</f>
        <v>#VALUE!</v>
      </c>
      <c r="N62" s="32"/>
    </row>
    <row r="63" customFormat="false" ht="12.8" hidden="false" customHeight="false" outlineLevel="0" collapsed="false">
      <c r="A63" s="32" t="n">
        <f aca="false">stas!A62+1</f>
        <v>59</v>
      </c>
      <c r="B63" s="33"/>
      <c r="C63" s="34"/>
      <c r="D63" s="35"/>
      <c r="E63" s="36"/>
      <c r="F63" s="37"/>
      <c r="G63" s="38"/>
      <c r="H63" s="39"/>
      <c r="I63" s="39"/>
      <c r="J63" s="28" t="n">
        <f aca="false">J62+H63-I63</f>
        <v>0</v>
      </c>
      <c r="K63" s="29" t="n">
        <f aca="false">G63-H63</f>
        <v>0</v>
      </c>
      <c r="L63" s="29" t="n">
        <f aca="false">F63-K63</f>
        <v>0</v>
      </c>
      <c r="M63" s="30" t="e">
        <f aca="false">L63*100/F63</f>
        <v>#VALUE!</v>
      </c>
      <c r="N63" s="32"/>
    </row>
    <row r="64" customFormat="false" ht="12.8" hidden="false" customHeight="false" outlineLevel="0" collapsed="false">
      <c r="A64" s="32" t="n">
        <f aca="false">stas!A63+1</f>
        <v>60</v>
      </c>
      <c r="B64" s="33"/>
      <c r="C64" s="34"/>
      <c r="D64" s="35"/>
      <c r="E64" s="36"/>
      <c r="F64" s="37"/>
      <c r="G64" s="38"/>
      <c r="H64" s="39"/>
      <c r="I64" s="39"/>
      <c r="J64" s="28" t="n">
        <f aca="false">J63+H64-I64</f>
        <v>0</v>
      </c>
      <c r="K64" s="29" t="n">
        <f aca="false">G64-H64</f>
        <v>0</v>
      </c>
      <c r="L64" s="29" t="n">
        <f aca="false">F64-K64</f>
        <v>0</v>
      </c>
      <c r="M64" s="30" t="e">
        <f aca="false">L64*100/F64</f>
        <v>#VALUE!</v>
      </c>
      <c r="N64" s="32"/>
    </row>
    <row r="65" customFormat="false" ht="12.8" hidden="false" customHeight="false" outlineLevel="0" collapsed="false">
      <c r="A65" s="32" t="n">
        <f aca="false">stas!A64+1</f>
        <v>61</v>
      </c>
      <c r="B65" s="33"/>
      <c r="C65" s="34"/>
      <c r="D65" s="35"/>
      <c r="E65" s="36"/>
      <c r="F65" s="37"/>
      <c r="G65" s="38"/>
      <c r="H65" s="39"/>
      <c r="I65" s="39"/>
      <c r="J65" s="28" t="n">
        <f aca="false">J64+H65-I65</f>
        <v>0</v>
      </c>
      <c r="K65" s="29" t="n">
        <f aca="false">G65-H65</f>
        <v>0</v>
      </c>
      <c r="L65" s="29" t="n">
        <f aca="false">F65-K65</f>
        <v>0</v>
      </c>
      <c r="M65" s="30" t="e">
        <f aca="false">L65*100/F65</f>
        <v>#VALUE!</v>
      </c>
      <c r="N65" s="32"/>
    </row>
    <row r="66" customFormat="false" ht="12.8" hidden="false" customHeight="false" outlineLevel="0" collapsed="false">
      <c r="A66" s="32" t="n">
        <f aca="false">stas!A65+1</f>
        <v>62</v>
      </c>
      <c r="B66" s="33"/>
      <c r="C66" s="34"/>
      <c r="D66" s="35"/>
      <c r="E66" s="36"/>
      <c r="F66" s="37"/>
      <c r="G66" s="38"/>
      <c r="H66" s="39"/>
      <c r="I66" s="39"/>
      <c r="J66" s="28" t="n">
        <f aca="false">J65+H66-I66</f>
        <v>0</v>
      </c>
      <c r="K66" s="29" t="n">
        <f aca="false">G66-H66</f>
        <v>0</v>
      </c>
      <c r="L66" s="29" t="n">
        <f aca="false">F66-K66</f>
        <v>0</v>
      </c>
      <c r="M66" s="30" t="e">
        <f aca="false">L66*100/F66</f>
        <v>#VALUE!</v>
      </c>
      <c r="N66" s="32"/>
    </row>
    <row r="67" customFormat="false" ht="12.8" hidden="false" customHeight="false" outlineLevel="0" collapsed="false">
      <c r="A67" s="32" t="n">
        <f aca="false">stas!A66+1</f>
        <v>63</v>
      </c>
      <c r="B67" s="33"/>
      <c r="C67" s="34"/>
      <c r="D67" s="35"/>
      <c r="E67" s="36"/>
      <c r="F67" s="37"/>
      <c r="G67" s="38"/>
      <c r="H67" s="39"/>
      <c r="I67" s="39"/>
      <c r="J67" s="28" t="n">
        <f aca="false">J66+H67-I67</f>
        <v>0</v>
      </c>
      <c r="K67" s="29" t="n">
        <f aca="false">G67-H67</f>
        <v>0</v>
      </c>
      <c r="L67" s="29" t="n">
        <f aca="false">F67-K67</f>
        <v>0</v>
      </c>
      <c r="M67" s="30" t="e">
        <f aca="false">L67*100/F67</f>
        <v>#VALUE!</v>
      </c>
      <c r="N67" s="32"/>
    </row>
    <row r="68" customFormat="false" ht="12.8" hidden="false" customHeight="false" outlineLevel="0" collapsed="false">
      <c r="A68" s="32" t="n">
        <f aca="false">stas!A67+1</f>
        <v>64</v>
      </c>
      <c r="B68" s="33"/>
      <c r="C68" s="34"/>
      <c r="D68" s="35"/>
      <c r="E68" s="36"/>
      <c r="F68" s="37"/>
      <c r="G68" s="38"/>
      <c r="H68" s="39"/>
      <c r="I68" s="39"/>
      <c r="J68" s="28" t="n">
        <f aca="false">J67+H68-I68</f>
        <v>0</v>
      </c>
      <c r="K68" s="29" t="n">
        <f aca="false">G68-H68</f>
        <v>0</v>
      </c>
      <c r="L68" s="29" t="n">
        <f aca="false">F68-K68</f>
        <v>0</v>
      </c>
      <c r="M68" s="30" t="e">
        <f aca="false">L68*100/F68</f>
        <v>#VALUE!</v>
      </c>
      <c r="N68" s="32"/>
    </row>
    <row r="69" customFormat="false" ht="12.8" hidden="false" customHeight="false" outlineLevel="0" collapsed="false">
      <c r="A69" s="32" t="n">
        <f aca="false">stas!A68+1</f>
        <v>65</v>
      </c>
      <c r="B69" s="33"/>
      <c r="C69" s="34"/>
      <c r="D69" s="35"/>
      <c r="E69" s="36"/>
      <c r="F69" s="37"/>
      <c r="G69" s="38"/>
      <c r="H69" s="39"/>
      <c r="I69" s="39"/>
      <c r="J69" s="28" t="n">
        <f aca="false">J68+H69-I69</f>
        <v>0</v>
      </c>
      <c r="K69" s="29" t="n">
        <f aca="false">G69-H69</f>
        <v>0</v>
      </c>
      <c r="L69" s="29" t="n">
        <f aca="false">F69-K69</f>
        <v>0</v>
      </c>
      <c r="M69" s="30" t="e">
        <f aca="false">L69*100/F69</f>
        <v>#VALUE!</v>
      </c>
      <c r="N69" s="32"/>
    </row>
    <row r="70" customFormat="false" ht="12.8" hidden="false" customHeight="false" outlineLevel="0" collapsed="false">
      <c r="A70" s="32" t="n">
        <f aca="false">stas!A69+1</f>
        <v>66</v>
      </c>
      <c r="B70" s="33"/>
      <c r="C70" s="34"/>
      <c r="D70" s="35"/>
      <c r="E70" s="36"/>
      <c r="F70" s="37"/>
      <c r="G70" s="38"/>
      <c r="H70" s="39"/>
      <c r="I70" s="39"/>
      <c r="J70" s="28" t="n">
        <f aca="false">J69+H70-I70</f>
        <v>0</v>
      </c>
      <c r="K70" s="29" t="n">
        <f aca="false">G70-H70</f>
        <v>0</v>
      </c>
      <c r="L70" s="29" t="n">
        <f aca="false">F70-K70</f>
        <v>0</v>
      </c>
      <c r="M70" s="30" t="e">
        <f aca="false">L70*100/F70</f>
        <v>#VALUE!</v>
      </c>
      <c r="N70" s="32"/>
    </row>
    <row r="71" customFormat="false" ht="12.8" hidden="false" customHeight="false" outlineLevel="0" collapsed="false">
      <c r="A71" s="32" t="n">
        <f aca="false">stas!A70+1</f>
        <v>67</v>
      </c>
      <c r="B71" s="33"/>
      <c r="C71" s="34"/>
      <c r="D71" s="35"/>
      <c r="E71" s="36"/>
      <c r="F71" s="37"/>
      <c r="G71" s="38"/>
      <c r="H71" s="39"/>
      <c r="I71" s="39"/>
      <c r="J71" s="28" t="n">
        <f aca="false">J70+H71-I71</f>
        <v>0</v>
      </c>
      <c r="K71" s="29" t="n">
        <f aca="false">G71-H71</f>
        <v>0</v>
      </c>
      <c r="L71" s="29" t="n">
        <f aca="false">F71-K71</f>
        <v>0</v>
      </c>
      <c r="M71" s="30" t="e">
        <f aca="false">L71*100/F71</f>
        <v>#VALUE!</v>
      </c>
      <c r="N71" s="32"/>
    </row>
    <row r="72" customFormat="false" ht="12.8" hidden="false" customHeight="false" outlineLevel="0" collapsed="false">
      <c r="A72" s="32" t="n">
        <f aca="false">stas!A71+1</f>
        <v>68</v>
      </c>
      <c r="B72" s="33"/>
      <c r="C72" s="34"/>
      <c r="D72" s="35"/>
      <c r="E72" s="36"/>
      <c r="F72" s="37"/>
      <c r="G72" s="38"/>
      <c r="H72" s="39"/>
      <c r="I72" s="39"/>
      <c r="J72" s="28" t="n">
        <f aca="false">J71+H72-I72</f>
        <v>0</v>
      </c>
      <c r="K72" s="29" t="n">
        <f aca="false">G72-H72</f>
        <v>0</v>
      </c>
      <c r="L72" s="29" t="n">
        <f aca="false">F72-K72</f>
        <v>0</v>
      </c>
      <c r="M72" s="30" t="e">
        <f aca="false">L72*100/F72</f>
        <v>#VALUE!</v>
      </c>
      <c r="N72" s="32"/>
    </row>
    <row r="73" customFormat="false" ht="12.8" hidden="false" customHeight="false" outlineLevel="0" collapsed="false">
      <c r="A73" s="32" t="n">
        <f aca="false">stas!A72+1</f>
        <v>69</v>
      </c>
      <c r="B73" s="33"/>
      <c r="C73" s="34"/>
      <c r="D73" s="35"/>
      <c r="E73" s="36"/>
      <c r="F73" s="37"/>
      <c r="G73" s="38"/>
      <c r="H73" s="39"/>
      <c r="I73" s="39"/>
      <c r="J73" s="28" t="n">
        <f aca="false">J72+H73-I73</f>
        <v>0</v>
      </c>
      <c r="K73" s="29" t="n">
        <f aca="false">G73-H73</f>
        <v>0</v>
      </c>
      <c r="L73" s="29" t="n">
        <f aca="false">F73-K73</f>
        <v>0</v>
      </c>
      <c r="M73" s="30" t="e">
        <f aca="false">L73*100/F73</f>
        <v>#VALUE!</v>
      </c>
      <c r="N73" s="32"/>
    </row>
    <row r="74" customFormat="false" ht="12.8" hidden="false" customHeight="false" outlineLevel="0" collapsed="false">
      <c r="A74" s="32" t="n">
        <f aca="false">stas!A73+1</f>
        <v>70</v>
      </c>
      <c r="B74" s="33"/>
      <c r="C74" s="34"/>
      <c r="D74" s="35"/>
      <c r="E74" s="36"/>
      <c r="F74" s="37"/>
      <c r="G74" s="38"/>
      <c r="H74" s="39"/>
      <c r="I74" s="39"/>
      <c r="J74" s="28" t="n">
        <f aca="false">J73+H74-I74</f>
        <v>0</v>
      </c>
      <c r="K74" s="29" t="n">
        <f aca="false">G74-H74</f>
        <v>0</v>
      </c>
      <c r="L74" s="29" t="n">
        <f aca="false">F74-K74</f>
        <v>0</v>
      </c>
      <c r="M74" s="30" t="e">
        <f aca="false">L74*100/F74</f>
        <v>#VALUE!</v>
      </c>
      <c r="N74" s="32"/>
    </row>
    <row r="75" customFormat="false" ht="12.8" hidden="false" customHeight="false" outlineLevel="0" collapsed="false">
      <c r="A75" s="32" t="n">
        <f aca="false">stas!A74+1</f>
        <v>71</v>
      </c>
      <c r="B75" s="33"/>
      <c r="C75" s="34"/>
      <c r="D75" s="35"/>
      <c r="E75" s="36"/>
      <c r="F75" s="37"/>
      <c r="G75" s="38"/>
      <c r="H75" s="39"/>
      <c r="I75" s="39"/>
      <c r="J75" s="28" t="n">
        <f aca="false">J74+H75-I75</f>
        <v>0</v>
      </c>
      <c r="K75" s="29" t="n">
        <f aca="false">G75-H75</f>
        <v>0</v>
      </c>
      <c r="L75" s="29" t="n">
        <f aca="false">F75-K75</f>
        <v>0</v>
      </c>
      <c r="M75" s="30" t="e">
        <f aca="false">L75*100/F75</f>
        <v>#VALUE!</v>
      </c>
      <c r="N75" s="32"/>
    </row>
    <row r="76" customFormat="false" ht="12.8" hidden="false" customHeight="false" outlineLevel="0" collapsed="false">
      <c r="A76" s="32" t="n">
        <f aca="false">stas!A75+1</f>
        <v>72</v>
      </c>
      <c r="B76" s="33"/>
      <c r="C76" s="34"/>
      <c r="D76" s="35"/>
      <c r="E76" s="36"/>
      <c r="F76" s="37"/>
      <c r="G76" s="38"/>
      <c r="H76" s="39"/>
      <c r="I76" s="39"/>
      <c r="J76" s="28" t="n">
        <f aca="false">J75+H76-I76</f>
        <v>0</v>
      </c>
      <c r="K76" s="29" t="n">
        <f aca="false">G76-H76</f>
        <v>0</v>
      </c>
      <c r="L76" s="29" t="n">
        <f aca="false">F76-K76</f>
        <v>0</v>
      </c>
      <c r="M76" s="30" t="e">
        <f aca="false">L76*100/F76</f>
        <v>#VALUE!</v>
      </c>
      <c r="N76" s="32"/>
    </row>
    <row r="77" customFormat="false" ht="12.8" hidden="false" customHeight="false" outlineLevel="0" collapsed="false">
      <c r="A77" s="32" t="n">
        <f aca="false">stas!A76+1</f>
        <v>73</v>
      </c>
      <c r="B77" s="33"/>
      <c r="C77" s="34"/>
      <c r="D77" s="35"/>
      <c r="E77" s="36"/>
      <c r="F77" s="37"/>
      <c r="G77" s="38"/>
      <c r="H77" s="39"/>
      <c r="I77" s="39"/>
      <c r="J77" s="28" t="n">
        <f aca="false">J76+H77-I77</f>
        <v>0</v>
      </c>
      <c r="K77" s="29" t="n">
        <f aca="false">G77-H77</f>
        <v>0</v>
      </c>
      <c r="L77" s="29" t="n">
        <f aca="false">F77-K77</f>
        <v>0</v>
      </c>
      <c r="M77" s="30" t="e">
        <f aca="false">L77*100/F77</f>
        <v>#VALUE!</v>
      </c>
      <c r="N77" s="32"/>
    </row>
    <row r="78" customFormat="false" ht="12.8" hidden="false" customHeight="false" outlineLevel="0" collapsed="false">
      <c r="A78" s="32" t="n">
        <f aca="false">stas!A77+1</f>
        <v>74</v>
      </c>
      <c r="B78" s="33"/>
      <c r="C78" s="34"/>
      <c r="D78" s="35"/>
      <c r="E78" s="36"/>
      <c r="F78" s="37"/>
      <c r="G78" s="38"/>
      <c r="H78" s="39"/>
      <c r="I78" s="39"/>
      <c r="J78" s="28" t="n">
        <f aca="false">J77+H78-I78</f>
        <v>0</v>
      </c>
      <c r="K78" s="29" t="n">
        <f aca="false">G78-H78</f>
        <v>0</v>
      </c>
      <c r="L78" s="29" t="n">
        <f aca="false">F78-K78</f>
        <v>0</v>
      </c>
      <c r="M78" s="30" t="e">
        <f aca="false">L78*100/F78</f>
        <v>#VALUE!</v>
      </c>
      <c r="N78" s="32"/>
    </row>
    <row r="79" customFormat="false" ht="12.8" hidden="false" customHeight="false" outlineLevel="0" collapsed="false">
      <c r="A79" s="32" t="n">
        <f aca="false">stas!A78+1</f>
        <v>75</v>
      </c>
      <c r="B79" s="33"/>
      <c r="C79" s="34"/>
      <c r="D79" s="35"/>
      <c r="E79" s="36"/>
      <c r="F79" s="37"/>
      <c r="G79" s="38"/>
      <c r="H79" s="39"/>
      <c r="I79" s="39"/>
      <c r="J79" s="28" t="n">
        <f aca="false">J78+H79-I79</f>
        <v>0</v>
      </c>
      <c r="K79" s="29" t="n">
        <f aca="false">G79-H79</f>
        <v>0</v>
      </c>
      <c r="L79" s="29" t="n">
        <f aca="false">F79-K79</f>
        <v>0</v>
      </c>
      <c r="M79" s="30" t="e">
        <f aca="false">L79*100/F79</f>
        <v>#VALUE!</v>
      </c>
      <c r="N79" s="32"/>
    </row>
    <row r="80" customFormat="false" ht="12.8" hidden="false" customHeight="false" outlineLevel="0" collapsed="false">
      <c r="A80" s="32" t="n">
        <f aca="false">stas!A79+1</f>
        <v>76</v>
      </c>
      <c r="B80" s="33"/>
      <c r="C80" s="34"/>
      <c r="D80" s="35"/>
      <c r="E80" s="36"/>
      <c r="F80" s="37"/>
      <c r="G80" s="38"/>
      <c r="H80" s="39"/>
      <c r="I80" s="39"/>
      <c r="J80" s="28" t="n">
        <f aca="false">J79+H80-I80</f>
        <v>0</v>
      </c>
      <c r="K80" s="29" t="n">
        <f aca="false">G80-H80</f>
        <v>0</v>
      </c>
      <c r="L80" s="29" t="n">
        <f aca="false">F80-K80</f>
        <v>0</v>
      </c>
      <c r="M80" s="30" t="e">
        <f aca="false">L80*100/F80</f>
        <v>#VALUE!</v>
      </c>
      <c r="N80" s="32"/>
    </row>
    <row r="81" customFormat="false" ht="12.8" hidden="false" customHeight="false" outlineLevel="0" collapsed="false">
      <c r="A81" s="32" t="n">
        <f aca="false">stas!A80+1</f>
        <v>77</v>
      </c>
      <c r="B81" s="33"/>
      <c r="C81" s="34"/>
      <c r="D81" s="35"/>
      <c r="E81" s="36"/>
      <c r="F81" s="37"/>
      <c r="G81" s="38"/>
      <c r="H81" s="39"/>
      <c r="I81" s="39"/>
      <c r="J81" s="28" t="n">
        <f aca="false">J80+H81-I81</f>
        <v>0</v>
      </c>
      <c r="K81" s="29" t="n">
        <f aca="false">G81-H81</f>
        <v>0</v>
      </c>
      <c r="L81" s="29" t="n">
        <f aca="false">F81-K81</f>
        <v>0</v>
      </c>
      <c r="M81" s="30" t="e">
        <f aca="false">L81*100/F81</f>
        <v>#VALUE!</v>
      </c>
      <c r="N81" s="32"/>
    </row>
    <row r="82" customFormat="false" ht="12.8" hidden="false" customHeight="false" outlineLevel="0" collapsed="false">
      <c r="A82" s="32" t="n">
        <f aca="false">stas!A81+1</f>
        <v>78</v>
      </c>
      <c r="B82" s="33"/>
      <c r="C82" s="34"/>
      <c r="D82" s="35"/>
      <c r="E82" s="36"/>
      <c r="F82" s="37"/>
      <c r="G82" s="38"/>
      <c r="H82" s="39"/>
      <c r="I82" s="39"/>
      <c r="J82" s="28" t="n">
        <f aca="false">J81+H82-I82</f>
        <v>0</v>
      </c>
      <c r="K82" s="29" t="n">
        <f aca="false">G82-H82</f>
        <v>0</v>
      </c>
      <c r="L82" s="29" t="n">
        <f aca="false">F82-K82</f>
        <v>0</v>
      </c>
      <c r="M82" s="30" t="e">
        <f aca="false">L82*100/F82</f>
        <v>#VALUE!</v>
      </c>
      <c r="N82" s="32"/>
    </row>
    <row r="83" customFormat="false" ht="12.8" hidden="false" customHeight="false" outlineLevel="0" collapsed="false">
      <c r="A83" s="32" t="n">
        <f aca="false">stas!A82+1</f>
        <v>79</v>
      </c>
      <c r="B83" s="33"/>
      <c r="C83" s="34"/>
      <c r="D83" s="35"/>
      <c r="E83" s="36"/>
      <c r="F83" s="37"/>
      <c r="G83" s="38"/>
      <c r="H83" s="39"/>
      <c r="I83" s="39"/>
      <c r="J83" s="28" t="n">
        <f aca="false">J82+H83-I83</f>
        <v>0</v>
      </c>
      <c r="K83" s="29" t="n">
        <f aca="false">G83-H83</f>
        <v>0</v>
      </c>
      <c r="L83" s="29" t="n">
        <f aca="false">F83-K83</f>
        <v>0</v>
      </c>
      <c r="M83" s="30" t="e">
        <f aca="false">L83*100/F83</f>
        <v>#VALUE!</v>
      </c>
      <c r="N83" s="32"/>
    </row>
    <row r="84" customFormat="false" ht="12.8" hidden="false" customHeight="false" outlineLevel="0" collapsed="false">
      <c r="A84" s="32" t="n">
        <f aca="false">stas!A83+1</f>
        <v>80</v>
      </c>
      <c r="B84" s="33"/>
      <c r="C84" s="34"/>
      <c r="D84" s="35"/>
      <c r="E84" s="36"/>
      <c r="F84" s="37"/>
      <c r="G84" s="38"/>
      <c r="H84" s="39"/>
      <c r="I84" s="39"/>
      <c r="J84" s="28" t="n">
        <f aca="false">J83+H84-I84</f>
        <v>0</v>
      </c>
      <c r="K84" s="29" t="n">
        <f aca="false">G84-H84</f>
        <v>0</v>
      </c>
      <c r="L84" s="29" t="n">
        <f aca="false">F84-K84</f>
        <v>0</v>
      </c>
      <c r="M84" s="30" t="e">
        <f aca="false">L84*100/F84</f>
        <v>#VALUE!</v>
      </c>
      <c r="N84" s="32"/>
    </row>
    <row r="85" customFormat="false" ht="12.8" hidden="false" customHeight="false" outlineLevel="0" collapsed="false">
      <c r="A85" s="32" t="n">
        <f aca="false">stas!A84+1</f>
        <v>81</v>
      </c>
      <c r="B85" s="33"/>
      <c r="C85" s="34"/>
      <c r="D85" s="35"/>
      <c r="E85" s="36"/>
      <c r="F85" s="37"/>
      <c r="G85" s="38"/>
      <c r="H85" s="39"/>
      <c r="I85" s="39"/>
      <c r="J85" s="28" t="n">
        <f aca="false">J84+H85-I85</f>
        <v>0</v>
      </c>
      <c r="K85" s="29" t="n">
        <f aca="false">G85-H85</f>
        <v>0</v>
      </c>
      <c r="L85" s="29" t="n">
        <f aca="false">F85-K85</f>
        <v>0</v>
      </c>
      <c r="M85" s="30" t="e">
        <f aca="false">L85*100/F85</f>
        <v>#VALUE!</v>
      </c>
      <c r="N85" s="32"/>
    </row>
    <row r="86" customFormat="false" ht="12.8" hidden="false" customHeight="false" outlineLevel="0" collapsed="false">
      <c r="A86" s="32" t="n">
        <f aca="false">stas!A85+1</f>
        <v>82</v>
      </c>
      <c r="B86" s="33"/>
      <c r="C86" s="34"/>
      <c r="D86" s="35"/>
      <c r="E86" s="36"/>
      <c r="F86" s="37"/>
      <c r="G86" s="38"/>
      <c r="H86" s="39"/>
      <c r="I86" s="39"/>
      <c r="J86" s="28" t="n">
        <f aca="false">J85+H86-I86</f>
        <v>0</v>
      </c>
      <c r="K86" s="29" t="n">
        <f aca="false">G86-H86</f>
        <v>0</v>
      </c>
      <c r="L86" s="29" t="n">
        <f aca="false">F86-K86</f>
        <v>0</v>
      </c>
      <c r="M86" s="30" t="e">
        <f aca="false">L86*100/F86</f>
        <v>#VALUE!</v>
      </c>
      <c r="N86" s="32"/>
    </row>
    <row r="87" customFormat="false" ht="12.8" hidden="false" customHeight="false" outlineLevel="0" collapsed="false">
      <c r="A87" s="32" t="n">
        <f aca="false">stas!A86+1</f>
        <v>83</v>
      </c>
      <c r="B87" s="33"/>
      <c r="C87" s="34"/>
      <c r="D87" s="35"/>
      <c r="E87" s="36"/>
      <c r="F87" s="37"/>
      <c r="G87" s="38"/>
      <c r="H87" s="39"/>
      <c r="I87" s="39"/>
      <c r="J87" s="28" t="n">
        <f aca="false">J86+H87-I87</f>
        <v>0</v>
      </c>
      <c r="K87" s="29" t="n">
        <f aca="false">G87-H87</f>
        <v>0</v>
      </c>
      <c r="L87" s="29" t="n">
        <f aca="false">F87-K87</f>
        <v>0</v>
      </c>
      <c r="M87" s="30" t="e">
        <f aca="false">L87*100/F87</f>
        <v>#VALUE!</v>
      </c>
      <c r="N87" s="32"/>
    </row>
    <row r="88" customFormat="false" ht="12.8" hidden="false" customHeight="false" outlineLevel="0" collapsed="false">
      <c r="A88" s="32" t="n">
        <f aca="false">stas!A87+1</f>
        <v>84</v>
      </c>
      <c r="B88" s="33"/>
      <c r="C88" s="34"/>
      <c r="D88" s="35"/>
      <c r="E88" s="36"/>
      <c r="F88" s="37"/>
      <c r="G88" s="38"/>
      <c r="H88" s="39"/>
      <c r="I88" s="39"/>
      <c r="J88" s="28" t="n">
        <f aca="false">J87+H88-I88</f>
        <v>0</v>
      </c>
      <c r="K88" s="29" t="n">
        <f aca="false">G88-H88</f>
        <v>0</v>
      </c>
      <c r="L88" s="29" t="n">
        <f aca="false">F88-K88</f>
        <v>0</v>
      </c>
      <c r="M88" s="30" t="e">
        <f aca="false">L88*100/F88</f>
        <v>#VALUE!</v>
      </c>
      <c r="N88" s="32"/>
    </row>
    <row r="89" customFormat="false" ht="12.8" hidden="false" customHeight="false" outlineLevel="0" collapsed="false">
      <c r="A89" s="32" t="n">
        <f aca="false">stas!A88+1</f>
        <v>85</v>
      </c>
      <c r="B89" s="33"/>
      <c r="C89" s="34"/>
      <c r="D89" s="35"/>
      <c r="E89" s="36"/>
      <c r="F89" s="37"/>
      <c r="G89" s="38"/>
      <c r="H89" s="39"/>
      <c r="I89" s="39"/>
      <c r="J89" s="28" t="n">
        <f aca="false">J88+H89-I89</f>
        <v>0</v>
      </c>
      <c r="K89" s="29" t="n">
        <f aca="false">G89-H89</f>
        <v>0</v>
      </c>
      <c r="L89" s="29" t="n">
        <f aca="false">F89-K89</f>
        <v>0</v>
      </c>
      <c r="M89" s="30" t="e">
        <f aca="false">L89*100/F89</f>
        <v>#VALUE!</v>
      </c>
      <c r="N89" s="32"/>
    </row>
    <row r="90" customFormat="false" ht="12.8" hidden="false" customHeight="false" outlineLevel="0" collapsed="false">
      <c r="A90" s="32" t="n">
        <f aca="false">stas!A89+1</f>
        <v>86</v>
      </c>
      <c r="B90" s="33"/>
      <c r="C90" s="34"/>
      <c r="D90" s="35"/>
      <c r="E90" s="36"/>
      <c r="F90" s="37"/>
      <c r="G90" s="38"/>
      <c r="H90" s="39"/>
      <c r="I90" s="39"/>
      <c r="J90" s="28" t="n">
        <f aca="false">J89+H90-I90</f>
        <v>0</v>
      </c>
      <c r="K90" s="29" t="n">
        <f aca="false">G90-H90</f>
        <v>0</v>
      </c>
      <c r="L90" s="29" t="n">
        <f aca="false">F90-K90</f>
        <v>0</v>
      </c>
      <c r="M90" s="30" t="e">
        <f aca="false">L90*100/F90</f>
        <v>#VALUE!</v>
      </c>
      <c r="N90" s="32"/>
    </row>
    <row r="91" customFormat="false" ht="12.8" hidden="false" customHeight="false" outlineLevel="0" collapsed="false">
      <c r="A91" s="32" t="n">
        <f aca="false">stas!A90+1</f>
        <v>87</v>
      </c>
      <c r="B91" s="33"/>
      <c r="C91" s="34"/>
      <c r="D91" s="35"/>
      <c r="E91" s="36"/>
      <c r="F91" s="37"/>
      <c r="G91" s="38"/>
      <c r="H91" s="39"/>
      <c r="I91" s="39"/>
      <c r="J91" s="28" t="n">
        <f aca="false">J90+H91-I91</f>
        <v>0</v>
      </c>
      <c r="K91" s="29" t="n">
        <f aca="false">G91-H91</f>
        <v>0</v>
      </c>
      <c r="L91" s="29" t="n">
        <f aca="false">F91-K91</f>
        <v>0</v>
      </c>
      <c r="M91" s="30" t="e">
        <f aca="false">L91*100/F91</f>
        <v>#VALUE!</v>
      </c>
      <c r="N91" s="32"/>
    </row>
    <row r="92" customFormat="false" ht="12.8" hidden="false" customHeight="false" outlineLevel="0" collapsed="false">
      <c r="A92" s="32" t="n">
        <f aca="false">stas!A91+1</f>
        <v>88</v>
      </c>
      <c r="B92" s="33"/>
      <c r="C92" s="34"/>
      <c r="D92" s="35"/>
      <c r="E92" s="36"/>
      <c r="F92" s="37"/>
      <c r="G92" s="38"/>
      <c r="H92" s="39"/>
      <c r="I92" s="39"/>
      <c r="J92" s="28" t="n">
        <f aca="false">J91+H92-I92</f>
        <v>0</v>
      </c>
      <c r="K92" s="29" t="n">
        <f aca="false">G92-H92</f>
        <v>0</v>
      </c>
      <c r="L92" s="29" t="n">
        <f aca="false">F92-K92</f>
        <v>0</v>
      </c>
      <c r="M92" s="30" t="e">
        <f aca="false">L92*100/F92</f>
        <v>#VALUE!</v>
      </c>
      <c r="N92" s="32"/>
    </row>
    <row r="93" customFormat="false" ht="12.8" hidden="false" customHeight="false" outlineLevel="0" collapsed="false">
      <c r="A93" s="32" t="n">
        <f aca="false">stas!A92+1</f>
        <v>89</v>
      </c>
      <c r="B93" s="33"/>
      <c r="C93" s="34"/>
      <c r="D93" s="35"/>
      <c r="E93" s="36"/>
      <c r="F93" s="37"/>
      <c r="G93" s="38"/>
      <c r="H93" s="39"/>
      <c r="I93" s="39"/>
      <c r="J93" s="28" t="n">
        <f aca="false">J92+H93-I93</f>
        <v>0</v>
      </c>
      <c r="K93" s="29" t="n">
        <f aca="false">G93-H93</f>
        <v>0</v>
      </c>
      <c r="L93" s="29" t="n">
        <f aca="false">F93-K93</f>
        <v>0</v>
      </c>
      <c r="M93" s="30" t="e">
        <f aca="false">L93*100/F93</f>
        <v>#VALUE!</v>
      </c>
      <c r="N93" s="32"/>
    </row>
    <row r="94" customFormat="false" ht="12.8" hidden="false" customHeight="false" outlineLevel="0" collapsed="false">
      <c r="A94" s="32" t="n">
        <f aca="false">stas!A93+1</f>
        <v>90</v>
      </c>
      <c r="B94" s="33"/>
      <c r="C94" s="34"/>
      <c r="D94" s="35"/>
      <c r="E94" s="36"/>
      <c r="F94" s="37"/>
      <c r="G94" s="38"/>
      <c r="H94" s="39"/>
      <c r="I94" s="39"/>
      <c r="J94" s="28" t="n">
        <f aca="false">J93+H94-I94</f>
        <v>0</v>
      </c>
      <c r="K94" s="29" t="n">
        <f aca="false">G94-H94</f>
        <v>0</v>
      </c>
      <c r="L94" s="29" t="n">
        <f aca="false">F94-K94</f>
        <v>0</v>
      </c>
      <c r="M94" s="30" t="e">
        <f aca="false">L94*100/F94</f>
        <v>#VALUE!</v>
      </c>
      <c r="N94" s="32"/>
    </row>
    <row r="95" customFormat="false" ht="12.8" hidden="false" customHeight="false" outlineLevel="0" collapsed="false">
      <c r="A95" s="32" t="n">
        <f aca="false">stas!A94+1</f>
        <v>91</v>
      </c>
      <c r="B95" s="33"/>
      <c r="C95" s="34"/>
      <c r="D95" s="35"/>
      <c r="E95" s="36"/>
      <c r="F95" s="37"/>
      <c r="G95" s="38"/>
      <c r="H95" s="39"/>
      <c r="I95" s="39"/>
      <c r="J95" s="28" t="n">
        <f aca="false">J94+H95-I95</f>
        <v>0</v>
      </c>
      <c r="K95" s="29" t="n">
        <f aca="false">G95-H95</f>
        <v>0</v>
      </c>
      <c r="L95" s="29" t="n">
        <f aca="false">F95-K95</f>
        <v>0</v>
      </c>
      <c r="M95" s="30" t="e">
        <f aca="false">L95*100/F95</f>
        <v>#VALUE!</v>
      </c>
      <c r="N95" s="32"/>
    </row>
    <row r="96" customFormat="false" ht="12.8" hidden="false" customHeight="false" outlineLevel="0" collapsed="false">
      <c r="A96" s="32" t="n">
        <f aca="false">stas!A95+1</f>
        <v>92</v>
      </c>
      <c r="B96" s="33"/>
      <c r="C96" s="34"/>
      <c r="D96" s="35"/>
      <c r="E96" s="36"/>
      <c r="F96" s="37"/>
      <c r="G96" s="38"/>
      <c r="H96" s="39"/>
      <c r="I96" s="39"/>
      <c r="J96" s="28" t="n">
        <f aca="false">J95+H96-I96</f>
        <v>0</v>
      </c>
      <c r="K96" s="29" t="n">
        <f aca="false">G96-H96</f>
        <v>0</v>
      </c>
      <c r="L96" s="29" t="n">
        <f aca="false">F96-K96</f>
        <v>0</v>
      </c>
      <c r="M96" s="30" t="e">
        <f aca="false">L96*100/F96</f>
        <v>#VALUE!</v>
      </c>
      <c r="N96" s="32"/>
    </row>
    <row r="97" customFormat="false" ht="12.8" hidden="false" customHeight="false" outlineLevel="0" collapsed="false">
      <c r="A97" s="32" t="n">
        <f aca="false">stas!A96+1</f>
        <v>93</v>
      </c>
      <c r="B97" s="33"/>
      <c r="C97" s="34"/>
      <c r="D97" s="35"/>
      <c r="E97" s="36"/>
      <c r="F97" s="37"/>
      <c r="G97" s="38"/>
      <c r="H97" s="39"/>
      <c r="I97" s="39"/>
      <c r="J97" s="28" t="n">
        <f aca="false">J96+H97-I97</f>
        <v>0</v>
      </c>
      <c r="K97" s="29" t="n">
        <f aca="false">G97-H97</f>
        <v>0</v>
      </c>
      <c r="L97" s="29" t="n">
        <f aca="false">F97-K97</f>
        <v>0</v>
      </c>
      <c r="M97" s="30" t="e">
        <f aca="false">L97*100/F97</f>
        <v>#VALUE!</v>
      </c>
      <c r="N97" s="32"/>
    </row>
    <row r="98" customFormat="false" ht="12.8" hidden="false" customHeight="false" outlineLevel="0" collapsed="false">
      <c r="A98" s="32" t="n">
        <f aca="false">stas!A97+1</f>
        <v>94</v>
      </c>
      <c r="B98" s="33"/>
      <c r="C98" s="34"/>
      <c r="D98" s="35"/>
      <c r="E98" s="36"/>
      <c r="F98" s="37"/>
      <c r="G98" s="38"/>
      <c r="H98" s="39"/>
      <c r="I98" s="39"/>
      <c r="J98" s="28" t="n">
        <f aca="false">J97+H98-I98</f>
        <v>0</v>
      </c>
      <c r="K98" s="29" t="n">
        <f aca="false">G98-H98</f>
        <v>0</v>
      </c>
      <c r="L98" s="29" t="n">
        <f aca="false">F98-K98</f>
        <v>0</v>
      </c>
      <c r="M98" s="30" t="e">
        <f aca="false">L98*100/F98</f>
        <v>#VALUE!</v>
      </c>
      <c r="N98" s="32"/>
    </row>
    <row r="99" customFormat="false" ht="12.8" hidden="false" customHeight="false" outlineLevel="0" collapsed="false">
      <c r="A99" s="32" t="n">
        <f aca="false">stas!A98+1</f>
        <v>95</v>
      </c>
      <c r="B99" s="33"/>
      <c r="C99" s="34"/>
      <c r="D99" s="35"/>
      <c r="E99" s="36"/>
      <c r="F99" s="37"/>
      <c r="G99" s="38"/>
      <c r="H99" s="39"/>
      <c r="I99" s="39"/>
      <c r="J99" s="28" t="n">
        <f aca="false">J98+H99-I99</f>
        <v>0</v>
      </c>
      <c r="K99" s="29" t="n">
        <f aca="false">G99-H99</f>
        <v>0</v>
      </c>
      <c r="L99" s="29" t="n">
        <f aca="false">F99-K99</f>
        <v>0</v>
      </c>
      <c r="M99" s="30" t="e">
        <f aca="false">L99*100/F99</f>
        <v>#VALUE!</v>
      </c>
      <c r="N99" s="32"/>
    </row>
    <row r="100" customFormat="false" ht="12.8" hidden="false" customHeight="false" outlineLevel="0" collapsed="false">
      <c r="A100" s="32" t="n">
        <f aca="false">stas!A99+1</f>
        <v>96</v>
      </c>
      <c r="B100" s="33"/>
      <c r="C100" s="34"/>
      <c r="D100" s="35"/>
      <c r="E100" s="36"/>
      <c r="F100" s="37"/>
      <c r="G100" s="38"/>
      <c r="H100" s="39"/>
      <c r="I100" s="39"/>
      <c r="J100" s="28" t="n">
        <f aca="false">J99+H100-I100</f>
        <v>0</v>
      </c>
      <c r="K100" s="29" t="n">
        <f aca="false">G100-H100</f>
        <v>0</v>
      </c>
      <c r="L100" s="29" t="n">
        <f aca="false">F100-K100</f>
        <v>0</v>
      </c>
      <c r="M100" s="30" t="e">
        <f aca="false">L100*100/F100</f>
        <v>#VALUE!</v>
      </c>
      <c r="N100" s="32"/>
    </row>
    <row r="101" customFormat="false" ht="12.8" hidden="false" customHeight="false" outlineLevel="0" collapsed="false">
      <c r="A101" s="32" t="n">
        <f aca="false">stas!A100+1</f>
        <v>97</v>
      </c>
      <c r="B101" s="33"/>
      <c r="C101" s="34"/>
      <c r="D101" s="35"/>
      <c r="E101" s="36"/>
      <c r="F101" s="37"/>
      <c r="G101" s="38"/>
      <c r="H101" s="39"/>
      <c r="I101" s="39"/>
      <c r="J101" s="28" t="n">
        <f aca="false">J100+H101-I101</f>
        <v>0</v>
      </c>
      <c r="K101" s="29" t="n">
        <f aca="false">G101-H101</f>
        <v>0</v>
      </c>
      <c r="L101" s="29" t="n">
        <f aca="false">F101-K101</f>
        <v>0</v>
      </c>
      <c r="M101" s="30" t="e">
        <f aca="false">L101*100/F101</f>
        <v>#VALUE!</v>
      </c>
      <c r="N101" s="32"/>
    </row>
    <row r="102" customFormat="false" ht="12.8" hidden="false" customHeight="false" outlineLevel="0" collapsed="false">
      <c r="A102" s="32" t="n">
        <f aca="false">stas!A101+1</f>
        <v>98</v>
      </c>
      <c r="B102" s="33"/>
      <c r="C102" s="34"/>
      <c r="D102" s="35"/>
      <c r="E102" s="36"/>
      <c r="F102" s="37"/>
      <c r="G102" s="38"/>
      <c r="H102" s="39"/>
      <c r="I102" s="39"/>
      <c r="J102" s="28" t="n">
        <f aca="false">J101+H102-I102</f>
        <v>0</v>
      </c>
      <c r="K102" s="29" t="n">
        <f aca="false">G102-H102</f>
        <v>0</v>
      </c>
      <c r="L102" s="29" t="n">
        <f aca="false">F102-K102</f>
        <v>0</v>
      </c>
      <c r="M102" s="30" t="e">
        <f aca="false">L102*100/F102</f>
        <v>#VALUE!</v>
      </c>
      <c r="N102" s="32"/>
    </row>
    <row r="103" customFormat="false" ht="12.8" hidden="false" customHeight="false" outlineLevel="0" collapsed="false">
      <c r="A103" s="32" t="n">
        <f aca="false">stas!A102+1</f>
        <v>99</v>
      </c>
      <c r="B103" s="33"/>
      <c r="C103" s="34"/>
      <c r="D103" s="35"/>
      <c r="E103" s="36"/>
      <c r="F103" s="37"/>
      <c r="G103" s="38"/>
      <c r="H103" s="39"/>
      <c r="I103" s="39"/>
      <c r="J103" s="28" t="n">
        <f aca="false">J102+H103-I103</f>
        <v>0</v>
      </c>
      <c r="K103" s="29" t="n">
        <f aca="false">G103-H103</f>
        <v>0</v>
      </c>
      <c r="L103" s="29" t="n">
        <f aca="false">F103-K103</f>
        <v>0</v>
      </c>
      <c r="M103" s="30" t="e">
        <f aca="false">L103*100/F103</f>
        <v>#VALUE!</v>
      </c>
      <c r="N103" s="32"/>
    </row>
    <row r="104" customFormat="false" ht="12.8" hidden="false" customHeight="false" outlineLevel="0" collapsed="false">
      <c r="A104" s="32" t="n">
        <f aca="false">stas!A103+1</f>
        <v>100</v>
      </c>
      <c r="B104" s="33"/>
      <c r="C104" s="34"/>
      <c r="D104" s="35"/>
      <c r="E104" s="36"/>
      <c r="F104" s="37"/>
      <c r="G104" s="38"/>
      <c r="H104" s="39"/>
      <c r="I104" s="39"/>
      <c r="J104" s="28" t="n">
        <f aca="false">J103+H104-I104</f>
        <v>0</v>
      </c>
      <c r="K104" s="29" t="n">
        <f aca="false">G104-H104</f>
        <v>0</v>
      </c>
      <c r="L104" s="29" t="n">
        <f aca="false">F104-K104</f>
        <v>0</v>
      </c>
      <c r="M104" s="30" t="e">
        <f aca="false">L104*100/F104</f>
        <v>#VALUE!</v>
      </c>
      <c r="N104" s="32"/>
    </row>
    <row r="105" customFormat="false" ht="12.8" hidden="false" customHeight="false" outlineLevel="0" collapsed="false">
      <c r="A105" s="32" t="n">
        <f aca="false">stas!A104+1</f>
        <v>101</v>
      </c>
      <c r="B105" s="33"/>
      <c r="C105" s="34"/>
      <c r="D105" s="35"/>
      <c r="E105" s="36"/>
      <c r="F105" s="37"/>
      <c r="G105" s="38"/>
      <c r="H105" s="39"/>
      <c r="I105" s="39"/>
      <c r="J105" s="28" t="n">
        <f aca="false">J104+H105-I105</f>
        <v>0</v>
      </c>
      <c r="K105" s="29" t="n">
        <f aca="false">G105-H105</f>
        <v>0</v>
      </c>
      <c r="L105" s="29" t="n">
        <f aca="false">F105-K105</f>
        <v>0</v>
      </c>
      <c r="M105" s="30" t="e">
        <f aca="false">L105*100/F105</f>
        <v>#VALUE!</v>
      </c>
      <c r="N105" s="32"/>
    </row>
    <row r="106" customFormat="false" ht="12.8" hidden="false" customHeight="false" outlineLevel="0" collapsed="false">
      <c r="A106" s="32" t="n">
        <f aca="false">stas!A105+1</f>
        <v>102</v>
      </c>
      <c r="B106" s="33"/>
      <c r="C106" s="34"/>
      <c r="D106" s="35"/>
      <c r="E106" s="36"/>
      <c r="F106" s="37"/>
      <c r="G106" s="38"/>
      <c r="H106" s="39"/>
      <c r="I106" s="39"/>
      <c r="J106" s="28" t="n">
        <f aca="false">J105+H106-I106</f>
        <v>0</v>
      </c>
      <c r="K106" s="29" t="n">
        <f aca="false">G106-H106</f>
        <v>0</v>
      </c>
      <c r="L106" s="29" t="n">
        <f aca="false">F106-K106</f>
        <v>0</v>
      </c>
      <c r="M106" s="30" t="e">
        <f aca="false">L106*100/F106</f>
        <v>#VALUE!</v>
      </c>
      <c r="N106" s="32"/>
    </row>
    <row r="107" customFormat="false" ht="12.8" hidden="false" customHeight="false" outlineLevel="0" collapsed="false">
      <c r="A107" s="32" t="n">
        <f aca="false">stas!A106+1</f>
        <v>103</v>
      </c>
      <c r="B107" s="33"/>
      <c r="C107" s="34"/>
      <c r="D107" s="35"/>
      <c r="E107" s="36"/>
      <c r="F107" s="37"/>
      <c r="G107" s="38"/>
      <c r="H107" s="39"/>
      <c r="I107" s="39"/>
      <c r="J107" s="28" t="n">
        <f aca="false">J106+H107-I107</f>
        <v>0</v>
      </c>
      <c r="K107" s="29" t="n">
        <f aca="false">G107-H107</f>
        <v>0</v>
      </c>
      <c r="L107" s="29" t="n">
        <f aca="false">F107-K107</f>
        <v>0</v>
      </c>
      <c r="M107" s="30" t="e">
        <f aca="false">L107*100/F107</f>
        <v>#VALUE!</v>
      </c>
      <c r="N107" s="32"/>
    </row>
    <row r="108" customFormat="false" ht="12.8" hidden="false" customHeight="false" outlineLevel="0" collapsed="false">
      <c r="A108" s="32" t="n">
        <f aca="false">stas!A107+1</f>
        <v>104</v>
      </c>
      <c r="B108" s="33"/>
      <c r="C108" s="34"/>
      <c r="D108" s="35"/>
      <c r="E108" s="36"/>
      <c r="F108" s="37"/>
      <c r="G108" s="38"/>
      <c r="H108" s="39"/>
      <c r="I108" s="39"/>
      <c r="J108" s="28" t="n">
        <f aca="false">J107+H108-I108</f>
        <v>0</v>
      </c>
      <c r="K108" s="29" t="n">
        <f aca="false">G108-H108</f>
        <v>0</v>
      </c>
      <c r="L108" s="29" t="n">
        <f aca="false">F108-K108</f>
        <v>0</v>
      </c>
      <c r="M108" s="30" t="e">
        <f aca="false">L108*100/F108</f>
        <v>#VALUE!</v>
      </c>
      <c r="N108" s="32"/>
    </row>
    <row r="109" customFormat="false" ht="12.8" hidden="false" customHeight="false" outlineLevel="0" collapsed="false">
      <c r="A109" s="32" t="n">
        <f aca="false">stas!A108+1</f>
        <v>105</v>
      </c>
      <c r="B109" s="33"/>
      <c r="C109" s="34"/>
      <c r="D109" s="35"/>
      <c r="E109" s="36"/>
      <c r="F109" s="37"/>
      <c r="G109" s="38"/>
      <c r="H109" s="39"/>
      <c r="I109" s="39"/>
      <c r="J109" s="28" t="n">
        <f aca="false">J108+H109-I109</f>
        <v>0</v>
      </c>
      <c r="K109" s="29" t="n">
        <f aca="false">G109-H109</f>
        <v>0</v>
      </c>
      <c r="L109" s="29" t="n">
        <f aca="false">F109-K109</f>
        <v>0</v>
      </c>
      <c r="M109" s="30" t="e">
        <f aca="false">L109*100/F109</f>
        <v>#VALUE!</v>
      </c>
      <c r="N109" s="32"/>
    </row>
    <row r="110" customFormat="false" ht="12.8" hidden="false" customHeight="false" outlineLevel="0" collapsed="false">
      <c r="A110" s="32" t="n">
        <f aca="false">stas!A109+1</f>
        <v>106</v>
      </c>
      <c r="B110" s="33"/>
      <c r="C110" s="34"/>
      <c r="D110" s="35"/>
      <c r="E110" s="36"/>
      <c r="F110" s="37"/>
      <c r="G110" s="38"/>
      <c r="H110" s="39"/>
      <c r="I110" s="39"/>
      <c r="J110" s="28" t="n">
        <f aca="false">J109+H110-I110</f>
        <v>0</v>
      </c>
      <c r="K110" s="29" t="n">
        <f aca="false">G110-H110</f>
        <v>0</v>
      </c>
      <c r="L110" s="29" t="n">
        <f aca="false">F110-K110</f>
        <v>0</v>
      </c>
      <c r="M110" s="30" t="e">
        <f aca="false">L110*100/F110</f>
        <v>#VALUE!</v>
      </c>
      <c r="N110" s="32"/>
    </row>
    <row r="111" customFormat="false" ht="12.8" hidden="false" customHeight="false" outlineLevel="0" collapsed="false">
      <c r="A111" s="32" t="n">
        <f aca="false">stas!A110+1</f>
        <v>107</v>
      </c>
      <c r="B111" s="33"/>
      <c r="C111" s="34"/>
      <c r="D111" s="35"/>
      <c r="E111" s="36"/>
      <c r="F111" s="37"/>
      <c r="G111" s="38"/>
      <c r="H111" s="39"/>
      <c r="I111" s="39"/>
      <c r="J111" s="28" t="n">
        <f aca="false">J110+H111-I111</f>
        <v>0</v>
      </c>
      <c r="K111" s="29" t="n">
        <f aca="false">G111-H111</f>
        <v>0</v>
      </c>
      <c r="L111" s="29" t="n">
        <f aca="false">F111-K111</f>
        <v>0</v>
      </c>
      <c r="M111" s="30" t="e">
        <f aca="false">L111*100/F111</f>
        <v>#VALUE!</v>
      </c>
      <c r="N111" s="32"/>
    </row>
    <row r="112" customFormat="false" ht="12.8" hidden="false" customHeight="false" outlineLevel="0" collapsed="false">
      <c r="A112" s="32" t="n">
        <f aca="false">stas!A111+1</f>
        <v>108</v>
      </c>
      <c r="B112" s="33"/>
      <c r="C112" s="34"/>
      <c r="D112" s="35"/>
      <c r="E112" s="36"/>
      <c r="F112" s="37"/>
      <c r="G112" s="38"/>
      <c r="H112" s="39"/>
      <c r="I112" s="39"/>
      <c r="J112" s="28" t="n">
        <f aca="false">J111+H112-I112</f>
        <v>0</v>
      </c>
      <c r="K112" s="29" t="n">
        <f aca="false">G112-H112</f>
        <v>0</v>
      </c>
      <c r="L112" s="29" t="n">
        <f aca="false">F112-K112</f>
        <v>0</v>
      </c>
      <c r="M112" s="30" t="e">
        <f aca="false">L112*100/F112</f>
        <v>#VALUE!</v>
      </c>
      <c r="N112" s="32"/>
    </row>
    <row r="113" customFormat="false" ht="12.8" hidden="false" customHeight="false" outlineLevel="0" collapsed="false">
      <c r="A113" s="32" t="n">
        <f aca="false">stas!A112+1</f>
        <v>109</v>
      </c>
      <c r="B113" s="33"/>
      <c r="C113" s="34"/>
      <c r="D113" s="35"/>
      <c r="E113" s="36"/>
      <c r="F113" s="37"/>
      <c r="G113" s="38"/>
      <c r="H113" s="39"/>
      <c r="I113" s="39"/>
      <c r="J113" s="28" t="n">
        <f aca="false">J112+H113-I113</f>
        <v>0</v>
      </c>
      <c r="K113" s="29" t="n">
        <f aca="false">G113-H113</f>
        <v>0</v>
      </c>
      <c r="L113" s="29" t="n">
        <f aca="false">F113-K113</f>
        <v>0</v>
      </c>
      <c r="M113" s="30" t="e">
        <f aca="false">L113*100/F113</f>
        <v>#VALUE!</v>
      </c>
      <c r="N113" s="32"/>
    </row>
    <row r="114" customFormat="false" ht="12.8" hidden="false" customHeight="false" outlineLevel="0" collapsed="false">
      <c r="A114" s="32" t="n">
        <f aca="false">stas!A113+1</f>
        <v>110</v>
      </c>
      <c r="B114" s="33"/>
      <c r="C114" s="34"/>
      <c r="D114" s="35"/>
      <c r="E114" s="36"/>
      <c r="F114" s="37"/>
      <c r="G114" s="38"/>
      <c r="H114" s="39"/>
      <c r="I114" s="39"/>
      <c r="J114" s="28" t="n">
        <f aca="false">J113+H114-I114</f>
        <v>0</v>
      </c>
      <c r="K114" s="29" t="n">
        <f aca="false">G114-H114</f>
        <v>0</v>
      </c>
      <c r="L114" s="29" t="n">
        <f aca="false">F114-K114</f>
        <v>0</v>
      </c>
      <c r="M114" s="30" t="e">
        <f aca="false">L114*100/F114</f>
        <v>#VALUE!</v>
      </c>
      <c r="N114" s="32"/>
    </row>
    <row r="115" customFormat="false" ht="12.8" hidden="false" customHeight="false" outlineLevel="0" collapsed="false">
      <c r="A115" s="32" t="n">
        <f aca="false">stas!A114+1</f>
        <v>111</v>
      </c>
      <c r="B115" s="33"/>
      <c r="C115" s="34"/>
      <c r="D115" s="35"/>
      <c r="E115" s="36"/>
      <c r="F115" s="37"/>
      <c r="G115" s="38"/>
      <c r="H115" s="39"/>
      <c r="I115" s="39"/>
      <c r="J115" s="28" t="n">
        <f aca="false">J114+H115-I115</f>
        <v>0</v>
      </c>
      <c r="K115" s="29" t="n">
        <f aca="false">G115-H115</f>
        <v>0</v>
      </c>
      <c r="L115" s="29" t="n">
        <f aca="false">F115-K115</f>
        <v>0</v>
      </c>
      <c r="M115" s="30" t="e">
        <f aca="false">L115*100/F115</f>
        <v>#VALUE!</v>
      </c>
      <c r="N115" s="32"/>
    </row>
    <row r="116" customFormat="false" ht="12.8" hidden="false" customHeight="false" outlineLevel="0" collapsed="false">
      <c r="A116" s="32" t="n">
        <f aca="false">stas!A115+1</f>
        <v>112</v>
      </c>
      <c r="B116" s="33"/>
      <c r="C116" s="34"/>
      <c r="D116" s="35"/>
      <c r="E116" s="36"/>
      <c r="F116" s="37"/>
      <c r="G116" s="38"/>
      <c r="H116" s="39"/>
      <c r="I116" s="39"/>
      <c r="J116" s="28" t="n">
        <f aca="false">J115+H116-I116</f>
        <v>0</v>
      </c>
      <c r="K116" s="29" t="n">
        <f aca="false">G116-H116</f>
        <v>0</v>
      </c>
      <c r="L116" s="29" t="n">
        <f aca="false">F116-K116</f>
        <v>0</v>
      </c>
      <c r="M116" s="30" t="e">
        <f aca="false">L116*100/F116</f>
        <v>#VALUE!</v>
      </c>
      <c r="N116" s="32"/>
    </row>
    <row r="117" customFormat="false" ht="12.8" hidden="false" customHeight="false" outlineLevel="0" collapsed="false">
      <c r="A117" s="32" t="n">
        <f aca="false">stas!A116+1</f>
        <v>113</v>
      </c>
      <c r="B117" s="33"/>
      <c r="C117" s="34"/>
      <c r="D117" s="35"/>
      <c r="E117" s="36"/>
      <c r="F117" s="37"/>
      <c r="G117" s="38"/>
      <c r="H117" s="39"/>
      <c r="I117" s="39"/>
      <c r="J117" s="28" t="n">
        <f aca="false">J116+H117-I117</f>
        <v>0</v>
      </c>
      <c r="K117" s="29" t="n">
        <f aca="false">G117-H117</f>
        <v>0</v>
      </c>
      <c r="L117" s="29" t="n">
        <f aca="false">F117-K117</f>
        <v>0</v>
      </c>
      <c r="M117" s="30" t="e">
        <f aca="false">L117*100/F117</f>
        <v>#VALUE!</v>
      </c>
      <c r="N117" s="32"/>
    </row>
    <row r="118" customFormat="false" ht="12.8" hidden="false" customHeight="false" outlineLevel="0" collapsed="false">
      <c r="A118" s="32" t="n">
        <f aca="false">stas!A117+1</f>
        <v>114</v>
      </c>
      <c r="B118" s="33"/>
      <c r="C118" s="34"/>
      <c r="D118" s="35"/>
      <c r="E118" s="36"/>
      <c r="F118" s="37"/>
      <c r="G118" s="38"/>
      <c r="H118" s="39"/>
      <c r="I118" s="39"/>
      <c r="J118" s="28" t="n">
        <f aca="false">J117+H118-I118</f>
        <v>0</v>
      </c>
      <c r="K118" s="29" t="n">
        <f aca="false">G118-H118</f>
        <v>0</v>
      </c>
      <c r="L118" s="29" t="n">
        <f aca="false">F118-K118</f>
        <v>0</v>
      </c>
      <c r="M118" s="30" t="e">
        <f aca="false">L118*100/F118</f>
        <v>#VALUE!</v>
      </c>
      <c r="N118" s="32"/>
    </row>
    <row r="119" customFormat="false" ht="12.8" hidden="false" customHeight="false" outlineLevel="0" collapsed="false">
      <c r="A119" s="32" t="n">
        <f aca="false">stas!A118+1</f>
        <v>115</v>
      </c>
      <c r="B119" s="33"/>
      <c r="C119" s="34"/>
      <c r="D119" s="35"/>
      <c r="E119" s="36"/>
      <c r="F119" s="37"/>
      <c r="G119" s="38"/>
      <c r="H119" s="39"/>
      <c r="I119" s="39"/>
      <c r="J119" s="28" t="n">
        <f aca="false">J118+H119-I119</f>
        <v>0</v>
      </c>
      <c r="K119" s="29" t="n">
        <f aca="false">G119-H119</f>
        <v>0</v>
      </c>
      <c r="L119" s="29" t="n">
        <f aca="false">F119-K119</f>
        <v>0</v>
      </c>
      <c r="M119" s="30" t="e">
        <f aca="false">L119*100/F119</f>
        <v>#VALUE!</v>
      </c>
      <c r="N119" s="32"/>
    </row>
    <row r="120" customFormat="false" ht="12.8" hidden="false" customHeight="false" outlineLevel="0" collapsed="false">
      <c r="A120" s="32" t="n">
        <f aca="false">stas!A119+1</f>
        <v>116</v>
      </c>
      <c r="B120" s="33"/>
      <c r="C120" s="34"/>
      <c r="D120" s="35"/>
      <c r="E120" s="36"/>
      <c r="F120" s="37"/>
      <c r="G120" s="38"/>
      <c r="H120" s="39"/>
      <c r="I120" s="39"/>
      <c r="J120" s="28" t="n">
        <f aca="false">J119+H120-I120</f>
        <v>0</v>
      </c>
      <c r="K120" s="29" t="n">
        <f aca="false">G120-H120</f>
        <v>0</v>
      </c>
      <c r="L120" s="29" t="n">
        <f aca="false">F120-K120</f>
        <v>0</v>
      </c>
      <c r="M120" s="30" t="e">
        <f aca="false">L120*100/F120</f>
        <v>#VALUE!</v>
      </c>
      <c r="N120" s="32"/>
    </row>
    <row r="121" customFormat="false" ht="12.8" hidden="false" customHeight="false" outlineLevel="0" collapsed="false">
      <c r="A121" s="32" t="n">
        <f aca="false">stas!A120+1</f>
        <v>117</v>
      </c>
      <c r="B121" s="33"/>
      <c r="C121" s="34"/>
      <c r="D121" s="35"/>
      <c r="E121" s="36"/>
      <c r="F121" s="37"/>
      <c r="G121" s="38"/>
      <c r="H121" s="39"/>
      <c r="I121" s="39"/>
      <c r="J121" s="28" t="n">
        <f aca="false">J120+H121-I121</f>
        <v>0</v>
      </c>
      <c r="K121" s="29" t="n">
        <f aca="false">G121-H121</f>
        <v>0</v>
      </c>
      <c r="L121" s="29" t="n">
        <f aca="false">F121-K121</f>
        <v>0</v>
      </c>
      <c r="M121" s="30" t="e">
        <f aca="false">L121*100/F121</f>
        <v>#VALUE!</v>
      </c>
      <c r="N121" s="32"/>
    </row>
    <row r="122" customFormat="false" ht="12.8" hidden="false" customHeight="false" outlineLevel="0" collapsed="false">
      <c r="A122" s="32" t="n">
        <f aca="false">stas!A121+1</f>
        <v>118</v>
      </c>
      <c r="B122" s="33"/>
      <c r="C122" s="34"/>
      <c r="D122" s="35"/>
      <c r="E122" s="36"/>
      <c r="F122" s="37"/>
      <c r="G122" s="38"/>
      <c r="H122" s="39"/>
      <c r="I122" s="39"/>
      <c r="J122" s="28" t="n">
        <f aca="false">J121+H122-I122</f>
        <v>0</v>
      </c>
      <c r="K122" s="29" t="n">
        <f aca="false">G122-H122</f>
        <v>0</v>
      </c>
      <c r="L122" s="29" t="n">
        <f aca="false">F122-K122</f>
        <v>0</v>
      </c>
      <c r="M122" s="30" t="e">
        <f aca="false">L122*100/F122</f>
        <v>#VALUE!</v>
      </c>
      <c r="N122" s="32"/>
    </row>
    <row r="123" customFormat="false" ht="12.8" hidden="false" customHeight="false" outlineLevel="0" collapsed="false">
      <c r="A123" s="32" t="n">
        <f aca="false">stas!A122+1</f>
        <v>119</v>
      </c>
      <c r="B123" s="33"/>
      <c r="C123" s="34"/>
      <c r="D123" s="35"/>
      <c r="E123" s="36"/>
      <c r="F123" s="37"/>
      <c r="G123" s="38"/>
      <c r="H123" s="39"/>
      <c r="I123" s="39"/>
      <c r="J123" s="28" t="n">
        <f aca="false">J122+H123-I123</f>
        <v>0</v>
      </c>
      <c r="K123" s="29" t="n">
        <f aca="false">G123-H123</f>
        <v>0</v>
      </c>
      <c r="L123" s="29" t="n">
        <f aca="false">F123-K123</f>
        <v>0</v>
      </c>
      <c r="M123" s="30" t="e">
        <f aca="false">L123*100/F123</f>
        <v>#VALUE!</v>
      </c>
      <c r="N123" s="32"/>
    </row>
    <row r="124" customFormat="false" ht="12.8" hidden="false" customHeight="false" outlineLevel="0" collapsed="false">
      <c r="A124" s="32" t="n">
        <f aca="false">stas!A123+1</f>
        <v>120</v>
      </c>
      <c r="B124" s="33"/>
      <c r="C124" s="34"/>
      <c r="D124" s="35"/>
      <c r="E124" s="36"/>
      <c r="F124" s="37"/>
      <c r="G124" s="38"/>
      <c r="H124" s="39"/>
      <c r="I124" s="39"/>
      <c r="J124" s="28" t="n">
        <f aca="false">J123+H124-I124</f>
        <v>0</v>
      </c>
      <c r="K124" s="29" t="n">
        <f aca="false">G124-H124</f>
        <v>0</v>
      </c>
      <c r="L124" s="29" t="n">
        <f aca="false">F124-K124</f>
        <v>0</v>
      </c>
      <c r="M124" s="30" t="e">
        <f aca="false">L124*100/F124</f>
        <v>#VALUE!</v>
      </c>
      <c r="N124" s="32"/>
    </row>
    <row r="125" customFormat="false" ht="12.8" hidden="false" customHeight="false" outlineLevel="0" collapsed="false">
      <c r="A125" s="32" t="n">
        <f aca="false">stas!A124+1</f>
        <v>121</v>
      </c>
      <c r="B125" s="33"/>
      <c r="C125" s="34"/>
      <c r="D125" s="35"/>
      <c r="E125" s="36"/>
      <c r="F125" s="37"/>
      <c r="G125" s="38"/>
      <c r="H125" s="39"/>
      <c r="I125" s="39"/>
      <c r="J125" s="28" t="n">
        <f aca="false">J124+H125-I125</f>
        <v>0</v>
      </c>
      <c r="K125" s="29" t="n">
        <f aca="false">G125-H125</f>
        <v>0</v>
      </c>
      <c r="L125" s="29" t="n">
        <f aca="false">F125-K125</f>
        <v>0</v>
      </c>
      <c r="M125" s="30" t="e">
        <f aca="false">L125*100/F125</f>
        <v>#VALUE!</v>
      </c>
      <c r="N125" s="32"/>
    </row>
    <row r="126" customFormat="false" ht="12.8" hidden="false" customHeight="false" outlineLevel="0" collapsed="false">
      <c r="A126" s="32" t="n">
        <f aca="false">stas!A125+1</f>
        <v>122</v>
      </c>
      <c r="B126" s="33"/>
      <c r="C126" s="34"/>
      <c r="D126" s="35"/>
      <c r="E126" s="36"/>
      <c r="F126" s="37"/>
      <c r="G126" s="38"/>
      <c r="H126" s="39"/>
      <c r="I126" s="39"/>
      <c r="J126" s="28" t="n">
        <f aca="false">J125+H126-I126</f>
        <v>0</v>
      </c>
      <c r="K126" s="29" t="n">
        <f aca="false">G126-H126</f>
        <v>0</v>
      </c>
      <c r="L126" s="29" t="n">
        <f aca="false">F126-K126</f>
        <v>0</v>
      </c>
      <c r="M126" s="30" t="e">
        <f aca="false">L126*100/F126</f>
        <v>#VALUE!</v>
      </c>
      <c r="N126" s="32"/>
    </row>
    <row r="127" customFormat="false" ht="12.8" hidden="false" customHeight="false" outlineLevel="0" collapsed="false">
      <c r="A127" s="32" t="n">
        <f aca="false">stas!A126+1</f>
        <v>123</v>
      </c>
      <c r="B127" s="33"/>
      <c r="C127" s="34"/>
      <c r="D127" s="35"/>
      <c r="E127" s="36"/>
      <c r="F127" s="37"/>
      <c r="G127" s="38"/>
      <c r="H127" s="39"/>
      <c r="I127" s="39"/>
      <c r="J127" s="28" t="n">
        <f aca="false">J126+H127-I127</f>
        <v>0</v>
      </c>
      <c r="K127" s="29" t="n">
        <f aca="false">G127-H127</f>
        <v>0</v>
      </c>
      <c r="L127" s="29" t="n">
        <f aca="false">F127-K127</f>
        <v>0</v>
      </c>
      <c r="M127" s="30" t="e">
        <f aca="false">L127*100/F127</f>
        <v>#VALUE!</v>
      </c>
      <c r="N127" s="32"/>
    </row>
    <row r="128" customFormat="false" ht="12.8" hidden="false" customHeight="false" outlineLevel="0" collapsed="false">
      <c r="A128" s="32" t="n">
        <f aca="false">stas!A127+1</f>
        <v>124</v>
      </c>
      <c r="B128" s="33"/>
      <c r="C128" s="34"/>
      <c r="D128" s="35"/>
      <c r="E128" s="36"/>
      <c r="F128" s="37"/>
      <c r="G128" s="38"/>
      <c r="H128" s="39"/>
      <c r="I128" s="39"/>
      <c r="J128" s="28" t="n">
        <f aca="false">J127+H128-I128</f>
        <v>0</v>
      </c>
      <c r="K128" s="29" t="n">
        <f aca="false">G128-H128</f>
        <v>0</v>
      </c>
      <c r="L128" s="29" t="n">
        <f aca="false">F128-K128</f>
        <v>0</v>
      </c>
      <c r="M128" s="30" t="e">
        <f aca="false">L128*100/F128</f>
        <v>#VALUE!</v>
      </c>
      <c r="N128" s="32"/>
    </row>
    <row r="129" customFormat="false" ht="12.8" hidden="false" customHeight="false" outlineLevel="0" collapsed="false">
      <c r="A129" s="32" t="n">
        <f aca="false">stas!A128+1</f>
        <v>125</v>
      </c>
      <c r="B129" s="33"/>
      <c r="C129" s="34"/>
      <c r="D129" s="35"/>
      <c r="E129" s="36"/>
      <c r="F129" s="37"/>
      <c r="G129" s="38"/>
      <c r="H129" s="39"/>
      <c r="I129" s="39"/>
      <c r="J129" s="28" t="n">
        <f aca="false">J128+H129-I129</f>
        <v>0</v>
      </c>
      <c r="K129" s="29" t="n">
        <f aca="false">G129-H129</f>
        <v>0</v>
      </c>
      <c r="L129" s="29" t="n">
        <f aca="false">F129-K129</f>
        <v>0</v>
      </c>
      <c r="M129" s="30" t="e">
        <f aca="false">L129*100/F129</f>
        <v>#VALUE!</v>
      </c>
      <c r="N129" s="32"/>
    </row>
    <row r="130" customFormat="false" ht="12.8" hidden="false" customHeight="false" outlineLevel="0" collapsed="false">
      <c r="A130" s="32" t="n">
        <f aca="false">stas!A129+1</f>
        <v>126</v>
      </c>
      <c r="B130" s="33"/>
      <c r="C130" s="34"/>
      <c r="D130" s="35"/>
      <c r="E130" s="36"/>
      <c r="F130" s="37"/>
      <c r="G130" s="38"/>
      <c r="H130" s="39"/>
      <c r="I130" s="39"/>
      <c r="J130" s="28" t="n">
        <f aca="false">J129+H130-I130</f>
        <v>0</v>
      </c>
      <c r="K130" s="29" t="n">
        <f aca="false">G130-H130</f>
        <v>0</v>
      </c>
      <c r="L130" s="29" t="n">
        <f aca="false">F130-K130</f>
        <v>0</v>
      </c>
      <c r="M130" s="30" t="e">
        <f aca="false">L130*100/F130</f>
        <v>#VALUE!</v>
      </c>
      <c r="N130" s="32"/>
    </row>
    <row r="131" customFormat="false" ht="12.8" hidden="false" customHeight="false" outlineLevel="0" collapsed="false">
      <c r="A131" s="32" t="n">
        <f aca="false">stas!A130+1</f>
        <v>127</v>
      </c>
      <c r="B131" s="33"/>
      <c r="C131" s="34"/>
      <c r="D131" s="35"/>
      <c r="E131" s="36"/>
      <c r="F131" s="37"/>
      <c r="G131" s="38"/>
      <c r="H131" s="39"/>
      <c r="I131" s="39"/>
      <c r="J131" s="28" t="n">
        <f aca="false">J130+H131-I131</f>
        <v>0</v>
      </c>
      <c r="K131" s="29" t="n">
        <f aca="false">G131-H131</f>
        <v>0</v>
      </c>
      <c r="L131" s="29" t="n">
        <f aca="false">F131-K131</f>
        <v>0</v>
      </c>
      <c r="M131" s="30" t="e">
        <f aca="false">L131*100/F131</f>
        <v>#VALUE!</v>
      </c>
      <c r="N131" s="32"/>
    </row>
    <row r="132" customFormat="false" ht="12.8" hidden="false" customHeight="false" outlineLevel="0" collapsed="false">
      <c r="A132" s="32" t="n">
        <f aca="false">stas!A131+1</f>
        <v>128</v>
      </c>
      <c r="B132" s="33"/>
      <c r="C132" s="34"/>
      <c r="D132" s="35"/>
      <c r="E132" s="36"/>
      <c r="F132" s="37"/>
      <c r="G132" s="38"/>
      <c r="H132" s="39"/>
      <c r="I132" s="39"/>
      <c r="J132" s="28" t="n">
        <f aca="false">J131+H132-I132</f>
        <v>0</v>
      </c>
      <c r="K132" s="29" t="n">
        <f aca="false">G132-H132</f>
        <v>0</v>
      </c>
      <c r="L132" s="29" t="n">
        <f aca="false">F132-K132</f>
        <v>0</v>
      </c>
      <c r="M132" s="30" t="e">
        <f aca="false">L132*100/F132</f>
        <v>#VALUE!</v>
      </c>
      <c r="N132" s="32"/>
    </row>
    <row r="133" customFormat="false" ht="12.8" hidden="false" customHeight="false" outlineLevel="0" collapsed="false">
      <c r="A133" s="32" t="n">
        <f aca="false">stas!A132+1</f>
        <v>129</v>
      </c>
      <c r="B133" s="33"/>
      <c r="C133" s="34"/>
      <c r="D133" s="35"/>
      <c r="E133" s="36"/>
      <c r="F133" s="37"/>
      <c r="G133" s="38"/>
      <c r="H133" s="39"/>
      <c r="I133" s="39"/>
      <c r="J133" s="28" t="n">
        <f aca="false">J132+H133-I133</f>
        <v>0</v>
      </c>
      <c r="K133" s="29" t="n">
        <f aca="false">G133-H133</f>
        <v>0</v>
      </c>
      <c r="L133" s="29" t="n">
        <f aca="false">F133-K133</f>
        <v>0</v>
      </c>
      <c r="M133" s="30" t="e">
        <f aca="false">L133*100/F133</f>
        <v>#VALUE!</v>
      </c>
      <c r="N133" s="32"/>
    </row>
    <row r="134" customFormat="false" ht="12.8" hidden="false" customHeight="false" outlineLevel="0" collapsed="false">
      <c r="A134" s="32" t="n">
        <f aca="false">stas!A133+1</f>
        <v>130</v>
      </c>
      <c r="B134" s="33"/>
      <c r="C134" s="34"/>
      <c r="D134" s="35"/>
      <c r="E134" s="36"/>
      <c r="F134" s="37"/>
      <c r="G134" s="38"/>
      <c r="H134" s="39"/>
      <c r="I134" s="39"/>
      <c r="J134" s="28" t="n">
        <f aca="false">J133+H134-I134</f>
        <v>0</v>
      </c>
      <c r="K134" s="29" t="n">
        <f aca="false">G134-H134</f>
        <v>0</v>
      </c>
      <c r="L134" s="29" t="n">
        <f aca="false">F134-K134</f>
        <v>0</v>
      </c>
      <c r="M134" s="30" t="e">
        <f aca="false">L134*100/F134</f>
        <v>#VALUE!</v>
      </c>
      <c r="N134" s="32"/>
    </row>
    <row r="135" customFormat="false" ht="12.8" hidden="false" customHeight="false" outlineLevel="0" collapsed="false">
      <c r="A135" s="32" t="n">
        <f aca="false">stas!A134+1</f>
        <v>131</v>
      </c>
      <c r="B135" s="33"/>
      <c r="C135" s="34"/>
      <c r="D135" s="35"/>
      <c r="E135" s="36"/>
      <c r="F135" s="37"/>
      <c r="G135" s="38"/>
      <c r="H135" s="39"/>
      <c r="I135" s="39"/>
      <c r="J135" s="28" t="n">
        <f aca="false">J134+H135-I135</f>
        <v>0</v>
      </c>
      <c r="K135" s="29" t="n">
        <f aca="false">G135-H135</f>
        <v>0</v>
      </c>
      <c r="L135" s="29" t="n">
        <f aca="false">F135-K135</f>
        <v>0</v>
      </c>
      <c r="M135" s="30" t="e">
        <f aca="false">L135*100/F135</f>
        <v>#VALUE!</v>
      </c>
      <c r="N135" s="32"/>
    </row>
    <row r="136" customFormat="false" ht="12.8" hidden="false" customHeight="false" outlineLevel="0" collapsed="false">
      <c r="A136" s="32" t="n">
        <f aca="false">stas!A135+1</f>
        <v>132</v>
      </c>
      <c r="B136" s="33"/>
      <c r="C136" s="34"/>
      <c r="D136" s="35"/>
      <c r="E136" s="36"/>
      <c r="F136" s="37"/>
      <c r="G136" s="38"/>
      <c r="H136" s="39"/>
      <c r="I136" s="39"/>
      <c r="J136" s="28" t="n">
        <f aca="false">J135+H136-I136</f>
        <v>0</v>
      </c>
      <c r="K136" s="29" t="n">
        <f aca="false">G136-H136</f>
        <v>0</v>
      </c>
      <c r="L136" s="29" t="n">
        <f aca="false">F136-K136</f>
        <v>0</v>
      </c>
      <c r="M136" s="30" t="e">
        <f aca="false">L136*100/F136</f>
        <v>#VALUE!</v>
      </c>
      <c r="N136" s="32"/>
    </row>
    <row r="137" customFormat="false" ht="12.8" hidden="false" customHeight="false" outlineLevel="0" collapsed="false">
      <c r="A137" s="32" t="n">
        <f aca="false">stas!A136+1</f>
        <v>133</v>
      </c>
      <c r="B137" s="33"/>
      <c r="C137" s="34"/>
      <c r="D137" s="35"/>
      <c r="E137" s="36"/>
      <c r="F137" s="37"/>
      <c r="G137" s="38"/>
      <c r="H137" s="39"/>
      <c r="I137" s="39"/>
      <c r="J137" s="28" t="n">
        <f aca="false">J136+H137-I137</f>
        <v>0</v>
      </c>
      <c r="K137" s="29" t="n">
        <f aca="false">G137-H137</f>
        <v>0</v>
      </c>
      <c r="L137" s="29" t="n">
        <f aca="false">F137-K137</f>
        <v>0</v>
      </c>
      <c r="M137" s="30" t="e">
        <f aca="false">L137*100/F137</f>
        <v>#VALUE!</v>
      </c>
      <c r="N137" s="32"/>
    </row>
    <row r="138" customFormat="false" ht="12.8" hidden="false" customHeight="false" outlineLevel="0" collapsed="false">
      <c r="A138" s="32" t="n">
        <f aca="false">stas!A137+1</f>
        <v>134</v>
      </c>
      <c r="B138" s="33"/>
      <c r="C138" s="34"/>
      <c r="D138" s="35"/>
      <c r="E138" s="36"/>
      <c r="F138" s="37"/>
      <c r="G138" s="38"/>
      <c r="H138" s="39"/>
      <c r="I138" s="39"/>
      <c r="J138" s="28" t="n">
        <f aca="false">J137+H138-I138</f>
        <v>0</v>
      </c>
      <c r="K138" s="29" t="n">
        <f aca="false">G138-H138</f>
        <v>0</v>
      </c>
      <c r="L138" s="29" t="n">
        <f aca="false">F138-K138</f>
        <v>0</v>
      </c>
      <c r="M138" s="30" t="e">
        <f aca="false">L138*100/F138</f>
        <v>#VALUE!</v>
      </c>
      <c r="N138" s="32"/>
    </row>
    <row r="139" customFormat="false" ht="12.8" hidden="false" customHeight="false" outlineLevel="0" collapsed="false">
      <c r="A139" s="32" t="n">
        <f aca="false">stas!A138+1</f>
        <v>135</v>
      </c>
      <c r="B139" s="33"/>
      <c r="C139" s="34"/>
      <c r="D139" s="35"/>
      <c r="E139" s="36"/>
      <c r="F139" s="37"/>
      <c r="G139" s="38"/>
      <c r="H139" s="39"/>
      <c r="I139" s="39"/>
      <c r="J139" s="28" t="n">
        <f aca="false">J138+H139-I139</f>
        <v>0</v>
      </c>
      <c r="K139" s="29" t="n">
        <f aca="false">G139-H139</f>
        <v>0</v>
      </c>
      <c r="L139" s="29" t="n">
        <f aca="false">F139-K139</f>
        <v>0</v>
      </c>
      <c r="M139" s="30" t="e">
        <f aca="false">L139*100/F139</f>
        <v>#VALUE!</v>
      </c>
      <c r="N139" s="32"/>
    </row>
    <row r="140" customFormat="false" ht="12.8" hidden="false" customHeight="false" outlineLevel="0" collapsed="false">
      <c r="A140" s="32" t="n">
        <f aca="false">stas!A139+1</f>
        <v>136</v>
      </c>
      <c r="B140" s="33"/>
      <c r="C140" s="34"/>
      <c r="D140" s="35"/>
      <c r="E140" s="36"/>
      <c r="F140" s="37"/>
      <c r="G140" s="38"/>
      <c r="H140" s="39"/>
      <c r="I140" s="39"/>
      <c r="J140" s="28" t="n">
        <f aca="false">J139+H140-I140</f>
        <v>0</v>
      </c>
      <c r="K140" s="29" t="n">
        <f aca="false">G140-H140</f>
        <v>0</v>
      </c>
      <c r="L140" s="29" t="n">
        <f aca="false">F140-K140</f>
        <v>0</v>
      </c>
      <c r="M140" s="30" t="e">
        <f aca="false">L140*100/F140</f>
        <v>#VALUE!</v>
      </c>
      <c r="N140" s="32"/>
    </row>
    <row r="141" customFormat="false" ht="12.8" hidden="false" customHeight="false" outlineLevel="0" collapsed="false">
      <c r="A141" s="32" t="n">
        <f aca="false">stas!A140+1</f>
        <v>137</v>
      </c>
      <c r="B141" s="33"/>
      <c r="C141" s="34"/>
      <c r="D141" s="35"/>
      <c r="E141" s="36"/>
      <c r="F141" s="37"/>
      <c r="G141" s="38"/>
      <c r="H141" s="39"/>
      <c r="I141" s="39"/>
      <c r="J141" s="28" t="n">
        <f aca="false">J140+H141-I141</f>
        <v>0</v>
      </c>
      <c r="K141" s="29" t="n">
        <f aca="false">G141-H141</f>
        <v>0</v>
      </c>
      <c r="L141" s="29" t="n">
        <f aca="false">F141-K141</f>
        <v>0</v>
      </c>
      <c r="M141" s="30" t="e">
        <f aca="false">L141*100/F141</f>
        <v>#VALUE!</v>
      </c>
      <c r="N141" s="32"/>
    </row>
    <row r="142" customFormat="false" ht="12.8" hidden="false" customHeight="false" outlineLevel="0" collapsed="false">
      <c r="A142" s="32" t="n">
        <f aca="false">stas!A141+1</f>
        <v>138</v>
      </c>
      <c r="B142" s="33"/>
      <c r="C142" s="34"/>
      <c r="D142" s="35"/>
      <c r="E142" s="36"/>
      <c r="F142" s="37"/>
      <c r="G142" s="38"/>
      <c r="H142" s="39"/>
      <c r="I142" s="39"/>
      <c r="J142" s="28" t="n">
        <f aca="false">J141+H142-I142</f>
        <v>0</v>
      </c>
      <c r="K142" s="29" t="n">
        <f aca="false">G142-H142</f>
        <v>0</v>
      </c>
      <c r="L142" s="29" t="n">
        <f aca="false">F142-K142</f>
        <v>0</v>
      </c>
      <c r="M142" s="30" t="e">
        <f aca="false">L142*100/F142</f>
        <v>#VALUE!</v>
      </c>
      <c r="N142" s="32"/>
    </row>
    <row r="143" customFormat="false" ht="12.8" hidden="false" customHeight="false" outlineLevel="0" collapsed="false">
      <c r="A143" s="32" t="n">
        <f aca="false">stas!A142+1</f>
        <v>139</v>
      </c>
      <c r="B143" s="33"/>
      <c r="C143" s="34"/>
      <c r="D143" s="35"/>
      <c r="E143" s="36"/>
      <c r="F143" s="37"/>
      <c r="G143" s="38"/>
      <c r="H143" s="39"/>
      <c r="I143" s="39"/>
      <c r="J143" s="28" t="n">
        <f aca="false">J142+H143-I143</f>
        <v>0</v>
      </c>
      <c r="K143" s="29" t="n">
        <f aca="false">G143-H143</f>
        <v>0</v>
      </c>
      <c r="L143" s="29" t="n">
        <f aca="false">F143-K143</f>
        <v>0</v>
      </c>
      <c r="M143" s="30" t="e">
        <f aca="false">L143*100/F143</f>
        <v>#VALUE!</v>
      </c>
      <c r="N143" s="32"/>
    </row>
    <row r="144" customFormat="false" ht="12.8" hidden="false" customHeight="false" outlineLevel="0" collapsed="false">
      <c r="A144" s="32" t="n">
        <f aca="false">stas!A143+1</f>
        <v>140</v>
      </c>
      <c r="B144" s="33"/>
      <c r="C144" s="34"/>
      <c r="D144" s="35"/>
      <c r="E144" s="36"/>
      <c r="F144" s="37"/>
      <c r="G144" s="38"/>
      <c r="H144" s="39"/>
      <c r="I144" s="39"/>
      <c r="J144" s="28" t="n">
        <f aca="false">J143+H144-I144</f>
        <v>0</v>
      </c>
      <c r="K144" s="29" t="n">
        <f aca="false">G144-H144</f>
        <v>0</v>
      </c>
      <c r="L144" s="29" t="n">
        <f aca="false">F144-K144</f>
        <v>0</v>
      </c>
      <c r="M144" s="30" t="e">
        <f aca="false">L144*100/F144</f>
        <v>#VALUE!</v>
      </c>
      <c r="N144" s="32"/>
    </row>
    <row r="145" customFormat="false" ht="12.8" hidden="false" customHeight="false" outlineLevel="0" collapsed="false">
      <c r="A145" s="32" t="n">
        <f aca="false">stas!A144+1</f>
        <v>141</v>
      </c>
      <c r="B145" s="33"/>
      <c r="C145" s="34"/>
      <c r="D145" s="35"/>
      <c r="E145" s="36"/>
      <c r="F145" s="37"/>
      <c r="G145" s="38"/>
      <c r="H145" s="39"/>
      <c r="I145" s="39"/>
      <c r="J145" s="28" t="n">
        <f aca="false">J144+H145-I145</f>
        <v>0</v>
      </c>
      <c r="K145" s="29" t="n">
        <f aca="false">G145-H145</f>
        <v>0</v>
      </c>
      <c r="L145" s="29" t="n">
        <f aca="false">F145-K145</f>
        <v>0</v>
      </c>
      <c r="M145" s="30" t="e">
        <f aca="false">L145*100/F145</f>
        <v>#VALUE!</v>
      </c>
      <c r="N145" s="32"/>
    </row>
    <row r="146" customFormat="false" ht="12.8" hidden="false" customHeight="false" outlineLevel="0" collapsed="false">
      <c r="A146" s="32" t="n">
        <f aca="false">stas!A145+1</f>
        <v>142</v>
      </c>
      <c r="B146" s="33"/>
      <c r="C146" s="34"/>
      <c r="D146" s="35"/>
      <c r="E146" s="36"/>
      <c r="F146" s="37"/>
      <c r="G146" s="38"/>
      <c r="H146" s="39"/>
      <c r="I146" s="39"/>
      <c r="J146" s="28" t="n">
        <f aca="false">J145+H146-I146</f>
        <v>0</v>
      </c>
      <c r="K146" s="29" t="n">
        <f aca="false">G146-H146</f>
        <v>0</v>
      </c>
      <c r="L146" s="29" t="n">
        <f aca="false">F146-K146</f>
        <v>0</v>
      </c>
      <c r="M146" s="30" t="e">
        <f aca="false">L146*100/F146</f>
        <v>#VALUE!</v>
      </c>
      <c r="N146" s="32"/>
    </row>
    <row r="147" customFormat="false" ht="12.8" hidden="false" customHeight="false" outlineLevel="0" collapsed="false">
      <c r="A147" s="32" t="n">
        <f aca="false">stas!A146+1</f>
        <v>143</v>
      </c>
      <c r="B147" s="33"/>
      <c r="C147" s="34"/>
      <c r="D147" s="35"/>
      <c r="E147" s="36"/>
      <c r="F147" s="37"/>
      <c r="G147" s="38"/>
      <c r="H147" s="39"/>
      <c r="I147" s="39"/>
      <c r="J147" s="28" t="n">
        <f aca="false">J146+H147-I147</f>
        <v>0</v>
      </c>
      <c r="K147" s="29" t="n">
        <f aca="false">G147-H147</f>
        <v>0</v>
      </c>
      <c r="L147" s="29" t="n">
        <f aca="false">F147-K147</f>
        <v>0</v>
      </c>
      <c r="M147" s="30" t="e">
        <f aca="false">L147*100/F147</f>
        <v>#VALUE!</v>
      </c>
      <c r="N147" s="32"/>
    </row>
    <row r="148" customFormat="false" ht="12.8" hidden="false" customHeight="false" outlineLevel="0" collapsed="false">
      <c r="A148" s="32" t="n">
        <f aca="false">stas!A147+1</f>
        <v>144</v>
      </c>
      <c r="B148" s="33"/>
      <c r="C148" s="34"/>
      <c r="D148" s="35"/>
      <c r="E148" s="36"/>
      <c r="F148" s="37"/>
      <c r="G148" s="38"/>
      <c r="H148" s="39"/>
      <c r="I148" s="39"/>
      <c r="J148" s="28" t="n">
        <f aca="false">J147+H148-I148</f>
        <v>0</v>
      </c>
      <c r="K148" s="29" t="n">
        <f aca="false">G148-H148</f>
        <v>0</v>
      </c>
      <c r="L148" s="29" t="n">
        <f aca="false">F148-K148</f>
        <v>0</v>
      </c>
      <c r="M148" s="30" t="e">
        <f aca="false">L148*100/F148</f>
        <v>#VALUE!</v>
      </c>
      <c r="N148" s="32"/>
    </row>
    <row r="149" customFormat="false" ht="12.8" hidden="false" customHeight="false" outlineLevel="0" collapsed="false">
      <c r="A149" s="32" t="n">
        <f aca="false">stas!A148+1</f>
        <v>145</v>
      </c>
      <c r="B149" s="33"/>
      <c r="C149" s="34"/>
      <c r="D149" s="35"/>
      <c r="E149" s="36"/>
      <c r="F149" s="37"/>
      <c r="G149" s="38"/>
      <c r="H149" s="39"/>
      <c r="I149" s="39"/>
      <c r="J149" s="28" t="n">
        <f aca="false">J148+H149-I149</f>
        <v>0</v>
      </c>
      <c r="K149" s="29" t="n">
        <f aca="false">G149-H149</f>
        <v>0</v>
      </c>
      <c r="L149" s="29" t="n">
        <f aca="false">F149-K149</f>
        <v>0</v>
      </c>
      <c r="M149" s="30" t="e">
        <f aca="false">L149*100/F149</f>
        <v>#VALUE!</v>
      </c>
      <c r="N149" s="32"/>
    </row>
    <row r="150" customFormat="false" ht="12.8" hidden="false" customHeight="false" outlineLevel="0" collapsed="false">
      <c r="A150" s="32" t="n">
        <f aca="false">stas!A149+1</f>
        <v>146</v>
      </c>
      <c r="B150" s="33"/>
      <c r="C150" s="34"/>
      <c r="D150" s="35"/>
      <c r="E150" s="36"/>
      <c r="F150" s="37"/>
      <c r="G150" s="38"/>
      <c r="H150" s="39"/>
      <c r="I150" s="39"/>
      <c r="J150" s="28" t="n">
        <f aca="false">J149+H150-I150</f>
        <v>0</v>
      </c>
      <c r="K150" s="29" t="n">
        <f aca="false">G150-H150</f>
        <v>0</v>
      </c>
      <c r="L150" s="29" t="n">
        <f aca="false">F150-K150</f>
        <v>0</v>
      </c>
      <c r="M150" s="30" t="e">
        <f aca="false">L150*100/F150</f>
        <v>#VALUE!</v>
      </c>
      <c r="N150" s="32"/>
    </row>
    <row r="151" customFormat="false" ht="12.8" hidden="false" customHeight="false" outlineLevel="0" collapsed="false">
      <c r="A151" s="32" t="n">
        <f aca="false">stas!A150+1</f>
        <v>147</v>
      </c>
      <c r="B151" s="33"/>
      <c r="C151" s="34"/>
      <c r="D151" s="35"/>
      <c r="E151" s="36"/>
      <c r="F151" s="37"/>
      <c r="G151" s="38"/>
      <c r="H151" s="39"/>
      <c r="I151" s="39"/>
      <c r="J151" s="28" t="n">
        <f aca="false">J150+H151-I151</f>
        <v>0</v>
      </c>
      <c r="K151" s="29" t="n">
        <f aca="false">G151-H151</f>
        <v>0</v>
      </c>
      <c r="L151" s="29" t="n">
        <f aca="false">F151-K151</f>
        <v>0</v>
      </c>
      <c r="M151" s="30" t="e">
        <f aca="false">L151*100/F151</f>
        <v>#VALUE!</v>
      </c>
      <c r="N151" s="32"/>
    </row>
    <row r="152" customFormat="false" ht="12.8" hidden="false" customHeight="false" outlineLevel="0" collapsed="false">
      <c r="A152" s="32" t="n">
        <f aca="false">stas!A151+1</f>
        <v>148</v>
      </c>
      <c r="B152" s="33"/>
      <c r="C152" s="34"/>
      <c r="D152" s="35"/>
      <c r="E152" s="36"/>
      <c r="F152" s="37"/>
      <c r="G152" s="38"/>
      <c r="H152" s="39"/>
      <c r="I152" s="39"/>
      <c r="J152" s="28" t="n">
        <f aca="false">J151+H152-I152</f>
        <v>0</v>
      </c>
      <c r="K152" s="29" t="n">
        <f aca="false">G152-H152</f>
        <v>0</v>
      </c>
      <c r="L152" s="29" t="n">
        <f aca="false">F152-K152</f>
        <v>0</v>
      </c>
      <c r="M152" s="30" t="e">
        <f aca="false">L152*100/F152</f>
        <v>#VALUE!</v>
      </c>
      <c r="N152" s="32"/>
    </row>
    <row r="153" customFormat="false" ht="12.8" hidden="false" customHeight="false" outlineLevel="0" collapsed="false">
      <c r="A153" s="32" t="n">
        <f aca="false">stas!A152+1</f>
        <v>149</v>
      </c>
      <c r="B153" s="33"/>
      <c r="C153" s="34"/>
      <c r="D153" s="35"/>
      <c r="E153" s="36"/>
      <c r="F153" s="37"/>
      <c r="G153" s="38"/>
      <c r="H153" s="39"/>
      <c r="I153" s="39"/>
      <c r="J153" s="28" t="n">
        <f aca="false">J152+H153-I153</f>
        <v>0</v>
      </c>
      <c r="K153" s="29" t="n">
        <f aca="false">G153-H153</f>
        <v>0</v>
      </c>
      <c r="L153" s="29" t="n">
        <f aca="false">F153-K153</f>
        <v>0</v>
      </c>
      <c r="M153" s="30" t="e">
        <f aca="false">L153*100/F153</f>
        <v>#VALUE!</v>
      </c>
      <c r="N153" s="32"/>
    </row>
    <row r="154" customFormat="false" ht="12.8" hidden="false" customHeight="false" outlineLevel="0" collapsed="false">
      <c r="A154" s="32" t="n">
        <f aca="false">stas!A153+1</f>
        <v>150</v>
      </c>
      <c r="B154" s="33"/>
      <c r="C154" s="34"/>
      <c r="D154" s="35"/>
      <c r="E154" s="36"/>
      <c r="F154" s="37"/>
      <c r="G154" s="38"/>
      <c r="H154" s="39"/>
      <c r="I154" s="39"/>
      <c r="J154" s="28" t="n">
        <f aca="false">J153+H154-I154</f>
        <v>0</v>
      </c>
      <c r="K154" s="29" t="n">
        <f aca="false">G154-H154</f>
        <v>0</v>
      </c>
      <c r="L154" s="29" t="n">
        <f aca="false">F154-K154</f>
        <v>0</v>
      </c>
      <c r="M154" s="30" t="e">
        <f aca="false">L154*100/F154</f>
        <v>#VALUE!</v>
      </c>
      <c r="N154" s="32"/>
    </row>
  </sheetData>
  <conditionalFormatting sqref="G1:G4">
    <cfRule type="cellIs" priority="2" operator="between" aboveAverage="0" equalAverage="0" bottom="0" percent="0" rank="0" text="" dxfId="0">
      <formula>-1</formula>
      <formula>-500</formula>
    </cfRule>
    <cfRule type="cellIs" priority="3" operator="between" aboveAverage="0" equalAverage="0" bottom="0" percent="0" rank="0" text="" dxfId="0">
      <formula>-0.01</formula>
      <formula>-0.99</formula>
    </cfRule>
  </conditionalFormatting>
  <conditionalFormatting sqref="G5:G6">
    <cfRule type="cellIs" priority="4" operator="between" aboveAverage="0" equalAverage="0" bottom="0" percent="0" rank="0" text="" dxfId="0">
      <formula>-1</formula>
      <formula>-100000</formula>
    </cfRule>
    <cfRule type="cellIs" priority="5" operator="between" aboveAverage="0" equalAverage="0" bottom="0" percent="0" rank="0" text="" dxfId="0">
      <formula>-0.01</formula>
      <formula>-0.99</formula>
    </cfRule>
  </conditionalFormatting>
  <conditionalFormatting sqref="I5:I6">
    <cfRule type="cellIs" priority="6" operator="greaterThan" aboveAverage="0" equalAverage="0" bottom="0" percent="0" rank="0" text="" dxfId="0">
      <formula>0</formula>
    </cfRule>
    <cfRule type="cellIs" priority="7" operator="lessThan" aboveAverage="0" equalAverage="0" bottom="0" percent="0" rank="0" text="" dxfId="0">
      <formula>0</formula>
    </cfRule>
  </conditionalFormatting>
  <conditionalFormatting sqref="G7">
    <cfRule type="cellIs" priority="8" operator="between" aboveAverage="0" equalAverage="0" bottom="0" percent="0" rank="0" text="" dxfId="0">
      <formula>-1</formula>
      <formula>-100000</formula>
    </cfRule>
    <cfRule type="cellIs" priority="9" operator="between" aboveAverage="0" equalAverage="0" bottom="0" percent="0" rank="0" text="" dxfId="0">
      <formula>-0.01</formula>
      <formula>-0.99</formula>
    </cfRule>
  </conditionalFormatting>
  <conditionalFormatting sqref="I7">
    <cfRule type="cellIs" priority="10" operator="greaterThan" aboveAverage="0" equalAverage="0" bottom="0" percent="0" rank="0" text="" dxfId="0">
      <formula>0</formula>
    </cfRule>
    <cfRule type="cellIs" priority="11" operator="lessThan" aboveAverage="0" equalAverage="0" bottom="0" percent="0" rank="0" text="" dxfId="0">
      <formula>0</formula>
    </cfRule>
  </conditionalFormatting>
  <conditionalFormatting sqref="G8">
    <cfRule type="cellIs" priority="12" operator="between" aboveAverage="0" equalAverage="0" bottom="0" percent="0" rank="0" text="" dxfId="0">
      <formula>-1</formula>
      <formula>-100000</formula>
    </cfRule>
    <cfRule type="cellIs" priority="13" operator="between" aboveAverage="0" equalAverage="0" bottom="0" percent="0" rank="0" text="" dxfId="0">
      <formula>-0.01</formula>
      <formula>-0.99</formula>
    </cfRule>
  </conditionalFormatting>
  <conditionalFormatting sqref="I8">
    <cfRule type="cellIs" priority="14" operator="greaterThan" aboveAverage="0" equalAverage="0" bottom="0" percent="0" rank="0" text="" dxfId="0">
      <formula>0</formula>
    </cfRule>
    <cfRule type="cellIs" priority="15" operator="lessThan" aboveAverage="0" equalAverage="0" bottom="0" percent="0" rank="0" text="" dxfId="0">
      <formula>0</formula>
    </cfRule>
  </conditionalFormatting>
  <conditionalFormatting sqref="G9">
    <cfRule type="cellIs" priority="16" operator="between" aboveAverage="0" equalAverage="0" bottom="0" percent="0" rank="0" text="" dxfId="0">
      <formula>-1</formula>
      <formula>-100000</formula>
    </cfRule>
    <cfRule type="cellIs" priority="17" operator="between" aboveAverage="0" equalAverage="0" bottom="0" percent="0" rank="0" text="" dxfId="0">
      <formula>-0.01</formula>
      <formula>-0.99</formula>
    </cfRule>
  </conditionalFormatting>
  <conditionalFormatting sqref="I9">
    <cfRule type="cellIs" priority="18" operator="greaterThan" aboveAverage="0" equalAverage="0" bottom="0" percent="0" rank="0" text="" dxfId="0">
      <formula>0</formula>
    </cfRule>
    <cfRule type="cellIs" priority="19" operator="lessThan" aboveAverage="0" equalAverage="0" bottom="0" percent="0" rank="0" text="" dxfId="0">
      <formula>0</formula>
    </cfRule>
  </conditionalFormatting>
  <conditionalFormatting sqref="G10">
    <cfRule type="cellIs" priority="20" operator="between" aboveAverage="0" equalAverage="0" bottom="0" percent="0" rank="0" text="" dxfId="0">
      <formula>-1</formula>
      <formula>-100000</formula>
    </cfRule>
    <cfRule type="cellIs" priority="21" operator="between" aboveAverage="0" equalAverage="0" bottom="0" percent="0" rank="0" text="" dxfId="0">
      <formula>-0.01</formula>
      <formula>-0.99</formula>
    </cfRule>
  </conditionalFormatting>
  <conditionalFormatting sqref="I10">
    <cfRule type="cellIs" priority="22" operator="greaterThan" aboveAverage="0" equalAverage="0" bottom="0" percent="0" rank="0" text="" dxfId="0">
      <formula>0</formula>
    </cfRule>
    <cfRule type="cellIs" priority="23" operator="lessThan" aboveAverage="0" equalAverage="0" bottom="0" percent="0" rank="0" text="" dxfId="0">
      <formula>0</formula>
    </cfRule>
  </conditionalFormatting>
  <conditionalFormatting sqref="G11">
    <cfRule type="cellIs" priority="24" operator="between" aboveAverage="0" equalAverage="0" bottom="0" percent="0" rank="0" text="" dxfId="0">
      <formula>-1</formula>
      <formula>-100000</formula>
    </cfRule>
    <cfRule type="cellIs" priority="25" operator="between" aboveAverage="0" equalAverage="0" bottom="0" percent="0" rank="0" text="" dxfId="0">
      <formula>-0.01</formula>
      <formula>-0.99</formula>
    </cfRule>
  </conditionalFormatting>
  <conditionalFormatting sqref="I11">
    <cfRule type="cellIs" priority="26" operator="greaterThan" aboveAverage="0" equalAverage="0" bottom="0" percent="0" rank="0" text="" dxfId="0">
      <formula>0</formula>
    </cfRule>
    <cfRule type="cellIs" priority="27" operator="lessThan" aboveAverage="0" equalAverage="0" bottom="0" percent="0" rank="0" text="" dxfId="0">
      <formula>0</formula>
    </cfRule>
  </conditionalFormatting>
  <conditionalFormatting sqref="G12">
    <cfRule type="cellIs" priority="28" operator="between" aboveAverage="0" equalAverage="0" bottom="0" percent="0" rank="0" text="" dxfId="0">
      <formula>-1</formula>
      <formula>-100000</formula>
    </cfRule>
    <cfRule type="cellIs" priority="29" operator="between" aboveAverage="0" equalAverage="0" bottom="0" percent="0" rank="0" text="" dxfId="0">
      <formula>-0.01</formula>
      <formula>-0.99</formula>
    </cfRule>
  </conditionalFormatting>
  <conditionalFormatting sqref="I12">
    <cfRule type="cellIs" priority="30" operator="greaterThan" aboveAverage="0" equalAverage="0" bottom="0" percent="0" rank="0" text="" dxfId="0">
      <formula>0</formula>
    </cfRule>
    <cfRule type="cellIs" priority="31" operator="lessThan" aboveAverage="0" equalAverage="0" bottom="0" percent="0" rank="0" text="" dxfId="0">
      <formula>0</formula>
    </cfRule>
  </conditionalFormatting>
  <conditionalFormatting sqref="G13">
    <cfRule type="cellIs" priority="32" operator="between" aboveAverage="0" equalAverage="0" bottom="0" percent="0" rank="0" text="" dxfId="0">
      <formula>-1</formula>
      <formula>-100000</formula>
    </cfRule>
    <cfRule type="cellIs" priority="33" operator="between" aboveAverage="0" equalAverage="0" bottom="0" percent="0" rank="0" text="" dxfId="0">
      <formula>-0.01</formula>
      <formula>-0.99</formula>
    </cfRule>
  </conditionalFormatting>
  <conditionalFormatting sqref="I13">
    <cfRule type="cellIs" priority="34" operator="greaterThan" aboveAverage="0" equalAverage="0" bottom="0" percent="0" rank="0" text="" dxfId="0">
      <formula>0</formula>
    </cfRule>
    <cfRule type="cellIs" priority="35" operator="lessThan" aboveAverage="0" equalAverage="0" bottom="0" percent="0" rank="0" text="" dxfId="0">
      <formula>0</formula>
    </cfRule>
  </conditionalFormatting>
  <conditionalFormatting sqref="G14">
    <cfRule type="cellIs" priority="36" operator="between" aboveAverage="0" equalAverage="0" bottom="0" percent="0" rank="0" text="" dxfId="0">
      <formula>-1</formula>
      <formula>-100000</formula>
    </cfRule>
    <cfRule type="cellIs" priority="37" operator="between" aboveAverage="0" equalAverage="0" bottom="0" percent="0" rank="0" text="" dxfId="0">
      <formula>-0.01</formula>
      <formula>-0.99</formula>
    </cfRule>
  </conditionalFormatting>
  <conditionalFormatting sqref="I14">
    <cfRule type="cellIs" priority="38" operator="greaterThan" aboveAverage="0" equalAverage="0" bottom="0" percent="0" rank="0" text="" dxfId="0">
      <formula>0</formula>
    </cfRule>
    <cfRule type="cellIs" priority="39" operator="lessThan" aboveAverage="0" equalAverage="0" bottom="0" percent="0" rank="0" text="" dxfId="0">
      <formula>0</formula>
    </cfRule>
  </conditionalFormatting>
  <conditionalFormatting sqref="G15">
    <cfRule type="cellIs" priority="40" operator="between" aboveAverage="0" equalAverage="0" bottom="0" percent="0" rank="0" text="" dxfId="0">
      <formula>-1</formula>
      <formula>-100000</formula>
    </cfRule>
    <cfRule type="cellIs" priority="41" operator="between" aboveAverage="0" equalAverage="0" bottom="0" percent="0" rank="0" text="" dxfId="0">
      <formula>-0.01</formula>
      <formula>-0.99</formula>
    </cfRule>
  </conditionalFormatting>
  <conditionalFormatting sqref="I15">
    <cfRule type="cellIs" priority="42" operator="greaterThan" aboveAverage="0" equalAverage="0" bottom="0" percent="0" rank="0" text="" dxfId="0">
      <formula>0</formula>
    </cfRule>
    <cfRule type="cellIs" priority="43" operator="lessThan" aboveAverage="0" equalAverage="0" bottom="0" percent="0" rank="0" text="" dxfId="0">
      <formula>0</formula>
    </cfRule>
  </conditionalFormatting>
  <conditionalFormatting sqref="G16">
    <cfRule type="cellIs" priority="44" operator="between" aboveAverage="0" equalAverage="0" bottom="0" percent="0" rank="0" text="" dxfId="0">
      <formula>-1</formula>
      <formula>-100000</formula>
    </cfRule>
    <cfRule type="cellIs" priority="45" operator="between" aboveAverage="0" equalAverage="0" bottom="0" percent="0" rank="0" text="" dxfId="0">
      <formula>-0.01</formula>
      <formula>-0.99</formula>
    </cfRule>
  </conditionalFormatting>
  <conditionalFormatting sqref="I16">
    <cfRule type="cellIs" priority="46" operator="greaterThan" aboveAverage="0" equalAverage="0" bottom="0" percent="0" rank="0" text="" dxfId="0">
      <formula>0</formula>
    </cfRule>
    <cfRule type="cellIs" priority="47" operator="lessThan" aboveAverage="0" equalAverage="0" bottom="0" percent="0" rank="0" text="" dxfId="0">
      <formula>0</formula>
    </cfRule>
  </conditionalFormatting>
  <conditionalFormatting sqref="G17">
    <cfRule type="cellIs" priority="48" operator="between" aboveAverage="0" equalAverage="0" bottom="0" percent="0" rank="0" text="" dxfId="0">
      <formula>-1</formula>
      <formula>-100000</formula>
    </cfRule>
    <cfRule type="cellIs" priority="49" operator="between" aboveAverage="0" equalAverage="0" bottom="0" percent="0" rank="0" text="" dxfId="0">
      <formula>-0.01</formula>
      <formula>-0.99</formula>
    </cfRule>
  </conditionalFormatting>
  <conditionalFormatting sqref="I17">
    <cfRule type="cellIs" priority="50" operator="greaterThan" aboveAverage="0" equalAverage="0" bottom="0" percent="0" rank="0" text="" dxfId="0">
      <formula>0</formula>
    </cfRule>
    <cfRule type="cellIs" priority="51" operator="lessThan" aboveAverage="0" equalAverage="0" bottom="0" percent="0" rank="0" text="" dxfId="0">
      <formula>0</formula>
    </cfRule>
  </conditionalFormatting>
  <conditionalFormatting sqref="G18">
    <cfRule type="cellIs" priority="52" operator="between" aboveAverage="0" equalAverage="0" bottom="0" percent="0" rank="0" text="" dxfId="0">
      <formula>-1</formula>
      <formula>-100000</formula>
    </cfRule>
    <cfRule type="cellIs" priority="53" operator="between" aboveAverage="0" equalAverage="0" bottom="0" percent="0" rank="0" text="" dxfId="0">
      <formula>-0.01</formula>
      <formula>-0.99</formula>
    </cfRule>
  </conditionalFormatting>
  <conditionalFormatting sqref="I18">
    <cfRule type="cellIs" priority="54" operator="greaterThan" aboveAverage="0" equalAverage="0" bottom="0" percent="0" rank="0" text="" dxfId="0">
      <formula>0</formula>
    </cfRule>
    <cfRule type="cellIs" priority="55" operator="lessThan" aboveAverage="0" equalAverage="0" bottom="0" percent="0" rank="0" text="" dxfId="0">
      <formula>0</formula>
    </cfRule>
  </conditionalFormatting>
  <conditionalFormatting sqref="G19">
    <cfRule type="cellIs" priority="56" operator="between" aboveAverage="0" equalAverage="0" bottom="0" percent="0" rank="0" text="" dxfId="0">
      <formula>-1</formula>
      <formula>-100000</formula>
    </cfRule>
    <cfRule type="cellIs" priority="57" operator="between" aboveAverage="0" equalAverage="0" bottom="0" percent="0" rank="0" text="" dxfId="0">
      <formula>-0.01</formula>
      <formula>-0.99</formula>
    </cfRule>
  </conditionalFormatting>
  <conditionalFormatting sqref="I19">
    <cfRule type="cellIs" priority="58" operator="greaterThan" aboveAverage="0" equalAverage="0" bottom="0" percent="0" rank="0" text="" dxfId="0">
      <formula>0</formula>
    </cfRule>
    <cfRule type="cellIs" priority="59" operator="lessThan" aboveAverage="0" equalAverage="0" bottom="0" percent="0" rank="0" text="" dxfId="0">
      <formula>0</formula>
    </cfRule>
  </conditionalFormatting>
  <conditionalFormatting sqref="G20">
    <cfRule type="cellIs" priority="60" operator="between" aboveAverage="0" equalAverage="0" bottom="0" percent="0" rank="0" text="" dxfId="0">
      <formula>-1</formula>
      <formula>-100000</formula>
    </cfRule>
    <cfRule type="cellIs" priority="61" operator="between" aboveAverage="0" equalAverage="0" bottom="0" percent="0" rank="0" text="" dxfId="0">
      <formula>-0.01</formula>
      <formula>-0.99</formula>
    </cfRule>
  </conditionalFormatting>
  <conditionalFormatting sqref="I20">
    <cfRule type="cellIs" priority="62" operator="greaterThan" aboveAverage="0" equalAverage="0" bottom="0" percent="0" rank="0" text="" dxfId="0">
      <formula>0</formula>
    </cfRule>
    <cfRule type="cellIs" priority="63" operator="lessThan" aboveAverage="0" equalAverage="0" bottom="0" percent="0" rank="0" text="" dxfId="0">
      <formula>0</formula>
    </cfRule>
  </conditionalFormatting>
  <conditionalFormatting sqref="G21">
    <cfRule type="cellIs" priority="64" operator="between" aboveAverage="0" equalAverage="0" bottom="0" percent="0" rank="0" text="" dxfId="0">
      <formula>-1</formula>
      <formula>-100000</formula>
    </cfRule>
    <cfRule type="cellIs" priority="65" operator="between" aboveAverage="0" equalAverage="0" bottom="0" percent="0" rank="0" text="" dxfId="0">
      <formula>-0.01</formula>
      <formula>-0.99</formula>
    </cfRule>
  </conditionalFormatting>
  <conditionalFormatting sqref="I21">
    <cfRule type="cellIs" priority="66" operator="greaterThan" aboveAverage="0" equalAverage="0" bottom="0" percent="0" rank="0" text="" dxfId="0">
      <formula>0</formula>
    </cfRule>
    <cfRule type="cellIs" priority="67" operator="lessThan" aboveAverage="0" equalAverage="0" bottom="0" percent="0" rank="0" text="" dxfId="0">
      <formula>0</formula>
    </cfRule>
  </conditionalFormatting>
  <conditionalFormatting sqref="G22">
    <cfRule type="cellIs" priority="68" operator="between" aboveAverage="0" equalAverage="0" bottom="0" percent="0" rank="0" text="" dxfId="0">
      <formula>-1</formula>
      <formula>-100000</formula>
    </cfRule>
    <cfRule type="cellIs" priority="69" operator="between" aboveAverage="0" equalAverage="0" bottom="0" percent="0" rank="0" text="" dxfId="0">
      <formula>-0.01</formula>
      <formula>-0.99</formula>
    </cfRule>
  </conditionalFormatting>
  <conditionalFormatting sqref="I22">
    <cfRule type="cellIs" priority="70" operator="greaterThan" aboveAverage="0" equalAverage="0" bottom="0" percent="0" rank="0" text="" dxfId="0">
      <formula>0</formula>
    </cfRule>
    <cfRule type="cellIs" priority="71" operator="lessThan" aboveAverage="0" equalAverage="0" bottom="0" percent="0" rank="0" text="" dxfId="0">
      <formula>0</formula>
    </cfRule>
  </conditionalFormatting>
  <conditionalFormatting sqref="G23">
    <cfRule type="cellIs" priority="72" operator="between" aboveAverage="0" equalAverage="0" bottom="0" percent="0" rank="0" text="" dxfId="0">
      <formula>-1</formula>
      <formula>-100000</formula>
    </cfRule>
    <cfRule type="cellIs" priority="73" operator="between" aboveAverage="0" equalAverage="0" bottom="0" percent="0" rank="0" text="" dxfId="0">
      <formula>-0.01</formula>
      <formula>-0.99</formula>
    </cfRule>
  </conditionalFormatting>
  <conditionalFormatting sqref="I23">
    <cfRule type="cellIs" priority="74" operator="greaterThan" aboveAverage="0" equalAverage="0" bottom="0" percent="0" rank="0" text="" dxfId="0">
      <formula>0</formula>
    </cfRule>
    <cfRule type="cellIs" priority="75" operator="lessThan" aboveAverage="0" equalAverage="0" bottom="0" percent="0" rank="0" text="" dxfId="0">
      <formula>0</formula>
    </cfRule>
  </conditionalFormatting>
  <conditionalFormatting sqref="G24">
    <cfRule type="cellIs" priority="76" operator="between" aboveAverage="0" equalAverage="0" bottom="0" percent="0" rank="0" text="" dxfId="0">
      <formula>-1</formula>
      <formula>-100000</formula>
    </cfRule>
    <cfRule type="cellIs" priority="77" operator="between" aboveAverage="0" equalAverage="0" bottom="0" percent="0" rank="0" text="" dxfId="0">
      <formula>-0.01</formula>
      <formula>-0.99</formula>
    </cfRule>
  </conditionalFormatting>
  <conditionalFormatting sqref="I24">
    <cfRule type="cellIs" priority="78" operator="greaterThan" aboveAverage="0" equalAverage="0" bottom="0" percent="0" rank="0" text="" dxfId="0">
      <formula>0</formula>
    </cfRule>
    <cfRule type="cellIs" priority="79" operator="lessThan" aboveAverage="0" equalAverage="0" bottom="0" percent="0" rank="0" text="" dxfId="0">
      <formula>0</formula>
    </cfRule>
  </conditionalFormatting>
  <conditionalFormatting sqref="G25">
    <cfRule type="cellIs" priority="80" operator="between" aboveAverage="0" equalAverage="0" bottom="0" percent="0" rank="0" text="" dxfId="0">
      <formula>-1</formula>
      <formula>-100000</formula>
    </cfRule>
    <cfRule type="cellIs" priority="81" operator="between" aboveAverage="0" equalAverage="0" bottom="0" percent="0" rank="0" text="" dxfId="0">
      <formula>-0.01</formula>
      <formula>-0.99</formula>
    </cfRule>
  </conditionalFormatting>
  <conditionalFormatting sqref="I25">
    <cfRule type="cellIs" priority="82" operator="greaterThan" aboveAverage="0" equalAverage="0" bottom="0" percent="0" rank="0" text="" dxfId="0">
      <formula>0</formula>
    </cfRule>
    <cfRule type="cellIs" priority="83" operator="lessThan" aboveAverage="0" equalAverage="0" bottom="0" percent="0" rank="0" text="" dxfId="0">
      <formula>0</formula>
    </cfRule>
  </conditionalFormatting>
  <conditionalFormatting sqref="G26">
    <cfRule type="cellIs" priority="84" operator="between" aboveAverage="0" equalAverage="0" bottom="0" percent="0" rank="0" text="" dxfId="0">
      <formula>-1</formula>
      <formula>-100000</formula>
    </cfRule>
    <cfRule type="cellIs" priority="85" operator="between" aboveAverage="0" equalAverage="0" bottom="0" percent="0" rank="0" text="" dxfId="0">
      <formula>-0.01</formula>
      <formula>-0.99</formula>
    </cfRule>
  </conditionalFormatting>
  <conditionalFormatting sqref="I26">
    <cfRule type="cellIs" priority="86" operator="greaterThan" aboveAverage="0" equalAverage="0" bottom="0" percent="0" rank="0" text="" dxfId="0">
      <formula>0</formula>
    </cfRule>
    <cfRule type="cellIs" priority="87" operator="lessThan" aboveAverage="0" equalAverage="0" bottom="0" percent="0" rank="0" text="" dxfId="0">
      <formula>0</formula>
    </cfRule>
  </conditionalFormatting>
  <conditionalFormatting sqref="G27">
    <cfRule type="cellIs" priority="88" operator="between" aboveAverage="0" equalAverage="0" bottom="0" percent="0" rank="0" text="" dxfId="0">
      <formula>-1</formula>
      <formula>-100000</formula>
    </cfRule>
    <cfRule type="cellIs" priority="89" operator="between" aboveAverage="0" equalAverage="0" bottom="0" percent="0" rank="0" text="" dxfId="0">
      <formula>-0.01</formula>
      <formula>-0.99</formula>
    </cfRule>
  </conditionalFormatting>
  <conditionalFormatting sqref="I27">
    <cfRule type="cellIs" priority="90" operator="greaterThan" aboveAverage="0" equalAverage="0" bottom="0" percent="0" rank="0" text="" dxfId="0">
      <formula>0</formula>
    </cfRule>
    <cfRule type="cellIs" priority="91" operator="lessThan" aboveAverage="0" equalAverage="0" bottom="0" percent="0" rank="0" text="" dxfId="0">
      <formula>0</formula>
    </cfRule>
  </conditionalFormatting>
  <conditionalFormatting sqref="G28">
    <cfRule type="cellIs" priority="92" operator="between" aboveAverage="0" equalAverage="0" bottom="0" percent="0" rank="0" text="" dxfId="0">
      <formula>-1</formula>
      <formula>-100000</formula>
    </cfRule>
    <cfRule type="cellIs" priority="93" operator="between" aboveAverage="0" equalAverage="0" bottom="0" percent="0" rank="0" text="" dxfId="0">
      <formula>-0.01</formula>
      <formula>-0.99</formula>
    </cfRule>
  </conditionalFormatting>
  <conditionalFormatting sqref="I28">
    <cfRule type="cellIs" priority="94" operator="greaterThan" aboveAverage="0" equalAverage="0" bottom="0" percent="0" rank="0" text="" dxfId="0">
      <formula>0</formula>
    </cfRule>
    <cfRule type="cellIs" priority="95" operator="lessThan" aboveAverage="0" equalAverage="0" bottom="0" percent="0" rank="0" text="" dxfId="0">
      <formula>0</formula>
    </cfRule>
  </conditionalFormatting>
  <conditionalFormatting sqref="G29">
    <cfRule type="cellIs" priority="96" operator="between" aboveAverage="0" equalAverage="0" bottom="0" percent="0" rank="0" text="" dxfId="0">
      <formula>-1</formula>
      <formula>-100000</formula>
    </cfRule>
    <cfRule type="cellIs" priority="97" operator="between" aboveAverage="0" equalAverage="0" bottom="0" percent="0" rank="0" text="" dxfId="0">
      <formula>-0.01</formula>
      <formula>-0.99</formula>
    </cfRule>
  </conditionalFormatting>
  <conditionalFormatting sqref="I29">
    <cfRule type="cellIs" priority="98" operator="greaterThan" aboveAverage="0" equalAverage="0" bottom="0" percent="0" rank="0" text="" dxfId="0">
      <formula>0</formula>
    </cfRule>
    <cfRule type="cellIs" priority="99" operator="lessThan" aboveAverage="0" equalAverage="0" bottom="0" percent="0" rank="0" text="" dxfId="0">
      <formula>0</formula>
    </cfRule>
  </conditionalFormatting>
  <conditionalFormatting sqref="G30">
    <cfRule type="cellIs" priority="100" operator="between" aboveAverage="0" equalAverage="0" bottom="0" percent="0" rank="0" text="" dxfId="0">
      <formula>-1</formula>
      <formula>-100000</formula>
    </cfRule>
    <cfRule type="cellIs" priority="101" operator="between" aboveAverage="0" equalAverage="0" bottom="0" percent="0" rank="0" text="" dxfId="0">
      <formula>-0.01</formula>
      <formula>-0.99</formula>
    </cfRule>
  </conditionalFormatting>
  <conditionalFormatting sqref="I30">
    <cfRule type="cellIs" priority="102" operator="greaterThan" aboveAverage="0" equalAverage="0" bottom="0" percent="0" rank="0" text="" dxfId="0">
      <formula>0</formula>
    </cfRule>
    <cfRule type="cellIs" priority="103" operator="lessThan" aboveAverage="0" equalAverage="0" bottom="0" percent="0" rank="0" text="" dxfId="0">
      <formula>0</formula>
    </cfRule>
  </conditionalFormatting>
  <conditionalFormatting sqref="G31">
    <cfRule type="cellIs" priority="104" operator="between" aboveAverage="0" equalAverage="0" bottom="0" percent="0" rank="0" text="" dxfId="0">
      <formula>-1</formula>
      <formula>-100000</formula>
    </cfRule>
    <cfRule type="cellIs" priority="105" operator="between" aboveAverage="0" equalAverage="0" bottom="0" percent="0" rank="0" text="" dxfId="0">
      <formula>-0.01</formula>
      <formula>-0.99</formula>
    </cfRule>
  </conditionalFormatting>
  <conditionalFormatting sqref="I31">
    <cfRule type="cellIs" priority="106" operator="greaterThan" aboveAverage="0" equalAverage="0" bottom="0" percent="0" rank="0" text="" dxfId="0">
      <formula>0</formula>
    </cfRule>
    <cfRule type="cellIs" priority="107" operator="lessThan" aboveAverage="0" equalAverage="0" bottom="0" percent="0" rank="0" text="" dxfId="0">
      <formula>0</formula>
    </cfRule>
  </conditionalFormatting>
  <conditionalFormatting sqref="G32">
    <cfRule type="cellIs" priority="108" operator="between" aboveAverage="0" equalAverage="0" bottom="0" percent="0" rank="0" text="" dxfId="0">
      <formula>-1</formula>
      <formula>-100000</formula>
    </cfRule>
    <cfRule type="cellIs" priority="109" operator="between" aboveAverage="0" equalAverage="0" bottom="0" percent="0" rank="0" text="" dxfId="0">
      <formula>-0.01</formula>
      <formula>-0.99</formula>
    </cfRule>
  </conditionalFormatting>
  <conditionalFormatting sqref="I32">
    <cfRule type="cellIs" priority="110" operator="greaterThan" aboveAverage="0" equalAverage="0" bottom="0" percent="0" rank="0" text="" dxfId="0">
      <formula>0</formula>
    </cfRule>
    <cfRule type="cellIs" priority="111" operator="lessThan" aboveAverage="0" equalAverage="0" bottom="0" percent="0" rank="0" text="" dxfId="0">
      <formula>0</formula>
    </cfRule>
  </conditionalFormatting>
  <conditionalFormatting sqref="G33">
    <cfRule type="cellIs" priority="112" operator="between" aboveAverage="0" equalAverage="0" bottom="0" percent="0" rank="0" text="" dxfId="0">
      <formula>-1</formula>
      <formula>-100000</formula>
    </cfRule>
    <cfRule type="cellIs" priority="113" operator="between" aboveAverage="0" equalAverage="0" bottom="0" percent="0" rank="0" text="" dxfId="0">
      <formula>-0.01</formula>
      <formula>-0.99</formula>
    </cfRule>
  </conditionalFormatting>
  <conditionalFormatting sqref="I33">
    <cfRule type="cellIs" priority="114" operator="greaterThan" aboveAverage="0" equalAverage="0" bottom="0" percent="0" rank="0" text="" dxfId="0">
      <formula>0</formula>
    </cfRule>
    <cfRule type="cellIs" priority="115" operator="lessThan" aboveAverage="0" equalAverage="0" bottom="0" percent="0" rank="0" text="" dxfId="0">
      <formula>0</formula>
    </cfRule>
  </conditionalFormatting>
  <conditionalFormatting sqref="G34">
    <cfRule type="cellIs" priority="116" operator="between" aboveAverage="0" equalAverage="0" bottom="0" percent="0" rank="0" text="" dxfId="0">
      <formula>-1</formula>
      <formula>-100000</formula>
    </cfRule>
    <cfRule type="cellIs" priority="117" operator="between" aboveAverage="0" equalAverage="0" bottom="0" percent="0" rank="0" text="" dxfId="0">
      <formula>-0.01</formula>
      <formula>-0.99</formula>
    </cfRule>
  </conditionalFormatting>
  <conditionalFormatting sqref="I34">
    <cfRule type="cellIs" priority="118" operator="greaterThan" aboveAverage="0" equalAverage="0" bottom="0" percent="0" rank="0" text="" dxfId="0">
      <formula>0</formula>
    </cfRule>
    <cfRule type="cellIs" priority="119" operator="lessThan" aboveAverage="0" equalAverage="0" bottom="0" percent="0" rank="0" text="" dxfId="0">
      <formula>0</formula>
    </cfRule>
  </conditionalFormatting>
  <conditionalFormatting sqref="G35">
    <cfRule type="cellIs" priority="120" operator="between" aboveAverage="0" equalAverage="0" bottom="0" percent="0" rank="0" text="" dxfId="0">
      <formula>-1</formula>
      <formula>-100000</formula>
    </cfRule>
    <cfRule type="cellIs" priority="121" operator="between" aboveAverage="0" equalAverage="0" bottom="0" percent="0" rank="0" text="" dxfId="0">
      <formula>-0.01</formula>
      <formula>-0.99</formula>
    </cfRule>
  </conditionalFormatting>
  <conditionalFormatting sqref="I35">
    <cfRule type="cellIs" priority="122" operator="greaterThan" aboveAverage="0" equalAverage="0" bottom="0" percent="0" rank="0" text="" dxfId="0">
      <formula>0</formula>
    </cfRule>
    <cfRule type="cellIs" priority="123" operator="lessThan" aboveAverage="0" equalAverage="0" bottom="0" percent="0" rank="0" text="" dxfId="0">
      <formula>0</formula>
    </cfRule>
  </conditionalFormatting>
  <conditionalFormatting sqref="G36">
    <cfRule type="cellIs" priority="124" operator="between" aboveAverage="0" equalAverage="0" bottom="0" percent="0" rank="0" text="" dxfId="0">
      <formula>-1</formula>
      <formula>-100000</formula>
    </cfRule>
    <cfRule type="cellIs" priority="125" operator="between" aboveAverage="0" equalAverage="0" bottom="0" percent="0" rank="0" text="" dxfId="0">
      <formula>-0.01</formula>
      <formula>-0.99</formula>
    </cfRule>
  </conditionalFormatting>
  <conditionalFormatting sqref="I36">
    <cfRule type="cellIs" priority="126" operator="greaterThan" aboveAverage="0" equalAverage="0" bottom="0" percent="0" rank="0" text="" dxfId="0">
      <formula>0</formula>
    </cfRule>
    <cfRule type="cellIs" priority="127" operator="lessThan" aboveAverage="0" equalAverage="0" bottom="0" percent="0" rank="0" text="" dxfId="0">
      <formula>0</formula>
    </cfRule>
  </conditionalFormatting>
  <conditionalFormatting sqref="G37">
    <cfRule type="cellIs" priority="128" operator="between" aboveAverage="0" equalAverage="0" bottom="0" percent="0" rank="0" text="" dxfId="0">
      <formula>-1</formula>
      <formula>-100000</formula>
    </cfRule>
    <cfRule type="cellIs" priority="129" operator="between" aboveAverage="0" equalAverage="0" bottom="0" percent="0" rank="0" text="" dxfId="0">
      <formula>-0.01</formula>
      <formula>-0.99</formula>
    </cfRule>
  </conditionalFormatting>
  <conditionalFormatting sqref="I37">
    <cfRule type="cellIs" priority="130" operator="greaterThan" aboveAverage="0" equalAverage="0" bottom="0" percent="0" rank="0" text="" dxfId="0">
      <formula>0</formula>
    </cfRule>
    <cfRule type="cellIs" priority="131" operator="lessThan" aboveAverage="0" equalAverage="0" bottom="0" percent="0" rank="0" text="" dxfId="0">
      <formula>0</formula>
    </cfRule>
  </conditionalFormatting>
  <conditionalFormatting sqref="G38">
    <cfRule type="cellIs" priority="132" operator="between" aboveAverage="0" equalAverage="0" bottom="0" percent="0" rank="0" text="" dxfId="0">
      <formula>-1</formula>
      <formula>-100000</formula>
    </cfRule>
    <cfRule type="cellIs" priority="133" operator="between" aboveAverage="0" equalAverage="0" bottom="0" percent="0" rank="0" text="" dxfId="0">
      <formula>-0.01</formula>
      <formula>-0.99</formula>
    </cfRule>
  </conditionalFormatting>
  <conditionalFormatting sqref="I38">
    <cfRule type="cellIs" priority="134" operator="greaterThan" aboveAverage="0" equalAverage="0" bottom="0" percent="0" rank="0" text="" dxfId="0">
      <formula>0</formula>
    </cfRule>
    <cfRule type="cellIs" priority="135" operator="lessThan" aboveAverage="0" equalAverage="0" bottom="0" percent="0" rank="0" text="" dxfId="0">
      <formula>0</formula>
    </cfRule>
  </conditionalFormatting>
  <conditionalFormatting sqref="G39">
    <cfRule type="cellIs" priority="136" operator="between" aboveAverage="0" equalAverage="0" bottom="0" percent="0" rank="0" text="" dxfId="0">
      <formula>-1</formula>
      <formula>-100000</formula>
    </cfRule>
    <cfRule type="cellIs" priority="137" operator="between" aboveAverage="0" equalAverage="0" bottom="0" percent="0" rank="0" text="" dxfId="0">
      <formula>-0.01</formula>
      <formula>-0.99</formula>
    </cfRule>
  </conditionalFormatting>
  <conditionalFormatting sqref="I39">
    <cfRule type="cellIs" priority="138" operator="greaterThan" aboveAverage="0" equalAverage="0" bottom="0" percent="0" rank="0" text="" dxfId="0">
      <formula>0</formula>
    </cfRule>
    <cfRule type="cellIs" priority="139" operator="lessThan" aboveAverage="0" equalAverage="0" bottom="0" percent="0" rank="0" text="" dxfId="0">
      <formula>0</formula>
    </cfRule>
  </conditionalFormatting>
  <conditionalFormatting sqref="G40">
    <cfRule type="cellIs" priority="140" operator="between" aboveAverage="0" equalAverage="0" bottom="0" percent="0" rank="0" text="" dxfId="0">
      <formula>-1</formula>
      <formula>-100000</formula>
    </cfRule>
    <cfRule type="cellIs" priority="141" operator="between" aboveAverage="0" equalAverage="0" bottom="0" percent="0" rank="0" text="" dxfId="0">
      <formula>-0.01</formula>
      <formula>-0.99</formula>
    </cfRule>
  </conditionalFormatting>
  <conditionalFormatting sqref="I40">
    <cfRule type="cellIs" priority="142" operator="greaterThan" aboveAverage="0" equalAverage="0" bottom="0" percent="0" rank="0" text="" dxfId="0">
      <formula>0</formula>
    </cfRule>
    <cfRule type="cellIs" priority="143" operator="lessThan" aboveAverage="0" equalAverage="0" bottom="0" percent="0" rank="0" text="" dxfId="0">
      <formula>0</formula>
    </cfRule>
  </conditionalFormatting>
  <conditionalFormatting sqref="G41">
    <cfRule type="cellIs" priority="144" operator="between" aboveAverage="0" equalAverage="0" bottom="0" percent="0" rank="0" text="" dxfId="0">
      <formula>-1</formula>
      <formula>-100000</formula>
    </cfRule>
    <cfRule type="cellIs" priority="145" operator="between" aboveAverage="0" equalAverage="0" bottom="0" percent="0" rank="0" text="" dxfId="0">
      <formula>-0.01</formula>
      <formula>-0.99</formula>
    </cfRule>
  </conditionalFormatting>
  <conditionalFormatting sqref="I41">
    <cfRule type="cellIs" priority="146" operator="greaterThan" aboveAverage="0" equalAverage="0" bottom="0" percent="0" rank="0" text="" dxfId="0">
      <formula>0</formula>
    </cfRule>
    <cfRule type="cellIs" priority="147" operator="lessThan" aboveAverage="0" equalAverage="0" bottom="0" percent="0" rank="0" text="" dxfId="0">
      <formula>0</formula>
    </cfRule>
  </conditionalFormatting>
  <conditionalFormatting sqref="G42">
    <cfRule type="cellIs" priority="148" operator="between" aboveAverage="0" equalAverage="0" bottom="0" percent="0" rank="0" text="" dxfId="0">
      <formula>-1</formula>
      <formula>-100000</formula>
    </cfRule>
    <cfRule type="cellIs" priority="149" operator="between" aboveAverage="0" equalAverage="0" bottom="0" percent="0" rank="0" text="" dxfId="0">
      <formula>-0.01</formula>
      <formula>-0.99</formula>
    </cfRule>
  </conditionalFormatting>
  <conditionalFormatting sqref="I42">
    <cfRule type="cellIs" priority="150" operator="greaterThan" aboveAverage="0" equalAverage="0" bottom="0" percent="0" rank="0" text="" dxfId="0">
      <formula>0</formula>
    </cfRule>
    <cfRule type="cellIs" priority="151" operator="lessThan" aboveAverage="0" equalAverage="0" bottom="0" percent="0" rank="0" text="" dxfId="0">
      <formula>0</formula>
    </cfRule>
  </conditionalFormatting>
  <conditionalFormatting sqref="G43">
    <cfRule type="cellIs" priority="152" operator="between" aboveAverage="0" equalAverage="0" bottom="0" percent="0" rank="0" text="" dxfId="0">
      <formula>-1</formula>
      <formula>-100000</formula>
    </cfRule>
    <cfRule type="cellIs" priority="153" operator="between" aboveAverage="0" equalAverage="0" bottom="0" percent="0" rank="0" text="" dxfId="0">
      <formula>-0.01</formula>
      <formula>-0.99</formula>
    </cfRule>
  </conditionalFormatting>
  <conditionalFormatting sqref="I43">
    <cfRule type="cellIs" priority="154" operator="greaterThan" aboveAverage="0" equalAverage="0" bottom="0" percent="0" rank="0" text="" dxfId="0">
      <formula>0</formula>
    </cfRule>
    <cfRule type="cellIs" priority="155" operator="lessThan" aboveAverage="0" equalAverage="0" bottom="0" percent="0" rank="0" text="" dxfId="0">
      <formula>0</formula>
    </cfRule>
  </conditionalFormatting>
  <conditionalFormatting sqref="G44">
    <cfRule type="cellIs" priority="156" operator="between" aboveAverage="0" equalAverage="0" bottom="0" percent="0" rank="0" text="" dxfId="0">
      <formula>-1</formula>
      <formula>-100000</formula>
    </cfRule>
    <cfRule type="cellIs" priority="157" operator="between" aboveAverage="0" equalAverage="0" bottom="0" percent="0" rank="0" text="" dxfId="0">
      <formula>-0.01</formula>
      <formula>-0.99</formula>
    </cfRule>
  </conditionalFormatting>
  <conditionalFormatting sqref="I44">
    <cfRule type="cellIs" priority="158" operator="greaterThan" aboveAverage="0" equalAverage="0" bottom="0" percent="0" rank="0" text="" dxfId="0">
      <formula>0</formula>
    </cfRule>
    <cfRule type="cellIs" priority="159" operator="lessThan" aboveAverage="0" equalAverage="0" bottom="0" percent="0" rank="0" text="" dxfId="0">
      <formula>0</formula>
    </cfRule>
  </conditionalFormatting>
  <conditionalFormatting sqref="G45">
    <cfRule type="cellIs" priority="160" operator="between" aboveAverage="0" equalAverage="0" bottom="0" percent="0" rank="0" text="" dxfId="0">
      <formula>-1</formula>
      <formula>-100000</formula>
    </cfRule>
    <cfRule type="cellIs" priority="161" operator="between" aboveAverage="0" equalAverage="0" bottom="0" percent="0" rank="0" text="" dxfId="0">
      <formula>-0.01</formula>
      <formula>-0.99</formula>
    </cfRule>
  </conditionalFormatting>
  <conditionalFormatting sqref="I45">
    <cfRule type="cellIs" priority="162" operator="greaterThan" aboveAverage="0" equalAverage="0" bottom="0" percent="0" rank="0" text="" dxfId="0">
      <formula>0</formula>
    </cfRule>
    <cfRule type="cellIs" priority="163" operator="lessThan" aboveAverage="0" equalAverage="0" bottom="0" percent="0" rank="0" text="" dxfId="0">
      <formula>0</formula>
    </cfRule>
  </conditionalFormatting>
  <conditionalFormatting sqref="G46">
    <cfRule type="cellIs" priority="164" operator="between" aboveAverage="0" equalAverage="0" bottom="0" percent="0" rank="0" text="" dxfId="0">
      <formula>-1</formula>
      <formula>-100000</formula>
    </cfRule>
    <cfRule type="cellIs" priority="165" operator="between" aboveAverage="0" equalAverage="0" bottom="0" percent="0" rank="0" text="" dxfId="0">
      <formula>-0.01</formula>
      <formula>-0.99</formula>
    </cfRule>
  </conditionalFormatting>
  <conditionalFormatting sqref="I46">
    <cfRule type="cellIs" priority="166" operator="greaterThan" aboveAverage="0" equalAverage="0" bottom="0" percent="0" rank="0" text="" dxfId="0">
      <formula>0</formula>
    </cfRule>
    <cfRule type="cellIs" priority="167" operator="lessThan" aboveAverage="0" equalAverage="0" bottom="0" percent="0" rank="0" text="" dxfId="0">
      <formula>0</formula>
    </cfRule>
  </conditionalFormatting>
  <conditionalFormatting sqref="G47">
    <cfRule type="cellIs" priority="168" operator="between" aboveAverage="0" equalAverage="0" bottom="0" percent="0" rank="0" text="" dxfId="0">
      <formula>-1</formula>
      <formula>-100000</formula>
    </cfRule>
    <cfRule type="cellIs" priority="169" operator="between" aboveAverage="0" equalAverage="0" bottom="0" percent="0" rank="0" text="" dxfId="0">
      <formula>-0.01</formula>
      <formula>-0.99</formula>
    </cfRule>
  </conditionalFormatting>
  <conditionalFormatting sqref="I47">
    <cfRule type="cellIs" priority="170" operator="greaterThan" aboveAverage="0" equalAverage="0" bottom="0" percent="0" rank="0" text="" dxfId="0">
      <formula>0</formula>
    </cfRule>
    <cfRule type="cellIs" priority="171" operator="lessThan" aboveAverage="0" equalAverage="0" bottom="0" percent="0" rank="0" text="" dxfId="0">
      <formula>0</formula>
    </cfRule>
  </conditionalFormatting>
  <conditionalFormatting sqref="G48">
    <cfRule type="cellIs" priority="172" operator="between" aboveAverage="0" equalAverage="0" bottom="0" percent="0" rank="0" text="" dxfId="0">
      <formula>-1</formula>
      <formula>-100000</formula>
    </cfRule>
    <cfRule type="cellIs" priority="173" operator="between" aboveAverage="0" equalAverage="0" bottom="0" percent="0" rank="0" text="" dxfId="0">
      <formula>-0.01</formula>
      <formula>-0.99</formula>
    </cfRule>
  </conditionalFormatting>
  <conditionalFormatting sqref="I48">
    <cfRule type="cellIs" priority="174" operator="greaterThan" aboveAverage="0" equalAverage="0" bottom="0" percent="0" rank="0" text="" dxfId="0">
      <formula>0</formula>
    </cfRule>
    <cfRule type="cellIs" priority="175" operator="lessThan" aboveAverage="0" equalAverage="0" bottom="0" percent="0" rank="0" text="" dxfId="0">
      <formula>0</formula>
    </cfRule>
  </conditionalFormatting>
  <conditionalFormatting sqref="G49">
    <cfRule type="cellIs" priority="176" operator="between" aboveAverage="0" equalAverage="0" bottom="0" percent="0" rank="0" text="" dxfId="0">
      <formula>-1</formula>
      <formula>-100000</formula>
    </cfRule>
    <cfRule type="cellIs" priority="177" operator="between" aboveAverage="0" equalAverage="0" bottom="0" percent="0" rank="0" text="" dxfId="0">
      <formula>-0.01</formula>
      <formula>-0.99</formula>
    </cfRule>
  </conditionalFormatting>
  <conditionalFormatting sqref="I49">
    <cfRule type="cellIs" priority="178" operator="greaterThan" aboveAverage="0" equalAverage="0" bottom="0" percent="0" rank="0" text="" dxfId="0">
      <formula>0</formula>
    </cfRule>
    <cfRule type="cellIs" priority="179" operator="lessThan" aboveAverage="0" equalAverage="0" bottom="0" percent="0" rank="0" text="" dxfId="0">
      <formula>0</formula>
    </cfRule>
  </conditionalFormatting>
  <conditionalFormatting sqref="G50">
    <cfRule type="cellIs" priority="180" operator="between" aboveAverage="0" equalAverage="0" bottom="0" percent="0" rank="0" text="" dxfId="0">
      <formula>-1</formula>
      <formula>-100000</formula>
    </cfRule>
    <cfRule type="cellIs" priority="181" operator="between" aboveAverage="0" equalAverage="0" bottom="0" percent="0" rank="0" text="" dxfId="0">
      <formula>-0.01</formula>
      <formula>-0.99</formula>
    </cfRule>
  </conditionalFormatting>
  <conditionalFormatting sqref="I50">
    <cfRule type="cellIs" priority="182" operator="greaterThan" aboveAverage="0" equalAverage="0" bottom="0" percent="0" rank="0" text="" dxfId="0">
      <formula>0</formula>
    </cfRule>
    <cfRule type="cellIs" priority="183" operator="lessThan" aboveAverage="0" equalAverage="0" bottom="0" percent="0" rank="0" text="" dxfId="0">
      <formula>0</formula>
    </cfRule>
  </conditionalFormatting>
  <conditionalFormatting sqref="G51">
    <cfRule type="cellIs" priority="184" operator="between" aboveAverage="0" equalAverage="0" bottom="0" percent="0" rank="0" text="" dxfId="0">
      <formula>-1</formula>
      <formula>-100000</formula>
    </cfRule>
    <cfRule type="cellIs" priority="185" operator="between" aboveAverage="0" equalAverage="0" bottom="0" percent="0" rank="0" text="" dxfId="0">
      <formula>-0.01</formula>
      <formula>-0.99</formula>
    </cfRule>
  </conditionalFormatting>
  <conditionalFormatting sqref="I51">
    <cfRule type="cellIs" priority="186" operator="greaterThan" aboveAverage="0" equalAverage="0" bottom="0" percent="0" rank="0" text="" dxfId="0">
      <formula>0</formula>
    </cfRule>
    <cfRule type="cellIs" priority="187" operator="lessThan" aboveAverage="0" equalAverage="0" bottom="0" percent="0" rank="0" text="" dxfId="0">
      <formula>0</formula>
    </cfRule>
  </conditionalFormatting>
  <conditionalFormatting sqref="G52">
    <cfRule type="cellIs" priority="188" operator="between" aboveAverage="0" equalAverage="0" bottom="0" percent="0" rank="0" text="" dxfId="0">
      <formula>-1</formula>
      <formula>-100000</formula>
    </cfRule>
    <cfRule type="cellIs" priority="189" operator="between" aboveAverage="0" equalAverage="0" bottom="0" percent="0" rank="0" text="" dxfId="0">
      <formula>-0.01</formula>
      <formula>-0.99</formula>
    </cfRule>
  </conditionalFormatting>
  <conditionalFormatting sqref="I52">
    <cfRule type="cellIs" priority="190" operator="greaterThan" aboveAverage="0" equalAverage="0" bottom="0" percent="0" rank="0" text="" dxfId="0">
      <formula>0</formula>
    </cfRule>
    <cfRule type="cellIs" priority="191" operator="lessThan" aboveAverage="0" equalAverage="0" bottom="0" percent="0" rank="0" text="" dxfId="0">
      <formula>0</formula>
    </cfRule>
  </conditionalFormatting>
  <conditionalFormatting sqref="G53">
    <cfRule type="cellIs" priority="192" operator="between" aboveAverage="0" equalAverage="0" bottom="0" percent="0" rank="0" text="" dxfId="0">
      <formula>-1</formula>
      <formula>-100000</formula>
    </cfRule>
    <cfRule type="cellIs" priority="193" operator="between" aboveAverage="0" equalAverage="0" bottom="0" percent="0" rank="0" text="" dxfId="0">
      <formula>-0.01</formula>
      <formula>-0.99</formula>
    </cfRule>
  </conditionalFormatting>
  <conditionalFormatting sqref="I53">
    <cfRule type="cellIs" priority="194" operator="greaterThan" aboveAverage="0" equalAverage="0" bottom="0" percent="0" rank="0" text="" dxfId="0">
      <formula>0</formula>
    </cfRule>
    <cfRule type="cellIs" priority="195" operator="lessThan" aboveAverage="0" equalAverage="0" bottom="0" percent="0" rank="0" text="" dxfId="0">
      <formula>0</formula>
    </cfRule>
  </conditionalFormatting>
  <conditionalFormatting sqref="G54">
    <cfRule type="cellIs" priority="196" operator="between" aboveAverage="0" equalAverage="0" bottom="0" percent="0" rank="0" text="" dxfId="0">
      <formula>-1</formula>
      <formula>-100000</formula>
    </cfRule>
    <cfRule type="cellIs" priority="197" operator="between" aboveAverage="0" equalAverage="0" bottom="0" percent="0" rank="0" text="" dxfId="0">
      <formula>-0.01</formula>
      <formula>-0.99</formula>
    </cfRule>
  </conditionalFormatting>
  <conditionalFormatting sqref="I54">
    <cfRule type="cellIs" priority="198" operator="greaterThan" aboveAverage="0" equalAverage="0" bottom="0" percent="0" rank="0" text="" dxfId="0">
      <formula>0</formula>
    </cfRule>
    <cfRule type="cellIs" priority="199" operator="lessThan" aboveAverage="0" equalAverage="0" bottom="0" percent="0" rank="0" text="" dxfId="0">
      <formula>0</formula>
    </cfRule>
  </conditionalFormatting>
  <conditionalFormatting sqref="G55">
    <cfRule type="cellIs" priority="200" operator="between" aboveAverage="0" equalAverage="0" bottom="0" percent="0" rank="0" text="" dxfId="0">
      <formula>-1</formula>
      <formula>-100000</formula>
    </cfRule>
    <cfRule type="cellIs" priority="201" operator="between" aboveAverage="0" equalAverage="0" bottom="0" percent="0" rank="0" text="" dxfId="0">
      <formula>-0.01</formula>
      <formula>-0.99</formula>
    </cfRule>
  </conditionalFormatting>
  <conditionalFormatting sqref="I55">
    <cfRule type="cellIs" priority="202" operator="greaterThan" aboveAverage="0" equalAverage="0" bottom="0" percent="0" rank="0" text="" dxfId="0">
      <formula>0</formula>
    </cfRule>
    <cfRule type="cellIs" priority="203" operator="lessThan" aboveAverage="0" equalAverage="0" bottom="0" percent="0" rank="0" text="" dxfId="0">
      <formula>0</formula>
    </cfRule>
  </conditionalFormatting>
  <conditionalFormatting sqref="G56">
    <cfRule type="cellIs" priority="204" operator="between" aboveAverage="0" equalAverage="0" bottom="0" percent="0" rank="0" text="" dxfId="0">
      <formula>-1</formula>
      <formula>-100000</formula>
    </cfRule>
    <cfRule type="cellIs" priority="205" operator="between" aboveAverage="0" equalAverage="0" bottom="0" percent="0" rank="0" text="" dxfId="0">
      <formula>-0.01</formula>
      <formula>-0.99</formula>
    </cfRule>
  </conditionalFormatting>
  <conditionalFormatting sqref="I56">
    <cfRule type="cellIs" priority="206" operator="greaterThan" aboveAverage="0" equalAverage="0" bottom="0" percent="0" rank="0" text="" dxfId="0">
      <formula>0</formula>
    </cfRule>
    <cfRule type="cellIs" priority="207" operator="lessThan" aboveAverage="0" equalAverage="0" bottom="0" percent="0" rank="0" text="" dxfId="0">
      <formula>0</formula>
    </cfRule>
  </conditionalFormatting>
  <conditionalFormatting sqref="G57">
    <cfRule type="cellIs" priority="208" operator="between" aboveAverage="0" equalAverage="0" bottom="0" percent="0" rank="0" text="" dxfId="0">
      <formula>-1</formula>
      <formula>-100000</formula>
    </cfRule>
    <cfRule type="cellIs" priority="209" operator="between" aboveAverage="0" equalAverage="0" bottom="0" percent="0" rank="0" text="" dxfId="0">
      <formula>-0.01</formula>
      <formula>-0.99</formula>
    </cfRule>
  </conditionalFormatting>
  <conditionalFormatting sqref="I57">
    <cfRule type="cellIs" priority="210" operator="greaterThan" aboveAverage="0" equalAverage="0" bottom="0" percent="0" rank="0" text="" dxfId="0">
      <formula>0</formula>
    </cfRule>
    <cfRule type="cellIs" priority="211" operator="lessThan" aboveAverage="0" equalAverage="0" bottom="0" percent="0" rank="0" text="" dxfId="0">
      <formula>0</formula>
    </cfRule>
  </conditionalFormatting>
  <conditionalFormatting sqref="G58">
    <cfRule type="cellIs" priority="212" operator="between" aboveAverage="0" equalAverage="0" bottom="0" percent="0" rank="0" text="" dxfId="0">
      <formula>-1</formula>
      <formula>-100000</formula>
    </cfRule>
    <cfRule type="cellIs" priority="213" operator="between" aboveAverage="0" equalAverage="0" bottom="0" percent="0" rank="0" text="" dxfId="0">
      <formula>-0.01</formula>
      <formula>-0.99</formula>
    </cfRule>
  </conditionalFormatting>
  <conditionalFormatting sqref="I58">
    <cfRule type="cellIs" priority="214" operator="greaterThan" aboveAverage="0" equalAverage="0" bottom="0" percent="0" rank="0" text="" dxfId="0">
      <formula>0</formula>
    </cfRule>
    <cfRule type="cellIs" priority="215" operator="lessThan" aboveAverage="0" equalAverage="0" bottom="0" percent="0" rank="0" text="" dxfId="0">
      <formula>0</formula>
    </cfRule>
  </conditionalFormatting>
  <conditionalFormatting sqref="G59">
    <cfRule type="cellIs" priority="216" operator="between" aboveAverage="0" equalAverage="0" bottom="0" percent="0" rank="0" text="" dxfId="0">
      <formula>-1</formula>
      <formula>-100000</formula>
    </cfRule>
    <cfRule type="cellIs" priority="217" operator="between" aboveAverage="0" equalAverage="0" bottom="0" percent="0" rank="0" text="" dxfId="0">
      <formula>-0.01</formula>
      <formula>-0.99</formula>
    </cfRule>
  </conditionalFormatting>
  <conditionalFormatting sqref="I59">
    <cfRule type="cellIs" priority="218" operator="greaterThan" aboveAverage="0" equalAverage="0" bottom="0" percent="0" rank="0" text="" dxfId="0">
      <formula>0</formula>
    </cfRule>
    <cfRule type="cellIs" priority="219" operator="lessThan" aboveAverage="0" equalAverage="0" bottom="0" percent="0" rank="0" text="" dxfId="0">
      <formula>0</formula>
    </cfRule>
  </conditionalFormatting>
  <conditionalFormatting sqref="G60">
    <cfRule type="cellIs" priority="220" operator="between" aboveAverage="0" equalAverage="0" bottom="0" percent="0" rank="0" text="" dxfId="0">
      <formula>-1</formula>
      <formula>-100000</formula>
    </cfRule>
    <cfRule type="cellIs" priority="221" operator="between" aboveAverage="0" equalAverage="0" bottom="0" percent="0" rank="0" text="" dxfId="0">
      <formula>-0.01</formula>
      <formula>-0.99</formula>
    </cfRule>
  </conditionalFormatting>
  <conditionalFormatting sqref="I60">
    <cfRule type="cellIs" priority="222" operator="greaterThan" aboveAverage="0" equalAverage="0" bottom="0" percent="0" rank="0" text="" dxfId="0">
      <formula>0</formula>
    </cfRule>
    <cfRule type="cellIs" priority="223" operator="lessThan" aboveAverage="0" equalAverage="0" bottom="0" percent="0" rank="0" text="" dxfId="0">
      <formula>0</formula>
    </cfRule>
  </conditionalFormatting>
  <conditionalFormatting sqref="G61">
    <cfRule type="cellIs" priority="224" operator="between" aboveAverage="0" equalAverage="0" bottom="0" percent="0" rank="0" text="" dxfId="0">
      <formula>-1</formula>
      <formula>-100000</formula>
    </cfRule>
    <cfRule type="cellIs" priority="225" operator="between" aboveAverage="0" equalAverage="0" bottom="0" percent="0" rank="0" text="" dxfId="0">
      <formula>-0.01</formula>
      <formula>-0.99</formula>
    </cfRule>
  </conditionalFormatting>
  <conditionalFormatting sqref="I61">
    <cfRule type="cellIs" priority="226" operator="greaterThan" aboveAverage="0" equalAverage="0" bottom="0" percent="0" rank="0" text="" dxfId="0">
      <formula>0</formula>
    </cfRule>
    <cfRule type="cellIs" priority="227" operator="lessThan" aboveAverage="0" equalAverage="0" bottom="0" percent="0" rank="0" text="" dxfId="0">
      <formula>0</formula>
    </cfRule>
  </conditionalFormatting>
  <conditionalFormatting sqref="G62">
    <cfRule type="cellIs" priority="228" operator="between" aboveAverage="0" equalAverage="0" bottom="0" percent="0" rank="0" text="" dxfId="0">
      <formula>-1</formula>
      <formula>-100000</formula>
    </cfRule>
    <cfRule type="cellIs" priority="229" operator="between" aboveAverage="0" equalAverage="0" bottom="0" percent="0" rank="0" text="" dxfId="0">
      <formula>-0.01</formula>
      <formula>-0.99</formula>
    </cfRule>
  </conditionalFormatting>
  <conditionalFormatting sqref="I62">
    <cfRule type="cellIs" priority="230" operator="greaterThan" aboveAverage="0" equalAverage="0" bottom="0" percent="0" rank="0" text="" dxfId="0">
      <formula>0</formula>
    </cfRule>
    <cfRule type="cellIs" priority="231" operator="lessThan" aboveAverage="0" equalAverage="0" bottom="0" percent="0" rank="0" text="" dxfId="0">
      <formula>0</formula>
    </cfRule>
  </conditionalFormatting>
  <conditionalFormatting sqref="G63">
    <cfRule type="cellIs" priority="232" operator="between" aboveAverage="0" equalAverage="0" bottom="0" percent="0" rank="0" text="" dxfId="0">
      <formula>-1</formula>
      <formula>-100000</formula>
    </cfRule>
    <cfRule type="cellIs" priority="233" operator="between" aboveAverage="0" equalAverage="0" bottom="0" percent="0" rank="0" text="" dxfId="0">
      <formula>-0.01</formula>
      <formula>-0.99</formula>
    </cfRule>
  </conditionalFormatting>
  <conditionalFormatting sqref="I63">
    <cfRule type="cellIs" priority="234" operator="greaterThan" aboveAverage="0" equalAverage="0" bottom="0" percent="0" rank="0" text="" dxfId="0">
      <formula>0</formula>
    </cfRule>
    <cfRule type="cellIs" priority="235" operator="lessThan" aboveAverage="0" equalAverage="0" bottom="0" percent="0" rank="0" text="" dxfId="0">
      <formula>0</formula>
    </cfRule>
  </conditionalFormatting>
  <conditionalFormatting sqref="G64">
    <cfRule type="cellIs" priority="236" operator="between" aboveAverage="0" equalAverage="0" bottom="0" percent="0" rank="0" text="" dxfId="0">
      <formula>-1</formula>
      <formula>-100000</formula>
    </cfRule>
    <cfRule type="cellIs" priority="237" operator="between" aboveAverage="0" equalAverage="0" bottom="0" percent="0" rank="0" text="" dxfId="0">
      <formula>-0.01</formula>
      <formula>-0.99</formula>
    </cfRule>
  </conditionalFormatting>
  <conditionalFormatting sqref="I64">
    <cfRule type="cellIs" priority="238" operator="greaterThan" aboveAverage="0" equalAverage="0" bottom="0" percent="0" rank="0" text="" dxfId="0">
      <formula>0</formula>
    </cfRule>
    <cfRule type="cellIs" priority="239" operator="lessThan" aboveAverage="0" equalAverage="0" bottom="0" percent="0" rank="0" text="" dxfId="0">
      <formula>0</formula>
    </cfRule>
  </conditionalFormatting>
  <conditionalFormatting sqref="G65">
    <cfRule type="cellIs" priority="240" operator="between" aboveAverage="0" equalAverage="0" bottom="0" percent="0" rank="0" text="" dxfId="0">
      <formula>-1</formula>
      <formula>-100000</formula>
    </cfRule>
    <cfRule type="cellIs" priority="241" operator="between" aboveAverage="0" equalAverage="0" bottom="0" percent="0" rank="0" text="" dxfId="0">
      <formula>-0.01</formula>
      <formula>-0.99</formula>
    </cfRule>
  </conditionalFormatting>
  <conditionalFormatting sqref="I65">
    <cfRule type="cellIs" priority="242" operator="greaterThan" aboveAverage="0" equalAverage="0" bottom="0" percent="0" rank="0" text="" dxfId="0">
      <formula>0</formula>
    </cfRule>
    <cfRule type="cellIs" priority="243" operator="lessThan" aboveAverage="0" equalAverage="0" bottom="0" percent="0" rank="0" text="" dxfId="0">
      <formula>0</formula>
    </cfRule>
  </conditionalFormatting>
  <conditionalFormatting sqref="G66">
    <cfRule type="cellIs" priority="244" operator="between" aboveAverage="0" equalAverage="0" bottom="0" percent="0" rank="0" text="" dxfId="0">
      <formula>-1</formula>
      <formula>-100000</formula>
    </cfRule>
    <cfRule type="cellIs" priority="245" operator="between" aboveAverage="0" equalAverage="0" bottom="0" percent="0" rank="0" text="" dxfId="0">
      <formula>-0.01</formula>
      <formula>-0.99</formula>
    </cfRule>
  </conditionalFormatting>
  <conditionalFormatting sqref="I66">
    <cfRule type="cellIs" priority="246" operator="greaterThan" aboveAverage="0" equalAverage="0" bottom="0" percent="0" rank="0" text="" dxfId="0">
      <formula>0</formula>
    </cfRule>
    <cfRule type="cellIs" priority="247" operator="lessThan" aboveAverage="0" equalAverage="0" bottom="0" percent="0" rank="0" text="" dxfId="0">
      <formula>0</formula>
    </cfRule>
  </conditionalFormatting>
  <conditionalFormatting sqref="G67">
    <cfRule type="cellIs" priority="248" operator="between" aboveAverage="0" equalAverage="0" bottom="0" percent="0" rank="0" text="" dxfId="0">
      <formula>-1</formula>
      <formula>-100000</formula>
    </cfRule>
    <cfRule type="cellIs" priority="249" operator="between" aboveAverage="0" equalAverage="0" bottom="0" percent="0" rank="0" text="" dxfId="0">
      <formula>-0.01</formula>
      <formula>-0.99</formula>
    </cfRule>
  </conditionalFormatting>
  <conditionalFormatting sqref="I67">
    <cfRule type="cellIs" priority="250" operator="greaterThan" aboveAverage="0" equalAverage="0" bottom="0" percent="0" rank="0" text="" dxfId="0">
      <formula>0</formula>
    </cfRule>
    <cfRule type="cellIs" priority="251" operator="lessThan" aboveAverage="0" equalAverage="0" bottom="0" percent="0" rank="0" text="" dxfId="0">
      <formula>0</formula>
    </cfRule>
  </conditionalFormatting>
  <conditionalFormatting sqref="G68">
    <cfRule type="cellIs" priority="252" operator="between" aboveAverage="0" equalAverage="0" bottom="0" percent="0" rank="0" text="" dxfId="0">
      <formula>-1</formula>
      <formula>-100000</formula>
    </cfRule>
    <cfRule type="cellIs" priority="253" operator="between" aboveAverage="0" equalAverage="0" bottom="0" percent="0" rank="0" text="" dxfId="0">
      <formula>-0.01</formula>
      <formula>-0.99</formula>
    </cfRule>
  </conditionalFormatting>
  <conditionalFormatting sqref="I68">
    <cfRule type="cellIs" priority="254" operator="greaterThan" aboveAverage="0" equalAverage="0" bottom="0" percent="0" rank="0" text="" dxfId="0">
      <formula>0</formula>
    </cfRule>
    <cfRule type="cellIs" priority="255" operator="lessThan" aboveAverage="0" equalAverage="0" bottom="0" percent="0" rank="0" text="" dxfId="0">
      <formula>0</formula>
    </cfRule>
  </conditionalFormatting>
  <conditionalFormatting sqref="G69">
    <cfRule type="cellIs" priority="256" operator="between" aboveAverage="0" equalAverage="0" bottom="0" percent="0" rank="0" text="" dxfId="0">
      <formula>-1</formula>
      <formula>-100000</formula>
    </cfRule>
    <cfRule type="cellIs" priority="257" operator="between" aboveAverage="0" equalAverage="0" bottom="0" percent="0" rank="0" text="" dxfId="0">
      <formula>-0.01</formula>
      <formula>-0.99</formula>
    </cfRule>
  </conditionalFormatting>
  <conditionalFormatting sqref="I69">
    <cfRule type="cellIs" priority="258" operator="greaterThan" aboveAverage="0" equalAverage="0" bottom="0" percent="0" rank="0" text="" dxfId="0">
      <formula>0</formula>
    </cfRule>
    <cfRule type="cellIs" priority="259" operator="lessThan" aboveAverage="0" equalAverage="0" bottom="0" percent="0" rank="0" text="" dxfId="0">
      <formula>0</formula>
    </cfRule>
  </conditionalFormatting>
  <conditionalFormatting sqref="G70">
    <cfRule type="cellIs" priority="260" operator="between" aboveAverage="0" equalAverage="0" bottom="0" percent="0" rank="0" text="" dxfId="0">
      <formula>-1</formula>
      <formula>-100000</formula>
    </cfRule>
    <cfRule type="cellIs" priority="261" operator="between" aboveAverage="0" equalAverage="0" bottom="0" percent="0" rank="0" text="" dxfId="0">
      <formula>-0.01</formula>
      <formula>-0.99</formula>
    </cfRule>
  </conditionalFormatting>
  <conditionalFormatting sqref="I70">
    <cfRule type="cellIs" priority="262" operator="greaterThan" aboveAverage="0" equalAverage="0" bottom="0" percent="0" rank="0" text="" dxfId="0">
      <formula>0</formula>
    </cfRule>
    <cfRule type="cellIs" priority="263" operator="lessThan" aboveAverage="0" equalAverage="0" bottom="0" percent="0" rank="0" text="" dxfId="0">
      <formula>0</formula>
    </cfRule>
  </conditionalFormatting>
  <conditionalFormatting sqref="G71">
    <cfRule type="cellIs" priority="264" operator="between" aboveAverage="0" equalAverage="0" bottom="0" percent="0" rank="0" text="" dxfId="0">
      <formula>-1</formula>
      <formula>-100000</formula>
    </cfRule>
    <cfRule type="cellIs" priority="265" operator="between" aboveAverage="0" equalAverage="0" bottom="0" percent="0" rank="0" text="" dxfId="0">
      <formula>-0.01</formula>
      <formula>-0.99</formula>
    </cfRule>
  </conditionalFormatting>
  <conditionalFormatting sqref="I71">
    <cfRule type="cellIs" priority="266" operator="greaterThan" aboveAverage="0" equalAverage="0" bottom="0" percent="0" rank="0" text="" dxfId="0">
      <formula>0</formula>
    </cfRule>
    <cfRule type="cellIs" priority="267" operator="lessThan" aboveAverage="0" equalAverage="0" bottom="0" percent="0" rank="0" text="" dxfId="0">
      <formula>0</formula>
    </cfRule>
  </conditionalFormatting>
  <conditionalFormatting sqref="G72">
    <cfRule type="cellIs" priority="268" operator="between" aboveAverage="0" equalAverage="0" bottom="0" percent="0" rank="0" text="" dxfId="0">
      <formula>-1</formula>
      <formula>-100000</formula>
    </cfRule>
    <cfRule type="cellIs" priority="269" operator="between" aboveAverage="0" equalAverage="0" bottom="0" percent="0" rank="0" text="" dxfId="0">
      <formula>-0.01</formula>
      <formula>-0.99</formula>
    </cfRule>
  </conditionalFormatting>
  <conditionalFormatting sqref="I72">
    <cfRule type="cellIs" priority="270" operator="greaterThan" aboveAverage="0" equalAverage="0" bottom="0" percent="0" rank="0" text="" dxfId="0">
      <formula>0</formula>
    </cfRule>
    <cfRule type="cellIs" priority="271" operator="lessThan" aboveAverage="0" equalAverage="0" bottom="0" percent="0" rank="0" text="" dxfId="0">
      <formula>0</formula>
    </cfRule>
  </conditionalFormatting>
  <conditionalFormatting sqref="G73">
    <cfRule type="cellIs" priority="272" operator="between" aboveAverage="0" equalAverage="0" bottom="0" percent="0" rank="0" text="" dxfId="0">
      <formula>-1</formula>
      <formula>-100000</formula>
    </cfRule>
    <cfRule type="cellIs" priority="273" operator="between" aboveAverage="0" equalAverage="0" bottom="0" percent="0" rank="0" text="" dxfId="0">
      <formula>-0.01</formula>
      <formula>-0.99</formula>
    </cfRule>
  </conditionalFormatting>
  <conditionalFormatting sqref="I73">
    <cfRule type="cellIs" priority="274" operator="greaterThan" aboveAverage="0" equalAverage="0" bottom="0" percent="0" rank="0" text="" dxfId="0">
      <formula>0</formula>
    </cfRule>
    <cfRule type="cellIs" priority="275" operator="lessThan" aboveAverage="0" equalAverage="0" bottom="0" percent="0" rank="0" text="" dxfId="0">
      <formula>0</formula>
    </cfRule>
  </conditionalFormatting>
  <conditionalFormatting sqref="G74">
    <cfRule type="cellIs" priority="276" operator="between" aboveAverage="0" equalAverage="0" bottom="0" percent="0" rank="0" text="" dxfId="0">
      <formula>-1</formula>
      <formula>-100000</formula>
    </cfRule>
    <cfRule type="cellIs" priority="277" operator="between" aboveAverage="0" equalAverage="0" bottom="0" percent="0" rank="0" text="" dxfId="0">
      <formula>-0.01</formula>
      <formula>-0.99</formula>
    </cfRule>
  </conditionalFormatting>
  <conditionalFormatting sqref="I74">
    <cfRule type="cellIs" priority="278" operator="greaterThan" aboveAverage="0" equalAverage="0" bottom="0" percent="0" rank="0" text="" dxfId="0">
      <formula>0</formula>
    </cfRule>
    <cfRule type="cellIs" priority="279" operator="lessThan" aboveAverage="0" equalAverage="0" bottom="0" percent="0" rank="0" text="" dxfId="0">
      <formula>0</formula>
    </cfRule>
  </conditionalFormatting>
  <conditionalFormatting sqref="G75">
    <cfRule type="cellIs" priority="280" operator="between" aboveAverage="0" equalAverage="0" bottom="0" percent="0" rank="0" text="" dxfId="0">
      <formula>-1</formula>
      <formula>-100000</formula>
    </cfRule>
    <cfRule type="cellIs" priority="281" operator="between" aboveAverage="0" equalAverage="0" bottom="0" percent="0" rank="0" text="" dxfId="0">
      <formula>-0.01</formula>
      <formula>-0.99</formula>
    </cfRule>
  </conditionalFormatting>
  <conditionalFormatting sqref="I75">
    <cfRule type="cellIs" priority="282" operator="greaterThan" aboveAverage="0" equalAverage="0" bottom="0" percent="0" rank="0" text="" dxfId="0">
      <formula>0</formula>
    </cfRule>
    <cfRule type="cellIs" priority="283" operator="lessThan" aboveAverage="0" equalAverage="0" bottom="0" percent="0" rank="0" text="" dxfId="0">
      <formula>0</formula>
    </cfRule>
  </conditionalFormatting>
  <conditionalFormatting sqref="G76">
    <cfRule type="cellIs" priority="284" operator="between" aboveAverage="0" equalAverage="0" bottom="0" percent="0" rank="0" text="" dxfId="0">
      <formula>-1</formula>
      <formula>-100000</formula>
    </cfRule>
    <cfRule type="cellIs" priority="285" operator="between" aboveAverage="0" equalAverage="0" bottom="0" percent="0" rank="0" text="" dxfId="0">
      <formula>-0.01</formula>
      <formula>-0.99</formula>
    </cfRule>
  </conditionalFormatting>
  <conditionalFormatting sqref="I76">
    <cfRule type="cellIs" priority="286" operator="greaterThan" aboveAverage="0" equalAverage="0" bottom="0" percent="0" rank="0" text="" dxfId="0">
      <formula>0</formula>
    </cfRule>
    <cfRule type="cellIs" priority="287" operator="lessThan" aboveAverage="0" equalAverage="0" bottom="0" percent="0" rank="0" text="" dxfId="0">
      <formula>0</formula>
    </cfRule>
  </conditionalFormatting>
  <conditionalFormatting sqref="G77">
    <cfRule type="cellIs" priority="288" operator="between" aboveAverage="0" equalAverage="0" bottom="0" percent="0" rank="0" text="" dxfId="0">
      <formula>-1</formula>
      <formula>-100000</formula>
    </cfRule>
    <cfRule type="cellIs" priority="289" operator="between" aboveAverage="0" equalAverage="0" bottom="0" percent="0" rank="0" text="" dxfId="0">
      <formula>-0.01</formula>
      <formula>-0.99</formula>
    </cfRule>
  </conditionalFormatting>
  <conditionalFormatting sqref="I77">
    <cfRule type="cellIs" priority="290" operator="greaterThan" aboveAverage="0" equalAverage="0" bottom="0" percent="0" rank="0" text="" dxfId="0">
      <formula>0</formula>
    </cfRule>
    <cfRule type="cellIs" priority="291" operator="lessThan" aboveAverage="0" equalAverage="0" bottom="0" percent="0" rank="0" text="" dxfId="0">
      <formula>0</formula>
    </cfRule>
  </conditionalFormatting>
  <conditionalFormatting sqref="G78">
    <cfRule type="cellIs" priority="292" operator="between" aboveAverage="0" equalAverage="0" bottom="0" percent="0" rank="0" text="" dxfId="0">
      <formula>-1</formula>
      <formula>-100000</formula>
    </cfRule>
    <cfRule type="cellIs" priority="293" operator="between" aboveAverage="0" equalAverage="0" bottom="0" percent="0" rank="0" text="" dxfId="0">
      <formula>-0.01</formula>
      <formula>-0.99</formula>
    </cfRule>
  </conditionalFormatting>
  <conditionalFormatting sqref="I78">
    <cfRule type="cellIs" priority="294" operator="greaterThan" aboveAverage="0" equalAverage="0" bottom="0" percent="0" rank="0" text="" dxfId="0">
      <formula>0</formula>
    </cfRule>
    <cfRule type="cellIs" priority="295" operator="lessThan" aboveAverage="0" equalAverage="0" bottom="0" percent="0" rank="0" text="" dxfId="0">
      <formula>0</formula>
    </cfRule>
  </conditionalFormatting>
  <conditionalFormatting sqref="G79">
    <cfRule type="cellIs" priority="296" operator="between" aboveAverage="0" equalAverage="0" bottom="0" percent="0" rank="0" text="" dxfId="0">
      <formula>-1</formula>
      <formula>-100000</formula>
    </cfRule>
    <cfRule type="cellIs" priority="297" operator="between" aboveAverage="0" equalAverage="0" bottom="0" percent="0" rank="0" text="" dxfId="0">
      <formula>-0.01</formula>
      <formula>-0.99</formula>
    </cfRule>
  </conditionalFormatting>
  <conditionalFormatting sqref="I79">
    <cfRule type="cellIs" priority="298" operator="greaterThan" aboveAverage="0" equalAverage="0" bottom="0" percent="0" rank="0" text="" dxfId="0">
      <formula>0</formula>
    </cfRule>
    <cfRule type="cellIs" priority="299" operator="lessThan" aboveAverage="0" equalAverage="0" bottom="0" percent="0" rank="0" text="" dxfId="0">
      <formula>0</formula>
    </cfRule>
  </conditionalFormatting>
  <conditionalFormatting sqref="G80">
    <cfRule type="cellIs" priority="300" operator="between" aboveAverage="0" equalAverage="0" bottom="0" percent="0" rank="0" text="" dxfId="0">
      <formula>-1</formula>
      <formula>-100000</formula>
    </cfRule>
    <cfRule type="cellIs" priority="301" operator="between" aboveAverage="0" equalAverage="0" bottom="0" percent="0" rank="0" text="" dxfId="0">
      <formula>-0.01</formula>
      <formula>-0.99</formula>
    </cfRule>
  </conditionalFormatting>
  <conditionalFormatting sqref="I80">
    <cfRule type="cellIs" priority="302" operator="greaterThan" aboveAverage="0" equalAverage="0" bottom="0" percent="0" rank="0" text="" dxfId="0">
      <formula>0</formula>
    </cfRule>
    <cfRule type="cellIs" priority="303" operator="lessThan" aboveAverage="0" equalAverage="0" bottom="0" percent="0" rank="0" text="" dxfId="0">
      <formula>0</formula>
    </cfRule>
  </conditionalFormatting>
  <conditionalFormatting sqref="G81">
    <cfRule type="cellIs" priority="304" operator="between" aboveAverage="0" equalAverage="0" bottom="0" percent="0" rank="0" text="" dxfId="0">
      <formula>-1</formula>
      <formula>-100000</formula>
    </cfRule>
    <cfRule type="cellIs" priority="305" operator="between" aboveAverage="0" equalAverage="0" bottom="0" percent="0" rank="0" text="" dxfId="0">
      <formula>-0.01</formula>
      <formula>-0.99</formula>
    </cfRule>
  </conditionalFormatting>
  <conditionalFormatting sqref="I81">
    <cfRule type="cellIs" priority="306" operator="greaterThan" aboveAverage="0" equalAverage="0" bottom="0" percent="0" rank="0" text="" dxfId="0">
      <formula>0</formula>
    </cfRule>
    <cfRule type="cellIs" priority="307" operator="lessThan" aboveAverage="0" equalAverage="0" bottom="0" percent="0" rank="0" text="" dxfId="0">
      <formula>0</formula>
    </cfRule>
  </conditionalFormatting>
  <conditionalFormatting sqref="G82">
    <cfRule type="cellIs" priority="308" operator="between" aboveAverage="0" equalAverage="0" bottom="0" percent="0" rank="0" text="" dxfId="0">
      <formula>-1</formula>
      <formula>-100000</formula>
    </cfRule>
    <cfRule type="cellIs" priority="309" operator="between" aboveAverage="0" equalAverage="0" bottom="0" percent="0" rank="0" text="" dxfId="0">
      <formula>-0.01</formula>
      <formula>-0.99</formula>
    </cfRule>
  </conditionalFormatting>
  <conditionalFormatting sqref="I82">
    <cfRule type="cellIs" priority="310" operator="greaterThan" aboveAverage="0" equalAverage="0" bottom="0" percent="0" rank="0" text="" dxfId="0">
      <formula>0</formula>
    </cfRule>
    <cfRule type="cellIs" priority="311" operator="lessThan" aboveAverage="0" equalAverage="0" bottom="0" percent="0" rank="0" text="" dxfId="0">
      <formula>0</formula>
    </cfRule>
  </conditionalFormatting>
  <conditionalFormatting sqref="G83">
    <cfRule type="cellIs" priority="312" operator="between" aboveAverage="0" equalAverage="0" bottom="0" percent="0" rank="0" text="" dxfId="0">
      <formula>-1</formula>
      <formula>-100000</formula>
    </cfRule>
    <cfRule type="cellIs" priority="313" operator="between" aboveAverage="0" equalAverage="0" bottom="0" percent="0" rank="0" text="" dxfId="0">
      <formula>-0.01</formula>
      <formula>-0.99</formula>
    </cfRule>
  </conditionalFormatting>
  <conditionalFormatting sqref="I83">
    <cfRule type="cellIs" priority="314" operator="greaterThan" aboveAverage="0" equalAverage="0" bottom="0" percent="0" rank="0" text="" dxfId="0">
      <formula>0</formula>
    </cfRule>
    <cfRule type="cellIs" priority="315" operator="lessThan" aboveAverage="0" equalAverage="0" bottom="0" percent="0" rank="0" text="" dxfId="0">
      <formula>0</formula>
    </cfRule>
  </conditionalFormatting>
  <conditionalFormatting sqref="G84">
    <cfRule type="cellIs" priority="316" operator="between" aboveAverage="0" equalAverage="0" bottom="0" percent="0" rank="0" text="" dxfId="0">
      <formula>-1</formula>
      <formula>-100000</formula>
    </cfRule>
    <cfRule type="cellIs" priority="317" operator="between" aboveAverage="0" equalAverage="0" bottom="0" percent="0" rank="0" text="" dxfId="0">
      <formula>-0.01</formula>
      <formula>-0.99</formula>
    </cfRule>
  </conditionalFormatting>
  <conditionalFormatting sqref="I84">
    <cfRule type="cellIs" priority="318" operator="greaterThan" aboveAverage="0" equalAverage="0" bottom="0" percent="0" rank="0" text="" dxfId="0">
      <formula>0</formula>
    </cfRule>
    <cfRule type="cellIs" priority="319" operator="lessThan" aboveAverage="0" equalAverage="0" bottom="0" percent="0" rank="0" text="" dxfId="0">
      <formula>0</formula>
    </cfRule>
  </conditionalFormatting>
  <conditionalFormatting sqref="G85">
    <cfRule type="cellIs" priority="320" operator="between" aboveAverage="0" equalAverage="0" bottom="0" percent="0" rank="0" text="" dxfId="0">
      <formula>-1</formula>
      <formula>-100000</formula>
    </cfRule>
    <cfRule type="cellIs" priority="321" operator="between" aboveAverage="0" equalAverage="0" bottom="0" percent="0" rank="0" text="" dxfId="0">
      <formula>-0.01</formula>
      <formula>-0.99</formula>
    </cfRule>
  </conditionalFormatting>
  <conditionalFormatting sqref="I85">
    <cfRule type="cellIs" priority="322" operator="greaterThan" aboveAverage="0" equalAverage="0" bottom="0" percent="0" rank="0" text="" dxfId="0">
      <formula>0</formula>
    </cfRule>
    <cfRule type="cellIs" priority="323" operator="lessThan" aboveAverage="0" equalAverage="0" bottom="0" percent="0" rank="0" text="" dxfId="0">
      <formula>0</formula>
    </cfRule>
  </conditionalFormatting>
  <conditionalFormatting sqref="G86">
    <cfRule type="cellIs" priority="324" operator="between" aboveAverage="0" equalAverage="0" bottom="0" percent="0" rank="0" text="" dxfId="0">
      <formula>-1</formula>
      <formula>-100000</formula>
    </cfRule>
    <cfRule type="cellIs" priority="325" operator="between" aboveAverage="0" equalAverage="0" bottom="0" percent="0" rank="0" text="" dxfId="0">
      <formula>-0.01</formula>
      <formula>-0.99</formula>
    </cfRule>
  </conditionalFormatting>
  <conditionalFormatting sqref="I86">
    <cfRule type="cellIs" priority="326" operator="greaterThan" aboveAverage="0" equalAverage="0" bottom="0" percent="0" rank="0" text="" dxfId="0">
      <formula>0</formula>
    </cfRule>
    <cfRule type="cellIs" priority="327" operator="lessThan" aboveAverage="0" equalAverage="0" bottom="0" percent="0" rank="0" text="" dxfId="0">
      <formula>0</formula>
    </cfRule>
  </conditionalFormatting>
  <conditionalFormatting sqref="G87">
    <cfRule type="cellIs" priority="328" operator="between" aboveAverage="0" equalAverage="0" bottom="0" percent="0" rank="0" text="" dxfId="0">
      <formula>-1</formula>
      <formula>-100000</formula>
    </cfRule>
    <cfRule type="cellIs" priority="329" operator="between" aboveAverage="0" equalAverage="0" bottom="0" percent="0" rank="0" text="" dxfId="0">
      <formula>-0.01</formula>
      <formula>-0.99</formula>
    </cfRule>
  </conditionalFormatting>
  <conditionalFormatting sqref="I87">
    <cfRule type="cellIs" priority="330" operator="greaterThan" aboveAverage="0" equalAverage="0" bottom="0" percent="0" rank="0" text="" dxfId="0">
      <formula>0</formula>
    </cfRule>
    <cfRule type="cellIs" priority="331" operator="lessThan" aboveAverage="0" equalAverage="0" bottom="0" percent="0" rank="0" text="" dxfId="0">
      <formula>0</formula>
    </cfRule>
  </conditionalFormatting>
  <conditionalFormatting sqref="G88">
    <cfRule type="cellIs" priority="332" operator="between" aboveAverage="0" equalAverage="0" bottom="0" percent="0" rank="0" text="" dxfId="0">
      <formula>-1</formula>
      <formula>-100000</formula>
    </cfRule>
    <cfRule type="cellIs" priority="333" operator="between" aboveAverage="0" equalAverage="0" bottom="0" percent="0" rank="0" text="" dxfId="0">
      <formula>-0.01</formula>
      <formula>-0.99</formula>
    </cfRule>
  </conditionalFormatting>
  <conditionalFormatting sqref="I88">
    <cfRule type="cellIs" priority="334" operator="greaterThan" aboveAverage="0" equalAverage="0" bottom="0" percent="0" rank="0" text="" dxfId="0">
      <formula>0</formula>
    </cfRule>
    <cfRule type="cellIs" priority="335" operator="lessThan" aboveAverage="0" equalAverage="0" bottom="0" percent="0" rank="0" text="" dxfId="0">
      <formula>0</formula>
    </cfRule>
  </conditionalFormatting>
  <conditionalFormatting sqref="G89">
    <cfRule type="cellIs" priority="336" operator="between" aboveAverage="0" equalAverage="0" bottom="0" percent="0" rank="0" text="" dxfId="0">
      <formula>-1</formula>
      <formula>-100000</formula>
    </cfRule>
    <cfRule type="cellIs" priority="337" operator="between" aboveAverage="0" equalAverage="0" bottom="0" percent="0" rank="0" text="" dxfId="0">
      <formula>-0.01</formula>
      <formula>-0.99</formula>
    </cfRule>
  </conditionalFormatting>
  <conditionalFormatting sqref="I89">
    <cfRule type="cellIs" priority="338" operator="greaterThan" aboveAverage="0" equalAverage="0" bottom="0" percent="0" rank="0" text="" dxfId="0">
      <formula>0</formula>
    </cfRule>
    <cfRule type="cellIs" priority="339" operator="lessThan" aboveAverage="0" equalAverage="0" bottom="0" percent="0" rank="0" text="" dxfId="0">
      <formula>0</formula>
    </cfRule>
  </conditionalFormatting>
  <conditionalFormatting sqref="G90">
    <cfRule type="cellIs" priority="340" operator="between" aboveAverage="0" equalAverage="0" bottom="0" percent="0" rank="0" text="" dxfId="0">
      <formula>-1</formula>
      <formula>-100000</formula>
    </cfRule>
    <cfRule type="cellIs" priority="341" operator="between" aboveAverage="0" equalAverage="0" bottom="0" percent="0" rank="0" text="" dxfId="0">
      <formula>-0.01</formula>
      <formula>-0.99</formula>
    </cfRule>
  </conditionalFormatting>
  <conditionalFormatting sqref="I90">
    <cfRule type="cellIs" priority="342" operator="greaterThan" aboveAverage="0" equalAverage="0" bottom="0" percent="0" rank="0" text="" dxfId="0">
      <formula>0</formula>
    </cfRule>
    <cfRule type="cellIs" priority="343" operator="lessThan" aboveAverage="0" equalAverage="0" bottom="0" percent="0" rank="0" text="" dxfId="0">
      <formula>0</formula>
    </cfRule>
  </conditionalFormatting>
  <conditionalFormatting sqref="G91">
    <cfRule type="cellIs" priority="344" operator="between" aboveAverage="0" equalAverage="0" bottom="0" percent="0" rank="0" text="" dxfId="0">
      <formula>-1</formula>
      <formula>-100000</formula>
    </cfRule>
    <cfRule type="cellIs" priority="345" operator="between" aboveAverage="0" equalAverage="0" bottom="0" percent="0" rank="0" text="" dxfId="0">
      <formula>-0.01</formula>
      <formula>-0.99</formula>
    </cfRule>
  </conditionalFormatting>
  <conditionalFormatting sqref="I91">
    <cfRule type="cellIs" priority="346" operator="greaterThan" aboveAverage="0" equalAverage="0" bottom="0" percent="0" rank="0" text="" dxfId="0">
      <formula>0</formula>
    </cfRule>
    <cfRule type="cellIs" priority="347" operator="lessThan" aboveAverage="0" equalAverage="0" bottom="0" percent="0" rank="0" text="" dxfId="0">
      <formula>0</formula>
    </cfRule>
  </conditionalFormatting>
  <conditionalFormatting sqref="G92">
    <cfRule type="cellIs" priority="348" operator="between" aboveAverage="0" equalAverage="0" bottom="0" percent="0" rank="0" text="" dxfId="0">
      <formula>-1</formula>
      <formula>-100000</formula>
    </cfRule>
    <cfRule type="cellIs" priority="349" operator="between" aboveAverage="0" equalAverage="0" bottom="0" percent="0" rank="0" text="" dxfId="0">
      <formula>-0.01</formula>
      <formula>-0.99</formula>
    </cfRule>
  </conditionalFormatting>
  <conditionalFormatting sqref="I92">
    <cfRule type="cellIs" priority="350" operator="greaterThan" aboveAverage="0" equalAverage="0" bottom="0" percent="0" rank="0" text="" dxfId="0">
      <formula>0</formula>
    </cfRule>
    <cfRule type="cellIs" priority="351" operator="lessThan" aboveAverage="0" equalAverage="0" bottom="0" percent="0" rank="0" text="" dxfId="0">
      <formula>0</formula>
    </cfRule>
  </conditionalFormatting>
  <conditionalFormatting sqref="G93">
    <cfRule type="cellIs" priority="352" operator="between" aboveAverage="0" equalAverage="0" bottom="0" percent="0" rank="0" text="" dxfId="0">
      <formula>-1</formula>
      <formula>-100000</formula>
    </cfRule>
    <cfRule type="cellIs" priority="353" operator="between" aboveAverage="0" equalAverage="0" bottom="0" percent="0" rank="0" text="" dxfId="0">
      <formula>-0.01</formula>
      <formula>-0.99</formula>
    </cfRule>
  </conditionalFormatting>
  <conditionalFormatting sqref="I93">
    <cfRule type="cellIs" priority="354" operator="greaterThan" aboveAverage="0" equalAverage="0" bottom="0" percent="0" rank="0" text="" dxfId="0">
      <formula>0</formula>
    </cfRule>
    <cfRule type="cellIs" priority="355" operator="lessThan" aboveAverage="0" equalAverage="0" bottom="0" percent="0" rank="0" text="" dxfId="0">
      <formula>0</formula>
    </cfRule>
  </conditionalFormatting>
  <conditionalFormatting sqref="G94">
    <cfRule type="cellIs" priority="356" operator="between" aboveAverage="0" equalAverage="0" bottom="0" percent="0" rank="0" text="" dxfId="0">
      <formula>-1</formula>
      <formula>-100000</formula>
    </cfRule>
    <cfRule type="cellIs" priority="357" operator="between" aboveAverage="0" equalAverage="0" bottom="0" percent="0" rank="0" text="" dxfId="0">
      <formula>-0.01</formula>
      <formula>-0.99</formula>
    </cfRule>
  </conditionalFormatting>
  <conditionalFormatting sqref="I94">
    <cfRule type="cellIs" priority="358" operator="greaterThan" aboveAverage="0" equalAverage="0" bottom="0" percent="0" rank="0" text="" dxfId="0">
      <formula>0</formula>
    </cfRule>
    <cfRule type="cellIs" priority="359" operator="lessThan" aboveAverage="0" equalAverage="0" bottom="0" percent="0" rank="0" text="" dxfId="0">
      <formula>0</formula>
    </cfRule>
  </conditionalFormatting>
  <conditionalFormatting sqref="G95">
    <cfRule type="cellIs" priority="360" operator="between" aboveAverage="0" equalAverage="0" bottom="0" percent="0" rank="0" text="" dxfId="0">
      <formula>-1</formula>
      <formula>-100000</formula>
    </cfRule>
    <cfRule type="cellIs" priority="361" operator="between" aboveAverage="0" equalAverage="0" bottom="0" percent="0" rank="0" text="" dxfId="0">
      <formula>-0.01</formula>
      <formula>-0.99</formula>
    </cfRule>
  </conditionalFormatting>
  <conditionalFormatting sqref="I95">
    <cfRule type="cellIs" priority="362" operator="greaterThan" aboveAverage="0" equalAverage="0" bottom="0" percent="0" rank="0" text="" dxfId="0">
      <formula>0</formula>
    </cfRule>
    <cfRule type="cellIs" priority="363" operator="lessThan" aboveAverage="0" equalAverage="0" bottom="0" percent="0" rank="0" text="" dxfId="0">
      <formula>0</formula>
    </cfRule>
  </conditionalFormatting>
  <conditionalFormatting sqref="G96">
    <cfRule type="cellIs" priority="364" operator="between" aboveAverage="0" equalAverage="0" bottom="0" percent="0" rank="0" text="" dxfId="0">
      <formula>-1</formula>
      <formula>-100000</formula>
    </cfRule>
    <cfRule type="cellIs" priority="365" operator="between" aboveAverage="0" equalAverage="0" bottom="0" percent="0" rank="0" text="" dxfId="0">
      <formula>-0.01</formula>
      <formula>-0.99</formula>
    </cfRule>
  </conditionalFormatting>
  <conditionalFormatting sqref="I96">
    <cfRule type="cellIs" priority="366" operator="greaterThan" aboveAverage="0" equalAverage="0" bottom="0" percent="0" rank="0" text="" dxfId="0">
      <formula>0</formula>
    </cfRule>
    <cfRule type="cellIs" priority="367" operator="lessThan" aboveAverage="0" equalAverage="0" bottom="0" percent="0" rank="0" text="" dxfId="0">
      <formula>0</formula>
    </cfRule>
  </conditionalFormatting>
  <conditionalFormatting sqref="G97">
    <cfRule type="cellIs" priority="368" operator="between" aboveAverage="0" equalAverage="0" bottom="0" percent="0" rank="0" text="" dxfId="0">
      <formula>-1</formula>
      <formula>-100000</formula>
    </cfRule>
    <cfRule type="cellIs" priority="369" operator="between" aboveAverage="0" equalAverage="0" bottom="0" percent="0" rank="0" text="" dxfId="0">
      <formula>-0.01</formula>
      <formula>-0.99</formula>
    </cfRule>
  </conditionalFormatting>
  <conditionalFormatting sqref="I97">
    <cfRule type="cellIs" priority="370" operator="greaterThan" aboveAverage="0" equalAverage="0" bottom="0" percent="0" rank="0" text="" dxfId="0">
      <formula>0</formula>
    </cfRule>
    <cfRule type="cellIs" priority="371" operator="lessThan" aboveAverage="0" equalAverage="0" bottom="0" percent="0" rank="0" text="" dxfId="0">
      <formula>0</formula>
    </cfRule>
  </conditionalFormatting>
  <conditionalFormatting sqref="G98">
    <cfRule type="cellIs" priority="372" operator="between" aboveAverage="0" equalAverage="0" bottom="0" percent="0" rank="0" text="" dxfId="0">
      <formula>-1</formula>
      <formula>-100000</formula>
    </cfRule>
    <cfRule type="cellIs" priority="373" operator="between" aboveAverage="0" equalAverage="0" bottom="0" percent="0" rank="0" text="" dxfId="0">
      <formula>-0.01</formula>
      <formula>-0.99</formula>
    </cfRule>
  </conditionalFormatting>
  <conditionalFormatting sqref="I98">
    <cfRule type="cellIs" priority="374" operator="greaterThan" aboveAverage="0" equalAverage="0" bottom="0" percent="0" rank="0" text="" dxfId="0">
      <formula>0</formula>
    </cfRule>
    <cfRule type="cellIs" priority="375" operator="lessThan" aboveAverage="0" equalAverage="0" bottom="0" percent="0" rank="0" text="" dxfId="0">
      <formula>0</formula>
    </cfRule>
  </conditionalFormatting>
  <conditionalFormatting sqref="G99">
    <cfRule type="cellIs" priority="376" operator="between" aboveAverage="0" equalAverage="0" bottom="0" percent="0" rank="0" text="" dxfId="0">
      <formula>-1</formula>
      <formula>-100000</formula>
    </cfRule>
    <cfRule type="cellIs" priority="377" operator="between" aboveAverage="0" equalAverage="0" bottom="0" percent="0" rank="0" text="" dxfId="0">
      <formula>-0.01</formula>
      <formula>-0.99</formula>
    </cfRule>
  </conditionalFormatting>
  <conditionalFormatting sqref="I99">
    <cfRule type="cellIs" priority="378" operator="greaterThan" aboveAverage="0" equalAverage="0" bottom="0" percent="0" rank="0" text="" dxfId="0">
      <formula>0</formula>
    </cfRule>
    <cfRule type="cellIs" priority="379" operator="lessThan" aboveAverage="0" equalAverage="0" bottom="0" percent="0" rank="0" text="" dxfId="0">
      <formula>0</formula>
    </cfRule>
  </conditionalFormatting>
  <conditionalFormatting sqref="G100">
    <cfRule type="cellIs" priority="380" operator="between" aboveAverage="0" equalAverage="0" bottom="0" percent="0" rank="0" text="" dxfId="0">
      <formula>-1</formula>
      <formula>-100000</formula>
    </cfRule>
    <cfRule type="cellIs" priority="381" operator="between" aboveAverage="0" equalAverage="0" bottom="0" percent="0" rank="0" text="" dxfId="0">
      <formula>-0.01</formula>
      <formula>-0.99</formula>
    </cfRule>
  </conditionalFormatting>
  <conditionalFormatting sqref="I100">
    <cfRule type="cellIs" priority="382" operator="greaterThan" aboveAverage="0" equalAverage="0" bottom="0" percent="0" rank="0" text="" dxfId="0">
      <formula>0</formula>
    </cfRule>
    <cfRule type="cellIs" priority="383" operator="lessThan" aboveAverage="0" equalAverage="0" bottom="0" percent="0" rank="0" text="" dxfId="0">
      <formula>0</formula>
    </cfRule>
  </conditionalFormatting>
  <conditionalFormatting sqref="G101">
    <cfRule type="cellIs" priority="384" operator="between" aboveAverage="0" equalAverage="0" bottom="0" percent="0" rank="0" text="" dxfId="0">
      <formula>-1</formula>
      <formula>-100000</formula>
    </cfRule>
    <cfRule type="cellIs" priority="385" operator="between" aboveAverage="0" equalAverage="0" bottom="0" percent="0" rank="0" text="" dxfId="0">
      <formula>-0.01</formula>
      <formula>-0.99</formula>
    </cfRule>
  </conditionalFormatting>
  <conditionalFormatting sqref="I101">
    <cfRule type="cellIs" priority="386" operator="greaterThan" aboveAverage="0" equalAverage="0" bottom="0" percent="0" rank="0" text="" dxfId="0">
      <formula>0</formula>
    </cfRule>
    <cfRule type="cellIs" priority="387" operator="lessThan" aboveAverage="0" equalAverage="0" bottom="0" percent="0" rank="0" text="" dxfId="0">
      <formula>0</formula>
    </cfRule>
  </conditionalFormatting>
  <conditionalFormatting sqref="G102">
    <cfRule type="cellIs" priority="388" operator="between" aboveAverage="0" equalAverage="0" bottom="0" percent="0" rank="0" text="" dxfId="0">
      <formula>-1</formula>
      <formula>-100000</formula>
    </cfRule>
    <cfRule type="cellIs" priority="389" operator="between" aboveAverage="0" equalAverage="0" bottom="0" percent="0" rank="0" text="" dxfId="0">
      <formula>-0.01</formula>
      <formula>-0.99</formula>
    </cfRule>
  </conditionalFormatting>
  <conditionalFormatting sqref="I102">
    <cfRule type="cellIs" priority="390" operator="greaterThan" aboveAverage="0" equalAverage="0" bottom="0" percent="0" rank="0" text="" dxfId="0">
      <formula>0</formula>
    </cfRule>
    <cfRule type="cellIs" priority="391" operator="lessThan" aboveAverage="0" equalAverage="0" bottom="0" percent="0" rank="0" text="" dxfId="0">
      <formula>0</formula>
    </cfRule>
  </conditionalFormatting>
  <conditionalFormatting sqref="G103">
    <cfRule type="cellIs" priority="392" operator="between" aboveAverage="0" equalAverage="0" bottom="0" percent="0" rank="0" text="" dxfId="0">
      <formula>-1</formula>
      <formula>-100000</formula>
    </cfRule>
    <cfRule type="cellIs" priority="393" operator="between" aboveAverage="0" equalAverage="0" bottom="0" percent="0" rank="0" text="" dxfId="0">
      <formula>-0.01</formula>
      <formula>-0.99</formula>
    </cfRule>
  </conditionalFormatting>
  <conditionalFormatting sqref="I103">
    <cfRule type="cellIs" priority="394" operator="greaterThan" aboveAverage="0" equalAverage="0" bottom="0" percent="0" rank="0" text="" dxfId="0">
      <formula>0</formula>
    </cfRule>
    <cfRule type="cellIs" priority="395" operator="lessThan" aboveAverage="0" equalAverage="0" bottom="0" percent="0" rank="0" text="" dxfId="0">
      <formula>0</formula>
    </cfRule>
  </conditionalFormatting>
  <conditionalFormatting sqref="G104">
    <cfRule type="cellIs" priority="396" operator="between" aboveAverage="0" equalAverage="0" bottom="0" percent="0" rank="0" text="" dxfId="0">
      <formula>-1</formula>
      <formula>-100000</formula>
    </cfRule>
    <cfRule type="cellIs" priority="397" operator="between" aboveAverage="0" equalAverage="0" bottom="0" percent="0" rank="0" text="" dxfId="0">
      <formula>-0.01</formula>
      <formula>-0.99</formula>
    </cfRule>
  </conditionalFormatting>
  <conditionalFormatting sqref="I104">
    <cfRule type="cellIs" priority="398" operator="greaterThan" aboveAverage="0" equalAverage="0" bottom="0" percent="0" rank="0" text="" dxfId="0">
      <formula>0</formula>
    </cfRule>
    <cfRule type="cellIs" priority="399" operator="lessThan" aboveAverage="0" equalAverage="0" bottom="0" percent="0" rank="0" text="" dxfId="0">
      <formula>0</formula>
    </cfRule>
  </conditionalFormatting>
  <conditionalFormatting sqref="G105">
    <cfRule type="cellIs" priority="400" operator="between" aboveAverage="0" equalAverage="0" bottom="0" percent="0" rank="0" text="" dxfId="0">
      <formula>-1</formula>
      <formula>-100000</formula>
    </cfRule>
    <cfRule type="cellIs" priority="401" operator="between" aboveAverage="0" equalAverage="0" bottom="0" percent="0" rank="0" text="" dxfId="0">
      <formula>-0.01</formula>
      <formula>-0.99</formula>
    </cfRule>
  </conditionalFormatting>
  <conditionalFormatting sqref="I105">
    <cfRule type="cellIs" priority="402" operator="greaterThan" aboveAverage="0" equalAverage="0" bottom="0" percent="0" rank="0" text="" dxfId="0">
      <formula>0</formula>
    </cfRule>
    <cfRule type="cellIs" priority="403" operator="lessThan" aboveAverage="0" equalAverage="0" bottom="0" percent="0" rank="0" text="" dxfId="0">
      <formula>0</formula>
    </cfRule>
  </conditionalFormatting>
  <conditionalFormatting sqref="G106">
    <cfRule type="cellIs" priority="404" operator="between" aboveAverage="0" equalAverage="0" bottom="0" percent="0" rank="0" text="" dxfId="0">
      <formula>-1</formula>
      <formula>-100000</formula>
    </cfRule>
    <cfRule type="cellIs" priority="405" operator="between" aboveAverage="0" equalAverage="0" bottom="0" percent="0" rank="0" text="" dxfId="0">
      <formula>-0.01</formula>
      <formula>-0.99</formula>
    </cfRule>
  </conditionalFormatting>
  <conditionalFormatting sqref="I106">
    <cfRule type="cellIs" priority="406" operator="greaterThan" aboveAverage="0" equalAverage="0" bottom="0" percent="0" rank="0" text="" dxfId="0">
      <formula>0</formula>
    </cfRule>
    <cfRule type="cellIs" priority="407" operator="lessThan" aboveAverage="0" equalAverage="0" bottom="0" percent="0" rank="0" text="" dxfId="0">
      <formula>0</formula>
    </cfRule>
  </conditionalFormatting>
  <conditionalFormatting sqref="G107">
    <cfRule type="cellIs" priority="408" operator="between" aboveAverage="0" equalAverage="0" bottom="0" percent="0" rank="0" text="" dxfId="0">
      <formula>-1</formula>
      <formula>-100000</formula>
    </cfRule>
    <cfRule type="cellIs" priority="409" operator="between" aboveAverage="0" equalAverage="0" bottom="0" percent="0" rank="0" text="" dxfId="0">
      <formula>-0.01</formula>
      <formula>-0.99</formula>
    </cfRule>
  </conditionalFormatting>
  <conditionalFormatting sqref="I107">
    <cfRule type="cellIs" priority="410" operator="greaterThan" aboveAverage="0" equalAverage="0" bottom="0" percent="0" rank="0" text="" dxfId="0">
      <formula>0</formula>
    </cfRule>
    <cfRule type="cellIs" priority="411" operator="lessThan" aboveAverage="0" equalAverage="0" bottom="0" percent="0" rank="0" text="" dxfId="0">
      <formula>0</formula>
    </cfRule>
  </conditionalFormatting>
  <conditionalFormatting sqref="G108">
    <cfRule type="cellIs" priority="412" operator="between" aboveAverage="0" equalAverage="0" bottom="0" percent="0" rank="0" text="" dxfId="0">
      <formula>-1</formula>
      <formula>-100000</formula>
    </cfRule>
    <cfRule type="cellIs" priority="413" operator="between" aboveAverage="0" equalAverage="0" bottom="0" percent="0" rank="0" text="" dxfId="0">
      <formula>-0.01</formula>
      <formula>-0.99</formula>
    </cfRule>
  </conditionalFormatting>
  <conditionalFormatting sqref="I108">
    <cfRule type="cellIs" priority="414" operator="greaterThan" aboveAverage="0" equalAverage="0" bottom="0" percent="0" rank="0" text="" dxfId="0">
      <formula>0</formula>
    </cfRule>
    <cfRule type="cellIs" priority="415" operator="lessThan" aboveAverage="0" equalAverage="0" bottom="0" percent="0" rank="0" text="" dxfId="0">
      <formula>0</formula>
    </cfRule>
  </conditionalFormatting>
  <conditionalFormatting sqref="G109">
    <cfRule type="cellIs" priority="416" operator="between" aboveAverage="0" equalAverage="0" bottom="0" percent="0" rank="0" text="" dxfId="0">
      <formula>-1</formula>
      <formula>-100000</formula>
    </cfRule>
    <cfRule type="cellIs" priority="417" operator="between" aboveAverage="0" equalAverage="0" bottom="0" percent="0" rank="0" text="" dxfId="0">
      <formula>-0.01</formula>
      <formula>-0.99</formula>
    </cfRule>
  </conditionalFormatting>
  <conditionalFormatting sqref="I109">
    <cfRule type="cellIs" priority="418" operator="greaterThan" aboveAverage="0" equalAverage="0" bottom="0" percent="0" rank="0" text="" dxfId="0">
      <formula>0</formula>
    </cfRule>
    <cfRule type="cellIs" priority="419" operator="lessThan" aboveAverage="0" equalAverage="0" bottom="0" percent="0" rank="0" text="" dxfId="0">
      <formula>0</formula>
    </cfRule>
  </conditionalFormatting>
  <conditionalFormatting sqref="G110">
    <cfRule type="cellIs" priority="420" operator="between" aboveAverage="0" equalAverage="0" bottom="0" percent="0" rank="0" text="" dxfId="0">
      <formula>-1</formula>
      <formula>-100000</formula>
    </cfRule>
    <cfRule type="cellIs" priority="421" operator="between" aboveAverage="0" equalAverage="0" bottom="0" percent="0" rank="0" text="" dxfId="0">
      <formula>-0.01</formula>
      <formula>-0.99</formula>
    </cfRule>
  </conditionalFormatting>
  <conditionalFormatting sqref="I110">
    <cfRule type="cellIs" priority="422" operator="greaterThan" aboveAverage="0" equalAverage="0" bottom="0" percent="0" rank="0" text="" dxfId="0">
      <formula>0</formula>
    </cfRule>
    <cfRule type="cellIs" priority="423" operator="lessThan" aboveAverage="0" equalAverage="0" bottom="0" percent="0" rank="0" text="" dxfId="0">
      <formula>0</formula>
    </cfRule>
  </conditionalFormatting>
  <conditionalFormatting sqref="G111">
    <cfRule type="cellIs" priority="424" operator="between" aboveAverage="0" equalAverage="0" bottom="0" percent="0" rank="0" text="" dxfId="0">
      <formula>-1</formula>
      <formula>-100000</formula>
    </cfRule>
    <cfRule type="cellIs" priority="425" operator="between" aboveAverage="0" equalAverage="0" bottom="0" percent="0" rank="0" text="" dxfId="0">
      <formula>-0.01</formula>
      <formula>-0.99</formula>
    </cfRule>
  </conditionalFormatting>
  <conditionalFormatting sqref="I111">
    <cfRule type="cellIs" priority="426" operator="greaterThan" aboveAverage="0" equalAverage="0" bottom="0" percent="0" rank="0" text="" dxfId="0">
      <formula>0</formula>
    </cfRule>
    <cfRule type="cellIs" priority="427" operator="lessThan" aboveAverage="0" equalAverage="0" bottom="0" percent="0" rank="0" text="" dxfId="0">
      <formula>0</formula>
    </cfRule>
  </conditionalFormatting>
  <conditionalFormatting sqref="G112">
    <cfRule type="cellIs" priority="428" operator="between" aboveAverage="0" equalAverage="0" bottom="0" percent="0" rank="0" text="" dxfId="0">
      <formula>-1</formula>
      <formula>-100000</formula>
    </cfRule>
    <cfRule type="cellIs" priority="429" operator="between" aboveAverage="0" equalAverage="0" bottom="0" percent="0" rank="0" text="" dxfId="0">
      <formula>-0.01</formula>
      <formula>-0.99</formula>
    </cfRule>
  </conditionalFormatting>
  <conditionalFormatting sqref="I112">
    <cfRule type="cellIs" priority="430" operator="greaterThan" aboveAverage="0" equalAverage="0" bottom="0" percent="0" rank="0" text="" dxfId="0">
      <formula>0</formula>
    </cfRule>
    <cfRule type="cellIs" priority="431" operator="lessThan" aboveAverage="0" equalAverage="0" bottom="0" percent="0" rank="0" text="" dxfId="0">
      <formula>0</formula>
    </cfRule>
  </conditionalFormatting>
  <conditionalFormatting sqref="G113">
    <cfRule type="cellIs" priority="432" operator="between" aboveAverage="0" equalAverage="0" bottom="0" percent="0" rank="0" text="" dxfId="0">
      <formula>-1</formula>
      <formula>-100000</formula>
    </cfRule>
    <cfRule type="cellIs" priority="433" operator="between" aboveAverage="0" equalAverage="0" bottom="0" percent="0" rank="0" text="" dxfId="0">
      <formula>-0.01</formula>
      <formula>-0.99</formula>
    </cfRule>
  </conditionalFormatting>
  <conditionalFormatting sqref="I113">
    <cfRule type="cellIs" priority="434" operator="greaterThan" aboveAverage="0" equalAverage="0" bottom="0" percent="0" rank="0" text="" dxfId="0">
      <formula>0</formula>
    </cfRule>
    <cfRule type="cellIs" priority="435" operator="lessThan" aboveAverage="0" equalAverage="0" bottom="0" percent="0" rank="0" text="" dxfId="0">
      <formula>0</formula>
    </cfRule>
  </conditionalFormatting>
  <conditionalFormatting sqref="G114">
    <cfRule type="cellIs" priority="436" operator="between" aboveAverage="0" equalAverage="0" bottom="0" percent="0" rank="0" text="" dxfId="0">
      <formula>-1</formula>
      <formula>-100000</formula>
    </cfRule>
    <cfRule type="cellIs" priority="437" operator="between" aboveAverage="0" equalAverage="0" bottom="0" percent="0" rank="0" text="" dxfId="0">
      <formula>-0.01</formula>
      <formula>-0.99</formula>
    </cfRule>
  </conditionalFormatting>
  <conditionalFormatting sqref="I114">
    <cfRule type="cellIs" priority="438" operator="greaterThan" aboveAverage="0" equalAverage="0" bottom="0" percent="0" rank="0" text="" dxfId="0">
      <formula>0</formula>
    </cfRule>
    <cfRule type="cellIs" priority="439" operator="lessThan" aboveAverage="0" equalAverage="0" bottom="0" percent="0" rank="0" text="" dxfId="0">
      <formula>0</formula>
    </cfRule>
  </conditionalFormatting>
  <conditionalFormatting sqref="G115">
    <cfRule type="cellIs" priority="440" operator="between" aboveAverage="0" equalAverage="0" bottom="0" percent="0" rank="0" text="" dxfId="0">
      <formula>-1</formula>
      <formula>-100000</formula>
    </cfRule>
    <cfRule type="cellIs" priority="441" operator="between" aboveAverage="0" equalAverage="0" bottom="0" percent="0" rank="0" text="" dxfId="0">
      <formula>-0.01</formula>
      <formula>-0.99</formula>
    </cfRule>
  </conditionalFormatting>
  <conditionalFormatting sqref="I115">
    <cfRule type="cellIs" priority="442" operator="greaterThan" aboveAverage="0" equalAverage="0" bottom="0" percent="0" rank="0" text="" dxfId="0">
      <formula>0</formula>
    </cfRule>
    <cfRule type="cellIs" priority="443" operator="lessThan" aboveAverage="0" equalAverage="0" bottom="0" percent="0" rank="0" text="" dxfId="0">
      <formula>0</formula>
    </cfRule>
  </conditionalFormatting>
  <conditionalFormatting sqref="G116">
    <cfRule type="cellIs" priority="444" operator="between" aboveAverage="0" equalAverage="0" bottom="0" percent="0" rank="0" text="" dxfId="0">
      <formula>-1</formula>
      <formula>-100000</formula>
    </cfRule>
    <cfRule type="cellIs" priority="445" operator="between" aboveAverage="0" equalAverage="0" bottom="0" percent="0" rank="0" text="" dxfId="0">
      <formula>-0.01</formula>
      <formula>-0.99</formula>
    </cfRule>
  </conditionalFormatting>
  <conditionalFormatting sqref="I116">
    <cfRule type="cellIs" priority="446" operator="greaterThan" aboveAverage="0" equalAverage="0" bottom="0" percent="0" rank="0" text="" dxfId="0">
      <formula>0</formula>
    </cfRule>
    <cfRule type="cellIs" priority="447" operator="lessThan" aboveAverage="0" equalAverage="0" bottom="0" percent="0" rank="0" text="" dxfId="0">
      <formula>0</formula>
    </cfRule>
  </conditionalFormatting>
  <conditionalFormatting sqref="G117">
    <cfRule type="cellIs" priority="448" operator="between" aboveAverage="0" equalAverage="0" bottom="0" percent="0" rank="0" text="" dxfId="0">
      <formula>-1</formula>
      <formula>-100000</formula>
    </cfRule>
    <cfRule type="cellIs" priority="449" operator="between" aboveAverage="0" equalAverage="0" bottom="0" percent="0" rank="0" text="" dxfId="0">
      <formula>-0.01</formula>
      <formula>-0.99</formula>
    </cfRule>
  </conditionalFormatting>
  <conditionalFormatting sqref="I117">
    <cfRule type="cellIs" priority="450" operator="greaterThan" aboveAverage="0" equalAverage="0" bottom="0" percent="0" rank="0" text="" dxfId="0">
      <formula>0</formula>
    </cfRule>
    <cfRule type="cellIs" priority="451" operator="lessThan" aboveAverage="0" equalAverage="0" bottom="0" percent="0" rank="0" text="" dxfId="0">
      <formula>0</formula>
    </cfRule>
  </conditionalFormatting>
  <conditionalFormatting sqref="G118">
    <cfRule type="cellIs" priority="452" operator="between" aboveAverage="0" equalAverage="0" bottom="0" percent="0" rank="0" text="" dxfId="0">
      <formula>-1</formula>
      <formula>-100000</formula>
    </cfRule>
    <cfRule type="cellIs" priority="453" operator="between" aboveAverage="0" equalAverage="0" bottom="0" percent="0" rank="0" text="" dxfId="0">
      <formula>-0.01</formula>
      <formula>-0.99</formula>
    </cfRule>
  </conditionalFormatting>
  <conditionalFormatting sqref="I118">
    <cfRule type="cellIs" priority="454" operator="greaterThan" aboveAverage="0" equalAverage="0" bottom="0" percent="0" rank="0" text="" dxfId="0">
      <formula>0</formula>
    </cfRule>
    <cfRule type="cellIs" priority="455" operator="lessThan" aboveAverage="0" equalAverage="0" bottom="0" percent="0" rank="0" text="" dxfId="0">
      <formula>0</formula>
    </cfRule>
  </conditionalFormatting>
  <conditionalFormatting sqref="G119">
    <cfRule type="cellIs" priority="456" operator="between" aboveAverage="0" equalAverage="0" bottom="0" percent="0" rank="0" text="" dxfId="0">
      <formula>-1</formula>
      <formula>-100000</formula>
    </cfRule>
    <cfRule type="cellIs" priority="457" operator="between" aboveAverage="0" equalAverage="0" bottom="0" percent="0" rank="0" text="" dxfId="0">
      <formula>-0.01</formula>
      <formula>-0.99</formula>
    </cfRule>
  </conditionalFormatting>
  <conditionalFormatting sqref="I119">
    <cfRule type="cellIs" priority="458" operator="greaterThan" aboveAverage="0" equalAverage="0" bottom="0" percent="0" rank="0" text="" dxfId="0">
      <formula>0</formula>
    </cfRule>
    <cfRule type="cellIs" priority="459" operator="lessThan" aboveAverage="0" equalAverage="0" bottom="0" percent="0" rank="0" text="" dxfId="0">
      <formula>0</formula>
    </cfRule>
  </conditionalFormatting>
  <conditionalFormatting sqref="G120">
    <cfRule type="cellIs" priority="460" operator="between" aboveAverage="0" equalAverage="0" bottom="0" percent="0" rank="0" text="" dxfId="0">
      <formula>-1</formula>
      <formula>-100000</formula>
    </cfRule>
    <cfRule type="cellIs" priority="461" operator="between" aboveAverage="0" equalAverage="0" bottom="0" percent="0" rank="0" text="" dxfId="0">
      <formula>-0.01</formula>
      <formula>-0.99</formula>
    </cfRule>
  </conditionalFormatting>
  <conditionalFormatting sqref="I120">
    <cfRule type="cellIs" priority="462" operator="greaterThan" aboveAverage="0" equalAverage="0" bottom="0" percent="0" rank="0" text="" dxfId="0">
      <formula>0</formula>
    </cfRule>
    <cfRule type="cellIs" priority="463" operator="lessThan" aboveAverage="0" equalAverage="0" bottom="0" percent="0" rank="0" text="" dxfId="0">
      <formula>0</formula>
    </cfRule>
  </conditionalFormatting>
  <conditionalFormatting sqref="G121">
    <cfRule type="cellIs" priority="464" operator="between" aboveAverage="0" equalAverage="0" bottom="0" percent="0" rank="0" text="" dxfId="0">
      <formula>-1</formula>
      <formula>-100000</formula>
    </cfRule>
    <cfRule type="cellIs" priority="465" operator="between" aboveAverage="0" equalAverage="0" bottom="0" percent="0" rank="0" text="" dxfId="0">
      <formula>-0.01</formula>
      <formula>-0.99</formula>
    </cfRule>
  </conditionalFormatting>
  <conditionalFormatting sqref="I121">
    <cfRule type="cellIs" priority="466" operator="greaterThan" aboveAverage="0" equalAverage="0" bottom="0" percent="0" rank="0" text="" dxfId="0">
      <formula>0</formula>
    </cfRule>
    <cfRule type="cellIs" priority="467" operator="lessThan" aboveAverage="0" equalAverage="0" bottom="0" percent="0" rank="0" text="" dxfId="0">
      <formula>0</formula>
    </cfRule>
  </conditionalFormatting>
  <conditionalFormatting sqref="G122">
    <cfRule type="cellIs" priority="468" operator="between" aboveAverage="0" equalAverage="0" bottom="0" percent="0" rank="0" text="" dxfId="0">
      <formula>-1</formula>
      <formula>-100000</formula>
    </cfRule>
    <cfRule type="cellIs" priority="469" operator="between" aboveAverage="0" equalAverage="0" bottom="0" percent="0" rank="0" text="" dxfId="0">
      <formula>-0.01</formula>
      <formula>-0.99</formula>
    </cfRule>
  </conditionalFormatting>
  <conditionalFormatting sqref="I122">
    <cfRule type="cellIs" priority="470" operator="greaterThan" aboveAverage="0" equalAverage="0" bottom="0" percent="0" rank="0" text="" dxfId="0">
      <formula>0</formula>
    </cfRule>
    <cfRule type="cellIs" priority="471" operator="lessThan" aboveAverage="0" equalAverage="0" bottom="0" percent="0" rank="0" text="" dxfId="0">
      <formula>0</formula>
    </cfRule>
  </conditionalFormatting>
  <conditionalFormatting sqref="G123">
    <cfRule type="cellIs" priority="472" operator="between" aboveAverage="0" equalAverage="0" bottom="0" percent="0" rank="0" text="" dxfId="0">
      <formula>-1</formula>
      <formula>-100000</formula>
    </cfRule>
    <cfRule type="cellIs" priority="473" operator="between" aboveAverage="0" equalAverage="0" bottom="0" percent="0" rank="0" text="" dxfId="0">
      <formula>-0.01</formula>
      <formula>-0.99</formula>
    </cfRule>
  </conditionalFormatting>
  <conditionalFormatting sqref="I123">
    <cfRule type="cellIs" priority="474" operator="greaterThan" aboveAverage="0" equalAverage="0" bottom="0" percent="0" rank="0" text="" dxfId="0">
      <formula>0</formula>
    </cfRule>
    <cfRule type="cellIs" priority="475" operator="lessThan" aboveAverage="0" equalAverage="0" bottom="0" percent="0" rank="0" text="" dxfId="0">
      <formula>0</formula>
    </cfRule>
  </conditionalFormatting>
  <conditionalFormatting sqref="G124">
    <cfRule type="cellIs" priority="476" operator="between" aboveAverage="0" equalAverage="0" bottom="0" percent="0" rank="0" text="" dxfId="0">
      <formula>-1</formula>
      <formula>-100000</formula>
    </cfRule>
    <cfRule type="cellIs" priority="477" operator="between" aboveAverage="0" equalAverage="0" bottom="0" percent="0" rank="0" text="" dxfId="0">
      <formula>-0.01</formula>
      <formula>-0.99</formula>
    </cfRule>
  </conditionalFormatting>
  <conditionalFormatting sqref="I124">
    <cfRule type="cellIs" priority="478" operator="greaterThan" aboveAverage="0" equalAverage="0" bottom="0" percent="0" rank="0" text="" dxfId="0">
      <formula>0</formula>
    </cfRule>
    <cfRule type="cellIs" priority="479" operator="lessThan" aboveAverage="0" equalAverage="0" bottom="0" percent="0" rank="0" text="" dxfId="0">
      <formula>0</formula>
    </cfRule>
  </conditionalFormatting>
  <conditionalFormatting sqref="G125">
    <cfRule type="cellIs" priority="480" operator="between" aboveAverage="0" equalAverage="0" bottom="0" percent="0" rank="0" text="" dxfId="0">
      <formula>-1</formula>
      <formula>-100000</formula>
    </cfRule>
    <cfRule type="cellIs" priority="481" operator="between" aboveAverage="0" equalAverage="0" bottom="0" percent="0" rank="0" text="" dxfId="0">
      <formula>-0.01</formula>
      <formula>-0.99</formula>
    </cfRule>
  </conditionalFormatting>
  <conditionalFormatting sqref="I125">
    <cfRule type="cellIs" priority="482" operator="greaterThan" aboveAverage="0" equalAverage="0" bottom="0" percent="0" rank="0" text="" dxfId="0">
      <formula>0</formula>
    </cfRule>
    <cfRule type="cellIs" priority="483" operator="lessThan" aboveAverage="0" equalAverage="0" bottom="0" percent="0" rank="0" text="" dxfId="0">
      <formula>0</formula>
    </cfRule>
  </conditionalFormatting>
  <conditionalFormatting sqref="G126">
    <cfRule type="cellIs" priority="484" operator="between" aboveAverage="0" equalAverage="0" bottom="0" percent="0" rank="0" text="" dxfId="0">
      <formula>-1</formula>
      <formula>-100000</formula>
    </cfRule>
    <cfRule type="cellIs" priority="485" operator="between" aboveAverage="0" equalAverage="0" bottom="0" percent="0" rank="0" text="" dxfId="0">
      <formula>-0.01</formula>
      <formula>-0.99</formula>
    </cfRule>
  </conditionalFormatting>
  <conditionalFormatting sqref="I126">
    <cfRule type="cellIs" priority="486" operator="greaterThan" aboveAverage="0" equalAverage="0" bottom="0" percent="0" rank="0" text="" dxfId="0">
      <formula>0</formula>
    </cfRule>
    <cfRule type="cellIs" priority="487" operator="lessThan" aboveAverage="0" equalAverage="0" bottom="0" percent="0" rank="0" text="" dxfId="0">
      <formula>0</formula>
    </cfRule>
  </conditionalFormatting>
  <conditionalFormatting sqref="G127">
    <cfRule type="cellIs" priority="488" operator="between" aboveAverage="0" equalAverage="0" bottom="0" percent="0" rank="0" text="" dxfId="0">
      <formula>-1</formula>
      <formula>-100000</formula>
    </cfRule>
    <cfRule type="cellIs" priority="489" operator="between" aboveAverage="0" equalAverage="0" bottom="0" percent="0" rank="0" text="" dxfId="0">
      <formula>-0.01</formula>
      <formula>-0.99</formula>
    </cfRule>
  </conditionalFormatting>
  <conditionalFormatting sqref="I127">
    <cfRule type="cellIs" priority="490" operator="greaterThan" aboveAverage="0" equalAverage="0" bottom="0" percent="0" rank="0" text="" dxfId="0">
      <formula>0</formula>
    </cfRule>
    <cfRule type="cellIs" priority="491" operator="lessThan" aboveAverage="0" equalAverage="0" bottom="0" percent="0" rank="0" text="" dxfId="0">
      <formula>0</formula>
    </cfRule>
  </conditionalFormatting>
  <conditionalFormatting sqref="G128">
    <cfRule type="cellIs" priority="492" operator="between" aboveAverage="0" equalAverage="0" bottom="0" percent="0" rank="0" text="" dxfId="0">
      <formula>-1</formula>
      <formula>-100000</formula>
    </cfRule>
    <cfRule type="cellIs" priority="493" operator="between" aboveAverage="0" equalAverage="0" bottom="0" percent="0" rank="0" text="" dxfId="0">
      <formula>-0.01</formula>
      <formula>-0.99</formula>
    </cfRule>
  </conditionalFormatting>
  <conditionalFormatting sqref="I128">
    <cfRule type="cellIs" priority="494" operator="greaterThan" aboveAverage="0" equalAverage="0" bottom="0" percent="0" rank="0" text="" dxfId="0">
      <formula>0</formula>
    </cfRule>
    <cfRule type="cellIs" priority="495" operator="lessThan" aboveAverage="0" equalAverage="0" bottom="0" percent="0" rank="0" text="" dxfId="0">
      <formula>0</formula>
    </cfRule>
  </conditionalFormatting>
  <conditionalFormatting sqref="G129">
    <cfRule type="cellIs" priority="496" operator="between" aboveAverage="0" equalAverage="0" bottom="0" percent="0" rank="0" text="" dxfId="0">
      <formula>-1</formula>
      <formula>-100000</formula>
    </cfRule>
    <cfRule type="cellIs" priority="497" operator="between" aboveAverage="0" equalAverage="0" bottom="0" percent="0" rank="0" text="" dxfId="0">
      <formula>-0.01</formula>
      <formula>-0.99</formula>
    </cfRule>
  </conditionalFormatting>
  <conditionalFormatting sqref="I129">
    <cfRule type="cellIs" priority="498" operator="greaterThan" aboveAverage="0" equalAverage="0" bottom="0" percent="0" rank="0" text="" dxfId="0">
      <formula>0</formula>
    </cfRule>
    <cfRule type="cellIs" priority="499" operator="lessThan" aboveAverage="0" equalAverage="0" bottom="0" percent="0" rank="0" text="" dxfId="0">
      <formula>0</formula>
    </cfRule>
  </conditionalFormatting>
  <conditionalFormatting sqref="G130">
    <cfRule type="cellIs" priority="500" operator="between" aboveAverage="0" equalAverage="0" bottom="0" percent="0" rank="0" text="" dxfId="0">
      <formula>-1</formula>
      <formula>-100000</formula>
    </cfRule>
    <cfRule type="cellIs" priority="501" operator="between" aboveAverage="0" equalAverage="0" bottom="0" percent="0" rank="0" text="" dxfId="0">
      <formula>-0.01</formula>
      <formula>-0.99</formula>
    </cfRule>
  </conditionalFormatting>
  <conditionalFormatting sqref="I130">
    <cfRule type="cellIs" priority="502" operator="greaterThan" aboveAverage="0" equalAverage="0" bottom="0" percent="0" rank="0" text="" dxfId="0">
      <formula>0</formula>
    </cfRule>
    <cfRule type="cellIs" priority="503" operator="lessThan" aboveAverage="0" equalAverage="0" bottom="0" percent="0" rank="0" text="" dxfId="0">
      <formula>0</formula>
    </cfRule>
  </conditionalFormatting>
  <conditionalFormatting sqref="G131">
    <cfRule type="cellIs" priority="504" operator="between" aboveAverage="0" equalAverage="0" bottom="0" percent="0" rank="0" text="" dxfId="0">
      <formula>-1</formula>
      <formula>-100000</formula>
    </cfRule>
    <cfRule type="cellIs" priority="505" operator="between" aboveAverage="0" equalAverage="0" bottom="0" percent="0" rank="0" text="" dxfId="0">
      <formula>-0.01</formula>
      <formula>-0.99</formula>
    </cfRule>
  </conditionalFormatting>
  <conditionalFormatting sqref="I131">
    <cfRule type="cellIs" priority="506" operator="greaterThan" aboveAverage="0" equalAverage="0" bottom="0" percent="0" rank="0" text="" dxfId="0">
      <formula>0</formula>
    </cfRule>
    <cfRule type="cellIs" priority="507" operator="lessThan" aboveAverage="0" equalAverage="0" bottom="0" percent="0" rank="0" text="" dxfId="0">
      <formula>0</formula>
    </cfRule>
  </conditionalFormatting>
  <conditionalFormatting sqref="G132">
    <cfRule type="cellIs" priority="508" operator="between" aboveAverage="0" equalAverage="0" bottom="0" percent="0" rank="0" text="" dxfId="0">
      <formula>-1</formula>
      <formula>-100000</formula>
    </cfRule>
    <cfRule type="cellIs" priority="509" operator="between" aboveAverage="0" equalAverage="0" bottom="0" percent="0" rank="0" text="" dxfId="0">
      <formula>-0.01</formula>
      <formula>-0.99</formula>
    </cfRule>
  </conditionalFormatting>
  <conditionalFormatting sqref="I132">
    <cfRule type="cellIs" priority="510" operator="greaterThan" aboveAverage="0" equalAverage="0" bottom="0" percent="0" rank="0" text="" dxfId="0">
      <formula>0</formula>
    </cfRule>
    <cfRule type="cellIs" priority="511" operator="lessThan" aboveAverage="0" equalAverage="0" bottom="0" percent="0" rank="0" text="" dxfId="0">
      <formula>0</formula>
    </cfRule>
  </conditionalFormatting>
  <conditionalFormatting sqref="G133">
    <cfRule type="cellIs" priority="512" operator="between" aboveAverage="0" equalAverage="0" bottom="0" percent="0" rank="0" text="" dxfId="0">
      <formula>-1</formula>
      <formula>-100000</formula>
    </cfRule>
    <cfRule type="cellIs" priority="513" operator="between" aboveAverage="0" equalAverage="0" bottom="0" percent="0" rank="0" text="" dxfId="0">
      <formula>-0.01</formula>
      <formula>-0.99</formula>
    </cfRule>
  </conditionalFormatting>
  <conditionalFormatting sqref="I133">
    <cfRule type="cellIs" priority="514" operator="greaterThan" aboveAverage="0" equalAverage="0" bottom="0" percent="0" rank="0" text="" dxfId="0">
      <formula>0</formula>
    </cfRule>
    <cfRule type="cellIs" priority="515" operator="lessThan" aboveAverage="0" equalAverage="0" bottom="0" percent="0" rank="0" text="" dxfId="0">
      <formula>0</formula>
    </cfRule>
  </conditionalFormatting>
  <conditionalFormatting sqref="G134">
    <cfRule type="cellIs" priority="516" operator="between" aboveAverage="0" equalAverage="0" bottom="0" percent="0" rank="0" text="" dxfId="0">
      <formula>-1</formula>
      <formula>-100000</formula>
    </cfRule>
    <cfRule type="cellIs" priority="517" operator="between" aboveAverage="0" equalAverage="0" bottom="0" percent="0" rank="0" text="" dxfId="0">
      <formula>-0.01</formula>
      <formula>-0.99</formula>
    </cfRule>
  </conditionalFormatting>
  <conditionalFormatting sqref="I134">
    <cfRule type="cellIs" priority="518" operator="greaterThan" aboveAverage="0" equalAverage="0" bottom="0" percent="0" rank="0" text="" dxfId="0">
      <formula>0</formula>
    </cfRule>
    <cfRule type="cellIs" priority="519" operator="lessThan" aboveAverage="0" equalAverage="0" bottom="0" percent="0" rank="0" text="" dxfId="0">
      <formula>0</formula>
    </cfRule>
  </conditionalFormatting>
  <conditionalFormatting sqref="G135">
    <cfRule type="cellIs" priority="520" operator="between" aboveAverage="0" equalAverage="0" bottom="0" percent="0" rank="0" text="" dxfId="0">
      <formula>-1</formula>
      <formula>-100000</formula>
    </cfRule>
    <cfRule type="cellIs" priority="521" operator="between" aboveAverage="0" equalAverage="0" bottom="0" percent="0" rank="0" text="" dxfId="0">
      <formula>-0.01</formula>
      <formula>-0.99</formula>
    </cfRule>
  </conditionalFormatting>
  <conditionalFormatting sqref="I135">
    <cfRule type="cellIs" priority="522" operator="greaterThan" aboveAverage="0" equalAverage="0" bottom="0" percent="0" rank="0" text="" dxfId="0">
      <formula>0</formula>
    </cfRule>
    <cfRule type="cellIs" priority="523" operator="lessThan" aboveAverage="0" equalAverage="0" bottom="0" percent="0" rank="0" text="" dxfId="0">
      <formula>0</formula>
    </cfRule>
  </conditionalFormatting>
  <conditionalFormatting sqref="G136">
    <cfRule type="cellIs" priority="524" operator="between" aboveAverage="0" equalAverage="0" bottom="0" percent="0" rank="0" text="" dxfId="0">
      <formula>-1</formula>
      <formula>-100000</formula>
    </cfRule>
    <cfRule type="cellIs" priority="525" operator="between" aboveAverage="0" equalAverage="0" bottom="0" percent="0" rank="0" text="" dxfId="0">
      <formula>-0.01</formula>
      <formula>-0.99</formula>
    </cfRule>
  </conditionalFormatting>
  <conditionalFormatting sqref="I136">
    <cfRule type="cellIs" priority="526" operator="greaterThan" aboveAverage="0" equalAverage="0" bottom="0" percent="0" rank="0" text="" dxfId="0">
      <formula>0</formula>
    </cfRule>
    <cfRule type="cellIs" priority="527" operator="lessThan" aboveAverage="0" equalAverage="0" bottom="0" percent="0" rank="0" text="" dxfId="0">
      <formula>0</formula>
    </cfRule>
  </conditionalFormatting>
  <conditionalFormatting sqref="G137">
    <cfRule type="cellIs" priority="528" operator="between" aboveAverage="0" equalAverage="0" bottom="0" percent="0" rank="0" text="" dxfId="0">
      <formula>-1</formula>
      <formula>-100000</formula>
    </cfRule>
    <cfRule type="cellIs" priority="529" operator="between" aboveAverage="0" equalAverage="0" bottom="0" percent="0" rank="0" text="" dxfId="0">
      <formula>-0.01</formula>
      <formula>-0.99</formula>
    </cfRule>
  </conditionalFormatting>
  <conditionalFormatting sqref="I137">
    <cfRule type="cellIs" priority="530" operator="greaterThan" aboveAverage="0" equalAverage="0" bottom="0" percent="0" rank="0" text="" dxfId="0">
      <formula>0</formula>
    </cfRule>
    <cfRule type="cellIs" priority="531" operator="lessThan" aboveAverage="0" equalAverage="0" bottom="0" percent="0" rank="0" text="" dxfId="0">
      <formula>0</formula>
    </cfRule>
  </conditionalFormatting>
  <conditionalFormatting sqref="G138">
    <cfRule type="cellIs" priority="532" operator="between" aboveAverage="0" equalAverage="0" bottom="0" percent="0" rank="0" text="" dxfId="0">
      <formula>-1</formula>
      <formula>-100000</formula>
    </cfRule>
    <cfRule type="cellIs" priority="533" operator="between" aboveAverage="0" equalAverage="0" bottom="0" percent="0" rank="0" text="" dxfId="0">
      <formula>-0.01</formula>
      <formula>-0.99</formula>
    </cfRule>
  </conditionalFormatting>
  <conditionalFormatting sqref="I138">
    <cfRule type="cellIs" priority="534" operator="greaterThan" aboveAverage="0" equalAverage="0" bottom="0" percent="0" rank="0" text="" dxfId="0">
      <formula>0</formula>
    </cfRule>
    <cfRule type="cellIs" priority="535" operator="lessThan" aboveAverage="0" equalAverage="0" bottom="0" percent="0" rank="0" text="" dxfId="0">
      <formula>0</formula>
    </cfRule>
  </conditionalFormatting>
  <conditionalFormatting sqref="G139">
    <cfRule type="cellIs" priority="536" operator="between" aboveAverage="0" equalAverage="0" bottom="0" percent="0" rank="0" text="" dxfId="0">
      <formula>-1</formula>
      <formula>-100000</formula>
    </cfRule>
    <cfRule type="cellIs" priority="537" operator="between" aboveAverage="0" equalAverage="0" bottom="0" percent="0" rank="0" text="" dxfId="0">
      <formula>-0.01</formula>
      <formula>-0.99</formula>
    </cfRule>
  </conditionalFormatting>
  <conditionalFormatting sqref="I139">
    <cfRule type="cellIs" priority="538" operator="greaterThan" aboveAverage="0" equalAverage="0" bottom="0" percent="0" rank="0" text="" dxfId="0">
      <formula>0</formula>
    </cfRule>
    <cfRule type="cellIs" priority="539" operator="lessThan" aboveAverage="0" equalAverage="0" bottom="0" percent="0" rank="0" text="" dxfId="0">
      <formula>0</formula>
    </cfRule>
  </conditionalFormatting>
  <conditionalFormatting sqref="G140">
    <cfRule type="cellIs" priority="540" operator="between" aboveAverage="0" equalAverage="0" bottom="0" percent="0" rank="0" text="" dxfId="0">
      <formula>-1</formula>
      <formula>-100000</formula>
    </cfRule>
    <cfRule type="cellIs" priority="541" operator="between" aboveAverage="0" equalAverage="0" bottom="0" percent="0" rank="0" text="" dxfId="0">
      <formula>-0.01</formula>
      <formula>-0.99</formula>
    </cfRule>
  </conditionalFormatting>
  <conditionalFormatting sqref="I140">
    <cfRule type="cellIs" priority="542" operator="greaterThan" aboveAverage="0" equalAverage="0" bottom="0" percent="0" rank="0" text="" dxfId="0">
      <formula>0</formula>
    </cfRule>
    <cfRule type="cellIs" priority="543" operator="lessThan" aboveAverage="0" equalAverage="0" bottom="0" percent="0" rank="0" text="" dxfId="0">
      <formula>0</formula>
    </cfRule>
  </conditionalFormatting>
  <conditionalFormatting sqref="G141">
    <cfRule type="cellIs" priority="544" operator="between" aboveAverage="0" equalAverage="0" bottom="0" percent="0" rank="0" text="" dxfId="0">
      <formula>-1</formula>
      <formula>-100000</formula>
    </cfRule>
    <cfRule type="cellIs" priority="545" operator="between" aboveAverage="0" equalAverage="0" bottom="0" percent="0" rank="0" text="" dxfId="0">
      <formula>-0.01</formula>
      <formula>-0.99</formula>
    </cfRule>
  </conditionalFormatting>
  <conditionalFormatting sqref="I141">
    <cfRule type="cellIs" priority="546" operator="greaterThan" aboveAverage="0" equalAverage="0" bottom="0" percent="0" rank="0" text="" dxfId="0">
      <formula>0</formula>
    </cfRule>
    <cfRule type="cellIs" priority="547" operator="lessThan" aboveAverage="0" equalAverage="0" bottom="0" percent="0" rank="0" text="" dxfId="0">
      <formula>0</formula>
    </cfRule>
  </conditionalFormatting>
  <conditionalFormatting sqref="G142">
    <cfRule type="cellIs" priority="548" operator="between" aboveAverage="0" equalAverage="0" bottom="0" percent="0" rank="0" text="" dxfId="0">
      <formula>-1</formula>
      <formula>-100000</formula>
    </cfRule>
    <cfRule type="cellIs" priority="549" operator="between" aboveAverage="0" equalAverage="0" bottom="0" percent="0" rank="0" text="" dxfId="0">
      <formula>-0.01</formula>
      <formula>-0.99</formula>
    </cfRule>
  </conditionalFormatting>
  <conditionalFormatting sqref="I142">
    <cfRule type="cellIs" priority="550" operator="greaterThan" aboveAverage="0" equalAverage="0" bottom="0" percent="0" rank="0" text="" dxfId="0">
      <formula>0</formula>
    </cfRule>
    <cfRule type="cellIs" priority="551" operator="lessThan" aboveAverage="0" equalAverage="0" bottom="0" percent="0" rank="0" text="" dxfId="0">
      <formula>0</formula>
    </cfRule>
  </conditionalFormatting>
  <conditionalFormatting sqref="G143">
    <cfRule type="cellIs" priority="552" operator="between" aboveAverage="0" equalAverage="0" bottom="0" percent="0" rank="0" text="" dxfId="0">
      <formula>-1</formula>
      <formula>-100000</formula>
    </cfRule>
    <cfRule type="cellIs" priority="553" operator="between" aboveAverage="0" equalAverage="0" bottom="0" percent="0" rank="0" text="" dxfId="0">
      <formula>-0.01</formula>
      <formula>-0.99</formula>
    </cfRule>
  </conditionalFormatting>
  <conditionalFormatting sqref="I143">
    <cfRule type="cellIs" priority="554" operator="greaterThan" aboveAverage="0" equalAverage="0" bottom="0" percent="0" rank="0" text="" dxfId="0">
      <formula>0</formula>
    </cfRule>
    <cfRule type="cellIs" priority="555" operator="lessThan" aboveAverage="0" equalAverage="0" bottom="0" percent="0" rank="0" text="" dxfId="0">
      <formula>0</formula>
    </cfRule>
  </conditionalFormatting>
  <conditionalFormatting sqref="G144">
    <cfRule type="cellIs" priority="556" operator="between" aboveAverage="0" equalAverage="0" bottom="0" percent="0" rank="0" text="" dxfId="0">
      <formula>-1</formula>
      <formula>-100000</formula>
    </cfRule>
    <cfRule type="cellIs" priority="557" operator="between" aboveAverage="0" equalAverage="0" bottom="0" percent="0" rank="0" text="" dxfId="0">
      <formula>-0.01</formula>
      <formula>-0.99</formula>
    </cfRule>
  </conditionalFormatting>
  <conditionalFormatting sqref="I144">
    <cfRule type="cellIs" priority="558" operator="greaterThan" aboveAverage="0" equalAverage="0" bottom="0" percent="0" rank="0" text="" dxfId="0">
      <formula>0</formula>
    </cfRule>
    <cfRule type="cellIs" priority="559" operator="lessThan" aboveAverage="0" equalAverage="0" bottom="0" percent="0" rank="0" text="" dxfId="0">
      <formula>0</formula>
    </cfRule>
  </conditionalFormatting>
  <conditionalFormatting sqref="G145">
    <cfRule type="cellIs" priority="560" operator="between" aboveAverage="0" equalAverage="0" bottom="0" percent="0" rank="0" text="" dxfId="0">
      <formula>-1</formula>
      <formula>-100000</formula>
    </cfRule>
    <cfRule type="cellIs" priority="561" operator="between" aboveAverage="0" equalAverage="0" bottom="0" percent="0" rank="0" text="" dxfId="0">
      <formula>-0.01</formula>
      <formula>-0.99</formula>
    </cfRule>
  </conditionalFormatting>
  <conditionalFormatting sqref="I145">
    <cfRule type="cellIs" priority="562" operator="greaterThan" aboveAverage="0" equalAverage="0" bottom="0" percent="0" rank="0" text="" dxfId="0">
      <formula>0</formula>
    </cfRule>
    <cfRule type="cellIs" priority="563" operator="lessThan" aboveAverage="0" equalAverage="0" bottom="0" percent="0" rank="0" text="" dxfId="0">
      <formula>0</formula>
    </cfRule>
  </conditionalFormatting>
  <conditionalFormatting sqref="G146">
    <cfRule type="cellIs" priority="564" operator="between" aboveAverage="0" equalAverage="0" bottom="0" percent="0" rank="0" text="" dxfId="0">
      <formula>-1</formula>
      <formula>-100000</formula>
    </cfRule>
    <cfRule type="cellIs" priority="565" operator="between" aboveAverage="0" equalAverage="0" bottom="0" percent="0" rank="0" text="" dxfId="0">
      <formula>-0.01</formula>
      <formula>-0.99</formula>
    </cfRule>
  </conditionalFormatting>
  <conditionalFormatting sqref="I146">
    <cfRule type="cellIs" priority="566" operator="greaterThan" aboveAverage="0" equalAverage="0" bottom="0" percent="0" rank="0" text="" dxfId="0">
      <formula>0</formula>
    </cfRule>
    <cfRule type="cellIs" priority="567" operator="lessThan" aboveAverage="0" equalAverage="0" bottom="0" percent="0" rank="0" text="" dxfId="0">
      <formula>0</formula>
    </cfRule>
  </conditionalFormatting>
  <conditionalFormatting sqref="G147">
    <cfRule type="cellIs" priority="568" operator="between" aboveAverage="0" equalAverage="0" bottom="0" percent="0" rank="0" text="" dxfId="0">
      <formula>-1</formula>
      <formula>-100000</formula>
    </cfRule>
    <cfRule type="cellIs" priority="569" operator="between" aboveAverage="0" equalAverage="0" bottom="0" percent="0" rank="0" text="" dxfId="0">
      <formula>-0.01</formula>
      <formula>-0.99</formula>
    </cfRule>
  </conditionalFormatting>
  <conditionalFormatting sqref="I147">
    <cfRule type="cellIs" priority="570" operator="greaterThan" aboveAverage="0" equalAverage="0" bottom="0" percent="0" rank="0" text="" dxfId="0">
      <formula>0</formula>
    </cfRule>
    <cfRule type="cellIs" priority="571" operator="lessThan" aboveAverage="0" equalAverage="0" bottom="0" percent="0" rank="0" text="" dxfId="0">
      <formula>0</formula>
    </cfRule>
  </conditionalFormatting>
  <conditionalFormatting sqref="G148">
    <cfRule type="cellIs" priority="572" operator="between" aboveAverage="0" equalAverage="0" bottom="0" percent="0" rank="0" text="" dxfId="0">
      <formula>-1</formula>
      <formula>-100000</formula>
    </cfRule>
    <cfRule type="cellIs" priority="573" operator="between" aboveAverage="0" equalAverage="0" bottom="0" percent="0" rank="0" text="" dxfId="0">
      <formula>-0.01</formula>
      <formula>-0.99</formula>
    </cfRule>
  </conditionalFormatting>
  <conditionalFormatting sqref="I148">
    <cfRule type="cellIs" priority="574" operator="greaterThan" aboveAverage="0" equalAverage="0" bottom="0" percent="0" rank="0" text="" dxfId="0">
      <formula>0</formula>
    </cfRule>
    <cfRule type="cellIs" priority="575" operator="lessThan" aboveAverage="0" equalAverage="0" bottom="0" percent="0" rank="0" text="" dxfId="0">
      <formula>0</formula>
    </cfRule>
  </conditionalFormatting>
  <conditionalFormatting sqref="G149">
    <cfRule type="cellIs" priority="576" operator="between" aboveAverage="0" equalAverage="0" bottom="0" percent="0" rank="0" text="" dxfId="0">
      <formula>-1</formula>
      <formula>-100000</formula>
    </cfRule>
    <cfRule type="cellIs" priority="577" operator="between" aboveAverage="0" equalAverage="0" bottom="0" percent="0" rank="0" text="" dxfId="0">
      <formula>-0.01</formula>
      <formula>-0.99</formula>
    </cfRule>
  </conditionalFormatting>
  <conditionalFormatting sqref="I149">
    <cfRule type="cellIs" priority="578" operator="greaterThan" aboveAverage="0" equalAverage="0" bottom="0" percent="0" rank="0" text="" dxfId="0">
      <formula>0</formula>
    </cfRule>
    <cfRule type="cellIs" priority="579" operator="lessThan" aboveAverage="0" equalAverage="0" bottom="0" percent="0" rank="0" text="" dxfId="0">
      <formula>0</formula>
    </cfRule>
  </conditionalFormatting>
  <conditionalFormatting sqref="G150">
    <cfRule type="cellIs" priority="580" operator="between" aboveAverage="0" equalAverage="0" bottom="0" percent="0" rank="0" text="" dxfId="0">
      <formula>-1</formula>
      <formula>-100000</formula>
    </cfRule>
    <cfRule type="cellIs" priority="581" operator="between" aboveAverage="0" equalAverage="0" bottom="0" percent="0" rank="0" text="" dxfId="0">
      <formula>-0.01</formula>
      <formula>-0.99</formula>
    </cfRule>
  </conditionalFormatting>
  <conditionalFormatting sqref="I150">
    <cfRule type="cellIs" priority="582" operator="greaterThan" aboveAverage="0" equalAverage="0" bottom="0" percent="0" rank="0" text="" dxfId="0">
      <formula>0</formula>
    </cfRule>
    <cfRule type="cellIs" priority="583" operator="lessThan" aboveAverage="0" equalAverage="0" bottom="0" percent="0" rank="0" text="" dxfId="0">
      <formula>0</formula>
    </cfRule>
  </conditionalFormatting>
  <conditionalFormatting sqref="G151">
    <cfRule type="cellIs" priority="584" operator="between" aboveAverage="0" equalAverage="0" bottom="0" percent="0" rank="0" text="" dxfId="0">
      <formula>-1</formula>
      <formula>-100000</formula>
    </cfRule>
    <cfRule type="cellIs" priority="585" operator="between" aboveAverage="0" equalAverage="0" bottom="0" percent="0" rank="0" text="" dxfId="0">
      <formula>-0.01</formula>
      <formula>-0.99</formula>
    </cfRule>
  </conditionalFormatting>
  <conditionalFormatting sqref="I151">
    <cfRule type="cellIs" priority="586" operator="greaterThan" aboveAverage="0" equalAverage="0" bottom="0" percent="0" rank="0" text="" dxfId="0">
      <formula>0</formula>
    </cfRule>
    <cfRule type="cellIs" priority="587" operator="lessThan" aboveAverage="0" equalAverage="0" bottom="0" percent="0" rank="0" text="" dxfId="0">
      <formula>0</formula>
    </cfRule>
  </conditionalFormatting>
  <conditionalFormatting sqref="G152">
    <cfRule type="cellIs" priority="588" operator="between" aboveAverage="0" equalAverage="0" bottom="0" percent="0" rank="0" text="" dxfId="0">
      <formula>-1</formula>
      <formula>-100000</formula>
    </cfRule>
    <cfRule type="cellIs" priority="589" operator="between" aboveAverage="0" equalAverage="0" bottom="0" percent="0" rank="0" text="" dxfId="0">
      <formula>-0.01</formula>
      <formula>-0.99</formula>
    </cfRule>
  </conditionalFormatting>
  <conditionalFormatting sqref="I152">
    <cfRule type="cellIs" priority="590" operator="greaterThan" aboveAverage="0" equalAverage="0" bottom="0" percent="0" rank="0" text="" dxfId="0">
      <formula>0</formula>
    </cfRule>
    <cfRule type="cellIs" priority="591" operator="lessThan" aboveAverage="0" equalAverage="0" bottom="0" percent="0" rank="0" text="" dxfId="0">
      <formula>0</formula>
    </cfRule>
  </conditionalFormatting>
  <conditionalFormatting sqref="G153">
    <cfRule type="cellIs" priority="592" operator="between" aboveAverage="0" equalAverage="0" bottom="0" percent="0" rank="0" text="" dxfId="0">
      <formula>-1</formula>
      <formula>-100000</formula>
    </cfRule>
    <cfRule type="cellIs" priority="593" operator="between" aboveAverage="0" equalAverage="0" bottom="0" percent="0" rank="0" text="" dxfId="0">
      <formula>-0.01</formula>
      <formula>-0.99</formula>
    </cfRule>
  </conditionalFormatting>
  <conditionalFormatting sqref="I153">
    <cfRule type="cellIs" priority="594" operator="greaterThan" aboveAverage="0" equalAverage="0" bottom="0" percent="0" rank="0" text="" dxfId="0">
      <formula>0</formula>
    </cfRule>
    <cfRule type="cellIs" priority="595" operator="lessThan" aboveAverage="0" equalAverage="0" bottom="0" percent="0" rank="0" text="" dxfId="0">
      <formula>0</formula>
    </cfRule>
  </conditionalFormatting>
  <conditionalFormatting sqref="G154">
    <cfRule type="cellIs" priority="596" operator="between" aboveAverage="0" equalAverage="0" bottom="0" percent="0" rank="0" text="" dxfId="0">
      <formula>-1</formula>
      <formula>-100000</formula>
    </cfRule>
    <cfRule type="cellIs" priority="597" operator="between" aboveAverage="0" equalAverage="0" bottom="0" percent="0" rank="0" text="" dxfId="0">
      <formula>-0.01</formula>
      <formula>-0.99</formula>
    </cfRule>
  </conditionalFormatting>
  <conditionalFormatting sqref="I154">
    <cfRule type="cellIs" priority="598" operator="greaterThan" aboveAverage="0" equalAverage="0" bottom="0" percent="0" rank="0" text="" dxfId="0">
      <formula>0</formula>
    </cfRule>
    <cfRule type="cellIs" priority="599" operator="lessThan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47916666666667" right="0.747916666666667" top="1.60972222222222" bottom="0.984027777777778" header="0.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&amp;LS.C. Valenti Impex S.R.L.
Nr. înm. J 05/3962/1993
C.U.I.: RO 5058275
Marghita, Str. Josef Seibel, 4
Bihor
Pct. de lucru: Şimleu Silvaniei</oddHeader>
    <oddFooter/>
  </headerFooter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5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4" topLeftCell="A26" activePane="bottomLeft" state="frozen"/>
      <selection pane="topLeft" activeCell="A1" activeCellId="0" sqref="A1"/>
      <selection pane="bottomLeft" activeCell="I45" activeCellId="0" sqref="I45"/>
    </sheetView>
  </sheetViews>
  <sheetFormatPr defaultRowHeight="14.65"/>
  <cols>
    <col collapsed="false" hidden="false" max="1" min="1" style="0" width="3.1875"/>
    <col collapsed="false" hidden="false" max="3" min="2" style="1" width="5.31696428571429"/>
    <col collapsed="false" hidden="false" max="4" min="4" style="2" width="3.1875"/>
    <col collapsed="false" hidden="false" max="5" min="5" style="1" width="8.97767857142857"/>
    <col collapsed="false" hidden="false" max="7" min="6" style="0" width="5.31696428571429"/>
    <col collapsed="false" hidden="false" max="9" min="8" style="0" width="3.1875"/>
    <col collapsed="false" hidden="false" max="13" min="10" style="0" width="5.31696428571429"/>
    <col collapsed="false" hidden="false" max="14" min="14" style="0" width="8.15178571428571"/>
  </cols>
  <sheetData>
    <row r="1" customFormat="false" ht="16.5" hidden="false" customHeight="true" outlineLevel="0" collapsed="false">
      <c r="A1" s="3"/>
      <c r="B1" s="0"/>
      <c r="C1" s="4" t="s">
        <v>364</v>
      </c>
      <c r="D1" s="5"/>
      <c r="E1" s="6" t="s">
        <v>0</v>
      </c>
      <c r="F1" s="7"/>
      <c r="I1" s="8"/>
    </row>
    <row r="2" customFormat="false" ht="16.5" hidden="false" customHeight="true" outlineLevel="0" collapsed="false">
      <c r="A2" s="9"/>
      <c r="B2" s="0"/>
      <c r="C2" s="4" t="s">
        <v>246</v>
      </c>
      <c r="D2" s="5"/>
      <c r="E2" s="10"/>
      <c r="F2" s="7"/>
      <c r="I2" s="8"/>
    </row>
    <row r="3" customFormat="false" ht="14.65" hidden="false" customHeight="false" outlineLevel="0" collapsed="false">
      <c r="B3" s="11" t="s">
        <v>1</v>
      </c>
      <c r="C3" s="12" t="s">
        <v>2</v>
      </c>
      <c r="D3" s="5"/>
      <c r="E3" s="10"/>
      <c r="F3" s="7"/>
      <c r="H3" s="13"/>
    </row>
    <row r="4" customFormat="false" ht="14.9" hidden="false" customHeight="false" outlineLevel="0" collapsed="false">
      <c r="A4" s="14" t="s">
        <v>3</v>
      </c>
      <c r="B4" s="15" t="s">
        <v>4</v>
      </c>
      <c r="C4" s="16" t="s">
        <v>5</v>
      </c>
      <c r="D4" s="17" t="s">
        <v>6</v>
      </c>
      <c r="E4" s="17" t="s">
        <v>7</v>
      </c>
      <c r="F4" s="18" t="s">
        <v>8</v>
      </c>
      <c r="G4" s="14" t="s">
        <v>9</v>
      </c>
      <c r="H4" s="19" t="s">
        <v>10</v>
      </c>
      <c r="I4" s="19" t="s">
        <v>11</v>
      </c>
      <c r="J4" s="19" t="s">
        <v>12</v>
      </c>
      <c r="K4" s="18" t="s">
        <v>13</v>
      </c>
      <c r="L4" s="18" t="s">
        <v>14</v>
      </c>
      <c r="M4" s="14" t="s">
        <v>15</v>
      </c>
      <c r="N4" s="14" t="s">
        <v>16</v>
      </c>
    </row>
    <row r="5" customFormat="false" ht="12.8" hidden="false" customHeight="false" outlineLevel="0" collapsed="false">
      <c r="A5" s="20" t="n">
        <v>1</v>
      </c>
      <c r="B5" s="21" t="s">
        <v>31</v>
      </c>
      <c r="C5" s="22"/>
      <c r="D5" s="23" t="s">
        <v>261</v>
      </c>
      <c r="E5" s="24" t="s">
        <v>376</v>
      </c>
      <c r="F5" s="25" t="n">
        <v>2347</v>
      </c>
      <c r="G5" s="26" t="n">
        <v>2386</v>
      </c>
      <c r="H5" s="27" t="n">
        <v>0</v>
      </c>
      <c r="I5" s="27"/>
      <c r="J5" s="28" t="n">
        <f aca="false">'NAP-LUX SCHWARZ'!H5-'NAP-LUX SCHWARZ'!I5</f>
        <v>0</v>
      </c>
      <c r="K5" s="29" t="n">
        <f aca="false">'NAP-LUX SCHWARZ'!G5-'NAP-LUX SCHWARZ'!H5</f>
        <v>2386</v>
      </c>
      <c r="L5" s="29" t="n">
        <f aca="false">'NAP-LUX SCHWARZ'!F5-'NAP-LUX SCHWARZ'!K5</f>
        <v>-39</v>
      </c>
      <c r="M5" s="30" t="n">
        <f aca="false">'NAP-LUX SCHWARZ'!L5*100/'NAP-LUX SCHWARZ'!F5</f>
        <v>-1.66169578184917</v>
      </c>
      <c r="N5" s="31"/>
    </row>
    <row r="6" customFormat="false" ht="12.8" hidden="false" customHeight="false" outlineLevel="0" collapsed="false">
      <c r="A6" s="32" t="n">
        <f aca="false">'NAP-LUX SCHWARZ'!A5+1</f>
        <v>2</v>
      </c>
      <c r="B6" s="33"/>
      <c r="C6" s="34"/>
      <c r="D6" s="35" t="s">
        <v>261</v>
      </c>
      <c r="E6" s="36" t="s">
        <v>377</v>
      </c>
      <c r="F6" s="37" t="n">
        <v>2339</v>
      </c>
      <c r="G6" s="38" t="n">
        <v>2428</v>
      </c>
      <c r="H6" s="39" t="n">
        <v>54</v>
      </c>
      <c r="I6" s="39"/>
      <c r="J6" s="40" t="n">
        <f aca="false">'NAP-LUX SCHWARZ'!J5+'NAP-LUX SCHWARZ'!H6-'NAP-LUX SCHWARZ'!I6</f>
        <v>54</v>
      </c>
      <c r="K6" s="41" t="n">
        <f aca="false">'NAP-LUX SCHWARZ'!G6-'NAP-LUX SCHWARZ'!H6</f>
        <v>2374</v>
      </c>
      <c r="L6" s="41" t="n">
        <f aca="false">'NAP-LUX SCHWARZ'!F6-'NAP-LUX SCHWARZ'!K6</f>
        <v>-35</v>
      </c>
      <c r="M6" s="42" t="n">
        <f aca="false">'NAP-LUX SCHWARZ'!L6*100/'NAP-LUX SCHWARZ'!F6</f>
        <v>-1.49636596836255</v>
      </c>
      <c r="N6" s="32"/>
    </row>
    <row r="7" customFormat="false" ht="12.8" hidden="false" customHeight="false" outlineLevel="0" collapsed="false">
      <c r="A7" s="32" t="n">
        <f aca="false">'NAP-LUX SCHWARZ'!A6+1</f>
        <v>3</v>
      </c>
      <c r="B7" s="33"/>
      <c r="C7" s="34"/>
      <c r="D7" s="35" t="s">
        <v>261</v>
      </c>
      <c r="E7" s="36" t="s">
        <v>378</v>
      </c>
      <c r="F7" s="37" t="n">
        <v>2369</v>
      </c>
      <c r="G7" s="38" t="n">
        <v>2426</v>
      </c>
      <c r="H7" s="39" t="n">
        <v>0</v>
      </c>
      <c r="I7" s="39"/>
      <c r="J7" s="40" t="n">
        <f aca="false">'NAP-LUX SCHWARZ'!J6+'NAP-LUX SCHWARZ'!H7-'NAP-LUX SCHWARZ'!I7</f>
        <v>54</v>
      </c>
      <c r="K7" s="41" t="n">
        <f aca="false">'NAP-LUX SCHWARZ'!G7-'NAP-LUX SCHWARZ'!H7</f>
        <v>2426</v>
      </c>
      <c r="L7" s="41" t="n">
        <f aca="false">'NAP-LUX SCHWARZ'!F7-'NAP-LUX SCHWARZ'!K7</f>
        <v>-57</v>
      </c>
      <c r="M7" s="42" t="n">
        <f aca="false">'NAP-LUX SCHWARZ'!L7*100/'NAP-LUX SCHWARZ'!F7</f>
        <v>-2.40607851414099</v>
      </c>
      <c r="N7" s="32"/>
    </row>
    <row r="8" customFormat="false" ht="12.8" hidden="false" customHeight="false" outlineLevel="0" collapsed="false">
      <c r="A8" s="32" t="n">
        <f aca="false">'NAP-LUX SCHWARZ'!A7+1</f>
        <v>4</v>
      </c>
      <c r="B8" s="33"/>
      <c r="C8" s="34"/>
      <c r="D8" s="35" t="s">
        <v>261</v>
      </c>
      <c r="E8" s="36" t="s">
        <v>379</v>
      </c>
      <c r="F8" s="37" t="n">
        <v>2310</v>
      </c>
      <c r="G8" s="38" t="n">
        <v>2407</v>
      </c>
      <c r="H8" s="39" t="n">
        <v>30</v>
      </c>
      <c r="I8" s="39"/>
      <c r="J8" s="40" t="n">
        <f aca="false">'NAP-LUX SCHWARZ'!J7+'NAP-LUX SCHWARZ'!H8-'NAP-LUX SCHWARZ'!I8</f>
        <v>84</v>
      </c>
      <c r="K8" s="41" t="n">
        <f aca="false">'NAP-LUX SCHWARZ'!G8-'NAP-LUX SCHWARZ'!H8</f>
        <v>2377</v>
      </c>
      <c r="L8" s="41" t="n">
        <f aca="false">'NAP-LUX SCHWARZ'!F8-'NAP-LUX SCHWARZ'!K8</f>
        <v>-67</v>
      </c>
      <c r="M8" s="42" t="n">
        <f aca="false">'NAP-LUX SCHWARZ'!L8*100/'NAP-LUX SCHWARZ'!F8</f>
        <v>-2.9004329004329</v>
      </c>
      <c r="N8" s="32"/>
    </row>
    <row r="9" customFormat="false" ht="12.8" hidden="false" customHeight="false" outlineLevel="0" collapsed="false">
      <c r="A9" s="32" t="n">
        <f aca="false">'NAP-LUX SCHWARZ'!A8+1</f>
        <v>5</v>
      </c>
      <c r="B9" s="33"/>
      <c r="C9" s="34"/>
      <c r="D9" s="35" t="s">
        <v>261</v>
      </c>
      <c r="E9" s="36" t="s">
        <v>380</v>
      </c>
      <c r="F9" s="37" t="n">
        <v>2339</v>
      </c>
      <c r="G9" s="38" t="n">
        <v>2412</v>
      </c>
      <c r="H9" s="39" t="n">
        <v>35</v>
      </c>
      <c r="I9" s="39"/>
      <c r="J9" s="40" t="n">
        <f aca="false">'NAP-LUX SCHWARZ'!J8+'NAP-LUX SCHWARZ'!H9-'NAP-LUX SCHWARZ'!I9</f>
        <v>119</v>
      </c>
      <c r="K9" s="41" t="n">
        <f aca="false">'NAP-LUX SCHWARZ'!G9-'NAP-LUX SCHWARZ'!H9</f>
        <v>2377</v>
      </c>
      <c r="L9" s="41" t="n">
        <f aca="false">'NAP-LUX SCHWARZ'!F9-'NAP-LUX SCHWARZ'!K9</f>
        <v>-38</v>
      </c>
      <c r="M9" s="42" t="n">
        <f aca="false">'NAP-LUX SCHWARZ'!L9*100/'NAP-LUX SCHWARZ'!F9</f>
        <v>-1.62462590850791</v>
      </c>
      <c r="N9" s="32"/>
    </row>
    <row r="10" customFormat="false" ht="12.8" hidden="false" customHeight="false" outlineLevel="0" collapsed="false">
      <c r="A10" s="32" t="n">
        <f aca="false">'NAP-LUX SCHWARZ'!A9+1</f>
        <v>6</v>
      </c>
      <c r="B10" s="33"/>
      <c r="C10" s="34"/>
      <c r="D10" s="35" t="s">
        <v>261</v>
      </c>
      <c r="E10" s="36" t="s">
        <v>381</v>
      </c>
      <c r="F10" s="37" t="n">
        <v>2339</v>
      </c>
      <c r="G10" s="38" t="n">
        <v>2444</v>
      </c>
      <c r="H10" s="39" t="n">
        <v>55</v>
      </c>
      <c r="I10" s="39"/>
      <c r="J10" s="40" t="n">
        <f aca="false">'NAP-LUX SCHWARZ'!J9+'NAP-LUX SCHWARZ'!H10-'NAP-LUX SCHWARZ'!I10</f>
        <v>174</v>
      </c>
      <c r="K10" s="41" t="n">
        <f aca="false">'NAP-LUX SCHWARZ'!G10-'NAP-LUX SCHWARZ'!H10</f>
        <v>2389</v>
      </c>
      <c r="L10" s="41" t="n">
        <f aca="false">'NAP-LUX SCHWARZ'!F10-'NAP-LUX SCHWARZ'!K10</f>
        <v>-50</v>
      </c>
      <c r="M10" s="42" t="n">
        <f aca="false">'NAP-LUX SCHWARZ'!L10*100/'NAP-LUX SCHWARZ'!F10</f>
        <v>-2.13766566908935</v>
      </c>
      <c r="N10" s="32"/>
    </row>
    <row r="11" customFormat="false" ht="13.4" hidden="false" customHeight="false" outlineLevel="0" collapsed="false">
      <c r="A11" s="32" t="n">
        <f aca="false">'NAP-LUX SCHWARZ'!A10+1</f>
        <v>7</v>
      </c>
      <c r="B11" s="33" t="s">
        <v>38</v>
      </c>
      <c r="C11" s="34" t="s">
        <v>39</v>
      </c>
      <c r="D11" s="35"/>
      <c r="E11" s="36"/>
      <c r="F11" s="37"/>
      <c r="G11" s="38"/>
      <c r="H11" s="39"/>
      <c r="I11" s="39" t="n">
        <v>174</v>
      </c>
      <c r="J11" s="40" t="n">
        <f aca="false">'NAP-LUX SCHWARZ'!J10+'NAP-LUX SCHWARZ'!H11-'NAP-LUX SCHWARZ'!I11</f>
        <v>0</v>
      </c>
      <c r="K11" s="41" t="n">
        <f aca="false">'NAP-LUX SCHWARZ'!G11-'NAP-LUX SCHWARZ'!H11</f>
        <v>0</v>
      </c>
      <c r="L11" s="41" t="n">
        <f aca="false">'NAP-LUX SCHWARZ'!F11-'NAP-LUX SCHWARZ'!K11</f>
        <v>0</v>
      </c>
      <c r="M11" s="42" t="e">
        <f aca="false">'NAP-LUX SCHWARZ'!L11*100/'NAP-LUX SCHWARZ'!F11</f>
        <v>#VALUE!</v>
      </c>
      <c r="N11" s="32"/>
    </row>
    <row r="12" customFormat="false" ht="12.8" hidden="false" customHeight="false" outlineLevel="0" collapsed="false">
      <c r="A12" s="32" t="n">
        <f aca="false">'NAP-LUX SCHWARZ'!A11+1</f>
        <v>8</v>
      </c>
      <c r="B12" s="33" t="s">
        <v>127</v>
      </c>
      <c r="C12" s="34"/>
      <c r="D12" s="35" t="s">
        <v>382</v>
      </c>
      <c r="E12" s="36" t="s">
        <v>331</v>
      </c>
      <c r="F12" s="37" t="n">
        <v>2624</v>
      </c>
      <c r="G12" s="38" t="n">
        <v>2652</v>
      </c>
      <c r="H12" s="39" t="n">
        <v>0</v>
      </c>
      <c r="I12" s="39"/>
      <c r="J12" s="40" t="n">
        <f aca="false">'NAP-LUX SCHWARZ'!J11+'NAP-LUX SCHWARZ'!H12-'NAP-LUX SCHWARZ'!I12</f>
        <v>0</v>
      </c>
      <c r="K12" s="41" t="n">
        <f aca="false">'NAP-LUX SCHWARZ'!G12-'NAP-LUX SCHWARZ'!H12</f>
        <v>2652</v>
      </c>
      <c r="L12" s="41" t="n">
        <f aca="false">'NAP-LUX SCHWARZ'!F12-'NAP-LUX SCHWARZ'!K12</f>
        <v>-28</v>
      </c>
      <c r="M12" s="42" t="n">
        <f aca="false">'NAP-LUX SCHWARZ'!L12*100/'NAP-LUX SCHWARZ'!F12</f>
        <v>-1.06707317073171</v>
      </c>
      <c r="N12" s="32"/>
    </row>
    <row r="13" customFormat="false" ht="12.8" hidden="false" customHeight="false" outlineLevel="0" collapsed="false">
      <c r="A13" s="32" t="n">
        <f aca="false">'NAP-LUX SCHWARZ'!A12+1</f>
        <v>9</v>
      </c>
      <c r="B13" s="33"/>
      <c r="C13" s="34"/>
      <c r="D13" s="35" t="s">
        <v>382</v>
      </c>
      <c r="E13" s="36" t="s">
        <v>138</v>
      </c>
      <c r="F13" s="37" t="n">
        <v>2624</v>
      </c>
      <c r="G13" s="38" t="n">
        <v>2694</v>
      </c>
      <c r="H13" s="39" t="n">
        <v>0</v>
      </c>
      <c r="I13" s="39"/>
      <c r="J13" s="40" t="n">
        <f aca="false">'NAP-LUX SCHWARZ'!J12+'NAP-LUX SCHWARZ'!H13-'NAP-LUX SCHWARZ'!I13</f>
        <v>0</v>
      </c>
      <c r="K13" s="41" t="n">
        <f aca="false">'NAP-LUX SCHWARZ'!G13-'NAP-LUX SCHWARZ'!H13</f>
        <v>2694</v>
      </c>
      <c r="L13" s="41" t="n">
        <f aca="false">'NAP-LUX SCHWARZ'!F13-'NAP-LUX SCHWARZ'!K13</f>
        <v>-70</v>
      </c>
      <c r="M13" s="42" t="n">
        <f aca="false">'NAP-LUX SCHWARZ'!L13*100/'NAP-LUX SCHWARZ'!F13</f>
        <v>-2.66768292682927</v>
      </c>
      <c r="N13" s="32"/>
    </row>
    <row r="14" customFormat="false" ht="12.8" hidden="false" customHeight="false" outlineLevel="0" collapsed="false">
      <c r="A14" s="32" t="n">
        <f aca="false">'NAP-LUX SCHWARZ'!A13+1</f>
        <v>10</v>
      </c>
      <c r="B14" s="33"/>
      <c r="C14" s="34"/>
      <c r="D14" s="35" t="s">
        <v>382</v>
      </c>
      <c r="E14" s="36" t="s">
        <v>298</v>
      </c>
      <c r="F14" s="37" t="n">
        <v>2624</v>
      </c>
      <c r="G14" s="38" t="n">
        <v>2727</v>
      </c>
      <c r="H14" s="39" t="n">
        <v>0</v>
      </c>
      <c r="I14" s="39"/>
      <c r="J14" s="40" t="n">
        <f aca="false">'NAP-LUX SCHWARZ'!J13+'NAP-LUX SCHWARZ'!H14-'NAP-LUX SCHWARZ'!I14</f>
        <v>0</v>
      </c>
      <c r="K14" s="41" t="n">
        <f aca="false">'NAP-LUX SCHWARZ'!G14-'NAP-LUX SCHWARZ'!H14</f>
        <v>2727</v>
      </c>
      <c r="L14" s="41" t="n">
        <f aca="false">'NAP-LUX SCHWARZ'!F14-'NAP-LUX SCHWARZ'!K14</f>
        <v>-103</v>
      </c>
      <c r="M14" s="42" t="n">
        <f aca="false">'NAP-LUX SCHWARZ'!L14*100/'NAP-LUX SCHWARZ'!F14</f>
        <v>-3.92530487804878</v>
      </c>
      <c r="N14" s="32"/>
    </row>
    <row r="15" customFormat="false" ht="12.8" hidden="false" customHeight="false" outlineLevel="0" collapsed="false">
      <c r="A15" s="32" t="n">
        <f aca="false">'NAP-LUX SCHWARZ'!A14+1</f>
        <v>11</v>
      </c>
      <c r="B15" s="33"/>
      <c r="C15" s="34"/>
      <c r="D15" s="35" t="s">
        <v>382</v>
      </c>
      <c r="E15" s="36" t="s">
        <v>89</v>
      </c>
      <c r="F15" s="37" t="n">
        <v>2652</v>
      </c>
      <c r="G15" s="38" t="n">
        <v>2763</v>
      </c>
      <c r="H15" s="39" t="n">
        <v>0</v>
      </c>
      <c r="I15" s="39"/>
      <c r="J15" s="40" t="n">
        <f aca="false">'NAP-LUX SCHWARZ'!J14+'NAP-LUX SCHWARZ'!H15-'NAP-LUX SCHWARZ'!I15</f>
        <v>0</v>
      </c>
      <c r="K15" s="41" t="n">
        <f aca="false">'NAP-LUX SCHWARZ'!G15-'NAP-LUX SCHWARZ'!H15</f>
        <v>2763</v>
      </c>
      <c r="L15" s="41" t="n">
        <f aca="false">'NAP-LUX SCHWARZ'!F15-'NAP-LUX SCHWARZ'!K15</f>
        <v>-111</v>
      </c>
      <c r="M15" s="42" t="n">
        <f aca="false">'NAP-LUX SCHWARZ'!L15*100/'NAP-LUX SCHWARZ'!F15</f>
        <v>-4.18552036199095</v>
      </c>
      <c r="N15" s="32"/>
    </row>
    <row r="16" customFormat="false" ht="12.8" hidden="false" customHeight="false" outlineLevel="0" collapsed="false">
      <c r="A16" s="32" t="n">
        <f aca="false">'NAP-LUX SCHWARZ'!A15+1</f>
        <v>12</v>
      </c>
      <c r="B16" s="33"/>
      <c r="C16" s="34"/>
      <c r="D16" s="35" t="s">
        <v>382</v>
      </c>
      <c r="E16" s="36" t="s">
        <v>298</v>
      </c>
      <c r="F16" s="37" t="n">
        <v>2690</v>
      </c>
      <c r="G16" s="38" t="n">
        <v>2750</v>
      </c>
      <c r="H16" s="39" t="n">
        <v>0</v>
      </c>
      <c r="I16" s="39"/>
      <c r="J16" s="40" t="n">
        <f aca="false">'NAP-LUX SCHWARZ'!J15+'NAP-LUX SCHWARZ'!H16-'NAP-LUX SCHWARZ'!I16</f>
        <v>0</v>
      </c>
      <c r="K16" s="41" t="n">
        <f aca="false">'NAP-LUX SCHWARZ'!G16-'NAP-LUX SCHWARZ'!H16</f>
        <v>2750</v>
      </c>
      <c r="L16" s="41" t="n">
        <f aca="false">'NAP-LUX SCHWARZ'!F16-'NAP-LUX SCHWARZ'!K16</f>
        <v>-60</v>
      </c>
      <c r="M16" s="42" t="n">
        <f aca="false">'NAP-LUX SCHWARZ'!L16*100/'NAP-LUX SCHWARZ'!F16</f>
        <v>-2.23048327137546</v>
      </c>
      <c r="N16" s="32"/>
    </row>
    <row r="17" customFormat="false" ht="12.8" hidden="false" customHeight="false" outlineLevel="0" collapsed="false">
      <c r="A17" s="32" t="n">
        <f aca="false">'NAP-LUX SCHWARZ'!A16+1</f>
        <v>13</v>
      </c>
      <c r="B17" s="33"/>
      <c r="C17" s="34"/>
      <c r="D17" s="35" t="s">
        <v>382</v>
      </c>
      <c r="E17" s="36" t="s">
        <v>84</v>
      </c>
      <c r="F17" s="37" t="n">
        <v>2652</v>
      </c>
      <c r="G17" s="38" t="n">
        <v>2724</v>
      </c>
      <c r="H17" s="39" t="n">
        <v>0</v>
      </c>
      <c r="I17" s="39"/>
      <c r="J17" s="40" t="n">
        <f aca="false">'NAP-LUX SCHWARZ'!J16+'NAP-LUX SCHWARZ'!H17-'NAP-LUX SCHWARZ'!I17</f>
        <v>0</v>
      </c>
      <c r="K17" s="41" t="n">
        <f aca="false">'NAP-LUX SCHWARZ'!G17-'NAP-LUX SCHWARZ'!H17</f>
        <v>2724</v>
      </c>
      <c r="L17" s="41" t="n">
        <f aca="false">'NAP-LUX SCHWARZ'!F17-'NAP-LUX SCHWARZ'!K17</f>
        <v>-72</v>
      </c>
      <c r="M17" s="42" t="n">
        <f aca="false">'NAP-LUX SCHWARZ'!L17*100/'NAP-LUX SCHWARZ'!F17</f>
        <v>-2.71493212669683</v>
      </c>
      <c r="N17" s="32"/>
    </row>
    <row r="18" customFormat="false" ht="12.8" hidden="false" customHeight="false" outlineLevel="0" collapsed="false">
      <c r="A18" s="32" t="n">
        <f aca="false">'NAP-LUX SCHWARZ'!A17+1</f>
        <v>14</v>
      </c>
      <c r="B18" s="33"/>
      <c r="C18" s="34"/>
      <c r="D18" s="35" t="s">
        <v>382</v>
      </c>
      <c r="E18" s="36" t="s">
        <v>92</v>
      </c>
      <c r="F18" s="37" t="n">
        <v>2624</v>
      </c>
      <c r="G18" s="38" t="n">
        <v>2713</v>
      </c>
      <c r="H18" s="39" t="n">
        <v>0</v>
      </c>
      <c r="I18" s="39"/>
      <c r="J18" s="40" t="n">
        <f aca="false">'NAP-LUX SCHWARZ'!J17+'NAP-LUX SCHWARZ'!H18-'NAP-LUX SCHWARZ'!I18</f>
        <v>0</v>
      </c>
      <c r="K18" s="41" t="n">
        <f aca="false">'NAP-LUX SCHWARZ'!G18-'NAP-LUX SCHWARZ'!H18</f>
        <v>2713</v>
      </c>
      <c r="L18" s="41" t="n">
        <f aca="false">'NAP-LUX SCHWARZ'!F18-'NAP-LUX SCHWARZ'!K18</f>
        <v>-89</v>
      </c>
      <c r="M18" s="42" t="n">
        <f aca="false">'NAP-LUX SCHWARZ'!L18*100/'NAP-LUX SCHWARZ'!F18</f>
        <v>-3.39176829268293</v>
      </c>
      <c r="N18" s="32"/>
    </row>
    <row r="19" customFormat="false" ht="12.8" hidden="false" customHeight="false" outlineLevel="0" collapsed="false">
      <c r="A19" s="32" t="n">
        <f aca="false">'NAP-LUX SCHWARZ'!A18+1</f>
        <v>15</v>
      </c>
      <c r="B19" s="33"/>
      <c r="C19" s="34"/>
      <c r="D19" s="35" t="s">
        <v>382</v>
      </c>
      <c r="E19" s="36" t="s">
        <v>85</v>
      </c>
      <c r="F19" s="37" t="n">
        <v>2624</v>
      </c>
      <c r="G19" s="38" t="n">
        <v>2726</v>
      </c>
      <c r="H19" s="39" t="n">
        <v>0</v>
      </c>
      <c r="I19" s="39"/>
      <c r="J19" s="40" t="n">
        <f aca="false">'NAP-LUX SCHWARZ'!J18+'NAP-LUX SCHWARZ'!H19-'NAP-LUX SCHWARZ'!I19</f>
        <v>0</v>
      </c>
      <c r="K19" s="41" t="n">
        <f aca="false">'NAP-LUX SCHWARZ'!G19-'NAP-LUX SCHWARZ'!H19</f>
        <v>2726</v>
      </c>
      <c r="L19" s="41" t="n">
        <f aca="false">'NAP-LUX SCHWARZ'!F19-'NAP-LUX SCHWARZ'!K19</f>
        <v>-102</v>
      </c>
      <c r="M19" s="42" t="n">
        <f aca="false">'NAP-LUX SCHWARZ'!L19*100/'NAP-LUX SCHWARZ'!F19</f>
        <v>-3.88719512195122</v>
      </c>
      <c r="N19" s="32"/>
    </row>
    <row r="20" customFormat="false" ht="12.8" hidden="false" customHeight="false" outlineLevel="0" collapsed="false">
      <c r="A20" s="32" t="n">
        <f aca="false">'NAP-LUX SCHWARZ'!A19+1</f>
        <v>16</v>
      </c>
      <c r="B20" s="33"/>
      <c r="C20" s="34"/>
      <c r="D20" s="35" t="s">
        <v>382</v>
      </c>
      <c r="E20" s="36" t="s">
        <v>65</v>
      </c>
      <c r="F20" s="37" t="n">
        <v>2624</v>
      </c>
      <c r="G20" s="38" t="n">
        <v>2707</v>
      </c>
      <c r="H20" s="39" t="n">
        <v>0</v>
      </c>
      <c r="I20" s="39"/>
      <c r="J20" s="40" t="n">
        <f aca="false">'NAP-LUX SCHWARZ'!J19+'NAP-LUX SCHWARZ'!H20-'NAP-LUX SCHWARZ'!I20</f>
        <v>0</v>
      </c>
      <c r="K20" s="41" t="n">
        <f aca="false">'NAP-LUX SCHWARZ'!G20-'NAP-LUX SCHWARZ'!H20</f>
        <v>2707</v>
      </c>
      <c r="L20" s="41" t="n">
        <f aca="false">'NAP-LUX SCHWARZ'!F20-'NAP-LUX SCHWARZ'!K20</f>
        <v>-83</v>
      </c>
      <c r="M20" s="42" t="n">
        <f aca="false">'NAP-LUX SCHWARZ'!L20*100/'NAP-LUX SCHWARZ'!F20</f>
        <v>-3.16310975609756</v>
      </c>
      <c r="N20" s="32"/>
    </row>
    <row r="21" customFormat="false" ht="12.8" hidden="false" customHeight="false" outlineLevel="0" collapsed="false">
      <c r="A21" s="32" t="n">
        <f aca="false">'NAP-LUX SCHWARZ'!A20+1</f>
        <v>17</v>
      </c>
      <c r="B21" s="33"/>
      <c r="C21" s="34"/>
      <c r="D21" s="35" t="s">
        <v>382</v>
      </c>
      <c r="E21" s="36" t="s">
        <v>383</v>
      </c>
      <c r="F21" s="37" t="n">
        <v>2652</v>
      </c>
      <c r="G21" s="38" t="n">
        <v>2723</v>
      </c>
      <c r="H21" s="39" t="n">
        <v>0</v>
      </c>
      <c r="I21" s="39"/>
      <c r="J21" s="40" t="n">
        <f aca="false">'NAP-LUX SCHWARZ'!J20+'NAP-LUX SCHWARZ'!H21-'NAP-LUX SCHWARZ'!I21</f>
        <v>0</v>
      </c>
      <c r="K21" s="41" t="n">
        <f aca="false">'NAP-LUX SCHWARZ'!G21-'NAP-LUX SCHWARZ'!H21</f>
        <v>2723</v>
      </c>
      <c r="L21" s="41" t="n">
        <f aca="false">'NAP-LUX SCHWARZ'!F21-'NAP-LUX SCHWARZ'!K21</f>
        <v>-71</v>
      </c>
      <c r="M21" s="42" t="n">
        <f aca="false">'NAP-LUX SCHWARZ'!L21*100/'NAP-LUX SCHWARZ'!F21</f>
        <v>-2.67722473604827</v>
      </c>
      <c r="N21" s="32"/>
    </row>
    <row r="22" customFormat="false" ht="12.8" hidden="false" customHeight="false" outlineLevel="0" collapsed="false">
      <c r="A22" s="32" t="n">
        <f aca="false">'NAP-LUX SCHWARZ'!A21+1</f>
        <v>18</v>
      </c>
      <c r="B22" s="33"/>
      <c r="C22" s="34"/>
      <c r="D22" s="35" t="s">
        <v>261</v>
      </c>
      <c r="E22" s="36" t="s">
        <v>384</v>
      </c>
      <c r="F22" s="37" t="n">
        <v>2339</v>
      </c>
      <c r="G22" s="38" t="n">
        <v>2370</v>
      </c>
      <c r="H22" s="39" t="n">
        <v>0</v>
      </c>
      <c r="I22" s="39"/>
      <c r="J22" s="40" t="n">
        <f aca="false">'NAP-LUX SCHWARZ'!J21+'NAP-LUX SCHWARZ'!H22-'NAP-LUX SCHWARZ'!I22</f>
        <v>0</v>
      </c>
      <c r="K22" s="41" t="n">
        <f aca="false">'NAP-LUX SCHWARZ'!G22-'NAP-LUX SCHWARZ'!H22</f>
        <v>2370</v>
      </c>
      <c r="L22" s="41" t="n">
        <f aca="false">'NAP-LUX SCHWARZ'!F22-'NAP-LUX SCHWARZ'!K22</f>
        <v>-31</v>
      </c>
      <c r="M22" s="42" t="n">
        <f aca="false">'NAP-LUX SCHWARZ'!L22*100/'NAP-LUX SCHWARZ'!F22</f>
        <v>-1.3253527148354</v>
      </c>
      <c r="N22" s="32"/>
    </row>
    <row r="23" customFormat="false" ht="12.8" hidden="false" customHeight="false" outlineLevel="0" collapsed="false">
      <c r="A23" s="32" t="n">
        <f aca="false">'NAP-LUX SCHWARZ'!A22+1</f>
        <v>19</v>
      </c>
      <c r="B23" s="33"/>
      <c r="C23" s="34"/>
      <c r="D23" s="35" t="s">
        <v>261</v>
      </c>
      <c r="E23" s="36" t="s">
        <v>385</v>
      </c>
      <c r="F23" s="37" t="n">
        <v>2369</v>
      </c>
      <c r="G23" s="38" t="n">
        <v>2418</v>
      </c>
      <c r="H23" s="39" t="n">
        <v>0</v>
      </c>
      <c r="I23" s="39"/>
      <c r="J23" s="40" t="n">
        <f aca="false">'NAP-LUX SCHWARZ'!J22+'NAP-LUX SCHWARZ'!H23-'NAP-LUX SCHWARZ'!I23</f>
        <v>0</v>
      </c>
      <c r="K23" s="41" t="n">
        <f aca="false">'NAP-LUX SCHWARZ'!G23-'NAP-LUX SCHWARZ'!H23</f>
        <v>2418</v>
      </c>
      <c r="L23" s="41" t="n">
        <f aca="false">'NAP-LUX SCHWARZ'!F23-'NAP-LUX SCHWARZ'!K23</f>
        <v>-49</v>
      </c>
      <c r="M23" s="42" t="n">
        <f aca="false">'NAP-LUX SCHWARZ'!L23*100/'NAP-LUX SCHWARZ'!F23</f>
        <v>-2.06838328408611</v>
      </c>
      <c r="N23" s="32"/>
    </row>
    <row r="24" customFormat="false" ht="12.8" hidden="false" customHeight="false" outlineLevel="0" collapsed="false">
      <c r="A24" s="32" t="n">
        <f aca="false">'NAP-LUX SCHWARZ'!A23+1</f>
        <v>20</v>
      </c>
      <c r="B24" s="33"/>
      <c r="C24" s="34"/>
      <c r="D24" s="35" t="s">
        <v>261</v>
      </c>
      <c r="E24" s="36" t="s">
        <v>386</v>
      </c>
      <c r="F24" s="37" t="n">
        <v>2290</v>
      </c>
      <c r="G24" s="38" t="n">
        <v>2336</v>
      </c>
      <c r="H24" s="39" t="n">
        <v>0</v>
      </c>
      <c r="I24" s="39"/>
      <c r="J24" s="40" t="n">
        <f aca="false">'NAP-LUX SCHWARZ'!J23+'NAP-LUX SCHWARZ'!H24-'NAP-LUX SCHWARZ'!I24</f>
        <v>0</v>
      </c>
      <c r="K24" s="41" t="n">
        <f aca="false">'NAP-LUX SCHWARZ'!G24-'NAP-LUX SCHWARZ'!H24</f>
        <v>2336</v>
      </c>
      <c r="L24" s="41" t="n">
        <f aca="false">'NAP-LUX SCHWARZ'!F24-'NAP-LUX SCHWARZ'!K24</f>
        <v>-46</v>
      </c>
      <c r="M24" s="42" t="n">
        <f aca="false">'NAP-LUX SCHWARZ'!L24*100/'NAP-LUX SCHWARZ'!F24</f>
        <v>-2.00873362445415</v>
      </c>
      <c r="N24" s="32"/>
    </row>
    <row r="25" customFormat="false" ht="12.8" hidden="false" customHeight="false" outlineLevel="0" collapsed="false">
      <c r="A25" s="32" t="n">
        <f aca="false">'NAP-LUX SCHWARZ'!A24+1</f>
        <v>21</v>
      </c>
      <c r="B25" s="33"/>
      <c r="C25" s="34"/>
      <c r="D25" s="35" t="s">
        <v>261</v>
      </c>
      <c r="E25" s="36" t="s">
        <v>387</v>
      </c>
      <c r="F25" s="37" t="n">
        <v>2339</v>
      </c>
      <c r="G25" s="38" t="n">
        <v>2380</v>
      </c>
      <c r="H25" s="39" t="n">
        <v>0</v>
      </c>
      <c r="I25" s="39"/>
      <c r="J25" s="40" t="n">
        <f aca="false">'NAP-LUX SCHWARZ'!J24+'NAP-LUX SCHWARZ'!H25-'NAP-LUX SCHWARZ'!I25</f>
        <v>0</v>
      </c>
      <c r="K25" s="41" t="n">
        <f aca="false">'NAP-LUX SCHWARZ'!G25-'NAP-LUX SCHWARZ'!H25</f>
        <v>2380</v>
      </c>
      <c r="L25" s="41" t="n">
        <f aca="false">'NAP-LUX SCHWARZ'!F25-'NAP-LUX SCHWARZ'!K25</f>
        <v>-41</v>
      </c>
      <c r="M25" s="42" t="n">
        <f aca="false">'NAP-LUX SCHWARZ'!L25*100/'NAP-LUX SCHWARZ'!F25</f>
        <v>-1.75288584865327</v>
      </c>
      <c r="N25" s="32"/>
    </row>
    <row r="26" customFormat="false" ht="12.8" hidden="false" customHeight="false" outlineLevel="0" collapsed="false">
      <c r="A26" s="32" t="n">
        <f aca="false">'NAP-LUX SCHWARZ'!A25+1</f>
        <v>22</v>
      </c>
      <c r="B26" s="33"/>
      <c r="C26" s="34"/>
      <c r="D26" s="35" t="s">
        <v>261</v>
      </c>
      <c r="E26" s="36" t="s">
        <v>321</v>
      </c>
      <c r="F26" s="37" t="n">
        <v>2290</v>
      </c>
      <c r="G26" s="38" t="n">
        <v>2343</v>
      </c>
      <c r="H26" s="39" t="n">
        <v>0</v>
      </c>
      <c r="I26" s="39"/>
      <c r="J26" s="40" t="n">
        <f aca="false">'NAP-LUX SCHWARZ'!J25+'NAP-LUX SCHWARZ'!H26-'NAP-LUX SCHWARZ'!I26</f>
        <v>0</v>
      </c>
      <c r="K26" s="41" t="n">
        <f aca="false">'NAP-LUX SCHWARZ'!G26-'NAP-LUX SCHWARZ'!H26</f>
        <v>2343</v>
      </c>
      <c r="L26" s="41" t="n">
        <f aca="false">'NAP-LUX SCHWARZ'!F26-'NAP-LUX SCHWARZ'!K26</f>
        <v>-53</v>
      </c>
      <c r="M26" s="42" t="n">
        <f aca="false">'NAP-LUX SCHWARZ'!L26*100/'NAP-LUX SCHWARZ'!F26</f>
        <v>-2.31441048034934</v>
      </c>
      <c r="N26" s="32"/>
    </row>
    <row r="27" customFormat="false" ht="12.8" hidden="false" customHeight="false" outlineLevel="0" collapsed="false">
      <c r="A27" s="32" t="n">
        <f aca="false">'NAP-LUX SCHWARZ'!A26+1</f>
        <v>23</v>
      </c>
      <c r="B27" s="33"/>
      <c r="C27" s="34"/>
      <c r="D27" s="35" t="s">
        <v>261</v>
      </c>
      <c r="E27" s="36" t="s">
        <v>327</v>
      </c>
      <c r="F27" s="37" t="n">
        <v>2261</v>
      </c>
      <c r="G27" s="38" t="n">
        <v>2298</v>
      </c>
      <c r="H27" s="39" t="n">
        <v>0</v>
      </c>
      <c r="I27" s="39"/>
      <c r="J27" s="40" t="n">
        <f aca="false">'NAP-LUX SCHWARZ'!J26+'NAP-LUX SCHWARZ'!H27-'NAP-LUX SCHWARZ'!I27</f>
        <v>0</v>
      </c>
      <c r="K27" s="41" t="n">
        <f aca="false">'NAP-LUX SCHWARZ'!G27-'NAP-LUX SCHWARZ'!H27</f>
        <v>2298</v>
      </c>
      <c r="L27" s="41" t="n">
        <f aca="false">'NAP-LUX SCHWARZ'!F27-'NAP-LUX SCHWARZ'!K27</f>
        <v>-37</v>
      </c>
      <c r="M27" s="42" t="n">
        <f aca="false">'NAP-LUX SCHWARZ'!L27*100/'NAP-LUX SCHWARZ'!F27</f>
        <v>-1.63644405130473</v>
      </c>
      <c r="N27" s="32"/>
    </row>
    <row r="28" customFormat="false" ht="12.8" hidden="false" customHeight="false" outlineLevel="0" collapsed="false">
      <c r="A28" s="32" t="n">
        <f aca="false">'NAP-LUX SCHWARZ'!A27+1</f>
        <v>24</v>
      </c>
      <c r="B28" s="33"/>
      <c r="C28" s="34"/>
      <c r="D28" s="35" t="s">
        <v>261</v>
      </c>
      <c r="E28" s="36" t="s">
        <v>388</v>
      </c>
      <c r="F28" s="37" t="n">
        <v>2290</v>
      </c>
      <c r="G28" s="38" t="n">
        <v>2336</v>
      </c>
      <c r="H28" s="39" t="n">
        <v>0</v>
      </c>
      <c r="I28" s="39"/>
      <c r="J28" s="40" t="n">
        <f aca="false">'NAP-LUX SCHWARZ'!J27+'NAP-LUX SCHWARZ'!H28-'NAP-LUX SCHWARZ'!I28</f>
        <v>0</v>
      </c>
      <c r="K28" s="41" t="n">
        <f aca="false">'NAP-LUX SCHWARZ'!G28-'NAP-LUX SCHWARZ'!H28</f>
        <v>2336</v>
      </c>
      <c r="L28" s="41" t="n">
        <f aca="false">'NAP-LUX SCHWARZ'!F28-'NAP-LUX SCHWARZ'!K28</f>
        <v>-46</v>
      </c>
      <c r="M28" s="42" t="n">
        <f aca="false">'NAP-LUX SCHWARZ'!L28*100/'NAP-LUX SCHWARZ'!F28</f>
        <v>-2.00873362445415</v>
      </c>
      <c r="N28" s="32"/>
    </row>
    <row r="29" customFormat="false" ht="12.8" hidden="false" customHeight="false" outlineLevel="0" collapsed="false">
      <c r="A29" s="32" t="n">
        <f aca="false">'NAP-LUX SCHWARZ'!A28+1</f>
        <v>25</v>
      </c>
      <c r="B29" s="33"/>
      <c r="C29" s="34"/>
      <c r="D29" s="35" t="s">
        <v>261</v>
      </c>
      <c r="E29" s="36" t="s">
        <v>389</v>
      </c>
      <c r="F29" s="37" t="n">
        <v>2339</v>
      </c>
      <c r="G29" s="38" t="n">
        <v>2382</v>
      </c>
      <c r="H29" s="39" t="n">
        <v>0</v>
      </c>
      <c r="I29" s="39"/>
      <c r="J29" s="40" t="n">
        <f aca="false">'NAP-LUX SCHWARZ'!J28+'NAP-LUX SCHWARZ'!H29-'NAP-LUX SCHWARZ'!I29</f>
        <v>0</v>
      </c>
      <c r="K29" s="41" t="n">
        <f aca="false">'NAP-LUX SCHWARZ'!G29-'NAP-LUX SCHWARZ'!H29</f>
        <v>2382</v>
      </c>
      <c r="L29" s="41" t="n">
        <f aca="false">'NAP-LUX SCHWARZ'!F29-'NAP-LUX SCHWARZ'!K29</f>
        <v>-43</v>
      </c>
      <c r="M29" s="42" t="n">
        <f aca="false">'NAP-LUX SCHWARZ'!L29*100/'NAP-LUX SCHWARZ'!F29</f>
        <v>-1.83839247541684</v>
      </c>
      <c r="N29" s="32"/>
    </row>
    <row r="30" customFormat="false" ht="12.8" hidden="false" customHeight="false" outlineLevel="0" collapsed="false">
      <c r="A30" s="32" t="n">
        <f aca="false">'NAP-LUX SCHWARZ'!A29+1</f>
        <v>26</v>
      </c>
      <c r="B30" s="33"/>
      <c r="C30" s="34"/>
      <c r="D30" s="35" t="s">
        <v>261</v>
      </c>
      <c r="E30" s="36" t="s">
        <v>390</v>
      </c>
      <c r="F30" s="37" t="n">
        <v>2310</v>
      </c>
      <c r="G30" s="38" t="n">
        <v>2427</v>
      </c>
      <c r="H30" s="39" t="n">
        <v>0</v>
      </c>
      <c r="I30" s="39"/>
      <c r="J30" s="40" t="n">
        <f aca="false">'NAP-LUX SCHWARZ'!J29+'NAP-LUX SCHWARZ'!H30-'NAP-LUX SCHWARZ'!I30</f>
        <v>0</v>
      </c>
      <c r="K30" s="41" t="n">
        <f aca="false">'NAP-LUX SCHWARZ'!G30-'NAP-LUX SCHWARZ'!H30</f>
        <v>2427</v>
      </c>
      <c r="L30" s="41" t="n">
        <f aca="false">'NAP-LUX SCHWARZ'!F30-'NAP-LUX SCHWARZ'!K30</f>
        <v>-117</v>
      </c>
      <c r="M30" s="42" t="n">
        <f aca="false">'NAP-LUX SCHWARZ'!L30*100/'NAP-LUX SCHWARZ'!F30</f>
        <v>-5.06493506493506</v>
      </c>
      <c r="N30" s="32"/>
    </row>
    <row r="31" customFormat="false" ht="12.8" hidden="false" customHeight="false" outlineLevel="0" collapsed="false">
      <c r="A31" s="32" t="n">
        <f aca="false">'NAP-LUX SCHWARZ'!A30+1</f>
        <v>27</v>
      </c>
      <c r="B31" s="33"/>
      <c r="C31" s="34"/>
      <c r="D31" s="35" t="s">
        <v>382</v>
      </c>
      <c r="E31" s="36" t="s">
        <v>63</v>
      </c>
      <c r="F31" s="37" t="n">
        <v>2652</v>
      </c>
      <c r="G31" s="38" t="n">
        <v>2710</v>
      </c>
      <c r="H31" s="39" t="n">
        <v>0</v>
      </c>
      <c r="I31" s="39"/>
      <c r="J31" s="40" t="n">
        <f aca="false">'NAP-LUX SCHWARZ'!J30+'NAP-LUX SCHWARZ'!H31-'NAP-LUX SCHWARZ'!I31</f>
        <v>0</v>
      </c>
      <c r="K31" s="41" t="n">
        <f aca="false">'NAP-LUX SCHWARZ'!G31-'NAP-LUX SCHWARZ'!H31</f>
        <v>2710</v>
      </c>
      <c r="L31" s="41" t="n">
        <f aca="false">'NAP-LUX SCHWARZ'!F31-'NAP-LUX SCHWARZ'!K31</f>
        <v>-58</v>
      </c>
      <c r="M31" s="42" t="n">
        <f aca="false">'NAP-LUX SCHWARZ'!L31*100/'NAP-LUX SCHWARZ'!F31</f>
        <v>-2.18702865761689</v>
      </c>
      <c r="N31" s="32"/>
    </row>
    <row r="32" customFormat="false" ht="12.8" hidden="false" customHeight="false" outlineLevel="0" collapsed="false">
      <c r="A32" s="32" t="n">
        <f aca="false">'NAP-LUX SCHWARZ'!A31+1</f>
        <v>28</v>
      </c>
      <c r="B32" s="33" t="s">
        <v>25</v>
      </c>
      <c r="C32" s="34"/>
      <c r="D32" s="35" t="s">
        <v>391</v>
      </c>
      <c r="E32" s="36" t="s">
        <v>84</v>
      </c>
      <c r="F32" s="37" t="n">
        <v>2624</v>
      </c>
      <c r="G32" s="38" t="n">
        <v>2651</v>
      </c>
      <c r="H32" s="39" t="n">
        <v>59</v>
      </c>
      <c r="I32" s="39"/>
      <c r="J32" s="40" t="n">
        <f aca="false">'NAP-LUX SCHWARZ'!J31+'NAP-LUX SCHWARZ'!H32-'NAP-LUX SCHWARZ'!I32</f>
        <v>59</v>
      </c>
      <c r="K32" s="41" t="n">
        <f aca="false">'NAP-LUX SCHWARZ'!G32-'NAP-LUX SCHWARZ'!H32</f>
        <v>2592</v>
      </c>
      <c r="L32" s="41" t="n">
        <f aca="false">'NAP-LUX SCHWARZ'!F32-'NAP-LUX SCHWARZ'!K32</f>
        <v>32</v>
      </c>
      <c r="M32" s="42" t="n">
        <f aca="false">'NAP-LUX SCHWARZ'!L32*100/'NAP-LUX SCHWARZ'!F32</f>
        <v>1.21951219512195</v>
      </c>
      <c r="N32" s="32"/>
    </row>
    <row r="33" customFormat="false" ht="12.8" hidden="false" customHeight="false" outlineLevel="0" collapsed="false">
      <c r="A33" s="32" t="n">
        <f aca="false">'NAP-LUX SCHWARZ'!A32+1</f>
        <v>29</v>
      </c>
      <c r="B33" s="33"/>
      <c r="C33" s="34"/>
      <c r="D33" s="35" t="s">
        <v>391</v>
      </c>
      <c r="E33" s="36" t="s">
        <v>392</v>
      </c>
      <c r="F33" s="37" t="n">
        <v>2893</v>
      </c>
      <c r="G33" s="38" t="n">
        <v>2950</v>
      </c>
      <c r="H33" s="39" t="n">
        <v>51</v>
      </c>
      <c r="I33" s="39"/>
      <c r="J33" s="40" t="n">
        <f aca="false">'NAP-LUX SCHWARZ'!J32+'NAP-LUX SCHWARZ'!H33-'NAP-LUX SCHWARZ'!I33</f>
        <v>110</v>
      </c>
      <c r="K33" s="41" t="n">
        <f aca="false">'NAP-LUX SCHWARZ'!G33-'NAP-LUX SCHWARZ'!H33</f>
        <v>2899</v>
      </c>
      <c r="L33" s="41" t="n">
        <f aca="false">'NAP-LUX SCHWARZ'!F33-'NAP-LUX SCHWARZ'!K33</f>
        <v>-6</v>
      </c>
      <c r="M33" s="42" t="n">
        <f aca="false">'NAP-LUX SCHWARZ'!L33*100/'NAP-LUX SCHWARZ'!F33</f>
        <v>-0.20739716557207</v>
      </c>
      <c r="N33" s="32"/>
    </row>
    <row r="34" customFormat="false" ht="12.8" hidden="false" customHeight="false" outlineLevel="0" collapsed="false">
      <c r="A34" s="32" t="n">
        <f aca="false">'NAP-LUX SCHWARZ'!A33+1</f>
        <v>30</v>
      </c>
      <c r="B34" s="33"/>
      <c r="C34" s="34"/>
      <c r="D34" s="35" t="s">
        <v>391</v>
      </c>
      <c r="E34" s="36" t="s">
        <v>92</v>
      </c>
      <c r="F34" s="37" t="n">
        <v>2592</v>
      </c>
      <c r="G34" s="38" t="n">
        <v>2686</v>
      </c>
      <c r="H34" s="39" t="n">
        <v>38</v>
      </c>
      <c r="I34" s="39"/>
      <c r="J34" s="40" t="n">
        <f aca="false">'NAP-LUX SCHWARZ'!J33+'NAP-LUX SCHWARZ'!H34-'NAP-LUX SCHWARZ'!I34</f>
        <v>148</v>
      </c>
      <c r="K34" s="41" t="n">
        <f aca="false">'NAP-LUX SCHWARZ'!G34-'NAP-LUX SCHWARZ'!H34</f>
        <v>2648</v>
      </c>
      <c r="L34" s="41" t="n">
        <f aca="false">'NAP-LUX SCHWARZ'!F34-'NAP-LUX SCHWARZ'!K34</f>
        <v>-56</v>
      </c>
      <c r="M34" s="42" t="n">
        <f aca="false">'NAP-LUX SCHWARZ'!L34*100/'NAP-LUX SCHWARZ'!F34</f>
        <v>-2.16049382716049</v>
      </c>
      <c r="N34" s="32"/>
    </row>
    <row r="35" customFormat="false" ht="12.8" hidden="false" customHeight="false" outlineLevel="0" collapsed="false">
      <c r="A35" s="32" t="n">
        <f aca="false">'NAP-LUX SCHWARZ'!A34+1</f>
        <v>31</v>
      </c>
      <c r="B35" s="33" t="s">
        <v>27</v>
      </c>
      <c r="C35" s="34"/>
      <c r="D35" s="35" t="s">
        <v>391</v>
      </c>
      <c r="E35" s="36" t="s">
        <v>331</v>
      </c>
      <c r="F35" s="37" t="n">
        <v>2624</v>
      </c>
      <c r="G35" s="38" t="n">
        <v>2699</v>
      </c>
      <c r="H35" s="39" t="n">
        <v>67</v>
      </c>
      <c r="I35" s="39"/>
      <c r="J35" s="40" t="n">
        <f aca="false">'NAP-LUX SCHWARZ'!J34+'NAP-LUX SCHWARZ'!H35-'NAP-LUX SCHWARZ'!I35</f>
        <v>215</v>
      </c>
      <c r="K35" s="41" t="n">
        <f aca="false">'NAP-LUX SCHWARZ'!G35-'NAP-LUX SCHWARZ'!H35</f>
        <v>2632</v>
      </c>
      <c r="L35" s="41" t="n">
        <f aca="false">'NAP-LUX SCHWARZ'!F35-'NAP-LUX SCHWARZ'!K35</f>
        <v>-8</v>
      </c>
      <c r="M35" s="42" t="n">
        <f aca="false">'NAP-LUX SCHWARZ'!L35*100/'NAP-LUX SCHWARZ'!F35</f>
        <v>-0.304878048780488</v>
      </c>
      <c r="N35" s="32"/>
    </row>
    <row r="36" customFormat="false" ht="12.8" hidden="false" customHeight="false" outlineLevel="0" collapsed="false">
      <c r="A36" s="32" t="n">
        <f aca="false">'NAP-LUX SCHWARZ'!A35+1</f>
        <v>32</v>
      </c>
      <c r="B36" s="33"/>
      <c r="C36" s="34"/>
      <c r="D36" s="35" t="s">
        <v>391</v>
      </c>
      <c r="E36" s="36" t="s">
        <v>138</v>
      </c>
      <c r="F36" s="37" t="n">
        <v>2624</v>
      </c>
      <c r="G36" s="38" t="n">
        <v>2695</v>
      </c>
      <c r="H36" s="39" t="n">
        <v>88</v>
      </c>
      <c r="I36" s="39"/>
      <c r="J36" s="40" t="n">
        <f aca="false">'NAP-LUX SCHWARZ'!J35+'NAP-LUX SCHWARZ'!H36-'NAP-LUX SCHWARZ'!I36</f>
        <v>303</v>
      </c>
      <c r="K36" s="41" t="n">
        <f aca="false">'NAP-LUX SCHWARZ'!G36-'NAP-LUX SCHWARZ'!H36</f>
        <v>2607</v>
      </c>
      <c r="L36" s="41" t="n">
        <f aca="false">'NAP-LUX SCHWARZ'!F36-'NAP-LUX SCHWARZ'!K36</f>
        <v>17</v>
      </c>
      <c r="M36" s="42" t="n">
        <f aca="false">'NAP-LUX SCHWARZ'!L36*100/'NAP-LUX SCHWARZ'!F36</f>
        <v>0.647865853658537</v>
      </c>
      <c r="N36" s="32"/>
    </row>
    <row r="37" customFormat="false" ht="13.4" hidden="false" customHeight="false" outlineLevel="0" collapsed="false">
      <c r="A37" s="32" t="n">
        <f aca="false">'NAP-LUX SCHWARZ'!A36+1</f>
        <v>33</v>
      </c>
      <c r="B37" s="33" t="s">
        <v>27</v>
      </c>
      <c r="C37" s="34" t="s">
        <v>28</v>
      </c>
      <c r="D37" s="35"/>
      <c r="E37" s="36"/>
      <c r="F37" s="37"/>
      <c r="G37" s="38"/>
      <c r="H37" s="39"/>
      <c r="I37" s="39" t="n">
        <v>303</v>
      </c>
      <c r="J37" s="40" t="n">
        <f aca="false">'NAP-LUX SCHWARZ'!J36+'NAP-LUX SCHWARZ'!H37-'NAP-LUX SCHWARZ'!I37</f>
        <v>0</v>
      </c>
      <c r="K37" s="41" t="n">
        <f aca="false">'NAP-LUX SCHWARZ'!G37-'NAP-LUX SCHWARZ'!H37</f>
        <v>0</v>
      </c>
      <c r="L37" s="41" t="n">
        <f aca="false">'NAP-LUX SCHWARZ'!F37-'NAP-LUX SCHWARZ'!K37</f>
        <v>0</v>
      </c>
      <c r="M37" s="42" t="e">
        <f aca="false">'NAP-LUX SCHWARZ'!L37*100/'NAP-LUX SCHWARZ'!F37</f>
        <v>#VALUE!</v>
      </c>
      <c r="N37" s="32"/>
    </row>
    <row r="38" customFormat="false" ht="12.8" hidden="false" customHeight="false" outlineLevel="0" collapsed="false">
      <c r="A38" s="32" t="n">
        <f aca="false">'NAP-LUX SCHWARZ'!A37+1</f>
        <v>34</v>
      </c>
      <c r="B38" s="33" t="s">
        <v>266</v>
      </c>
      <c r="C38" s="34"/>
      <c r="D38" s="35" t="s">
        <v>382</v>
      </c>
      <c r="E38" s="36" t="s">
        <v>98</v>
      </c>
      <c r="F38" s="37" t="n">
        <v>2592</v>
      </c>
      <c r="G38" s="38" t="n">
        <v>2676</v>
      </c>
      <c r="H38" s="39" t="n">
        <v>56</v>
      </c>
      <c r="I38" s="39"/>
      <c r="J38" s="40" t="n">
        <f aca="false">'NAP-LUX SCHWARZ'!J37+'NAP-LUX SCHWARZ'!H38-'NAP-LUX SCHWARZ'!I38</f>
        <v>56</v>
      </c>
      <c r="K38" s="41" t="n">
        <f aca="false">'NAP-LUX SCHWARZ'!G38-'NAP-LUX SCHWARZ'!H38</f>
        <v>2620</v>
      </c>
      <c r="L38" s="41" t="n">
        <f aca="false">'NAP-LUX SCHWARZ'!F38-'NAP-LUX SCHWARZ'!K38</f>
        <v>-28</v>
      </c>
      <c r="M38" s="42" t="n">
        <f aca="false">'NAP-LUX SCHWARZ'!L38*100/'NAP-LUX SCHWARZ'!F38</f>
        <v>-1.08024691358025</v>
      </c>
      <c r="N38" s="32"/>
    </row>
    <row r="39" customFormat="false" ht="12.8" hidden="false" customHeight="false" outlineLevel="0" collapsed="false">
      <c r="A39" s="32" t="n">
        <f aca="false">'NAP-LUX SCHWARZ'!A38+1</f>
        <v>35</v>
      </c>
      <c r="B39" s="33"/>
      <c r="C39" s="34"/>
      <c r="D39" s="35" t="s">
        <v>393</v>
      </c>
      <c r="E39" s="36" t="s">
        <v>92</v>
      </c>
      <c r="F39" s="37" t="n">
        <v>2461</v>
      </c>
      <c r="G39" s="38" t="n">
        <v>2481</v>
      </c>
      <c r="H39" s="39" t="n">
        <v>20</v>
      </c>
      <c r="I39" s="39"/>
      <c r="J39" s="40" t="n">
        <f aca="false">'NAP-LUX SCHWARZ'!J38+'NAP-LUX SCHWARZ'!H39-'NAP-LUX SCHWARZ'!I39</f>
        <v>76</v>
      </c>
      <c r="K39" s="41" t="n">
        <f aca="false">'NAP-LUX SCHWARZ'!G39-'NAP-LUX SCHWARZ'!H39</f>
        <v>2461</v>
      </c>
      <c r="L39" s="41" t="n">
        <f aca="false">'NAP-LUX SCHWARZ'!F39-'NAP-LUX SCHWARZ'!K39</f>
        <v>0</v>
      </c>
      <c r="M39" s="42" t="n">
        <f aca="false">'NAP-LUX SCHWARZ'!L39*100/'NAP-LUX SCHWARZ'!F39</f>
        <v>0</v>
      </c>
      <c r="N39" s="32"/>
    </row>
    <row r="40" customFormat="false" ht="12.8" hidden="false" customHeight="false" outlineLevel="0" collapsed="false">
      <c r="A40" s="32" t="n">
        <f aca="false">'NAP-LUX SCHWARZ'!A39+1</f>
        <v>36</v>
      </c>
      <c r="B40" s="33"/>
      <c r="C40" s="34"/>
      <c r="D40" s="35" t="s">
        <v>393</v>
      </c>
      <c r="E40" s="36" t="s">
        <v>394</v>
      </c>
      <c r="F40" s="37" t="n">
        <v>2344</v>
      </c>
      <c r="G40" s="38" t="n">
        <v>2384</v>
      </c>
      <c r="H40" s="39" t="n">
        <v>19</v>
      </c>
      <c r="I40" s="39"/>
      <c r="J40" s="40" t="n">
        <f aca="false">'NAP-LUX SCHWARZ'!J39+'NAP-LUX SCHWARZ'!H40-'NAP-LUX SCHWARZ'!I40</f>
        <v>95</v>
      </c>
      <c r="K40" s="41" t="n">
        <f aca="false">'NAP-LUX SCHWARZ'!G40-'NAP-LUX SCHWARZ'!H40</f>
        <v>2365</v>
      </c>
      <c r="L40" s="41" t="n">
        <f aca="false">'NAP-LUX SCHWARZ'!F40-'NAP-LUX SCHWARZ'!K40</f>
        <v>-21</v>
      </c>
      <c r="M40" s="42" t="n">
        <f aca="false">'NAP-LUX SCHWARZ'!L40*100/'NAP-LUX SCHWARZ'!F40</f>
        <v>-0.895904436860068</v>
      </c>
      <c r="N40" s="32"/>
    </row>
    <row r="41" customFormat="false" ht="12.8" hidden="false" customHeight="false" outlineLevel="0" collapsed="false">
      <c r="A41" s="32" t="n">
        <f aca="false">'NAP-LUX SCHWARZ'!A40+1</f>
        <v>37</v>
      </c>
      <c r="B41" s="33"/>
      <c r="C41" s="34"/>
      <c r="D41" s="35" t="s">
        <v>382</v>
      </c>
      <c r="E41" s="36" t="s">
        <v>395</v>
      </c>
      <c r="F41" s="37" t="n">
        <v>2624</v>
      </c>
      <c r="G41" s="38" t="n">
        <v>2692</v>
      </c>
      <c r="H41" s="39" t="n">
        <v>41</v>
      </c>
      <c r="I41" s="39"/>
      <c r="J41" s="40" t="n">
        <f aca="false">'NAP-LUX SCHWARZ'!J40+'NAP-LUX SCHWARZ'!H41-'NAP-LUX SCHWARZ'!I41</f>
        <v>136</v>
      </c>
      <c r="K41" s="41" t="n">
        <f aca="false">'NAP-LUX SCHWARZ'!G41-'NAP-LUX SCHWARZ'!H41</f>
        <v>2651</v>
      </c>
      <c r="L41" s="41" t="n">
        <f aca="false">'NAP-LUX SCHWARZ'!F41-'NAP-LUX SCHWARZ'!K41</f>
        <v>-27</v>
      </c>
      <c r="M41" s="42" t="n">
        <f aca="false">'NAP-LUX SCHWARZ'!L41*100/'NAP-LUX SCHWARZ'!F41</f>
        <v>-1.02896341463415</v>
      </c>
      <c r="N41" s="32"/>
    </row>
    <row r="42" customFormat="false" ht="12.8" hidden="false" customHeight="false" outlineLevel="0" collapsed="false">
      <c r="A42" s="32" t="n">
        <f aca="false">'NAP-LUX SCHWARZ'!A41+1</f>
        <v>38</v>
      </c>
      <c r="B42" s="33"/>
      <c r="C42" s="34"/>
      <c r="D42" s="35" t="s">
        <v>393</v>
      </c>
      <c r="E42" s="36" t="s">
        <v>385</v>
      </c>
      <c r="F42" s="37" t="n">
        <v>2315</v>
      </c>
      <c r="G42" s="38" t="n">
        <v>2405</v>
      </c>
      <c r="H42" s="39" t="n">
        <v>82</v>
      </c>
      <c r="I42" s="39"/>
      <c r="J42" s="40" t="n">
        <f aca="false">'NAP-LUX SCHWARZ'!J41+'NAP-LUX SCHWARZ'!H42-'NAP-LUX SCHWARZ'!I42</f>
        <v>218</v>
      </c>
      <c r="K42" s="41" t="n">
        <f aca="false">'NAP-LUX SCHWARZ'!G42-'NAP-LUX SCHWARZ'!H42</f>
        <v>2323</v>
      </c>
      <c r="L42" s="41" t="n">
        <f aca="false">'NAP-LUX SCHWARZ'!F42-'NAP-LUX SCHWARZ'!K42</f>
        <v>-8</v>
      </c>
      <c r="M42" s="42" t="n">
        <f aca="false">'NAP-LUX SCHWARZ'!L42*100/'NAP-LUX SCHWARZ'!F42</f>
        <v>-0.345572354211663</v>
      </c>
      <c r="N42" s="32"/>
    </row>
    <row r="43" customFormat="false" ht="12.8" hidden="false" customHeight="false" outlineLevel="0" collapsed="false">
      <c r="A43" s="32" t="n">
        <f aca="false">'NAP-LUX SCHWARZ'!A42+1</f>
        <v>39</v>
      </c>
      <c r="B43" s="33"/>
      <c r="C43" s="34"/>
      <c r="D43" s="35" t="s">
        <v>382</v>
      </c>
      <c r="E43" s="36" t="s">
        <v>297</v>
      </c>
      <c r="F43" s="37" t="n">
        <v>2624</v>
      </c>
      <c r="G43" s="38" t="n">
        <v>2704</v>
      </c>
      <c r="H43" s="39" t="n">
        <v>35</v>
      </c>
      <c r="I43" s="39"/>
      <c r="J43" s="40" t="n">
        <f aca="false">'NAP-LUX SCHWARZ'!J42+'NAP-LUX SCHWARZ'!H43-'NAP-LUX SCHWARZ'!I43</f>
        <v>253</v>
      </c>
      <c r="K43" s="41" t="n">
        <f aca="false">'NAP-LUX SCHWARZ'!G43-'NAP-LUX SCHWARZ'!H43</f>
        <v>2669</v>
      </c>
      <c r="L43" s="41" t="n">
        <f aca="false">'NAP-LUX SCHWARZ'!F43-'NAP-LUX SCHWARZ'!K43</f>
        <v>-45</v>
      </c>
      <c r="M43" s="42" t="n">
        <f aca="false">'NAP-LUX SCHWARZ'!L43*100/'NAP-LUX SCHWARZ'!F43</f>
        <v>-1.71493902439024</v>
      </c>
      <c r="N43" s="32"/>
    </row>
    <row r="44" customFormat="false" ht="13.4" hidden="false" customHeight="false" outlineLevel="0" collapsed="false">
      <c r="A44" s="32" t="n">
        <f aca="false">'NAP-LUX SCHWARZ'!A43+1</f>
        <v>40</v>
      </c>
      <c r="B44" s="33" t="s">
        <v>266</v>
      </c>
      <c r="C44" s="34" t="s">
        <v>268</v>
      </c>
      <c r="D44" s="35"/>
      <c r="E44" s="36"/>
      <c r="F44" s="37"/>
      <c r="G44" s="38"/>
      <c r="H44" s="39"/>
      <c r="I44" s="39" t="n">
        <v>253</v>
      </c>
      <c r="J44" s="40" t="n">
        <f aca="false">'NAP-LUX SCHWARZ'!J43+'NAP-LUX SCHWARZ'!H44-'NAP-LUX SCHWARZ'!I44</f>
        <v>0</v>
      </c>
      <c r="K44" s="41" t="n">
        <f aca="false">'NAP-LUX SCHWARZ'!G44-'NAP-LUX SCHWARZ'!H44</f>
        <v>0</v>
      </c>
      <c r="L44" s="41" t="n">
        <f aca="false">'NAP-LUX SCHWARZ'!F44-'NAP-LUX SCHWARZ'!K44</f>
        <v>0</v>
      </c>
      <c r="M44" s="42" t="e">
        <f aca="false">'NAP-LUX SCHWARZ'!L44*100/'NAP-LUX SCHWARZ'!F44</f>
        <v>#VALUE!</v>
      </c>
      <c r="N44" s="32"/>
    </row>
    <row r="45" customFormat="false" ht="12.8" hidden="false" customHeight="false" outlineLevel="0" collapsed="false">
      <c r="A45" s="32" t="n">
        <f aca="false">'NAP-LUX SCHWARZ'!A44+1</f>
        <v>41</v>
      </c>
      <c r="B45" s="33" t="s">
        <v>231</v>
      </c>
      <c r="C45" s="34"/>
      <c r="D45" s="35" t="s">
        <v>382</v>
      </c>
      <c r="E45" s="36" t="s">
        <v>44</v>
      </c>
      <c r="F45" s="37" t="n">
        <v>2624</v>
      </c>
      <c r="G45" s="38" t="n">
        <v>2741</v>
      </c>
      <c r="H45" s="39" t="n">
        <v>0</v>
      </c>
      <c r="I45" s="39"/>
      <c r="J45" s="40" t="n">
        <f aca="false">'NAP-LUX SCHWARZ'!J44+'NAP-LUX SCHWARZ'!H45-'NAP-LUX SCHWARZ'!I45</f>
        <v>0</v>
      </c>
      <c r="K45" s="41" t="n">
        <f aca="false">'NAP-LUX SCHWARZ'!G45-'NAP-LUX SCHWARZ'!H45</f>
        <v>2741</v>
      </c>
      <c r="L45" s="41" t="n">
        <f aca="false">'NAP-LUX SCHWARZ'!F45-'NAP-LUX SCHWARZ'!K45</f>
        <v>-117</v>
      </c>
      <c r="M45" s="42" t="n">
        <f aca="false">'NAP-LUX SCHWARZ'!L45*100/'NAP-LUX SCHWARZ'!F45</f>
        <v>-4.45884146341463</v>
      </c>
      <c r="N45" s="32"/>
    </row>
    <row r="46" customFormat="false" ht="14.65" hidden="false" customHeight="false" outlineLevel="0" collapsed="false">
      <c r="A46" s="32" t="n">
        <f aca="false">'NAP-LUX SCHWARZ'!A45+1</f>
        <v>42</v>
      </c>
      <c r="B46" s="33"/>
      <c r="C46" s="34"/>
      <c r="D46" s="35"/>
      <c r="E46" s="36"/>
      <c r="F46" s="37"/>
      <c r="G46" s="38"/>
      <c r="H46" s="39"/>
      <c r="I46" s="39"/>
      <c r="J46" s="40" t="n">
        <f aca="false">'NAP-LUX SCHWARZ'!J45+'NAP-LUX SCHWARZ'!H46-'NAP-LUX SCHWARZ'!I46</f>
        <v>0</v>
      </c>
      <c r="K46" s="41" t="n">
        <f aca="false">'NAP-LUX SCHWARZ'!G46-'NAP-LUX SCHWARZ'!H46</f>
        <v>0</v>
      </c>
      <c r="L46" s="41" t="n">
        <f aca="false">'NAP-LUX SCHWARZ'!F46-'NAP-LUX SCHWARZ'!K46</f>
        <v>0</v>
      </c>
      <c r="M46" s="42" t="e">
        <f aca="false">'NAP-LUX SCHWARZ'!L46*100/'NAP-LUX SCHWARZ'!F46</f>
        <v>#VALUE!</v>
      </c>
      <c r="N46" s="32"/>
    </row>
    <row r="47" customFormat="false" ht="14.65" hidden="false" customHeight="false" outlineLevel="0" collapsed="false">
      <c r="A47" s="32" t="n">
        <f aca="false">'NAP-LUX SCHWARZ'!A46+1</f>
        <v>43</v>
      </c>
      <c r="B47" s="33"/>
      <c r="C47" s="34"/>
      <c r="D47" s="35"/>
      <c r="E47" s="36"/>
      <c r="F47" s="37"/>
      <c r="G47" s="38"/>
      <c r="H47" s="39"/>
      <c r="I47" s="39"/>
      <c r="J47" s="40" t="n">
        <f aca="false">'NAP-LUX SCHWARZ'!J46+'NAP-LUX SCHWARZ'!H47-'NAP-LUX SCHWARZ'!I47</f>
        <v>0</v>
      </c>
      <c r="K47" s="41" t="n">
        <f aca="false">'NAP-LUX SCHWARZ'!G47-'NAP-LUX SCHWARZ'!H47</f>
        <v>0</v>
      </c>
      <c r="L47" s="41" t="n">
        <f aca="false">'NAP-LUX SCHWARZ'!F47-'NAP-LUX SCHWARZ'!K47</f>
        <v>0</v>
      </c>
      <c r="M47" s="42" t="e">
        <f aca="false">'NAP-LUX SCHWARZ'!L47*100/'NAP-LUX SCHWARZ'!F47</f>
        <v>#VALUE!</v>
      </c>
      <c r="N47" s="32"/>
    </row>
    <row r="48" customFormat="false" ht="14.65" hidden="false" customHeight="false" outlineLevel="0" collapsed="false">
      <c r="A48" s="32" t="n">
        <f aca="false">'NAP-LUX SCHWARZ'!A47+1</f>
        <v>44</v>
      </c>
      <c r="B48" s="33"/>
      <c r="C48" s="34"/>
      <c r="D48" s="35"/>
      <c r="E48" s="36"/>
      <c r="F48" s="37"/>
      <c r="G48" s="38"/>
      <c r="H48" s="39"/>
      <c r="I48" s="39"/>
      <c r="J48" s="40" t="n">
        <f aca="false">'NAP-LUX SCHWARZ'!J47+'NAP-LUX SCHWARZ'!H48-'NAP-LUX SCHWARZ'!I48</f>
        <v>0</v>
      </c>
      <c r="K48" s="41" t="n">
        <f aca="false">'NAP-LUX SCHWARZ'!G48-'NAP-LUX SCHWARZ'!H48</f>
        <v>0</v>
      </c>
      <c r="L48" s="41" t="n">
        <f aca="false">'NAP-LUX SCHWARZ'!F48-'NAP-LUX SCHWARZ'!K48</f>
        <v>0</v>
      </c>
      <c r="M48" s="42" t="e">
        <f aca="false">'NAP-LUX SCHWARZ'!L48*100/'NAP-LUX SCHWARZ'!F48</f>
        <v>#VALUE!</v>
      </c>
      <c r="N48" s="32"/>
    </row>
    <row r="49" customFormat="false" ht="14.65" hidden="false" customHeight="false" outlineLevel="0" collapsed="false">
      <c r="A49" s="32" t="n">
        <f aca="false">'NAP-LUX SCHWARZ'!A48+1</f>
        <v>45</v>
      </c>
      <c r="B49" s="33"/>
      <c r="C49" s="34"/>
      <c r="D49" s="35"/>
      <c r="E49" s="36"/>
      <c r="F49" s="37"/>
      <c r="G49" s="38"/>
      <c r="H49" s="39"/>
      <c r="I49" s="39"/>
      <c r="J49" s="40" t="n">
        <f aca="false">'NAP-LUX SCHWARZ'!J48+'NAP-LUX SCHWARZ'!H49-'NAP-LUX SCHWARZ'!I49</f>
        <v>0</v>
      </c>
      <c r="K49" s="41" t="n">
        <f aca="false">'NAP-LUX SCHWARZ'!G49-'NAP-LUX SCHWARZ'!H49</f>
        <v>0</v>
      </c>
      <c r="L49" s="41" t="n">
        <f aca="false">'NAP-LUX SCHWARZ'!F49-'NAP-LUX SCHWARZ'!K49</f>
        <v>0</v>
      </c>
      <c r="M49" s="42" t="e">
        <f aca="false">'NAP-LUX SCHWARZ'!L49*100/'NAP-LUX SCHWARZ'!F49</f>
        <v>#VALUE!</v>
      </c>
      <c r="N49" s="32"/>
    </row>
    <row r="50" customFormat="false" ht="14.65" hidden="false" customHeight="false" outlineLevel="0" collapsed="false">
      <c r="A50" s="32" t="n">
        <f aca="false">'NAP-LUX SCHWARZ'!A49+1</f>
        <v>46</v>
      </c>
      <c r="B50" s="33"/>
      <c r="C50" s="34"/>
      <c r="D50" s="35"/>
      <c r="E50" s="36"/>
      <c r="F50" s="37"/>
      <c r="G50" s="38"/>
      <c r="H50" s="39"/>
      <c r="I50" s="39"/>
      <c r="J50" s="40" t="n">
        <f aca="false">'NAP-LUX SCHWARZ'!J49+'NAP-LUX SCHWARZ'!H50-'NAP-LUX SCHWARZ'!I50</f>
        <v>0</v>
      </c>
      <c r="K50" s="41" t="n">
        <f aca="false">'NAP-LUX SCHWARZ'!G50-'NAP-LUX SCHWARZ'!H50</f>
        <v>0</v>
      </c>
      <c r="L50" s="41" t="n">
        <f aca="false">'NAP-LUX SCHWARZ'!F50-'NAP-LUX SCHWARZ'!K50</f>
        <v>0</v>
      </c>
      <c r="M50" s="42" t="e">
        <f aca="false">'NAP-LUX SCHWARZ'!L50*100/'NAP-LUX SCHWARZ'!F50</f>
        <v>#VALUE!</v>
      </c>
      <c r="N50" s="32"/>
    </row>
    <row r="51" customFormat="false" ht="14.65" hidden="false" customHeight="false" outlineLevel="0" collapsed="false">
      <c r="A51" s="32" t="n">
        <f aca="false">'NAP-LUX SCHWARZ'!A50+1</f>
        <v>47</v>
      </c>
      <c r="B51" s="33"/>
      <c r="C51" s="34"/>
      <c r="D51" s="35"/>
      <c r="E51" s="36"/>
      <c r="F51" s="37"/>
      <c r="G51" s="38"/>
      <c r="H51" s="39"/>
      <c r="I51" s="39"/>
      <c r="J51" s="40" t="n">
        <f aca="false">'NAP-LUX SCHWARZ'!J50+'NAP-LUX SCHWARZ'!H51-'NAP-LUX SCHWARZ'!I51</f>
        <v>0</v>
      </c>
      <c r="K51" s="41" t="n">
        <f aca="false">'NAP-LUX SCHWARZ'!G51-'NAP-LUX SCHWARZ'!H51</f>
        <v>0</v>
      </c>
      <c r="L51" s="41" t="n">
        <f aca="false">'NAP-LUX SCHWARZ'!F51-'NAP-LUX SCHWARZ'!K51</f>
        <v>0</v>
      </c>
      <c r="M51" s="42" t="e">
        <f aca="false">'NAP-LUX SCHWARZ'!L51*100/'NAP-LUX SCHWARZ'!F51</f>
        <v>#VALUE!</v>
      </c>
      <c r="N51" s="32"/>
    </row>
    <row r="52" customFormat="false" ht="14.65" hidden="false" customHeight="false" outlineLevel="0" collapsed="false">
      <c r="A52" s="32" t="n">
        <f aca="false">'NAP-LUX SCHWARZ'!A51+1</f>
        <v>48</v>
      </c>
      <c r="B52" s="33"/>
      <c r="C52" s="34"/>
      <c r="D52" s="35"/>
      <c r="E52" s="36"/>
      <c r="F52" s="37"/>
      <c r="G52" s="38"/>
      <c r="H52" s="39"/>
      <c r="I52" s="39"/>
      <c r="J52" s="40" t="n">
        <f aca="false">'NAP-LUX SCHWARZ'!J51+'NAP-LUX SCHWARZ'!H52-'NAP-LUX SCHWARZ'!I52</f>
        <v>0</v>
      </c>
      <c r="K52" s="41" t="n">
        <f aca="false">'NAP-LUX SCHWARZ'!G52-'NAP-LUX SCHWARZ'!H52</f>
        <v>0</v>
      </c>
      <c r="L52" s="41" t="n">
        <f aca="false">'NAP-LUX SCHWARZ'!F52-'NAP-LUX SCHWARZ'!K52</f>
        <v>0</v>
      </c>
      <c r="M52" s="42" t="e">
        <f aca="false">'NAP-LUX SCHWARZ'!L52*100/'NAP-LUX SCHWARZ'!F52</f>
        <v>#VALUE!</v>
      </c>
      <c r="N52" s="32"/>
    </row>
    <row r="53" customFormat="false" ht="14.65" hidden="false" customHeight="false" outlineLevel="0" collapsed="false">
      <c r="A53" s="32" t="n">
        <f aca="false">'NAP-LUX SCHWARZ'!A52+1</f>
        <v>49</v>
      </c>
      <c r="B53" s="33"/>
      <c r="C53" s="34"/>
      <c r="D53" s="35"/>
      <c r="E53" s="36"/>
      <c r="F53" s="37"/>
      <c r="G53" s="38"/>
      <c r="H53" s="39"/>
      <c r="I53" s="39"/>
      <c r="J53" s="40" t="n">
        <f aca="false">'NAP-LUX SCHWARZ'!J52+'NAP-LUX SCHWARZ'!H53-'NAP-LUX SCHWARZ'!I53</f>
        <v>0</v>
      </c>
      <c r="K53" s="41" t="n">
        <f aca="false">'NAP-LUX SCHWARZ'!G53-'NAP-LUX SCHWARZ'!H53</f>
        <v>0</v>
      </c>
      <c r="L53" s="41" t="n">
        <f aca="false">'NAP-LUX SCHWARZ'!F53-'NAP-LUX SCHWARZ'!K53</f>
        <v>0</v>
      </c>
      <c r="M53" s="42" t="e">
        <f aca="false">'NAP-LUX SCHWARZ'!L53*100/'NAP-LUX SCHWARZ'!F53</f>
        <v>#VALUE!</v>
      </c>
      <c r="N53" s="32"/>
    </row>
    <row r="54" customFormat="false" ht="14.65" hidden="false" customHeight="false" outlineLevel="0" collapsed="false">
      <c r="A54" s="32" t="n">
        <f aca="false">'NAP-LUX SCHWARZ'!A53+1</f>
        <v>50</v>
      </c>
      <c r="B54" s="33"/>
      <c r="C54" s="34"/>
      <c r="D54" s="35"/>
      <c r="E54" s="36"/>
      <c r="F54" s="37"/>
      <c r="G54" s="38"/>
      <c r="H54" s="39"/>
      <c r="I54" s="39"/>
      <c r="J54" s="40" t="n">
        <f aca="false">'NAP-LUX SCHWARZ'!J53+'NAP-LUX SCHWARZ'!H54-'NAP-LUX SCHWARZ'!I54</f>
        <v>0</v>
      </c>
      <c r="K54" s="41" t="n">
        <f aca="false">'NAP-LUX SCHWARZ'!G54-'NAP-LUX SCHWARZ'!H54</f>
        <v>0</v>
      </c>
      <c r="L54" s="41" t="n">
        <f aca="false">'NAP-LUX SCHWARZ'!F54-'NAP-LUX SCHWARZ'!K54</f>
        <v>0</v>
      </c>
      <c r="M54" s="42" t="e">
        <f aca="false">'NAP-LUX SCHWARZ'!L54*100/'NAP-LUX SCHWARZ'!F54</f>
        <v>#VALUE!</v>
      </c>
      <c r="N54" s="32"/>
    </row>
    <row r="55" customFormat="false" ht="14.65" hidden="false" customHeight="false" outlineLevel="0" collapsed="false">
      <c r="A55" s="32" t="n">
        <f aca="false">'NAP-LUX SCHWARZ'!A54+1</f>
        <v>51</v>
      </c>
      <c r="B55" s="33"/>
      <c r="C55" s="34"/>
      <c r="D55" s="35"/>
      <c r="E55" s="36"/>
      <c r="F55" s="37"/>
      <c r="G55" s="38"/>
      <c r="H55" s="39"/>
      <c r="I55" s="39"/>
      <c r="J55" s="40" t="n">
        <f aca="false">'NAP-LUX SCHWARZ'!J54+'NAP-LUX SCHWARZ'!H55-'NAP-LUX SCHWARZ'!I55</f>
        <v>0</v>
      </c>
      <c r="K55" s="41" t="n">
        <f aca="false">'NAP-LUX SCHWARZ'!G55-'NAP-LUX SCHWARZ'!H55</f>
        <v>0</v>
      </c>
      <c r="L55" s="41" t="n">
        <f aca="false">'NAP-LUX SCHWARZ'!F55-'NAP-LUX SCHWARZ'!K55</f>
        <v>0</v>
      </c>
      <c r="M55" s="42" t="e">
        <f aca="false">'NAP-LUX SCHWARZ'!L55*100/'NAP-LUX SCHWARZ'!F55</f>
        <v>#VALUE!</v>
      </c>
      <c r="N55" s="32"/>
    </row>
    <row r="56" customFormat="false" ht="14.65" hidden="false" customHeight="false" outlineLevel="0" collapsed="false">
      <c r="A56" s="32" t="n">
        <f aca="false">'NAP-LUX SCHWARZ'!A55+1</f>
        <v>52</v>
      </c>
      <c r="B56" s="33"/>
      <c r="C56" s="34"/>
      <c r="D56" s="35"/>
      <c r="E56" s="36"/>
      <c r="F56" s="37"/>
      <c r="G56" s="38"/>
      <c r="H56" s="39"/>
      <c r="I56" s="39"/>
      <c r="J56" s="40" t="n">
        <f aca="false">'NAP-LUX SCHWARZ'!J55+'NAP-LUX SCHWARZ'!H56-'NAP-LUX SCHWARZ'!I56</f>
        <v>0</v>
      </c>
      <c r="K56" s="41" t="n">
        <f aca="false">'NAP-LUX SCHWARZ'!G56-'NAP-LUX SCHWARZ'!H56</f>
        <v>0</v>
      </c>
      <c r="L56" s="41" t="n">
        <f aca="false">'NAP-LUX SCHWARZ'!F56-'NAP-LUX SCHWARZ'!K56</f>
        <v>0</v>
      </c>
      <c r="M56" s="42" t="e">
        <f aca="false">'NAP-LUX SCHWARZ'!L56*100/'NAP-LUX SCHWARZ'!F56</f>
        <v>#VALUE!</v>
      </c>
      <c r="N56" s="32"/>
    </row>
    <row r="57" customFormat="false" ht="14.65" hidden="false" customHeight="false" outlineLevel="0" collapsed="false">
      <c r="A57" s="32" t="n">
        <f aca="false">'NAP-LUX SCHWARZ'!A56+1</f>
        <v>53</v>
      </c>
      <c r="B57" s="33"/>
      <c r="C57" s="34"/>
      <c r="D57" s="35"/>
      <c r="E57" s="36"/>
      <c r="F57" s="37"/>
      <c r="G57" s="38"/>
      <c r="H57" s="39"/>
      <c r="I57" s="39"/>
      <c r="J57" s="40" t="n">
        <f aca="false">'NAP-LUX SCHWARZ'!J56+'NAP-LUX SCHWARZ'!H57-'NAP-LUX SCHWARZ'!I57</f>
        <v>0</v>
      </c>
      <c r="K57" s="41" t="n">
        <f aca="false">'NAP-LUX SCHWARZ'!G57-'NAP-LUX SCHWARZ'!H57</f>
        <v>0</v>
      </c>
      <c r="L57" s="41" t="n">
        <f aca="false">'NAP-LUX SCHWARZ'!F57-'NAP-LUX SCHWARZ'!K57</f>
        <v>0</v>
      </c>
      <c r="M57" s="42" t="e">
        <f aca="false">'NAP-LUX SCHWARZ'!L57*100/'NAP-LUX SCHWARZ'!F57</f>
        <v>#VALUE!</v>
      </c>
      <c r="N57" s="32"/>
    </row>
    <row r="58" customFormat="false" ht="14.65" hidden="false" customHeight="false" outlineLevel="0" collapsed="false">
      <c r="A58" s="32" t="n">
        <f aca="false">'NAP-LUX SCHWARZ'!A57+1</f>
        <v>54</v>
      </c>
      <c r="B58" s="33"/>
      <c r="C58" s="34"/>
      <c r="D58" s="35"/>
      <c r="E58" s="36"/>
      <c r="F58" s="37"/>
      <c r="G58" s="38"/>
      <c r="H58" s="39"/>
      <c r="I58" s="39"/>
      <c r="J58" s="40" t="n">
        <f aca="false">'NAP-LUX SCHWARZ'!J57+'NAP-LUX SCHWARZ'!H58-'NAP-LUX SCHWARZ'!I58</f>
        <v>0</v>
      </c>
      <c r="K58" s="41" t="n">
        <f aca="false">'NAP-LUX SCHWARZ'!G58-'NAP-LUX SCHWARZ'!H58</f>
        <v>0</v>
      </c>
      <c r="L58" s="41" t="n">
        <f aca="false">'NAP-LUX SCHWARZ'!F58-'NAP-LUX SCHWARZ'!K58</f>
        <v>0</v>
      </c>
      <c r="M58" s="42" t="e">
        <f aca="false">'NAP-LUX SCHWARZ'!L58*100/'NAP-LUX SCHWARZ'!F58</f>
        <v>#VALUE!</v>
      </c>
      <c r="N58" s="32"/>
    </row>
    <row r="59" customFormat="false" ht="14.65" hidden="false" customHeight="false" outlineLevel="0" collapsed="false">
      <c r="A59" s="32" t="n">
        <f aca="false">'NAP-LUX SCHWARZ'!A58+1</f>
        <v>55</v>
      </c>
      <c r="B59" s="33"/>
      <c r="C59" s="34"/>
      <c r="D59" s="35"/>
      <c r="E59" s="36"/>
      <c r="F59" s="37"/>
      <c r="G59" s="38"/>
      <c r="H59" s="39"/>
      <c r="I59" s="39"/>
      <c r="J59" s="40" t="n">
        <f aca="false">'NAP-LUX SCHWARZ'!J58+'NAP-LUX SCHWARZ'!H59-'NAP-LUX SCHWARZ'!I59</f>
        <v>0</v>
      </c>
      <c r="K59" s="41" t="n">
        <f aca="false">'NAP-LUX SCHWARZ'!G59-'NAP-LUX SCHWARZ'!H59</f>
        <v>0</v>
      </c>
      <c r="L59" s="41" t="n">
        <f aca="false">'NAP-LUX SCHWARZ'!F59-'NAP-LUX SCHWARZ'!K59</f>
        <v>0</v>
      </c>
      <c r="M59" s="42" t="e">
        <f aca="false">'NAP-LUX SCHWARZ'!L59*100/'NAP-LUX SCHWARZ'!F59</f>
        <v>#VALUE!</v>
      </c>
      <c r="N59" s="32"/>
    </row>
    <row r="60" customFormat="false" ht="14.65" hidden="false" customHeight="false" outlineLevel="0" collapsed="false">
      <c r="A60" s="32" t="n">
        <f aca="false">'NAP-LUX SCHWARZ'!A59+1</f>
        <v>56</v>
      </c>
      <c r="B60" s="33"/>
      <c r="C60" s="34"/>
      <c r="D60" s="35"/>
      <c r="E60" s="36"/>
      <c r="F60" s="37"/>
      <c r="G60" s="38"/>
      <c r="H60" s="39"/>
      <c r="I60" s="39"/>
      <c r="J60" s="40" t="n">
        <f aca="false">'NAP-LUX SCHWARZ'!J59+'NAP-LUX SCHWARZ'!H60-'NAP-LUX SCHWARZ'!I60</f>
        <v>0</v>
      </c>
      <c r="K60" s="41" t="n">
        <f aca="false">'NAP-LUX SCHWARZ'!G60-'NAP-LUX SCHWARZ'!H60</f>
        <v>0</v>
      </c>
      <c r="L60" s="41" t="n">
        <f aca="false">'NAP-LUX SCHWARZ'!F60-'NAP-LUX SCHWARZ'!K60</f>
        <v>0</v>
      </c>
      <c r="M60" s="42" t="e">
        <f aca="false">'NAP-LUX SCHWARZ'!L60*100/'NAP-LUX SCHWARZ'!F60</f>
        <v>#VALUE!</v>
      </c>
      <c r="N60" s="32"/>
    </row>
    <row r="61" customFormat="false" ht="14.65" hidden="false" customHeight="false" outlineLevel="0" collapsed="false">
      <c r="A61" s="32" t="n">
        <f aca="false">'NAP-LUX SCHWARZ'!A60+1</f>
        <v>57</v>
      </c>
      <c r="B61" s="33"/>
      <c r="C61" s="34"/>
      <c r="D61" s="35"/>
      <c r="E61" s="36"/>
      <c r="F61" s="37"/>
      <c r="G61" s="38"/>
      <c r="H61" s="39"/>
      <c r="I61" s="39"/>
      <c r="J61" s="40" t="n">
        <f aca="false">'NAP-LUX SCHWARZ'!J60+'NAP-LUX SCHWARZ'!H61-'NAP-LUX SCHWARZ'!I61</f>
        <v>0</v>
      </c>
      <c r="K61" s="41" t="n">
        <f aca="false">'NAP-LUX SCHWARZ'!G61-'NAP-LUX SCHWARZ'!H61</f>
        <v>0</v>
      </c>
      <c r="L61" s="41" t="n">
        <f aca="false">'NAP-LUX SCHWARZ'!F61-'NAP-LUX SCHWARZ'!K61</f>
        <v>0</v>
      </c>
      <c r="M61" s="42" t="e">
        <f aca="false">'NAP-LUX SCHWARZ'!L61*100/'NAP-LUX SCHWARZ'!F61</f>
        <v>#VALUE!</v>
      </c>
      <c r="N61" s="32"/>
    </row>
    <row r="62" customFormat="false" ht="14.65" hidden="false" customHeight="false" outlineLevel="0" collapsed="false">
      <c r="A62" s="32" t="n">
        <f aca="false">'NAP-LUX SCHWARZ'!A61+1</f>
        <v>58</v>
      </c>
      <c r="B62" s="33"/>
      <c r="C62" s="34"/>
      <c r="D62" s="35"/>
      <c r="E62" s="36"/>
      <c r="F62" s="37"/>
      <c r="G62" s="38"/>
      <c r="H62" s="39"/>
      <c r="I62" s="39"/>
      <c r="J62" s="40" t="n">
        <f aca="false">'NAP-LUX SCHWARZ'!J61+'NAP-LUX SCHWARZ'!H62-'NAP-LUX SCHWARZ'!I62</f>
        <v>0</v>
      </c>
      <c r="K62" s="41" t="n">
        <f aca="false">'NAP-LUX SCHWARZ'!G62-'NAP-LUX SCHWARZ'!H62</f>
        <v>0</v>
      </c>
      <c r="L62" s="41" t="n">
        <f aca="false">'NAP-LUX SCHWARZ'!F62-'NAP-LUX SCHWARZ'!K62</f>
        <v>0</v>
      </c>
      <c r="M62" s="42" t="e">
        <f aca="false">'NAP-LUX SCHWARZ'!L62*100/'NAP-LUX SCHWARZ'!F62</f>
        <v>#VALUE!</v>
      </c>
      <c r="N62" s="32"/>
    </row>
    <row r="63" customFormat="false" ht="14.65" hidden="false" customHeight="false" outlineLevel="0" collapsed="false">
      <c r="A63" s="32" t="n">
        <f aca="false">'NAP-LUX SCHWARZ'!A62+1</f>
        <v>59</v>
      </c>
      <c r="B63" s="33"/>
      <c r="C63" s="34"/>
      <c r="D63" s="35"/>
      <c r="E63" s="36"/>
      <c r="F63" s="37"/>
      <c r="G63" s="38"/>
      <c r="H63" s="39"/>
      <c r="I63" s="39"/>
      <c r="J63" s="40" t="n">
        <f aca="false">'NAP-LUX SCHWARZ'!J62+'NAP-LUX SCHWARZ'!H63-'NAP-LUX SCHWARZ'!I63</f>
        <v>0</v>
      </c>
      <c r="K63" s="41" t="n">
        <f aca="false">'NAP-LUX SCHWARZ'!G63-'NAP-LUX SCHWARZ'!H63</f>
        <v>0</v>
      </c>
      <c r="L63" s="41" t="n">
        <f aca="false">'NAP-LUX SCHWARZ'!F63-'NAP-LUX SCHWARZ'!K63</f>
        <v>0</v>
      </c>
      <c r="M63" s="42" t="e">
        <f aca="false">'NAP-LUX SCHWARZ'!L63*100/'NAP-LUX SCHWARZ'!F63</f>
        <v>#VALUE!</v>
      </c>
      <c r="N63" s="32"/>
    </row>
    <row r="64" customFormat="false" ht="14.65" hidden="false" customHeight="false" outlineLevel="0" collapsed="false">
      <c r="A64" s="32" t="n">
        <f aca="false">'NAP-LUX SCHWARZ'!A63+1</f>
        <v>60</v>
      </c>
      <c r="B64" s="33"/>
      <c r="C64" s="34"/>
      <c r="D64" s="35"/>
      <c r="E64" s="36"/>
      <c r="F64" s="37"/>
      <c r="G64" s="38"/>
      <c r="H64" s="39"/>
      <c r="I64" s="39"/>
      <c r="J64" s="40" t="n">
        <f aca="false">'NAP-LUX SCHWARZ'!J63+'NAP-LUX SCHWARZ'!H64-'NAP-LUX SCHWARZ'!I64</f>
        <v>0</v>
      </c>
      <c r="K64" s="41" t="n">
        <f aca="false">'NAP-LUX SCHWARZ'!G64-'NAP-LUX SCHWARZ'!H64</f>
        <v>0</v>
      </c>
      <c r="L64" s="41" t="n">
        <f aca="false">'NAP-LUX SCHWARZ'!F64-'NAP-LUX SCHWARZ'!K64</f>
        <v>0</v>
      </c>
      <c r="M64" s="42" t="e">
        <f aca="false">'NAP-LUX SCHWARZ'!L64*100/'NAP-LUX SCHWARZ'!F64</f>
        <v>#VALUE!</v>
      </c>
      <c r="N64" s="32"/>
    </row>
    <row r="65" customFormat="false" ht="14.65" hidden="false" customHeight="false" outlineLevel="0" collapsed="false">
      <c r="A65" s="32" t="n">
        <f aca="false">'NAP-LUX SCHWARZ'!A64+1</f>
        <v>61</v>
      </c>
      <c r="B65" s="33"/>
      <c r="C65" s="34"/>
      <c r="D65" s="35"/>
      <c r="E65" s="36"/>
      <c r="F65" s="37"/>
      <c r="G65" s="38"/>
      <c r="H65" s="39"/>
      <c r="I65" s="39"/>
      <c r="J65" s="40" t="n">
        <f aca="false">'NAP-LUX SCHWARZ'!J64+'NAP-LUX SCHWARZ'!H65-'NAP-LUX SCHWARZ'!I65</f>
        <v>0</v>
      </c>
      <c r="K65" s="41" t="n">
        <f aca="false">'NAP-LUX SCHWARZ'!G65-'NAP-LUX SCHWARZ'!H65</f>
        <v>0</v>
      </c>
      <c r="L65" s="41" t="n">
        <f aca="false">'NAP-LUX SCHWARZ'!F65-'NAP-LUX SCHWARZ'!K65</f>
        <v>0</v>
      </c>
      <c r="M65" s="42" t="e">
        <f aca="false">'NAP-LUX SCHWARZ'!L65*100/'NAP-LUX SCHWARZ'!F65</f>
        <v>#VALUE!</v>
      </c>
      <c r="N65" s="32"/>
    </row>
    <row r="66" customFormat="false" ht="14.65" hidden="false" customHeight="false" outlineLevel="0" collapsed="false">
      <c r="A66" s="32" t="n">
        <f aca="false">'NAP-LUX SCHWARZ'!A65+1</f>
        <v>62</v>
      </c>
      <c r="B66" s="33"/>
      <c r="C66" s="34"/>
      <c r="D66" s="35"/>
      <c r="E66" s="36"/>
      <c r="F66" s="37"/>
      <c r="G66" s="38"/>
      <c r="H66" s="39"/>
      <c r="I66" s="39"/>
      <c r="J66" s="40" t="n">
        <f aca="false">'NAP-LUX SCHWARZ'!J65+'NAP-LUX SCHWARZ'!H66-'NAP-LUX SCHWARZ'!I66</f>
        <v>0</v>
      </c>
      <c r="K66" s="41" t="n">
        <f aca="false">'NAP-LUX SCHWARZ'!G66-'NAP-LUX SCHWARZ'!H66</f>
        <v>0</v>
      </c>
      <c r="L66" s="41" t="n">
        <f aca="false">'NAP-LUX SCHWARZ'!F66-'NAP-LUX SCHWARZ'!K66</f>
        <v>0</v>
      </c>
      <c r="M66" s="42" t="e">
        <f aca="false">'NAP-LUX SCHWARZ'!L66*100/'NAP-LUX SCHWARZ'!F66</f>
        <v>#VALUE!</v>
      </c>
      <c r="N66" s="32"/>
    </row>
    <row r="67" customFormat="false" ht="14.65" hidden="false" customHeight="false" outlineLevel="0" collapsed="false">
      <c r="A67" s="32" t="n">
        <f aca="false">'NAP-LUX SCHWARZ'!A66+1</f>
        <v>63</v>
      </c>
      <c r="B67" s="33"/>
      <c r="C67" s="34"/>
      <c r="D67" s="35"/>
      <c r="E67" s="36"/>
      <c r="F67" s="37"/>
      <c r="G67" s="38"/>
      <c r="H67" s="39"/>
      <c r="I67" s="39"/>
      <c r="J67" s="40" t="n">
        <f aca="false">'NAP-LUX SCHWARZ'!J66+'NAP-LUX SCHWARZ'!H67-'NAP-LUX SCHWARZ'!I67</f>
        <v>0</v>
      </c>
      <c r="K67" s="41" t="n">
        <f aca="false">'NAP-LUX SCHWARZ'!G67-'NAP-LUX SCHWARZ'!H67</f>
        <v>0</v>
      </c>
      <c r="L67" s="41" t="n">
        <f aca="false">'NAP-LUX SCHWARZ'!F67-'NAP-LUX SCHWARZ'!K67</f>
        <v>0</v>
      </c>
      <c r="M67" s="42" t="e">
        <f aca="false">'NAP-LUX SCHWARZ'!L67*100/'NAP-LUX SCHWARZ'!F67</f>
        <v>#VALUE!</v>
      </c>
      <c r="N67" s="32"/>
    </row>
    <row r="68" customFormat="false" ht="14.65" hidden="false" customHeight="false" outlineLevel="0" collapsed="false">
      <c r="A68" s="32" t="n">
        <f aca="false">'NAP-LUX SCHWARZ'!A67+1</f>
        <v>64</v>
      </c>
      <c r="B68" s="33"/>
      <c r="C68" s="34"/>
      <c r="D68" s="35"/>
      <c r="E68" s="36"/>
      <c r="F68" s="37"/>
      <c r="G68" s="38"/>
      <c r="H68" s="39"/>
      <c r="I68" s="39"/>
      <c r="J68" s="40" t="n">
        <f aca="false">'NAP-LUX SCHWARZ'!J67+'NAP-LUX SCHWARZ'!H68-'NAP-LUX SCHWARZ'!I68</f>
        <v>0</v>
      </c>
      <c r="K68" s="41" t="n">
        <f aca="false">'NAP-LUX SCHWARZ'!G68-'NAP-LUX SCHWARZ'!H68</f>
        <v>0</v>
      </c>
      <c r="L68" s="41" t="n">
        <f aca="false">'NAP-LUX SCHWARZ'!F68-'NAP-LUX SCHWARZ'!K68</f>
        <v>0</v>
      </c>
      <c r="M68" s="42" t="e">
        <f aca="false">'NAP-LUX SCHWARZ'!L68*100/'NAP-LUX SCHWARZ'!F68</f>
        <v>#VALUE!</v>
      </c>
      <c r="N68" s="32"/>
    </row>
    <row r="69" customFormat="false" ht="14.65" hidden="false" customHeight="false" outlineLevel="0" collapsed="false">
      <c r="A69" s="32" t="n">
        <f aca="false">'NAP-LUX SCHWARZ'!A68+1</f>
        <v>65</v>
      </c>
      <c r="B69" s="33"/>
      <c r="C69" s="34"/>
      <c r="D69" s="35"/>
      <c r="E69" s="36"/>
      <c r="F69" s="37"/>
      <c r="G69" s="38"/>
      <c r="H69" s="39"/>
      <c r="I69" s="39"/>
      <c r="J69" s="40" t="n">
        <f aca="false">'NAP-LUX SCHWARZ'!J68+'NAP-LUX SCHWARZ'!H69-'NAP-LUX SCHWARZ'!I69</f>
        <v>0</v>
      </c>
      <c r="K69" s="41" t="n">
        <f aca="false">'NAP-LUX SCHWARZ'!G69-'NAP-LUX SCHWARZ'!H69</f>
        <v>0</v>
      </c>
      <c r="L69" s="41" t="n">
        <f aca="false">'NAP-LUX SCHWARZ'!F69-'NAP-LUX SCHWARZ'!K69</f>
        <v>0</v>
      </c>
      <c r="M69" s="42" t="e">
        <f aca="false">'NAP-LUX SCHWARZ'!L69*100/'NAP-LUX SCHWARZ'!F69</f>
        <v>#VALUE!</v>
      </c>
      <c r="N69" s="32"/>
    </row>
    <row r="70" customFormat="false" ht="14.65" hidden="false" customHeight="false" outlineLevel="0" collapsed="false">
      <c r="A70" s="32" t="n">
        <f aca="false">'NAP-LUX SCHWARZ'!A69+1</f>
        <v>66</v>
      </c>
      <c r="B70" s="33"/>
      <c r="C70" s="34"/>
      <c r="D70" s="35"/>
      <c r="E70" s="36"/>
      <c r="F70" s="37"/>
      <c r="G70" s="38"/>
      <c r="H70" s="39"/>
      <c r="I70" s="39"/>
      <c r="J70" s="40" t="n">
        <f aca="false">'NAP-LUX SCHWARZ'!J69+'NAP-LUX SCHWARZ'!H70-'NAP-LUX SCHWARZ'!I70</f>
        <v>0</v>
      </c>
      <c r="K70" s="41" t="n">
        <f aca="false">'NAP-LUX SCHWARZ'!G70-'NAP-LUX SCHWARZ'!H70</f>
        <v>0</v>
      </c>
      <c r="L70" s="41" t="n">
        <f aca="false">'NAP-LUX SCHWARZ'!F70-'NAP-LUX SCHWARZ'!K70</f>
        <v>0</v>
      </c>
      <c r="M70" s="42" t="e">
        <f aca="false">'NAP-LUX SCHWARZ'!L70*100/'NAP-LUX SCHWARZ'!F70</f>
        <v>#VALUE!</v>
      </c>
      <c r="N70" s="32"/>
    </row>
    <row r="71" customFormat="false" ht="14.65" hidden="false" customHeight="false" outlineLevel="0" collapsed="false">
      <c r="A71" s="32" t="n">
        <f aca="false">'NAP-LUX SCHWARZ'!A70+1</f>
        <v>67</v>
      </c>
      <c r="B71" s="33"/>
      <c r="C71" s="34"/>
      <c r="D71" s="35"/>
      <c r="E71" s="36"/>
      <c r="F71" s="37"/>
      <c r="G71" s="38"/>
      <c r="H71" s="39"/>
      <c r="I71" s="39"/>
      <c r="J71" s="40" t="n">
        <f aca="false">'NAP-LUX SCHWARZ'!J70+'NAP-LUX SCHWARZ'!H71-'NAP-LUX SCHWARZ'!I71</f>
        <v>0</v>
      </c>
      <c r="K71" s="41" t="n">
        <f aca="false">'NAP-LUX SCHWARZ'!G71-'NAP-LUX SCHWARZ'!H71</f>
        <v>0</v>
      </c>
      <c r="L71" s="41" t="n">
        <f aca="false">'NAP-LUX SCHWARZ'!F71-'NAP-LUX SCHWARZ'!K71</f>
        <v>0</v>
      </c>
      <c r="M71" s="42" t="e">
        <f aca="false">'NAP-LUX SCHWARZ'!L71*100/'NAP-LUX SCHWARZ'!F71</f>
        <v>#VALUE!</v>
      </c>
      <c r="N71" s="32"/>
    </row>
    <row r="72" customFormat="false" ht="14.65" hidden="false" customHeight="false" outlineLevel="0" collapsed="false">
      <c r="A72" s="32" t="n">
        <f aca="false">'NAP-LUX SCHWARZ'!A71+1</f>
        <v>68</v>
      </c>
      <c r="B72" s="33"/>
      <c r="C72" s="34"/>
      <c r="D72" s="35"/>
      <c r="E72" s="36"/>
      <c r="F72" s="37"/>
      <c r="G72" s="38"/>
      <c r="H72" s="39"/>
      <c r="I72" s="39"/>
      <c r="J72" s="40" t="n">
        <f aca="false">'NAP-LUX SCHWARZ'!J71+'NAP-LUX SCHWARZ'!H72-'NAP-LUX SCHWARZ'!I72</f>
        <v>0</v>
      </c>
      <c r="K72" s="41" t="n">
        <f aca="false">'NAP-LUX SCHWARZ'!G72-'NAP-LUX SCHWARZ'!H72</f>
        <v>0</v>
      </c>
      <c r="L72" s="41" t="n">
        <f aca="false">'NAP-LUX SCHWARZ'!F72-'NAP-LUX SCHWARZ'!K72</f>
        <v>0</v>
      </c>
      <c r="M72" s="42" t="e">
        <f aca="false">'NAP-LUX SCHWARZ'!L72*100/'NAP-LUX SCHWARZ'!F72</f>
        <v>#VALUE!</v>
      </c>
      <c r="N72" s="32"/>
    </row>
    <row r="73" customFormat="false" ht="14.65" hidden="false" customHeight="false" outlineLevel="0" collapsed="false">
      <c r="A73" s="32" t="n">
        <f aca="false">'NAP-LUX SCHWARZ'!A72+1</f>
        <v>69</v>
      </c>
      <c r="B73" s="33"/>
      <c r="C73" s="34"/>
      <c r="D73" s="35"/>
      <c r="E73" s="36"/>
      <c r="F73" s="37"/>
      <c r="G73" s="38"/>
      <c r="H73" s="39"/>
      <c r="I73" s="39"/>
      <c r="J73" s="40" t="n">
        <f aca="false">'NAP-LUX SCHWARZ'!J72+'NAP-LUX SCHWARZ'!H73-'NAP-LUX SCHWARZ'!I73</f>
        <v>0</v>
      </c>
      <c r="K73" s="41" t="n">
        <f aca="false">'NAP-LUX SCHWARZ'!G73-'NAP-LUX SCHWARZ'!H73</f>
        <v>0</v>
      </c>
      <c r="L73" s="41" t="n">
        <f aca="false">'NAP-LUX SCHWARZ'!F73-'NAP-LUX SCHWARZ'!K73</f>
        <v>0</v>
      </c>
      <c r="M73" s="42" t="e">
        <f aca="false">'NAP-LUX SCHWARZ'!L73*100/'NAP-LUX SCHWARZ'!F73</f>
        <v>#VALUE!</v>
      </c>
      <c r="N73" s="32"/>
    </row>
    <row r="74" customFormat="false" ht="14.65" hidden="false" customHeight="false" outlineLevel="0" collapsed="false">
      <c r="A74" s="32" t="n">
        <f aca="false">'NAP-LUX SCHWARZ'!A73+1</f>
        <v>70</v>
      </c>
      <c r="B74" s="33"/>
      <c r="C74" s="34"/>
      <c r="D74" s="35"/>
      <c r="E74" s="36"/>
      <c r="F74" s="37"/>
      <c r="G74" s="38"/>
      <c r="H74" s="39"/>
      <c r="I74" s="39"/>
      <c r="J74" s="40" t="n">
        <f aca="false">'NAP-LUX SCHWARZ'!J73+'NAP-LUX SCHWARZ'!H74-'NAP-LUX SCHWARZ'!I74</f>
        <v>0</v>
      </c>
      <c r="K74" s="41" t="n">
        <f aca="false">'NAP-LUX SCHWARZ'!G74-'NAP-LUX SCHWARZ'!H74</f>
        <v>0</v>
      </c>
      <c r="L74" s="41" t="n">
        <f aca="false">'NAP-LUX SCHWARZ'!F74-'NAP-LUX SCHWARZ'!K74</f>
        <v>0</v>
      </c>
      <c r="M74" s="42" t="e">
        <f aca="false">'NAP-LUX SCHWARZ'!L74*100/'NAP-LUX SCHWARZ'!F74</f>
        <v>#VALUE!</v>
      </c>
      <c r="N74" s="32"/>
    </row>
    <row r="75" customFormat="false" ht="14.65" hidden="false" customHeight="false" outlineLevel="0" collapsed="false">
      <c r="A75" s="32" t="n">
        <f aca="false">'NAP-LUX SCHWARZ'!A74+1</f>
        <v>71</v>
      </c>
      <c r="B75" s="33"/>
      <c r="C75" s="34"/>
      <c r="D75" s="35"/>
      <c r="E75" s="36"/>
      <c r="F75" s="37"/>
      <c r="G75" s="38"/>
      <c r="H75" s="39"/>
      <c r="I75" s="39"/>
      <c r="J75" s="40" t="n">
        <f aca="false">'NAP-LUX SCHWARZ'!J74+'NAP-LUX SCHWARZ'!H75-'NAP-LUX SCHWARZ'!I75</f>
        <v>0</v>
      </c>
      <c r="K75" s="41" t="n">
        <f aca="false">'NAP-LUX SCHWARZ'!G75-'NAP-LUX SCHWARZ'!H75</f>
        <v>0</v>
      </c>
      <c r="L75" s="41" t="n">
        <f aca="false">'NAP-LUX SCHWARZ'!F75-'NAP-LUX SCHWARZ'!K75</f>
        <v>0</v>
      </c>
      <c r="M75" s="42" t="e">
        <f aca="false">'NAP-LUX SCHWARZ'!L75*100/'NAP-LUX SCHWARZ'!F75</f>
        <v>#VALUE!</v>
      </c>
      <c r="N75" s="32"/>
    </row>
    <row r="76" customFormat="false" ht="14.65" hidden="false" customHeight="false" outlineLevel="0" collapsed="false">
      <c r="A76" s="32" t="n">
        <f aca="false">'NAP-LUX SCHWARZ'!A75+1</f>
        <v>72</v>
      </c>
      <c r="B76" s="33"/>
      <c r="C76" s="34"/>
      <c r="D76" s="35"/>
      <c r="E76" s="36"/>
      <c r="F76" s="37"/>
      <c r="G76" s="38"/>
      <c r="H76" s="39"/>
      <c r="I76" s="39"/>
      <c r="J76" s="40" t="n">
        <f aca="false">'NAP-LUX SCHWARZ'!J75+'NAP-LUX SCHWARZ'!H76-'NAP-LUX SCHWARZ'!I76</f>
        <v>0</v>
      </c>
      <c r="K76" s="41" t="n">
        <f aca="false">'NAP-LUX SCHWARZ'!G76-'NAP-LUX SCHWARZ'!H76</f>
        <v>0</v>
      </c>
      <c r="L76" s="41" t="n">
        <f aca="false">'NAP-LUX SCHWARZ'!F76-'NAP-LUX SCHWARZ'!K76</f>
        <v>0</v>
      </c>
      <c r="M76" s="42" t="e">
        <f aca="false">'NAP-LUX SCHWARZ'!L76*100/'NAP-LUX SCHWARZ'!F76</f>
        <v>#VALUE!</v>
      </c>
      <c r="N76" s="32"/>
    </row>
    <row r="77" customFormat="false" ht="14.65" hidden="false" customHeight="false" outlineLevel="0" collapsed="false">
      <c r="A77" s="32" t="n">
        <f aca="false">'NAP-LUX SCHWARZ'!A76+1</f>
        <v>73</v>
      </c>
      <c r="B77" s="33"/>
      <c r="C77" s="34"/>
      <c r="D77" s="35"/>
      <c r="E77" s="36"/>
      <c r="F77" s="37"/>
      <c r="G77" s="38"/>
      <c r="H77" s="39"/>
      <c r="I77" s="39"/>
      <c r="J77" s="40" t="n">
        <f aca="false">'NAP-LUX SCHWARZ'!J76+'NAP-LUX SCHWARZ'!H77-'NAP-LUX SCHWARZ'!I77</f>
        <v>0</v>
      </c>
      <c r="K77" s="41" t="n">
        <f aca="false">'NAP-LUX SCHWARZ'!G77-'NAP-LUX SCHWARZ'!H77</f>
        <v>0</v>
      </c>
      <c r="L77" s="41" t="n">
        <f aca="false">'NAP-LUX SCHWARZ'!F77-'NAP-LUX SCHWARZ'!K77</f>
        <v>0</v>
      </c>
      <c r="M77" s="42" t="e">
        <f aca="false">'NAP-LUX SCHWARZ'!L77*100/'NAP-LUX SCHWARZ'!F77</f>
        <v>#VALUE!</v>
      </c>
      <c r="N77" s="32"/>
    </row>
    <row r="78" customFormat="false" ht="14.65" hidden="false" customHeight="false" outlineLevel="0" collapsed="false">
      <c r="A78" s="32" t="n">
        <f aca="false">'NAP-LUX SCHWARZ'!A77+1</f>
        <v>74</v>
      </c>
      <c r="B78" s="33"/>
      <c r="C78" s="34"/>
      <c r="D78" s="35"/>
      <c r="E78" s="36"/>
      <c r="F78" s="37"/>
      <c r="G78" s="38"/>
      <c r="H78" s="39"/>
      <c r="I78" s="39"/>
      <c r="J78" s="40" t="n">
        <f aca="false">'NAP-LUX SCHWARZ'!J77+'NAP-LUX SCHWARZ'!H78-'NAP-LUX SCHWARZ'!I78</f>
        <v>0</v>
      </c>
      <c r="K78" s="41" t="n">
        <f aca="false">'NAP-LUX SCHWARZ'!G78-'NAP-LUX SCHWARZ'!H78</f>
        <v>0</v>
      </c>
      <c r="L78" s="41" t="n">
        <f aca="false">'NAP-LUX SCHWARZ'!F78-'NAP-LUX SCHWARZ'!K78</f>
        <v>0</v>
      </c>
      <c r="M78" s="42" t="e">
        <f aca="false">'NAP-LUX SCHWARZ'!L78*100/'NAP-LUX SCHWARZ'!F78</f>
        <v>#VALUE!</v>
      </c>
      <c r="N78" s="32"/>
    </row>
    <row r="79" customFormat="false" ht="14.65" hidden="false" customHeight="false" outlineLevel="0" collapsed="false">
      <c r="A79" s="32" t="n">
        <f aca="false">'NAP-LUX SCHWARZ'!A78+1</f>
        <v>75</v>
      </c>
      <c r="B79" s="33"/>
      <c r="C79" s="34"/>
      <c r="D79" s="35"/>
      <c r="E79" s="36"/>
      <c r="F79" s="37"/>
      <c r="G79" s="38"/>
      <c r="H79" s="39"/>
      <c r="I79" s="39"/>
      <c r="J79" s="40" t="n">
        <f aca="false">'NAP-LUX SCHWARZ'!J78+'NAP-LUX SCHWARZ'!H79-'NAP-LUX SCHWARZ'!I79</f>
        <v>0</v>
      </c>
      <c r="K79" s="41" t="n">
        <f aca="false">'NAP-LUX SCHWARZ'!G79-'NAP-LUX SCHWARZ'!H79</f>
        <v>0</v>
      </c>
      <c r="L79" s="41" t="n">
        <f aca="false">'NAP-LUX SCHWARZ'!F79-'NAP-LUX SCHWARZ'!K79</f>
        <v>0</v>
      </c>
      <c r="M79" s="42" t="e">
        <f aca="false">'NAP-LUX SCHWARZ'!L79*100/'NAP-LUX SCHWARZ'!F79</f>
        <v>#VALUE!</v>
      </c>
      <c r="N79" s="32"/>
    </row>
    <row r="80" customFormat="false" ht="14.65" hidden="false" customHeight="false" outlineLevel="0" collapsed="false">
      <c r="A80" s="32" t="n">
        <f aca="false">'NAP-LUX SCHWARZ'!A79+1</f>
        <v>76</v>
      </c>
      <c r="B80" s="33"/>
      <c r="C80" s="34"/>
      <c r="D80" s="35"/>
      <c r="E80" s="36"/>
      <c r="F80" s="37"/>
      <c r="G80" s="38"/>
      <c r="H80" s="39"/>
      <c r="I80" s="39"/>
      <c r="J80" s="40" t="n">
        <f aca="false">'NAP-LUX SCHWARZ'!J79+'NAP-LUX SCHWARZ'!H80-'NAP-LUX SCHWARZ'!I80</f>
        <v>0</v>
      </c>
      <c r="K80" s="41" t="n">
        <f aca="false">'NAP-LUX SCHWARZ'!G80-'NAP-LUX SCHWARZ'!H80</f>
        <v>0</v>
      </c>
      <c r="L80" s="41" t="n">
        <f aca="false">'NAP-LUX SCHWARZ'!F80-'NAP-LUX SCHWARZ'!K80</f>
        <v>0</v>
      </c>
      <c r="M80" s="42" t="e">
        <f aca="false">'NAP-LUX SCHWARZ'!L80*100/'NAP-LUX SCHWARZ'!F80</f>
        <v>#VALUE!</v>
      </c>
      <c r="N80" s="32"/>
    </row>
    <row r="81" customFormat="false" ht="14.65" hidden="false" customHeight="false" outlineLevel="0" collapsed="false">
      <c r="A81" s="32" t="n">
        <f aca="false">'NAP-LUX SCHWARZ'!A80+1</f>
        <v>77</v>
      </c>
      <c r="B81" s="33"/>
      <c r="C81" s="34"/>
      <c r="D81" s="35"/>
      <c r="E81" s="36"/>
      <c r="F81" s="37"/>
      <c r="G81" s="38"/>
      <c r="H81" s="39"/>
      <c r="I81" s="39"/>
      <c r="J81" s="40" t="n">
        <f aca="false">'NAP-LUX SCHWARZ'!J80+'NAP-LUX SCHWARZ'!H81-'NAP-LUX SCHWARZ'!I81</f>
        <v>0</v>
      </c>
      <c r="K81" s="41" t="n">
        <f aca="false">'NAP-LUX SCHWARZ'!G81-'NAP-LUX SCHWARZ'!H81</f>
        <v>0</v>
      </c>
      <c r="L81" s="41" t="n">
        <f aca="false">'NAP-LUX SCHWARZ'!F81-'NAP-LUX SCHWARZ'!K81</f>
        <v>0</v>
      </c>
      <c r="M81" s="42" t="e">
        <f aca="false">'NAP-LUX SCHWARZ'!L81*100/'NAP-LUX SCHWARZ'!F81</f>
        <v>#VALUE!</v>
      </c>
      <c r="N81" s="32"/>
    </row>
    <row r="82" customFormat="false" ht="14.65" hidden="false" customHeight="false" outlineLevel="0" collapsed="false">
      <c r="A82" s="32" t="n">
        <f aca="false">'NAP-LUX SCHWARZ'!A81+1</f>
        <v>78</v>
      </c>
      <c r="B82" s="33"/>
      <c r="C82" s="34"/>
      <c r="D82" s="35"/>
      <c r="E82" s="36"/>
      <c r="F82" s="37"/>
      <c r="G82" s="38"/>
      <c r="H82" s="39"/>
      <c r="I82" s="39"/>
      <c r="J82" s="40" t="n">
        <f aca="false">'NAP-LUX SCHWARZ'!J81+'NAP-LUX SCHWARZ'!H82-'NAP-LUX SCHWARZ'!I82</f>
        <v>0</v>
      </c>
      <c r="K82" s="41" t="n">
        <f aca="false">'NAP-LUX SCHWARZ'!G82-'NAP-LUX SCHWARZ'!H82</f>
        <v>0</v>
      </c>
      <c r="L82" s="41" t="n">
        <f aca="false">'NAP-LUX SCHWARZ'!F82-'NAP-LUX SCHWARZ'!K82</f>
        <v>0</v>
      </c>
      <c r="M82" s="42" t="e">
        <f aca="false">'NAP-LUX SCHWARZ'!L82*100/'NAP-LUX SCHWARZ'!F82</f>
        <v>#VALUE!</v>
      </c>
      <c r="N82" s="32"/>
    </row>
    <row r="83" customFormat="false" ht="14.65" hidden="false" customHeight="false" outlineLevel="0" collapsed="false">
      <c r="A83" s="32" t="n">
        <f aca="false">'NAP-LUX SCHWARZ'!A82+1</f>
        <v>79</v>
      </c>
      <c r="B83" s="33"/>
      <c r="C83" s="34"/>
      <c r="D83" s="35"/>
      <c r="E83" s="36"/>
      <c r="F83" s="37"/>
      <c r="G83" s="38"/>
      <c r="H83" s="39"/>
      <c r="I83" s="39"/>
      <c r="J83" s="40" t="n">
        <f aca="false">'NAP-LUX SCHWARZ'!J82+'NAP-LUX SCHWARZ'!H83-'NAP-LUX SCHWARZ'!I83</f>
        <v>0</v>
      </c>
      <c r="K83" s="41" t="n">
        <f aca="false">'NAP-LUX SCHWARZ'!G83-'NAP-LUX SCHWARZ'!H83</f>
        <v>0</v>
      </c>
      <c r="L83" s="41" t="n">
        <f aca="false">'NAP-LUX SCHWARZ'!F83-'NAP-LUX SCHWARZ'!K83</f>
        <v>0</v>
      </c>
      <c r="M83" s="42" t="e">
        <f aca="false">'NAP-LUX SCHWARZ'!L83*100/'NAP-LUX SCHWARZ'!F83</f>
        <v>#VALUE!</v>
      </c>
      <c r="N83" s="32"/>
    </row>
    <row r="84" customFormat="false" ht="14.65" hidden="false" customHeight="false" outlineLevel="0" collapsed="false">
      <c r="A84" s="32" t="n">
        <f aca="false">'NAP-LUX SCHWARZ'!A83+1</f>
        <v>80</v>
      </c>
      <c r="B84" s="33"/>
      <c r="C84" s="34"/>
      <c r="D84" s="35"/>
      <c r="E84" s="36"/>
      <c r="F84" s="37"/>
      <c r="G84" s="38"/>
      <c r="H84" s="39"/>
      <c r="I84" s="39"/>
      <c r="J84" s="40" t="n">
        <f aca="false">'NAP-LUX SCHWARZ'!J83+'NAP-LUX SCHWARZ'!H84-'NAP-LUX SCHWARZ'!I84</f>
        <v>0</v>
      </c>
      <c r="K84" s="41" t="n">
        <f aca="false">'NAP-LUX SCHWARZ'!G84-'NAP-LUX SCHWARZ'!H84</f>
        <v>0</v>
      </c>
      <c r="L84" s="41" t="n">
        <f aca="false">'NAP-LUX SCHWARZ'!F84-'NAP-LUX SCHWARZ'!K84</f>
        <v>0</v>
      </c>
      <c r="M84" s="42" t="e">
        <f aca="false">'NAP-LUX SCHWARZ'!L84*100/'NAP-LUX SCHWARZ'!F84</f>
        <v>#VALUE!</v>
      </c>
      <c r="N84" s="32"/>
    </row>
    <row r="85" customFormat="false" ht="14.65" hidden="false" customHeight="false" outlineLevel="0" collapsed="false">
      <c r="A85" s="32" t="n">
        <f aca="false">'NAP-LUX SCHWARZ'!A84+1</f>
        <v>81</v>
      </c>
      <c r="B85" s="33"/>
      <c r="C85" s="34"/>
      <c r="D85" s="35"/>
      <c r="E85" s="36"/>
      <c r="F85" s="37"/>
      <c r="G85" s="38"/>
      <c r="H85" s="39"/>
      <c r="I85" s="39"/>
      <c r="J85" s="40" t="n">
        <f aca="false">'NAP-LUX SCHWARZ'!J84+'NAP-LUX SCHWARZ'!H85-'NAP-LUX SCHWARZ'!I85</f>
        <v>0</v>
      </c>
      <c r="K85" s="41" t="n">
        <f aca="false">'NAP-LUX SCHWARZ'!G85-'NAP-LUX SCHWARZ'!H85</f>
        <v>0</v>
      </c>
      <c r="L85" s="41" t="n">
        <f aca="false">'NAP-LUX SCHWARZ'!F85-'NAP-LUX SCHWARZ'!K85</f>
        <v>0</v>
      </c>
      <c r="M85" s="42" t="e">
        <f aca="false">'NAP-LUX SCHWARZ'!L85*100/'NAP-LUX SCHWARZ'!F85</f>
        <v>#VALUE!</v>
      </c>
      <c r="N85" s="32"/>
    </row>
    <row r="86" customFormat="false" ht="14.65" hidden="false" customHeight="false" outlineLevel="0" collapsed="false">
      <c r="A86" s="32" t="n">
        <f aca="false">'NAP-LUX SCHWARZ'!A85+1</f>
        <v>82</v>
      </c>
      <c r="B86" s="33"/>
      <c r="C86" s="34"/>
      <c r="D86" s="35"/>
      <c r="E86" s="36"/>
      <c r="F86" s="37"/>
      <c r="G86" s="38"/>
      <c r="H86" s="39"/>
      <c r="I86" s="39"/>
      <c r="J86" s="40" t="n">
        <f aca="false">'NAP-LUX SCHWARZ'!J85+'NAP-LUX SCHWARZ'!H86-'NAP-LUX SCHWARZ'!I86</f>
        <v>0</v>
      </c>
      <c r="K86" s="41" t="n">
        <f aca="false">'NAP-LUX SCHWARZ'!G86-'NAP-LUX SCHWARZ'!H86</f>
        <v>0</v>
      </c>
      <c r="L86" s="41" t="n">
        <f aca="false">'NAP-LUX SCHWARZ'!F86-'NAP-LUX SCHWARZ'!K86</f>
        <v>0</v>
      </c>
      <c r="M86" s="42" t="e">
        <f aca="false">'NAP-LUX SCHWARZ'!L86*100/'NAP-LUX SCHWARZ'!F86</f>
        <v>#VALUE!</v>
      </c>
      <c r="N86" s="32"/>
    </row>
    <row r="87" customFormat="false" ht="14.65" hidden="false" customHeight="false" outlineLevel="0" collapsed="false">
      <c r="A87" s="32" t="n">
        <f aca="false">'NAP-LUX SCHWARZ'!A86+1</f>
        <v>83</v>
      </c>
      <c r="B87" s="33"/>
      <c r="C87" s="34"/>
      <c r="D87" s="35"/>
      <c r="E87" s="36"/>
      <c r="F87" s="37"/>
      <c r="G87" s="38"/>
      <c r="H87" s="39"/>
      <c r="I87" s="39"/>
      <c r="J87" s="40" t="n">
        <f aca="false">'NAP-LUX SCHWARZ'!J86+'NAP-LUX SCHWARZ'!H87-'NAP-LUX SCHWARZ'!I87</f>
        <v>0</v>
      </c>
      <c r="K87" s="41" t="n">
        <f aca="false">'NAP-LUX SCHWARZ'!G87-'NAP-LUX SCHWARZ'!H87</f>
        <v>0</v>
      </c>
      <c r="L87" s="41" t="n">
        <f aca="false">'NAP-LUX SCHWARZ'!F87-'NAP-LUX SCHWARZ'!K87</f>
        <v>0</v>
      </c>
      <c r="M87" s="42" t="e">
        <f aca="false">'NAP-LUX SCHWARZ'!L87*100/'NAP-LUX SCHWARZ'!F87</f>
        <v>#VALUE!</v>
      </c>
      <c r="N87" s="32"/>
    </row>
    <row r="88" customFormat="false" ht="14.65" hidden="false" customHeight="false" outlineLevel="0" collapsed="false">
      <c r="A88" s="32" t="n">
        <f aca="false">'NAP-LUX SCHWARZ'!A87+1</f>
        <v>84</v>
      </c>
      <c r="B88" s="33"/>
      <c r="C88" s="34"/>
      <c r="D88" s="35"/>
      <c r="E88" s="36"/>
      <c r="F88" s="37"/>
      <c r="G88" s="38"/>
      <c r="H88" s="39"/>
      <c r="I88" s="39"/>
      <c r="J88" s="40" t="n">
        <f aca="false">'NAP-LUX SCHWARZ'!J87+'NAP-LUX SCHWARZ'!H88-'NAP-LUX SCHWARZ'!I88</f>
        <v>0</v>
      </c>
      <c r="K88" s="41" t="n">
        <f aca="false">'NAP-LUX SCHWARZ'!G88-'NAP-LUX SCHWARZ'!H88</f>
        <v>0</v>
      </c>
      <c r="L88" s="41" t="n">
        <f aca="false">'NAP-LUX SCHWARZ'!F88-'NAP-LUX SCHWARZ'!K88</f>
        <v>0</v>
      </c>
      <c r="M88" s="42" t="e">
        <f aca="false">'NAP-LUX SCHWARZ'!L88*100/'NAP-LUX SCHWARZ'!F88</f>
        <v>#VALUE!</v>
      </c>
      <c r="N88" s="32"/>
    </row>
    <row r="89" customFormat="false" ht="14.65" hidden="false" customHeight="false" outlineLevel="0" collapsed="false">
      <c r="A89" s="32" t="n">
        <f aca="false">'NAP-LUX SCHWARZ'!A88+1</f>
        <v>85</v>
      </c>
      <c r="B89" s="33"/>
      <c r="C89" s="34"/>
      <c r="D89" s="35"/>
      <c r="E89" s="36"/>
      <c r="F89" s="37"/>
      <c r="G89" s="38"/>
      <c r="H89" s="39"/>
      <c r="I89" s="39"/>
      <c r="J89" s="40" t="n">
        <f aca="false">'NAP-LUX SCHWARZ'!J88+'NAP-LUX SCHWARZ'!H89-'NAP-LUX SCHWARZ'!I89</f>
        <v>0</v>
      </c>
      <c r="K89" s="41" t="n">
        <f aca="false">'NAP-LUX SCHWARZ'!G89-'NAP-LUX SCHWARZ'!H89</f>
        <v>0</v>
      </c>
      <c r="L89" s="41" t="n">
        <f aca="false">'NAP-LUX SCHWARZ'!F89-'NAP-LUX SCHWARZ'!K89</f>
        <v>0</v>
      </c>
      <c r="M89" s="42" t="e">
        <f aca="false">'NAP-LUX SCHWARZ'!L89*100/'NAP-LUX SCHWARZ'!F89</f>
        <v>#VALUE!</v>
      </c>
      <c r="N89" s="32"/>
    </row>
    <row r="90" customFormat="false" ht="14.65" hidden="false" customHeight="false" outlineLevel="0" collapsed="false">
      <c r="A90" s="32" t="n">
        <f aca="false">'NAP-LUX SCHWARZ'!A89+1</f>
        <v>86</v>
      </c>
      <c r="B90" s="33"/>
      <c r="C90" s="34"/>
      <c r="D90" s="35"/>
      <c r="E90" s="36"/>
      <c r="F90" s="37"/>
      <c r="G90" s="38"/>
      <c r="H90" s="39"/>
      <c r="I90" s="39"/>
      <c r="J90" s="40" t="n">
        <f aca="false">'NAP-LUX SCHWARZ'!J89+'NAP-LUX SCHWARZ'!H90-'NAP-LUX SCHWARZ'!I90</f>
        <v>0</v>
      </c>
      <c r="K90" s="41" t="n">
        <f aca="false">'NAP-LUX SCHWARZ'!G90-'NAP-LUX SCHWARZ'!H90</f>
        <v>0</v>
      </c>
      <c r="L90" s="41" t="n">
        <f aca="false">'NAP-LUX SCHWARZ'!F90-'NAP-LUX SCHWARZ'!K90</f>
        <v>0</v>
      </c>
      <c r="M90" s="42" t="e">
        <f aca="false">'NAP-LUX SCHWARZ'!L90*100/'NAP-LUX SCHWARZ'!F90</f>
        <v>#VALUE!</v>
      </c>
      <c r="N90" s="32"/>
    </row>
    <row r="91" customFormat="false" ht="14.65" hidden="false" customHeight="false" outlineLevel="0" collapsed="false">
      <c r="A91" s="32" t="n">
        <f aca="false">'NAP-LUX SCHWARZ'!A90+1</f>
        <v>87</v>
      </c>
      <c r="B91" s="33"/>
      <c r="C91" s="34"/>
      <c r="D91" s="35"/>
      <c r="E91" s="36"/>
      <c r="F91" s="37"/>
      <c r="G91" s="38"/>
      <c r="H91" s="39"/>
      <c r="I91" s="39"/>
      <c r="J91" s="40" t="n">
        <f aca="false">'NAP-LUX SCHWARZ'!J90+'NAP-LUX SCHWARZ'!H91-'NAP-LUX SCHWARZ'!I91</f>
        <v>0</v>
      </c>
      <c r="K91" s="41" t="n">
        <f aca="false">'NAP-LUX SCHWARZ'!G91-'NAP-LUX SCHWARZ'!H91</f>
        <v>0</v>
      </c>
      <c r="L91" s="41" t="n">
        <f aca="false">'NAP-LUX SCHWARZ'!F91-'NAP-LUX SCHWARZ'!K91</f>
        <v>0</v>
      </c>
      <c r="M91" s="42" t="e">
        <f aca="false">'NAP-LUX SCHWARZ'!L91*100/'NAP-LUX SCHWARZ'!F91</f>
        <v>#VALUE!</v>
      </c>
      <c r="N91" s="32"/>
    </row>
    <row r="92" customFormat="false" ht="14.65" hidden="false" customHeight="false" outlineLevel="0" collapsed="false">
      <c r="A92" s="32" t="n">
        <f aca="false">'NAP-LUX SCHWARZ'!A91+1</f>
        <v>88</v>
      </c>
      <c r="B92" s="33"/>
      <c r="C92" s="34"/>
      <c r="D92" s="35"/>
      <c r="E92" s="36"/>
      <c r="F92" s="37"/>
      <c r="G92" s="38"/>
      <c r="H92" s="39"/>
      <c r="I92" s="39"/>
      <c r="J92" s="40" t="n">
        <f aca="false">'NAP-LUX SCHWARZ'!J91+'NAP-LUX SCHWARZ'!H92-'NAP-LUX SCHWARZ'!I92</f>
        <v>0</v>
      </c>
      <c r="K92" s="41" t="n">
        <f aca="false">'NAP-LUX SCHWARZ'!G92-'NAP-LUX SCHWARZ'!H92</f>
        <v>0</v>
      </c>
      <c r="L92" s="41" t="n">
        <f aca="false">'NAP-LUX SCHWARZ'!F92-'NAP-LUX SCHWARZ'!K92</f>
        <v>0</v>
      </c>
      <c r="M92" s="42" t="e">
        <f aca="false">'NAP-LUX SCHWARZ'!L92*100/'NAP-LUX SCHWARZ'!F92</f>
        <v>#VALUE!</v>
      </c>
      <c r="N92" s="32"/>
    </row>
    <row r="93" customFormat="false" ht="14.65" hidden="false" customHeight="false" outlineLevel="0" collapsed="false">
      <c r="A93" s="32" t="n">
        <f aca="false">'NAP-LUX SCHWARZ'!A92+1</f>
        <v>89</v>
      </c>
      <c r="B93" s="33"/>
      <c r="C93" s="34"/>
      <c r="D93" s="35"/>
      <c r="E93" s="36"/>
      <c r="F93" s="37"/>
      <c r="G93" s="38"/>
      <c r="H93" s="39"/>
      <c r="I93" s="39"/>
      <c r="J93" s="40" t="n">
        <f aca="false">'NAP-LUX SCHWARZ'!J92+'NAP-LUX SCHWARZ'!H93-'NAP-LUX SCHWARZ'!I93</f>
        <v>0</v>
      </c>
      <c r="K93" s="41" t="n">
        <f aca="false">'NAP-LUX SCHWARZ'!G93-'NAP-LUX SCHWARZ'!H93</f>
        <v>0</v>
      </c>
      <c r="L93" s="41" t="n">
        <f aca="false">'NAP-LUX SCHWARZ'!F93-'NAP-LUX SCHWARZ'!K93</f>
        <v>0</v>
      </c>
      <c r="M93" s="42" t="e">
        <f aca="false">'NAP-LUX SCHWARZ'!L93*100/'NAP-LUX SCHWARZ'!F93</f>
        <v>#VALUE!</v>
      </c>
      <c r="N93" s="32"/>
    </row>
    <row r="94" customFormat="false" ht="14.65" hidden="false" customHeight="false" outlineLevel="0" collapsed="false">
      <c r="A94" s="32" t="n">
        <f aca="false">'NAP-LUX SCHWARZ'!A93+1</f>
        <v>90</v>
      </c>
      <c r="B94" s="33"/>
      <c r="C94" s="34"/>
      <c r="D94" s="35"/>
      <c r="E94" s="36"/>
      <c r="F94" s="37"/>
      <c r="G94" s="38"/>
      <c r="H94" s="39"/>
      <c r="I94" s="39"/>
      <c r="J94" s="40" t="n">
        <f aca="false">'NAP-LUX SCHWARZ'!J93+'NAP-LUX SCHWARZ'!H94-'NAP-LUX SCHWARZ'!I94</f>
        <v>0</v>
      </c>
      <c r="K94" s="41" t="n">
        <f aca="false">'NAP-LUX SCHWARZ'!G94-'NAP-LUX SCHWARZ'!H94</f>
        <v>0</v>
      </c>
      <c r="L94" s="41" t="n">
        <f aca="false">'NAP-LUX SCHWARZ'!F94-'NAP-LUX SCHWARZ'!K94</f>
        <v>0</v>
      </c>
      <c r="M94" s="42" t="e">
        <f aca="false">'NAP-LUX SCHWARZ'!L94*100/'NAP-LUX SCHWARZ'!F94</f>
        <v>#VALUE!</v>
      </c>
      <c r="N94" s="32"/>
    </row>
    <row r="95" customFormat="false" ht="14.65" hidden="false" customHeight="false" outlineLevel="0" collapsed="false">
      <c r="A95" s="32" t="n">
        <f aca="false">'NAP-LUX SCHWARZ'!A94+1</f>
        <v>91</v>
      </c>
      <c r="B95" s="33"/>
      <c r="C95" s="34"/>
      <c r="D95" s="35"/>
      <c r="E95" s="36"/>
      <c r="F95" s="37"/>
      <c r="G95" s="38"/>
      <c r="H95" s="39"/>
      <c r="I95" s="39"/>
      <c r="J95" s="40" t="n">
        <f aca="false">'NAP-LUX SCHWARZ'!J94+'NAP-LUX SCHWARZ'!H95-'NAP-LUX SCHWARZ'!I95</f>
        <v>0</v>
      </c>
      <c r="K95" s="41" t="n">
        <f aca="false">'NAP-LUX SCHWARZ'!G95-'NAP-LUX SCHWARZ'!H95</f>
        <v>0</v>
      </c>
      <c r="L95" s="41" t="n">
        <f aca="false">'NAP-LUX SCHWARZ'!F95-'NAP-LUX SCHWARZ'!K95</f>
        <v>0</v>
      </c>
      <c r="M95" s="42" t="e">
        <f aca="false">'NAP-LUX SCHWARZ'!L95*100/'NAP-LUX SCHWARZ'!F95</f>
        <v>#VALUE!</v>
      </c>
      <c r="N95" s="32"/>
    </row>
    <row r="96" customFormat="false" ht="14.65" hidden="false" customHeight="false" outlineLevel="0" collapsed="false">
      <c r="A96" s="32" t="n">
        <f aca="false">'NAP-LUX SCHWARZ'!A95+1</f>
        <v>92</v>
      </c>
      <c r="B96" s="33"/>
      <c r="C96" s="34"/>
      <c r="D96" s="35"/>
      <c r="E96" s="36"/>
      <c r="F96" s="37"/>
      <c r="G96" s="38"/>
      <c r="H96" s="39"/>
      <c r="I96" s="39"/>
      <c r="J96" s="40" t="n">
        <f aca="false">'NAP-LUX SCHWARZ'!J95+'NAP-LUX SCHWARZ'!H96-'NAP-LUX SCHWARZ'!I96</f>
        <v>0</v>
      </c>
      <c r="K96" s="41" t="n">
        <f aca="false">'NAP-LUX SCHWARZ'!G96-'NAP-LUX SCHWARZ'!H96</f>
        <v>0</v>
      </c>
      <c r="L96" s="41" t="n">
        <f aca="false">'NAP-LUX SCHWARZ'!F96-'NAP-LUX SCHWARZ'!K96</f>
        <v>0</v>
      </c>
      <c r="M96" s="42" t="e">
        <f aca="false">'NAP-LUX SCHWARZ'!L96*100/'NAP-LUX SCHWARZ'!F96</f>
        <v>#VALUE!</v>
      </c>
      <c r="N96" s="32"/>
    </row>
    <row r="97" customFormat="false" ht="14.65" hidden="false" customHeight="false" outlineLevel="0" collapsed="false">
      <c r="A97" s="32" t="n">
        <f aca="false">'NAP-LUX SCHWARZ'!A96+1</f>
        <v>93</v>
      </c>
      <c r="B97" s="33"/>
      <c r="C97" s="34"/>
      <c r="D97" s="35"/>
      <c r="E97" s="36"/>
      <c r="F97" s="37"/>
      <c r="G97" s="38"/>
      <c r="H97" s="39"/>
      <c r="I97" s="39"/>
      <c r="J97" s="40" t="n">
        <f aca="false">'NAP-LUX SCHWARZ'!J96+'NAP-LUX SCHWARZ'!H97-'NAP-LUX SCHWARZ'!I97</f>
        <v>0</v>
      </c>
      <c r="K97" s="41" t="n">
        <f aca="false">'NAP-LUX SCHWARZ'!G97-'NAP-LUX SCHWARZ'!H97</f>
        <v>0</v>
      </c>
      <c r="L97" s="41" t="n">
        <f aca="false">'NAP-LUX SCHWARZ'!F97-'NAP-LUX SCHWARZ'!K97</f>
        <v>0</v>
      </c>
      <c r="M97" s="42" t="e">
        <f aca="false">'NAP-LUX SCHWARZ'!L97*100/'NAP-LUX SCHWARZ'!F97</f>
        <v>#VALUE!</v>
      </c>
      <c r="N97" s="32"/>
    </row>
    <row r="98" customFormat="false" ht="14.65" hidden="false" customHeight="false" outlineLevel="0" collapsed="false">
      <c r="A98" s="32" t="n">
        <f aca="false">'NAP-LUX SCHWARZ'!A97+1</f>
        <v>94</v>
      </c>
      <c r="B98" s="33"/>
      <c r="C98" s="34"/>
      <c r="D98" s="35"/>
      <c r="E98" s="36"/>
      <c r="F98" s="37"/>
      <c r="G98" s="38"/>
      <c r="H98" s="39"/>
      <c r="I98" s="39"/>
      <c r="J98" s="40" t="n">
        <f aca="false">'NAP-LUX SCHWARZ'!J97+'NAP-LUX SCHWARZ'!H98-'NAP-LUX SCHWARZ'!I98</f>
        <v>0</v>
      </c>
      <c r="K98" s="41" t="n">
        <f aca="false">'NAP-LUX SCHWARZ'!G98-'NAP-LUX SCHWARZ'!H98</f>
        <v>0</v>
      </c>
      <c r="L98" s="41" t="n">
        <f aca="false">'NAP-LUX SCHWARZ'!F98-'NAP-LUX SCHWARZ'!K98</f>
        <v>0</v>
      </c>
      <c r="M98" s="42" t="e">
        <f aca="false">'NAP-LUX SCHWARZ'!L98*100/'NAP-LUX SCHWARZ'!F98</f>
        <v>#VALUE!</v>
      </c>
      <c r="N98" s="32"/>
    </row>
    <row r="99" customFormat="false" ht="14.65" hidden="false" customHeight="false" outlineLevel="0" collapsed="false">
      <c r="A99" s="32" t="n">
        <f aca="false">'NAP-LUX SCHWARZ'!A98+1</f>
        <v>95</v>
      </c>
      <c r="B99" s="33"/>
      <c r="C99" s="34"/>
      <c r="D99" s="35"/>
      <c r="E99" s="36"/>
      <c r="F99" s="37"/>
      <c r="G99" s="38"/>
      <c r="H99" s="39"/>
      <c r="I99" s="39"/>
      <c r="J99" s="40" t="n">
        <f aca="false">'NAP-LUX SCHWARZ'!J98+'NAP-LUX SCHWARZ'!H99-'NAP-LUX SCHWARZ'!I99</f>
        <v>0</v>
      </c>
      <c r="K99" s="41" t="n">
        <f aca="false">'NAP-LUX SCHWARZ'!G99-'NAP-LUX SCHWARZ'!H99</f>
        <v>0</v>
      </c>
      <c r="L99" s="41" t="n">
        <f aca="false">'NAP-LUX SCHWARZ'!F99-'NAP-LUX SCHWARZ'!K99</f>
        <v>0</v>
      </c>
      <c r="M99" s="42" t="e">
        <f aca="false">'NAP-LUX SCHWARZ'!L99*100/'NAP-LUX SCHWARZ'!F99</f>
        <v>#VALUE!</v>
      </c>
      <c r="N99" s="32"/>
    </row>
    <row r="100" customFormat="false" ht="14.65" hidden="false" customHeight="false" outlineLevel="0" collapsed="false">
      <c r="A100" s="32" t="n">
        <f aca="false">'NAP-LUX SCHWARZ'!A99+1</f>
        <v>96</v>
      </c>
      <c r="B100" s="33"/>
      <c r="C100" s="34"/>
      <c r="D100" s="35"/>
      <c r="E100" s="36"/>
      <c r="F100" s="37"/>
      <c r="G100" s="38"/>
      <c r="H100" s="39"/>
      <c r="I100" s="39"/>
      <c r="J100" s="40" t="n">
        <f aca="false">'NAP-LUX SCHWARZ'!J99+'NAP-LUX SCHWARZ'!H100-'NAP-LUX SCHWARZ'!I100</f>
        <v>0</v>
      </c>
      <c r="K100" s="41" t="n">
        <f aca="false">'NAP-LUX SCHWARZ'!G100-'NAP-LUX SCHWARZ'!H100</f>
        <v>0</v>
      </c>
      <c r="L100" s="41" t="n">
        <f aca="false">'NAP-LUX SCHWARZ'!F100-'NAP-LUX SCHWARZ'!K100</f>
        <v>0</v>
      </c>
      <c r="M100" s="42" t="e">
        <f aca="false">'NAP-LUX SCHWARZ'!L100*100/'NAP-LUX SCHWARZ'!F100</f>
        <v>#VALUE!</v>
      </c>
      <c r="N100" s="32"/>
    </row>
    <row r="101" customFormat="false" ht="14.65" hidden="false" customHeight="false" outlineLevel="0" collapsed="false">
      <c r="A101" s="32" t="n">
        <f aca="false">'NAP-LUX SCHWARZ'!A100+1</f>
        <v>97</v>
      </c>
      <c r="B101" s="33"/>
      <c r="C101" s="34"/>
      <c r="D101" s="35"/>
      <c r="E101" s="36"/>
      <c r="F101" s="37"/>
      <c r="G101" s="38"/>
      <c r="H101" s="39"/>
      <c r="I101" s="39"/>
      <c r="J101" s="40" t="n">
        <f aca="false">'NAP-LUX SCHWARZ'!J100+'NAP-LUX SCHWARZ'!H101-'NAP-LUX SCHWARZ'!I101</f>
        <v>0</v>
      </c>
      <c r="K101" s="41" t="n">
        <f aca="false">'NAP-LUX SCHWARZ'!G101-'NAP-LUX SCHWARZ'!H101</f>
        <v>0</v>
      </c>
      <c r="L101" s="41" t="n">
        <f aca="false">'NAP-LUX SCHWARZ'!F101-'NAP-LUX SCHWARZ'!K101</f>
        <v>0</v>
      </c>
      <c r="M101" s="42" t="e">
        <f aca="false">'NAP-LUX SCHWARZ'!L101*100/'NAP-LUX SCHWARZ'!F101</f>
        <v>#VALUE!</v>
      </c>
      <c r="N101" s="32"/>
    </row>
    <row r="102" customFormat="false" ht="14.65" hidden="false" customHeight="false" outlineLevel="0" collapsed="false">
      <c r="A102" s="32" t="n">
        <f aca="false">'NAP-LUX SCHWARZ'!A101+1</f>
        <v>98</v>
      </c>
      <c r="B102" s="33"/>
      <c r="C102" s="34"/>
      <c r="D102" s="35"/>
      <c r="E102" s="36"/>
      <c r="F102" s="37"/>
      <c r="G102" s="38"/>
      <c r="H102" s="39"/>
      <c r="I102" s="39"/>
      <c r="J102" s="40" t="n">
        <f aca="false">'NAP-LUX SCHWARZ'!J101+'NAP-LUX SCHWARZ'!H102-'NAP-LUX SCHWARZ'!I102</f>
        <v>0</v>
      </c>
      <c r="K102" s="41" t="n">
        <f aca="false">'NAP-LUX SCHWARZ'!G102-'NAP-LUX SCHWARZ'!H102</f>
        <v>0</v>
      </c>
      <c r="L102" s="41" t="n">
        <f aca="false">'NAP-LUX SCHWARZ'!F102-'NAP-LUX SCHWARZ'!K102</f>
        <v>0</v>
      </c>
      <c r="M102" s="42" t="e">
        <f aca="false">'NAP-LUX SCHWARZ'!L102*100/'NAP-LUX SCHWARZ'!F102</f>
        <v>#VALUE!</v>
      </c>
      <c r="N102" s="32"/>
    </row>
    <row r="103" customFormat="false" ht="14.65" hidden="false" customHeight="false" outlineLevel="0" collapsed="false">
      <c r="A103" s="32" t="n">
        <f aca="false">'NAP-LUX SCHWARZ'!A102+1</f>
        <v>99</v>
      </c>
      <c r="B103" s="33"/>
      <c r="C103" s="34"/>
      <c r="D103" s="35"/>
      <c r="E103" s="36"/>
      <c r="F103" s="37"/>
      <c r="G103" s="38"/>
      <c r="H103" s="39"/>
      <c r="I103" s="39"/>
      <c r="J103" s="40" t="n">
        <f aca="false">'NAP-LUX SCHWARZ'!J102+'NAP-LUX SCHWARZ'!H103-'NAP-LUX SCHWARZ'!I103</f>
        <v>0</v>
      </c>
      <c r="K103" s="41" t="n">
        <f aca="false">'NAP-LUX SCHWARZ'!G103-'NAP-LUX SCHWARZ'!H103</f>
        <v>0</v>
      </c>
      <c r="L103" s="41" t="n">
        <f aca="false">'NAP-LUX SCHWARZ'!F103-'NAP-LUX SCHWARZ'!K103</f>
        <v>0</v>
      </c>
      <c r="M103" s="42" t="e">
        <f aca="false">'NAP-LUX SCHWARZ'!L103*100/'NAP-LUX SCHWARZ'!F103</f>
        <v>#VALUE!</v>
      </c>
      <c r="N103" s="32"/>
    </row>
    <row r="104" customFormat="false" ht="14.65" hidden="false" customHeight="false" outlineLevel="0" collapsed="false">
      <c r="A104" s="32" t="n">
        <f aca="false">'NAP-LUX SCHWARZ'!A103+1</f>
        <v>100</v>
      </c>
      <c r="B104" s="33"/>
      <c r="C104" s="34"/>
      <c r="D104" s="35"/>
      <c r="E104" s="36"/>
      <c r="F104" s="37"/>
      <c r="G104" s="38"/>
      <c r="H104" s="39"/>
      <c r="I104" s="39"/>
      <c r="J104" s="40" t="n">
        <f aca="false">'NAP-LUX SCHWARZ'!J103+'NAP-LUX SCHWARZ'!H104-'NAP-LUX SCHWARZ'!I104</f>
        <v>0</v>
      </c>
      <c r="K104" s="41" t="n">
        <f aca="false">'NAP-LUX SCHWARZ'!G104-'NAP-LUX SCHWARZ'!H104</f>
        <v>0</v>
      </c>
      <c r="L104" s="41" t="n">
        <f aca="false">'NAP-LUX SCHWARZ'!F104-'NAP-LUX SCHWARZ'!K104</f>
        <v>0</v>
      </c>
      <c r="M104" s="42" t="e">
        <f aca="false">'NAP-LUX SCHWARZ'!L104*100/'NAP-LUX SCHWARZ'!F104</f>
        <v>#VALUE!</v>
      </c>
      <c r="N104" s="32"/>
    </row>
    <row r="105" customFormat="false" ht="14.65" hidden="false" customHeight="false" outlineLevel="0" collapsed="false">
      <c r="A105" s="32" t="n">
        <f aca="false">'NAP-LUX SCHWARZ'!A104+1</f>
        <v>101</v>
      </c>
      <c r="B105" s="33"/>
      <c r="C105" s="34"/>
      <c r="D105" s="35"/>
      <c r="E105" s="36"/>
      <c r="F105" s="37"/>
      <c r="G105" s="38"/>
      <c r="H105" s="39"/>
      <c r="I105" s="39"/>
      <c r="J105" s="40" t="n">
        <f aca="false">'NAP-LUX SCHWARZ'!J104+'NAP-LUX SCHWARZ'!H105-'NAP-LUX SCHWARZ'!I105</f>
        <v>0</v>
      </c>
      <c r="K105" s="41" t="n">
        <f aca="false">'NAP-LUX SCHWARZ'!G105-'NAP-LUX SCHWARZ'!H105</f>
        <v>0</v>
      </c>
      <c r="L105" s="41" t="n">
        <f aca="false">'NAP-LUX SCHWARZ'!F105-'NAP-LUX SCHWARZ'!K105</f>
        <v>0</v>
      </c>
      <c r="M105" s="42" t="e">
        <f aca="false">'NAP-LUX SCHWARZ'!L105*100/'NAP-LUX SCHWARZ'!F105</f>
        <v>#VALUE!</v>
      </c>
      <c r="N105" s="32"/>
    </row>
    <row r="106" customFormat="false" ht="14.65" hidden="false" customHeight="false" outlineLevel="0" collapsed="false">
      <c r="A106" s="32" t="n">
        <f aca="false">'NAP-LUX SCHWARZ'!A105+1</f>
        <v>102</v>
      </c>
      <c r="B106" s="33"/>
      <c r="C106" s="34"/>
      <c r="D106" s="35"/>
      <c r="E106" s="36"/>
      <c r="F106" s="37"/>
      <c r="G106" s="38"/>
      <c r="H106" s="39"/>
      <c r="I106" s="39"/>
      <c r="J106" s="40" t="n">
        <f aca="false">'NAP-LUX SCHWARZ'!J105+'NAP-LUX SCHWARZ'!H106-'NAP-LUX SCHWARZ'!I106</f>
        <v>0</v>
      </c>
      <c r="K106" s="41" t="n">
        <f aca="false">'NAP-LUX SCHWARZ'!G106-'NAP-LUX SCHWARZ'!H106</f>
        <v>0</v>
      </c>
      <c r="L106" s="41" t="n">
        <f aca="false">'NAP-LUX SCHWARZ'!F106-'NAP-LUX SCHWARZ'!K106</f>
        <v>0</v>
      </c>
      <c r="M106" s="42" t="e">
        <f aca="false">'NAP-LUX SCHWARZ'!L106*100/'NAP-LUX SCHWARZ'!F106</f>
        <v>#VALUE!</v>
      </c>
      <c r="N106" s="32"/>
    </row>
    <row r="107" customFormat="false" ht="14.65" hidden="false" customHeight="false" outlineLevel="0" collapsed="false">
      <c r="A107" s="32" t="n">
        <f aca="false">'NAP-LUX SCHWARZ'!A106+1</f>
        <v>103</v>
      </c>
      <c r="B107" s="33"/>
      <c r="C107" s="34"/>
      <c r="D107" s="35"/>
      <c r="E107" s="36"/>
      <c r="F107" s="37"/>
      <c r="G107" s="38"/>
      <c r="H107" s="39"/>
      <c r="I107" s="39"/>
      <c r="J107" s="40" t="n">
        <f aca="false">'NAP-LUX SCHWARZ'!J106+'NAP-LUX SCHWARZ'!H107-'NAP-LUX SCHWARZ'!I107</f>
        <v>0</v>
      </c>
      <c r="K107" s="41" t="n">
        <f aca="false">'NAP-LUX SCHWARZ'!G107-'NAP-LUX SCHWARZ'!H107</f>
        <v>0</v>
      </c>
      <c r="L107" s="41" t="n">
        <f aca="false">'NAP-LUX SCHWARZ'!F107-'NAP-LUX SCHWARZ'!K107</f>
        <v>0</v>
      </c>
      <c r="M107" s="42" t="e">
        <f aca="false">'NAP-LUX SCHWARZ'!L107*100/'NAP-LUX SCHWARZ'!F107</f>
        <v>#VALUE!</v>
      </c>
      <c r="N107" s="32"/>
    </row>
    <row r="108" customFormat="false" ht="14.65" hidden="false" customHeight="false" outlineLevel="0" collapsed="false">
      <c r="A108" s="32" t="n">
        <f aca="false">'NAP-LUX SCHWARZ'!A107+1</f>
        <v>104</v>
      </c>
      <c r="B108" s="33"/>
      <c r="C108" s="34"/>
      <c r="D108" s="35"/>
      <c r="E108" s="36"/>
      <c r="F108" s="37"/>
      <c r="G108" s="38"/>
      <c r="H108" s="39"/>
      <c r="I108" s="39"/>
      <c r="J108" s="40" t="n">
        <f aca="false">'NAP-LUX SCHWARZ'!J107+'NAP-LUX SCHWARZ'!H108-'NAP-LUX SCHWARZ'!I108</f>
        <v>0</v>
      </c>
      <c r="K108" s="41" t="n">
        <f aca="false">'NAP-LUX SCHWARZ'!G108-'NAP-LUX SCHWARZ'!H108</f>
        <v>0</v>
      </c>
      <c r="L108" s="41" t="n">
        <f aca="false">'NAP-LUX SCHWARZ'!F108-'NAP-LUX SCHWARZ'!K108</f>
        <v>0</v>
      </c>
      <c r="M108" s="42" t="e">
        <f aca="false">'NAP-LUX SCHWARZ'!L108*100/'NAP-LUX SCHWARZ'!F108</f>
        <v>#VALUE!</v>
      </c>
      <c r="N108" s="32"/>
    </row>
    <row r="109" customFormat="false" ht="14.65" hidden="false" customHeight="false" outlineLevel="0" collapsed="false">
      <c r="A109" s="32" t="n">
        <f aca="false">'NAP-LUX SCHWARZ'!A108+1</f>
        <v>105</v>
      </c>
      <c r="B109" s="33"/>
      <c r="C109" s="34"/>
      <c r="D109" s="35"/>
      <c r="E109" s="36"/>
      <c r="F109" s="37"/>
      <c r="G109" s="38"/>
      <c r="H109" s="39"/>
      <c r="I109" s="39"/>
      <c r="J109" s="40" t="n">
        <f aca="false">'NAP-LUX SCHWARZ'!J108+'NAP-LUX SCHWARZ'!H109-'NAP-LUX SCHWARZ'!I109</f>
        <v>0</v>
      </c>
      <c r="K109" s="41" t="n">
        <f aca="false">'NAP-LUX SCHWARZ'!G109-'NAP-LUX SCHWARZ'!H109</f>
        <v>0</v>
      </c>
      <c r="L109" s="41" t="n">
        <f aca="false">'NAP-LUX SCHWARZ'!F109-'NAP-LUX SCHWARZ'!K109</f>
        <v>0</v>
      </c>
      <c r="M109" s="42" t="e">
        <f aca="false">'NAP-LUX SCHWARZ'!L109*100/'NAP-LUX SCHWARZ'!F109</f>
        <v>#VALUE!</v>
      </c>
      <c r="N109" s="32"/>
    </row>
    <row r="110" customFormat="false" ht="14.65" hidden="false" customHeight="false" outlineLevel="0" collapsed="false">
      <c r="A110" s="32" t="n">
        <f aca="false">'NAP-LUX SCHWARZ'!A109+1</f>
        <v>106</v>
      </c>
      <c r="B110" s="33"/>
      <c r="C110" s="34"/>
      <c r="D110" s="35"/>
      <c r="E110" s="36"/>
      <c r="F110" s="37"/>
      <c r="G110" s="38"/>
      <c r="H110" s="39"/>
      <c r="I110" s="39"/>
      <c r="J110" s="40" t="n">
        <f aca="false">'NAP-LUX SCHWARZ'!J109+'NAP-LUX SCHWARZ'!H110-'NAP-LUX SCHWARZ'!I110</f>
        <v>0</v>
      </c>
      <c r="K110" s="41" t="n">
        <f aca="false">'NAP-LUX SCHWARZ'!G110-'NAP-LUX SCHWARZ'!H110</f>
        <v>0</v>
      </c>
      <c r="L110" s="41" t="n">
        <f aca="false">'NAP-LUX SCHWARZ'!F110-'NAP-LUX SCHWARZ'!K110</f>
        <v>0</v>
      </c>
      <c r="M110" s="42" t="e">
        <f aca="false">'NAP-LUX SCHWARZ'!L110*100/'NAP-LUX SCHWARZ'!F110</f>
        <v>#VALUE!</v>
      </c>
      <c r="N110" s="32"/>
    </row>
    <row r="111" customFormat="false" ht="14.65" hidden="false" customHeight="false" outlineLevel="0" collapsed="false">
      <c r="A111" s="32" t="n">
        <f aca="false">'NAP-LUX SCHWARZ'!A110+1</f>
        <v>107</v>
      </c>
      <c r="B111" s="33"/>
      <c r="C111" s="34"/>
      <c r="D111" s="35"/>
      <c r="E111" s="36"/>
      <c r="F111" s="37"/>
      <c r="G111" s="38"/>
      <c r="H111" s="39"/>
      <c r="I111" s="39"/>
      <c r="J111" s="40" t="n">
        <f aca="false">'NAP-LUX SCHWARZ'!J110+'NAP-LUX SCHWARZ'!H111-'NAP-LUX SCHWARZ'!I111</f>
        <v>0</v>
      </c>
      <c r="K111" s="41" t="n">
        <f aca="false">'NAP-LUX SCHWARZ'!G111-'NAP-LUX SCHWARZ'!H111</f>
        <v>0</v>
      </c>
      <c r="L111" s="41" t="n">
        <f aca="false">'NAP-LUX SCHWARZ'!F111-'NAP-LUX SCHWARZ'!K111</f>
        <v>0</v>
      </c>
      <c r="M111" s="42" t="e">
        <f aca="false">'NAP-LUX SCHWARZ'!L111*100/'NAP-LUX SCHWARZ'!F111</f>
        <v>#VALUE!</v>
      </c>
      <c r="N111" s="32"/>
    </row>
    <row r="112" customFormat="false" ht="14.65" hidden="false" customHeight="false" outlineLevel="0" collapsed="false">
      <c r="A112" s="32" t="n">
        <f aca="false">'NAP-LUX SCHWARZ'!A111+1</f>
        <v>108</v>
      </c>
      <c r="B112" s="33"/>
      <c r="C112" s="34"/>
      <c r="D112" s="35"/>
      <c r="E112" s="36"/>
      <c r="F112" s="37"/>
      <c r="G112" s="38"/>
      <c r="H112" s="39"/>
      <c r="I112" s="39"/>
      <c r="J112" s="40" t="n">
        <f aca="false">'NAP-LUX SCHWARZ'!J111+'NAP-LUX SCHWARZ'!H112-'NAP-LUX SCHWARZ'!I112</f>
        <v>0</v>
      </c>
      <c r="K112" s="41" t="n">
        <f aca="false">'NAP-LUX SCHWARZ'!G112-'NAP-LUX SCHWARZ'!H112</f>
        <v>0</v>
      </c>
      <c r="L112" s="41" t="n">
        <f aca="false">'NAP-LUX SCHWARZ'!F112-'NAP-LUX SCHWARZ'!K112</f>
        <v>0</v>
      </c>
      <c r="M112" s="42" t="e">
        <f aca="false">'NAP-LUX SCHWARZ'!L112*100/'NAP-LUX SCHWARZ'!F112</f>
        <v>#VALUE!</v>
      </c>
      <c r="N112" s="32"/>
    </row>
    <row r="113" customFormat="false" ht="14.65" hidden="false" customHeight="false" outlineLevel="0" collapsed="false">
      <c r="A113" s="32" t="n">
        <f aca="false">'NAP-LUX SCHWARZ'!A112+1</f>
        <v>109</v>
      </c>
      <c r="B113" s="33"/>
      <c r="C113" s="34"/>
      <c r="D113" s="35"/>
      <c r="E113" s="36"/>
      <c r="F113" s="37"/>
      <c r="G113" s="38"/>
      <c r="H113" s="39"/>
      <c r="I113" s="39"/>
      <c r="J113" s="40" t="n">
        <f aca="false">'NAP-LUX SCHWARZ'!J112+'NAP-LUX SCHWARZ'!H113-'NAP-LUX SCHWARZ'!I113</f>
        <v>0</v>
      </c>
      <c r="K113" s="41" t="n">
        <f aca="false">'NAP-LUX SCHWARZ'!G113-'NAP-LUX SCHWARZ'!H113</f>
        <v>0</v>
      </c>
      <c r="L113" s="41" t="n">
        <f aca="false">'NAP-LUX SCHWARZ'!F113-'NAP-LUX SCHWARZ'!K113</f>
        <v>0</v>
      </c>
      <c r="M113" s="42" t="e">
        <f aca="false">'NAP-LUX SCHWARZ'!L113*100/'NAP-LUX SCHWARZ'!F113</f>
        <v>#VALUE!</v>
      </c>
      <c r="N113" s="32"/>
    </row>
    <row r="114" customFormat="false" ht="14.65" hidden="false" customHeight="false" outlineLevel="0" collapsed="false">
      <c r="A114" s="32" t="n">
        <f aca="false">'NAP-LUX SCHWARZ'!A113+1</f>
        <v>110</v>
      </c>
      <c r="B114" s="33"/>
      <c r="C114" s="34"/>
      <c r="D114" s="35"/>
      <c r="E114" s="36"/>
      <c r="F114" s="37"/>
      <c r="G114" s="38"/>
      <c r="H114" s="39"/>
      <c r="I114" s="39"/>
      <c r="J114" s="40" t="n">
        <f aca="false">'NAP-LUX SCHWARZ'!J113+'NAP-LUX SCHWARZ'!H114-'NAP-LUX SCHWARZ'!I114</f>
        <v>0</v>
      </c>
      <c r="K114" s="41" t="n">
        <f aca="false">'NAP-LUX SCHWARZ'!G114-'NAP-LUX SCHWARZ'!H114</f>
        <v>0</v>
      </c>
      <c r="L114" s="41" t="n">
        <f aca="false">'NAP-LUX SCHWARZ'!F114-'NAP-LUX SCHWARZ'!K114</f>
        <v>0</v>
      </c>
      <c r="M114" s="42" t="e">
        <f aca="false">'NAP-LUX SCHWARZ'!L114*100/'NAP-LUX SCHWARZ'!F114</f>
        <v>#VALUE!</v>
      </c>
      <c r="N114" s="32"/>
    </row>
    <row r="115" customFormat="false" ht="14.65" hidden="false" customHeight="false" outlineLevel="0" collapsed="false">
      <c r="A115" s="32" t="n">
        <f aca="false">'NAP-LUX SCHWARZ'!A114+1</f>
        <v>111</v>
      </c>
      <c r="B115" s="33"/>
      <c r="C115" s="34"/>
      <c r="D115" s="35"/>
      <c r="E115" s="36"/>
      <c r="F115" s="37"/>
      <c r="G115" s="38"/>
      <c r="H115" s="39"/>
      <c r="I115" s="39"/>
      <c r="J115" s="40" t="n">
        <f aca="false">'NAP-LUX SCHWARZ'!J114+'NAP-LUX SCHWARZ'!H115-'NAP-LUX SCHWARZ'!I115</f>
        <v>0</v>
      </c>
      <c r="K115" s="41" t="n">
        <f aca="false">'NAP-LUX SCHWARZ'!G115-'NAP-LUX SCHWARZ'!H115</f>
        <v>0</v>
      </c>
      <c r="L115" s="41" t="n">
        <f aca="false">'NAP-LUX SCHWARZ'!F115-'NAP-LUX SCHWARZ'!K115</f>
        <v>0</v>
      </c>
      <c r="M115" s="42" t="e">
        <f aca="false">'NAP-LUX SCHWARZ'!L115*100/'NAP-LUX SCHWARZ'!F115</f>
        <v>#VALUE!</v>
      </c>
      <c r="N115" s="32"/>
    </row>
    <row r="116" customFormat="false" ht="14.65" hidden="false" customHeight="false" outlineLevel="0" collapsed="false">
      <c r="A116" s="32" t="n">
        <f aca="false">'NAP-LUX SCHWARZ'!A115+1</f>
        <v>112</v>
      </c>
      <c r="B116" s="33"/>
      <c r="C116" s="34"/>
      <c r="D116" s="35"/>
      <c r="E116" s="36"/>
      <c r="F116" s="37"/>
      <c r="G116" s="38"/>
      <c r="H116" s="39"/>
      <c r="I116" s="39"/>
      <c r="J116" s="40" t="n">
        <f aca="false">'NAP-LUX SCHWARZ'!J115+'NAP-LUX SCHWARZ'!H116-'NAP-LUX SCHWARZ'!I116</f>
        <v>0</v>
      </c>
      <c r="K116" s="41" t="n">
        <f aca="false">'NAP-LUX SCHWARZ'!G116-'NAP-LUX SCHWARZ'!H116</f>
        <v>0</v>
      </c>
      <c r="L116" s="41" t="n">
        <f aca="false">'NAP-LUX SCHWARZ'!F116-'NAP-LUX SCHWARZ'!K116</f>
        <v>0</v>
      </c>
      <c r="M116" s="42" t="e">
        <f aca="false">'NAP-LUX SCHWARZ'!L116*100/'NAP-LUX SCHWARZ'!F116</f>
        <v>#VALUE!</v>
      </c>
      <c r="N116" s="32"/>
    </row>
    <row r="117" customFormat="false" ht="14.65" hidden="false" customHeight="false" outlineLevel="0" collapsed="false">
      <c r="A117" s="32" t="n">
        <f aca="false">'NAP-LUX SCHWARZ'!A116+1</f>
        <v>113</v>
      </c>
      <c r="B117" s="33"/>
      <c r="C117" s="34"/>
      <c r="D117" s="35"/>
      <c r="E117" s="36"/>
      <c r="F117" s="37"/>
      <c r="G117" s="38"/>
      <c r="H117" s="39"/>
      <c r="I117" s="39"/>
      <c r="J117" s="40" t="n">
        <f aca="false">'NAP-LUX SCHWARZ'!J116+'NAP-LUX SCHWARZ'!H117-'NAP-LUX SCHWARZ'!I117</f>
        <v>0</v>
      </c>
      <c r="K117" s="41" t="n">
        <f aca="false">'NAP-LUX SCHWARZ'!G117-'NAP-LUX SCHWARZ'!H117</f>
        <v>0</v>
      </c>
      <c r="L117" s="41" t="n">
        <f aca="false">'NAP-LUX SCHWARZ'!F117-'NAP-LUX SCHWARZ'!K117</f>
        <v>0</v>
      </c>
      <c r="M117" s="42" t="e">
        <f aca="false">'NAP-LUX SCHWARZ'!L117*100/'NAP-LUX SCHWARZ'!F117</f>
        <v>#VALUE!</v>
      </c>
      <c r="N117" s="32"/>
    </row>
    <row r="118" customFormat="false" ht="14.65" hidden="false" customHeight="false" outlineLevel="0" collapsed="false">
      <c r="A118" s="32" t="n">
        <f aca="false">'NAP-LUX SCHWARZ'!A117+1</f>
        <v>114</v>
      </c>
      <c r="B118" s="33"/>
      <c r="C118" s="34"/>
      <c r="D118" s="35"/>
      <c r="E118" s="36"/>
      <c r="F118" s="37"/>
      <c r="G118" s="38"/>
      <c r="H118" s="39"/>
      <c r="I118" s="39"/>
      <c r="J118" s="40" t="n">
        <f aca="false">'NAP-LUX SCHWARZ'!J117+'NAP-LUX SCHWARZ'!H118-'NAP-LUX SCHWARZ'!I118</f>
        <v>0</v>
      </c>
      <c r="K118" s="41" t="n">
        <f aca="false">'NAP-LUX SCHWARZ'!G118-'NAP-LUX SCHWARZ'!H118</f>
        <v>0</v>
      </c>
      <c r="L118" s="41" t="n">
        <f aca="false">'NAP-LUX SCHWARZ'!F118-'NAP-LUX SCHWARZ'!K118</f>
        <v>0</v>
      </c>
      <c r="M118" s="42" t="e">
        <f aca="false">'NAP-LUX SCHWARZ'!L118*100/'NAP-LUX SCHWARZ'!F118</f>
        <v>#VALUE!</v>
      </c>
      <c r="N118" s="32"/>
    </row>
    <row r="119" customFormat="false" ht="14.65" hidden="false" customHeight="false" outlineLevel="0" collapsed="false">
      <c r="A119" s="32" t="n">
        <f aca="false">'NAP-LUX SCHWARZ'!A118+1</f>
        <v>115</v>
      </c>
      <c r="B119" s="33"/>
      <c r="C119" s="34"/>
      <c r="D119" s="35"/>
      <c r="E119" s="36"/>
      <c r="F119" s="37"/>
      <c r="G119" s="38"/>
      <c r="H119" s="39"/>
      <c r="I119" s="39"/>
      <c r="J119" s="40" t="n">
        <f aca="false">'NAP-LUX SCHWARZ'!J118+'NAP-LUX SCHWARZ'!H119-'NAP-LUX SCHWARZ'!I119</f>
        <v>0</v>
      </c>
      <c r="K119" s="41" t="n">
        <f aca="false">'NAP-LUX SCHWARZ'!G119-'NAP-LUX SCHWARZ'!H119</f>
        <v>0</v>
      </c>
      <c r="L119" s="41" t="n">
        <f aca="false">'NAP-LUX SCHWARZ'!F119-'NAP-LUX SCHWARZ'!K119</f>
        <v>0</v>
      </c>
      <c r="M119" s="42" t="e">
        <f aca="false">'NAP-LUX SCHWARZ'!L119*100/'NAP-LUX SCHWARZ'!F119</f>
        <v>#VALUE!</v>
      </c>
      <c r="N119" s="32"/>
    </row>
    <row r="120" customFormat="false" ht="14.65" hidden="false" customHeight="false" outlineLevel="0" collapsed="false">
      <c r="A120" s="32" t="n">
        <f aca="false">'NAP-LUX SCHWARZ'!A119+1</f>
        <v>116</v>
      </c>
      <c r="B120" s="33"/>
      <c r="C120" s="34"/>
      <c r="D120" s="35"/>
      <c r="E120" s="36"/>
      <c r="F120" s="37"/>
      <c r="G120" s="38"/>
      <c r="H120" s="39"/>
      <c r="I120" s="39"/>
      <c r="J120" s="40" t="n">
        <f aca="false">'NAP-LUX SCHWARZ'!J119+'NAP-LUX SCHWARZ'!H120-'NAP-LUX SCHWARZ'!I120</f>
        <v>0</v>
      </c>
      <c r="K120" s="41" t="n">
        <f aca="false">'NAP-LUX SCHWARZ'!G120-'NAP-LUX SCHWARZ'!H120</f>
        <v>0</v>
      </c>
      <c r="L120" s="41" t="n">
        <f aca="false">'NAP-LUX SCHWARZ'!F120-'NAP-LUX SCHWARZ'!K120</f>
        <v>0</v>
      </c>
      <c r="M120" s="42" t="e">
        <f aca="false">'NAP-LUX SCHWARZ'!L120*100/'NAP-LUX SCHWARZ'!F120</f>
        <v>#VALUE!</v>
      </c>
      <c r="N120" s="32"/>
    </row>
    <row r="121" customFormat="false" ht="14.65" hidden="false" customHeight="false" outlineLevel="0" collapsed="false">
      <c r="A121" s="32" t="n">
        <f aca="false">'NAP-LUX SCHWARZ'!A120+1</f>
        <v>117</v>
      </c>
      <c r="B121" s="33"/>
      <c r="C121" s="34"/>
      <c r="D121" s="35"/>
      <c r="E121" s="36"/>
      <c r="F121" s="37"/>
      <c r="G121" s="38"/>
      <c r="H121" s="39"/>
      <c r="I121" s="39"/>
      <c r="J121" s="40" t="n">
        <f aca="false">'NAP-LUX SCHWARZ'!J120+'NAP-LUX SCHWARZ'!H121-'NAP-LUX SCHWARZ'!I121</f>
        <v>0</v>
      </c>
      <c r="K121" s="41" t="n">
        <f aca="false">'NAP-LUX SCHWARZ'!G121-'NAP-LUX SCHWARZ'!H121</f>
        <v>0</v>
      </c>
      <c r="L121" s="41" t="n">
        <f aca="false">'NAP-LUX SCHWARZ'!F121-'NAP-LUX SCHWARZ'!K121</f>
        <v>0</v>
      </c>
      <c r="M121" s="42" t="e">
        <f aca="false">'NAP-LUX SCHWARZ'!L121*100/'NAP-LUX SCHWARZ'!F121</f>
        <v>#VALUE!</v>
      </c>
      <c r="N121" s="32"/>
    </row>
    <row r="122" customFormat="false" ht="14.65" hidden="false" customHeight="false" outlineLevel="0" collapsed="false">
      <c r="A122" s="32" t="n">
        <f aca="false">'NAP-LUX SCHWARZ'!A121+1</f>
        <v>118</v>
      </c>
      <c r="B122" s="33"/>
      <c r="C122" s="34"/>
      <c r="D122" s="35"/>
      <c r="E122" s="36"/>
      <c r="F122" s="37"/>
      <c r="G122" s="38"/>
      <c r="H122" s="39"/>
      <c r="I122" s="39"/>
      <c r="J122" s="40" t="n">
        <f aca="false">'NAP-LUX SCHWARZ'!J121+'NAP-LUX SCHWARZ'!H122-'NAP-LUX SCHWARZ'!I122</f>
        <v>0</v>
      </c>
      <c r="K122" s="41" t="n">
        <f aca="false">'NAP-LUX SCHWARZ'!G122-'NAP-LUX SCHWARZ'!H122</f>
        <v>0</v>
      </c>
      <c r="L122" s="41" t="n">
        <f aca="false">'NAP-LUX SCHWARZ'!F122-'NAP-LUX SCHWARZ'!K122</f>
        <v>0</v>
      </c>
      <c r="M122" s="42" t="e">
        <f aca="false">'NAP-LUX SCHWARZ'!L122*100/'NAP-LUX SCHWARZ'!F122</f>
        <v>#VALUE!</v>
      </c>
      <c r="N122" s="32"/>
    </row>
    <row r="123" customFormat="false" ht="14.65" hidden="false" customHeight="false" outlineLevel="0" collapsed="false">
      <c r="A123" s="32" t="n">
        <f aca="false">'NAP-LUX SCHWARZ'!A122+1</f>
        <v>119</v>
      </c>
      <c r="B123" s="33"/>
      <c r="C123" s="34"/>
      <c r="D123" s="35"/>
      <c r="E123" s="36"/>
      <c r="F123" s="37"/>
      <c r="G123" s="38"/>
      <c r="H123" s="39"/>
      <c r="I123" s="39"/>
      <c r="J123" s="40" t="n">
        <f aca="false">'NAP-LUX SCHWARZ'!J122+'NAP-LUX SCHWARZ'!H123-'NAP-LUX SCHWARZ'!I123</f>
        <v>0</v>
      </c>
      <c r="K123" s="41" t="n">
        <f aca="false">'NAP-LUX SCHWARZ'!G123-'NAP-LUX SCHWARZ'!H123</f>
        <v>0</v>
      </c>
      <c r="L123" s="41" t="n">
        <f aca="false">'NAP-LUX SCHWARZ'!F123-'NAP-LUX SCHWARZ'!K123</f>
        <v>0</v>
      </c>
      <c r="M123" s="42" t="e">
        <f aca="false">'NAP-LUX SCHWARZ'!L123*100/'NAP-LUX SCHWARZ'!F123</f>
        <v>#VALUE!</v>
      </c>
      <c r="N123" s="32"/>
    </row>
    <row r="124" customFormat="false" ht="14.65" hidden="false" customHeight="false" outlineLevel="0" collapsed="false">
      <c r="A124" s="32" t="n">
        <f aca="false">'NAP-LUX SCHWARZ'!A123+1</f>
        <v>120</v>
      </c>
      <c r="B124" s="33"/>
      <c r="C124" s="34"/>
      <c r="D124" s="35"/>
      <c r="E124" s="36"/>
      <c r="F124" s="37"/>
      <c r="G124" s="38"/>
      <c r="H124" s="39"/>
      <c r="I124" s="39"/>
      <c r="J124" s="40" t="n">
        <f aca="false">'NAP-LUX SCHWARZ'!J123+'NAP-LUX SCHWARZ'!H124-'NAP-LUX SCHWARZ'!I124</f>
        <v>0</v>
      </c>
      <c r="K124" s="41" t="n">
        <f aca="false">'NAP-LUX SCHWARZ'!G124-'NAP-LUX SCHWARZ'!H124</f>
        <v>0</v>
      </c>
      <c r="L124" s="41" t="n">
        <f aca="false">'NAP-LUX SCHWARZ'!F124-'NAP-LUX SCHWARZ'!K124</f>
        <v>0</v>
      </c>
      <c r="M124" s="42" t="e">
        <f aca="false">'NAP-LUX SCHWARZ'!L124*100/'NAP-LUX SCHWARZ'!F124</f>
        <v>#VALUE!</v>
      </c>
      <c r="N124" s="32"/>
    </row>
    <row r="125" customFormat="false" ht="14.65" hidden="false" customHeight="false" outlineLevel="0" collapsed="false">
      <c r="A125" s="32" t="n">
        <f aca="false">'NAP-LUX SCHWARZ'!A124+1</f>
        <v>121</v>
      </c>
      <c r="B125" s="33"/>
      <c r="C125" s="34"/>
      <c r="D125" s="35"/>
      <c r="E125" s="36"/>
      <c r="F125" s="37"/>
      <c r="G125" s="38"/>
      <c r="H125" s="39"/>
      <c r="I125" s="39"/>
      <c r="J125" s="40" t="n">
        <f aca="false">'NAP-LUX SCHWARZ'!J124+'NAP-LUX SCHWARZ'!H125-'NAP-LUX SCHWARZ'!I125</f>
        <v>0</v>
      </c>
      <c r="K125" s="41" t="n">
        <f aca="false">'NAP-LUX SCHWARZ'!G125-'NAP-LUX SCHWARZ'!H125</f>
        <v>0</v>
      </c>
      <c r="L125" s="41" t="n">
        <f aca="false">'NAP-LUX SCHWARZ'!F125-'NAP-LUX SCHWARZ'!K125</f>
        <v>0</v>
      </c>
      <c r="M125" s="42" t="e">
        <f aca="false">'NAP-LUX SCHWARZ'!L125*100/'NAP-LUX SCHWARZ'!F125</f>
        <v>#VALUE!</v>
      </c>
      <c r="N125" s="32"/>
    </row>
    <row r="126" customFormat="false" ht="14.65" hidden="false" customHeight="false" outlineLevel="0" collapsed="false">
      <c r="A126" s="32" t="n">
        <f aca="false">'NAP-LUX SCHWARZ'!A125+1</f>
        <v>122</v>
      </c>
      <c r="B126" s="33"/>
      <c r="C126" s="34"/>
      <c r="D126" s="35"/>
      <c r="E126" s="36"/>
      <c r="F126" s="37"/>
      <c r="G126" s="38"/>
      <c r="H126" s="39"/>
      <c r="I126" s="39"/>
      <c r="J126" s="40" t="n">
        <f aca="false">'NAP-LUX SCHWARZ'!J125+'NAP-LUX SCHWARZ'!H126-'NAP-LUX SCHWARZ'!I126</f>
        <v>0</v>
      </c>
      <c r="K126" s="41" t="n">
        <f aca="false">'NAP-LUX SCHWARZ'!G126-'NAP-LUX SCHWARZ'!H126</f>
        <v>0</v>
      </c>
      <c r="L126" s="41" t="n">
        <f aca="false">'NAP-LUX SCHWARZ'!F126-'NAP-LUX SCHWARZ'!K126</f>
        <v>0</v>
      </c>
      <c r="M126" s="42" t="e">
        <f aca="false">'NAP-LUX SCHWARZ'!L126*100/'NAP-LUX SCHWARZ'!F126</f>
        <v>#VALUE!</v>
      </c>
      <c r="N126" s="32"/>
    </row>
    <row r="127" customFormat="false" ht="14.65" hidden="false" customHeight="false" outlineLevel="0" collapsed="false">
      <c r="A127" s="32" t="n">
        <f aca="false">'NAP-LUX SCHWARZ'!A126+1</f>
        <v>123</v>
      </c>
      <c r="B127" s="33"/>
      <c r="C127" s="34"/>
      <c r="D127" s="35"/>
      <c r="E127" s="36"/>
      <c r="F127" s="37"/>
      <c r="G127" s="38"/>
      <c r="H127" s="39"/>
      <c r="I127" s="39"/>
      <c r="J127" s="40" t="n">
        <f aca="false">'NAP-LUX SCHWARZ'!J126+'NAP-LUX SCHWARZ'!H127-'NAP-LUX SCHWARZ'!I127</f>
        <v>0</v>
      </c>
      <c r="K127" s="41" t="n">
        <f aca="false">'NAP-LUX SCHWARZ'!G127-'NAP-LUX SCHWARZ'!H127</f>
        <v>0</v>
      </c>
      <c r="L127" s="41" t="n">
        <f aca="false">'NAP-LUX SCHWARZ'!F127-'NAP-LUX SCHWARZ'!K127</f>
        <v>0</v>
      </c>
      <c r="M127" s="42" t="e">
        <f aca="false">'NAP-LUX SCHWARZ'!L127*100/'NAP-LUX SCHWARZ'!F127</f>
        <v>#VALUE!</v>
      </c>
      <c r="N127" s="32"/>
    </row>
    <row r="128" customFormat="false" ht="14.65" hidden="false" customHeight="false" outlineLevel="0" collapsed="false">
      <c r="A128" s="32" t="n">
        <f aca="false">'NAP-LUX SCHWARZ'!A127+1</f>
        <v>124</v>
      </c>
      <c r="B128" s="33"/>
      <c r="C128" s="34"/>
      <c r="D128" s="35"/>
      <c r="E128" s="36"/>
      <c r="F128" s="37"/>
      <c r="G128" s="38"/>
      <c r="H128" s="39"/>
      <c r="I128" s="39"/>
      <c r="J128" s="40" t="n">
        <f aca="false">'NAP-LUX SCHWARZ'!J127+'NAP-LUX SCHWARZ'!H128-'NAP-LUX SCHWARZ'!I128</f>
        <v>0</v>
      </c>
      <c r="K128" s="41" t="n">
        <f aca="false">'NAP-LUX SCHWARZ'!G128-'NAP-LUX SCHWARZ'!H128</f>
        <v>0</v>
      </c>
      <c r="L128" s="41" t="n">
        <f aca="false">'NAP-LUX SCHWARZ'!F128-'NAP-LUX SCHWARZ'!K128</f>
        <v>0</v>
      </c>
      <c r="M128" s="42" t="e">
        <f aca="false">'NAP-LUX SCHWARZ'!L128*100/'NAP-LUX SCHWARZ'!F128</f>
        <v>#VALUE!</v>
      </c>
      <c r="N128" s="32"/>
    </row>
    <row r="129" customFormat="false" ht="14.65" hidden="false" customHeight="false" outlineLevel="0" collapsed="false">
      <c r="A129" s="32" t="n">
        <f aca="false">'NAP-LUX SCHWARZ'!A128+1</f>
        <v>125</v>
      </c>
      <c r="B129" s="33"/>
      <c r="C129" s="34"/>
      <c r="D129" s="35"/>
      <c r="E129" s="36"/>
      <c r="F129" s="37"/>
      <c r="G129" s="38"/>
      <c r="H129" s="39"/>
      <c r="I129" s="39"/>
      <c r="J129" s="40" t="n">
        <f aca="false">'NAP-LUX SCHWARZ'!J128+'NAP-LUX SCHWARZ'!H129-'NAP-LUX SCHWARZ'!I129</f>
        <v>0</v>
      </c>
      <c r="K129" s="41" t="n">
        <f aca="false">'NAP-LUX SCHWARZ'!G129-'NAP-LUX SCHWARZ'!H129</f>
        <v>0</v>
      </c>
      <c r="L129" s="41" t="n">
        <f aca="false">'NAP-LUX SCHWARZ'!F129-'NAP-LUX SCHWARZ'!K129</f>
        <v>0</v>
      </c>
      <c r="M129" s="42" t="e">
        <f aca="false">'NAP-LUX SCHWARZ'!L129*100/'NAP-LUX SCHWARZ'!F129</f>
        <v>#VALUE!</v>
      </c>
      <c r="N129" s="32"/>
    </row>
    <row r="130" customFormat="false" ht="14.65" hidden="false" customHeight="false" outlineLevel="0" collapsed="false">
      <c r="A130" s="32" t="n">
        <f aca="false">'NAP-LUX SCHWARZ'!A129+1</f>
        <v>126</v>
      </c>
      <c r="B130" s="33"/>
      <c r="C130" s="34"/>
      <c r="D130" s="35"/>
      <c r="E130" s="36"/>
      <c r="F130" s="37"/>
      <c r="G130" s="38"/>
      <c r="H130" s="39"/>
      <c r="I130" s="39"/>
      <c r="J130" s="40" t="n">
        <f aca="false">'NAP-LUX SCHWARZ'!J129+'NAP-LUX SCHWARZ'!H130-'NAP-LUX SCHWARZ'!I130</f>
        <v>0</v>
      </c>
      <c r="K130" s="41" t="n">
        <f aca="false">'NAP-LUX SCHWARZ'!G130-'NAP-LUX SCHWARZ'!H130</f>
        <v>0</v>
      </c>
      <c r="L130" s="41" t="n">
        <f aca="false">'NAP-LUX SCHWARZ'!F130-'NAP-LUX SCHWARZ'!K130</f>
        <v>0</v>
      </c>
      <c r="M130" s="42" t="e">
        <f aca="false">'NAP-LUX SCHWARZ'!L130*100/'NAP-LUX SCHWARZ'!F130</f>
        <v>#VALUE!</v>
      </c>
      <c r="N130" s="32"/>
    </row>
    <row r="131" customFormat="false" ht="14.65" hidden="false" customHeight="false" outlineLevel="0" collapsed="false">
      <c r="A131" s="32" t="n">
        <f aca="false">'NAP-LUX SCHWARZ'!A130+1</f>
        <v>127</v>
      </c>
      <c r="B131" s="33"/>
      <c r="C131" s="34"/>
      <c r="D131" s="35"/>
      <c r="E131" s="36"/>
      <c r="F131" s="37"/>
      <c r="G131" s="38"/>
      <c r="H131" s="39"/>
      <c r="I131" s="39"/>
      <c r="J131" s="40" t="n">
        <f aca="false">'NAP-LUX SCHWARZ'!J130+'NAP-LUX SCHWARZ'!H131-'NAP-LUX SCHWARZ'!I131</f>
        <v>0</v>
      </c>
      <c r="K131" s="41" t="n">
        <f aca="false">'NAP-LUX SCHWARZ'!G131-'NAP-LUX SCHWARZ'!H131</f>
        <v>0</v>
      </c>
      <c r="L131" s="41" t="n">
        <f aca="false">'NAP-LUX SCHWARZ'!F131-'NAP-LUX SCHWARZ'!K131</f>
        <v>0</v>
      </c>
      <c r="M131" s="42" t="e">
        <f aca="false">'NAP-LUX SCHWARZ'!L131*100/'NAP-LUX SCHWARZ'!F131</f>
        <v>#VALUE!</v>
      </c>
      <c r="N131" s="32"/>
    </row>
    <row r="132" customFormat="false" ht="14.65" hidden="false" customHeight="false" outlineLevel="0" collapsed="false">
      <c r="A132" s="32" t="n">
        <f aca="false">'NAP-LUX SCHWARZ'!A131+1</f>
        <v>128</v>
      </c>
      <c r="B132" s="33"/>
      <c r="C132" s="34"/>
      <c r="D132" s="35"/>
      <c r="E132" s="36"/>
      <c r="F132" s="37"/>
      <c r="G132" s="38"/>
      <c r="H132" s="39"/>
      <c r="I132" s="39"/>
      <c r="J132" s="40" t="n">
        <f aca="false">'NAP-LUX SCHWARZ'!J131+'NAP-LUX SCHWARZ'!H132-'NAP-LUX SCHWARZ'!I132</f>
        <v>0</v>
      </c>
      <c r="K132" s="41" t="n">
        <f aca="false">'NAP-LUX SCHWARZ'!G132-'NAP-LUX SCHWARZ'!H132</f>
        <v>0</v>
      </c>
      <c r="L132" s="41" t="n">
        <f aca="false">'NAP-LUX SCHWARZ'!F132-'NAP-LUX SCHWARZ'!K132</f>
        <v>0</v>
      </c>
      <c r="M132" s="42" t="e">
        <f aca="false">'NAP-LUX SCHWARZ'!L132*100/'NAP-LUX SCHWARZ'!F132</f>
        <v>#VALUE!</v>
      </c>
      <c r="N132" s="32"/>
    </row>
    <row r="133" customFormat="false" ht="14.65" hidden="false" customHeight="false" outlineLevel="0" collapsed="false">
      <c r="A133" s="32" t="n">
        <f aca="false">'NAP-LUX SCHWARZ'!A132+1</f>
        <v>129</v>
      </c>
      <c r="B133" s="33"/>
      <c r="C133" s="34"/>
      <c r="D133" s="35"/>
      <c r="E133" s="36"/>
      <c r="F133" s="37"/>
      <c r="G133" s="38"/>
      <c r="H133" s="39"/>
      <c r="I133" s="39"/>
      <c r="J133" s="40" t="n">
        <f aca="false">'NAP-LUX SCHWARZ'!J132+'NAP-LUX SCHWARZ'!H133-'NAP-LUX SCHWARZ'!I133</f>
        <v>0</v>
      </c>
      <c r="K133" s="41" t="n">
        <f aca="false">'NAP-LUX SCHWARZ'!G133-'NAP-LUX SCHWARZ'!H133</f>
        <v>0</v>
      </c>
      <c r="L133" s="41" t="n">
        <f aca="false">'NAP-LUX SCHWARZ'!F133-'NAP-LUX SCHWARZ'!K133</f>
        <v>0</v>
      </c>
      <c r="M133" s="42" t="e">
        <f aca="false">'NAP-LUX SCHWARZ'!L133*100/'NAP-LUX SCHWARZ'!F133</f>
        <v>#VALUE!</v>
      </c>
      <c r="N133" s="32"/>
    </row>
    <row r="134" customFormat="false" ht="14.65" hidden="false" customHeight="false" outlineLevel="0" collapsed="false">
      <c r="A134" s="32" t="n">
        <f aca="false">'NAP-LUX SCHWARZ'!A133+1</f>
        <v>130</v>
      </c>
      <c r="B134" s="33"/>
      <c r="C134" s="34"/>
      <c r="D134" s="35"/>
      <c r="E134" s="36"/>
      <c r="F134" s="37"/>
      <c r="G134" s="38"/>
      <c r="H134" s="39"/>
      <c r="I134" s="39"/>
      <c r="J134" s="40" t="n">
        <f aca="false">'NAP-LUX SCHWARZ'!J133+'NAP-LUX SCHWARZ'!H134-'NAP-LUX SCHWARZ'!I134</f>
        <v>0</v>
      </c>
      <c r="K134" s="41" t="n">
        <f aca="false">'NAP-LUX SCHWARZ'!G134-'NAP-LUX SCHWARZ'!H134</f>
        <v>0</v>
      </c>
      <c r="L134" s="41" t="n">
        <f aca="false">'NAP-LUX SCHWARZ'!F134-'NAP-LUX SCHWARZ'!K134</f>
        <v>0</v>
      </c>
      <c r="M134" s="42" t="e">
        <f aca="false">'NAP-LUX SCHWARZ'!L134*100/'NAP-LUX SCHWARZ'!F134</f>
        <v>#VALUE!</v>
      </c>
      <c r="N134" s="32"/>
    </row>
    <row r="135" customFormat="false" ht="14.65" hidden="false" customHeight="false" outlineLevel="0" collapsed="false">
      <c r="A135" s="32" t="n">
        <f aca="false">'NAP-LUX SCHWARZ'!A134+1</f>
        <v>131</v>
      </c>
      <c r="B135" s="33"/>
      <c r="C135" s="34"/>
      <c r="D135" s="35"/>
      <c r="E135" s="36"/>
      <c r="F135" s="37"/>
      <c r="G135" s="38"/>
      <c r="H135" s="39"/>
      <c r="I135" s="39"/>
      <c r="J135" s="40" t="n">
        <f aca="false">'NAP-LUX SCHWARZ'!J134+'NAP-LUX SCHWARZ'!H135-'NAP-LUX SCHWARZ'!I135</f>
        <v>0</v>
      </c>
      <c r="K135" s="41" t="n">
        <f aca="false">'NAP-LUX SCHWARZ'!G135-'NAP-LUX SCHWARZ'!H135</f>
        <v>0</v>
      </c>
      <c r="L135" s="41" t="n">
        <f aca="false">'NAP-LUX SCHWARZ'!F135-'NAP-LUX SCHWARZ'!K135</f>
        <v>0</v>
      </c>
      <c r="M135" s="42" t="e">
        <f aca="false">'NAP-LUX SCHWARZ'!L135*100/'NAP-LUX SCHWARZ'!F135</f>
        <v>#VALUE!</v>
      </c>
      <c r="N135" s="32"/>
    </row>
    <row r="136" customFormat="false" ht="14.65" hidden="false" customHeight="false" outlineLevel="0" collapsed="false">
      <c r="A136" s="32" t="n">
        <f aca="false">'NAP-LUX SCHWARZ'!A135+1</f>
        <v>132</v>
      </c>
      <c r="B136" s="33"/>
      <c r="C136" s="34"/>
      <c r="D136" s="35"/>
      <c r="E136" s="36"/>
      <c r="F136" s="37"/>
      <c r="G136" s="38"/>
      <c r="H136" s="39"/>
      <c r="I136" s="39"/>
      <c r="J136" s="40" t="n">
        <f aca="false">'NAP-LUX SCHWARZ'!J135+'NAP-LUX SCHWARZ'!H136-'NAP-LUX SCHWARZ'!I136</f>
        <v>0</v>
      </c>
      <c r="K136" s="41" t="n">
        <f aca="false">'NAP-LUX SCHWARZ'!G136-'NAP-LUX SCHWARZ'!H136</f>
        <v>0</v>
      </c>
      <c r="L136" s="41" t="n">
        <f aca="false">'NAP-LUX SCHWARZ'!F136-'NAP-LUX SCHWARZ'!K136</f>
        <v>0</v>
      </c>
      <c r="M136" s="42" t="e">
        <f aca="false">'NAP-LUX SCHWARZ'!L136*100/'NAP-LUX SCHWARZ'!F136</f>
        <v>#VALUE!</v>
      </c>
      <c r="N136" s="32"/>
    </row>
    <row r="137" customFormat="false" ht="14.65" hidden="false" customHeight="false" outlineLevel="0" collapsed="false">
      <c r="A137" s="32" t="n">
        <f aca="false">'NAP-LUX SCHWARZ'!A136+1</f>
        <v>133</v>
      </c>
      <c r="B137" s="33"/>
      <c r="C137" s="34"/>
      <c r="D137" s="35"/>
      <c r="E137" s="36"/>
      <c r="F137" s="37"/>
      <c r="G137" s="38"/>
      <c r="H137" s="39"/>
      <c r="I137" s="39"/>
      <c r="J137" s="40" t="n">
        <f aca="false">'NAP-LUX SCHWARZ'!J136+'NAP-LUX SCHWARZ'!H137-'NAP-LUX SCHWARZ'!I137</f>
        <v>0</v>
      </c>
      <c r="K137" s="41" t="n">
        <f aca="false">'NAP-LUX SCHWARZ'!G137-'NAP-LUX SCHWARZ'!H137</f>
        <v>0</v>
      </c>
      <c r="L137" s="41" t="n">
        <f aca="false">'NAP-LUX SCHWARZ'!F137-'NAP-LUX SCHWARZ'!K137</f>
        <v>0</v>
      </c>
      <c r="M137" s="42" t="e">
        <f aca="false">'NAP-LUX SCHWARZ'!L137*100/'NAP-LUX SCHWARZ'!F137</f>
        <v>#VALUE!</v>
      </c>
      <c r="N137" s="32"/>
    </row>
    <row r="138" customFormat="false" ht="14.65" hidden="false" customHeight="false" outlineLevel="0" collapsed="false">
      <c r="A138" s="32" t="n">
        <f aca="false">'NAP-LUX SCHWARZ'!A137+1</f>
        <v>134</v>
      </c>
      <c r="B138" s="33"/>
      <c r="C138" s="34"/>
      <c r="D138" s="35"/>
      <c r="E138" s="36"/>
      <c r="F138" s="37"/>
      <c r="G138" s="38"/>
      <c r="H138" s="39"/>
      <c r="I138" s="39"/>
      <c r="J138" s="40" t="n">
        <f aca="false">'NAP-LUX SCHWARZ'!J137+'NAP-LUX SCHWARZ'!H138-'NAP-LUX SCHWARZ'!I138</f>
        <v>0</v>
      </c>
      <c r="K138" s="41" t="n">
        <f aca="false">'NAP-LUX SCHWARZ'!G138-'NAP-LUX SCHWARZ'!H138</f>
        <v>0</v>
      </c>
      <c r="L138" s="41" t="n">
        <f aca="false">'NAP-LUX SCHWARZ'!F138-'NAP-LUX SCHWARZ'!K138</f>
        <v>0</v>
      </c>
      <c r="M138" s="42" t="e">
        <f aca="false">'NAP-LUX SCHWARZ'!L138*100/'NAP-LUX SCHWARZ'!F138</f>
        <v>#VALUE!</v>
      </c>
      <c r="N138" s="32"/>
    </row>
    <row r="139" customFormat="false" ht="14.65" hidden="false" customHeight="false" outlineLevel="0" collapsed="false">
      <c r="A139" s="32" t="n">
        <f aca="false">'NAP-LUX SCHWARZ'!A138+1</f>
        <v>135</v>
      </c>
      <c r="B139" s="33"/>
      <c r="C139" s="34"/>
      <c r="D139" s="35"/>
      <c r="E139" s="36"/>
      <c r="F139" s="37"/>
      <c r="G139" s="38"/>
      <c r="H139" s="39"/>
      <c r="I139" s="39"/>
      <c r="J139" s="40" t="n">
        <f aca="false">'NAP-LUX SCHWARZ'!J138+'NAP-LUX SCHWARZ'!H139-'NAP-LUX SCHWARZ'!I139</f>
        <v>0</v>
      </c>
      <c r="K139" s="41" t="n">
        <f aca="false">'NAP-LUX SCHWARZ'!G139-'NAP-LUX SCHWARZ'!H139</f>
        <v>0</v>
      </c>
      <c r="L139" s="41" t="n">
        <f aca="false">'NAP-LUX SCHWARZ'!F139-'NAP-LUX SCHWARZ'!K139</f>
        <v>0</v>
      </c>
      <c r="M139" s="42" t="e">
        <f aca="false">'NAP-LUX SCHWARZ'!L139*100/'NAP-LUX SCHWARZ'!F139</f>
        <v>#VALUE!</v>
      </c>
      <c r="N139" s="32"/>
    </row>
    <row r="140" customFormat="false" ht="14.65" hidden="false" customHeight="false" outlineLevel="0" collapsed="false">
      <c r="A140" s="32" t="n">
        <f aca="false">'NAP-LUX SCHWARZ'!A139+1</f>
        <v>136</v>
      </c>
      <c r="B140" s="33"/>
      <c r="C140" s="34"/>
      <c r="D140" s="35"/>
      <c r="E140" s="36"/>
      <c r="F140" s="37"/>
      <c r="G140" s="38"/>
      <c r="H140" s="39"/>
      <c r="I140" s="39"/>
      <c r="J140" s="40" t="n">
        <f aca="false">'NAP-LUX SCHWARZ'!J139+'NAP-LUX SCHWARZ'!H140-'NAP-LUX SCHWARZ'!I140</f>
        <v>0</v>
      </c>
      <c r="K140" s="41" t="n">
        <f aca="false">'NAP-LUX SCHWARZ'!G140-'NAP-LUX SCHWARZ'!H140</f>
        <v>0</v>
      </c>
      <c r="L140" s="41" t="n">
        <f aca="false">'NAP-LUX SCHWARZ'!F140-'NAP-LUX SCHWARZ'!K140</f>
        <v>0</v>
      </c>
      <c r="M140" s="42" t="e">
        <f aca="false">'NAP-LUX SCHWARZ'!L140*100/'NAP-LUX SCHWARZ'!F140</f>
        <v>#VALUE!</v>
      </c>
      <c r="N140" s="32"/>
    </row>
    <row r="141" customFormat="false" ht="14.65" hidden="false" customHeight="false" outlineLevel="0" collapsed="false">
      <c r="A141" s="32" t="n">
        <f aca="false">'NAP-LUX SCHWARZ'!A140+1</f>
        <v>137</v>
      </c>
      <c r="B141" s="33"/>
      <c r="C141" s="34"/>
      <c r="D141" s="35"/>
      <c r="E141" s="36"/>
      <c r="F141" s="37"/>
      <c r="G141" s="38"/>
      <c r="H141" s="39"/>
      <c r="I141" s="39"/>
      <c r="J141" s="40" t="n">
        <f aca="false">'NAP-LUX SCHWARZ'!J140+'NAP-LUX SCHWARZ'!H141-'NAP-LUX SCHWARZ'!I141</f>
        <v>0</v>
      </c>
      <c r="K141" s="41" t="n">
        <f aca="false">'NAP-LUX SCHWARZ'!G141-'NAP-LUX SCHWARZ'!H141</f>
        <v>0</v>
      </c>
      <c r="L141" s="41" t="n">
        <f aca="false">'NAP-LUX SCHWARZ'!F141-'NAP-LUX SCHWARZ'!K141</f>
        <v>0</v>
      </c>
      <c r="M141" s="42" t="e">
        <f aca="false">'NAP-LUX SCHWARZ'!L141*100/'NAP-LUX SCHWARZ'!F141</f>
        <v>#VALUE!</v>
      </c>
      <c r="N141" s="32"/>
    </row>
    <row r="142" customFormat="false" ht="14.65" hidden="false" customHeight="false" outlineLevel="0" collapsed="false">
      <c r="A142" s="32" t="n">
        <f aca="false">'NAP-LUX SCHWARZ'!A141+1</f>
        <v>138</v>
      </c>
      <c r="B142" s="33"/>
      <c r="C142" s="34"/>
      <c r="D142" s="35"/>
      <c r="E142" s="36"/>
      <c r="F142" s="37"/>
      <c r="G142" s="38"/>
      <c r="H142" s="39"/>
      <c r="I142" s="39"/>
      <c r="J142" s="40" t="n">
        <f aca="false">'NAP-LUX SCHWARZ'!J141+'NAP-LUX SCHWARZ'!H142-'NAP-LUX SCHWARZ'!I142</f>
        <v>0</v>
      </c>
      <c r="K142" s="41" t="n">
        <f aca="false">'NAP-LUX SCHWARZ'!G142-'NAP-LUX SCHWARZ'!H142</f>
        <v>0</v>
      </c>
      <c r="L142" s="41" t="n">
        <f aca="false">'NAP-LUX SCHWARZ'!F142-'NAP-LUX SCHWARZ'!K142</f>
        <v>0</v>
      </c>
      <c r="M142" s="42" t="e">
        <f aca="false">'NAP-LUX SCHWARZ'!L142*100/'NAP-LUX SCHWARZ'!F142</f>
        <v>#VALUE!</v>
      </c>
      <c r="N142" s="32"/>
    </row>
    <row r="143" customFormat="false" ht="14.65" hidden="false" customHeight="false" outlineLevel="0" collapsed="false">
      <c r="A143" s="32" t="n">
        <f aca="false">'NAP-LUX SCHWARZ'!A142+1</f>
        <v>139</v>
      </c>
      <c r="B143" s="33"/>
      <c r="C143" s="34"/>
      <c r="D143" s="35"/>
      <c r="E143" s="36"/>
      <c r="F143" s="37"/>
      <c r="G143" s="38"/>
      <c r="H143" s="39"/>
      <c r="I143" s="39"/>
      <c r="J143" s="40" t="n">
        <f aca="false">'NAP-LUX SCHWARZ'!J142+'NAP-LUX SCHWARZ'!H143-'NAP-LUX SCHWARZ'!I143</f>
        <v>0</v>
      </c>
      <c r="K143" s="41" t="n">
        <f aca="false">'NAP-LUX SCHWARZ'!G143-'NAP-LUX SCHWARZ'!H143</f>
        <v>0</v>
      </c>
      <c r="L143" s="41" t="n">
        <f aca="false">'NAP-LUX SCHWARZ'!F143-'NAP-LUX SCHWARZ'!K143</f>
        <v>0</v>
      </c>
      <c r="M143" s="42" t="e">
        <f aca="false">'NAP-LUX SCHWARZ'!L143*100/'NAP-LUX SCHWARZ'!F143</f>
        <v>#VALUE!</v>
      </c>
      <c r="N143" s="32"/>
    </row>
    <row r="144" customFormat="false" ht="14.65" hidden="false" customHeight="false" outlineLevel="0" collapsed="false">
      <c r="A144" s="32" t="n">
        <f aca="false">'NAP-LUX SCHWARZ'!A143+1</f>
        <v>140</v>
      </c>
      <c r="B144" s="33"/>
      <c r="C144" s="34"/>
      <c r="D144" s="35"/>
      <c r="E144" s="36"/>
      <c r="F144" s="37"/>
      <c r="G144" s="38"/>
      <c r="H144" s="39"/>
      <c r="I144" s="39"/>
      <c r="J144" s="40" t="n">
        <f aca="false">'NAP-LUX SCHWARZ'!J143+'NAP-LUX SCHWARZ'!H144-'NAP-LUX SCHWARZ'!I144</f>
        <v>0</v>
      </c>
      <c r="K144" s="41" t="n">
        <f aca="false">'NAP-LUX SCHWARZ'!G144-'NAP-LUX SCHWARZ'!H144</f>
        <v>0</v>
      </c>
      <c r="L144" s="41" t="n">
        <f aca="false">'NAP-LUX SCHWARZ'!F144-'NAP-LUX SCHWARZ'!K144</f>
        <v>0</v>
      </c>
      <c r="M144" s="42" t="e">
        <f aca="false">'NAP-LUX SCHWARZ'!L144*100/'NAP-LUX SCHWARZ'!F144</f>
        <v>#VALUE!</v>
      </c>
      <c r="N144" s="32"/>
    </row>
    <row r="145" customFormat="false" ht="14.65" hidden="false" customHeight="false" outlineLevel="0" collapsed="false">
      <c r="A145" s="32" t="n">
        <f aca="false">'NAP-LUX SCHWARZ'!A144+1</f>
        <v>141</v>
      </c>
      <c r="B145" s="33"/>
      <c r="C145" s="34"/>
      <c r="D145" s="35"/>
      <c r="E145" s="36"/>
      <c r="F145" s="37"/>
      <c r="G145" s="38"/>
      <c r="H145" s="39"/>
      <c r="I145" s="39"/>
      <c r="J145" s="40" t="n">
        <f aca="false">'NAP-LUX SCHWARZ'!J144+'NAP-LUX SCHWARZ'!H145-'NAP-LUX SCHWARZ'!I145</f>
        <v>0</v>
      </c>
      <c r="K145" s="41" t="n">
        <f aca="false">'NAP-LUX SCHWARZ'!G145-'NAP-LUX SCHWARZ'!H145</f>
        <v>0</v>
      </c>
      <c r="L145" s="41" t="n">
        <f aca="false">'NAP-LUX SCHWARZ'!F145-'NAP-LUX SCHWARZ'!K145</f>
        <v>0</v>
      </c>
      <c r="M145" s="42" t="e">
        <f aca="false">'NAP-LUX SCHWARZ'!L145*100/'NAP-LUX SCHWARZ'!F145</f>
        <v>#VALUE!</v>
      </c>
      <c r="N145" s="32"/>
    </row>
    <row r="146" customFormat="false" ht="14.65" hidden="false" customHeight="false" outlineLevel="0" collapsed="false">
      <c r="A146" s="32" t="n">
        <f aca="false">'NAP-LUX SCHWARZ'!A145+1</f>
        <v>142</v>
      </c>
      <c r="B146" s="33"/>
      <c r="C146" s="34"/>
      <c r="D146" s="35"/>
      <c r="E146" s="36"/>
      <c r="F146" s="37"/>
      <c r="G146" s="38"/>
      <c r="H146" s="39"/>
      <c r="I146" s="39"/>
      <c r="J146" s="40" t="n">
        <f aca="false">'NAP-LUX SCHWARZ'!J145+'NAP-LUX SCHWARZ'!H146-'NAP-LUX SCHWARZ'!I146</f>
        <v>0</v>
      </c>
      <c r="K146" s="41" t="n">
        <f aca="false">'NAP-LUX SCHWARZ'!G146-'NAP-LUX SCHWARZ'!H146</f>
        <v>0</v>
      </c>
      <c r="L146" s="41" t="n">
        <f aca="false">'NAP-LUX SCHWARZ'!F146-'NAP-LUX SCHWARZ'!K146</f>
        <v>0</v>
      </c>
      <c r="M146" s="42" t="e">
        <f aca="false">'NAP-LUX SCHWARZ'!L146*100/'NAP-LUX SCHWARZ'!F146</f>
        <v>#VALUE!</v>
      </c>
      <c r="N146" s="32"/>
    </row>
    <row r="147" customFormat="false" ht="14.65" hidden="false" customHeight="false" outlineLevel="0" collapsed="false">
      <c r="A147" s="32" t="n">
        <f aca="false">'NAP-LUX SCHWARZ'!A146+1</f>
        <v>143</v>
      </c>
      <c r="B147" s="33"/>
      <c r="C147" s="34"/>
      <c r="D147" s="35"/>
      <c r="E147" s="36"/>
      <c r="F147" s="37"/>
      <c r="G147" s="38"/>
      <c r="H147" s="39"/>
      <c r="I147" s="39"/>
      <c r="J147" s="40" t="n">
        <f aca="false">'NAP-LUX SCHWARZ'!J146+'NAP-LUX SCHWARZ'!H147-'NAP-LUX SCHWARZ'!I147</f>
        <v>0</v>
      </c>
      <c r="K147" s="41" t="n">
        <f aca="false">'NAP-LUX SCHWARZ'!G147-'NAP-LUX SCHWARZ'!H147</f>
        <v>0</v>
      </c>
      <c r="L147" s="41" t="n">
        <f aca="false">'NAP-LUX SCHWARZ'!F147-'NAP-LUX SCHWARZ'!K147</f>
        <v>0</v>
      </c>
      <c r="M147" s="42" t="e">
        <f aca="false">'NAP-LUX SCHWARZ'!L147*100/'NAP-LUX SCHWARZ'!F147</f>
        <v>#VALUE!</v>
      </c>
      <c r="N147" s="32"/>
    </row>
    <row r="148" customFormat="false" ht="14.65" hidden="false" customHeight="false" outlineLevel="0" collapsed="false">
      <c r="A148" s="32" t="n">
        <f aca="false">'NAP-LUX SCHWARZ'!A147+1</f>
        <v>144</v>
      </c>
      <c r="B148" s="33"/>
      <c r="C148" s="34"/>
      <c r="D148" s="35"/>
      <c r="E148" s="36"/>
      <c r="F148" s="37"/>
      <c r="G148" s="38"/>
      <c r="H148" s="39"/>
      <c r="I148" s="39"/>
      <c r="J148" s="40" t="n">
        <f aca="false">'NAP-LUX SCHWARZ'!J147+'NAP-LUX SCHWARZ'!H148-'NAP-LUX SCHWARZ'!I148</f>
        <v>0</v>
      </c>
      <c r="K148" s="41" t="n">
        <f aca="false">'NAP-LUX SCHWARZ'!G148-'NAP-LUX SCHWARZ'!H148</f>
        <v>0</v>
      </c>
      <c r="L148" s="41" t="n">
        <f aca="false">'NAP-LUX SCHWARZ'!F148-'NAP-LUX SCHWARZ'!K148</f>
        <v>0</v>
      </c>
      <c r="M148" s="42" t="e">
        <f aca="false">'NAP-LUX SCHWARZ'!L148*100/'NAP-LUX SCHWARZ'!F148</f>
        <v>#VALUE!</v>
      </c>
      <c r="N148" s="32"/>
    </row>
    <row r="149" customFormat="false" ht="14.65" hidden="false" customHeight="false" outlineLevel="0" collapsed="false">
      <c r="A149" s="32" t="n">
        <f aca="false">'NAP-LUX SCHWARZ'!A148+1</f>
        <v>145</v>
      </c>
      <c r="B149" s="33"/>
      <c r="C149" s="34"/>
      <c r="D149" s="35"/>
      <c r="E149" s="36"/>
      <c r="F149" s="37"/>
      <c r="G149" s="38"/>
      <c r="H149" s="39"/>
      <c r="I149" s="39"/>
      <c r="J149" s="40" t="n">
        <f aca="false">'NAP-LUX SCHWARZ'!J148+'NAP-LUX SCHWARZ'!H149-'NAP-LUX SCHWARZ'!I149</f>
        <v>0</v>
      </c>
      <c r="K149" s="41" t="n">
        <f aca="false">'NAP-LUX SCHWARZ'!G149-'NAP-LUX SCHWARZ'!H149</f>
        <v>0</v>
      </c>
      <c r="L149" s="41" t="n">
        <f aca="false">'NAP-LUX SCHWARZ'!F149-'NAP-LUX SCHWARZ'!K149</f>
        <v>0</v>
      </c>
      <c r="M149" s="42" t="e">
        <f aca="false">'NAP-LUX SCHWARZ'!L149*100/'NAP-LUX SCHWARZ'!F149</f>
        <v>#VALUE!</v>
      </c>
      <c r="N149" s="32"/>
    </row>
    <row r="150" customFormat="false" ht="14.65" hidden="false" customHeight="false" outlineLevel="0" collapsed="false">
      <c r="A150" s="32" t="n">
        <f aca="false">'NAP-LUX SCHWARZ'!A149+1</f>
        <v>146</v>
      </c>
      <c r="B150" s="33"/>
      <c r="C150" s="34"/>
      <c r="D150" s="35"/>
      <c r="E150" s="36"/>
      <c r="F150" s="37"/>
      <c r="G150" s="38"/>
      <c r="H150" s="39"/>
      <c r="I150" s="39"/>
      <c r="J150" s="40" t="n">
        <f aca="false">'NAP-LUX SCHWARZ'!J149+'NAP-LUX SCHWARZ'!H150-'NAP-LUX SCHWARZ'!I150</f>
        <v>0</v>
      </c>
      <c r="K150" s="41" t="n">
        <f aca="false">'NAP-LUX SCHWARZ'!G150-'NAP-LUX SCHWARZ'!H150</f>
        <v>0</v>
      </c>
      <c r="L150" s="41" t="n">
        <f aca="false">'NAP-LUX SCHWARZ'!F150-'NAP-LUX SCHWARZ'!K150</f>
        <v>0</v>
      </c>
      <c r="M150" s="42" t="e">
        <f aca="false">'NAP-LUX SCHWARZ'!L150*100/'NAP-LUX SCHWARZ'!F150</f>
        <v>#VALUE!</v>
      </c>
      <c r="N150" s="32"/>
    </row>
    <row r="151" customFormat="false" ht="14.65" hidden="false" customHeight="false" outlineLevel="0" collapsed="false">
      <c r="A151" s="32" t="n">
        <f aca="false">'NAP-LUX SCHWARZ'!A150+1</f>
        <v>147</v>
      </c>
      <c r="B151" s="33"/>
      <c r="C151" s="34"/>
      <c r="D151" s="35"/>
      <c r="E151" s="36"/>
      <c r="F151" s="37"/>
      <c r="G151" s="38"/>
      <c r="H151" s="39"/>
      <c r="I151" s="39"/>
      <c r="J151" s="40" t="n">
        <f aca="false">'NAP-LUX SCHWARZ'!J150+'NAP-LUX SCHWARZ'!H151-'NAP-LUX SCHWARZ'!I151</f>
        <v>0</v>
      </c>
      <c r="K151" s="41" t="n">
        <f aca="false">'NAP-LUX SCHWARZ'!G151-'NAP-LUX SCHWARZ'!H151</f>
        <v>0</v>
      </c>
      <c r="L151" s="41" t="n">
        <f aca="false">'NAP-LUX SCHWARZ'!F151-'NAP-LUX SCHWARZ'!K151</f>
        <v>0</v>
      </c>
      <c r="M151" s="42" t="e">
        <f aca="false">'NAP-LUX SCHWARZ'!L151*100/'NAP-LUX SCHWARZ'!F151</f>
        <v>#VALUE!</v>
      </c>
      <c r="N151" s="32"/>
    </row>
    <row r="152" customFormat="false" ht="14.65" hidden="false" customHeight="false" outlineLevel="0" collapsed="false">
      <c r="A152" s="32" t="n">
        <f aca="false">'NAP-LUX SCHWARZ'!A151+1</f>
        <v>148</v>
      </c>
      <c r="B152" s="33"/>
      <c r="C152" s="34"/>
      <c r="D152" s="35"/>
      <c r="E152" s="36"/>
      <c r="F152" s="37"/>
      <c r="G152" s="38"/>
      <c r="H152" s="39"/>
      <c r="I152" s="39"/>
      <c r="J152" s="40" t="n">
        <f aca="false">'NAP-LUX SCHWARZ'!J151+'NAP-LUX SCHWARZ'!H152-'NAP-LUX SCHWARZ'!I152</f>
        <v>0</v>
      </c>
      <c r="K152" s="41" t="n">
        <f aca="false">'NAP-LUX SCHWARZ'!G152-'NAP-LUX SCHWARZ'!H152</f>
        <v>0</v>
      </c>
      <c r="L152" s="41" t="n">
        <f aca="false">'NAP-LUX SCHWARZ'!F152-'NAP-LUX SCHWARZ'!K152</f>
        <v>0</v>
      </c>
      <c r="M152" s="42" t="e">
        <f aca="false">'NAP-LUX SCHWARZ'!L152*100/'NAP-LUX SCHWARZ'!F152</f>
        <v>#VALUE!</v>
      </c>
      <c r="N152" s="32"/>
    </row>
    <row r="153" customFormat="false" ht="14.65" hidden="false" customHeight="false" outlineLevel="0" collapsed="false">
      <c r="A153" s="32" t="n">
        <f aca="false">'NAP-LUX SCHWARZ'!A152+1</f>
        <v>149</v>
      </c>
      <c r="B153" s="33"/>
      <c r="C153" s="34"/>
      <c r="D153" s="35"/>
      <c r="E153" s="36"/>
      <c r="F153" s="37"/>
      <c r="G153" s="38"/>
      <c r="H153" s="39"/>
      <c r="I153" s="39"/>
      <c r="J153" s="40" t="n">
        <f aca="false">'NAP-LUX SCHWARZ'!J152+'NAP-LUX SCHWARZ'!H153-'NAP-LUX SCHWARZ'!I153</f>
        <v>0</v>
      </c>
      <c r="K153" s="41" t="n">
        <f aca="false">'NAP-LUX SCHWARZ'!G153-'NAP-LUX SCHWARZ'!H153</f>
        <v>0</v>
      </c>
      <c r="L153" s="41" t="n">
        <f aca="false">'NAP-LUX SCHWARZ'!F153-'NAP-LUX SCHWARZ'!K153</f>
        <v>0</v>
      </c>
      <c r="M153" s="42" t="e">
        <f aca="false">'NAP-LUX SCHWARZ'!L153*100/'NAP-LUX SCHWARZ'!F153</f>
        <v>#VALUE!</v>
      </c>
      <c r="N153" s="32"/>
    </row>
    <row r="154" customFormat="false" ht="14.65" hidden="false" customHeight="false" outlineLevel="0" collapsed="false">
      <c r="A154" s="32" t="n">
        <f aca="false">'NAP-LUX SCHWARZ'!A153+1</f>
        <v>150</v>
      </c>
      <c r="B154" s="33"/>
      <c r="C154" s="34"/>
      <c r="D154" s="35"/>
      <c r="E154" s="36"/>
      <c r="F154" s="37"/>
      <c r="G154" s="38"/>
      <c r="H154" s="39"/>
      <c r="I154" s="39"/>
      <c r="J154" s="40" t="n">
        <f aca="false">'NAP-LUX SCHWARZ'!J153+'NAP-LUX SCHWARZ'!H154-'NAP-LUX SCHWARZ'!I154</f>
        <v>0</v>
      </c>
      <c r="K154" s="41" t="n">
        <f aca="false">'NAP-LUX SCHWARZ'!G154-'NAP-LUX SCHWARZ'!H154</f>
        <v>0</v>
      </c>
      <c r="L154" s="41" t="n">
        <f aca="false">'NAP-LUX SCHWARZ'!F154-'NAP-LUX SCHWARZ'!K154</f>
        <v>0</v>
      </c>
      <c r="M154" s="42" t="e">
        <f aca="false">'NAP-LUX SCHWARZ'!L154*100/'NAP-LUX SCHWARZ'!F154</f>
        <v>#VALUE!</v>
      </c>
      <c r="N154" s="32"/>
    </row>
  </sheetData>
  <conditionalFormatting sqref="G1:G4">
    <cfRule type="cellIs" priority="2" operator="between" aboveAverage="0" equalAverage="0" bottom="0" percent="0" rank="0" text="" dxfId="0">
      <formula>-1</formula>
      <formula>-500</formula>
    </cfRule>
    <cfRule type="cellIs" priority="3" operator="between" aboveAverage="0" equalAverage="0" bottom="0" percent="0" rank="0" text="" dxfId="0">
      <formula>-0.01</formula>
      <formula>-0.99</formula>
    </cfRule>
  </conditionalFormatting>
  <conditionalFormatting sqref="G5:G154">
    <cfRule type="cellIs" priority="4" operator="between" aboveAverage="0" equalAverage="0" bottom="0" percent="0" rank="0" text="" dxfId="0">
      <formula>-1</formula>
      <formula>-100000</formula>
    </cfRule>
    <cfRule type="cellIs" priority="5" operator="between" aboveAverage="0" equalAverage="0" bottom="0" percent="0" rank="0" text="" dxfId="0">
      <formula>-0.01</formula>
      <formula>-0.99</formula>
    </cfRule>
  </conditionalFormatting>
  <conditionalFormatting sqref="I5:I154">
    <cfRule type="cellIs" priority="6" operator="greaterThan" aboveAverage="0" equalAverage="0" bottom="0" percent="0" rank="0" text="" dxfId="0">
      <formula>0</formula>
    </cfRule>
    <cfRule type="cellIs" priority="7" operator="lessThan" aboveAverage="0" equalAverage="0" bottom="0" percent="0" rank="0" text="" dxfId="0">
      <formula>0</formula>
    </cfRule>
  </conditionalFormatting>
  <conditionalFormatting sqref="J6">
    <cfRule type="cellIs" priority="8" operator="lessThan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47916666666667" right="0.747916666666667" top="1.60972222222222" bottom="0.984027777777778" header="0.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&amp;LS.C. Valenti Impex S.R.L.
Nr. înm. J 05/3962/1993
C.U.I.: RO 5058275
Marghita, Str. Josef Seibel, 4
Bihor
Pct. de lucru: Şimleu Silvaniei</oddHeader>
    <oddFooter/>
  </headerFooter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5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4" topLeftCell="A86" activePane="bottomLeft" state="frozen"/>
      <selection pane="topLeft" activeCell="A1" activeCellId="0" sqref="A1"/>
      <selection pane="bottomLeft" activeCell="J110" activeCellId="0" sqref="J110"/>
    </sheetView>
  </sheetViews>
  <sheetFormatPr defaultRowHeight="14.65"/>
  <cols>
    <col collapsed="false" hidden="false" max="1" min="1" style="0" width="3.1875"/>
    <col collapsed="false" hidden="false" max="3" min="2" style="1" width="5.31696428571429"/>
    <col collapsed="false" hidden="false" max="4" min="4" style="2" width="3.1875"/>
    <col collapsed="false" hidden="false" max="5" min="5" style="1" width="8.97767857142857"/>
    <col collapsed="false" hidden="false" max="7" min="6" style="0" width="5.31696428571429"/>
    <col collapsed="false" hidden="false" max="8" min="8" style="0" width="3.1875"/>
    <col collapsed="false" hidden="false" max="13" min="9" style="0" width="5.31696428571429"/>
    <col collapsed="false" hidden="false" max="14" min="14" style="0" width="8.15178571428571"/>
  </cols>
  <sheetData>
    <row r="1" customFormat="false" ht="16.5" hidden="false" customHeight="true" outlineLevel="0" collapsed="false">
      <c r="A1" s="3"/>
      <c r="B1" s="0"/>
      <c r="C1" s="4" t="s">
        <v>396</v>
      </c>
      <c r="D1" s="5"/>
      <c r="E1" s="6" t="s">
        <v>0</v>
      </c>
      <c r="F1" s="7"/>
      <c r="I1" s="8"/>
    </row>
    <row r="2" customFormat="false" ht="16.5" hidden="false" customHeight="true" outlineLevel="0" collapsed="false">
      <c r="A2" s="9"/>
      <c r="B2" s="0"/>
      <c r="C2" s="4" t="s">
        <v>397</v>
      </c>
      <c r="D2" s="5"/>
      <c r="E2" s="10"/>
      <c r="F2" s="7"/>
      <c r="I2" s="8"/>
    </row>
    <row r="3" customFormat="false" ht="14.65" hidden="false" customHeight="false" outlineLevel="0" collapsed="false">
      <c r="B3" s="11" t="s">
        <v>1</v>
      </c>
      <c r="C3" s="12" t="s">
        <v>2</v>
      </c>
      <c r="D3" s="5"/>
      <c r="E3" s="10"/>
      <c r="F3" s="7"/>
      <c r="H3" s="13"/>
    </row>
    <row r="4" customFormat="false" ht="14.9" hidden="false" customHeight="false" outlineLevel="0" collapsed="false">
      <c r="A4" s="14" t="s">
        <v>3</v>
      </c>
      <c r="B4" s="15" t="s">
        <v>4</v>
      </c>
      <c r="C4" s="16" t="s">
        <v>5</v>
      </c>
      <c r="D4" s="17" t="s">
        <v>6</v>
      </c>
      <c r="E4" s="17" t="s">
        <v>7</v>
      </c>
      <c r="F4" s="18" t="s">
        <v>8</v>
      </c>
      <c r="G4" s="14" t="s">
        <v>9</v>
      </c>
      <c r="H4" s="19" t="s">
        <v>10</v>
      </c>
      <c r="I4" s="19" t="s">
        <v>11</v>
      </c>
      <c r="J4" s="19" t="s">
        <v>12</v>
      </c>
      <c r="K4" s="18" t="s">
        <v>13</v>
      </c>
      <c r="L4" s="18" t="s">
        <v>14</v>
      </c>
      <c r="M4" s="14" t="s">
        <v>15</v>
      </c>
      <c r="N4" s="14" t="s">
        <v>16</v>
      </c>
    </row>
    <row r="5" customFormat="false" ht="14.9" hidden="false" customHeight="false" outlineLevel="0" collapsed="false">
      <c r="A5" s="20" t="n">
        <v>1</v>
      </c>
      <c r="B5" s="21" t="s">
        <v>398</v>
      </c>
      <c r="C5" s="22"/>
      <c r="D5" s="23" t="s">
        <v>45</v>
      </c>
      <c r="E5" s="24" t="s">
        <v>399</v>
      </c>
      <c r="F5" s="25" t="n">
        <v>1622</v>
      </c>
      <c r="G5" s="26" t="n">
        <v>1757</v>
      </c>
      <c r="H5" s="27" t="n">
        <v>77</v>
      </c>
      <c r="I5" s="27"/>
      <c r="J5" s="28" t="n">
        <f aca="false">'NOVELA PUDDER'!H5-'NOVELA PUDDER'!I5</f>
        <v>77</v>
      </c>
      <c r="K5" s="29" t="n">
        <f aca="false">'NOVELA PUDDER'!G5-'NOVELA PUDDER'!H5</f>
        <v>1680</v>
      </c>
      <c r="L5" s="29" t="n">
        <f aca="false">'NOVELA PUDDER'!F5-'NOVELA PUDDER'!K5</f>
        <v>-58</v>
      </c>
      <c r="M5" s="30" t="n">
        <f aca="false">'NOVELA PUDDER'!L5*100/'NOVELA PUDDER'!F5</f>
        <v>-3.57583230579531</v>
      </c>
      <c r="N5" s="31"/>
    </row>
    <row r="6" customFormat="false" ht="14.9" hidden="false" customHeight="false" outlineLevel="0" collapsed="false">
      <c r="A6" s="32" t="n">
        <f aca="false">'NOVELA PUDDER'!A5+1</f>
        <v>2</v>
      </c>
      <c r="B6" s="33"/>
      <c r="C6" s="34"/>
      <c r="D6" s="35" t="s">
        <v>45</v>
      </c>
      <c r="E6" s="36" t="s">
        <v>400</v>
      </c>
      <c r="F6" s="37" t="n">
        <v>1672</v>
      </c>
      <c r="G6" s="38" t="n">
        <v>1755</v>
      </c>
      <c r="H6" s="39" t="n">
        <v>153</v>
      </c>
      <c r="I6" s="39"/>
      <c r="J6" s="40" t="n">
        <f aca="false">'NOVELA PUDDER'!J5+'NOVELA PUDDER'!H6-'NOVELA PUDDER'!I6</f>
        <v>230</v>
      </c>
      <c r="K6" s="41" t="n">
        <f aca="false">'NOVELA PUDDER'!G6-'NOVELA PUDDER'!H6</f>
        <v>1602</v>
      </c>
      <c r="L6" s="41" t="n">
        <f aca="false">'NOVELA PUDDER'!F6-'NOVELA PUDDER'!K6</f>
        <v>70</v>
      </c>
      <c r="M6" s="42" t="n">
        <f aca="false">'NOVELA PUDDER'!L6*100/'NOVELA PUDDER'!F6</f>
        <v>4.1866028708134</v>
      </c>
      <c r="N6" s="32"/>
    </row>
    <row r="7" customFormat="false" ht="14.9" hidden="false" customHeight="false" outlineLevel="0" collapsed="false">
      <c r="A7" s="32" t="n">
        <f aca="false">'NOVELA PUDDER'!A6+1</f>
        <v>3</v>
      </c>
      <c r="B7" s="33"/>
      <c r="C7" s="34"/>
      <c r="D7" s="35" t="s">
        <v>45</v>
      </c>
      <c r="E7" s="36" t="s">
        <v>401</v>
      </c>
      <c r="F7" s="37" t="n">
        <v>1622</v>
      </c>
      <c r="G7" s="38" t="n">
        <v>1730</v>
      </c>
      <c r="H7" s="39" t="n">
        <v>175</v>
      </c>
      <c r="I7" s="39"/>
      <c r="J7" s="40" t="n">
        <f aca="false">'NOVELA PUDDER'!J6+'NOVELA PUDDER'!H7-'NOVELA PUDDER'!I7</f>
        <v>405</v>
      </c>
      <c r="K7" s="41" t="n">
        <f aca="false">'NOVELA PUDDER'!G7-'NOVELA PUDDER'!H7</f>
        <v>1555</v>
      </c>
      <c r="L7" s="41" t="n">
        <f aca="false">'NOVELA PUDDER'!F7-'NOVELA PUDDER'!K7</f>
        <v>67</v>
      </c>
      <c r="M7" s="42" t="n">
        <f aca="false">'NOVELA PUDDER'!L7*100/'NOVELA PUDDER'!F7</f>
        <v>4.13070283600493</v>
      </c>
      <c r="N7" s="32"/>
    </row>
    <row r="8" customFormat="false" ht="14.9" hidden="false" customHeight="false" outlineLevel="0" collapsed="false">
      <c r="A8" s="32" t="n">
        <f aca="false">'NOVELA PUDDER'!A7+1</f>
        <v>4</v>
      </c>
      <c r="B8" s="33"/>
      <c r="C8" s="34"/>
      <c r="D8" s="35" t="s">
        <v>153</v>
      </c>
      <c r="E8" s="36" t="s">
        <v>402</v>
      </c>
      <c r="F8" s="37" t="n">
        <v>805</v>
      </c>
      <c r="G8" s="38" t="n">
        <v>875</v>
      </c>
      <c r="H8" s="39" t="n">
        <v>88</v>
      </c>
      <c r="I8" s="39"/>
      <c r="J8" s="40" t="n">
        <f aca="false">'NOVELA PUDDER'!J7+'NOVELA PUDDER'!H8-'NOVELA PUDDER'!I8</f>
        <v>493</v>
      </c>
      <c r="K8" s="41" t="n">
        <f aca="false">'NOVELA PUDDER'!G8-'NOVELA PUDDER'!H8</f>
        <v>787</v>
      </c>
      <c r="L8" s="41" t="n">
        <f aca="false">'NOVELA PUDDER'!F8-'NOVELA PUDDER'!K8</f>
        <v>18</v>
      </c>
      <c r="M8" s="42" t="n">
        <f aca="false">'NOVELA PUDDER'!L8*100/'NOVELA PUDDER'!F8</f>
        <v>2.2360248447205</v>
      </c>
      <c r="N8" s="32"/>
    </row>
    <row r="9" customFormat="false" ht="14.9" hidden="false" customHeight="false" outlineLevel="0" collapsed="false">
      <c r="A9" s="32" t="n">
        <f aca="false">'NOVELA PUDDER'!A8+1</f>
        <v>5</v>
      </c>
      <c r="B9" s="33"/>
      <c r="C9" s="34"/>
      <c r="D9" s="35" t="s">
        <v>45</v>
      </c>
      <c r="E9" s="36" t="s">
        <v>403</v>
      </c>
      <c r="F9" s="37" t="n">
        <v>1672</v>
      </c>
      <c r="G9" s="38" t="n">
        <v>1777</v>
      </c>
      <c r="H9" s="39" t="n">
        <v>100</v>
      </c>
      <c r="I9" s="39"/>
      <c r="J9" s="40" t="n">
        <f aca="false">'NOVELA PUDDER'!J8+'NOVELA PUDDER'!H9-'NOVELA PUDDER'!I9</f>
        <v>593</v>
      </c>
      <c r="K9" s="41" t="n">
        <f aca="false">'NOVELA PUDDER'!G9-'NOVELA PUDDER'!H9</f>
        <v>1677</v>
      </c>
      <c r="L9" s="41" t="n">
        <f aca="false">'NOVELA PUDDER'!F9-'NOVELA PUDDER'!K9</f>
        <v>-5</v>
      </c>
      <c r="M9" s="42" t="n">
        <f aca="false">'NOVELA PUDDER'!L9*100/'NOVELA PUDDER'!F9</f>
        <v>-0.299043062200957</v>
      </c>
      <c r="N9" s="32"/>
    </row>
    <row r="10" customFormat="false" ht="14.9" hidden="false" customHeight="false" outlineLevel="0" collapsed="false">
      <c r="A10" s="32" t="n">
        <f aca="false">'NOVELA PUDDER'!A9+1</f>
        <v>6</v>
      </c>
      <c r="B10" s="33"/>
      <c r="C10" s="34"/>
      <c r="D10" s="35" t="s">
        <v>52</v>
      </c>
      <c r="E10" s="36" t="s">
        <v>166</v>
      </c>
      <c r="F10" s="37" t="n">
        <v>796</v>
      </c>
      <c r="G10" s="38" t="n">
        <v>900</v>
      </c>
      <c r="H10" s="39" t="n">
        <v>105</v>
      </c>
      <c r="I10" s="39"/>
      <c r="J10" s="40" t="n">
        <f aca="false">'NOVELA PUDDER'!J9+'NOVELA PUDDER'!H10-'NOVELA PUDDER'!I10</f>
        <v>698</v>
      </c>
      <c r="K10" s="41" t="n">
        <f aca="false">'NOVELA PUDDER'!G10-'NOVELA PUDDER'!H10</f>
        <v>795</v>
      </c>
      <c r="L10" s="41" t="n">
        <f aca="false">'NOVELA PUDDER'!F10-'NOVELA PUDDER'!K10</f>
        <v>1</v>
      </c>
      <c r="M10" s="42" t="n">
        <f aca="false">'NOVELA PUDDER'!L10*100/'NOVELA PUDDER'!F10</f>
        <v>0.125628140703518</v>
      </c>
      <c r="N10" s="32"/>
    </row>
    <row r="11" customFormat="false" ht="14.9" hidden="false" customHeight="false" outlineLevel="0" collapsed="false">
      <c r="A11" s="32" t="n">
        <f aca="false">'NOVELA PUDDER'!A10+1</f>
        <v>7</v>
      </c>
      <c r="B11" s="33"/>
      <c r="C11" s="34"/>
      <c r="D11" s="35" t="s">
        <v>153</v>
      </c>
      <c r="E11" s="36" t="s">
        <v>404</v>
      </c>
      <c r="F11" s="37" t="n">
        <v>1630</v>
      </c>
      <c r="G11" s="38" t="n">
        <v>1716</v>
      </c>
      <c r="H11" s="39" t="n">
        <v>130</v>
      </c>
      <c r="I11" s="39"/>
      <c r="J11" s="40" t="n">
        <f aca="false">'NOVELA PUDDER'!J10+'NOVELA PUDDER'!H11-'NOVELA PUDDER'!I11</f>
        <v>828</v>
      </c>
      <c r="K11" s="41" t="n">
        <f aca="false">'NOVELA PUDDER'!G11-'NOVELA PUDDER'!H11</f>
        <v>1586</v>
      </c>
      <c r="L11" s="41" t="n">
        <f aca="false">'NOVELA PUDDER'!F11-'NOVELA PUDDER'!K11</f>
        <v>44</v>
      </c>
      <c r="M11" s="42" t="n">
        <f aca="false">'NOVELA PUDDER'!L11*100/'NOVELA PUDDER'!F11</f>
        <v>2.69938650306748</v>
      </c>
      <c r="N11" s="32"/>
    </row>
    <row r="12" customFormat="false" ht="14.9" hidden="false" customHeight="false" outlineLevel="0" collapsed="false">
      <c r="A12" s="32" t="n">
        <f aca="false">'NOVELA PUDDER'!A11+1</f>
        <v>8</v>
      </c>
      <c r="B12" s="33"/>
      <c r="C12" s="34"/>
      <c r="D12" s="35" t="s">
        <v>45</v>
      </c>
      <c r="E12" s="36" t="s">
        <v>405</v>
      </c>
      <c r="F12" s="37" t="n">
        <v>1612</v>
      </c>
      <c r="G12" s="38" t="n">
        <v>1710</v>
      </c>
      <c r="H12" s="39" t="n">
        <v>90</v>
      </c>
      <c r="I12" s="39"/>
      <c r="J12" s="40" t="n">
        <f aca="false">'NOVELA PUDDER'!J11+'NOVELA PUDDER'!H12-'NOVELA PUDDER'!I12</f>
        <v>918</v>
      </c>
      <c r="K12" s="41" t="n">
        <f aca="false">'NOVELA PUDDER'!G12-'NOVELA PUDDER'!H12</f>
        <v>1620</v>
      </c>
      <c r="L12" s="41" t="n">
        <f aca="false">'NOVELA PUDDER'!F12-'NOVELA PUDDER'!K12</f>
        <v>-8</v>
      </c>
      <c r="M12" s="42" t="n">
        <f aca="false">'NOVELA PUDDER'!L12*100/'NOVELA PUDDER'!F12</f>
        <v>-0.496277915632754</v>
      </c>
      <c r="N12" s="32"/>
    </row>
    <row r="13" customFormat="false" ht="14.9" hidden="false" customHeight="false" outlineLevel="0" collapsed="false">
      <c r="A13" s="32" t="n">
        <f aca="false">'NOVELA PUDDER'!A12+1</f>
        <v>9</v>
      </c>
      <c r="B13" s="33"/>
      <c r="C13" s="34"/>
      <c r="D13" s="35" t="s">
        <v>153</v>
      </c>
      <c r="E13" s="36" t="s">
        <v>406</v>
      </c>
      <c r="F13" s="37" t="n">
        <v>1630</v>
      </c>
      <c r="G13" s="38" t="n">
        <v>1692</v>
      </c>
      <c r="H13" s="39" t="n">
        <v>85</v>
      </c>
      <c r="I13" s="39"/>
      <c r="J13" s="40" t="n">
        <f aca="false">'NOVELA PUDDER'!J12+'NOVELA PUDDER'!H13-'NOVELA PUDDER'!I13</f>
        <v>1003</v>
      </c>
      <c r="K13" s="41" t="n">
        <f aca="false">'NOVELA PUDDER'!G13-'NOVELA PUDDER'!H13</f>
        <v>1607</v>
      </c>
      <c r="L13" s="41" t="n">
        <f aca="false">'NOVELA PUDDER'!F13-'NOVELA PUDDER'!K13</f>
        <v>23</v>
      </c>
      <c r="M13" s="42" t="n">
        <f aca="false">'NOVELA PUDDER'!L13*100/'NOVELA PUDDER'!F13</f>
        <v>1.41104294478528</v>
      </c>
      <c r="N13" s="32"/>
    </row>
    <row r="14" customFormat="false" ht="14.9" hidden="false" customHeight="false" outlineLevel="0" collapsed="false">
      <c r="A14" s="32" t="n">
        <f aca="false">'NOVELA PUDDER'!A13+1</f>
        <v>10</v>
      </c>
      <c r="B14" s="33"/>
      <c r="C14" s="34"/>
      <c r="D14" s="35" t="s">
        <v>45</v>
      </c>
      <c r="E14" s="36" t="s">
        <v>407</v>
      </c>
      <c r="F14" s="37" t="n">
        <v>1672</v>
      </c>
      <c r="G14" s="38" t="n">
        <v>1706</v>
      </c>
      <c r="H14" s="39" t="n">
        <v>80</v>
      </c>
      <c r="I14" s="39"/>
      <c r="J14" s="40" t="n">
        <f aca="false">'NOVELA PUDDER'!J13+'NOVELA PUDDER'!H14-'NOVELA PUDDER'!I14</f>
        <v>1083</v>
      </c>
      <c r="K14" s="41" t="n">
        <f aca="false">'NOVELA PUDDER'!G14-'NOVELA PUDDER'!H14</f>
        <v>1626</v>
      </c>
      <c r="L14" s="41" t="n">
        <f aca="false">'NOVELA PUDDER'!F14-'NOVELA PUDDER'!K14</f>
        <v>46</v>
      </c>
      <c r="M14" s="42" t="n">
        <f aca="false">'NOVELA PUDDER'!L14*100/'NOVELA PUDDER'!F14</f>
        <v>2.7511961722488</v>
      </c>
      <c r="N14" s="32"/>
    </row>
    <row r="15" customFormat="false" ht="14.9" hidden="false" customHeight="false" outlineLevel="0" collapsed="false">
      <c r="A15" s="32" t="n">
        <f aca="false">'NOVELA PUDDER'!A14+1</f>
        <v>11</v>
      </c>
      <c r="B15" s="33"/>
      <c r="C15" s="34"/>
      <c r="D15" s="35" t="s">
        <v>153</v>
      </c>
      <c r="E15" s="36" t="s">
        <v>408</v>
      </c>
      <c r="F15" s="37" t="n">
        <v>1616</v>
      </c>
      <c r="G15" s="38" t="n">
        <v>1666</v>
      </c>
      <c r="H15" s="39" t="n">
        <v>64</v>
      </c>
      <c r="I15" s="39"/>
      <c r="J15" s="40" t="n">
        <f aca="false">'NOVELA PUDDER'!J14+'NOVELA PUDDER'!H15-'NOVELA PUDDER'!I15</f>
        <v>1147</v>
      </c>
      <c r="K15" s="41" t="n">
        <f aca="false">'NOVELA PUDDER'!G15-'NOVELA PUDDER'!H15</f>
        <v>1602</v>
      </c>
      <c r="L15" s="41" t="n">
        <f aca="false">'NOVELA PUDDER'!F15-'NOVELA PUDDER'!K15</f>
        <v>14</v>
      </c>
      <c r="M15" s="42" t="n">
        <f aca="false">'NOVELA PUDDER'!L15*100/'NOVELA PUDDER'!F15</f>
        <v>0.866336633663366</v>
      </c>
      <c r="N15" s="32"/>
    </row>
    <row r="16" customFormat="false" ht="14.9" hidden="false" customHeight="false" outlineLevel="0" collapsed="false">
      <c r="A16" s="32" t="n">
        <f aca="false">'NOVELA PUDDER'!A15+1</f>
        <v>12</v>
      </c>
      <c r="B16" s="33"/>
      <c r="C16" s="34"/>
      <c r="D16" s="35" t="s">
        <v>153</v>
      </c>
      <c r="E16" s="36" t="s">
        <v>409</v>
      </c>
      <c r="F16" s="37" t="n">
        <v>1630</v>
      </c>
      <c r="G16" s="38" t="n">
        <v>1686</v>
      </c>
      <c r="H16" s="39" t="n">
        <v>60</v>
      </c>
      <c r="I16" s="39"/>
      <c r="J16" s="40" t="n">
        <f aca="false">'NOVELA PUDDER'!J15+'NOVELA PUDDER'!H16-'NOVELA PUDDER'!I16</f>
        <v>1207</v>
      </c>
      <c r="K16" s="41" t="n">
        <f aca="false">'NOVELA PUDDER'!G16-'NOVELA PUDDER'!H16</f>
        <v>1626</v>
      </c>
      <c r="L16" s="41" t="n">
        <f aca="false">'NOVELA PUDDER'!F16-'NOVELA PUDDER'!K16</f>
        <v>4</v>
      </c>
      <c r="M16" s="42" t="n">
        <f aca="false">'NOVELA PUDDER'!L16*100/'NOVELA PUDDER'!F16</f>
        <v>0.245398773006135</v>
      </c>
      <c r="N16" s="32"/>
    </row>
    <row r="17" customFormat="false" ht="14.9" hidden="false" customHeight="false" outlineLevel="0" collapsed="false">
      <c r="A17" s="32" t="n">
        <f aca="false">'NOVELA PUDDER'!A16+1</f>
        <v>13</v>
      </c>
      <c r="B17" s="33"/>
      <c r="C17" s="34"/>
      <c r="D17" s="35" t="s">
        <v>45</v>
      </c>
      <c r="E17" s="36" t="s">
        <v>410</v>
      </c>
      <c r="F17" s="37" t="n">
        <v>836</v>
      </c>
      <c r="G17" s="38" t="n">
        <v>920</v>
      </c>
      <c r="H17" s="39" t="n">
        <v>96</v>
      </c>
      <c r="I17" s="39"/>
      <c r="J17" s="40" t="n">
        <f aca="false">'NOVELA PUDDER'!J16+'NOVELA PUDDER'!H17-'NOVELA PUDDER'!I17</f>
        <v>1303</v>
      </c>
      <c r="K17" s="41" t="n">
        <f aca="false">'NOVELA PUDDER'!G17-'NOVELA PUDDER'!H17</f>
        <v>824</v>
      </c>
      <c r="L17" s="41" t="n">
        <f aca="false">'NOVELA PUDDER'!F17-'NOVELA PUDDER'!K17</f>
        <v>12</v>
      </c>
      <c r="M17" s="42" t="n">
        <f aca="false">'NOVELA PUDDER'!L17*100/'NOVELA PUDDER'!F17</f>
        <v>1.43540669856459</v>
      </c>
      <c r="N17" s="32"/>
    </row>
    <row r="18" customFormat="false" ht="14.9" hidden="false" customHeight="false" outlineLevel="0" collapsed="false">
      <c r="A18" s="32" t="n">
        <f aca="false">'NOVELA PUDDER'!A17+1</f>
        <v>14</v>
      </c>
      <c r="B18" s="33"/>
      <c r="C18" s="34"/>
      <c r="D18" s="35" t="s">
        <v>153</v>
      </c>
      <c r="E18" s="36" t="s">
        <v>411</v>
      </c>
      <c r="F18" s="37" t="n">
        <v>1630</v>
      </c>
      <c r="G18" s="38" t="n">
        <v>1749</v>
      </c>
      <c r="H18" s="39" t="n">
        <v>90</v>
      </c>
      <c r="I18" s="39"/>
      <c r="J18" s="40" t="n">
        <f aca="false">'NOVELA PUDDER'!J17+'NOVELA PUDDER'!H18-'NOVELA PUDDER'!I18</f>
        <v>1393</v>
      </c>
      <c r="K18" s="41" t="n">
        <f aca="false">'NOVELA PUDDER'!G18-'NOVELA PUDDER'!H18</f>
        <v>1659</v>
      </c>
      <c r="L18" s="41" t="n">
        <f aca="false">'NOVELA PUDDER'!F18-'NOVELA PUDDER'!K18</f>
        <v>-29</v>
      </c>
      <c r="M18" s="42" t="n">
        <f aca="false">'NOVELA PUDDER'!L18*100/'NOVELA PUDDER'!F18</f>
        <v>-1.77914110429448</v>
      </c>
      <c r="N18" s="32"/>
    </row>
    <row r="19" customFormat="false" ht="14.9" hidden="false" customHeight="false" outlineLevel="0" collapsed="false">
      <c r="A19" s="32" t="n">
        <f aca="false">'NOVELA PUDDER'!A18+1</f>
        <v>15</v>
      </c>
      <c r="B19" s="33"/>
      <c r="C19" s="34"/>
      <c r="D19" s="35" t="s">
        <v>153</v>
      </c>
      <c r="E19" s="36" t="s">
        <v>412</v>
      </c>
      <c r="F19" s="37" t="n">
        <v>1630</v>
      </c>
      <c r="G19" s="38" t="n">
        <v>1699</v>
      </c>
      <c r="H19" s="39" t="n">
        <v>83</v>
      </c>
      <c r="I19" s="39"/>
      <c r="J19" s="40" t="n">
        <f aca="false">'NOVELA PUDDER'!J18+'NOVELA PUDDER'!H19-'NOVELA PUDDER'!I19</f>
        <v>1476</v>
      </c>
      <c r="K19" s="41" t="n">
        <f aca="false">'NOVELA PUDDER'!G19-'NOVELA PUDDER'!H19</f>
        <v>1616</v>
      </c>
      <c r="L19" s="41" t="n">
        <f aca="false">'NOVELA PUDDER'!F19-'NOVELA PUDDER'!K19</f>
        <v>14</v>
      </c>
      <c r="M19" s="42" t="n">
        <f aca="false">'NOVELA PUDDER'!L19*100/'NOVELA PUDDER'!F19</f>
        <v>0.858895705521472</v>
      </c>
      <c r="N19" s="32"/>
    </row>
    <row r="20" customFormat="false" ht="14.9" hidden="false" customHeight="false" outlineLevel="0" collapsed="false">
      <c r="A20" s="32" t="n">
        <f aca="false">'NOVELA PUDDER'!A19+1</f>
        <v>16</v>
      </c>
      <c r="B20" s="33"/>
      <c r="C20" s="34"/>
      <c r="D20" s="35" t="s">
        <v>45</v>
      </c>
      <c r="E20" s="36" t="s">
        <v>413</v>
      </c>
      <c r="F20" s="37" t="n">
        <v>1618</v>
      </c>
      <c r="G20" s="38" t="n">
        <v>1663</v>
      </c>
      <c r="H20" s="39" t="n">
        <v>16</v>
      </c>
      <c r="I20" s="39"/>
      <c r="J20" s="40" t="n">
        <f aca="false">'NOVELA PUDDER'!J19+'NOVELA PUDDER'!H20-'NOVELA PUDDER'!I20</f>
        <v>1492</v>
      </c>
      <c r="K20" s="41" t="n">
        <f aca="false">'NOVELA PUDDER'!G20-'NOVELA PUDDER'!H20</f>
        <v>1647</v>
      </c>
      <c r="L20" s="41" t="n">
        <f aca="false">'NOVELA PUDDER'!F20-'NOVELA PUDDER'!K20</f>
        <v>-29</v>
      </c>
      <c r="M20" s="42" t="n">
        <f aca="false">'NOVELA PUDDER'!L20*100/'NOVELA PUDDER'!F20</f>
        <v>-1.79233621755253</v>
      </c>
      <c r="N20" s="32"/>
    </row>
    <row r="21" customFormat="false" ht="14.9" hidden="false" customHeight="false" outlineLevel="0" collapsed="false">
      <c r="A21" s="32" t="n">
        <f aca="false">'NOVELA PUDDER'!A20+1</f>
        <v>17</v>
      </c>
      <c r="B21" s="33"/>
      <c r="C21" s="34"/>
      <c r="D21" s="35" t="s">
        <v>45</v>
      </c>
      <c r="E21" s="36" t="s">
        <v>414</v>
      </c>
      <c r="F21" s="37" t="n">
        <v>1625</v>
      </c>
      <c r="G21" s="38" t="n">
        <v>1765</v>
      </c>
      <c r="H21" s="39" t="n">
        <v>120</v>
      </c>
      <c r="I21" s="39"/>
      <c r="J21" s="40" t="n">
        <f aca="false">'NOVELA PUDDER'!J20+'NOVELA PUDDER'!H21-'NOVELA PUDDER'!I21</f>
        <v>1612</v>
      </c>
      <c r="K21" s="41" t="n">
        <f aca="false">'NOVELA PUDDER'!G21-'NOVELA PUDDER'!H21</f>
        <v>1645</v>
      </c>
      <c r="L21" s="41" t="n">
        <f aca="false">'NOVELA PUDDER'!F21-'NOVELA PUDDER'!K21</f>
        <v>-20</v>
      </c>
      <c r="M21" s="42" t="n">
        <f aca="false">'NOVELA PUDDER'!L21*100/'NOVELA PUDDER'!F21</f>
        <v>-1.23076923076923</v>
      </c>
      <c r="N21" s="32"/>
    </row>
    <row r="22" customFormat="false" ht="14.9" hidden="false" customHeight="false" outlineLevel="0" collapsed="false">
      <c r="A22" s="32" t="n">
        <f aca="false">'NOVELA PUDDER'!A21+1</f>
        <v>18</v>
      </c>
      <c r="B22" s="33" t="s">
        <v>162</v>
      </c>
      <c r="C22" s="34"/>
      <c r="D22" s="35"/>
      <c r="E22" s="36"/>
      <c r="F22" s="37"/>
      <c r="G22" s="38"/>
      <c r="H22" s="39"/>
      <c r="I22" s="39" t="n">
        <v>1612</v>
      </c>
      <c r="J22" s="40" t="n">
        <f aca="false">'NOVELA PUDDER'!J21+'NOVELA PUDDER'!H22-'NOVELA PUDDER'!I22</f>
        <v>0</v>
      </c>
      <c r="K22" s="41" t="n">
        <f aca="false">'NOVELA PUDDER'!G22-'NOVELA PUDDER'!H22</f>
        <v>0</v>
      </c>
      <c r="L22" s="41" t="n">
        <f aca="false">'NOVELA PUDDER'!F22-'NOVELA PUDDER'!K22</f>
        <v>0</v>
      </c>
      <c r="M22" s="42" t="e">
        <f aca="false">'NOVELA PUDDER'!L22*100/'NOVELA PUDDER'!F22</f>
        <v>#VALUE!</v>
      </c>
      <c r="N22" s="32"/>
    </row>
    <row r="23" customFormat="false" ht="14.9" hidden="false" customHeight="false" outlineLevel="0" collapsed="false">
      <c r="A23" s="32" t="n">
        <f aca="false">'NOVELA PUDDER'!A22+1</f>
        <v>19</v>
      </c>
      <c r="B23" s="33" t="s">
        <v>54</v>
      </c>
      <c r="C23" s="34"/>
      <c r="D23" s="35" t="s">
        <v>45</v>
      </c>
      <c r="E23" s="36" t="s">
        <v>415</v>
      </c>
      <c r="F23" s="37" t="n">
        <v>1616</v>
      </c>
      <c r="G23" s="38" t="n">
        <v>1788</v>
      </c>
      <c r="H23" s="39" t="n">
        <v>190</v>
      </c>
      <c r="I23" s="39"/>
      <c r="J23" s="40" t="n">
        <f aca="false">'NOVELA PUDDER'!J22+'NOVELA PUDDER'!H23-'NOVELA PUDDER'!I23</f>
        <v>190</v>
      </c>
      <c r="K23" s="41" t="n">
        <f aca="false">'NOVELA PUDDER'!G23-'NOVELA PUDDER'!H23</f>
        <v>1598</v>
      </c>
      <c r="L23" s="41" t="n">
        <f aca="false">'NOVELA PUDDER'!F23-'NOVELA PUDDER'!K23</f>
        <v>18</v>
      </c>
      <c r="M23" s="42" t="n">
        <f aca="false">'NOVELA PUDDER'!L23*100/'NOVELA PUDDER'!F23</f>
        <v>1.11386138613861</v>
      </c>
      <c r="N23" s="32"/>
    </row>
    <row r="24" customFormat="false" ht="14.9" hidden="false" customHeight="false" outlineLevel="0" collapsed="false">
      <c r="A24" s="32" t="n">
        <f aca="false">'NOVELA PUDDER'!A23+1</f>
        <v>20</v>
      </c>
      <c r="B24" s="33"/>
      <c r="C24" s="34"/>
      <c r="D24" s="35" t="s">
        <v>45</v>
      </c>
      <c r="E24" s="36" t="s">
        <v>324</v>
      </c>
      <c r="F24" s="37" t="n">
        <v>1652</v>
      </c>
      <c r="G24" s="38" t="n">
        <v>1657</v>
      </c>
      <c r="H24" s="39" t="n">
        <v>0</v>
      </c>
      <c r="I24" s="39"/>
      <c r="J24" s="40" t="n">
        <f aca="false">'NOVELA PUDDER'!J23+'NOVELA PUDDER'!H24-'NOVELA PUDDER'!I24</f>
        <v>190</v>
      </c>
      <c r="K24" s="41" t="n">
        <f aca="false">'NOVELA PUDDER'!G24-'NOVELA PUDDER'!H24</f>
        <v>1657</v>
      </c>
      <c r="L24" s="41" t="n">
        <f aca="false">'NOVELA PUDDER'!F24-'NOVELA PUDDER'!K24</f>
        <v>-5</v>
      </c>
      <c r="M24" s="42" t="n">
        <f aca="false">'NOVELA PUDDER'!L24*100/'NOVELA PUDDER'!F24</f>
        <v>-0.302663438256659</v>
      </c>
      <c r="N24" s="32"/>
    </row>
    <row r="25" customFormat="false" ht="14.9" hidden="false" customHeight="false" outlineLevel="0" collapsed="false">
      <c r="A25" s="32" t="n">
        <f aca="false">'NOVELA PUDDER'!A24+1</f>
        <v>21</v>
      </c>
      <c r="B25" s="33"/>
      <c r="C25" s="34"/>
      <c r="D25" s="35" t="s">
        <v>45</v>
      </c>
      <c r="E25" s="36" t="s">
        <v>416</v>
      </c>
      <c r="F25" s="37" t="n">
        <v>1652</v>
      </c>
      <c r="G25" s="38" t="n">
        <v>1816</v>
      </c>
      <c r="H25" s="39" t="n">
        <v>165</v>
      </c>
      <c r="I25" s="39"/>
      <c r="J25" s="40" t="n">
        <f aca="false">'NOVELA PUDDER'!J24+'NOVELA PUDDER'!H25-'NOVELA PUDDER'!I25</f>
        <v>355</v>
      </c>
      <c r="K25" s="41" t="n">
        <f aca="false">'NOVELA PUDDER'!G25-'NOVELA PUDDER'!H25</f>
        <v>1651</v>
      </c>
      <c r="L25" s="41" t="n">
        <f aca="false">'NOVELA PUDDER'!F25-'NOVELA PUDDER'!K25</f>
        <v>1</v>
      </c>
      <c r="M25" s="42" t="n">
        <f aca="false">'NOVELA PUDDER'!L25*100/'NOVELA PUDDER'!F25</f>
        <v>0.0605326876513317</v>
      </c>
      <c r="N25" s="32"/>
    </row>
    <row r="26" customFormat="false" ht="14.9" hidden="false" customHeight="false" outlineLevel="0" collapsed="false">
      <c r="A26" s="32" t="n">
        <f aca="false">'NOVELA PUDDER'!A25+1</f>
        <v>22</v>
      </c>
      <c r="B26" s="33"/>
      <c r="C26" s="34"/>
      <c r="D26" s="35" t="s">
        <v>57</v>
      </c>
      <c r="E26" s="36" t="s">
        <v>164</v>
      </c>
      <c r="F26" s="37" t="n">
        <v>1686</v>
      </c>
      <c r="G26" s="38" t="n">
        <v>1755</v>
      </c>
      <c r="H26" s="39" t="n">
        <v>90</v>
      </c>
      <c r="I26" s="39"/>
      <c r="J26" s="40" t="n">
        <f aca="false">'NOVELA PUDDER'!J25+'NOVELA PUDDER'!H26-'NOVELA PUDDER'!I26</f>
        <v>445</v>
      </c>
      <c r="K26" s="41" t="n">
        <f aca="false">'NOVELA PUDDER'!G26-'NOVELA PUDDER'!H26</f>
        <v>1665</v>
      </c>
      <c r="L26" s="41" t="n">
        <f aca="false">'NOVELA PUDDER'!F26-'NOVELA PUDDER'!K26</f>
        <v>21</v>
      </c>
      <c r="M26" s="42" t="n">
        <f aca="false">'NOVELA PUDDER'!L26*100/'NOVELA PUDDER'!F26</f>
        <v>1.24555160142349</v>
      </c>
      <c r="N26" s="32"/>
    </row>
    <row r="27" customFormat="false" ht="14.9" hidden="false" customHeight="false" outlineLevel="0" collapsed="false">
      <c r="A27" s="32" t="n">
        <f aca="false">'NOVELA PUDDER'!A26+1</f>
        <v>23</v>
      </c>
      <c r="B27" s="33"/>
      <c r="C27" s="34"/>
      <c r="D27" s="35" t="s">
        <v>45</v>
      </c>
      <c r="E27" s="36" t="s">
        <v>417</v>
      </c>
      <c r="F27" s="37" t="n">
        <v>1625</v>
      </c>
      <c r="G27" s="38" t="n">
        <v>1697</v>
      </c>
      <c r="H27" s="39" t="n">
        <v>98</v>
      </c>
      <c r="I27" s="39"/>
      <c r="J27" s="40" t="n">
        <f aca="false">'NOVELA PUDDER'!J26+'NOVELA PUDDER'!H27-'NOVELA PUDDER'!I27</f>
        <v>543</v>
      </c>
      <c r="K27" s="41" t="n">
        <f aca="false">'NOVELA PUDDER'!G27-'NOVELA PUDDER'!H27</f>
        <v>1599</v>
      </c>
      <c r="L27" s="41" t="n">
        <f aca="false">'NOVELA PUDDER'!F27-'NOVELA PUDDER'!K27</f>
        <v>26</v>
      </c>
      <c r="M27" s="42" t="n">
        <f aca="false">'NOVELA PUDDER'!L27*100/'NOVELA PUDDER'!F27</f>
        <v>1.6</v>
      </c>
      <c r="N27" s="32"/>
    </row>
    <row r="28" customFormat="false" ht="14.9" hidden="false" customHeight="false" outlineLevel="0" collapsed="false">
      <c r="A28" s="32" t="n">
        <f aca="false">'NOVELA PUDDER'!A27+1</f>
        <v>24</v>
      </c>
      <c r="B28" s="33"/>
      <c r="C28" s="34"/>
      <c r="D28" s="35" t="s">
        <v>45</v>
      </c>
      <c r="E28" s="36" t="s">
        <v>418</v>
      </c>
      <c r="F28" s="37" t="n">
        <v>1616</v>
      </c>
      <c r="G28" s="38" t="n">
        <v>1709</v>
      </c>
      <c r="H28" s="39" t="n">
        <v>100</v>
      </c>
      <c r="I28" s="39"/>
      <c r="J28" s="40" t="n">
        <f aca="false">'NOVELA PUDDER'!J27+'NOVELA PUDDER'!H28-'NOVELA PUDDER'!I28</f>
        <v>643</v>
      </c>
      <c r="K28" s="41" t="n">
        <f aca="false">'NOVELA PUDDER'!G28-'NOVELA PUDDER'!H28</f>
        <v>1609</v>
      </c>
      <c r="L28" s="41" t="n">
        <f aca="false">'NOVELA PUDDER'!F28-'NOVELA PUDDER'!K28</f>
        <v>7</v>
      </c>
      <c r="M28" s="42" t="n">
        <f aca="false">'NOVELA PUDDER'!L28*100/'NOVELA PUDDER'!F28</f>
        <v>0.433168316831683</v>
      </c>
      <c r="N28" s="32"/>
    </row>
    <row r="29" customFormat="false" ht="14.9" hidden="false" customHeight="false" outlineLevel="0" collapsed="false">
      <c r="A29" s="32" t="n">
        <f aca="false">'NOVELA PUDDER'!A28+1</f>
        <v>25</v>
      </c>
      <c r="B29" s="33"/>
      <c r="C29" s="34"/>
      <c r="D29" s="35" t="s">
        <v>45</v>
      </c>
      <c r="E29" s="36" t="s">
        <v>419</v>
      </c>
      <c r="F29" s="37" t="n">
        <v>1625</v>
      </c>
      <c r="G29" s="38" t="n">
        <v>1669</v>
      </c>
      <c r="H29" s="39" t="n">
        <v>59</v>
      </c>
      <c r="I29" s="39"/>
      <c r="J29" s="40" t="n">
        <f aca="false">'NOVELA PUDDER'!J28+'NOVELA PUDDER'!H29-'NOVELA PUDDER'!I29</f>
        <v>702</v>
      </c>
      <c r="K29" s="41" t="n">
        <f aca="false">'NOVELA PUDDER'!G29-'NOVELA PUDDER'!H29</f>
        <v>1610</v>
      </c>
      <c r="L29" s="41" t="n">
        <f aca="false">'NOVELA PUDDER'!F29-'NOVELA PUDDER'!K29</f>
        <v>15</v>
      </c>
      <c r="M29" s="42" t="n">
        <f aca="false">'NOVELA PUDDER'!L29*100/'NOVELA PUDDER'!F29</f>
        <v>0.923076923076923</v>
      </c>
      <c r="N29" s="32"/>
    </row>
    <row r="30" customFormat="false" ht="14.9" hidden="false" customHeight="false" outlineLevel="0" collapsed="false">
      <c r="A30" s="32" t="n">
        <f aca="false">'NOVELA PUDDER'!A29+1</f>
        <v>26</v>
      </c>
      <c r="B30" s="33"/>
      <c r="C30" s="34"/>
      <c r="D30" s="35" t="s">
        <v>57</v>
      </c>
      <c r="E30" s="36" t="s">
        <v>165</v>
      </c>
      <c r="F30" s="37" t="n">
        <v>2045</v>
      </c>
      <c r="G30" s="38" t="n">
        <v>2177</v>
      </c>
      <c r="H30" s="39" t="n">
        <v>128</v>
      </c>
      <c r="I30" s="39"/>
      <c r="J30" s="40" t="n">
        <f aca="false">'NOVELA PUDDER'!J29+'NOVELA PUDDER'!H30-'NOVELA PUDDER'!I30</f>
        <v>830</v>
      </c>
      <c r="K30" s="41" t="n">
        <f aca="false">'NOVELA PUDDER'!G30-'NOVELA PUDDER'!H30</f>
        <v>2049</v>
      </c>
      <c r="L30" s="41" t="n">
        <f aca="false">'NOVELA PUDDER'!F30-'NOVELA PUDDER'!K30</f>
        <v>-4</v>
      </c>
      <c r="M30" s="42" t="n">
        <f aca="false">'NOVELA PUDDER'!L30*100/'NOVELA PUDDER'!F30</f>
        <v>-0.19559902200489</v>
      </c>
      <c r="N30" s="32"/>
    </row>
    <row r="31" customFormat="false" ht="14.9" hidden="false" customHeight="false" outlineLevel="0" collapsed="false">
      <c r="A31" s="32" t="n">
        <f aca="false">'NOVELA PUDDER'!A30+1</f>
        <v>27</v>
      </c>
      <c r="B31" s="33" t="s">
        <v>59</v>
      </c>
      <c r="C31" s="34"/>
      <c r="D31" s="35" t="s">
        <v>57</v>
      </c>
      <c r="E31" s="36" t="s">
        <v>420</v>
      </c>
      <c r="F31" s="37" t="n">
        <v>1596</v>
      </c>
      <c r="G31" s="38" t="n">
        <v>1670</v>
      </c>
      <c r="H31" s="39" t="n">
        <v>80</v>
      </c>
      <c r="I31" s="39"/>
      <c r="J31" s="40" t="n">
        <f aca="false">'NOVELA PUDDER'!J30+'NOVELA PUDDER'!H31-'NOVELA PUDDER'!I31</f>
        <v>910</v>
      </c>
      <c r="K31" s="41" t="n">
        <f aca="false">'NOVELA PUDDER'!G31-'NOVELA PUDDER'!H31</f>
        <v>1590</v>
      </c>
      <c r="L31" s="41" t="n">
        <f aca="false">'NOVELA PUDDER'!F31-'NOVELA PUDDER'!K31</f>
        <v>6</v>
      </c>
      <c r="M31" s="42" t="n">
        <f aca="false">'NOVELA PUDDER'!L31*100/'NOVELA PUDDER'!F31</f>
        <v>0.37593984962406</v>
      </c>
      <c r="N31" s="32"/>
    </row>
    <row r="32" customFormat="false" ht="14.9" hidden="false" customHeight="false" outlineLevel="0" collapsed="false">
      <c r="A32" s="32" t="n">
        <f aca="false">'NOVELA PUDDER'!A31+1</f>
        <v>28</v>
      </c>
      <c r="B32" s="33"/>
      <c r="C32" s="34"/>
      <c r="D32" s="35" t="s">
        <v>57</v>
      </c>
      <c r="E32" s="36" t="s">
        <v>421</v>
      </c>
      <c r="F32" s="37" t="n">
        <v>1632</v>
      </c>
      <c r="G32" s="38" t="n">
        <v>1709</v>
      </c>
      <c r="H32" s="39" t="n">
        <v>96</v>
      </c>
      <c r="I32" s="39"/>
      <c r="J32" s="40" t="n">
        <f aca="false">'NOVELA PUDDER'!J31+'NOVELA PUDDER'!H32-'NOVELA PUDDER'!I32</f>
        <v>1006</v>
      </c>
      <c r="K32" s="41" t="n">
        <f aca="false">'NOVELA PUDDER'!G32-'NOVELA PUDDER'!H32</f>
        <v>1613</v>
      </c>
      <c r="L32" s="41" t="n">
        <f aca="false">'NOVELA PUDDER'!F32-'NOVELA PUDDER'!K32</f>
        <v>19</v>
      </c>
      <c r="M32" s="42" t="n">
        <f aca="false">'NOVELA PUDDER'!L32*100/'NOVELA PUDDER'!F32</f>
        <v>1.16421568627451</v>
      </c>
      <c r="N32" s="32"/>
    </row>
    <row r="33" customFormat="false" ht="14.9" hidden="false" customHeight="false" outlineLevel="0" collapsed="false">
      <c r="A33" s="32" t="n">
        <f aca="false">'NOVELA PUDDER'!A32+1</f>
        <v>29</v>
      </c>
      <c r="B33" s="33"/>
      <c r="C33" s="34"/>
      <c r="D33" s="35" t="s">
        <v>57</v>
      </c>
      <c r="E33" s="36" t="s">
        <v>422</v>
      </c>
      <c r="F33" s="37" t="n">
        <v>1596</v>
      </c>
      <c r="G33" s="38" t="n">
        <v>1633</v>
      </c>
      <c r="H33" s="39" t="n">
        <v>44</v>
      </c>
      <c r="I33" s="39"/>
      <c r="J33" s="40" t="n">
        <f aca="false">'NOVELA PUDDER'!J32+'NOVELA PUDDER'!H33-'NOVELA PUDDER'!I33</f>
        <v>1050</v>
      </c>
      <c r="K33" s="41" t="n">
        <f aca="false">'NOVELA PUDDER'!G33-'NOVELA PUDDER'!H33</f>
        <v>1589</v>
      </c>
      <c r="L33" s="41" t="n">
        <f aca="false">'NOVELA PUDDER'!F33-'NOVELA PUDDER'!K33</f>
        <v>7</v>
      </c>
      <c r="M33" s="42" t="n">
        <f aca="false">'NOVELA PUDDER'!L33*100/'NOVELA PUDDER'!F33</f>
        <v>0.43859649122807</v>
      </c>
      <c r="N33" s="32"/>
    </row>
    <row r="34" customFormat="false" ht="14.9" hidden="false" customHeight="false" outlineLevel="0" collapsed="false">
      <c r="A34" s="32" t="n">
        <f aca="false">'NOVELA PUDDER'!A33+1</f>
        <v>30</v>
      </c>
      <c r="B34" s="33"/>
      <c r="C34" s="34"/>
      <c r="D34" s="35" t="s">
        <v>57</v>
      </c>
      <c r="E34" s="36" t="s">
        <v>423</v>
      </c>
      <c r="F34" s="37" t="n">
        <v>1622</v>
      </c>
      <c r="G34" s="38" t="n">
        <v>1681</v>
      </c>
      <c r="H34" s="39" t="n">
        <v>95</v>
      </c>
      <c r="I34" s="39"/>
      <c r="J34" s="40" t="n">
        <f aca="false">'NOVELA PUDDER'!J33+'NOVELA PUDDER'!H34-'NOVELA PUDDER'!I34</f>
        <v>1145</v>
      </c>
      <c r="K34" s="41" t="n">
        <f aca="false">'NOVELA PUDDER'!G34-'NOVELA PUDDER'!H34</f>
        <v>1586</v>
      </c>
      <c r="L34" s="41" t="n">
        <f aca="false">'NOVELA PUDDER'!F34-'NOVELA PUDDER'!K34</f>
        <v>36</v>
      </c>
      <c r="M34" s="42" t="n">
        <f aca="false">'NOVELA PUDDER'!L34*100/'NOVELA PUDDER'!F34</f>
        <v>2.21948212083847</v>
      </c>
      <c r="N34" s="32"/>
    </row>
    <row r="35" customFormat="false" ht="13.4" hidden="false" customHeight="false" outlineLevel="0" collapsed="false">
      <c r="A35" s="32" t="n">
        <f aca="false">'NOVELA PUDDER'!A34+1</f>
        <v>31</v>
      </c>
      <c r="B35" s="33" t="s">
        <v>59</v>
      </c>
      <c r="C35" s="34" t="s">
        <v>170</v>
      </c>
      <c r="D35" s="35"/>
      <c r="E35" s="36"/>
      <c r="F35" s="37"/>
      <c r="G35" s="38"/>
      <c r="H35" s="39"/>
      <c r="I35" s="39" t="n">
        <v>1145</v>
      </c>
      <c r="J35" s="40" t="n">
        <f aca="false">'NOVELA PUDDER'!J34+'NOVELA PUDDER'!H35-'NOVELA PUDDER'!I35</f>
        <v>0</v>
      </c>
      <c r="K35" s="41" t="n">
        <f aca="false">'NOVELA PUDDER'!G35-'NOVELA PUDDER'!H35</f>
        <v>0</v>
      </c>
      <c r="L35" s="41" t="n">
        <f aca="false">'NOVELA PUDDER'!F35-'NOVELA PUDDER'!K35</f>
        <v>0</v>
      </c>
      <c r="M35" s="42" t="e">
        <f aca="false">'NOVELA PUDDER'!L35*100/'NOVELA PUDDER'!F35</f>
        <v>#VALUE!</v>
      </c>
      <c r="N35" s="32"/>
    </row>
    <row r="36" customFormat="false" ht="12.8" hidden="false" customHeight="false" outlineLevel="0" collapsed="false">
      <c r="A36" s="32" t="n">
        <f aca="false">'NOVELA PUDDER'!A35+1</f>
        <v>32</v>
      </c>
      <c r="B36" s="33" t="s">
        <v>67</v>
      </c>
      <c r="C36" s="34"/>
      <c r="D36" s="35" t="s">
        <v>57</v>
      </c>
      <c r="E36" s="36" t="s">
        <v>424</v>
      </c>
      <c r="F36" s="37" t="n">
        <v>1632</v>
      </c>
      <c r="G36" s="38" t="n">
        <v>1663</v>
      </c>
      <c r="H36" s="39" t="n">
        <v>102</v>
      </c>
      <c r="I36" s="39"/>
      <c r="J36" s="40" t="n">
        <f aca="false">'NOVELA PUDDER'!J35+'NOVELA PUDDER'!H36-'NOVELA PUDDER'!I36</f>
        <v>102</v>
      </c>
      <c r="K36" s="41" t="n">
        <f aca="false">'NOVELA PUDDER'!G36-'NOVELA PUDDER'!H36</f>
        <v>1561</v>
      </c>
      <c r="L36" s="41" t="n">
        <f aca="false">'NOVELA PUDDER'!F36-'NOVELA PUDDER'!K36</f>
        <v>71</v>
      </c>
      <c r="M36" s="42" t="n">
        <f aca="false">'NOVELA PUDDER'!L36*100/'NOVELA PUDDER'!F36</f>
        <v>4.35049019607843</v>
      </c>
      <c r="N36" s="32"/>
    </row>
    <row r="37" customFormat="false" ht="12.8" hidden="false" customHeight="false" outlineLevel="0" collapsed="false">
      <c r="A37" s="32" t="n">
        <f aca="false">'NOVELA PUDDER'!A36+1</f>
        <v>33</v>
      </c>
      <c r="B37" s="33"/>
      <c r="C37" s="34"/>
      <c r="D37" s="35" t="s">
        <v>57</v>
      </c>
      <c r="E37" s="36" t="s">
        <v>218</v>
      </c>
      <c r="F37" s="37" t="n">
        <v>808</v>
      </c>
      <c r="G37" s="38" t="n">
        <v>881</v>
      </c>
      <c r="H37" s="39" t="n">
        <v>55</v>
      </c>
      <c r="I37" s="39"/>
      <c r="J37" s="40" t="n">
        <f aca="false">'NOVELA PUDDER'!J36+'NOVELA PUDDER'!H37-'NOVELA PUDDER'!I37</f>
        <v>157</v>
      </c>
      <c r="K37" s="41" t="n">
        <f aca="false">'NOVELA PUDDER'!G37-'NOVELA PUDDER'!H37</f>
        <v>826</v>
      </c>
      <c r="L37" s="41" t="n">
        <f aca="false">'NOVELA PUDDER'!F37-'NOVELA PUDDER'!K37</f>
        <v>-18</v>
      </c>
      <c r="M37" s="42" t="n">
        <f aca="false">'NOVELA PUDDER'!L37*100/'NOVELA PUDDER'!F37</f>
        <v>-2.22772277227723</v>
      </c>
      <c r="N37" s="32"/>
    </row>
    <row r="38" customFormat="false" ht="12.8" hidden="false" customHeight="false" outlineLevel="0" collapsed="false">
      <c r="A38" s="32" t="n">
        <f aca="false">'NOVELA PUDDER'!A37+1</f>
        <v>34</v>
      </c>
      <c r="B38" s="33"/>
      <c r="C38" s="34"/>
      <c r="D38" s="35" t="s">
        <v>57</v>
      </c>
      <c r="E38" s="36" t="s">
        <v>425</v>
      </c>
      <c r="F38" s="37" t="n">
        <v>1606</v>
      </c>
      <c r="G38" s="38" t="n">
        <v>1659</v>
      </c>
      <c r="H38" s="39" t="n">
        <v>18</v>
      </c>
      <c r="I38" s="39"/>
      <c r="J38" s="40" t="n">
        <f aca="false">'NOVELA PUDDER'!J37+'NOVELA PUDDER'!H38-'NOVELA PUDDER'!I38</f>
        <v>175</v>
      </c>
      <c r="K38" s="41" t="n">
        <f aca="false">'NOVELA PUDDER'!G38-'NOVELA PUDDER'!H38</f>
        <v>1641</v>
      </c>
      <c r="L38" s="41" t="n">
        <f aca="false">'NOVELA PUDDER'!F38-'NOVELA PUDDER'!K38</f>
        <v>-35</v>
      </c>
      <c r="M38" s="42" t="n">
        <f aca="false">'NOVELA PUDDER'!L38*100/'NOVELA PUDDER'!F38</f>
        <v>-2.17932752179327</v>
      </c>
      <c r="N38" s="32"/>
    </row>
    <row r="39" customFormat="false" ht="12.8" hidden="false" customHeight="false" outlineLevel="0" collapsed="false">
      <c r="A39" s="32" t="n">
        <f aca="false">'NOVELA PUDDER'!A38+1</f>
        <v>35</v>
      </c>
      <c r="B39" s="33"/>
      <c r="C39" s="34"/>
      <c r="D39" s="35" t="s">
        <v>57</v>
      </c>
      <c r="E39" s="36" t="s">
        <v>426</v>
      </c>
      <c r="F39" s="37" t="n">
        <v>1606</v>
      </c>
      <c r="G39" s="38" t="n">
        <v>1680</v>
      </c>
      <c r="H39" s="39" t="n">
        <v>94</v>
      </c>
      <c r="I39" s="39"/>
      <c r="J39" s="40" t="n">
        <f aca="false">'NOVELA PUDDER'!J38+'NOVELA PUDDER'!H39-'NOVELA PUDDER'!I39</f>
        <v>269</v>
      </c>
      <c r="K39" s="41" t="n">
        <f aca="false">'NOVELA PUDDER'!G39-'NOVELA PUDDER'!H39</f>
        <v>1586</v>
      </c>
      <c r="L39" s="41" t="n">
        <f aca="false">'NOVELA PUDDER'!F39-'NOVELA PUDDER'!K39</f>
        <v>20</v>
      </c>
      <c r="M39" s="42" t="n">
        <f aca="false">'NOVELA PUDDER'!L39*100/'NOVELA PUDDER'!F39</f>
        <v>1.2453300124533</v>
      </c>
      <c r="N39" s="32"/>
    </row>
    <row r="40" customFormat="false" ht="12.8" hidden="false" customHeight="false" outlineLevel="0" collapsed="false">
      <c r="A40" s="32" t="n">
        <f aca="false">'NOVELA PUDDER'!A39+1</f>
        <v>36</v>
      </c>
      <c r="B40" s="33"/>
      <c r="C40" s="34"/>
      <c r="D40" s="35" t="s">
        <v>57</v>
      </c>
      <c r="E40" s="36" t="s">
        <v>427</v>
      </c>
      <c r="F40" s="37" t="n">
        <v>1596</v>
      </c>
      <c r="G40" s="38" t="n">
        <v>1662</v>
      </c>
      <c r="H40" s="39" t="n">
        <v>26</v>
      </c>
      <c r="I40" s="39"/>
      <c r="J40" s="40" t="n">
        <f aca="false">'NOVELA PUDDER'!J39+'NOVELA PUDDER'!H40-'NOVELA PUDDER'!I40</f>
        <v>295</v>
      </c>
      <c r="K40" s="41" t="n">
        <f aca="false">'NOVELA PUDDER'!G40-'NOVELA PUDDER'!H40</f>
        <v>1636</v>
      </c>
      <c r="L40" s="41" t="n">
        <f aca="false">'NOVELA PUDDER'!F40-'NOVELA PUDDER'!K40</f>
        <v>-40</v>
      </c>
      <c r="M40" s="42" t="n">
        <f aca="false">'NOVELA PUDDER'!L40*100/'NOVELA PUDDER'!F40</f>
        <v>-2.5062656641604</v>
      </c>
      <c r="N40" s="32"/>
    </row>
    <row r="41" customFormat="false" ht="12.8" hidden="false" customHeight="false" outlineLevel="0" collapsed="false">
      <c r="A41" s="32" t="n">
        <f aca="false">'NOVELA PUDDER'!A40+1</f>
        <v>37</v>
      </c>
      <c r="B41" s="33"/>
      <c r="C41" s="34"/>
      <c r="D41" s="35" t="s">
        <v>45</v>
      </c>
      <c r="E41" s="36" t="s">
        <v>428</v>
      </c>
      <c r="F41" s="37" t="n">
        <v>1652</v>
      </c>
      <c r="G41" s="38" t="n">
        <v>1844</v>
      </c>
      <c r="H41" s="39" t="n">
        <v>197</v>
      </c>
      <c r="I41" s="39"/>
      <c r="J41" s="40" t="n">
        <f aca="false">'NOVELA PUDDER'!J40+'NOVELA PUDDER'!H41-'NOVELA PUDDER'!I41</f>
        <v>492</v>
      </c>
      <c r="K41" s="41" t="n">
        <f aca="false">'NOVELA PUDDER'!G41-'NOVELA PUDDER'!H41</f>
        <v>1647</v>
      </c>
      <c r="L41" s="41" t="n">
        <f aca="false">'NOVELA PUDDER'!F41-'NOVELA PUDDER'!K41</f>
        <v>5</v>
      </c>
      <c r="M41" s="42" t="n">
        <f aca="false">'NOVELA PUDDER'!L41*100/'NOVELA PUDDER'!F41</f>
        <v>0.302663438256659</v>
      </c>
      <c r="N41" s="32"/>
    </row>
    <row r="42" customFormat="false" ht="12.8" hidden="false" customHeight="false" outlineLevel="0" collapsed="false">
      <c r="A42" s="32" t="n">
        <f aca="false">'NOVELA PUDDER'!A41+1</f>
        <v>38</v>
      </c>
      <c r="B42" s="33"/>
      <c r="C42" s="34"/>
      <c r="D42" s="35" t="s">
        <v>57</v>
      </c>
      <c r="E42" s="36" t="s">
        <v>429</v>
      </c>
      <c r="F42" s="37" t="n">
        <v>1616</v>
      </c>
      <c r="G42" s="38" t="n">
        <v>1764</v>
      </c>
      <c r="H42" s="39" t="n">
        <v>118</v>
      </c>
      <c r="I42" s="39"/>
      <c r="J42" s="40" t="n">
        <f aca="false">'NOVELA PUDDER'!J41+'NOVELA PUDDER'!H42-'NOVELA PUDDER'!I42</f>
        <v>610</v>
      </c>
      <c r="K42" s="41" t="n">
        <f aca="false">'NOVELA PUDDER'!G42-'NOVELA PUDDER'!H42</f>
        <v>1646</v>
      </c>
      <c r="L42" s="41" t="n">
        <f aca="false">'NOVELA PUDDER'!F42-'NOVELA PUDDER'!K42</f>
        <v>-30</v>
      </c>
      <c r="M42" s="42" t="n">
        <f aca="false">'NOVELA PUDDER'!L42*100/'NOVELA PUDDER'!F42</f>
        <v>-1.85643564356436</v>
      </c>
      <c r="N42" s="32"/>
    </row>
    <row r="43" customFormat="false" ht="13.4" hidden="false" customHeight="false" outlineLevel="0" collapsed="false">
      <c r="A43" s="32" t="n">
        <f aca="false">'NOVELA PUDDER'!A42+1</f>
        <v>39</v>
      </c>
      <c r="B43" s="33" t="s">
        <v>67</v>
      </c>
      <c r="C43" s="34" t="s">
        <v>68</v>
      </c>
      <c r="D43" s="35"/>
      <c r="E43" s="36"/>
      <c r="F43" s="37"/>
      <c r="G43" s="38"/>
      <c r="H43" s="39"/>
      <c r="I43" s="39" t="n">
        <v>610</v>
      </c>
      <c r="J43" s="40" t="n">
        <f aca="false">'NOVELA PUDDER'!J42+'NOVELA PUDDER'!H43-'NOVELA PUDDER'!I43</f>
        <v>0</v>
      </c>
      <c r="K43" s="41" t="n">
        <f aca="false">'NOVELA PUDDER'!G43-'NOVELA PUDDER'!H43</f>
        <v>0</v>
      </c>
      <c r="L43" s="41" t="n">
        <f aca="false">'NOVELA PUDDER'!F43-'NOVELA PUDDER'!K43</f>
        <v>0</v>
      </c>
      <c r="M43" s="42" t="e">
        <f aca="false">'NOVELA PUDDER'!L43*100/'NOVELA PUDDER'!F43</f>
        <v>#VALUE!</v>
      </c>
      <c r="N43" s="32"/>
    </row>
    <row r="44" customFormat="false" ht="12.8" hidden="false" customHeight="false" outlineLevel="0" collapsed="false">
      <c r="A44" s="32" t="n">
        <f aca="false">'NOVELA PUDDER'!A43+1</f>
        <v>40</v>
      </c>
      <c r="B44" s="33" t="s">
        <v>69</v>
      </c>
      <c r="C44" s="34"/>
      <c r="D44" s="35" t="s">
        <v>57</v>
      </c>
      <c r="E44" s="36" t="s">
        <v>224</v>
      </c>
      <c r="F44" s="37" t="n">
        <v>1596</v>
      </c>
      <c r="G44" s="38" t="n">
        <v>1730</v>
      </c>
      <c r="H44" s="39" t="n">
        <v>120</v>
      </c>
      <c r="I44" s="39"/>
      <c r="J44" s="40" t="n">
        <f aca="false">'NOVELA PUDDER'!J43+'NOVELA PUDDER'!H44-'NOVELA PUDDER'!I44</f>
        <v>120</v>
      </c>
      <c r="K44" s="41" t="n">
        <f aca="false">'NOVELA PUDDER'!G44-'NOVELA PUDDER'!H44</f>
        <v>1610</v>
      </c>
      <c r="L44" s="41" t="n">
        <f aca="false">'NOVELA PUDDER'!F44-'NOVELA PUDDER'!K44</f>
        <v>-14</v>
      </c>
      <c r="M44" s="42" t="n">
        <f aca="false">'NOVELA PUDDER'!L44*100/'NOVELA PUDDER'!F44</f>
        <v>-0.87719298245614</v>
      </c>
      <c r="N44" s="32"/>
    </row>
    <row r="45" customFormat="false" ht="12.8" hidden="false" customHeight="false" outlineLevel="0" collapsed="false">
      <c r="A45" s="32" t="n">
        <f aca="false">'NOVELA PUDDER'!A44+1</f>
        <v>41</v>
      </c>
      <c r="B45" s="33"/>
      <c r="C45" s="34"/>
      <c r="D45" s="35" t="s">
        <v>57</v>
      </c>
      <c r="E45" s="36" t="s">
        <v>430</v>
      </c>
      <c r="F45" s="37" t="n">
        <v>1622</v>
      </c>
      <c r="G45" s="38" t="n">
        <v>1723</v>
      </c>
      <c r="H45" s="39" t="n">
        <v>37</v>
      </c>
      <c r="I45" s="39"/>
      <c r="J45" s="40" t="n">
        <f aca="false">'NOVELA PUDDER'!J44+'NOVELA PUDDER'!H45-'NOVELA PUDDER'!I45</f>
        <v>157</v>
      </c>
      <c r="K45" s="41" t="n">
        <f aca="false">'NOVELA PUDDER'!G45-'NOVELA PUDDER'!H45</f>
        <v>1686</v>
      </c>
      <c r="L45" s="41" t="n">
        <f aca="false">'NOVELA PUDDER'!F45-'NOVELA PUDDER'!K45</f>
        <v>-64</v>
      </c>
      <c r="M45" s="42" t="n">
        <f aca="false">'NOVELA PUDDER'!L45*100/'NOVELA PUDDER'!F45</f>
        <v>-3.94574599260173</v>
      </c>
      <c r="N45" s="32"/>
    </row>
    <row r="46" customFormat="false" ht="12.8" hidden="false" customHeight="false" outlineLevel="0" collapsed="false">
      <c r="A46" s="32" t="n">
        <f aca="false">'NOVELA PUDDER'!A45+1</f>
        <v>42</v>
      </c>
      <c r="B46" s="33"/>
      <c r="C46" s="34"/>
      <c r="D46" s="35" t="s">
        <v>57</v>
      </c>
      <c r="E46" s="36" t="s">
        <v>220</v>
      </c>
      <c r="F46" s="37" t="n">
        <v>1612</v>
      </c>
      <c r="G46" s="38" t="n">
        <v>1731</v>
      </c>
      <c r="H46" s="39" t="n">
        <v>60</v>
      </c>
      <c r="I46" s="39"/>
      <c r="J46" s="40" t="n">
        <f aca="false">'NOVELA PUDDER'!J45+'NOVELA PUDDER'!H46-'NOVELA PUDDER'!I46</f>
        <v>217</v>
      </c>
      <c r="K46" s="41" t="n">
        <f aca="false">'NOVELA PUDDER'!G46-'NOVELA PUDDER'!H46</f>
        <v>1671</v>
      </c>
      <c r="L46" s="41" t="n">
        <f aca="false">'NOVELA PUDDER'!F46-'NOVELA PUDDER'!K46</f>
        <v>-59</v>
      </c>
      <c r="M46" s="42" t="n">
        <f aca="false">'NOVELA PUDDER'!L46*100/'NOVELA PUDDER'!F46</f>
        <v>-3.66004962779156</v>
      </c>
      <c r="N46" s="32"/>
    </row>
    <row r="47" customFormat="false" ht="12.8" hidden="false" customHeight="false" outlineLevel="0" collapsed="false">
      <c r="A47" s="32" t="n">
        <f aca="false">'NOVELA PUDDER'!A46+1</f>
        <v>43</v>
      </c>
      <c r="B47" s="33"/>
      <c r="C47" s="34"/>
      <c r="D47" s="35" t="s">
        <v>52</v>
      </c>
      <c r="E47" s="36" t="s">
        <v>174</v>
      </c>
      <c r="F47" s="37" t="n">
        <v>806</v>
      </c>
      <c r="G47" s="38" t="n">
        <v>869</v>
      </c>
      <c r="H47" s="39" t="n">
        <v>33</v>
      </c>
      <c r="I47" s="39"/>
      <c r="J47" s="40" t="n">
        <f aca="false">'NOVELA PUDDER'!J46+'NOVELA PUDDER'!H47-'NOVELA PUDDER'!I47</f>
        <v>250</v>
      </c>
      <c r="K47" s="41" t="n">
        <f aca="false">'NOVELA PUDDER'!G47-'NOVELA PUDDER'!H47</f>
        <v>836</v>
      </c>
      <c r="L47" s="41" t="n">
        <f aca="false">'NOVELA PUDDER'!F47-'NOVELA PUDDER'!K47</f>
        <v>-30</v>
      </c>
      <c r="M47" s="42" t="n">
        <f aca="false">'NOVELA PUDDER'!L47*100/'NOVELA PUDDER'!F47</f>
        <v>-3.72208436724566</v>
      </c>
      <c r="N47" s="32"/>
    </row>
    <row r="48" customFormat="false" ht="12.8" hidden="false" customHeight="false" outlineLevel="0" collapsed="false">
      <c r="A48" s="32" t="n">
        <f aca="false">'NOVELA PUDDER'!A47+1</f>
        <v>44</v>
      </c>
      <c r="B48" s="33"/>
      <c r="C48" s="34"/>
      <c r="D48" s="35" t="s">
        <v>78</v>
      </c>
      <c r="E48" s="36" t="s">
        <v>431</v>
      </c>
      <c r="F48" s="37" t="n">
        <v>806</v>
      </c>
      <c r="G48" s="38" t="n">
        <v>815</v>
      </c>
      <c r="H48" s="39" t="n">
        <v>0</v>
      </c>
      <c r="I48" s="39"/>
      <c r="J48" s="40" t="n">
        <f aca="false">'NOVELA PUDDER'!J47+'NOVELA PUDDER'!H48-'NOVELA PUDDER'!I48</f>
        <v>250</v>
      </c>
      <c r="K48" s="41" t="n">
        <f aca="false">'NOVELA PUDDER'!G48-'NOVELA PUDDER'!H48</f>
        <v>815</v>
      </c>
      <c r="L48" s="41" t="n">
        <f aca="false">'NOVELA PUDDER'!F48-'NOVELA PUDDER'!K48</f>
        <v>-9</v>
      </c>
      <c r="M48" s="42" t="n">
        <f aca="false">'NOVELA PUDDER'!L48*100/'NOVELA PUDDER'!F48</f>
        <v>-1.1166253101737</v>
      </c>
      <c r="N48" s="32"/>
    </row>
    <row r="49" customFormat="false" ht="12.8" hidden="false" customHeight="false" outlineLevel="0" collapsed="false">
      <c r="A49" s="32" t="n">
        <f aca="false">'NOVELA PUDDER'!A48+1</f>
        <v>45</v>
      </c>
      <c r="B49" s="33"/>
      <c r="C49" s="34"/>
      <c r="D49" s="35" t="s">
        <v>57</v>
      </c>
      <c r="E49" s="36" t="s">
        <v>432</v>
      </c>
      <c r="F49" s="37" t="n">
        <v>1622</v>
      </c>
      <c r="G49" s="38" t="n">
        <v>1692</v>
      </c>
      <c r="H49" s="39" t="n">
        <v>25</v>
      </c>
      <c r="I49" s="39"/>
      <c r="J49" s="40" t="n">
        <f aca="false">'NOVELA PUDDER'!J48+'NOVELA PUDDER'!H49-'NOVELA PUDDER'!I49</f>
        <v>275</v>
      </c>
      <c r="K49" s="41" t="n">
        <f aca="false">'NOVELA PUDDER'!G49-'NOVELA PUDDER'!H49</f>
        <v>1667</v>
      </c>
      <c r="L49" s="41" t="n">
        <f aca="false">'NOVELA PUDDER'!F49-'NOVELA PUDDER'!K49</f>
        <v>-45</v>
      </c>
      <c r="M49" s="42" t="n">
        <f aca="false">'NOVELA PUDDER'!L49*100/'NOVELA PUDDER'!F49</f>
        <v>-2.77435265104809</v>
      </c>
      <c r="N49" s="32"/>
    </row>
    <row r="50" customFormat="false" ht="12.8" hidden="false" customHeight="false" outlineLevel="0" collapsed="false">
      <c r="A50" s="32" t="n">
        <f aca="false">'NOVELA PUDDER'!A49+1</f>
        <v>46</v>
      </c>
      <c r="B50" s="33"/>
      <c r="C50" s="34"/>
      <c r="D50" s="35" t="s">
        <v>158</v>
      </c>
      <c r="E50" s="36" t="s">
        <v>433</v>
      </c>
      <c r="F50" s="37" t="n">
        <v>652</v>
      </c>
      <c r="G50" s="38" t="n">
        <v>652</v>
      </c>
      <c r="H50" s="39" t="n">
        <v>0</v>
      </c>
      <c r="I50" s="39"/>
      <c r="J50" s="40" t="n">
        <f aca="false">'NOVELA PUDDER'!J49+'NOVELA PUDDER'!H50-'NOVELA PUDDER'!I50</f>
        <v>275</v>
      </c>
      <c r="K50" s="41" t="n">
        <f aca="false">'NOVELA PUDDER'!G50-'NOVELA PUDDER'!H50</f>
        <v>652</v>
      </c>
      <c r="L50" s="41" t="n">
        <f aca="false">'NOVELA PUDDER'!F50-'NOVELA PUDDER'!K50</f>
        <v>0</v>
      </c>
      <c r="M50" s="42" t="n">
        <f aca="false">'NOVELA PUDDER'!L50*100/'NOVELA PUDDER'!F50</f>
        <v>0</v>
      </c>
      <c r="N50" s="32"/>
    </row>
    <row r="51" customFormat="false" ht="13.4" hidden="false" customHeight="false" outlineLevel="0" collapsed="false">
      <c r="A51" s="32" t="n">
        <f aca="false">'NOVELA PUDDER'!A50+1</f>
        <v>47</v>
      </c>
      <c r="B51" s="33" t="s">
        <v>70</v>
      </c>
      <c r="C51" s="34" t="s">
        <v>71</v>
      </c>
      <c r="D51" s="35"/>
      <c r="E51" s="36"/>
      <c r="F51" s="37"/>
      <c r="G51" s="38"/>
      <c r="H51" s="39"/>
      <c r="I51" s="39" t="n">
        <v>275</v>
      </c>
      <c r="J51" s="40" t="n">
        <f aca="false">'NOVELA PUDDER'!J50+'NOVELA PUDDER'!H51-'NOVELA PUDDER'!I51</f>
        <v>0</v>
      </c>
      <c r="K51" s="41" t="n">
        <f aca="false">'NOVELA PUDDER'!G51-'NOVELA PUDDER'!H51</f>
        <v>0</v>
      </c>
      <c r="L51" s="41" t="n">
        <f aca="false">'NOVELA PUDDER'!F51-'NOVELA PUDDER'!K51</f>
        <v>0</v>
      </c>
      <c r="M51" s="42" t="e">
        <f aca="false">'NOVELA PUDDER'!L51*100/'NOVELA PUDDER'!F51</f>
        <v>#VALUE!</v>
      </c>
      <c r="N51" s="32"/>
    </row>
    <row r="52" customFormat="false" ht="12.8" hidden="false" customHeight="false" outlineLevel="0" collapsed="false">
      <c r="A52" s="32" t="n">
        <f aca="false">'NOVELA PUDDER'!A51+1</f>
        <v>48</v>
      </c>
      <c r="B52" s="33" t="s">
        <v>72</v>
      </c>
      <c r="C52" s="34"/>
      <c r="D52" s="35" t="s">
        <v>83</v>
      </c>
      <c r="E52" s="36" t="s">
        <v>434</v>
      </c>
      <c r="F52" s="37" t="n">
        <v>1612</v>
      </c>
      <c r="G52" s="38" t="n">
        <v>1732</v>
      </c>
      <c r="H52" s="39" t="n">
        <v>148</v>
      </c>
      <c r="I52" s="39"/>
      <c r="J52" s="40" t="n">
        <f aca="false">'NOVELA PUDDER'!J51+'NOVELA PUDDER'!H52-'NOVELA PUDDER'!I52</f>
        <v>148</v>
      </c>
      <c r="K52" s="41" t="n">
        <f aca="false">'NOVELA PUDDER'!G52-'NOVELA PUDDER'!H52</f>
        <v>1584</v>
      </c>
      <c r="L52" s="41" t="n">
        <f aca="false">'NOVELA PUDDER'!F52-'NOVELA PUDDER'!K52</f>
        <v>28</v>
      </c>
      <c r="M52" s="42" t="n">
        <f aca="false">'NOVELA PUDDER'!L52*100/'NOVELA PUDDER'!F52</f>
        <v>1.73697270471464</v>
      </c>
      <c r="N52" s="32"/>
    </row>
    <row r="53" customFormat="false" ht="12.8" hidden="false" customHeight="false" outlineLevel="0" collapsed="false">
      <c r="A53" s="32" t="n">
        <f aca="false">'NOVELA PUDDER'!A52+1</f>
        <v>49</v>
      </c>
      <c r="B53" s="33"/>
      <c r="C53" s="34"/>
      <c r="D53" s="35" t="s">
        <v>78</v>
      </c>
      <c r="E53" s="36" t="s">
        <v>435</v>
      </c>
      <c r="F53" s="37" t="n">
        <v>1640</v>
      </c>
      <c r="G53" s="38" t="n">
        <v>1772</v>
      </c>
      <c r="H53" s="39" t="n">
        <v>166</v>
      </c>
      <c r="I53" s="39"/>
      <c r="J53" s="40" t="n">
        <f aca="false">'NOVELA PUDDER'!J52+'NOVELA PUDDER'!H53-'NOVELA PUDDER'!I53</f>
        <v>314</v>
      </c>
      <c r="K53" s="41" t="n">
        <f aca="false">'NOVELA PUDDER'!G53-'NOVELA PUDDER'!H53</f>
        <v>1606</v>
      </c>
      <c r="L53" s="41" t="n">
        <f aca="false">'NOVELA PUDDER'!F53-'NOVELA PUDDER'!K53</f>
        <v>34</v>
      </c>
      <c r="M53" s="42" t="n">
        <f aca="false">'NOVELA PUDDER'!L53*100/'NOVELA PUDDER'!F53</f>
        <v>2.07317073170732</v>
      </c>
      <c r="N53" s="32"/>
    </row>
    <row r="54" customFormat="false" ht="12.8" hidden="false" customHeight="false" outlineLevel="0" collapsed="false">
      <c r="A54" s="32" t="n">
        <f aca="false">'NOVELA PUDDER'!A53+1</f>
        <v>50</v>
      </c>
      <c r="B54" s="33"/>
      <c r="C54" s="34"/>
      <c r="D54" s="35" t="s">
        <v>57</v>
      </c>
      <c r="E54" s="36" t="s">
        <v>436</v>
      </c>
      <c r="F54" s="37" t="n">
        <v>1622</v>
      </c>
      <c r="G54" s="38" t="n">
        <v>1709</v>
      </c>
      <c r="H54" s="39" t="n">
        <v>145</v>
      </c>
      <c r="I54" s="39"/>
      <c r="J54" s="40" t="n">
        <f aca="false">'NOVELA PUDDER'!J53+'NOVELA PUDDER'!H54-'NOVELA PUDDER'!I54</f>
        <v>459</v>
      </c>
      <c r="K54" s="41" t="n">
        <f aca="false">'NOVELA PUDDER'!G54-'NOVELA PUDDER'!H54</f>
        <v>1564</v>
      </c>
      <c r="L54" s="41" t="n">
        <f aca="false">'NOVELA PUDDER'!F54-'NOVELA PUDDER'!K54</f>
        <v>58</v>
      </c>
      <c r="M54" s="42" t="n">
        <f aca="false">'NOVELA PUDDER'!L54*100/'NOVELA PUDDER'!F54</f>
        <v>3.57583230579531</v>
      </c>
      <c r="N54" s="32"/>
    </row>
    <row r="55" customFormat="false" ht="12.8" hidden="false" customHeight="false" outlineLevel="0" collapsed="false">
      <c r="A55" s="32" t="n">
        <f aca="false">'NOVELA PUDDER'!A54+1</f>
        <v>51</v>
      </c>
      <c r="B55" s="33"/>
      <c r="C55" s="34"/>
      <c r="D55" s="35" t="s">
        <v>57</v>
      </c>
      <c r="E55" s="36" t="s">
        <v>437</v>
      </c>
      <c r="F55" s="37" t="n">
        <v>1612</v>
      </c>
      <c r="G55" s="38" t="n">
        <v>1684</v>
      </c>
      <c r="H55" s="39" t="n">
        <v>50</v>
      </c>
      <c r="I55" s="39"/>
      <c r="J55" s="40" t="n">
        <f aca="false">'NOVELA PUDDER'!J54+'NOVELA PUDDER'!H55-'NOVELA PUDDER'!I55</f>
        <v>509</v>
      </c>
      <c r="K55" s="41" t="n">
        <f aca="false">'NOVELA PUDDER'!G55-'NOVELA PUDDER'!H55</f>
        <v>1634</v>
      </c>
      <c r="L55" s="41" t="n">
        <f aca="false">'NOVELA PUDDER'!F55-'NOVELA PUDDER'!K55</f>
        <v>-22</v>
      </c>
      <c r="M55" s="42" t="n">
        <f aca="false">'NOVELA PUDDER'!L55*100/'NOVELA PUDDER'!F55</f>
        <v>-1.36476426799007</v>
      </c>
      <c r="N55" s="32"/>
    </row>
    <row r="56" customFormat="false" ht="12.8" hidden="false" customHeight="false" outlineLevel="0" collapsed="false">
      <c r="A56" s="32" t="n">
        <f aca="false">'NOVELA PUDDER'!A55+1</f>
        <v>52</v>
      </c>
      <c r="B56" s="33"/>
      <c r="C56" s="34"/>
      <c r="D56" s="35" t="s">
        <v>78</v>
      </c>
      <c r="E56" s="36" t="s">
        <v>438</v>
      </c>
      <c r="F56" s="37" t="n">
        <v>2010</v>
      </c>
      <c r="G56" s="38" t="n">
        <v>2159</v>
      </c>
      <c r="H56" s="39" t="n">
        <v>155</v>
      </c>
      <c r="I56" s="39"/>
      <c r="J56" s="40" t="n">
        <f aca="false">'NOVELA PUDDER'!J55+'NOVELA PUDDER'!H56-'NOVELA PUDDER'!I56</f>
        <v>664</v>
      </c>
      <c r="K56" s="41" t="n">
        <f aca="false">'NOVELA PUDDER'!G56-'NOVELA PUDDER'!H56</f>
        <v>2004</v>
      </c>
      <c r="L56" s="41" t="n">
        <f aca="false">'NOVELA PUDDER'!F56-'NOVELA PUDDER'!K56</f>
        <v>6</v>
      </c>
      <c r="M56" s="42" t="n">
        <f aca="false">'NOVELA PUDDER'!L56*100/'NOVELA PUDDER'!F56</f>
        <v>0.298507462686567</v>
      </c>
      <c r="N56" s="32"/>
    </row>
    <row r="57" customFormat="false" ht="12.8" hidden="false" customHeight="false" outlineLevel="0" collapsed="false">
      <c r="A57" s="32" t="n">
        <f aca="false">'NOVELA PUDDER'!A56+1</f>
        <v>53</v>
      </c>
      <c r="B57" s="33"/>
      <c r="C57" s="34"/>
      <c r="D57" s="35" t="s">
        <v>78</v>
      </c>
      <c r="E57" s="36" t="s">
        <v>439</v>
      </c>
      <c r="F57" s="37" t="n">
        <v>1596</v>
      </c>
      <c r="G57" s="38" t="n">
        <v>1674</v>
      </c>
      <c r="H57" s="39" t="n">
        <v>158</v>
      </c>
      <c r="I57" s="39"/>
      <c r="J57" s="40" t="n">
        <f aca="false">'NOVELA PUDDER'!J56+'NOVELA PUDDER'!H57-'NOVELA PUDDER'!I57</f>
        <v>822</v>
      </c>
      <c r="K57" s="41" t="n">
        <f aca="false">'NOVELA PUDDER'!G57-'NOVELA PUDDER'!H57</f>
        <v>1516</v>
      </c>
      <c r="L57" s="41" t="n">
        <f aca="false">'NOVELA PUDDER'!F57-'NOVELA PUDDER'!K57</f>
        <v>80</v>
      </c>
      <c r="M57" s="42" t="n">
        <f aca="false">'NOVELA PUDDER'!L57*100/'NOVELA PUDDER'!F57</f>
        <v>5.0125313283208</v>
      </c>
      <c r="N57" s="32"/>
    </row>
    <row r="58" customFormat="false" ht="12.8" hidden="false" customHeight="false" outlineLevel="0" collapsed="false">
      <c r="A58" s="32" t="n">
        <f aca="false">'NOVELA PUDDER'!A57+1</f>
        <v>54</v>
      </c>
      <c r="B58" s="33"/>
      <c r="C58" s="34"/>
      <c r="D58" s="35" t="s">
        <v>43</v>
      </c>
      <c r="E58" s="36" t="s">
        <v>142</v>
      </c>
      <c r="F58" s="37" t="n">
        <v>1202</v>
      </c>
      <c r="G58" s="38" t="n">
        <v>1304</v>
      </c>
      <c r="H58" s="39" t="n">
        <v>88</v>
      </c>
      <c r="I58" s="39"/>
      <c r="J58" s="40" t="n">
        <f aca="false">'NOVELA PUDDER'!J57+'NOVELA PUDDER'!H58-'NOVELA PUDDER'!I58</f>
        <v>910</v>
      </c>
      <c r="K58" s="41" t="n">
        <f aca="false">'NOVELA PUDDER'!G58-'NOVELA PUDDER'!H58</f>
        <v>1216</v>
      </c>
      <c r="L58" s="41" t="n">
        <f aca="false">'NOVELA PUDDER'!F58-'NOVELA PUDDER'!K58</f>
        <v>-14</v>
      </c>
      <c r="M58" s="42" t="n">
        <f aca="false">'NOVELA PUDDER'!L58*100/'NOVELA PUDDER'!F58</f>
        <v>-1.16472545757072</v>
      </c>
      <c r="N58" s="32"/>
    </row>
    <row r="59" customFormat="false" ht="12.8" hidden="false" customHeight="false" outlineLevel="0" collapsed="false">
      <c r="A59" s="32" t="n">
        <f aca="false">'NOVELA PUDDER'!A58+1</f>
        <v>55</v>
      </c>
      <c r="B59" s="33"/>
      <c r="C59" s="34"/>
      <c r="D59" s="35" t="s">
        <v>78</v>
      </c>
      <c r="E59" s="36" t="s">
        <v>440</v>
      </c>
      <c r="F59" s="37" t="n">
        <v>787</v>
      </c>
      <c r="G59" s="38" t="n">
        <v>891</v>
      </c>
      <c r="H59" s="39" t="n">
        <v>76</v>
      </c>
      <c r="I59" s="39"/>
      <c r="J59" s="40" t="n">
        <f aca="false">'NOVELA PUDDER'!J58+'NOVELA PUDDER'!H59-'NOVELA PUDDER'!I59</f>
        <v>986</v>
      </c>
      <c r="K59" s="41" t="n">
        <f aca="false">'NOVELA PUDDER'!G59-'NOVELA PUDDER'!H59</f>
        <v>815</v>
      </c>
      <c r="L59" s="41" t="n">
        <f aca="false">'NOVELA PUDDER'!F59-'NOVELA PUDDER'!K59</f>
        <v>-28</v>
      </c>
      <c r="M59" s="42" t="n">
        <f aca="false">'NOVELA PUDDER'!L59*100/'NOVELA PUDDER'!F59</f>
        <v>-3.55781448538755</v>
      </c>
      <c r="N59" s="32"/>
    </row>
    <row r="60" customFormat="false" ht="12.8" hidden="false" customHeight="false" outlineLevel="0" collapsed="false">
      <c r="A60" s="32" t="n">
        <f aca="false">'NOVELA PUDDER'!A59+1</f>
        <v>56</v>
      </c>
      <c r="B60" s="33"/>
      <c r="C60" s="34"/>
      <c r="D60" s="35" t="s">
        <v>78</v>
      </c>
      <c r="E60" s="36" t="s">
        <v>441</v>
      </c>
      <c r="F60" s="37" t="n">
        <v>798</v>
      </c>
      <c r="G60" s="38" t="n">
        <v>847</v>
      </c>
      <c r="H60" s="39" t="n">
        <v>56</v>
      </c>
      <c r="I60" s="39"/>
      <c r="J60" s="40" t="n">
        <f aca="false">'NOVELA PUDDER'!J59+'NOVELA PUDDER'!H60-'NOVELA PUDDER'!I60</f>
        <v>1042</v>
      </c>
      <c r="K60" s="41" t="n">
        <f aca="false">'NOVELA PUDDER'!G60-'NOVELA PUDDER'!H60</f>
        <v>791</v>
      </c>
      <c r="L60" s="41" t="n">
        <f aca="false">'NOVELA PUDDER'!F60-'NOVELA PUDDER'!K60</f>
        <v>7</v>
      </c>
      <c r="M60" s="42" t="n">
        <f aca="false">'NOVELA PUDDER'!L60*100/'NOVELA PUDDER'!F60</f>
        <v>0.87719298245614</v>
      </c>
      <c r="N60" s="32"/>
    </row>
    <row r="61" customFormat="false" ht="13.4" hidden="false" customHeight="false" outlineLevel="0" collapsed="false">
      <c r="A61" s="32" t="n">
        <f aca="false">'NOVELA PUDDER'!A60+1</f>
        <v>57</v>
      </c>
      <c r="B61" s="33" t="s">
        <v>143</v>
      </c>
      <c r="C61" s="34" t="s">
        <v>144</v>
      </c>
      <c r="D61" s="35"/>
      <c r="E61" s="36"/>
      <c r="F61" s="37"/>
      <c r="G61" s="38"/>
      <c r="H61" s="39"/>
      <c r="I61" s="39" t="n">
        <v>1042</v>
      </c>
      <c r="J61" s="40" t="n">
        <f aca="false">'NOVELA PUDDER'!J60+'NOVELA PUDDER'!H61-'NOVELA PUDDER'!I61</f>
        <v>0</v>
      </c>
      <c r="K61" s="41" t="n">
        <f aca="false">'NOVELA PUDDER'!G61-'NOVELA PUDDER'!H61</f>
        <v>0</v>
      </c>
      <c r="L61" s="41" t="n">
        <f aca="false">'NOVELA PUDDER'!F61-'NOVELA PUDDER'!K61</f>
        <v>0</v>
      </c>
      <c r="M61" s="42" t="e">
        <f aca="false">'NOVELA PUDDER'!L61*100/'NOVELA PUDDER'!F61</f>
        <v>#VALUE!</v>
      </c>
      <c r="N61" s="32"/>
    </row>
    <row r="62" customFormat="false" ht="12.8" hidden="false" customHeight="false" outlineLevel="0" collapsed="false">
      <c r="A62" s="32" t="n">
        <f aca="false">'NOVELA PUDDER'!A61+1</f>
        <v>58</v>
      </c>
      <c r="B62" s="33" t="s">
        <v>143</v>
      </c>
      <c r="C62" s="34"/>
      <c r="D62" s="35" t="s">
        <v>78</v>
      </c>
      <c r="E62" s="36" t="s">
        <v>442</v>
      </c>
      <c r="F62" s="37" t="n">
        <v>1585</v>
      </c>
      <c r="G62" s="38" t="n">
        <v>1689</v>
      </c>
      <c r="H62" s="39" t="n">
        <v>45</v>
      </c>
      <c r="I62" s="39"/>
      <c r="J62" s="40" t="n">
        <f aca="false">'NOVELA PUDDER'!J61+'NOVELA PUDDER'!H62-'NOVELA PUDDER'!I62</f>
        <v>45</v>
      </c>
      <c r="K62" s="41" t="n">
        <f aca="false">'NOVELA PUDDER'!G62-'NOVELA PUDDER'!H62</f>
        <v>1644</v>
      </c>
      <c r="L62" s="41" t="n">
        <f aca="false">'NOVELA PUDDER'!F62-'NOVELA PUDDER'!K62</f>
        <v>-59</v>
      </c>
      <c r="M62" s="42" t="n">
        <f aca="false">'NOVELA PUDDER'!L62*100/'NOVELA PUDDER'!F62</f>
        <v>-3.72239747634069</v>
      </c>
      <c r="N62" s="32"/>
    </row>
    <row r="63" customFormat="false" ht="12.8" hidden="false" customHeight="false" outlineLevel="0" collapsed="false">
      <c r="A63" s="32" t="n">
        <f aca="false">'NOVELA PUDDER'!A62+1</f>
        <v>59</v>
      </c>
      <c r="B63" s="33"/>
      <c r="C63" s="34"/>
      <c r="D63" s="35" t="s">
        <v>78</v>
      </c>
      <c r="E63" s="36" t="s">
        <v>443</v>
      </c>
      <c r="F63" s="37" t="n">
        <v>1630</v>
      </c>
      <c r="G63" s="38" t="n">
        <v>1682</v>
      </c>
      <c r="H63" s="39" t="n">
        <v>32</v>
      </c>
      <c r="I63" s="39"/>
      <c r="J63" s="40" t="n">
        <f aca="false">'NOVELA PUDDER'!J62+'NOVELA PUDDER'!H63-'NOVELA PUDDER'!I63</f>
        <v>77</v>
      </c>
      <c r="K63" s="41" t="n">
        <f aca="false">'NOVELA PUDDER'!G63-'NOVELA PUDDER'!H63</f>
        <v>1650</v>
      </c>
      <c r="L63" s="41" t="n">
        <f aca="false">'NOVELA PUDDER'!F63-'NOVELA PUDDER'!K63</f>
        <v>-20</v>
      </c>
      <c r="M63" s="42" t="n">
        <f aca="false">'NOVELA PUDDER'!L63*100/'NOVELA PUDDER'!F63</f>
        <v>-1.22699386503067</v>
      </c>
      <c r="N63" s="32"/>
    </row>
    <row r="64" customFormat="false" ht="12.8" hidden="false" customHeight="false" outlineLevel="0" collapsed="false">
      <c r="A64" s="32" t="n">
        <f aca="false">'NOVELA PUDDER'!A63+1</f>
        <v>60</v>
      </c>
      <c r="B64" s="33" t="s">
        <v>82</v>
      </c>
      <c r="C64" s="34"/>
      <c r="D64" s="35" t="s">
        <v>83</v>
      </c>
      <c r="E64" s="36" t="s">
        <v>384</v>
      </c>
      <c r="F64" s="37" t="n">
        <v>806</v>
      </c>
      <c r="G64" s="38" t="n">
        <v>881</v>
      </c>
      <c r="H64" s="39" t="n">
        <v>75</v>
      </c>
      <c r="I64" s="39"/>
      <c r="J64" s="40" t="n">
        <f aca="false">'NOVELA PUDDER'!J63+'NOVELA PUDDER'!H64-'NOVELA PUDDER'!I64</f>
        <v>152</v>
      </c>
      <c r="K64" s="41" t="n">
        <f aca="false">'NOVELA PUDDER'!G64-'NOVELA PUDDER'!H64</f>
        <v>806</v>
      </c>
      <c r="L64" s="41" t="n">
        <f aca="false">'NOVELA PUDDER'!F64-'NOVELA PUDDER'!K64</f>
        <v>0</v>
      </c>
      <c r="M64" s="42" t="n">
        <f aca="false">'NOVELA PUDDER'!L64*100/'NOVELA PUDDER'!F64</f>
        <v>0</v>
      </c>
      <c r="N64" s="32"/>
    </row>
    <row r="65" customFormat="false" ht="12.8" hidden="false" customHeight="false" outlineLevel="0" collapsed="false">
      <c r="A65" s="32" t="n">
        <f aca="false">'NOVELA PUDDER'!A64+1</f>
        <v>61</v>
      </c>
      <c r="B65" s="33"/>
      <c r="C65" s="34"/>
      <c r="D65" s="35" t="s">
        <v>78</v>
      </c>
      <c r="E65" s="36" t="s">
        <v>444</v>
      </c>
      <c r="F65" s="37" t="n">
        <v>805</v>
      </c>
      <c r="G65" s="38" t="n">
        <v>852</v>
      </c>
      <c r="H65" s="39" t="n">
        <v>29</v>
      </c>
      <c r="I65" s="39"/>
      <c r="J65" s="40" t="n">
        <f aca="false">'NOVELA PUDDER'!J64+'NOVELA PUDDER'!H65-'NOVELA PUDDER'!I65</f>
        <v>181</v>
      </c>
      <c r="K65" s="41" t="n">
        <f aca="false">'NOVELA PUDDER'!G65-'NOVELA PUDDER'!H65</f>
        <v>823</v>
      </c>
      <c r="L65" s="41" t="n">
        <f aca="false">'NOVELA PUDDER'!F65-'NOVELA PUDDER'!K65</f>
        <v>-18</v>
      </c>
      <c r="M65" s="42" t="n">
        <f aca="false">'NOVELA PUDDER'!L65*100/'NOVELA PUDDER'!F65</f>
        <v>-2.2360248447205</v>
      </c>
      <c r="N65" s="32"/>
    </row>
    <row r="66" customFormat="false" ht="12.8" hidden="false" customHeight="false" outlineLevel="0" collapsed="false">
      <c r="A66" s="32" t="n">
        <f aca="false">'NOVELA PUDDER'!A65+1</f>
        <v>62</v>
      </c>
      <c r="B66" s="33"/>
      <c r="C66" s="34"/>
      <c r="D66" s="35" t="s">
        <v>83</v>
      </c>
      <c r="E66" s="36" t="s">
        <v>415</v>
      </c>
      <c r="F66" s="37" t="n">
        <v>1622</v>
      </c>
      <c r="G66" s="38" t="n">
        <v>1719</v>
      </c>
      <c r="H66" s="39" t="n">
        <v>184</v>
      </c>
      <c r="I66" s="39"/>
      <c r="J66" s="40" t="n">
        <f aca="false">'NOVELA PUDDER'!J65+'NOVELA PUDDER'!H66-'NOVELA PUDDER'!I66</f>
        <v>365</v>
      </c>
      <c r="K66" s="41" t="n">
        <f aca="false">'NOVELA PUDDER'!G66-'NOVELA PUDDER'!H66</f>
        <v>1535</v>
      </c>
      <c r="L66" s="41" t="n">
        <f aca="false">'NOVELA PUDDER'!F66-'NOVELA PUDDER'!K66</f>
        <v>87</v>
      </c>
      <c r="M66" s="42" t="n">
        <f aca="false">'NOVELA PUDDER'!L66*100/'NOVELA PUDDER'!F66</f>
        <v>5.36374845869297</v>
      </c>
      <c r="N66" s="32"/>
    </row>
    <row r="67" customFormat="false" ht="12.8" hidden="false" customHeight="false" outlineLevel="0" collapsed="false">
      <c r="A67" s="32" t="n">
        <f aca="false">'NOVELA PUDDER'!A66+1</f>
        <v>63</v>
      </c>
      <c r="B67" s="33"/>
      <c r="C67" s="34"/>
      <c r="D67" s="35" t="s">
        <v>83</v>
      </c>
      <c r="E67" s="36" t="s">
        <v>445</v>
      </c>
      <c r="F67" s="37" t="n">
        <v>816</v>
      </c>
      <c r="G67" s="38" t="n">
        <v>850</v>
      </c>
      <c r="H67" s="39" t="n">
        <v>60</v>
      </c>
      <c r="I67" s="39"/>
      <c r="J67" s="40" t="n">
        <f aca="false">'NOVELA PUDDER'!J66+'NOVELA PUDDER'!H67-'NOVELA PUDDER'!I67</f>
        <v>425</v>
      </c>
      <c r="K67" s="41" t="n">
        <f aca="false">'NOVELA PUDDER'!G67-'NOVELA PUDDER'!H67</f>
        <v>790</v>
      </c>
      <c r="L67" s="41" t="n">
        <f aca="false">'NOVELA PUDDER'!F67-'NOVELA PUDDER'!K67</f>
        <v>26</v>
      </c>
      <c r="M67" s="42" t="n">
        <f aca="false">'NOVELA PUDDER'!L67*100/'NOVELA PUDDER'!F67</f>
        <v>3.18627450980392</v>
      </c>
      <c r="N67" s="32"/>
    </row>
    <row r="68" customFormat="false" ht="12.8" hidden="false" customHeight="false" outlineLevel="0" collapsed="false">
      <c r="A68" s="32" t="n">
        <f aca="false">'NOVELA PUDDER'!A67+1</f>
        <v>64</v>
      </c>
      <c r="B68" s="33"/>
      <c r="C68" s="34"/>
      <c r="D68" s="35" t="s">
        <v>83</v>
      </c>
      <c r="E68" s="36" t="s">
        <v>377</v>
      </c>
      <c r="F68" s="37" t="n">
        <v>806</v>
      </c>
      <c r="G68" s="38" t="n">
        <v>829</v>
      </c>
      <c r="H68" s="39" t="n">
        <v>40</v>
      </c>
      <c r="I68" s="39"/>
      <c r="J68" s="40" t="n">
        <f aca="false">'NOVELA PUDDER'!J67+'NOVELA PUDDER'!H68-'NOVELA PUDDER'!I68</f>
        <v>465</v>
      </c>
      <c r="K68" s="41" t="n">
        <f aca="false">'NOVELA PUDDER'!G68-'NOVELA PUDDER'!H68</f>
        <v>789</v>
      </c>
      <c r="L68" s="41" t="n">
        <f aca="false">'NOVELA PUDDER'!F68-'NOVELA PUDDER'!K68</f>
        <v>17</v>
      </c>
      <c r="M68" s="42" t="n">
        <f aca="false">'NOVELA PUDDER'!L68*100/'NOVELA PUDDER'!F68</f>
        <v>2.10918114143921</v>
      </c>
      <c r="N68" s="32"/>
    </row>
    <row r="69" customFormat="false" ht="13.4" hidden="false" customHeight="false" outlineLevel="0" collapsed="false">
      <c r="A69" s="32" t="n">
        <f aca="false">'NOVELA PUDDER'!A68+1</f>
        <v>65</v>
      </c>
      <c r="B69" s="33" t="s">
        <v>94</v>
      </c>
      <c r="C69" s="34" t="s">
        <v>95</v>
      </c>
      <c r="D69" s="35"/>
      <c r="E69" s="36"/>
      <c r="F69" s="37"/>
      <c r="G69" s="38"/>
      <c r="H69" s="39"/>
      <c r="I69" s="39" t="n">
        <v>465</v>
      </c>
      <c r="J69" s="40" t="n">
        <f aca="false">'NOVELA PUDDER'!J68+'NOVELA PUDDER'!H69-'NOVELA PUDDER'!I69</f>
        <v>0</v>
      </c>
      <c r="K69" s="41" t="n">
        <f aca="false">'NOVELA PUDDER'!G69-'NOVELA PUDDER'!H69</f>
        <v>0</v>
      </c>
      <c r="L69" s="41" t="n">
        <f aca="false">'NOVELA PUDDER'!F69-'NOVELA PUDDER'!K69</f>
        <v>0</v>
      </c>
      <c r="M69" s="42" t="e">
        <f aca="false">'NOVELA PUDDER'!L69*100/'NOVELA PUDDER'!F69</f>
        <v>#VALUE!</v>
      </c>
      <c r="N69" s="32"/>
    </row>
    <row r="70" customFormat="false" ht="12.8" hidden="false" customHeight="false" outlineLevel="0" collapsed="false">
      <c r="A70" s="32" t="n">
        <f aca="false">'NOVELA PUDDER'!A69+1</f>
        <v>66</v>
      </c>
      <c r="B70" s="33" t="s">
        <v>94</v>
      </c>
      <c r="C70" s="34"/>
      <c r="D70" s="35" t="s">
        <v>83</v>
      </c>
      <c r="E70" s="36" t="s">
        <v>405</v>
      </c>
      <c r="F70" s="37" t="n">
        <v>1596</v>
      </c>
      <c r="G70" s="38" t="n">
        <v>1585</v>
      </c>
      <c r="H70" s="39" t="n">
        <v>0</v>
      </c>
      <c r="I70" s="39"/>
      <c r="J70" s="40" t="n">
        <f aca="false">'NOVELA PUDDER'!J69+'NOVELA PUDDER'!H70-'NOVELA PUDDER'!I70</f>
        <v>0</v>
      </c>
      <c r="K70" s="41" t="n">
        <f aca="false">'NOVELA PUDDER'!G70-'NOVELA PUDDER'!H70</f>
        <v>1585</v>
      </c>
      <c r="L70" s="41" t="n">
        <f aca="false">'NOVELA PUDDER'!F70-'NOVELA PUDDER'!K70</f>
        <v>11</v>
      </c>
      <c r="M70" s="42" t="n">
        <f aca="false">'NOVELA PUDDER'!L70*100/'NOVELA PUDDER'!F70</f>
        <v>0.68922305764411</v>
      </c>
      <c r="N70" s="32"/>
    </row>
    <row r="71" customFormat="false" ht="12.8" hidden="false" customHeight="false" outlineLevel="0" collapsed="false">
      <c r="A71" s="32" t="n">
        <f aca="false">'NOVELA PUDDER'!A70+1</f>
        <v>67</v>
      </c>
      <c r="B71" s="33" t="s">
        <v>97</v>
      </c>
      <c r="C71" s="34"/>
      <c r="D71" s="35" t="s">
        <v>83</v>
      </c>
      <c r="E71" s="36" t="s">
        <v>267</v>
      </c>
      <c r="F71" s="37" t="n">
        <v>1612</v>
      </c>
      <c r="G71" s="38" t="n">
        <v>1629</v>
      </c>
      <c r="H71" s="39" t="n">
        <v>38</v>
      </c>
      <c r="I71" s="39"/>
      <c r="J71" s="40" t="n">
        <f aca="false">'NOVELA PUDDER'!J70+'NOVELA PUDDER'!H71-'NOVELA PUDDER'!I71</f>
        <v>38</v>
      </c>
      <c r="K71" s="41" t="n">
        <f aca="false">'NOVELA PUDDER'!G71-'NOVELA PUDDER'!H71</f>
        <v>1591</v>
      </c>
      <c r="L71" s="41" t="n">
        <f aca="false">'NOVELA PUDDER'!F71-'NOVELA PUDDER'!K71</f>
        <v>21</v>
      </c>
      <c r="M71" s="42" t="n">
        <f aca="false">'NOVELA PUDDER'!L71*100/'NOVELA PUDDER'!F71</f>
        <v>1.30272952853598</v>
      </c>
      <c r="N71" s="32"/>
    </row>
    <row r="72" customFormat="false" ht="12.8" hidden="false" customHeight="false" outlineLevel="0" collapsed="false">
      <c r="A72" s="32" t="n">
        <f aca="false">'NOVELA PUDDER'!A71+1</f>
        <v>68</v>
      </c>
      <c r="B72" s="33"/>
      <c r="C72" s="34"/>
      <c r="D72" s="35" t="s">
        <v>52</v>
      </c>
      <c r="E72" s="36" t="s">
        <v>446</v>
      </c>
      <c r="F72" s="37" t="n">
        <v>815</v>
      </c>
      <c r="G72" s="38" t="n">
        <v>831</v>
      </c>
      <c r="H72" s="39" t="n">
        <v>32</v>
      </c>
      <c r="I72" s="39"/>
      <c r="J72" s="40" t="n">
        <f aca="false">'NOVELA PUDDER'!J71+'NOVELA PUDDER'!H72-'NOVELA PUDDER'!I72</f>
        <v>70</v>
      </c>
      <c r="K72" s="41" t="n">
        <f aca="false">'NOVELA PUDDER'!G72-'NOVELA PUDDER'!H72</f>
        <v>799</v>
      </c>
      <c r="L72" s="41" t="n">
        <f aca="false">'NOVELA PUDDER'!F72-'NOVELA PUDDER'!K72</f>
        <v>16</v>
      </c>
      <c r="M72" s="42" t="n">
        <f aca="false">'NOVELA PUDDER'!L72*100/'NOVELA PUDDER'!F72</f>
        <v>1.96319018404908</v>
      </c>
      <c r="N72" s="32"/>
    </row>
    <row r="73" customFormat="false" ht="12.8" hidden="false" customHeight="false" outlineLevel="0" collapsed="false">
      <c r="A73" s="32" t="n">
        <f aca="false">'NOVELA PUDDER'!A72+1</f>
        <v>69</v>
      </c>
      <c r="B73" s="33"/>
      <c r="C73" s="34"/>
      <c r="D73" s="35" t="s">
        <v>83</v>
      </c>
      <c r="E73" s="36" t="s">
        <v>447</v>
      </c>
      <c r="F73" s="37" t="n">
        <v>826</v>
      </c>
      <c r="G73" s="38" t="n">
        <v>948</v>
      </c>
      <c r="H73" s="39" t="n">
        <v>176</v>
      </c>
      <c r="I73" s="39"/>
      <c r="J73" s="40" t="n">
        <f aca="false">'NOVELA PUDDER'!J72+'NOVELA PUDDER'!H73-'NOVELA PUDDER'!I73</f>
        <v>246</v>
      </c>
      <c r="K73" s="41" t="n">
        <f aca="false">'NOVELA PUDDER'!G73-'NOVELA PUDDER'!H73</f>
        <v>772</v>
      </c>
      <c r="L73" s="41" t="n">
        <f aca="false">'NOVELA PUDDER'!F73-'NOVELA PUDDER'!K73</f>
        <v>54</v>
      </c>
      <c r="M73" s="42" t="n">
        <f aca="false">'NOVELA PUDDER'!L73*100/'NOVELA PUDDER'!F73</f>
        <v>6.53753026634383</v>
      </c>
      <c r="N73" s="32"/>
    </row>
    <row r="74" customFormat="false" ht="12.8" hidden="false" customHeight="false" outlineLevel="0" collapsed="false">
      <c r="A74" s="32" t="n">
        <f aca="false">'NOVELA PUDDER'!A73+1</f>
        <v>70</v>
      </c>
      <c r="B74" s="33"/>
      <c r="C74" s="34"/>
      <c r="D74" s="35" t="s">
        <v>52</v>
      </c>
      <c r="E74" s="36" t="s">
        <v>448</v>
      </c>
      <c r="F74" s="37" t="n">
        <v>786</v>
      </c>
      <c r="G74" s="38" t="n">
        <v>973</v>
      </c>
      <c r="H74" s="39" t="n">
        <v>203</v>
      </c>
      <c r="I74" s="39"/>
      <c r="J74" s="40" t="n">
        <f aca="false">'NOVELA PUDDER'!J73+'NOVELA PUDDER'!H74-'NOVELA PUDDER'!I74</f>
        <v>449</v>
      </c>
      <c r="K74" s="41" t="n">
        <f aca="false">'NOVELA PUDDER'!G74-'NOVELA PUDDER'!H74</f>
        <v>770</v>
      </c>
      <c r="L74" s="41" t="n">
        <f aca="false">'NOVELA PUDDER'!F74-'NOVELA PUDDER'!K74</f>
        <v>16</v>
      </c>
      <c r="M74" s="42" t="n">
        <f aca="false">'NOVELA PUDDER'!L74*100/'NOVELA PUDDER'!F74</f>
        <v>2.03562340966921</v>
      </c>
      <c r="N74" s="32"/>
    </row>
    <row r="75" customFormat="false" ht="12.8" hidden="false" customHeight="false" outlineLevel="0" collapsed="false">
      <c r="A75" s="32" t="n">
        <f aca="false">'NOVELA PUDDER'!A74+1</f>
        <v>71</v>
      </c>
      <c r="B75" s="33"/>
      <c r="C75" s="34"/>
      <c r="D75" s="35" t="s">
        <v>83</v>
      </c>
      <c r="E75" s="36" t="s">
        <v>449</v>
      </c>
      <c r="F75" s="37" t="n">
        <v>826</v>
      </c>
      <c r="G75" s="38" t="n">
        <v>903</v>
      </c>
      <c r="H75" s="39" t="n">
        <v>100</v>
      </c>
      <c r="I75" s="39"/>
      <c r="J75" s="40" t="n">
        <f aca="false">'NOVELA PUDDER'!J74+'NOVELA PUDDER'!H75-'NOVELA PUDDER'!I75</f>
        <v>549</v>
      </c>
      <c r="K75" s="41" t="n">
        <f aca="false">'NOVELA PUDDER'!G75-'NOVELA PUDDER'!H75</f>
        <v>803</v>
      </c>
      <c r="L75" s="41" t="n">
        <f aca="false">'NOVELA PUDDER'!F75-'NOVELA PUDDER'!K75</f>
        <v>23</v>
      </c>
      <c r="M75" s="42" t="n">
        <f aca="false">'NOVELA PUDDER'!L75*100/'NOVELA PUDDER'!F75</f>
        <v>2.78450363196126</v>
      </c>
      <c r="N75" s="32"/>
    </row>
    <row r="76" customFormat="false" ht="12.8" hidden="false" customHeight="false" outlineLevel="0" collapsed="false">
      <c r="A76" s="32" t="n">
        <f aca="false">'NOVELA PUDDER'!A75+1</f>
        <v>72</v>
      </c>
      <c r="B76" s="33"/>
      <c r="C76" s="34"/>
      <c r="D76" s="35" t="s">
        <v>83</v>
      </c>
      <c r="E76" s="36" t="s">
        <v>416</v>
      </c>
      <c r="F76" s="37" t="n">
        <v>1641</v>
      </c>
      <c r="G76" s="38" t="n">
        <v>1677</v>
      </c>
      <c r="H76" s="39" t="n">
        <v>56</v>
      </c>
      <c r="I76" s="39"/>
      <c r="J76" s="40" t="n">
        <f aca="false">'NOVELA PUDDER'!J75+'NOVELA PUDDER'!H76-'NOVELA PUDDER'!I76</f>
        <v>605</v>
      </c>
      <c r="K76" s="41" t="n">
        <f aca="false">'NOVELA PUDDER'!G76-'NOVELA PUDDER'!H76</f>
        <v>1621</v>
      </c>
      <c r="L76" s="41" t="n">
        <f aca="false">'NOVELA PUDDER'!F76-'NOVELA PUDDER'!K76</f>
        <v>20</v>
      </c>
      <c r="M76" s="42" t="n">
        <f aca="false">'NOVELA PUDDER'!L76*100/'NOVELA PUDDER'!F76</f>
        <v>1.2187690432663</v>
      </c>
      <c r="N76" s="32"/>
    </row>
    <row r="77" customFormat="false" ht="12.8" hidden="false" customHeight="false" outlineLevel="0" collapsed="false">
      <c r="A77" s="32" t="n">
        <f aca="false">'NOVELA PUDDER'!A76+1</f>
        <v>73</v>
      </c>
      <c r="B77" s="33"/>
      <c r="C77" s="34"/>
      <c r="D77" s="35" t="s">
        <v>83</v>
      </c>
      <c r="E77" s="36" t="s">
        <v>35</v>
      </c>
      <c r="F77" s="37" t="n">
        <v>1612</v>
      </c>
      <c r="G77" s="38" t="n">
        <v>1654</v>
      </c>
      <c r="H77" s="39" t="n">
        <v>81</v>
      </c>
      <c r="I77" s="39"/>
      <c r="J77" s="40" t="n">
        <f aca="false">'NOVELA PUDDER'!J76+'NOVELA PUDDER'!H77-'NOVELA PUDDER'!I77</f>
        <v>686</v>
      </c>
      <c r="K77" s="41" t="n">
        <f aca="false">'NOVELA PUDDER'!G77-'NOVELA PUDDER'!H77</f>
        <v>1573</v>
      </c>
      <c r="L77" s="41" t="n">
        <f aca="false">'NOVELA PUDDER'!F77-'NOVELA PUDDER'!K77</f>
        <v>39</v>
      </c>
      <c r="M77" s="42" t="n">
        <f aca="false">'NOVELA PUDDER'!L77*100/'NOVELA PUDDER'!F77</f>
        <v>2.41935483870968</v>
      </c>
      <c r="N77" s="32"/>
    </row>
    <row r="78" customFormat="false" ht="12.8" hidden="false" customHeight="false" outlineLevel="0" collapsed="false">
      <c r="A78" s="32" t="n">
        <f aca="false">'NOVELA PUDDER'!A77+1</f>
        <v>74</v>
      </c>
      <c r="B78" s="33"/>
      <c r="C78" s="34"/>
      <c r="D78" s="35" t="s">
        <v>83</v>
      </c>
      <c r="E78" s="36" t="s">
        <v>36</v>
      </c>
      <c r="F78" s="37" t="n">
        <v>1612</v>
      </c>
      <c r="G78" s="38" t="n">
        <v>1754</v>
      </c>
      <c r="H78" s="39" t="n">
        <v>181</v>
      </c>
      <c r="I78" s="39"/>
      <c r="J78" s="40" t="n">
        <f aca="false">'NOVELA PUDDER'!J77+'NOVELA PUDDER'!H78-'NOVELA PUDDER'!I78</f>
        <v>867</v>
      </c>
      <c r="K78" s="41" t="n">
        <f aca="false">'NOVELA PUDDER'!G78-'NOVELA PUDDER'!H78</f>
        <v>1573</v>
      </c>
      <c r="L78" s="41" t="n">
        <f aca="false">'NOVELA PUDDER'!F78-'NOVELA PUDDER'!K78</f>
        <v>39</v>
      </c>
      <c r="M78" s="42" t="n">
        <f aca="false">'NOVELA PUDDER'!L78*100/'NOVELA PUDDER'!F78</f>
        <v>2.41935483870968</v>
      </c>
      <c r="N78" s="32"/>
    </row>
    <row r="79" customFormat="false" ht="12.8" hidden="false" customHeight="false" outlineLevel="0" collapsed="false">
      <c r="A79" s="32" t="n">
        <f aca="false">'NOVELA PUDDER'!A78+1</f>
        <v>75</v>
      </c>
      <c r="B79" s="33"/>
      <c r="C79" s="34"/>
      <c r="D79" s="35" t="s">
        <v>83</v>
      </c>
      <c r="E79" s="36" t="s">
        <v>279</v>
      </c>
      <c r="F79" s="37" t="n">
        <v>806</v>
      </c>
      <c r="G79" s="38" t="n">
        <v>897</v>
      </c>
      <c r="H79" s="39" t="n">
        <v>129</v>
      </c>
      <c r="I79" s="39"/>
      <c r="J79" s="40" t="n">
        <f aca="false">'NOVELA PUDDER'!J78+'NOVELA PUDDER'!H79-'NOVELA PUDDER'!I79</f>
        <v>996</v>
      </c>
      <c r="K79" s="41" t="n">
        <f aca="false">'NOVELA PUDDER'!G79-'NOVELA PUDDER'!H79</f>
        <v>768</v>
      </c>
      <c r="L79" s="41" t="n">
        <f aca="false">'NOVELA PUDDER'!F79-'NOVELA PUDDER'!K79</f>
        <v>38</v>
      </c>
      <c r="M79" s="42" t="n">
        <f aca="false">'NOVELA PUDDER'!L79*100/'NOVELA PUDDER'!F79</f>
        <v>4.71464019851117</v>
      </c>
      <c r="N79" s="32"/>
    </row>
    <row r="80" customFormat="false" ht="12.8" hidden="false" customHeight="false" outlineLevel="0" collapsed="false">
      <c r="A80" s="32" t="n">
        <f aca="false">'NOVELA PUDDER'!A79+1</f>
        <v>76</v>
      </c>
      <c r="B80" s="33"/>
      <c r="C80" s="34"/>
      <c r="D80" s="35" t="s">
        <v>109</v>
      </c>
      <c r="E80" s="36" t="s">
        <v>450</v>
      </c>
      <c r="F80" s="37" t="n">
        <v>1620</v>
      </c>
      <c r="G80" s="38" t="n">
        <v>1699</v>
      </c>
      <c r="H80" s="39" t="n">
        <v>167</v>
      </c>
      <c r="I80" s="39"/>
      <c r="J80" s="40" t="n">
        <f aca="false">'NOVELA PUDDER'!J79+'NOVELA PUDDER'!H80-'NOVELA PUDDER'!I80</f>
        <v>1163</v>
      </c>
      <c r="K80" s="41" t="n">
        <f aca="false">'NOVELA PUDDER'!G80-'NOVELA PUDDER'!H80</f>
        <v>1532</v>
      </c>
      <c r="L80" s="41" t="n">
        <f aca="false">'NOVELA PUDDER'!F80-'NOVELA PUDDER'!K80</f>
        <v>88</v>
      </c>
      <c r="M80" s="42" t="n">
        <f aca="false">'NOVELA PUDDER'!L80*100/'NOVELA PUDDER'!F80</f>
        <v>5.4320987654321</v>
      </c>
      <c r="N80" s="32"/>
    </row>
    <row r="81" customFormat="false" ht="12.8" hidden="false" customHeight="false" outlineLevel="0" collapsed="false">
      <c r="A81" s="32" t="n">
        <f aca="false">'NOVELA PUDDER'!A80+1</f>
        <v>77</v>
      </c>
      <c r="B81" s="33"/>
      <c r="C81" s="34"/>
      <c r="D81" s="35" t="s">
        <v>52</v>
      </c>
      <c r="E81" s="36" t="s">
        <v>451</v>
      </c>
      <c r="F81" s="37" t="n">
        <v>805</v>
      </c>
      <c r="G81" s="38" t="n">
        <v>828</v>
      </c>
      <c r="H81" s="39" t="n">
        <v>122</v>
      </c>
      <c r="I81" s="39"/>
      <c r="J81" s="40" t="n">
        <f aca="false">'NOVELA PUDDER'!J80+'NOVELA PUDDER'!H81-'NOVELA PUDDER'!I81</f>
        <v>1285</v>
      </c>
      <c r="K81" s="41" t="n">
        <f aca="false">'NOVELA PUDDER'!G81-'NOVELA PUDDER'!H81</f>
        <v>706</v>
      </c>
      <c r="L81" s="41" t="n">
        <f aca="false">'NOVELA PUDDER'!F81-'NOVELA PUDDER'!K81</f>
        <v>99</v>
      </c>
      <c r="M81" s="42" t="n">
        <f aca="false">'NOVELA PUDDER'!L81*100/'NOVELA PUDDER'!F81</f>
        <v>12.2981366459627</v>
      </c>
      <c r="N81" s="32"/>
    </row>
    <row r="82" customFormat="false" ht="12.8" hidden="false" customHeight="false" outlineLevel="0" collapsed="false">
      <c r="A82" s="32" t="n">
        <f aca="false">'NOVELA PUDDER'!A81+1</f>
        <v>78</v>
      </c>
      <c r="B82" s="33"/>
      <c r="C82" s="34"/>
      <c r="D82" s="35" t="s">
        <v>83</v>
      </c>
      <c r="E82" s="36" t="s">
        <v>452</v>
      </c>
      <c r="F82" s="37" t="n">
        <v>1652</v>
      </c>
      <c r="G82" s="38" t="n">
        <v>1727</v>
      </c>
      <c r="H82" s="39" t="n">
        <v>147</v>
      </c>
      <c r="I82" s="39"/>
      <c r="J82" s="40" t="n">
        <f aca="false">'NOVELA PUDDER'!J81+'NOVELA PUDDER'!H82-'NOVELA PUDDER'!I82</f>
        <v>1432</v>
      </c>
      <c r="K82" s="41" t="n">
        <f aca="false">'NOVELA PUDDER'!G82-'NOVELA PUDDER'!H82</f>
        <v>1580</v>
      </c>
      <c r="L82" s="41" t="n">
        <f aca="false">'NOVELA PUDDER'!F82-'NOVELA PUDDER'!K82</f>
        <v>72</v>
      </c>
      <c r="M82" s="42" t="n">
        <f aca="false">'NOVELA PUDDER'!L82*100/'NOVELA PUDDER'!F82</f>
        <v>4.35835351089588</v>
      </c>
      <c r="N82" s="32"/>
    </row>
    <row r="83" customFormat="false" ht="12.8" hidden="false" customHeight="false" outlineLevel="0" collapsed="false">
      <c r="A83" s="32" t="n">
        <f aca="false">'NOVELA PUDDER'!A82+1</f>
        <v>79</v>
      </c>
      <c r="B83" s="33"/>
      <c r="C83" s="34"/>
      <c r="D83" s="35" t="s">
        <v>109</v>
      </c>
      <c r="E83" s="36" t="s">
        <v>453</v>
      </c>
      <c r="F83" s="37" t="n">
        <v>798</v>
      </c>
      <c r="G83" s="38" t="n">
        <v>828</v>
      </c>
      <c r="H83" s="39" t="n">
        <v>98</v>
      </c>
      <c r="I83" s="39"/>
      <c r="J83" s="40" t="n">
        <f aca="false">'NOVELA PUDDER'!J82+'NOVELA PUDDER'!H83-'NOVELA PUDDER'!I83</f>
        <v>1530</v>
      </c>
      <c r="K83" s="41" t="n">
        <f aca="false">'NOVELA PUDDER'!G83-'NOVELA PUDDER'!H83</f>
        <v>730</v>
      </c>
      <c r="L83" s="41" t="n">
        <f aca="false">'NOVELA PUDDER'!F83-'NOVELA PUDDER'!K83</f>
        <v>68</v>
      </c>
      <c r="M83" s="42" t="n">
        <f aca="false">'NOVELA PUDDER'!L83*100/'NOVELA PUDDER'!F83</f>
        <v>8.52130325814536</v>
      </c>
      <c r="N83" s="32"/>
    </row>
    <row r="84" customFormat="false" ht="13.4" hidden="false" customHeight="false" outlineLevel="0" collapsed="false">
      <c r="A84" s="32" t="n">
        <f aca="false">'NOVELA PUDDER'!A83+1</f>
        <v>80</v>
      </c>
      <c r="B84" s="33" t="s">
        <v>101</v>
      </c>
      <c r="C84" s="34" t="s">
        <v>102</v>
      </c>
      <c r="D84" s="35"/>
      <c r="E84" s="36"/>
      <c r="F84" s="37"/>
      <c r="G84" s="38"/>
      <c r="H84" s="39"/>
      <c r="I84" s="39" t="n">
        <v>1530</v>
      </c>
      <c r="J84" s="40" t="n">
        <f aca="false">'NOVELA PUDDER'!J83+'NOVELA PUDDER'!H84-'NOVELA PUDDER'!I84</f>
        <v>0</v>
      </c>
      <c r="K84" s="41" t="n">
        <f aca="false">'NOVELA PUDDER'!G84-'NOVELA PUDDER'!H84</f>
        <v>0</v>
      </c>
      <c r="L84" s="41" t="n">
        <f aca="false">'NOVELA PUDDER'!F84-'NOVELA PUDDER'!K84</f>
        <v>0</v>
      </c>
      <c r="M84" s="42" t="e">
        <f aca="false">'NOVELA PUDDER'!L84*100/'NOVELA PUDDER'!F84</f>
        <v>#VALUE!</v>
      </c>
      <c r="N84" s="32"/>
    </row>
    <row r="85" customFormat="false" ht="12.8" hidden="false" customHeight="false" outlineLevel="0" collapsed="false">
      <c r="A85" s="32" t="n">
        <f aca="false">'NOVELA PUDDER'!A84+1</f>
        <v>81</v>
      </c>
      <c r="B85" s="33" t="s">
        <v>101</v>
      </c>
      <c r="C85" s="34"/>
      <c r="D85" s="35" t="s">
        <v>83</v>
      </c>
      <c r="E85" s="36" t="s">
        <v>454</v>
      </c>
      <c r="F85" s="37" t="n">
        <v>1612</v>
      </c>
      <c r="G85" s="38" t="n">
        <v>1702</v>
      </c>
      <c r="H85" s="39" t="n">
        <v>43</v>
      </c>
      <c r="I85" s="39"/>
      <c r="J85" s="40" t="n">
        <f aca="false">'NOVELA PUDDER'!J84+'NOVELA PUDDER'!H85-'NOVELA PUDDER'!I85</f>
        <v>43</v>
      </c>
      <c r="K85" s="41" t="n">
        <f aca="false">'NOVELA PUDDER'!G85-'NOVELA PUDDER'!H85</f>
        <v>1659</v>
      </c>
      <c r="L85" s="41" t="n">
        <f aca="false">'NOVELA PUDDER'!F85-'NOVELA PUDDER'!K85</f>
        <v>-47</v>
      </c>
      <c r="M85" s="42" t="n">
        <f aca="false">'NOVELA PUDDER'!L85*100/'NOVELA PUDDER'!F85</f>
        <v>-2.91563275434243</v>
      </c>
      <c r="N85" s="32"/>
    </row>
    <row r="86" customFormat="false" ht="12.8" hidden="false" customHeight="false" outlineLevel="0" collapsed="false">
      <c r="A86" s="32" t="n">
        <f aca="false">'NOVELA PUDDER'!A85+1</f>
        <v>82</v>
      </c>
      <c r="B86" s="33"/>
      <c r="C86" s="34"/>
      <c r="D86" s="35" t="s">
        <v>109</v>
      </c>
      <c r="E86" s="36" t="s">
        <v>455</v>
      </c>
      <c r="F86" s="37" t="n">
        <v>1630</v>
      </c>
      <c r="G86" s="38" t="n">
        <v>1741</v>
      </c>
      <c r="H86" s="39" t="n">
        <v>120</v>
      </c>
      <c r="I86" s="39"/>
      <c r="J86" s="40" t="n">
        <f aca="false">'NOVELA PUDDER'!J85+'NOVELA PUDDER'!H86-'NOVELA PUDDER'!I86</f>
        <v>163</v>
      </c>
      <c r="K86" s="41" t="n">
        <f aca="false">'NOVELA PUDDER'!G86-'NOVELA PUDDER'!H86</f>
        <v>1621</v>
      </c>
      <c r="L86" s="41" t="n">
        <f aca="false">'NOVELA PUDDER'!F86-'NOVELA PUDDER'!K86</f>
        <v>9</v>
      </c>
      <c r="M86" s="42" t="n">
        <f aca="false">'NOVELA PUDDER'!L86*100/'NOVELA PUDDER'!F86</f>
        <v>0.552147239263804</v>
      </c>
      <c r="N86" s="32"/>
    </row>
    <row r="87" customFormat="false" ht="12.8" hidden="false" customHeight="false" outlineLevel="0" collapsed="false">
      <c r="A87" s="32" t="n">
        <f aca="false">'NOVELA PUDDER'!A86+1</f>
        <v>83</v>
      </c>
      <c r="B87" s="33"/>
      <c r="C87" s="34"/>
      <c r="D87" s="35" t="s">
        <v>109</v>
      </c>
      <c r="E87" s="36" t="s">
        <v>456</v>
      </c>
      <c r="F87" s="37" t="n">
        <v>1630</v>
      </c>
      <c r="G87" s="38" t="n">
        <v>1726</v>
      </c>
      <c r="H87" s="39" t="n">
        <v>64</v>
      </c>
      <c r="I87" s="39"/>
      <c r="J87" s="40" t="n">
        <f aca="false">'NOVELA PUDDER'!J86+'NOVELA PUDDER'!H87-'NOVELA PUDDER'!I87</f>
        <v>227</v>
      </c>
      <c r="K87" s="41" t="n">
        <f aca="false">'NOVELA PUDDER'!G87-'NOVELA PUDDER'!H87</f>
        <v>1662</v>
      </c>
      <c r="L87" s="41" t="n">
        <f aca="false">'NOVELA PUDDER'!F87-'NOVELA PUDDER'!K87</f>
        <v>-32</v>
      </c>
      <c r="M87" s="42" t="n">
        <f aca="false">'NOVELA PUDDER'!L87*100/'NOVELA PUDDER'!F87</f>
        <v>-1.96319018404908</v>
      </c>
      <c r="N87" s="32"/>
    </row>
    <row r="88" customFormat="false" ht="12.8" hidden="false" customHeight="false" outlineLevel="0" collapsed="false">
      <c r="A88" s="32" t="n">
        <f aca="false">'NOVELA PUDDER'!A87+1</f>
        <v>84</v>
      </c>
      <c r="B88" s="33"/>
      <c r="C88" s="34"/>
      <c r="D88" s="35" t="s">
        <v>83</v>
      </c>
      <c r="E88" s="36" t="s">
        <v>457</v>
      </c>
      <c r="F88" s="37" t="n">
        <v>1612</v>
      </c>
      <c r="G88" s="38" t="n">
        <v>1788</v>
      </c>
      <c r="H88" s="39" t="n">
        <v>90</v>
      </c>
      <c r="I88" s="39"/>
      <c r="J88" s="40" t="n">
        <f aca="false">'NOVELA PUDDER'!J87+'NOVELA PUDDER'!H88-'NOVELA PUDDER'!I88</f>
        <v>317</v>
      </c>
      <c r="K88" s="41" t="n">
        <f aca="false">'NOVELA PUDDER'!G88-'NOVELA PUDDER'!H88</f>
        <v>1698</v>
      </c>
      <c r="L88" s="41" t="n">
        <f aca="false">'NOVELA PUDDER'!F88-'NOVELA PUDDER'!K88</f>
        <v>-86</v>
      </c>
      <c r="M88" s="42" t="n">
        <f aca="false">'NOVELA PUDDER'!L88*100/'NOVELA PUDDER'!F88</f>
        <v>-5.33498759305211</v>
      </c>
      <c r="N88" s="32"/>
    </row>
    <row r="89" customFormat="false" ht="12.8" hidden="false" customHeight="false" outlineLevel="0" collapsed="false">
      <c r="A89" s="32" t="n">
        <f aca="false">'NOVELA PUDDER'!A88+1</f>
        <v>85</v>
      </c>
      <c r="B89" s="33"/>
      <c r="C89" s="34"/>
      <c r="D89" s="35" t="s">
        <v>109</v>
      </c>
      <c r="E89" s="36" t="s">
        <v>458</v>
      </c>
      <c r="F89" s="37" t="n">
        <v>1641</v>
      </c>
      <c r="G89" s="38" t="n">
        <v>1696</v>
      </c>
      <c r="H89" s="39" t="n">
        <v>43</v>
      </c>
      <c r="I89" s="39"/>
      <c r="J89" s="40" t="n">
        <f aca="false">'NOVELA PUDDER'!J88+'NOVELA PUDDER'!H89-'NOVELA PUDDER'!I89</f>
        <v>360</v>
      </c>
      <c r="K89" s="41" t="n">
        <f aca="false">'NOVELA PUDDER'!G89-'NOVELA PUDDER'!H89</f>
        <v>1653</v>
      </c>
      <c r="L89" s="41" t="n">
        <f aca="false">'NOVELA PUDDER'!F89-'NOVELA PUDDER'!K89</f>
        <v>-12</v>
      </c>
      <c r="M89" s="42" t="n">
        <f aca="false">'NOVELA PUDDER'!L89*100/'NOVELA PUDDER'!F89</f>
        <v>-0.731261425959781</v>
      </c>
      <c r="N89" s="32"/>
    </row>
    <row r="90" customFormat="false" ht="13.4" hidden="false" customHeight="false" outlineLevel="0" collapsed="false">
      <c r="A90" s="32" t="n">
        <f aca="false">'NOVELA PUDDER'!A89+1</f>
        <v>86</v>
      </c>
      <c r="B90" s="33" t="s">
        <v>106</v>
      </c>
      <c r="C90" s="34" t="s">
        <v>107</v>
      </c>
      <c r="D90" s="35"/>
      <c r="E90" s="36"/>
      <c r="F90" s="37"/>
      <c r="G90" s="38"/>
      <c r="H90" s="39"/>
      <c r="I90" s="39" t="n">
        <v>360</v>
      </c>
      <c r="J90" s="40" t="n">
        <f aca="false">'NOVELA PUDDER'!J89+'NOVELA PUDDER'!H90-'NOVELA PUDDER'!I90</f>
        <v>0</v>
      </c>
      <c r="K90" s="41" t="n">
        <f aca="false">'NOVELA PUDDER'!G90-'NOVELA PUDDER'!H90</f>
        <v>0</v>
      </c>
      <c r="L90" s="41" t="n">
        <f aca="false">'NOVELA PUDDER'!F90-'NOVELA PUDDER'!K90</f>
        <v>0</v>
      </c>
      <c r="M90" s="42" t="e">
        <f aca="false">'NOVELA PUDDER'!L90*100/'NOVELA PUDDER'!F90</f>
        <v>#VALUE!</v>
      </c>
      <c r="N90" s="32"/>
    </row>
    <row r="91" customFormat="false" ht="12.8" hidden="false" customHeight="false" outlineLevel="0" collapsed="false">
      <c r="A91" s="32" t="n">
        <f aca="false">'NOVELA PUDDER'!A90+1</f>
        <v>87</v>
      </c>
      <c r="B91" s="33" t="s">
        <v>108</v>
      </c>
      <c r="C91" s="34"/>
      <c r="D91" s="35" t="s">
        <v>194</v>
      </c>
      <c r="E91" s="36" t="s">
        <v>368</v>
      </c>
      <c r="F91" s="37" t="n">
        <v>1228</v>
      </c>
      <c r="G91" s="38" t="n">
        <v>1330</v>
      </c>
      <c r="H91" s="39" t="n">
        <v>32</v>
      </c>
      <c r="I91" s="39"/>
      <c r="J91" s="40" t="n">
        <f aca="false">'NOVELA PUDDER'!J90+'NOVELA PUDDER'!H91-'NOVELA PUDDER'!I91</f>
        <v>32</v>
      </c>
      <c r="K91" s="41" t="n">
        <f aca="false">'NOVELA PUDDER'!G91-'NOVELA PUDDER'!H91</f>
        <v>1298</v>
      </c>
      <c r="L91" s="41" t="n">
        <f aca="false">'NOVELA PUDDER'!F91-'NOVELA PUDDER'!K91</f>
        <v>-70</v>
      </c>
      <c r="M91" s="42" t="n">
        <f aca="false">'NOVELA PUDDER'!L91*100/'NOVELA PUDDER'!F91</f>
        <v>-5.70032573289902</v>
      </c>
      <c r="N91" s="32"/>
    </row>
    <row r="92" customFormat="false" ht="12.8" hidden="false" customHeight="false" outlineLevel="0" collapsed="false">
      <c r="A92" s="32" t="n">
        <f aca="false">'NOVELA PUDDER'!A91+1</f>
        <v>88</v>
      </c>
      <c r="B92" s="33"/>
      <c r="C92" s="34"/>
      <c r="D92" s="35" t="s">
        <v>109</v>
      </c>
      <c r="E92" s="36" t="s">
        <v>459</v>
      </c>
      <c r="F92" s="37" t="n">
        <v>1596</v>
      </c>
      <c r="G92" s="38" t="n">
        <v>1651</v>
      </c>
      <c r="H92" s="39" t="n">
        <v>40</v>
      </c>
      <c r="I92" s="39"/>
      <c r="J92" s="40" t="n">
        <f aca="false">'NOVELA PUDDER'!J91+'NOVELA PUDDER'!H92-'NOVELA PUDDER'!I92</f>
        <v>72</v>
      </c>
      <c r="K92" s="41" t="n">
        <f aca="false">'NOVELA PUDDER'!G92-'NOVELA PUDDER'!H92</f>
        <v>1611</v>
      </c>
      <c r="L92" s="41" t="n">
        <f aca="false">'NOVELA PUDDER'!F92-'NOVELA PUDDER'!K92</f>
        <v>-15</v>
      </c>
      <c r="M92" s="42" t="n">
        <f aca="false">'NOVELA PUDDER'!L92*100/'NOVELA PUDDER'!F92</f>
        <v>-0.93984962406015</v>
      </c>
      <c r="N92" s="32"/>
    </row>
    <row r="93" customFormat="false" ht="12.8" hidden="false" customHeight="false" outlineLevel="0" collapsed="false">
      <c r="A93" s="32" t="n">
        <f aca="false">'NOVELA PUDDER'!A92+1</f>
        <v>89</v>
      </c>
      <c r="B93" s="33"/>
      <c r="C93" s="34"/>
      <c r="D93" s="35" t="s">
        <v>191</v>
      </c>
      <c r="E93" s="36" t="s">
        <v>460</v>
      </c>
      <c r="F93" s="37" t="n">
        <v>1471</v>
      </c>
      <c r="G93" s="38" t="n">
        <v>1651</v>
      </c>
      <c r="H93" s="39" t="n">
        <v>106</v>
      </c>
      <c r="I93" s="39"/>
      <c r="J93" s="40" t="n">
        <f aca="false">'NOVELA PUDDER'!J92+'NOVELA PUDDER'!H93-'NOVELA PUDDER'!I93</f>
        <v>178</v>
      </c>
      <c r="K93" s="41" t="n">
        <f aca="false">'NOVELA PUDDER'!G93-'NOVELA PUDDER'!H93</f>
        <v>1545</v>
      </c>
      <c r="L93" s="41" t="n">
        <f aca="false">'NOVELA PUDDER'!F93-'NOVELA PUDDER'!K93</f>
        <v>-74</v>
      </c>
      <c r="M93" s="42" t="n">
        <f aca="false">'NOVELA PUDDER'!L93*100/'NOVELA PUDDER'!F93</f>
        <v>-5.03059143439837</v>
      </c>
      <c r="N93" s="32"/>
    </row>
    <row r="94" customFormat="false" ht="12.8" hidden="false" customHeight="false" outlineLevel="0" collapsed="false">
      <c r="A94" s="32" t="n">
        <f aca="false">'NOVELA PUDDER'!A93+1</f>
        <v>90</v>
      </c>
      <c r="B94" s="33"/>
      <c r="C94" s="34"/>
      <c r="D94" s="35" t="s">
        <v>191</v>
      </c>
      <c r="E94" s="36" t="s">
        <v>461</v>
      </c>
      <c r="F94" s="37" t="n">
        <v>1632</v>
      </c>
      <c r="G94" s="38" t="n">
        <v>1650</v>
      </c>
      <c r="H94" s="39" t="n">
        <v>0</v>
      </c>
      <c r="I94" s="39"/>
      <c r="J94" s="40" t="n">
        <f aca="false">'NOVELA PUDDER'!J93+'NOVELA PUDDER'!H94-'NOVELA PUDDER'!I94</f>
        <v>178</v>
      </c>
      <c r="K94" s="41" t="n">
        <f aca="false">'NOVELA PUDDER'!G94-'NOVELA PUDDER'!H94</f>
        <v>1650</v>
      </c>
      <c r="L94" s="41" t="n">
        <f aca="false">'NOVELA PUDDER'!F94-'NOVELA PUDDER'!K94</f>
        <v>-18</v>
      </c>
      <c r="M94" s="42" t="n">
        <f aca="false">'NOVELA PUDDER'!L94*100/'NOVELA PUDDER'!F94</f>
        <v>-1.10294117647059</v>
      </c>
      <c r="N94" s="32"/>
    </row>
    <row r="95" customFormat="false" ht="12.8" hidden="false" customHeight="false" outlineLevel="0" collapsed="false">
      <c r="A95" s="32" t="n">
        <f aca="false">'NOVELA PUDDER'!A94+1</f>
        <v>91</v>
      </c>
      <c r="B95" s="33"/>
      <c r="C95" s="34"/>
      <c r="D95" s="35" t="s">
        <v>191</v>
      </c>
      <c r="E95" s="36" t="s">
        <v>462</v>
      </c>
      <c r="F95" s="37" t="n">
        <v>1616</v>
      </c>
      <c r="G95" s="38" t="n">
        <v>1629</v>
      </c>
      <c r="H95" s="39" t="n">
        <v>90</v>
      </c>
      <c r="I95" s="39"/>
      <c r="J95" s="40" t="n">
        <f aca="false">'NOVELA PUDDER'!J94+'NOVELA PUDDER'!H95-'NOVELA PUDDER'!I95</f>
        <v>268</v>
      </c>
      <c r="K95" s="41" t="n">
        <f aca="false">'NOVELA PUDDER'!G95-'NOVELA PUDDER'!H95</f>
        <v>1539</v>
      </c>
      <c r="L95" s="41" t="n">
        <f aca="false">'NOVELA PUDDER'!F95-'NOVELA PUDDER'!K95</f>
        <v>77</v>
      </c>
      <c r="M95" s="42" t="n">
        <f aca="false">'NOVELA PUDDER'!L95*100/'NOVELA PUDDER'!F95</f>
        <v>4.76485148514851</v>
      </c>
      <c r="N95" s="32"/>
    </row>
    <row r="96" customFormat="false" ht="12.8" hidden="false" customHeight="false" outlineLevel="0" collapsed="false">
      <c r="A96" s="32" t="n">
        <f aca="false">'NOVELA PUDDER'!A95+1</f>
        <v>92</v>
      </c>
      <c r="B96" s="33"/>
      <c r="C96" s="34"/>
      <c r="D96" s="35" t="s">
        <v>109</v>
      </c>
      <c r="E96" s="36" t="s">
        <v>463</v>
      </c>
      <c r="F96" s="37" t="n">
        <v>1596</v>
      </c>
      <c r="G96" s="38" t="n">
        <v>1639</v>
      </c>
      <c r="H96" s="39" t="n">
        <v>26</v>
      </c>
      <c r="I96" s="39"/>
      <c r="J96" s="40" t="n">
        <f aca="false">'NOVELA PUDDER'!J95+'NOVELA PUDDER'!H96-'NOVELA PUDDER'!I96</f>
        <v>294</v>
      </c>
      <c r="K96" s="41" t="n">
        <f aca="false">'NOVELA PUDDER'!G96-'NOVELA PUDDER'!H96</f>
        <v>1613</v>
      </c>
      <c r="L96" s="41" t="n">
        <f aca="false">'NOVELA PUDDER'!F96-'NOVELA PUDDER'!K96</f>
        <v>-17</v>
      </c>
      <c r="M96" s="42" t="n">
        <f aca="false">'NOVELA PUDDER'!L96*100/'NOVELA PUDDER'!F96</f>
        <v>-1.06516290726817</v>
      </c>
      <c r="N96" s="32"/>
    </row>
    <row r="97" customFormat="false" ht="12.8" hidden="false" customHeight="false" outlineLevel="0" collapsed="false">
      <c r="A97" s="32" t="n">
        <f aca="false">'NOVELA PUDDER'!A96+1</f>
        <v>93</v>
      </c>
      <c r="B97" s="33"/>
      <c r="C97" s="34"/>
      <c r="D97" s="35" t="s">
        <v>109</v>
      </c>
      <c r="E97" s="36" t="s">
        <v>464</v>
      </c>
      <c r="F97" s="37" t="n">
        <v>1612</v>
      </c>
      <c r="G97" s="38" t="n">
        <v>1616</v>
      </c>
      <c r="H97" s="39" t="n">
        <v>7</v>
      </c>
      <c r="I97" s="39"/>
      <c r="J97" s="40" t="n">
        <f aca="false">'NOVELA PUDDER'!J96+'NOVELA PUDDER'!H97-'NOVELA PUDDER'!I97</f>
        <v>301</v>
      </c>
      <c r="K97" s="41" t="n">
        <f aca="false">'NOVELA PUDDER'!G97-'NOVELA PUDDER'!H97</f>
        <v>1609</v>
      </c>
      <c r="L97" s="41" t="n">
        <f aca="false">'NOVELA PUDDER'!F97-'NOVELA PUDDER'!K97</f>
        <v>3</v>
      </c>
      <c r="M97" s="42" t="n">
        <f aca="false">'NOVELA PUDDER'!L97*100/'NOVELA PUDDER'!F97</f>
        <v>0.186104218362283</v>
      </c>
      <c r="N97" s="32"/>
    </row>
    <row r="98" customFormat="false" ht="12.8" hidden="false" customHeight="false" outlineLevel="0" collapsed="false">
      <c r="A98" s="32" t="n">
        <f aca="false">'NOVELA PUDDER'!A97+1</f>
        <v>94</v>
      </c>
      <c r="B98" s="33"/>
      <c r="C98" s="34"/>
      <c r="D98" s="35" t="s">
        <v>109</v>
      </c>
      <c r="E98" s="36" t="s">
        <v>465</v>
      </c>
      <c r="F98" s="37" t="n">
        <v>1602</v>
      </c>
      <c r="G98" s="38" t="n">
        <v>1609</v>
      </c>
      <c r="H98" s="39" t="n">
        <v>25</v>
      </c>
      <c r="I98" s="39"/>
      <c r="J98" s="40" t="n">
        <f aca="false">'NOVELA PUDDER'!J97+'NOVELA PUDDER'!H98-'NOVELA PUDDER'!I98</f>
        <v>326</v>
      </c>
      <c r="K98" s="41" t="n">
        <f aca="false">'NOVELA PUDDER'!G98-'NOVELA PUDDER'!H98</f>
        <v>1584</v>
      </c>
      <c r="L98" s="41" t="n">
        <f aca="false">'NOVELA PUDDER'!F98-'NOVELA PUDDER'!K98</f>
        <v>18</v>
      </c>
      <c r="M98" s="42" t="n">
        <f aca="false">'NOVELA PUDDER'!L98*100/'NOVELA PUDDER'!F98</f>
        <v>1.12359550561798</v>
      </c>
      <c r="N98" s="32"/>
    </row>
    <row r="99" customFormat="false" ht="13.4" hidden="false" customHeight="false" outlineLevel="0" collapsed="false">
      <c r="A99" s="32" t="n">
        <f aca="false">'NOVELA PUDDER'!A98+1</f>
        <v>95</v>
      </c>
      <c r="B99" s="33" t="s">
        <v>110</v>
      </c>
      <c r="C99" s="34" t="s">
        <v>111</v>
      </c>
      <c r="D99" s="35"/>
      <c r="E99" s="36"/>
      <c r="F99" s="37"/>
      <c r="G99" s="38"/>
      <c r="H99" s="39"/>
      <c r="I99" s="39" t="n">
        <v>326</v>
      </c>
      <c r="J99" s="40" t="n">
        <f aca="false">'NOVELA PUDDER'!J98+'NOVELA PUDDER'!H99-'NOVELA PUDDER'!I99</f>
        <v>0</v>
      </c>
      <c r="K99" s="41" t="n">
        <f aca="false">'NOVELA PUDDER'!G99-'NOVELA PUDDER'!H99</f>
        <v>0</v>
      </c>
      <c r="L99" s="41" t="n">
        <f aca="false">'NOVELA PUDDER'!F99-'NOVELA PUDDER'!K99</f>
        <v>0</v>
      </c>
      <c r="M99" s="42" t="e">
        <f aca="false">'NOVELA PUDDER'!L99*100/'NOVELA PUDDER'!F99</f>
        <v>#VALUE!</v>
      </c>
      <c r="N99" s="32"/>
    </row>
    <row r="100" customFormat="false" ht="12.8" hidden="false" customHeight="false" outlineLevel="0" collapsed="false">
      <c r="A100" s="32" t="n">
        <f aca="false">'NOVELA PUDDER'!A99+1</f>
        <v>96</v>
      </c>
      <c r="B100" s="33" t="s">
        <v>185</v>
      </c>
      <c r="C100" s="34"/>
      <c r="D100" s="35" t="s">
        <v>109</v>
      </c>
      <c r="E100" s="36" t="s">
        <v>466</v>
      </c>
      <c r="F100" s="37" t="n">
        <v>1630</v>
      </c>
      <c r="G100" s="38" t="n">
        <v>1722</v>
      </c>
      <c r="H100" s="39" t="n">
        <v>64</v>
      </c>
      <c r="I100" s="39"/>
      <c r="J100" s="40" t="n">
        <f aca="false">'NOVELA PUDDER'!J99+'NOVELA PUDDER'!H100-'NOVELA PUDDER'!I100</f>
        <v>64</v>
      </c>
      <c r="K100" s="41" t="n">
        <f aca="false">'NOVELA PUDDER'!G100-'NOVELA PUDDER'!H100</f>
        <v>1658</v>
      </c>
      <c r="L100" s="41" t="n">
        <f aca="false">'NOVELA PUDDER'!F100-'NOVELA PUDDER'!K100</f>
        <v>-28</v>
      </c>
      <c r="M100" s="42" t="n">
        <f aca="false">'NOVELA PUDDER'!L100*100/'NOVELA PUDDER'!F100</f>
        <v>-1.71779141104294</v>
      </c>
      <c r="N100" s="32"/>
    </row>
    <row r="101" customFormat="false" ht="12.8" hidden="false" customHeight="false" outlineLevel="0" collapsed="false">
      <c r="A101" s="32" t="n">
        <f aca="false">'NOVELA PUDDER'!A100+1</f>
        <v>97</v>
      </c>
      <c r="B101" s="33"/>
      <c r="C101" s="34"/>
      <c r="D101" s="35" t="s">
        <v>109</v>
      </c>
      <c r="E101" s="36" t="s">
        <v>467</v>
      </c>
      <c r="F101" s="37" t="n">
        <v>1630</v>
      </c>
      <c r="G101" s="38" t="n">
        <v>1815</v>
      </c>
      <c r="H101" s="39" t="n">
        <v>129</v>
      </c>
      <c r="I101" s="39"/>
      <c r="J101" s="40" t="n">
        <f aca="false">'NOVELA PUDDER'!J100+'NOVELA PUDDER'!H101-'NOVELA PUDDER'!I101</f>
        <v>193</v>
      </c>
      <c r="K101" s="41" t="n">
        <f aca="false">'NOVELA PUDDER'!G101-'NOVELA PUDDER'!H101</f>
        <v>1686</v>
      </c>
      <c r="L101" s="41" t="n">
        <f aca="false">'NOVELA PUDDER'!F101-'NOVELA PUDDER'!K101</f>
        <v>-56</v>
      </c>
      <c r="M101" s="42" t="n">
        <f aca="false">'NOVELA PUDDER'!L101*100/'NOVELA PUDDER'!F101</f>
        <v>-3.43558282208589</v>
      </c>
      <c r="N101" s="32"/>
    </row>
    <row r="102" customFormat="false" ht="12.8" hidden="false" customHeight="false" outlineLevel="0" collapsed="false">
      <c r="A102" s="32" t="n">
        <f aca="false">'NOVELA PUDDER'!A101+1</f>
        <v>98</v>
      </c>
      <c r="B102" s="33"/>
      <c r="C102" s="34"/>
      <c r="D102" s="35" t="s">
        <v>109</v>
      </c>
      <c r="E102" s="36" t="s">
        <v>468</v>
      </c>
      <c r="F102" s="37" t="n">
        <v>1596</v>
      </c>
      <c r="G102" s="38" t="n">
        <v>1678</v>
      </c>
      <c r="H102" s="39" t="n">
        <v>60</v>
      </c>
      <c r="I102" s="39"/>
      <c r="J102" s="40" t="n">
        <f aca="false">'NOVELA PUDDER'!J101+'NOVELA PUDDER'!H102-'NOVELA PUDDER'!I102</f>
        <v>253</v>
      </c>
      <c r="K102" s="41" t="n">
        <f aca="false">'NOVELA PUDDER'!G102-'NOVELA PUDDER'!H102</f>
        <v>1618</v>
      </c>
      <c r="L102" s="41" t="n">
        <f aca="false">'NOVELA PUDDER'!F102-'NOVELA PUDDER'!K102</f>
        <v>-22</v>
      </c>
      <c r="M102" s="42" t="n">
        <f aca="false">'NOVELA PUDDER'!L102*100/'NOVELA PUDDER'!F102</f>
        <v>-1.37844611528822</v>
      </c>
      <c r="N102" s="32"/>
    </row>
    <row r="103" customFormat="false" ht="12.8" hidden="false" customHeight="false" outlineLevel="0" collapsed="false">
      <c r="A103" s="32" t="n">
        <f aca="false">'NOVELA PUDDER'!A102+1</f>
        <v>99</v>
      </c>
      <c r="B103" s="33"/>
      <c r="C103" s="34"/>
      <c r="D103" s="35" t="s">
        <v>109</v>
      </c>
      <c r="E103" s="36" t="s">
        <v>469</v>
      </c>
      <c r="F103" s="37" t="n">
        <v>1648</v>
      </c>
      <c r="G103" s="38" t="n">
        <v>1833</v>
      </c>
      <c r="H103" s="39" t="n">
        <v>171</v>
      </c>
      <c r="I103" s="39"/>
      <c r="J103" s="40" t="n">
        <f aca="false">'NOVELA PUDDER'!J102+'NOVELA PUDDER'!H103-'NOVELA PUDDER'!I103</f>
        <v>424</v>
      </c>
      <c r="K103" s="41" t="n">
        <f aca="false">'NOVELA PUDDER'!G103-'NOVELA PUDDER'!H103</f>
        <v>1662</v>
      </c>
      <c r="L103" s="41" t="n">
        <f aca="false">'NOVELA PUDDER'!F103-'NOVELA PUDDER'!K103</f>
        <v>-14</v>
      </c>
      <c r="M103" s="42" t="n">
        <f aca="false">'NOVELA PUDDER'!L103*100/'NOVELA PUDDER'!F103</f>
        <v>-0.849514563106796</v>
      </c>
      <c r="N103" s="32"/>
    </row>
    <row r="104" customFormat="false" ht="12.8" hidden="false" customHeight="false" outlineLevel="0" collapsed="false">
      <c r="A104" s="32" t="n">
        <f aca="false">'NOVELA PUDDER'!A103+1</f>
        <v>100</v>
      </c>
      <c r="B104" s="33"/>
      <c r="C104" s="34"/>
      <c r="D104" s="35" t="s">
        <v>109</v>
      </c>
      <c r="E104" s="36" t="s">
        <v>187</v>
      </c>
      <c r="F104" s="37" t="n">
        <v>798</v>
      </c>
      <c r="G104" s="38" t="n">
        <v>922</v>
      </c>
      <c r="H104" s="39" t="n">
        <v>39</v>
      </c>
      <c r="I104" s="39"/>
      <c r="J104" s="40" t="n">
        <f aca="false">'NOVELA PUDDER'!J103+'NOVELA PUDDER'!H104-'NOVELA PUDDER'!I104</f>
        <v>463</v>
      </c>
      <c r="K104" s="41" t="n">
        <f aca="false">'NOVELA PUDDER'!G104-'NOVELA PUDDER'!H104</f>
        <v>883</v>
      </c>
      <c r="L104" s="41" t="n">
        <f aca="false">'NOVELA PUDDER'!F104-'NOVELA PUDDER'!K104</f>
        <v>-85</v>
      </c>
      <c r="M104" s="42" t="n">
        <f aca="false">'NOVELA PUDDER'!L104*100/'NOVELA PUDDER'!F104</f>
        <v>-10.6516290726817</v>
      </c>
      <c r="N104" s="32"/>
    </row>
    <row r="105" customFormat="false" ht="12.8" hidden="false" customHeight="false" outlineLevel="0" collapsed="false">
      <c r="A105" s="32" t="n">
        <f aca="false">'NOVELA PUDDER'!A104+1</f>
        <v>101</v>
      </c>
      <c r="B105" s="33" t="s">
        <v>113</v>
      </c>
      <c r="C105" s="34"/>
      <c r="D105" s="35" t="s">
        <v>83</v>
      </c>
      <c r="E105" s="36" t="s">
        <v>189</v>
      </c>
      <c r="F105" s="37" t="n">
        <v>1983</v>
      </c>
      <c r="G105" s="38" t="n">
        <v>2154</v>
      </c>
      <c r="H105" s="39" t="n">
        <v>94</v>
      </c>
      <c r="I105" s="39"/>
      <c r="J105" s="40" t="n">
        <f aca="false">'NOVELA PUDDER'!J104+'NOVELA PUDDER'!H105-'NOVELA PUDDER'!I105</f>
        <v>557</v>
      </c>
      <c r="K105" s="41" t="n">
        <f aca="false">'NOVELA PUDDER'!G105-'NOVELA PUDDER'!H105</f>
        <v>2060</v>
      </c>
      <c r="L105" s="41" t="n">
        <f aca="false">'NOVELA PUDDER'!F105-'NOVELA PUDDER'!K105</f>
        <v>-77</v>
      </c>
      <c r="M105" s="42" t="n">
        <f aca="false">'NOVELA PUDDER'!L105*100/'NOVELA PUDDER'!F105</f>
        <v>-3.88300554715078</v>
      </c>
      <c r="N105" s="32"/>
    </row>
    <row r="106" customFormat="false" ht="13.4" hidden="false" customHeight="false" outlineLevel="0" collapsed="false">
      <c r="A106" s="32" t="n">
        <f aca="false">'NOVELA PUDDER'!A105+1</f>
        <v>102</v>
      </c>
      <c r="B106" s="33" t="s">
        <v>113</v>
      </c>
      <c r="C106" s="34" t="s">
        <v>120</v>
      </c>
      <c r="D106" s="35"/>
      <c r="E106" s="36"/>
      <c r="F106" s="37"/>
      <c r="G106" s="38"/>
      <c r="H106" s="39"/>
      <c r="I106" s="39" t="n">
        <v>557</v>
      </c>
      <c r="J106" s="40" t="n">
        <f aca="false">'NOVELA PUDDER'!J105+'NOVELA PUDDER'!H106-'NOVELA PUDDER'!I106</f>
        <v>0</v>
      </c>
      <c r="K106" s="41" t="n">
        <f aca="false">'NOVELA PUDDER'!G106-'NOVELA PUDDER'!H106</f>
        <v>0</v>
      </c>
      <c r="L106" s="41" t="n">
        <f aca="false">'NOVELA PUDDER'!F106-'NOVELA PUDDER'!K106</f>
        <v>0</v>
      </c>
      <c r="M106" s="42" t="e">
        <f aca="false">'NOVELA PUDDER'!L106*100/'NOVELA PUDDER'!F106</f>
        <v>#VALUE!</v>
      </c>
      <c r="N106" s="32"/>
    </row>
    <row r="107" customFormat="false" ht="12.8" hidden="false" customHeight="false" outlineLevel="0" collapsed="false">
      <c r="A107" s="32" t="n">
        <f aca="false">'NOVELA PUDDER'!A106+1</f>
        <v>103</v>
      </c>
      <c r="B107" s="33" t="s">
        <v>190</v>
      </c>
      <c r="C107" s="34"/>
      <c r="D107" s="35" t="s">
        <v>191</v>
      </c>
      <c r="E107" s="36" t="s">
        <v>470</v>
      </c>
      <c r="F107" s="37" t="n">
        <v>1641</v>
      </c>
      <c r="G107" s="38" t="n">
        <v>1785</v>
      </c>
      <c r="H107" s="39" t="n">
        <v>108</v>
      </c>
      <c r="I107" s="39"/>
      <c r="J107" s="40" t="n">
        <f aca="false">'NOVELA PUDDER'!J106+'NOVELA PUDDER'!H107-'NOVELA PUDDER'!I107</f>
        <v>108</v>
      </c>
      <c r="K107" s="41" t="n">
        <f aca="false">'NOVELA PUDDER'!G107-'NOVELA PUDDER'!H107</f>
        <v>1677</v>
      </c>
      <c r="L107" s="41" t="n">
        <f aca="false">'NOVELA PUDDER'!F107-'NOVELA PUDDER'!K107</f>
        <v>-36</v>
      </c>
      <c r="M107" s="42" t="n">
        <f aca="false">'NOVELA PUDDER'!L107*100/'NOVELA PUDDER'!F107</f>
        <v>-2.19378427787934</v>
      </c>
      <c r="N107" s="32"/>
    </row>
    <row r="108" customFormat="false" ht="12.8" hidden="false" customHeight="false" outlineLevel="0" collapsed="false">
      <c r="A108" s="32" t="n">
        <f aca="false">'NOVELA PUDDER'!A107+1</f>
        <v>104</v>
      </c>
      <c r="B108" s="33"/>
      <c r="C108" s="34"/>
      <c r="D108" s="35" t="s">
        <v>191</v>
      </c>
      <c r="E108" s="36" t="s">
        <v>471</v>
      </c>
      <c r="F108" s="37" t="n">
        <v>1622</v>
      </c>
      <c r="G108" s="38" t="n">
        <v>1766</v>
      </c>
      <c r="H108" s="39" t="n">
        <v>124</v>
      </c>
      <c r="I108" s="39"/>
      <c r="J108" s="40" t="n">
        <f aca="false">'NOVELA PUDDER'!J107+'NOVELA PUDDER'!H108-'NOVELA PUDDER'!I108</f>
        <v>232</v>
      </c>
      <c r="K108" s="41" t="n">
        <f aca="false">'NOVELA PUDDER'!G108-'NOVELA PUDDER'!H108</f>
        <v>1642</v>
      </c>
      <c r="L108" s="41" t="n">
        <f aca="false">'NOVELA PUDDER'!F108-'NOVELA PUDDER'!K108</f>
        <v>-20</v>
      </c>
      <c r="M108" s="42" t="n">
        <f aca="false">'NOVELA PUDDER'!L108*100/'NOVELA PUDDER'!F108</f>
        <v>-1.23304562268804</v>
      </c>
      <c r="N108" s="32"/>
    </row>
    <row r="109" customFormat="false" ht="12.8" hidden="false" customHeight="false" outlineLevel="0" collapsed="false">
      <c r="A109" s="32" t="n">
        <f aca="false">'NOVELA PUDDER'!A108+1</f>
        <v>105</v>
      </c>
      <c r="B109" s="33"/>
      <c r="C109" s="34"/>
      <c r="D109" s="35" t="s">
        <v>109</v>
      </c>
      <c r="E109" s="36" t="s">
        <v>472</v>
      </c>
      <c r="F109" s="37" t="n">
        <v>1596</v>
      </c>
      <c r="G109" s="38" t="n">
        <v>1619</v>
      </c>
      <c r="H109" s="39" t="n">
        <v>0</v>
      </c>
      <c r="I109" s="39"/>
      <c r="J109" s="40" t="n">
        <f aca="false">'NOVELA PUDDER'!J108+'NOVELA PUDDER'!H109-'NOVELA PUDDER'!I109</f>
        <v>232</v>
      </c>
      <c r="K109" s="41" t="n">
        <f aca="false">'NOVELA PUDDER'!G109-'NOVELA PUDDER'!H109</f>
        <v>1619</v>
      </c>
      <c r="L109" s="41" t="n">
        <f aca="false">'NOVELA PUDDER'!F109-'NOVELA PUDDER'!K109</f>
        <v>-23</v>
      </c>
      <c r="M109" s="42" t="n">
        <f aca="false">'NOVELA PUDDER'!L109*100/'NOVELA PUDDER'!F109</f>
        <v>-1.44110275689223</v>
      </c>
      <c r="N109" s="32"/>
    </row>
    <row r="110" customFormat="false" ht="12.8" hidden="false" customHeight="false" outlineLevel="0" collapsed="false">
      <c r="A110" s="32" t="n">
        <f aca="false">'NOVELA PUDDER'!A109+1</f>
        <v>106</v>
      </c>
      <c r="B110" s="33"/>
      <c r="C110" s="34"/>
      <c r="D110" s="35" t="s">
        <v>191</v>
      </c>
      <c r="E110" s="36" t="s">
        <v>473</v>
      </c>
      <c r="F110" s="37" t="n">
        <v>1576</v>
      </c>
      <c r="G110" s="38" t="n">
        <v>1609</v>
      </c>
      <c r="H110" s="39" t="n">
        <v>0</v>
      </c>
      <c r="I110" s="39"/>
      <c r="J110" s="40" t="n">
        <f aca="false">'NOVELA PUDDER'!J109+'NOVELA PUDDER'!H110-'NOVELA PUDDER'!I110</f>
        <v>232</v>
      </c>
      <c r="K110" s="41" t="n">
        <f aca="false">'NOVELA PUDDER'!G110-'NOVELA PUDDER'!H110</f>
        <v>1609</v>
      </c>
      <c r="L110" s="41" t="n">
        <f aca="false">'NOVELA PUDDER'!F110-'NOVELA PUDDER'!K110</f>
        <v>-33</v>
      </c>
      <c r="M110" s="42" t="n">
        <f aca="false">'NOVELA PUDDER'!L110*100/'NOVELA PUDDER'!F110</f>
        <v>-2.09390862944162</v>
      </c>
      <c r="N110" s="32"/>
    </row>
    <row r="111" customFormat="false" ht="13.4" hidden="false" customHeight="false" outlineLevel="0" collapsed="false">
      <c r="A111" s="32" t="n">
        <f aca="false">'NOVELA PUDDER'!A110+1</f>
        <v>107</v>
      </c>
      <c r="B111" s="33" t="s">
        <v>121</v>
      </c>
      <c r="C111" s="34" t="s">
        <v>126</v>
      </c>
      <c r="D111" s="35"/>
      <c r="E111" s="36"/>
      <c r="F111" s="37"/>
      <c r="G111" s="38"/>
      <c r="H111" s="39"/>
      <c r="I111" s="39" t="n">
        <v>232</v>
      </c>
      <c r="J111" s="40" t="n">
        <f aca="false">'NOVELA PUDDER'!J110+'NOVELA PUDDER'!H111-'NOVELA PUDDER'!I111</f>
        <v>0</v>
      </c>
      <c r="K111" s="41" t="n">
        <f aca="false">'NOVELA PUDDER'!G111-'NOVELA PUDDER'!H111</f>
        <v>0</v>
      </c>
      <c r="L111" s="41" t="n">
        <f aca="false">'NOVELA PUDDER'!F111-'NOVELA PUDDER'!K111</f>
        <v>0</v>
      </c>
      <c r="M111" s="42" t="e">
        <f aca="false">'NOVELA PUDDER'!L111*100/'NOVELA PUDDER'!F111</f>
        <v>#VALUE!</v>
      </c>
      <c r="N111" s="32"/>
    </row>
    <row r="112" customFormat="false" ht="12.8" hidden="false" customHeight="false" outlineLevel="0" collapsed="false">
      <c r="A112" s="32" t="n">
        <f aca="false">'NOVELA PUDDER'!A111+1</f>
        <v>108</v>
      </c>
      <c r="B112" s="33" t="s">
        <v>196</v>
      </c>
      <c r="C112" s="34"/>
      <c r="D112" s="35" t="s">
        <v>191</v>
      </c>
      <c r="E112" s="36" t="s">
        <v>474</v>
      </c>
      <c r="F112" s="37" t="n">
        <v>1598</v>
      </c>
      <c r="G112" s="38" t="n">
        <v>1709</v>
      </c>
      <c r="H112" s="39" t="n">
        <v>78</v>
      </c>
      <c r="I112" s="39"/>
      <c r="J112" s="40" t="n">
        <f aca="false">'NOVELA PUDDER'!J111+'NOVELA PUDDER'!H112-'NOVELA PUDDER'!I112</f>
        <v>78</v>
      </c>
      <c r="K112" s="41" t="n">
        <f aca="false">'NOVELA PUDDER'!G112-'NOVELA PUDDER'!H112</f>
        <v>1631</v>
      </c>
      <c r="L112" s="41" t="n">
        <f aca="false">'NOVELA PUDDER'!F112-'NOVELA PUDDER'!K112</f>
        <v>-33</v>
      </c>
      <c r="M112" s="42" t="n">
        <f aca="false">'NOVELA PUDDER'!L112*100/'NOVELA PUDDER'!F112</f>
        <v>-2.06508135168961</v>
      </c>
      <c r="N112" s="32"/>
    </row>
    <row r="113" customFormat="false" ht="12.8" hidden="false" customHeight="false" outlineLevel="0" collapsed="false">
      <c r="A113" s="32" t="n">
        <f aca="false">'NOVELA PUDDER'!A112+1</f>
        <v>109</v>
      </c>
      <c r="B113" s="33"/>
      <c r="C113" s="34"/>
      <c r="D113" s="35" t="s">
        <v>197</v>
      </c>
      <c r="E113" s="36" t="s">
        <v>198</v>
      </c>
      <c r="F113" s="37" t="n">
        <v>1331</v>
      </c>
      <c r="G113" s="38" t="n">
        <v>1500</v>
      </c>
      <c r="H113" s="39" t="n">
        <v>158</v>
      </c>
      <c r="I113" s="39"/>
      <c r="J113" s="40" t="n">
        <f aca="false">'NOVELA PUDDER'!J112+'NOVELA PUDDER'!H113-'NOVELA PUDDER'!I113</f>
        <v>236</v>
      </c>
      <c r="K113" s="41" t="n">
        <f aca="false">'NOVELA PUDDER'!G113-'NOVELA PUDDER'!H113</f>
        <v>1342</v>
      </c>
      <c r="L113" s="41" t="n">
        <f aca="false">'NOVELA PUDDER'!F113-'NOVELA PUDDER'!K113</f>
        <v>-11</v>
      </c>
      <c r="M113" s="42" t="n">
        <f aca="false">'NOVELA PUDDER'!L113*100/'NOVELA PUDDER'!F113</f>
        <v>-0.826446280991735</v>
      </c>
      <c r="N113" s="32"/>
    </row>
    <row r="114" customFormat="false" ht="13.4" hidden="false" customHeight="false" outlineLevel="0" collapsed="false">
      <c r="A114" s="32" t="n">
        <f aca="false">'NOVELA PUDDER'!A113+1</f>
        <v>110</v>
      </c>
      <c r="B114" s="33" t="s">
        <v>127</v>
      </c>
      <c r="C114" s="34" t="s">
        <v>129</v>
      </c>
      <c r="D114" s="35"/>
      <c r="E114" s="36"/>
      <c r="F114" s="37"/>
      <c r="G114" s="38"/>
      <c r="H114" s="39"/>
      <c r="I114" s="39" t="n">
        <v>236</v>
      </c>
      <c r="J114" s="40" t="n">
        <f aca="false">'NOVELA PUDDER'!J113+'NOVELA PUDDER'!H114-'NOVELA PUDDER'!I114</f>
        <v>0</v>
      </c>
      <c r="K114" s="41" t="n">
        <f aca="false">'NOVELA PUDDER'!G114-'NOVELA PUDDER'!H114</f>
        <v>0</v>
      </c>
      <c r="L114" s="41" t="n">
        <f aca="false">'NOVELA PUDDER'!F114-'NOVELA PUDDER'!K114</f>
        <v>0</v>
      </c>
      <c r="M114" s="42" t="e">
        <f aca="false">'NOVELA PUDDER'!L114*100/'NOVELA PUDDER'!F114</f>
        <v>#VALUE!</v>
      </c>
      <c r="N114" s="32"/>
    </row>
    <row r="115" customFormat="false" ht="14.65" hidden="false" customHeight="false" outlineLevel="0" collapsed="false">
      <c r="A115" s="32" t="n">
        <f aca="false">'NOVELA PUDDER'!A114+1</f>
        <v>111</v>
      </c>
      <c r="B115" s="33"/>
      <c r="C115" s="34"/>
      <c r="D115" s="35"/>
      <c r="E115" s="36"/>
      <c r="F115" s="37"/>
      <c r="G115" s="38"/>
      <c r="H115" s="39"/>
      <c r="I115" s="39"/>
      <c r="J115" s="40" t="n">
        <f aca="false">'NOVELA PUDDER'!J114+'NOVELA PUDDER'!H115-'NOVELA PUDDER'!I115</f>
        <v>0</v>
      </c>
      <c r="K115" s="41" t="n">
        <f aca="false">'NOVELA PUDDER'!G115-'NOVELA PUDDER'!H115</f>
        <v>0</v>
      </c>
      <c r="L115" s="41" t="n">
        <f aca="false">'NOVELA PUDDER'!F115-'NOVELA PUDDER'!K115</f>
        <v>0</v>
      </c>
      <c r="M115" s="42" t="e">
        <f aca="false">'NOVELA PUDDER'!L115*100/'NOVELA PUDDER'!F115</f>
        <v>#VALUE!</v>
      </c>
      <c r="N115" s="32"/>
    </row>
    <row r="116" customFormat="false" ht="14.65" hidden="false" customHeight="false" outlineLevel="0" collapsed="false">
      <c r="A116" s="32" t="n">
        <f aca="false">'NOVELA PUDDER'!A115+1</f>
        <v>112</v>
      </c>
      <c r="B116" s="33"/>
      <c r="C116" s="34"/>
      <c r="D116" s="35"/>
      <c r="E116" s="36"/>
      <c r="F116" s="37"/>
      <c r="G116" s="38"/>
      <c r="H116" s="39"/>
      <c r="I116" s="39"/>
      <c r="J116" s="40" t="n">
        <f aca="false">'NOVELA PUDDER'!J115+'NOVELA PUDDER'!H116-'NOVELA PUDDER'!I116</f>
        <v>0</v>
      </c>
      <c r="K116" s="41" t="n">
        <f aca="false">'NOVELA PUDDER'!G116-'NOVELA PUDDER'!H116</f>
        <v>0</v>
      </c>
      <c r="L116" s="41" t="n">
        <f aca="false">'NOVELA PUDDER'!F116-'NOVELA PUDDER'!K116</f>
        <v>0</v>
      </c>
      <c r="M116" s="42" t="e">
        <f aca="false">'NOVELA PUDDER'!L116*100/'NOVELA PUDDER'!F116</f>
        <v>#VALUE!</v>
      </c>
      <c r="N116" s="32"/>
    </row>
    <row r="117" customFormat="false" ht="14.65" hidden="false" customHeight="false" outlineLevel="0" collapsed="false">
      <c r="A117" s="32" t="n">
        <f aca="false">'NOVELA PUDDER'!A116+1</f>
        <v>113</v>
      </c>
      <c r="B117" s="33"/>
      <c r="C117" s="34"/>
      <c r="D117" s="35"/>
      <c r="E117" s="36"/>
      <c r="F117" s="37"/>
      <c r="G117" s="38"/>
      <c r="H117" s="39"/>
      <c r="I117" s="39"/>
      <c r="J117" s="40" t="n">
        <f aca="false">'NOVELA PUDDER'!J116+'NOVELA PUDDER'!H117-'NOVELA PUDDER'!I117</f>
        <v>0</v>
      </c>
      <c r="K117" s="41" t="n">
        <f aca="false">'NOVELA PUDDER'!G117-'NOVELA PUDDER'!H117</f>
        <v>0</v>
      </c>
      <c r="L117" s="41" t="n">
        <f aca="false">'NOVELA PUDDER'!F117-'NOVELA PUDDER'!K117</f>
        <v>0</v>
      </c>
      <c r="M117" s="42" t="e">
        <f aca="false">'NOVELA PUDDER'!L117*100/'NOVELA PUDDER'!F117</f>
        <v>#VALUE!</v>
      </c>
      <c r="N117" s="32"/>
    </row>
    <row r="118" customFormat="false" ht="14.65" hidden="false" customHeight="false" outlineLevel="0" collapsed="false">
      <c r="A118" s="32" t="n">
        <f aca="false">'NOVELA PUDDER'!A117+1</f>
        <v>114</v>
      </c>
      <c r="B118" s="33"/>
      <c r="C118" s="34"/>
      <c r="D118" s="35"/>
      <c r="E118" s="36"/>
      <c r="F118" s="37"/>
      <c r="G118" s="38"/>
      <c r="H118" s="39"/>
      <c r="I118" s="39"/>
      <c r="J118" s="40" t="n">
        <f aca="false">'NOVELA PUDDER'!J117+'NOVELA PUDDER'!H118-'NOVELA PUDDER'!I118</f>
        <v>0</v>
      </c>
      <c r="K118" s="41" t="n">
        <f aca="false">'NOVELA PUDDER'!G118-'NOVELA PUDDER'!H118</f>
        <v>0</v>
      </c>
      <c r="L118" s="41" t="n">
        <f aca="false">'NOVELA PUDDER'!F118-'NOVELA PUDDER'!K118</f>
        <v>0</v>
      </c>
      <c r="M118" s="42" t="e">
        <f aca="false">'NOVELA PUDDER'!L118*100/'NOVELA PUDDER'!F118</f>
        <v>#VALUE!</v>
      </c>
      <c r="N118" s="32"/>
    </row>
    <row r="119" customFormat="false" ht="14.65" hidden="false" customHeight="false" outlineLevel="0" collapsed="false">
      <c r="A119" s="32" t="n">
        <f aca="false">'NOVELA PUDDER'!A118+1</f>
        <v>115</v>
      </c>
      <c r="B119" s="33"/>
      <c r="C119" s="34"/>
      <c r="D119" s="35"/>
      <c r="E119" s="36"/>
      <c r="F119" s="37"/>
      <c r="G119" s="38"/>
      <c r="H119" s="39"/>
      <c r="I119" s="39"/>
      <c r="J119" s="40" t="n">
        <f aca="false">'NOVELA PUDDER'!J118+'NOVELA PUDDER'!H119-'NOVELA PUDDER'!I119</f>
        <v>0</v>
      </c>
      <c r="K119" s="41" t="n">
        <f aca="false">'NOVELA PUDDER'!G119-'NOVELA PUDDER'!H119</f>
        <v>0</v>
      </c>
      <c r="L119" s="41" t="n">
        <f aca="false">'NOVELA PUDDER'!F119-'NOVELA PUDDER'!K119</f>
        <v>0</v>
      </c>
      <c r="M119" s="42" t="e">
        <f aca="false">'NOVELA PUDDER'!L119*100/'NOVELA PUDDER'!F119</f>
        <v>#VALUE!</v>
      </c>
      <c r="N119" s="32"/>
    </row>
    <row r="120" customFormat="false" ht="14.65" hidden="false" customHeight="false" outlineLevel="0" collapsed="false">
      <c r="A120" s="32" t="n">
        <f aca="false">'NOVELA PUDDER'!A119+1</f>
        <v>116</v>
      </c>
      <c r="B120" s="33"/>
      <c r="C120" s="34"/>
      <c r="D120" s="35"/>
      <c r="E120" s="36"/>
      <c r="F120" s="37"/>
      <c r="G120" s="38"/>
      <c r="H120" s="39"/>
      <c r="I120" s="39"/>
      <c r="J120" s="40" t="n">
        <f aca="false">'NOVELA PUDDER'!J119+'NOVELA PUDDER'!H120-'NOVELA PUDDER'!I120</f>
        <v>0</v>
      </c>
      <c r="K120" s="41" t="n">
        <f aca="false">'NOVELA PUDDER'!G120-'NOVELA PUDDER'!H120</f>
        <v>0</v>
      </c>
      <c r="L120" s="41" t="n">
        <f aca="false">'NOVELA PUDDER'!F120-'NOVELA PUDDER'!K120</f>
        <v>0</v>
      </c>
      <c r="M120" s="42" t="e">
        <f aca="false">'NOVELA PUDDER'!L120*100/'NOVELA PUDDER'!F120</f>
        <v>#VALUE!</v>
      </c>
      <c r="N120" s="32"/>
    </row>
    <row r="121" customFormat="false" ht="14.65" hidden="false" customHeight="false" outlineLevel="0" collapsed="false">
      <c r="A121" s="32" t="n">
        <f aca="false">'NOVELA PUDDER'!A120+1</f>
        <v>117</v>
      </c>
      <c r="B121" s="33"/>
      <c r="C121" s="34"/>
      <c r="D121" s="35"/>
      <c r="E121" s="36"/>
      <c r="F121" s="37"/>
      <c r="G121" s="38"/>
      <c r="H121" s="39"/>
      <c r="I121" s="39"/>
      <c r="J121" s="40" t="n">
        <f aca="false">'NOVELA PUDDER'!J120+'NOVELA PUDDER'!H121-'NOVELA PUDDER'!I121</f>
        <v>0</v>
      </c>
      <c r="K121" s="41" t="n">
        <f aca="false">'NOVELA PUDDER'!G121-'NOVELA PUDDER'!H121</f>
        <v>0</v>
      </c>
      <c r="L121" s="41" t="n">
        <f aca="false">'NOVELA PUDDER'!F121-'NOVELA PUDDER'!K121</f>
        <v>0</v>
      </c>
      <c r="M121" s="42" t="e">
        <f aca="false">'NOVELA PUDDER'!L121*100/'NOVELA PUDDER'!F121</f>
        <v>#VALUE!</v>
      </c>
      <c r="N121" s="32"/>
    </row>
    <row r="122" customFormat="false" ht="14.65" hidden="false" customHeight="false" outlineLevel="0" collapsed="false">
      <c r="A122" s="32" t="n">
        <f aca="false">'NOVELA PUDDER'!A121+1</f>
        <v>118</v>
      </c>
      <c r="B122" s="33"/>
      <c r="C122" s="34"/>
      <c r="D122" s="35"/>
      <c r="E122" s="36"/>
      <c r="F122" s="37"/>
      <c r="G122" s="38"/>
      <c r="H122" s="39"/>
      <c r="I122" s="39"/>
      <c r="J122" s="40" t="n">
        <f aca="false">'NOVELA PUDDER'!J121+'NOVELA PUDDER'!H122-'NOVELA PUDDER'!I122</f>
        <v>0</v>
      </c>
      <c r="K122" s="41" t="n">
        <f aca="false">'NOVELA PUDDER'!G122-'NOVELA PUDDER'!H122</f>
        <v>0</v>
      </c>
      <c r="L122" s="41" t="n">
        <f aca="false">'NOVELA PUDDER'!F122-'NOVELA PUDDER'!K122</f>
        <v>0</v>
      </c>
      <c r="M122" s="42" t="e">
        <f aca="false">'NOVELA PUDDER'!L122*100/'NOVELA PUDDER'!F122</f>
        <v>#VALUE!</v>
      </c>
      <c r="N122" s="32"/>
    </row>
    <row r="123" customFormat="false" ht="14.65" hidden="false" customHeight="false" outlineLevel="0" collapsed="false">
      <c r="A123" s="32" t="n">
        <f aca="false">'NOVELA PUDDER'!A122+1</f>
        <v>119</v>
      </c>
      <c r="B123" s="33"/>
      <c r="C123" s="34"/>
      <c r="D123" s="35"/>
      <c r="E123" s="36"/>
      <c r="F123" s="37"/>
      <c r="G123" s="38"/>
      <c r="H123" s="39"/>
      <c r="I123" s="39"/>
      <c r="J123" s="40" t="n">
        <f aca="false">'NOVELA PUDDER'!J122+'NOVELA PUDDER'!H123-'NOVELA PUDDER'!I123</f>
        <v>0</v>
      </c>
      <c r="K123" s="41" t="n">
        <f aca="false">'NOVELA PUDDER'!G123-'NOVELA PUDDER'!H123</f>
        <v>0</v>
      </c>
      <c r="L123" s="41" t="n">
        <f aca="false">'NOVELA PUDDER'!F123-'NOVELA PUDDER'!K123</f>
        <v>0</v>
      </c>
      <c r="M123" s="42" t="e">
        <f aca="false">'NOVELA PUDDER'!L123*100/'NOVELA PUDDER'!F123</f>
        <v>#VALUE!</v>
      </c>
      <c r="N123" s="32"/>
    </row>
    <row r="124" customFormat="false" ht="14.65" hidden="false" customHeight="false" outlineLevel="0" collapsed="false">
      <c r="A124" s="32" t="n">
        <f aca="false">'NOVELA PUDDER'!A123+1</f>
        <v>120</v>
      </c>
      <c r="B124" s="33"/>
      <c r="C124" s="34"/>
      <c r="D124" s="35"/>
      <c r="E124" s="36"/>
      <c r="F124" s="37"/>
      <c r="G124" s="38"/>
      <c r="H124" s="39"/>
      <c r="I124" s="39"/>
      <c r="J124" s="40" t="n">
        <f aca="false">'NOVELA PUDDER'!J123+'NOVELA PUDDER'!H124-'NOVELA PUDDER'!I124</f>
        <v>0</v>
      </c>
      <c r="K124" s="41" t="n">
        <f aca="false">'NOVELA PUDDER'!G124-'NOVELA PUDDER'!H124</f>
        <v>0</v>
      </c>
      <c r="L124" s="41" t="n">
        <f aca="false">'NOVELA PUDDER'!F124-'NOVELA PUDDER'!K124</f>
        <v>0</v>
      </c>
      <c r="M124" s="42" t="e">
        <f aca="false">'NOVELA PUDDER'!L124*100/'NOVELA PUDDER'!F124</f>
        <v>#VALUE!</v>
      </c>
      <c r="N124" s="32"/>
    </row>
    <row r="125" customFormat="false" ht="14.65" hidden="false" customHeight="false" outlineLevel="0" collapsed="false">
      <c r="A125" s="32" t="n">
        <f aca="false">'NOVELA PUDDER'!A124+1</f>
        <v>121</v>
      </c>
      <c r="B125" s="33"/>
      <c r="C125" s="34"/>
      <c r="D125" s="35"/>
      <c r="E125" s="36"/>
      <c r="F125" s="37"/>
      <c r="G125" s="38"/>
      <c r="H125" s="39"/>
      <c r="I125" s="39"/>
      <c r="J125" s="40" t="n">
        <f aca="false">'NOVELA PUDDER'!J124+'NOVELA PUDDER'!H125-'NOVELA PUDDER'!I125</f>
        <v>0</v>
      </c>
      <c r="K125" s="41" t="n">
        <f aca="false">'NOVELA PUDDER'!G125-'NOVELA PUDDER'!H125</f>
        <v>0</v>
      </c>
      <c r="L125" s="41" t="n">
        <f aca="false">'NOVELA PUDDER'!F125-'NOVELA PUDDER'!K125</f>
        <v>0</v>
      </c>
      <c r="M125" s="42" t="e">
        <f aca="false">'NOVELA PUDDER'!L125*100/'NOVELA PUDDER'!F125</f>
        <v>#VALUE!</v>
      </c>
      <c r="N125" s="32"/>
    </row>
    <row r="126" customFormat="false" ht="14.65" hidden="false" customHeight="false" outlineLevel="0" collapsed="false">
      <c r="A126" s="32" t="n">
        <f aca="false">'NOVELA PUDDER'!A125+1</f>
        <v>122</v>
      </c>
      <c r="B126" s="33"/>
      <c r="C126" s="34"/>
      <c r="D126" s="35"/>
      <c r="E126" s="36"/>
      <c r="F126" s="37"/>
      <c r="G126" s="38"/>
      <c r="H126" s="39"/>
      <c r="I126" s="39"/>
      <c r="J126" s="40" t="n">
        <f aca="false">'NOVELA PUDDER'!J125+'NOVELA PUDDER'!H126-'NOVELA PUDDER'!I126</f>
        <v>0</v>
      </c>
      <c r="K126" s="41" t="n">
        <f aca="false">'NOVELA PUDDER'!G126-'NOVELA PUDDER'!H126</f>
        <v>0</v>
      </c>
      <c r="L126" s="41" t="n">
        <f aca="false">'NOVELA PUDDER'!F126-'NOVELA PUDDER'!K126</f>
        <v>0</v>
      </c>
      <c r="M126" s="42" t="e">
        <f aca="false">'NOVELA PUDDER'!L126*100/'NOVELA PUDDER'!F126</f>
        <v>#VALUE!</v>
      </c>
      <c r="N126" s="32"/>
    </row>
    <row r="127" customFormat="false" ht="14.65" hidden="false" customHeight="false" outlineLevel="0" collapsed="false">
      <c r="A127" s="32" t="n">
        <f aca="false">'NOVELA PUDDER'!A126+1</f>
        <v>123</v>
      </c>
      <c r="B127" s="33"/>
      <c r="C127" s="34"/>
      <c r="D127" s="35"/>
      <c r="E127" s="36"/>
      <c r="F127" s="37"/>
      <c r="G127" s="38"/>
      <c r="H127" s="39"/>
      <c r="I127" s="39"/>
      <c r="J127" s="40" t="n">
        <f aca="false">'NOVELA PUDDER'!J126+'NOVELA PUDDER'!H127-'NOVELA PUDDER'!I127</f>
        <v>0</v>
      </c>
      <c r="K127" s="41" t="n">
        <f aca="false">'NOVELA PUDDER'!G127-'NOVELA PUDDER'!H127</f>
        <v>0</v>
      </c>
      <c r="L127" s="41" t="n">
        <f aca="false">'NOVELA PUDDER'!F127-'NOVELA PUDDER'!K127</f>
        <v>0</v>
      </c>
      <c r="M127" s="42" t="e">
        <f aca="false">'NOVELA PUDDER'!L127*100/'NOVELA PUDDER'!F127</f>
        <v>#VALUE!</v>
      </c>
      <c r="N127" s="32"/>
    </row>
    <row r="128" customFormat="false" ht="14.65" hidden="false" customHeight="false" outlineLevel="0" collapsed="false">
      <c r="A128" s="32" t="n">
        <f aca="false">'NOVELA PUDDER'!A127+1</f>
        <v>124</v>
      </c>
      <c r="B128" s="33"/>
      <c r="C128" s="34"/>
      <c r="D128" s="35"/>
      <c r="E128" s="36"/>
      <c r="F128" s="37"/>
      <c r="G128" s="38"/>
      <c r="H128" s="39"/>
      <c r="I128" s="39"/>
      <c r="J128" s="40" t="n">
        <f aca="false">'NOVELA PUDDER'!J127+'NOVELA PUDDER'!H128-'NOVELA PUDDER'!I128</f>
        <v>0</v>
      </c>
      <c r="K128" s="41" t="n">
        <f aca="false">'NOVELA PUDDER'!G128-'NOVELA PUDDER'!H128</f>
        <v>0</v>
      </c>
      <c r="L128" s="41" t="n">
        <f aca="false">'NOVELA PUDDER'!F128-'NOVELA PUDDER'!K128</f>
        <v>0</v>
      </c>
      <c r="M128" s="42" t="e">
        <f aca="false">'NOVELA PUDDER'!L128*100/'NOVELA PUDDER'!F128</f>
        <v>#VALUE!</v>
      </c>
      <c r="N128" s="32"/>
    </row>
    <row r="129" customFormat="false" ht="14.65" hidden="false" customHeight="false" outlineLevel="0" collapsed="false">
      <c r="A129" s="32" t="n">
        <f aca="false">'NOVELA PUDDER'!A128+1</f>
        <v>125</v>
      </c>
      <c r="B129" s="33"/>
      <c r="C129" s="34"/>
      <c r="D129" s="35"/>
      <c r="E129" s="36"/>
      <c r="F129" s="37"/>
      <c r="G129" s="38"/>
      <c r="H129" s="39"/>
      <c r="I129" s="39"/>
      <c r="J129" s="40" t="n">
        <f aca="false">'NOVELA PUDDER'!J128+'NOVELA PUDDER'!H129-'NOVELA PUDDER'!I129</f>
        <v>0</v>
      </c>
      <c r="K129" s="41" t="n">
        <f aca="false">'NOVELA PUDDER'!G129-'NOVELA PUDDER'!H129</f>
        <v>0</v>
      </c>
      <c r="L129" s="41" t="n">
        <f aca="false">'NOVELA PUDDER'!F129-'NOVELA PUDDER'!K129</f>
        <v>0</v>
      </c>
      <c r="M129" s="42" t="e">
        <f aca="false">'NOVELA PUDDER'!L129*100/'NOVELA PUDDER'!F129</f>
        <v>#VALUE!</v>
      </c>
      <c r="N129" s="32"/>
    </row>
    <row r="130" customFormat="false" ht="14.65" hidden="false" customHeight="false" outlineLevel="0" collapsed="false">
      <c r="A130" s="32" t="n">
        <f aca="false">'NOVELA PUDDER'!A129+1</f>
        <v>126</v>
      </c>
      <c r="B130" s="33"/>
      <c r="C130" s="34"/>
      <c r="D130" s="35"/>
      <c r="E130" s="36"/>
      <c r="F130" s="37"/>
      <c r="G130" s="38"/>
      <c r="H130" s="39"/>
      <c r="I130" s="39"/>
      <c r="J130" s="40" t="n">
        <f aca="false">'NOVELA PUDDER'!J129+'NOVELA PUDDER'!H130-'NOVELA PUDDER'!I130</f>
        <v>0</v>
      </c>
      <c r="K130" s="41" t="n">
        <f aca="false">'NOVELA PUDDER'!G130-'NOVELA PUDDER'!H130</f>
        <v>0</v>
      </c>
      <c r="L130" s="41" t="n">
        <f aca="false">'NOVELA PUDDER'!F130-'NOVELA PUDDER'!K130</f>
        <v>0</v>
      </c>
      <c r="M130" s="42" t="e">
        <f aca="false">'NOVELA PUDDER'!L130*100/'NOVELA PUDDER'!F130</f>
        <v>#VALUE!</v>
      </c>
      <c r="N130" s="32"/>
    </row>
    <row r="131" customFormat="false" ht="14.65" hidden="false" customHeight="false" outlineLevel="0" collapsed="false">
      <c r="A131" s="32" t="n">
        <f aca="false">'NOVELA PUDDER'!A130+1</f>
        <v>127</v>
      </c>
      <c r="B131" s="33"/>
      <c r="C131" s="34"/>
      <c r="D131" s="35"/>
      <c r="E131" s="36"/>
      <c r="F131" s="37"/>
      <c r="G131" s="38"/>
      <c r="H131" s="39"/>
      <c r="I131" s="39"/>
      <c r="J131" s="40" t="n">
        <f aca="false">'NOVELA PUDDER'!J130+'NOVELA PUDDER'!H131-'NOVELA PUDDER'!I131</f>
        <v>0</v>
      </c>
      <c r="K131" s="41" t="n">
        <f aca="false">'NOVELA PUDDER'!G131-'NOVELA PUDDER'!H131</f>
        <v>0</v>
      </c>
      <c r="L131" s="41" t="n">
        <f aca="false">'NOVELA PUDDER'!F131-'NOVELA PUDDER'!K131</f>
        <v>0</v>
      </c>
      <c r="M131" s="42" t="e">
        <f aca="false">'NOVELA PUDDER'!L131*100/'NOVELA PUDDER'!F131</f>
        <v>#VALUE!</v>
      </c>
      <c r="N131" s="32"/>
    </row>
    <row r="132" customFormat="false" ht="14.65" hidden="false" customHeight="false" outlineLevel="0" collapsed="false">
      <c r="A132" s="32" t="n">
        <f aca="false">'NOVELA PUDDER'!A131+1</f>
        <v>128</v>
      </c>
      <c r="B132" s="33"/>
      <c r="C132" s="34"/>
      <c r="D132" s="35"/>
      <c r="E132" s="36"/>
      <c r="F132" s="37"/>
      <c r="G132" s="38"/>
      <c r="H132" s="39"/>
      <c r="I132" s="39"/>
      <c r="J132" s="40" t="n">
        <f aca="false">'NOVELA PUDDER'!J131+'NOVELA PUDDER'!H132-'NOVELA PUDDER'!I132</f>
        <v>0</v>
      </c>
      <c r="K132" s="41" t="n">
        <f aca="false">'NOVELA PUDDER'!G132-'NOVELA PUDDER'!H132</f>
        <v>0</v>
      </c>
      <c r="L132" s="41" t="n">
        <f aca="false">'NOVELA PUDDER'!F132-'NOVELA PUDDER'!K132</f>
        <v>0</v>
      </c>
      <c r="M132" s="42" t="e">
        <f aca="false">'NOVELA PUDDER'!L132*100/'NOVELA PUDDER'!F132</f>
        <v>#VALUE!</v>
      </c>
      <c r="N132" s="32"/>
    </row>
    <row r="133" customFormat="false" ht="14.65" hidden="false" customHeight="false" outlineLevel="0" collapsed="false">
      <c r="A133" s="32" t="n">
        <f aca="false">'NOVELA PUDDER'!A132+1</f>
        <v>129</v>
      </c>
      <c r="B133" s="33"/>
      <c r="C133" s="34"/>
      <c r="D133" s="35"/>
      <c r="E133" s="36"/>
      <c r="F133" s="37"/>
      <c r="G133" s="38"/>
      <c r="H133" s="39"/>
      <c r="I133" s="39"/>
      <c r="J133" s="40" t="n">
        <f aca="false">'NOVELA PUDDER'!J132+'NOVELA PUDDER'!H133-'NOVELA PUDDER'!I133</f>
        <v>0</v>
      </c>
      <c r="K133" s="41" t="n">
        <f aca="false">'NOVELA PUDDER'!G133-'NOVELA PUDDER'!H133</f>
        <v>0</v>
      </c>
      <c r="L133" s="41" t="n">
        <f aca="false">'NOVELA PUDDER'!F133-'NOVELA PUDDER'!K133</f>
        <v>0</v>
      </c>
      <c r="M133" s="42" t="e">
        <f aca="false">'NOVELA PUDDER'!L133*100/'NOVELA PUDDER'!F133</f>
        <v>#VALUE!</v>
      </c>
      <c r="N133" s="32"/>
    </row>
    <row r="134" customFormat="false" ht="14.65" hidden="false" customHeight="false" outlineLevel="0" collapsed="false">
      <c r="A134" s="32" t="n">
        <f aca="false">'NOVELA PUDDER'!A133+1</f>
        <v>130</v>
      </c>
      <c r="B134" s="33"/>
      <c r="C134" s="34"/>
      <c r="D134" s="35"/>
      <c r="E134" s="36"/>
      <c r="F134" s="37"/>
      <c r="G134" s="38"/>
      <c r="H134" s="39"/>
      <c r="I134" s="39"/>
      <c r="J134" s="40" t="n">
        <f aca="false">'NOVELA PUDDER'!J133+'NOVELA PUDDER'!H134-'NOVELA PUDDER'!I134</f>
        <v>0</v>
      </c>
      <c r="K134" s="41" t="n">
        <f aca="false">'NOVELA PUDDER'!G134-'NOVELA PUDDER'!H134</f>
        <v>0</v>
      </c>
      <c r="L134" s="41" t="n">
        <f aca="false">'NOVELA PUDDER'!F134-'NOVELA PUDDER'!K134</f>
        <v>0</v>
      </c>
      <c r="M134" s="42" t="e">
        <f aca="false">'NOVELA PUDDER'!L134*100/'NOVELA PUDDER'!F134</f>
        <v>#VALUE!</v>
      </c>
      <c r="N134" s="32"/>
    </row>
    <row r="135" customFormat="false" ht="14.65" hidden="false" customHeight="false" outlineLevel="0" collapsed="false">
      <c r="A135" s="32" t="n">
        <f aca="false">'NOVELA PUDDER'!A134+1</f>
        <v>131</v>
      </c>
      <c r="B135" s="33"/>
      <c r="C135" s="34"/>
      <c r="D135" s="35"/>
      <c r="E135" s="36"/>
      <c r="F135" s="37"/>
      <c r="G135" s="38"/>
      <c r="H135" s="39"/>
      <c r="I135" s="39"/>
      <c r="J135" s="40" t="n">
        <f aca="false">'NOVELA PUDDER'!J134+'NOVELA PUDDER'!H135-'NOVELA PUDDER'!I135</f>
        <v>0</v>
      </c>
      <c r="K135" s="41" t="n">
        <f aca="false">'NOVELA PUDDER'!G135-'NOVELA PUDDER'!H135</f>
        <v>0</v>
      </c>
      <c r="L135" s="41" t="n">
        <f aca="false">'NOVELA PUDDER'!F135-'NOVELA PUDDER'!K135</f>
        <v>0</v>
      </c>
      <c r="M135" s="42" t="e">
        <f aca="false">'NOVELA PUDDER'!L135*100/'NOVELA PUDDER'!F135</f>
        <v>#VALUE!</v>
      </c>
      <c r="N135" s="32"/>
    </row>
    <row r="136" customFormat="false" ht="14.65" hidden="false" customHeight="false" outlineLevel="0" collapsed="false">
      <c r="A136" s="32" t="n">
        <f aca="false">'NOVELA PUDDER'!A135+1</f>
        <v>132</v>
      </c>
      <c r="B136" s="33"/>
      <c r="C136" s="34"/>
      <c r="D136" s="35"/>
      <c r="E136" s="36"/>
      <c r="F136" s="37"/>
      <c r="G136" s="38"/>
      <c r="H136" s="39"/>
      <c r="I136" s="39"/>
      <c r="J136" s="40" t="n">
        <f aca="false">'NOVELA PUDDER'!J135+'NOVELA PUDDER'!H136-'NOVELA PUDDER'!I136</f>
        <v>0</v>
      </c>
      <c r="K136" s="41" t="n">
        <f aca="false">'NOVELA PUDDER'!G136-'NOVELA PUDDER'!H136</f>
        <v>0</v>
      </c>
      <c r="L136" s="41" t="n">
        <f aca="false">'NOVELA PUDDER'!F136-'NOVELA PUDDER'!K136</f>
        <v>0</v>
      </c>
      <c r="M136" s="42" t="e">
        <f aca="false">'NOVELA PUDDER'!L136*100/'NOVELA PUDDER'!F136</f>
        <v>#VALUE!</v>
      </c>
      <c r="N136" s="32"/>
    </row>
    <row r="137" customFormat="false" ht="14.65" hidden="false" customHeight="false" outlineLevel="0" collapsed="false">
      <c r="A137" s="32" t="n">
        <f aca="false">'NOVELA PUDDER'!A136+1</f>
        <v>133</v>
      </c>
      <c r="B137" s="33"/>
      <c r="C137" s="34"/>
      <c r="D137" s="35"/>
      <c r="E137" s="36"/>
      <c r="F137" s="37"/>
      <c r="G137" s="38"/>
      <c r="H137" s="39"/>
      <c r="I137" s="39"/>
      <c r="J137" s="40" t="n">
        <f aca="false">'NOVELA PUDDER'!J136+'NOVELA PUDDER'!H137-'NOVELA PUDDER'!I137</f>
        <v>0</v>
      </c>
      <c r="K137" s="41" t="n">
        <f aca="false">'NOVELA PUDDER'!G137-'NOVELA PUDDER'!H137</f>
        <v>0</v>
      </c>
      <c r="L137" s="41" t="n">
        <f aca="false">'NOVELA PUDDER'!F137-'NOVELA PUDDER'!K137</f>
        <v>0</v>
      </c>
      <c r="M137" s="42" t="e">
        <f aca="false">'NOVELA PUDDER'!L137*100/'NOVELA PUDDER'!F137</f>
        <v>#VALUE!</v>
      </c>
      <c r="N137" s="32"/>
    </row>
    <row r="138" customFormat="false" ht="14.65" hidden="false" customHeight="false" outlineLevel="0" collapsed="false">
      <c r="A138" s="32" t="n">
        <f aca="false">'NOVELA PUDDER'!A137+1</f>
        <v>134</v>
      </c>
      <c r="B138" s="33"/>
      <c r="C138" s="34"/>
      <c r="D138" s="35"/>
      <c r="E138" s="36"/>
      <c r="F138" s="37"/>
      <c r="G138" s="38"/>
      <c r="H138" s="39"/>
      <c r="I138" s="39"/>
      <c r="J138" s="40" t="n">
        <f aca="false">'NOVELA PUDDER'!J137+'NOVELA PUDDER'!H138-'NOVELA PUDDER'!I138</f>
        <v>0</v>
      </c>
      <c r="K138" s="41" t="n">
        <f aca="false">'NOVELA PUDDER'!G138-'NOVELA PUDDER'!H138</f>
        <v>0</v>
      </c>
      <c r="L138" s="41" t="n">
        <f aca="false">'NOVELA PUDDER'!F138-'NOVELA PUDDER'!K138</f>
        <v>0</v>
      </c>
      <c r="M138" s="42" t="e">
        <f aca="false">'NOVELA PUDDER'!L138*100/'NOVELA PUDDER'!F138</f>
        <v>#VALUE!</v>
      </c>
      <c r="N138" s="32"/>
    </row>
    <row r="139" customFormat="false" ht="14.65" hidden="false" customHeight="false" outlineLevel="0" collapsed="false">
      <c r="A139" s="32" t="n">
        <f aca="false">'NOVELA PUDDER'!A138+1</f>
        <v>135</v>
      </c>
      <c r="B139" s="33"/>
      <c r="C139" s="34"/>
      <c r="D139" s="35"/>
      <c r="E139" s="36"/>
      <c r="F139" s="37"/>
      <c r="G139" s="38"/>
      <c r="H139" s="39"/>
      <c r="I139" s="39"/>
      <c r="J139" s="40" t="n">
        <f aca="false">'NOVELA PUDDER'!J138+'NOVELA PUDDER'!H139-'NOVELA PUDDER'!I139</f>
        <v>0</v>
      </c>
      <c r="K139" s="41" t="n">
        <f aca="false">'NOVELA PUDDER'!G139-'NOVELA PUDDER'!H139</f>
        <v>0</v>
      </c>
      <c r="L139" s="41" t="n">
        <f aca="false">'NOVELA PUDDER'!F139-'NOVELA PUDDER'!K139</f>
        <v>0</v>
      </c>
      <c r="M139" s="42" t="e">
        <f aca="false">'NOVELA PUDDER'!L139*100/'NOVELA PUDDER'!F139</f>
        <v>#VALUE!</v>
      </c>
      <c r="N139" s="32"/>
    </row>
    <row r="140" customFormat="false" ht="14.65" hidden="false" customHeight="false" outlineLevel="0" collapsed="false">
      <c r="A140" s="32" t="n">
        <f aca="false">'NOVELA PUDDER'!A139+1</f>
        <v>136</v>
      </c>
      <c r="B140" s="33"/>
      <c r="C140" s="34"/>
      <c r="D140" s="35"/>
      <c r="E140" s="36"/>
      <c r="F140" s="37"/>
      <c r="G140" s="38"/>
      <c r="H140" s="39"/>
      <c r="I140" s="39"/>
      <c r="J140" s="40" t="n">
        <f aca="false">'NOVELA PUDDER'!J139+'NOVELA PUDDER'!H140-'NOVELA PUDDER'!I140</f>
        <v>0</v>
      </c>
      <c r="K140" s="41" t="n">
        <f aca="false">'NOVELA PUDDER'!G140-'NOVELA PUDDER'!H140</f>
        <v>0</v>
      </c>
      <c r="L140" s="41" t="n">
        <f aca="false">'NOVELA PUDDER'!F140-'NOVELA PUDDER'!K140</f>
        <v>0</v>
      </c>
      <c r="M140" s="42" t="e">
        <f aca="false">'NOVELA PUDDER'!L140*100/'NOVELA PUDDER'!F140</f>
        <v>#VALUE!</v>
      </c>
      <c r="N140" s="32"/>
    </row>
    <row r="141" customFormat="false" ht="14.65" hidden="false" customHeight="false" outlineLevel="0" collapsed="false">
      <c r="A141" s="32" t="n">
        <f aca="false">'NOVELA PUDDER'!A140+1</f>
        <v>137</v>
      </c>
      <c r="B141" s="33"/>
      <c r="C141" s="34"/>
      <c r="D141" s="35"/>
      <c r="E141" s="36"/>
      <c r="F141" s="37"/>
      <c r="G141" s="38"/>
      <c r="H141" s="39"/>
      <c r="I141" s="39"/>
      <c r="J141" s="40" t="n">
        <f aca="false">'NOVELA PUDDER'!J140+'NOVELA PUDDER'!H141-'NOVELA PUDDER'!I141</f>
        <v>0</v>
      </c>
      <c r="K141" s="41" t="n">
        <f aca="false">'NOVELA PUDDER'!G141-'NOVELA PUDDER'!H141</f>
        <v>0</v>
      </c>
      <c r="L141" s="41" t="n">
        <f aca="false">'NOVELA PUDDER'!F141-'NOVELA PUDDER'!K141</f>
        <v>0</v>
      </c>
      <c r="M141" s="42" t="e">
        <f aca="false">'NOVELA PUDDER'!L141*100/'NOVELA PUDDER'!F141</f>
        <v>#VALUE!</v>
      </c>
      <c r="N141" s="32"/>
    </row>
    <row r="142" customFormat="false" ht="14.65" hidden="false" customHeight="false" outlineLevel="0" collapsed="false">
      <c r="A142" s="32" t="n">
        <f aca="false">'NOVELA PUDDER'!A141+1</f>
        <v>138</v>
      </c>
      <c r="B142" s="33"/>
      <c r="C142" s="34"/>
      <c r="D142" s="35"/>
      <c r="E142" s="36"/>
      <c r="F142" s="37"/>
      <c r="G142" s="38"/>
      <c r="H142" s="39"/>
      <c r="I142" s="39"/>
      <c r="J142" s="40" t="n">
        <f aca="false">'NOVELA PUDDER'!J141+'NOVELA PUDDER'!H142-'NOVELA PUDDER'!I142</f>
        <v>0</v>
      </c>
      <c r="K142" s="41" t="n">
        <f aca="false">'NOVELA PUDDER'!G142-'NOVELA PUDDER'!H142</f>
        <v>0</v>
      </c>
      <c r="L142" s="41" t="n">
        <f aca="false">'NOVELA PUDDER'!F142-'NOVELA PUDDER'!K142</f>
        <v>0</v>
      </c>
      <c r="M142" s="42" t="e">
        <f aca="false">'NOVELA PUDDER'!L142*100/'NOVELA PUDDER'!F142</f>
        <v>#VALUE!</v>
      </c>
      <c r="N142" s="32"/>
    </row>
    <row r="143" customFormat="false" ht="14.65" hidden="false" customHeight="false" outlineLevel="0" collapsed="false">
      <c r="A143" s="32" t="n">
        <f aca="false">'NOVELA PUDDER'!A142+1</f>
        <v>139</v>
      </c>
      <c r="B143" s="33"/>
      <c r="C143" s="34"/>
      <c r="D143" s="35"/>
      <c r="E143" s="36"/>
      <c r="F143" s="37"/>
      <c r="G143" s="38"/>
      <c r="H143" s="39"/>
      <c r="I143" s="39"/>
      <c r="J143" s="40" t="n">
        <f aca="false">'NOVELA PUDDER'!J142+'NOVELA PUDDER'!H143-'NOVELA PUDDER'!I143</f>
        <v>0</v>
      </c>
      <c r="K143" s="41" t="n">
        <f aca="false">'NOVELA PUDDER'!G143-'NOVELA PUDDER'!H143</f>
        <v>0</v>
      </c>
      <c r="L143" s="41" t="n">
        <f aca="false">'NOVELA PUDDER'!F143-'NOVELA PUDDER'!K143</f>
        <v>0</v>
      </c>
      <c r="M143" s="42" t="e">
        <f aca="false">'NOVELA PUDDER'!L143*100/'NOVELA PUDDER'!F143</f>
        <v>#VALUE!</v>
      </c>
      <c r="N143" s="32"/>
    </row>
    <row r="144" customFormat="false" ht="14.65" hidden="false" customHeight="false" outlineLevel="0" collapsed="false">
      <c r="A144" s="32" t="n">
        <f aca="false">'NOVELA PUDDER'!A143+1</f>
        <v>140</v>
      </c>
      <c r="B144" s="33"/>
      <c r="C144" s="34"/>
      <c r="D144" s="35"/>
      <c r="E144" s="36"/>
      <c r="F144" s="37"/>
      <c r="G144" s="38"/>
      <c r="H144" s="39"/>
      <c r="I144" s="39"/>
      <c r="J144" s="40" t="n">
        <f aca="false">'NOVELA PUDDER'!J143+'NOVELA PUDDER'!H144-'NOVELA PUDDER'!I144</f>
        <v>0</v>
      </c>
      <c r="K144" s="41" t="n">
        <f aca="false">'NOVELA PUDDER'!G144-'NOVELA PUDDER'!H144</f>
        <v>0</v>
      </c>
      <c r="L144" s="41" t="n">
        <f aca="false">'NOVELA PUDDER'!F144-'NOVELA PUDDER'!K144</f>
        <v>0</v>
      </c>
      <c r="M144" s="42" t="e">
        <f aca="false">'NOVELA PUDDER'!L144*100/'NOVELA PUDDER'!F144</f>
        <v>#VALUE!</v>
      </c>
      <c r="N144" s="32"/>
    </row>
    <row r="145" customFormat="false" ht="14.65" hidden="false" customHeight="false" outlineLevel="0" collapsed="false">
      <c r="A145" s="32" t="n">
        <f aca="false">'NOVELA PUDDER'!A144+1</f>
        <v>141</v>
      </c>
      <c r="B145" s="33"/>
      <c r="C145" s="34"/>
      <c r="D145" s="35"/>
      <c r="E145" s="36"/>
      <c r="F145" s="37"/>
      <c r="G145" s="38"/>
      <c r="H145" s="39"/>
      <c r="I145" s="39"/>
      <c r="J145" s="40" t="n">
        <f aca="false">'NOVELA PUDDER'!J144+'NOVELA PUDDER'!H145-'NOVELA PUDDER'!I145</f>
        <v>0</v>
      </c>
      <c r="K145" s="41" t="n">
        <f aca="false">'NOVELA PUDDER'!G145-'NOVELA PUDDER'!H145</f>
        <v>0</v>
      </c>
      <c r="L145" s="41" t="n">
        <f aca="false">'NOVELA PUDDER'!F145-'NOVELA PUDDER'!K145</f>
        <v>0</v>
      </c>
      <c r="M145" s="42" t="e">
        <f aca="false">'NOVELA PUDDER'!L145*100/'NOVELA PUDDER'!F145</f>
        <v>#VALUE!</v>
      </c>
      <c r="N145" s="32"/>
    </row>
    <row r="146" customFormat="false" ht="14.65" hidden="false" customHeight="false" outlineLevel="0" collapsed="false">
      <c r="A146" s="32" t="n">
        <f aca="false">'NOVELA PUDDER'!A145+1</f>
        <v>142</v>
      </c>
      <c r="B146" s="33"/>
      <c r="C146" s="34"/>
      <c r="D146" s="35"/>
      <c r="E146" s="36"/>
      <c r="F146" s="37"/>
      <c r="G146" s="38"/>
      <c r="H146" s="39"/>
      <c r="I146" s="39"/>
      <c r="J146" s="40" t="n">
        <f aca="false">'NOVELA PUDDER'!J145+'NOVELA PUDDER'!H146-'NOVELA PUDDER'!I146</f>
        <v>0</v>
      </c>
      <c r="K146" s="41" t="n">
        <f aca="false">'NOVELA PUDDER'!G146-'NOVELA PUDDER'!H146</f>
        <v>0</v>
      </c>
      <c r="L146" s="41" t="n">
        <f aca="false">'NOVELA PUDDER'!F146-'NOVELA PUDDER'!K146</f>
        <v>0</v>
      </c>
      <c r="M146" s="42" t="e">
        <f aca="false">'NOVELA PUDDER'!L146*100/'NOVELA PUDDER'!F146</f>
        <v>#VALUE!</v>
      </c>
      <c r="N146" s="32"/>
    </row>
    <row r="147" customFormat="false" ht="14.65" hidden="false" customHeight="false" outlineLevel="0" collapsed="false">
      <c r="A147" s="32" t="n">
        <f aca="false">'NOVELA PUDDER'!A146+1</f>
        <v>143</v>
      </c>
      <c r="B147" s="33"/>
      <c r="C147" s="34"/>
      <c r="D147" s="35"/>
      <c r="E147" s="36"/>
      <c r="F147" s="37"/>
      <c r="G147" s="38"/>
      <c r="H147" s="39"/>
      <c r="I147" s="39"/>
      <c r="J147" s="40" t="n">
        <f aca="false">'NOVELA PUDDER'!J146+'NOVELA PUDDER'!H147-'NOVELA PUDDER'!I147</f>
        <v>0</v>
      </c>
      <c r="K147" s="41" t="n">
        <f aca="false">'NOVELA PUDDER'!G147-'NOVELA PUDDER'!H147</f>
        <v>0</v>
      </c>
      <c r="L147" s="41" t="n">
        <f aca="false">'NOVELA PUDDER'!F147-'NOVELA PUDDER'!K147</f>
        <v>0</v>
      </c>
      <c r="M147" s="42" t="e">
        <f aca="false">'NOVELA PUDDER'!L147*100/'NOVELA PUDDER'!F147</f>
        <v>#VALUE!</v>
      </c>
      <c r="N147" s="32"/>
    </row>
    <row r="148" customFormat="false" ht="14.65" hidden="false" customHeight="false" outlineLevel="0" collapsed="false">
      <c r="A148" s="32" t="n">
        <f aca="false">'NOVELA PUDDER'!A147+1</f>
        <v>144</v>
      </c>
      <c r="B148" s="33"/>
      <c r="C148" s="34"/>
      <c r="D148" s="35"/>
      <c r="E148" s="36"/>
      <c r="F148" s="37"/>
      <c r="G148" s="38"/>
      <c r="H148" s="39"/>
      <c r="I148" s="39"/>
      <c r="J148" s="40" t="n">
        <f aca="false">'NOVELA PUDDER'!J147+'NOVELA PUDDER'!H148-'NOVELA PUDDER'!I148</f>
        <v>0</v>
      </c>
      <c r="K148" s="41" t="n">
        <f aca="false">'NOVELA PUDDER'!G148-'NOVELA PUDDER'!H148</f>
        <v>0</v>
      </c>
      <c r="L148" s="41" t="n">
        <f aca="false">'NOVELA PUDDER'!F148-'NOVELA PUDDER'!K148</f>
        <v>0</v>
      </c>
      <c r="M148" s="42" t="e">
        <f aca="false">'NOVELA PUDDER'!L148*100/'NOVELA PUDDER'!F148</f>
        <v>#VALUE!</v>
      </c>
      <c r="N148" s="32"/>
    </row>
    <row r="149" customFormat="false" ht="14.65" hidden="false" customHeight="false" outlineLevel="0" collapsed="false">
      <c r="A149" s="32" t="n">
        <f aca="false">'NOVELA PUDDER'!A148+1</f>
        <v>145</v>
      </c>
      <c r="B149" s="33"/>
      <c r="C149" s="34"/>
      <c r="D149" s="35"/>
      <c r="E149" s="36"/>
      <c r="F149" s="37"/>
      <c r="G149" s="38"/>
      <c r="H149" s="39"/>
      <c r="I149" s="39"/>
      <c r="J149" s="40" t="n">
        <f aca="false">'NOVELA PUDDER'!J148+'NOVELA PUDDER'!H149-'NOVELA PUDDER'!I149</f>
        <v>0</v>
      </c>
      <c r="K149" s="41" t="n">
        <f aca="false">'NOVELA PUDDER'!G149-'NOVELA PUDDER'!H149</f>
        <v>0</v>
      </c>
      <c r="L149" s="41" t="n">
        <f aca="false">'NOVELA PUDDER'!F149-'NOVELA PUDDER'!K149</f>
        <v>0</v>
      </c>
      <c r="M149" s="42" t="e">
        <f aca="false">'NOVELA PUDDER'!L149*100/'NOVELA PUDDER'!F149</f>
        <v>#VALUE!</v>
      </c>
      <c r="N149" s="32"/>
    </row>
    <row r="150" customFormat="false" ht="14.65" hidden="false" customHeight="false" outlineLevel="0" collapsed="false">
      <c r="A150" s="32" t="n">
        <f aca="false">'NOVELA PUDDER'!A149+1</f>
        <v>146</v>
      </c>
      <c r="B150" s="33"/>
      <c r="C150" s="34"/>
      <c r="D150" s="35"/>
      <c r="E150" s="36"/>
      <c r="F150" s="37"/>
      <c r="G150" s="38"/>
      <c r="H150" s="39"/>
      <c r="I150" s="39"/>
      <c r="J150" s="40" t="n">
        <f aca="false">'NOVELA PUDDER'!J149+'NOVELA PUDDER'!H150-'NOVELA PUDDER'!I150</f>
        <v>0</v>
      </c>
      <c r="K150" s="41" t="n">
        <f aca="false">'NOVELA PUDDER'!G150-'NOVELA PUDDER'!H150</f>
        <v>0</v>
      </c>
      <c r="L150" s="41" t="n">
        <f aca="false">'NOVELA PUDDER'!F150-'NOVELA PUDDER'!K150</f>
        <v>0</v>
      </c>
      <c r="M150" s="42" t="e">
        <f aca="false">'NOVELA PUDDER'!L150*100/'NOVELA PUDDER'!F150</f>
        <v>#VALUE!</v>
      </c>
      <c r="N150" s="32"/>
    </row>
    <row r="151" customFormat="false" ht="14.65" hidden="false" customHeight="false" outlineLevel="0" collapsed="false">
      <c r="A151" s="32" t="n">
        <f aca="false">'NOVELA PUDDER'!A150+1</f>
        <v>147</v>
      </c>
      <c r="B151" s="33"/>
      <c r="C151" s="34"/>
      <c r="D151" s="35"/>
      <c r="E151" s="36"/>
      <c r="F151" s="37"/>
      <c r="G151" s="38"/>
      <c r="H151" s="39"/>
      <c r="I151" s="39"/>
      <c r="J151" s="40" t="n">
        <f aca="false">'NOVELA PUDDER'!J150+'NOVELA PUDDER'!H151-'NOVELA PUDDER'!I151</f>
        <v>0</v>
      </c>
      <c r="K151" s="41" t="n">
        <f aca="false">'NOVELA PUDDER'!G151-'NOVELA PUDDER'!H151</f>
        <v>0</v>
      </c>
      <c r="L151" s="41" t="n">
        <f aca="false">'NOVELA PUDDER'!F151-'NOVELA PUDDER'!K151</f>
        <v>0</v>
      </c>
      <c r="M151" s="42" t="e">
        <f aca="false">'NOVELA PUDDER'!L151*100/'NOVELA PUDDER'!F151</f>
        <v>#VALUE!</v>
      </c>
      <c r="N151" s="32"/>
    </row>
    <row r="152" customFormat="false" ht="14.65" hidden="false" customHeight="false" outlineLevel="0" collapsed="false">
      <c r="A152" s="32" t="n">
        <f aca="false">'NOVELA PUDDER'!A151+1</f>
        <v>148</v>
      </c>
      <c r="B152" s="33"/>
      <c r="C152" s="34"/>
      <c r="D152" s="35"/>
      <c r="E152" s="36"/>
      <c r="F152" s="37"/>
      <c r="G152" s="38"/>
      <c r="H152" s="39"/>
      <c r="I152" s="39"/>
      <c r="J152" s="40" t="n">
        <f aca="false">'NOVELA PUDDER'!J151+'NOVELA PUDDER'!H152-'NOVELA PUDDER'!I152</f>
        <v>0</v>
      </c>
      <c r="K152" s="41" t="n">
        <f aca="false">'NOVELA PUDDER'!G152-'NOVELA PUDDER'!H152</f>
        <v>0</v>
      </c>
      <c r="L152" s="41" t="n">
        <f aca="false">'NOVELA PUDDER'!F152-'NOVELA PUDDER'!K152</f>
        <v>0</v>
      </c>
      <c r="M152" s="42" t="e">
        <f aca="false">'NOVELA PUDDER'!L152*100/'NOVELA PUDDER'!F152</f>
        <v>#VALUE!</v>
      </c>
      <c r="N152" s="32"/>
    </row>
    <row r="153" customFormat="false" ht="14.65" hidden="false" customHeight="false" outlineLevel="0" collapsed="false">
      <c r="A153" s="32" t="n">
        <f aca="false">'NOVELA PUDDER'!A152+1</f>
        <v>149</v>
      </c>
      <c r="B153" s="33"/>
      <c r="C153" s="34"/>
      <c r="D153" s="35"/>
      <c r="E153" s="36"/>
      <c r="F153" s="37"/>
      <c r="G153" s="38"/>
      <c r="H153" s="39"/>
      <c r="I153" s="39"/>
      <c r="J153" s="40" t="n">
        <f aca="false">'NOVELA PUDDER'!J152+'NOVELA PUDDER'!H153-'NOVELA PUDDER'!I153</f>
        <v>0</v>
      </c>
      <c r="K153" s="41" t="n">
        <f aca="false">'NOVELA PUDDER'!G153-'NOVELA PUDDER'!H153</f>
        <v>0</v>
      </c>
      <c r="L153" s="41" t="n">
        <f aca="false">'NOVELA PUDDER'!F153-'NOVELA PUDDER'!K153</f>
        <v>0</v>
      </c>
      <c r="M153" s="42" t="e">
        <f aca="false">'NOVELA PUDDER'!L153*100/'NOVELA PUDDER'!F153</f>
        <v>#VALUE!</v>
      </c>
      <c r="N153" s="32"/>
    </row>
    <row r="154" customFormat="false" ht="14.65" hidden="false" customHeight="false" outlineLevel="0" collapsed="false">
      <c r="A154" s="32" t="n">
        <f aca="false">'NOVELA PUDDER'!A153+1</f>
        <v>150</v>
      </c>
      <c r="B154" s="33"/>
      <c r="C154" s="34"/>
      <c r="D154" s="35"/>
      <c r="E154" s="36"/>
      <c r="F154" s="37"/>
      <c r="G154" s="38"/>
      <c r="H154" s="39"/>
      <c r="I154" s="39"/>
      <c r="J154" s="40" t="n">
        <f aca="false">'NOVELA PUDDER'!J153+'NOVELA PUDDER'!H154-'NOVELA PUDDER'!I154</f>
        <v>0</v>
      </c>
      <c r="K154" s="41" t="n">
        <f aca="false">'NOVELA PUDDER'!G154-'NOVELA PUDDER'!H154</f>
        <v>0</v>
      </c>
      <c r="L154" s="41" t="n">
        <f aca="false">'NOVELA PUDDER'!F154-'NOVELA PUDDER'!K154</f>
        <v>0</v>
      </c>
      <c r="M154" s="42" t="e">
        <f aca="false">'NOVELA PUDDER'!L154*100/'NOVELA PUDDER'!F154</f>
        <v>#VALUE!</v>
      </c>
      <c r="N154" s="32"/>
    </row>
  </sheetData>
  <conditionalFormatting sqref="G1:G4">
    <cfRule type="cellIs" priority="2" operator="between" aboveAverage="0" equalAverage="0" bottom="0" percent="0" rank="0" text="" dxfId="0">
      <formula>-1</formula>
      <formula>-500</formula>
    </cfRule>
    <cfRule type="cellIs" priority="3" operator="between" aboveAverage="0" equalAverage="0" bottom="0" percent="0" rank="0" text="" dxfId="0">
      <formula>-0.01</formula>
      <formula>-0.99</formula>
    </cfRule>
  </conditionalFormatting>
  <conditionalFormatting sqref="G5:G154">
    <cfRule type="cellIs" priority="4" operator="between" aboveAverage="0" equalAverage="0" bottom="0" percent="0" rank="0" text="" dxfId="0">
      <formula>-1</formula>
      <formula>-100000</formula>
    </cfRule>
    <cfRule type="cellIs" priority="5" operator="between" aboveAverage="0" equalAverage="0" bottom="0" percent="0" rank="0" text="" dxfId="0">
      <formula>-0.01</formula>
      <formula>-0.99</formula>
    </cfRule>
  </conditionalFormatting>
  <conditionalFormatting sqref="I5:I154">
    <cfRule type="cellIs" priority="6" operator="greaterThan" aboveAverage="0" equalAverage="0" bottom="0" percent="0" rank="0" text="" dxfId="0">
      <formula>0</formula>
    </cfRule>
    <cfRule type="cellIs" priority="7" operator="lessThan" aboveAverage="0" equalAverage="0" bottom="0" percent="0" rank="0" text="" dxfId="0">
      <formula>0</formula>
    </cfRule>
  </conditionalFormatting>
  <conditionalFormatting sqref="J6">
    <cfRule type="cellIs" priority="8" operator="lessThan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47916666666667" right="0.747916666666667" top="1.60972222222222" bottom="0.984027777777778" header="0.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&amp;LS.C. Valenti Impex S.R.L.
Nr. înm. J 05/3962/1993
C.U.I.: RO 5058275
Marghita, Str. Josef Seibel, 4
Bihor
Pct. de lucru: Şimleu Silvaniei</oddHeader>
    <oddFooter/>
  </headerFooter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5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4" topLeftCell="A5" activePane="bottomLeft" state="frozen"/>
      <selection pane="topLeft" activeCell="A1" activeCellId="0" sqref="A1"/>
      <selection pane="bottomLeft" activeCell="I9" activeCellId="0" sqref="I9"/>
    </sheetView>
  </sheetViews>
  <sheetFormatPr defaultRowHeight="14.65"/>
  <cols>
    <col collapsed="false" hidden="false" max="1" min="1" style="0" width="3.1875"/>
    <col collapsed="false" hidden="false" max="3" min="2" style="1" width="5.31696428571429"/>
    <col collapsed="false" hidden="false" max="4" min="4" style="2" width="3.1875"/>
    <col collapsed="false" hidden="false" max="5" min="5" style="1" width="8.97767857142857"/>
    <col collapsed="false" hidden="false" max="7" min="6" style="0" width="5.31696428571429"/>
    <col collapsed="false" hidden="false" max="9" min="8" style="0" width="3.1875"/>
    <col collapsed="false" hidden="false" max="13" min="10" style="0" width="5.31696428571429"/>
    <col collapsed="false" hidden="false" max="14" min="14" style="0" width="8.15178571428571"/>
  </cols>
  <sheetData>
    <row r="1" customFormat="false" ht="16.5" hidden="false" customHeight="true" outlineLevel="0" collapsed="false">
      <c r="A1" s="3"/>
      <c r="B1" s="0"/>
      <c r="C1" s="4" t="s">
        <v>396</v>
      </c>
      <c r="D1" s="5"/>
      <c r="E1" s="6" t="s">
        <v>0</v>
      </c>
      <c r="F1" s="7"/>
      <c r="I1" s="8"/>
    </row>
    <row r="2" customFormat="false" ht="16.5" hidden="false" customHeight="true" outlineLevel="0" collapsed="false">
      <c r="A2" s="9"/>
      <c r="B2" s="0"/>
      <c r="C2" s="4" t="s">
        <v>475</v>
      </c>
      <c r="D2" s="5"/>
      <c r="E2" s="10"/>
      <c r="F2" s="7"/>
      <c r="I2" s="8"/>
    </row>
    <row r="3" customFormat="false" ht="14.65" hidden="false" customHeight="false" outlineLevel="0" collapsed="false">
      <c r="B3" s="11" t="s">
        <v>1</v>
      </c>
      <c r="C3" s="12" t="s">
        <v>2</v>
      </c>
      <c r="D3" s="5"/>
      <c r="E3" s="10"/>
      <c r="F3" s="7"/>
      <c r="H3" s="13"/>
    </row>
    <row r="4" customFormat="false" ht="14.9" hidden="false" customHeight="false" outlineLevel="0" collapsed="false">
      <c r="A4" s="14" t="s">
        <v>3</v>
      </c>
      <c r="B4" s="15" t="s">
        <v>4</v>
      </c>
      <c r="C4" s="16" t="s">
        <v>5</v>
      </c>
      <c r="D4" s="17" t="s">
        <v>6</v>
      </c>
      <c r="E4" s="17" t="s">
        <v>7</v>
      </c>
      <c r="F4" s="18" t="s">
        <v>8</v>
      </c>
      <c r="G4" s="14" t="s">
        <v>9</v>
      </c>
      <c r="H4" s="19" t="s">
        <v>10</v>
      </c>
      <c r="I4" s="19" t="s">
        <v>11</v>
      </c>
      <c r="J4" s="19" t="s">
        <v>12</v>
      </c>
      <c r="K4" s="18" t="s">
        <v>13</v>
      </c>
      <c r="L4" s="18" t="s">
        <v>14</v>
      </c>
      <c r="M4" s="14" t="s">
        <v>15</v>
      </c>
      <c r="N4" s="14" t="s">
        <v>16</v>
      </c>
    </row>
    <row r="5" customFormat="false" ht="14.9" hidden="false" customHeight="false" outlineLevel="0" collapsed="false">
      <c r="A5" s="20" t="n">
        <v>1</v>
      </c>
      <c r="B5" s="21" t="s">
        <v>59</v>
      </c>
      <c r="C5" s="22"/>
      <c r="D5" s="23" t="s">
        <v>132</v>
      </c>
      <c r="E5" s="24" t="s">
        <v>105</v>
      </c>
      <c r="F5" s="25" t="n">
        <v>806</v>
      </c>
      <c r="G5" s="26" t="n">
        <v>913</v>
      </c>
      <c r="H5" s="27" t="n">
        <v>120</v>
      </c>
      <c r="I5" s="27"/>
      <c r="J5" s="28" t="n">
        <f aca="false">'NOVELLA SASSO'!H5-'NOVELLA SASSO'!I5</f>
        <v>120</v>
      </c>
      <c r="K5" s="29" t="n">
        <f aca="false">'NOVELLA SASSO'!G5-'NOVELLA SASSO'!H5</f>
        <v>793</v>
      </c>
      <c r="L5" s="29" t="n">
        <f aca="false">'NOVELLA SASSO'!F5-'NOVELLA SASSO'!K5</f>
        <v>13</v>
      </c>
      <c r="M5" s="30" t="n">
        <f aca="false">'NOVELLA SASSO'!L5*100/'NOVELLA SASSO'!F5</f>
        <v>1.61290322580645</v>
      </c>
      <c r="N5" s="31"/>
    </row>
    <row r="6" customFormat="false" ht="13.4" hidden="false" customHeight="false" outlineLevel="0" collapsed="false">
      <c r="A6" s="32" t="n">
        <f aca="false">'NOVELLA SASSO'!A5+1</f>
        <v>2</v>
      </c>
      <c r="B6" s="33" t="s">
        <v>59</v>
      </c>
      <c r="C6" s="34" t="s">
        <v>170</v>
      </c>
      <c r="D6" s="35"/>
      <c r="E6" s="36"/>
      <c r="F6" s="37"/>
      <c r="G6" s="38"/>
      <c r="H6" s="39"/>
      <c r="I6" s="39" t="n">
        <v>120</v>
      </c>
      <c r="J6" s="40" t="n">
        <f aca="false">'NOVELLA SASSO'!J5+'NOVELLA SASSO'!H6-'NOVELLA SASSO'!I6</f>
        <v>0</v>
      </c>
      <c r="K6" s="41" t="n">
        <f aca="false">'NOVELLA SASSO'!G6-'NOVELLA SASSO'!H6</f>
        <v>0</v>
      </c>
      <c r="L6" s="41" t="n">
        <f aca="false">'NOVELLA SASSO'!F6-'NOVELLA SASSO'!K6</f>
        <v>0</v>
      </c>
      <c r="M6" s="42" t="e">
        <f aca="false">'NOVELLA SASSO'!L6*100/'NOVELLA SASSO'!F6</f>
        <v>#VALUE!</v>
      </c>
      <c r="N6" s="32"/>
    </row>
    <row r="7" customFormat="false" ht="12.8" hidden="false" customHeight="false" outlineLevel="0" collapsed="false">
      <c r="A7" s="32" t="n">
        <f aca="false">'NOVELLA SASSO'!A6+1</f>
        <v>3</v>
      </c>
      <c r="B7" s="33" t="s">
        <v>69</v>
      </c>
      <c r="C7" s="34"/>
      <c r="D7" s="35" t="s">
        <v>78</v>
      </c>
      <c r="E7" s="36" t="s">
        <v>133</v>
      </c>
      <c r="F7" s="37" t="n">
        <v>646</v>
      </c>
      <c r="G7" s="38" t="n">
        <v>741</v>
      </c>
      <c r="H7" s="39" t="n">
        <v>60</v>
      </c>
      <c r="I7" s="39"/>
      <c r="J7" s="40" t="n">
        <f aca="false">'NOVELLA SASSO'!J6+'NOVELLA SASSO'!H7-'NOVELLA SASSO'!I7</f>
        <v>60</v>
      </c>
      <c r="K7" s="41" t="n">
        <f aca="false">'NOVELLA SASSO'!G7-'NOVELLA SASSO'!H7</f>
        <v>681</v>
      </c>
      <c r="L7" s="41" t="n">
        <f aca="false">'NOVELLA SASSO'!F7-'NOVELLA SASSO'!K7</f>
        <v>-35</v>
      </c>
      <c r="M7" s="42" t="n">
        <f aca="false">'NOVELLA SASSO'!L7*100/'NOVELLA SASSO'!F7</f>
        <v>-5.41795665634675</v>
      </c>
      <c r="N7" s="32"/>
    </row>
    <row r="8" customFormat="false" ht="13.4" hidden="false" customHeight="false" outlineLevel="0" collapsed="false">
      <c r="A8" s="32" t="n">
        <f aca="false">'NOVELLA SASSO'!A7+1</f>
        <v>4</v>
      </c>
      <c r="B8" s="33" t="s">
        <v>70</v>
      </c>
      <c r="C8" s="34" t="s">
        <v>71</v>
      </c>
      <c r="D8" s="35"/>
      <c r="E8" s="36"/>
      <c r="F8" s="37"/>
      <c r="G8" s="38"/>
      <c r="H8" s="39"/>
      <c r="I8" s="39" t="n">
        <v>60</v>
      </c>
      <c r="J8" s="40" t="n">
        <f aca="false">'NOVELLA SASSO'!J7+'NOVELLA SASSO'!H8-'NOVELLA SASSO'!I8</f>
        <v>0</v>
      </c>
      <c r="K8" s="41" t="n">
        <f aca="false">'NOVELLA SASSO'!G8-'NOVELLA SASSO'!H8</f>
        <v>0</v>
      </c>
      <c r="L8" s="41" t="n">
        <f aca="false">'NOVELLA SASSO'!F8-'NOVELLA SASSO'!K8</f>
        <v>0</v>
      </c>
      <c r="M8" s="42" t="e">
        <f aca="false">'NOVELLA SASSO'!L8*100/'NOVELLA SASSO'!F8</f>
        <v>#VALUE!</v>
      </c>
      <c r="N8" s="32"/>
    </row>
    <row r="9" customFormat="false" ht="14.65" hidden="false" customHeight="false" outlineLevel="0" collapsed="false">
      <c r="A9" s="32" t="n">
        <f aca="false">'NOVELLA SASSO'!A8+1</f>
        <v>5</v>
      </c>
      <c r="B9" s="33"/>
      <c r="C9" s="34"/>
      <c r="D9" s="35"/>
      <c r="E9" s="36"/>
      <c r="F9" s="37"/>
      <c r="G9" s="38"/>
      <c r="H9" s="39"/>
      <c r="I9" s="39"/>
      <c r="J9" s="40" t="n">
        <f aca="false">'NOVELLA SASSO'!J8+'NOVELLA SASSO'!H9-'NOVELLA SASSO'!I9</f>
        <v>0</v>
      </c>
      <c r="K9" s="41" t="n">
        <f aca="false">'NOVELLA SASSO'!G9-'NOVELLA SASSO'!H9</f>
        <v>0</v>
      </c>
      <c r="L9" s="41" t="n">
        <f aca="false">'NOVELLA SASSO'!F9-'NOVELLA SASSO'!K9</f>
        <v>0</v>
      </c>
      <c r="M9" s="42" t="e">
        <f aca="false">'NOVELLA SASSO'!L9*100/'NOVELLA SASSO'!F9</f>
        <v>#VALUE!</v>
      </c>
      <c r="N9" s="32"/>
    </row>
    <row r="10" customFormat="false" ht="14.65" hidden="false" customHeight="false" outlineLevel="0" collapsed="false">
      <c r="A10" s="32" t="n">
        <f aca="false">'NOVELLA SASSO'!A9+1</f>
        <v>6</v>
      </c>
      <c r="B10" s="33"/>
      <c r="C10" s="34"/>
      <c r="D10" s="35"/>
      <c r="E10" s="36"/>
      <c r="F10" s="37"/>
      <c r="G10" s="38"/>
      <c r="H10" s="39"/>
      <c r="I10" s="39"/>
      <c r="J10" s="40" t="n">
        <f aca="false">'NOVELLA SASSO'!J9+'NOVELLA SASSO'!H10-'NOVELLA SASSO'!I10</f>
        <v>0</v>
      </c>
      <c r="K10" s="41" t="n">
        <f aca="false">'NOVELLA SASSO'!G10-'NOVELLA SASSO'!H10</f>
        <v>0</v>
      </c>
      <c r="L10" s="41" t="n">
        <f aca="false">'NOVELLA SASSO'!F10-'NOVELLA SASSO'!K10</f>
        <v>0</v>
      </c>
      <c r="M10" s="42" t="e">
        <f aca="false">'NOVELLA SASSO'!L10*100/'NOVELLA SASSO'!F10</f>
        <v>#VALUE!</v>
      </c>
      <c r="N10" s="32"/>
    </row>
    <row r="11" customFormat="false" ht="14.65" hidden="false" customHeight="false" outlineLevel="0" collapsed="false">
      <c r="A11" s="32" t="n">
        <f aca="false">'NOVELLA SASSO'!A10+1</f>
        <v>7</v>
      </c>
      <c r="B11" s="33"/>
      <c r="C11" s="34"/>
      <c r="D11" s="35"/>
      <c r="E11" s="36"/>
      <c r="F11" s="37"/>
      <c r="G11" s="38"/>
      <c r="H11" s="39"/>
      <c r="I11" s="39"/>
      <c r="J11" s="40" t="n">
        <f aca="false">'NOVELLA SASSO'!J10+'NOVELLA SASSO'!H11-'NOVELLA SASSO'!I11</f>
        <v>0</v>
      </c>
      <c r="K11" s="41" t="n">
        <f aca="false">'NOVELLA SASSO'!G11-'NOVELLA SASSO'!H11</f>
        <v>0</v>
      </c>
      <c r="L11" s="41" t="n">
        <f aca="false">'NOVELLA SASSO'!F11-'NOVELLA SASSO'!K11</f>
        <v>0</v>
      </c>
      <c r="M11" s="42" t="e">
        <f aca="false">'NOVELLA SASSO'!L11*100/'NOVELLA SASSO'!F11</f>
        <v>#VALUE!</v>
      </c>
      <c r="N11" s="32"/>
    </row>
    <row r="12" customFormat="false" ht="14.65" hidden="false" customHeight="false" outlineLevel="0" collapsed="false">
      <c r="A12" s="32" t="n">
        <f aca="false">'NOVELLA SASSO'!A11+1</f>
        <v>8</v>
      </c>
      <c r="B12" s="33"/>
      <c r="C12" s="34"/>
      <c r="D12" s="35"/>
      <c r="E12" s="36"/>
      <c r="F12" s="37"/>
      <c r="G12" s="38"/>
      <c r="H12" s="39"/>
      <c r="I12" s="39"/>
      <c r="J12" s="40" t="n">
        <f aca="false">'NOVELLA SASSO'!J11+'NOVELLA SASSO'!H12-'NOVELLA SASSO'!I12</f>
        <v>0</v>
      </c>
      <c r="K12" s="41" t="n">
        <f aca="false">'NOVELLA SASSO'!G12-'NOVELLA SASSO'!H12</f>
        <v>0</v>
      </c>
      <c r="L12" s="41" t="n">
        <f aca="false">'NOVELLA SASSO'!F12-'NOVELLA SASSO'!K12</f>
        <v>0</v>
      </c>
      <c r="M12" s="42" t="e">
        <f aca="false">'NOVELLA SASSO'!L12*100/'NOVELLA SASSO'!F12</f>
        <v>#VALUE!</v>
      </c>
      <c r="N12" s="32"/>
    </row>
    <row r="13" customFormat="false" ht="14.65" hidden="false" customHeight="false" outlineLevel="0" collapsed="false">
      <c r="A13" s="32" t="n">
        <f aca="false">'NOVELLA SASSO'!A12+1</f>
        <v>9</v>
      </c>
      <c r="B13" s="33"/>
      <c r="C13" s="34"/>
      <c r="D13" s="35"/>
      <c r="E13" s="36"/>
      <c r="F13" s="37"/>
      <c r="G13" s="38"/>
      <c r="H13" s="39"/>
      <c r="I13" s="39"/>
      <c r="J13" s="40" t="n">
        <f aca="false">'NOVELLA SASSO'!J12+'NOVELLA SASSO'!H13-'NOVELLA SASSO'!I13</f>
        <v>0</v>
      </c>
      <c r="K13" s="41" t="n">
        <f aca="false">'NOVELLA SASSO'!G13-'NOVELLA SASSO'!H13</f>
        <v>0</v>
      </c>
      <c r="L13" s="41" t="n">
        <f aca="false">'NOVELLA SASSO'!F13-'NOVELLA SASSO'!K13</f>
        <v>0</v>
      </c>
      <c r="M13" s="42" t="e">
        <f aca="false">'NOVELLA SASSO'!L13*100/'NOVELLA SASSO'!F13</f>
        <v>#VALUE!</v>
      </c>
      <c r="N13" s="32"/>
    </row>
    <row r="14" customFormat="false" ht="14.65" hidden="false" customHeight="false" outlineLevel="0" collapsed="false">
      <c r="A14" s="32" t="n">
        <f aca="false">'NOVELLA SASSO'!A13+1</f>
        <v>10</v>
      </c>
      <c r="B14" s="33"/>
      <c r="C14" s="34"/>
      <c r="D14" s="35"/>
      <c r="E14" s="36"/>
      <c r="F14" s="37"/>
      <c r="G14" s="38"/>
      <c r="H14" s="39"/>
      <c r="I14" s="39"/>
      <c r="J14" s="40" t="n">
        <f aca="false">'NOVELLA SASSO'!J13+'NOVELLA SASSO'!H14-'NOVELLA SASSO'!I14</f>
        <v>0</v>
      </c>
      <c r="K14" s="41" t="n">
        <f aca="false">'NOVELLA SASSO'!G14-'NOVELLA SASSO'!H14</f>
        <v>0</v>
      </c>
      <c r="L14" s="41" t="n">
        <f aca="false">'NOVELLA SASSO'!F14-'NOVELLA SASSO'!K14</f>
        <v>0</v>
      </c>
      <c r="M14" s="42" t="e">
        <f aca="false">'NOVELLA SASSO'!L14*100/'NOVELLA SASSO'!F14</f>
        <v>#VALUE!</v>
      </c>
      <c r="N14" s="32"/>
    </row>
    <row r="15" customFormat="false" ht="14.65" hidden="false" customHeight="false" outlineLevel="0" collapsed="false">
      <c r="A15" s="32" t="n">
        <f aca="false">'NOVELLA SASSO'!A14+1</f>
        <v>11</v>
      </c>
      <c r="B15" s="33"/>
      <c r="C15" s="34"/>
      <c r="D15" s="35"/>
      <c r="E15" s="36"/>
      <c r="F15" s="37"/>
      <c r="G15" s="38"/>
      <c r="H15" s="39"/>
      <c r="I15" s="39"/>
      <c r="J15" s="40" t="n">
        <f aca="false">'NOVELLA SASSO'!J14+'NOVELLA SASSO'!H15-'NOVELLA SASSO'!I15</f>
        <v>0</v>
      </c>
      <c r="K15" s="41" t="n">
        <f aca="false">'NOVELLA SASSO'!G15-'NOVELLA SASSO'!H15</f>
        <v>0</v>
      </c>
      <c r="L15" s="41" t="n">
        <f aca="false">'NOVELLA SASSO'!F15-'NOVELLA SASSO'!K15</f>
        <v>0</v>
      </c>
      <c r="M15" s="42" t="e">
        <f aca="false">'NOVELLA SASSO'!L15*100/'NOVELLA SASSO'!F15</f>
        <v>#VALUE!</v>
      </c>
      <c r="N15" s="32"/>
    </row>
    <row r="16" customFormat="false" ht="14.65" hidden="false" customHeight="false" outlineLevel="0" collapsed="false">
      <c r="A16" s="32" t="n">
        <f aca="false">'NOVELLA SASSO'!A15+1</f>
        <v>12</v>
      </c>
      <c r="B16" s="33"/>
      <c r="C16" s="34"/>
      <c r="D16" s="35"/>
      <c r="E16" s="36"/>
      <c r="F16" s="37"/>
      <c r="G16" s="38"/>
      <c r="H16" s="39"/>
      <c r="I16" s="39"/>
      <c r="J16" s="40" t="n">
        <f aca="false">'NOVELLA SASSO'!J15+'NOVELLA SASSO'!H16-'NOVELLA SASSO'!I16</f>
        <v>0</v>
      </c>
      <c r="K16" s="41" t="n">
        <f aca="false">'NOVELLA SASSO'!G16-'NOVELLA SASSO'!H16</f>
        <v>0</v>
      </c>
      <c r="L16" s="41" t="n">
        <f aca="false">'NOVELLA SASSO'!F16-'NOVELLA SASSO'!K16</f>
        <v>0</v>
      </c>
      <c r="M16" s="42" t="e">
        <f aca="false">'NOVELLA SASSO'!L16*100/'NOVELLA SASSO'!F16</f>
        <v>#VALUE!</v>
      </c>
      <c r="N16" s="32"/>
    </row>
    <row r="17" customFormat="false" ht="14.65" hidden="false" customHeight="false" outlineLevel="0" collapsed="false">
      <c r="A17" s="32" t="n">
        <f aca="false">'NOVELLA SASSO'!A16+1</f>
        <v>13</v>
      </c>
      <c r="B17" s="33"/>
      <c r="C17" s="34"/>
      <c r="D17" s="35"/>
      <c r="E17" s="36"/>
      <c r="F17" s="37"/>
      <c r="G17" s="38"/>
      <c r="H17" s="39"/>
      <c r="I17" s="39"/>
      <c r="J17" s="40" t="n">
        <f aca="false">'NOVELLA SASSO'!J16+'NOVELLA SASSO'!H17-'NOVELLA SASSO'!I17</f>
        <v>0</v>
      </c>
      <c r="K17" s="41" t="n">
        <f aca="false">'NOVELLA SASSO'!G17-'NOVELLA SASSO'!H17</f>
        <v>0</v>
      </c>
      <c r="L17" s="41" t="n">
        <f aca="false">'NOVELLA SASSO'!F17-'NOVELLA SASSO'!K17</f>
        <v>0</v>
      </c>
      <c r="M17" s="42" t="e">
        <f aca="false">'NOVELLA SASSO'!L17*100/'NOVELLA SASSO'!F17</f>
        <v>#VALUE!</v>
      </c>
      <c r="N17" s="32"/>
    </row>
    <row r="18" customFormat="false" ht="14.65" hidden="false" customHeight="false" outlineLevel="0" collapsed="false">
      <c r="A18" s="32" t="n">
        <f aca="false">'NOVELLA SASSO'!A17+1</f>
        <v>14</v>
      </c>
      <c r="B18" s="33"/>
      <c r="C18" s="34"/>
      <c r="D18" s="35"/>
      <c r="E18" s="36"/>
      <c r="F18" s="37"/>
      <c r="G18" s="38"/>
      <c r="H18" s="39"/>
      <c r="I18" s="39"/>
      <c r="J18" s="40" t="n">
        <f aca="false">'NOVELLA SASSO'!J17+'NOVELLA SASSO'!H18-'NOVELLA SASSO'!I18</f>
        <v>0</v>
      </c>
      <c r="K18" s="41" t="n">
        <f aca="false">'NOVELLA SASSO'!G18-'NOVELLA SASSO'!H18</f>
        <v>0</v>
      </c>
      <c r="L18" s="41" t="n">
        <f aca="false">'NOVELLA SASSO'!F18-'NOVELLA SASSO'!K18</f>
        <v>0</v>
      </c>
      <c r="M18" s="42" t="e">
        <f aca="false">'NOVELLA SASSO'!L18*100/'NOVELLA SASSO'!F18</f>
        <v>#VALUE!</v>
      </c>
      <c r="N18" s="32"/>
    </row>
    <row r="19" customFormat="false" ht="14.65" hidden="false" customHeight="false" outlineLevel="0" collapsed="false">
      <c r="A19" s="32" t="n">
        <f aca="false">'NOVELLA SASSO'!A18+1</f>
        <v>15</v>
      </c>
      <c r="B19" s="33"/>
      <c r="C19" s="34"/>
      <c r="D19" s="35"/>
      <c r="E19" s="36"/>
      <c r="F19" s="37"/>
      <c r="G19" s="38"/>
      <c r="H19" s="39"/>
      <c r="I19" s="39"/>
      <c r="J19" s="40" t="n">
        <f aca="false">'NOVELLA SASSO'!J18+'NOVELLA SASSO'!H19-'NOVELLA SASSO'!I19</f>
        <v>0</v>
      </c>
      <c r="K19" s="41" t="n">
        <f aca="false">'NOVELLA SASSO'!G19-'NOVELLA SASSO'!H19</f>
        <v>0</v>
      </c>
      <c r="L19" s="41" t="n">
        <f aca="false">'NOVELLA SASSO'!F19-'NOVELLA SASSO'!K19</f>
        <v>0</v>
      </c>
      <c r="M19" s="42" t="e">
        <f aca="false">'NOVELLA SASSO'!L19*100/'NOVELLA SASSO'!F19</f>
        <v>#VALUE!</v>
      </c>
      <c r="N19" s="32"/>
    </row>
    <row r="20" customFormat="false" ht="14.65" hidden="false" customHeight="false" outlineLevel="0" collapsed="false">
      <c r="A20" s="32" t="n">
        <f aca="false">'NOVELLA SASSO'!A19+1</f>
        <v>16</v>
      </c>
      <c r="B20" s="33"/>
      <c r="C20" s="34"/>
      <c r="D20" s="35"/>
      <c r="E20" s="36"/>
      <c r="F20" s="37"/>
      <c r="G20" s="38"/>
      <c r="H20" s="39"/>
      <c r="I20" s="39"/>
      <c r="J20" s="40" t="n">
        <f aca="false">'NOVELLA SASSO'!J19+'NOVELLA SASSO'!H20-'NOVELLA SASSO'!I20</f>
        <v>0</v>
      </c>
      <c r="K20" s="41" t="n">
        <f aca="false">'NOVELLA SASSO'!G20-'NOVELLA SASSO'!H20</f>
        <v>0</v>
      </c>
      <c r="L20" s="41" t="n">
        <f aca="false">'NOVELLA SASSO'!F20-'NOVELLA SASSO'!K20</f>
        <v>0</v>
      </c>
      <c r="M20" s="42" t="e">
        <f aca="false">'NOVELLA SASSO'!L20*100/'NOVELLA SASSO'!F20</f>
        <v>#VALUE!</v>
      </c>
      <c r="N20" s="32"/>
    </row>
    <row r="21" customFormat="false" ht="14.65" hidden="false" customHeight="false" outlineLevel="0" collapsed="false">
      <c r="A21" s="32" t="n">
        <f aca="false">'NOVELLA SASSO'!A20+1</f>
        <v>17</v>
      </c>
      <c r="B21" s="33"/>
      <c r="C21" s="34"/>
      <c r="D21" s="35"/>
      <c r="E21" s="36"/>
      <c r="F21" s="37"/>
      <c r="G21" s="38"/>
      <c r="H21" s="39"/>
      <c r="I21" s="39"/>
      <c r="J21" s="40" t="n">
        <f aca="false">'NOVELLA SASSO'!J20+'NOVELLA SASSO'!H21-'NOVELLA SASSO'!I21</f>
        <v>0</v>
      </c>
      <c r="K21" s="41" t="n">
        <f aca="false">'NOVELLA SASSO'!G21-'NOVELLA SASSO'!H21</f>
        <v>0</v>
      </c>
      <c r="L21" s="41" t="n">
        <f aca="false">'NOVELLA SASSO'!F21-'NOVELLA SASSO'!K21</f>
        <v>0</v>
      </c>
      <c r="M21" s="42" t="e">
        <f aca="false">'NOVELLA SASSO'!L21*100/'NOVELLA SASSO'!F21</f>
        <v>#VALUE!</v>
      </c>
      <c r="N21" s="32"/>
    </row>
    <row r="22" customFormat="false" ht="14.65" hidden="false" customHeight="false" outlineLevel="0" collapsed="false">
      <c r="A22" s="32" t="n">
        <f aca="false">'NOVELLA SASSO'!A21+1</f>
        <v>18</v>
      </c>
      <c r="B22" s="33"/>
      <c r="C22" s="34"/>
      <c r="D22" s="35"/>
      <c r="E22" s="36"/>
      <c r="F22" s="37"/>
      <c r="G22" s="38"/>
      <c r="H22" s="39"/>
      <c r="I22" s="39"/>
      <c r="J22" s="40" t="n">
        <f aca="false">'NOVELLA SASSO'!J21+'NOVELLA SASSO'!H22-'NOVELLA SASSO'!I22</f>
        <v>0</v>
      </c>
      <c r="K22" s="41" t="n">
        <f aca="false">'NOVELLA SASSO'!G22-'NOVELLA SASSO'!H22</f>
        <v>0</v>
      </c>
      <c r="L22" s="41" t="n">
        <f aca="false">'NOVELLA SASSO'!F22-'NOVELLA SASSO'!K22</f>
        <v>0</v>
      </c>
      <c r="M22" s="42" t="e">
        <f aca="false">'NOVELLA SASSO'!L22*100/'NOVELLA SASSO'!F22</f>
        <v>#VALUE!</v>
      </c>
      <c r="N22" s="32"/>
    </row>
    <row r="23" customFormat="false" ht="14.65" hidden="false" customHeight="false" outlineLevel="0" collapsed="false">
      <c r="A23" s="32" t="n">
        <f aca="false">'NOVELLA SASSO'!A22+1</f>
        <v>19</v>
      </c>
      <c r="B23" s="33"/>
      <c r="C23" s="34"/>
      <c r="D23" s="35"/>
      <c r="E23" s="36"/>
      <c r="F23" s="37"/>
      <c r="G23" s="38"/>
      <c r="H23" s="39"/>
      <c r="I23" s="39"/>
      <c r="J23" s="40" t="n">
        <f aca="false">'NOVELLA SASSO'!J22+'NOVELLA SASSO'!H23-'NOVELLA SASSO'!I23</f>
        <v>0</v>
      </c>
      <c r="K23" s="41" t="n">
        <f aca="false">'NOVELLA SASSO'!G23-'NOVELLA SASSO'!H23</f>
        <v>0</v>
      </c>
      <c r="L23" s="41" t="n">
        <f aca="false">'NOVELLA SASSO'!F23-'NOVELLA SASSO'!K23</f>
        <v>0</v>
      </c>
      <c r="M23" s="42" t="e">
        <f aca="false">'NOVELLA SASSO'!L23*100/'NOVELLA SASSO'!F23</f>
        <v>#VALUE!</v>
      </c>
      <c r="N23" s="32"/>
    </row>
    <row r="24" customFormat="false" ht="14.65" hidden="false" customHeight="false" outlineLevel="0" collapsed="false">
      <c r="A24" s="32" t="n">
        <f aca="false">'NOVELLA SASSO'!A23+1</f>
        <v>20</v>
      </c>
      <c r="B24" s="33"/>
      <c r="C24" s="34"/>
      <c r="D24" s="35"/>
      <c r="E24" s="36"/>
      <c r="F24" s="37"/>
      <c r="G24" s="38"/>
      <c r="H24" s="39"/>
      <c r="I24" s="39"/>
      <c r="J24" s="40" t="n">
        <f aca="false">'NOVELLA SASSO'!J23+'NOVELLA SASSO'!H24-'NOVELLA SASSO'!I24</f>
        <v>0</v>
      </c>
      <c r="K24" s="41" t="n">
        <f aca="false">'NOVELLA SASSO'!G24-'NOVELLA SASSO'!H24</f>
        <v>0</v>
      </c>
      <c r="L24" s="41" t="n">
        <f aca="false">'NOVELLA SASSO'!F24-'NOVELLA SASSO'!K24</f>
        <v>0</v>
      </c>
      <c r="M24" s="42" t="e">
        <f aca="false">'NOVELLA SASSO'!L24*100/'NOVELLA SASSO'!F24</f>
        <v>#VALUE!</v>
      </c>
      <c r="N24" s="32"/>
    </row>
    <row r="25" customFormat="false" ht="14.65" hidden="false" customHeight="false" outlineLevel="0" collapsed="false">
      <c r="A25" s="32" t="n">
        <f aca="false">'NOVELLA SASSO'!A24+1</f>
        <v>21</v>
      </c>
      <c r="B25" s="33"/>
      <c r="C25" s="34"/>
      <c r="D25" s="35"/>
      <c r="E25" s="36"/>
      <c r="F25" s="37"/>
      <c r="G25" s="38"/>
      <c r="H25" s="39"/>
      <c r="I25" s="39"/>
      <c r="J25" s="40" t="n">
        <f aca="false">'NOVELLA SASSO'!J24+'NOVELLA SASSO'!H25-'NOVELLA SASSO'!I25</f>
        <v>0</v>
      </c>
      <c r="K25" s="41" t="n">
        <f aca="false">'NOVELLA SASSO'!G25-'NOVELLA SASSO'!H25</f>
        <v>0</v>
      </c>
      <c r="L25" s="41" t="n">
        <f aca="false">'NOVELLA SASSO'!F25-'NOVELLA SASSO'!K25</f>
        <v>0</v>
      </c>
      <c r="M25" s="42" t="e">
        <f aca="false">'NOVELLA SASSO'!L25*100/'NOVELLA SASSO'!F25</f>
        <v>#VALUE!</v>
      </c>
      <c r="N25" s="32"/>
    </row>
    <row r="26" customFormat="false" ht="14.65" hidden="false" customHeight="false" outlineLevel="0" collapsed="false">
      <c r="A26" s="32" t="n">
        <f aca="false">'NOVELLA SASSO'!A25+1</f>
        <v>22</v>
      </c>
      <c r="B26" s="33"/>
      <c r="C26" s="34"/>
      <c r="D26" s="35"/>
      <c r="E26" s="36"/>
      <c r="F26" s="37"/>
      <c r="G26" s="38"/>
      <c r="H26" s="39"/>
      <c r="I26" s="39"/>
      <c r="J26" s="40" t="n">
        <f aca="false">'NOVELLA SASSO'!J25+'NOVELLA SASSO'!H26-'NOVELLA SASSO'!I26</f>
        <v>0</v>
      </c>
      <c r="K26" s="41" t="n">
        <f aca="false">'NOVELLA SASSO'!G26-'NOVELLA SASSO'!H26</f>
        <v>0</v>
      </c>
      <c r="L26" s="41" t="n">
        <f aca="false">'NOVELLA SASSO'!F26-'NOVELLA SASSO'!K26</f>
        <v>0</v>
      </c>
      <c r="M26" s="42" t="e">
        <f aca="false">'NOVELLA SASSO'!L26*100/'NOVELLA SASSO'!F26</f>
        <v>#VALUE!</v>
      </c>
      <c r="N26" s="32"/>
    </row>
    <row r="27" customFormat="false" ht="14.65" hidden="false" customHeight="false" outlineLevel="0" collapsed="false">
      <c r="A27" s="32" t="n">
        <f aca="false">'NOVELLA SASSO'!A26+1</f>
        <v>23</v>
      </c>
      <c r="B27" s="33"/>
      <c r="C27" s="34"/>
      <c r="D27" s="35"/>
      <c r="E27" s="36"/>
      <c r="F27" s="37"/>
      <c r="G27" s="38"/>
      <c r="H27" s="39"/>
      <c r="I27" s="39"/>
      <c r="J27" s="40" t="n">
        <f aca="false">'NOVELLA SASSO'!J26+'NOVELLA SASSO'!H27-'NOVELLA SASSO'!I27</f>
        <v>0</v>
      </c>
      <c r="K27" s="41" t="n">
        <f aca="false">'NOVELLA SASSO'!G27-'NOVELLA SASSO'!H27</f>
        <v>0</v>
      </c>
      <c r="L27" s="41" t="n">
        <f aca="false">'NOVELLA SASSO'!F27-'NOVELLA SASSO'!K27</f>
        <v>0</v>
      </c>
      <c r="M27" s="42" t="e">
        <f aca="false">'NOVELLA SASSO'!L27*100/'NOVELLA SASSO'!F27</f>
        <v>#VALUE!</v>
      </c>
      <c r="N27" s="32"/>
    </row>
    <row r="28" customFormat="false" ht="14.65" hidden="false" customHeight="false" outlineLevel="0" collapsed="false">
      <c r="A28" s="32" t="n">
        <f aca="false">'NOVELLA SASSO'!A27+1</f>
        <v>24</v>
      </c>
      <c r="B28" s="33"/>
      <c r="C28" s="34"/>
      <c r="D28" s="35"/>
      <c r="E28" s="36"/>
      <c r="F28" s="37"/>
      <c r="G28" s="38"/>
      <c r="H28" s="39"/>
      <c r="I28" s="39"/>
      <c r="J28" s="40" t="n">
        <f aca="false">'NOVELLA SASSO'!J27+'NOVELLA SASSO'!H28-'NOVELLA SASSO'!I28</f>
        <v>0</v>
      </c>
      <c r="K28" s="41" t="n">
        <f aca="false">'NOVELLA SASSO'!G28-'NOVELLA SASSO'!H28</f>
        <v>0</v>
      </c>
      <c r="L28" s="41" t="n">
        <f aca="false">'NOVELLA SASSO'!F28-'NOVELLA SASSO'!K28</f>
        <v>0</v>
      </c>
      <c r="M28" s="42" t="e">
        <f aca="false">'NOVELLA SASSO'!L28*100/'NOVELLA SASSO'!F28</f>
        <v>#VALUE!</v>
      </c>
      <c r="N28" s="32"/>
    </row>
    <row r="29" customFormat="false" ht="14.65" hidden="false" customHeight="false" outlineLevel="0" collapsed="false">
      <c r="A29" s="32" t="n">
        <f aca="false">'NOVELLA SASSO'!A28+1</f>
        <v>25</v>
      </c>
      <c r="B29" s="33"/>
      <c r="C29" s="34"/>
      <c r="D29" s="35"/>
      <c r="E29" s="36"/>
      <c r="F29" s="37"/>
      <c r="G29" s="38"/>
      <c r="H29" s="39"/>
      <c r="I29" s="39"/>
      <c r="J29" s="40" t="n">
        <f aca="false">'NOVELLA SASSO'!J28+'NOVELLA SASSO'!H29-'NOVELLA SASSO'!I29</f>
        <v>0</v>
      </c>
      <c r="K29" s="41" t="n">
        <f aca="false">'NOVELLA SASSO'!G29-'NOVELLA SASSO'!H29</f>
        <v>0</v>
      </c>
      <c r="L29" s="41" t="n">
        <f aca="false">'NOVELLA SASSO'!F29-'NOVELLA SASSO'!K29</f>
        <v>0</v>
      </c>
      <c r="M29" s="42" t="e">
        <f aca="false">'NOVELLA SASSO'!L29*100/'NOVELLA SASSO'!F29</f>
        <v>#VALUE!</v>
      </c>
      <c r="N29" s="32"/>
    </row>
    <row r="30" customFormat="false" ht="14.65" hidden="false" customHeight="false" outlineLevel="0" collapsed="false">
      <c r="A30" s="32" t="n">
        <f aca="false">'NOVELLA SASSO'!A29+1</f>
        <v>26</v>
      </c>
      <c r="B30" s="33"/>
      <c r="C30" s="34"/>
      <c r="D30" s="35"/>
      <c r="E30" s="36"/>
      <c r="F30" s="37"/>
      <c r="G30" s="38"/>
      <c r="H30" s="39"/>
      <c r="I30" s="39"/>
      <c r="J30" s="40" t="n">
        <f aca="false">'NOVELLA SASSO'!J29+'NOVELLA SASSO'!H30-'NOVELLA SASSO'!I30</f>
        <v>0</v>
      </c>
      <c r="K30" s="41" t="n">
        <f aca="false">'NOVELLA SASSO'!G30-'NOVELLA SASSO'!H30</f>
        <v>0</v>
      </c>
      <c r="L30" s="41" t="n">
        <f aca="false">'NOVELLA SASSO'!F30-'NOVELLA SASSO'!K30</f>
        <v>0</v>
      </c>
      <c r="M30" s="42" t="e">
        <f aca="false">'NOVELLA SASSO'!L30*100/'NOVELLA SASSO'!F30</f>
        <v>#VALUE!</v>
      </c>
      <c r="N30" s="32"/>
    </row>
    <row r="31" customFormat="false" ht="14.65" hidden="false" customHeight="false" outlineLevel="0" collapsed="false">
      <c r="A31" s="32" t="n">
        <f aca="false">'NOVELLA SASSO'!A30+1</f>
        <v>27</v>
      </c>
      <c r="B31" s="33"/>
      <c r="C31" s="34"/>
      <c r="D31" s="35"/>
      <c r="E31" s="36"/>
      <c r="F31" s="37"/>
      <c r="G31" s="38"/>
      <c r="H31" s="39"/>
      <c r="I31" s="39"/>
      <c r="J31" s="40" t="n">
        <f aca="false">'NOVELLA SASSO'!J30+'NOVELLA SASSO'!H31-'NOVELLA SASSO'!I31</f>
        <v>0</v>
      </c>
      <c r="K31" s="41" t="n">
        <f aca="false">'NOVELLA SASSO'!G31-'NOVELLA SASSO'!H31</f>
        <v>0</v>
      </c>
      <c r="L31" s="41" t="n">
        <f aca="false">'NOVELLA SASSO'!F31-'NOVELLA SASSO'!K31</f>
        <v>0</v>
      </c>
      <c r="M31" s="42" t="e">
        <f aca="false">'NOVELLA SASSO'!L31*100/'NOVELLA SASSO'!F31</f>
        <v>#VALUE!</v>
      </c>
      <c r="N31" s="32"/>
    </row>
    <row r="32" customFormat="false" ht="14.65" hidden="false" customHeight="false" outlineLevel="0" collapsed="false">
      <c r="A32" s="32" t="n">
        <f aca="false">'NOVELLA SASSO'!A31+1</f>
        <v>28</v>
      </c>
      <c r="B32" s="33"/>
      <c r="C32" s="34"/>
      <c r="D32" s="35"/>
      <c r="E32" s="36"/>
      <c r="F32" s="37"/>
      <c r="G32" s="38"/>
      <c r="H32" s="39"/>
      <c r="I32" s="39"/>
      <c r="J32" s="40" t="n">
        <f aca="false">'NOVELLA SASSO'!J31+'NOVELLA SASSO'!H32-'NOVELLA SASSO'!I32</f>
        <v>0</v>
      </c>
      <c r="K32" s="41" t="n">
        <f aca="false">'NOVELLA SASSO'!G32-'NOVELLA SASSO'!H32</f>
        <v>0</v>
      </c>
      <c r="L32" s="41" t="n">
        <f aca="false">'NOVELLA SASSO'!F32-'NOVELLA SASSO'!K32</f>
        <v>0</v>
      </c>
      <c r="M32" s="42" t="e">
        <f aca="false">'NOVELLA SASSO'!L32*100/'NOVELLA SASSO'!F32</f>
        <v>#VALUE!</v>
      </c>
      <c r="N32" s="32"/>
    </row>
    <row r="33" customFormat="false" ht="14.65" hidden="false" customHeight="false" outlineLevel="0" collapsed="false">
      <c r="A33" s="32" t="n">
        <f aca="false">'NOVELLA SASSO'!A32+1</f>
        <v>29</v>
      </c>
      <c r="B33" s="33"/>
      <c r="C33" s="34"/>
      <c r="D33" s="35"/>
      <c r="E33" s="36"/>
      <c r="F33" s="37"/>
      <c r="G33" s="38"/>
      <c r="H33" s="39"/>
      <c r="I33" s="39"/>
      <c r="J33" s="40" t="n">
        <f aca="false">'NOVELLA SASSO'!J32+'NOVELLA SASSO'!H33-'NOVELLA SASSO'!I33</f>
        <v>0</v>
      </c>
      <c r="K33" s="41" t="n">
        <f aca="false">'NOVELLA SASSO'!G33-'NOVELLA SASSO'!H33</f>
        <v>0</v>
      </c>
      <c r="L33" s="41" t="n">
        <f aca="false">'NOVELLA SASSO'!F33-'NOVELLA SASSO'!K33</f>
        <v>0</v>
      </c>
      <c r="M33" s="42" t="e">
        <f aca="false">'NOVELLA SASSO'!L33*100/'NOVELLA SASSO'!F33</f>
        <v>#VALUE!</v>
      </c>
      <c r="N33" s="32"/>
    </row>
    <row r="34" customFormat="false" ht="14.65" hidden="false" customHeight="false" outlineLevel="0" collapsed="false">
      <c r="A34" s="32" t="n">
        <f aca="false">'NOVELLA SASSO'!A33+1</f>
        <v>30</v>
      </c>
      <c r="B34" s="33"/>
      <c r="C34" s="34"/>
      <c r="D34" s="35"/>
      <c r="E34" s="36"/>
      <c r="F34" s="37"/>
      <c r="G34" s="38"/>
      <c r="H34" s="39"/>
      <c r="I34" s="39"/>
      <c r="J34" s="40" t="n">
        <f aca="false">'NOVELLA SASSO'!J33+'NOVELLA SASSO'!H34-'NOVELLA SASSO'!I34</f>
        <v>0</v>
      </c>
      <c r="K34" s="41" t="n">
        <f aca="false">'NOVELLA SASSO'!G34-'NOVELLA SASSO'!H34</f>
        <v>0</v>
      </c>
      <c r="L34" s="41" t="n">
        <f aca="false">'NOVELLA SASSO'!F34-'NOVELLA SASSO'!K34</f>
        <v>0</v>
      </c>
      <c r="M34" s="42" t="e">
        <f aca="false">'NOVELLA SASSO'!L34*100/'NOVELLA SASSO'!F34</f>
        <v>#VALUE!</v>
      </c>
      <c r="N34" s="32"/>
    </row>
    <row r="35" customFormat="false" ht="14.65" hidden="false" customHeight="false" outlineLevel="0" collapsed="false">
      <c r="A35" s="32" t="n">
        <f aca="false">'NOVELLA SASSO'!A34+1</f>
        <v>31</v>
      </c>
      <c r="B35" s="33"/>
      <c r="C35" s="34"/>
      <c r="D35" s="35"/>
      <c r="E35" s="36"/>
      <c r="F35" s="37"/>
      <c r="G35" s="38"/>
      <c r="H35" s="39"/>
      <c r="I35" s="39"/>
      <c r="J35" s="40" t="n">
        <f aca="false">'NOVELLA SASSO'!J34+'NOVELLA SASSO'!H35-'NOVELLA SASSO'!I35</f>
        <v>0</v>
      </c>
      <c r="K35" s="41" t="n">
        <f aca="false">'NOVELLA SASSO'!G35-'NOVELLA SASSO'!H35</f>
        <v>0</v>
      </c>
      <c r="L35" s="41" t="n">
        <f aca="false">'NOVELLA SASSO'!F35-'NOVELLA SASSO'!K35</f>
        <v>0</v>
      </c>
      <c r="M35" s="42" t="e">
        <f aca="false">'NOVELLA SASSO'!L35*100/'NOVELLA SASSO'!F35</f>
        <v>#VALUE!</v>
      </c>
      <c r="N35" s="32"/>
    </row>
    <row r="36" customFormat="false" ht="14.65" hidden="false" customHeight="false" outlineLevel="0" collapsed="false">
      <c r="A36" s="32" t="n">
        <f aca="false">'NOVELLA SASSO'!A35+1</f>
        <v>32</v>
      </c>
      <c r="B36" s="33"/>
      <c r="C36" s="34"/>
      <c r="D36" s="35"/>
      <c r="E36" s="36"/>
      <c r="F36" s="37"/>
      <c r="G36" s="38"/>
      <c r="H36" s="39"/>
      <c r="I36" s="39"/>
      <c r="J36" s="40" t="n">
        <f aca="false">'NOVELLA SASSO'!J35+'NOVELLA SASSO'!H36-'NOVELLA SASSO'!I36</f>
        <v>0</v>
      </c>
      <c r="K36" s="41" t="n">
        <f aca="false">'NOVELLA SASSO'!G36-'NOVELLA SASSO'!H36</f>
        <v>0</v>
      </c>
      <c r="L36" s="41" t="n">
        <f aca="false">'NOVELLA SASSO'!F36-'NOVELLA SASSO'!K36</f>
        <v>0</v>
      </c>
      <c r="M36" s="42" t="e">
        <f aca="false">'NOVELLA SASSO'!L36*100/'NOVELLA SASSO'!F36</f>
        <v>#VALUE!</v>
      </c>
      <c r="N36" s="32"/>
    </row>
    <row r="37" customFormat="false" ht="14.65" hidden="false" customHeight="false" outlineLevel="0" collapsed="false">
      <c r="A37" s="32" t="n">
        <f aca="false">'NOVELLA SASSO'!A36+1</f>
        <v>33</v>
      </c>
      <c r="B37" s="33"/>
      <c r="C37" s="34"/>
      <c r="D37" s="35"/>
      <c r="E37" s="36"/>
      <c r="F37" s="37"/>
      <c r="G37" s="38"/>
      <c r="H37" s="39"/>
      <c r="I37" s="39"/>
      <c r="J37" s="40" t="n">
        <f aca="false">'NOVELLA SASSO'!J36+'NOVELLA SASSO'!H37-'NOVELLA SASSO'!I37</f>
        <v>0</v>
      </c>
      <c r="K37" s="41" t="n">
        <f aca="false">'NOVELLA SASSO'!G37-'NOVELLA SASSO'!H37</f>
        <v>0</v>
      </c>
      <c r="L37" s="41" t="n">
        <f aca="false">'NOVELLA SASSO'!F37-'NOVELLA SASSO'!K37</f>
        <v>0</v>
      </c>
      <c r="M37" s="42" t="e">
        <f aca="false">'NOVELLA SASSO'!L37*100/'NOVELLA SASSO'!F37</f>
        <v>#VALUE!</v>
      </c>
      <c r="N37" s="32"/>
    </row>
    <row r="38" customFormat="false" ht="14.65" hidden="false" customHeight="false" outlineLevel="0" collapsed="false">
      <c r="A38" s="32" t="n">
        <f aca="false">'NOVELLA SASSO'!A37+1</f>
        <v>34</v>
      </c>
      <c r="B38" s="33"/>
      <c r="C38" s="34"/>
      <c r="D38" s="35"/>
      <c r="E38" s="36"/>
      <c r="F38" s="37"/>
      <c r="G38" s="38"/>
      <c r="H38" s="39"/>
      <c r="I38" s="39"/>
      <c r="J38" s="40" t="n">
        <f aca="false">'NOVELLA SASSO'!J37+'NOVELLA SASSO'!H38-'NOVELLA SASSO'!I38</f>
        <v>0</v>
      </c>
      <c r="K38" s="41" t="n">
        <f aca="false">'NOVELLA SASSO'!G38-'NOVELLA SASSO'!H38</f>
        <v>0</v>
      </c>
      <c r="L38" s="41" t="n">
        <f aca="false">'NOVELLA SASSO'!F38-'NOVELLA SASSO'!K38</f>
        <v>0</v>
      </c>
      <c r="M38" s="42" t="e">
        <f aca="false">'NOVELLA SASSO'!L38*100/'NOVELLA SASSO'!F38</f>
        <v>#VALUE!</v>
      </c>
      <c r="N38" s="32"/>
    </row>
    <row r="39" customFormat="false" ht="14.65" hidden="false" customHeight="false" outlineLevel="0" collapsed="false">
      <c r="A39" s="32" t="n">
        <f aca="false">'NOVELLA SASSO'!A38+1</f>
        <v>35</v>
      </c>
      <c r="B39" s="33"/>
      <c r="C39" s="34"/>
      <c r="D39" s="35"/>
      <c r="E39" s="36"/>
      <c r="F39" s="37"/>
      <c r="G39" s="38"/>
      <c r="H39" s="39"/>
      <c r="I39" s="39"/>
      <c r="J39" s="40" t="n">
        <f aca="false">'NOVELLA SASSO'!J38+'NOVELLA SASSO'!H39-'NOVELLA SASSO'!I39</f>
        <v>0</v>
      </c>
      <c r="K39" s="41" t="n">
        <f aca="false">'NOVELLA SASSO'!G39-'NOVELLA SASSO'!H39</f>
        <v>0</v>
      </c>
      <c r="L39" s="41" t="n">
        <f aca="false">'NOVELLA SASSO'!F39-'NOVELLA SASSO'!K39</f>
        <v>0</v>
      </c>
      <c r="M39" s="42" t="e">
        <f aca="false">'NOVELLA SASSO'!L39*100/'NOVELLA SASSO'!F39</f>
        <v>#VALUE!</v>
      </c>
      <c r="N39" s="32"/>
    </row>
    <row r="40" customFormat="false" ht="14.65" hidden="false" customHeight="false" outlineLevel="0" collapsed="false">
      <c r="A40" s="32" t="n">
        <f aca="false">'NOVELLA SASSO'!A39+1</f>
        <v>36</v>
      </c>
      <c r="B40" s="33"/>
      <c r="C40" s="34"/>
      <c r="D40" s="35"/>
      <c r="E40" s="36"/>
      <c r="F40" s="37"/>
      <c r="G40" s="38"/>
      <c r="H40" s="39"/>
      <c r="I40" s="39"/>
      <c r="J40" s="40" t="n">
        <f aca="false">'NOVELLA SASSO'!J39+'NOVELLA SASSO'!H40-'NOVELLA SASSO'!I40</f>
        <v>0</v>
      </c>
      <c r="K40" s="41" t="n">
        <f aca="false">'NOVELLA SASSO'!G40-'NOVELLA SASSO'!H40</f>
        <v>0</v>
      </c>
      <c r="L40" s="41" t="n">
        <f aca="false">'NOVELLA SASSO'!F40-'NOVELLA SASSO'!K40</f>
        <v>0</v>
      </c>
      <c r="M40" s="42" t="e">
        <f aca="false">'NOVELLA SASSO'!L40*100/'NOVELLA SASSO'!F40</f>
        <v>#VALUE!</v>
      </c>
      <c r="N40" s="32"/>
    </row>
    <row r="41" customFormat="false" ht="14.65" hidden="false" customHeight="false" outlineLevel="0" collapsed="false">
      <c r="A41" s="32" t="n">
        <f aca="false">'NOVELLA SASSO'!A40+1</f>
        <v>37</v>
      </c>
      <c r="B41" s="33"/>
      <c r="C41" s="34"/>
      <c r="D41" s="35"/>
      <c r="E41" s="36"/>
      <c r="F41" s="37"/>
      <c r="G41" s="38"/>
      <c r="H41" s="39"/>
      <c r="I41" s="39"/>
      <c r="J41" s="40" t="n">
        <f aca="false">'NOVELLA SASSO'!J40+'NOVELLA SASSO'!H41-'NOVELLA SASSO'!I41</f>
        <v>0</v>
      </c>
      <c r="K41" s="41" t="n">
        <f aca="false">'NOVELLA SASSO'!G41-'NOVELLA SASSO'!H41</f>
        <v>0</v>
      </c>
      <c r="L41" s="41" t="n">
        <f aca="false">'NOVELLA SASSO'!F41-'NOVELLA SASSO'!K41</f>
        <v>0</v>
      </c>
      <c r="M41" s="42" t="e">
        <f aca="false">'NOVELLA SASSO'!L41*100/'NOVELLA SASSO'!F41</f>
        <v>#VALUE!</v>
      </c>
      <c r="N41" s="32"/>
    </row>
    <row r="42" customFormat="false" ht="14.65" hidden="false" customHeight="false" outlineLevel="0" collapsed="false">
      <c r="A42" s="32" t="n">
        <f aca="false">'NOVELLA SASSO'!A41+1</f>
        <v>38</v>
      </c>
      <c r="B42" s="33"/>
      <c r="C42" s="34"/>
      <c r="D42" s="35"/>
      <c r="E42" s="36"/>
      <c r="F42" s="37"/>
      <c r="G42" s="38"/>
      <c r="H42" s="39"/>
      <c r="I42" s="39"/>
      <c r="J42" s="40" t="n">
        <f aca="false">'NOVELLA SASSO'!J41+'NOVELLA SASSO'!H42-'NOVELLA SASSO'!I42</f>
        <v>0</v>
      </c>
      <c r="K42" s="41" t="n">
        <f aca="false">'NOVELLA SASSO'!G42-'NOVELLA SASSO'!H42</f>
        <v>0</v>
      </c>
      <c r="L42" s="41" t="n">
        <f aca="false">'NOVELLA SASSO'!F42-'NOVELLA SASSO'!K42</f>
        <v>0</v>
      </c>
      <c r="M42" s="42" t="e">
        <f aca="false">'NOVELLA SASSO'!L42*100/'NOVELLA SASSO'!F42</f>
        <v>#VALUE!</v>
      </c>
      <c r="N42" s="32"/>
    </row>
    <row r="43" customFormat="false" ht="14.65" hidden="false" customHeight="false" outlineLevel="0" collapsed="false">
      <c r="A43" s="32" t="n">
        <f aca="false">'NOVELLA SASSO'!A42+1</f>
        <v>39</v>
      </c>
      <c r="B43" s="33"/>
      <c r="C43" s="34"/>
      <c r="D43" s="35"/>
      <c r="E43" s="36"/>
      <c r="F43" s="37"/>
      <c r="G43" s="38"/>
      <c r="H43" s="39"/>
      <c r="I43" s="39"/>
      <c r="J43" s="40" t="n">
        <f aca="false">'NOVELLA SASSO'!J42+'NOVELLA SASSO'!H43-'NOVELLA SASSO'!I43</f>
        <v>0</v>
      </c>
      <c r="K43" s="41" t="n">
        <f aca="false">'NOVELLA SASSO'!G43-'NOVELLA SASSO'!H43</f>
        <v>0</v>
      </c>
      <c r="L43" s="41" t="n">
        <f aca="false">'NOVELLA SASSO'!F43-'NOVELLA SASSO'!K43</f>
        <v>0</v>
      </c>
      <c r="M43" s="42" t="e">
        <f aca="false">'NOVELLA SASSO'!L43*100/'NOVELLA SASSO'!F43</f>
        <v>#VALUE!</v>
      </c>
      <c r="N43" s="32"/>
    </row>
    <row r="44" customFormat="false" ht="14.65" hidden="false" customHeight="false" outlineLevel="0" collapsed="false">
      <c r="A44" s="32" t="n">
        <f aca="false">'NOVELLA SASSO'!A43+1</f>
        <v>40</v>
      </c>
      <c r="B44" s="33"/>
      <c r="C44" s="34"/>
      <c r="D44" s="35"/>
      <c r="E44" s="36"/>
      <c r="F44" s="37"/>
      <c r="G44" s="38"/>
      <c r="H44" s="39"/>
      <c r="I44" s="39"/>
      <c r="J44" s="40" t="n">
        <f aca="false">'NOVELLA SASSO'!J43+'NOVELLA SASSO'!H44-'NOVELLA SASSO'!I44</f>
        <v>0</v>
      </c>
      <c r="K44" s="41" t="n">
        <f aca="false">'NOVELLA SASSO'!G44-'NOVELLA SASSO'!H44</f>
        <v>0</v>
      </c>
      <c r="L44" s="41" t="n">
        <f aca="false">'NOVELLA SASSO'!F44-'NOVELLA SASSO'!K44</f>
        <v>0</v>
      </c>
      <c r="M44" s="42" t="e">
        <f aca="false">'NOVELLA SASSO'!L44*100/'NOVELLA SASSO'!F44</f>
        <v>#VALUE!</v>
      </c>
      <c r="N44" s="32"/>
    </row>
    <row r="45" customFormat="false" ht="14.65" hidden="false" customHeight="false" outlineLevel="0" collapsed="false">
      <c r="A45" s="32" t="n">
        <f aca="false">'NOVELLA SASSO'!A44+1</f>
        <v>41</v>
      </c>
      <c r="B45" s="33"/>
      <c r="C45" s="34"/>
      <c r="D45" s="35"/>
      <c r="E45" s="36"/>
      <c r="F45" s="37"/>
      <c r="G45" s="38"/>
      <c r="H45" s="39"/>
      <c r="I45" s="39"/>
      <c r="J45" s="40" t="n">
        <f aca="false">'NOVELLA SASSO'!J44+'NOVELLA SASSO'!H45-'NOVELLA SASSO'!I45</f>
        <v>0</v>
      </c>
      <c r="K45" s="41" t="n">
        <f aca="false">'NOVELLA SASSO'!G45-'NOVELLA SASSO'!H45</f>
        <v>0</v>
      </c>
      <c r="L45" s="41" t="n">
        <f aca="false">'NOVELLA SASSO'!F45-'NOVELLA SASSO'!K45</f>
        <v>0</v>
      </c>
      <c r="M45" s="42" t="e">
        <f aca="false">'NOVELLA SASSO'!L45*100/'NOVELLA SASSO'!F45</f>
        <v>#VALUE!</v>
      </c>
      <c r="N45" s="32"/>
    </row>
    <row r="46" customFormat="false" ht="14.65" hidden="false" customHeight="false" outlineLevel="0" collapsed="false">
      <c r="A46" s="32" t="n">
        <f aca="false">'NOVELLA SASSO'!A45+1</f>
        <v>42</v>
      </c>
      <c r="B46" s="33"/>
      <c r="C46" s="34"/>
      <c r="D46" s="35"/>
      <c r="E46" s="36"/>
      <c r="F46" s="37"/>
      <c r="G46" s="38"/>
      <c r="H46" s="39"/>
      <c r="I46" s="39"/>
      <c r="J46" s="40" t="n">
        <f aca="false">'NOVELLA SASSO'!J45+'NOVELLA SASSO'!H46-'NOVELLA SASSO'!I46</f>
        <v>0</v>
      </c>
      <c r="K46" s="41" t="n">
        <f aca="false">'NOVELLA SASSO'!G46-'NOVELLA SASSO'!H46</f>
        <v>0</v>
      </c>
      <c r="L46" s="41" t="n">
        <f aca="false">'NOVELLA SASSO'!F46-'NOVELLA SASSO'!K46</f>
        <v>0</v>
      </c>
      <c r="M46" s="42" t="e">
        <f aca="false">'NOVELLA SASSO'!L46*100/'NOVELLA SASSO'!F46</f>
        <v>#VALUE!</v>
      </c>
      <c r="N46" s="32"/>
    </row>
    <row r="47" customFormat="false" ht="14.65" hidden="false" customHeight="false" outlineLevel="0" collapsed="false">
      <c r="A47" s="32" t="n">
        <f aca="false">'NOVELLA SASSO'!A46+1</f>
        <v>43</v>
      </c>
      <c r="B47" s="33"/>
      <c r="C47" s="34"/>
      <c r="D47" s="35"/>
      <c r="E47" s="36"/>
      <c r="F47" s="37"/>
      <c r="G47" s="38"/>
      <c r="H47" s="39"/>
      <c r="I47" s="39"/>
      <c r="J47" s="40" t="n">
        <f aca="false">'NOVELLA SASSO'!J46+'NOVELLA SASSO'!H47-'NOVELLA SASSO'!I47</f>
        <v>0</v>
      </c>
      <c r="K47" s="41" t="n">
        <f aca="false">'NOVELLA SASSO'!G47-'NOVELLA SASSO'!H47</f>
        <v>0</v>
      </c>
      <c r="L47" s="41" t="n">
        <f aca="false">'NOVELLA SASSO'!F47-'NOVELLA SASSO'!K47</f>
        <v>0</v>
      </c>
      <c r="M47" s="42" t="e">
        <f aca="false">'NOVELLA SASSO'!L47*100/'NOVELLA SASSO'!F47</f>
        <v>#VALUE!</v>
      </c>
      <c r="N47" s="32"/>
    </row>
    <row r="48" customFormat="false" ht="14.65" hidden="false" customHeight="false" outlineLevel="0" collapsed="false">
      <c r="A48" s="32" t="n">
        <f aca="false">'NOVELLA SASSO'!A47+1</f>
        <v>44</v>
      </c>
      <c r="B48" s="33"/>
      <c r="C48" s="34"/>
      <c r="D48" s="35"/>
      <c r="E48" s="36"/>
      <c r="F48" s="37"/>
      <c r="G48" s="38"/>
      <c r="H48" s="39"/>
      <c r="I48" s="39"/>
      <c r="J48" s="40" t="n">
        <f aca="false">'NOVELLA SASSO'!J47+'NOVELLA SASSO'!H48-'NOVELLA SASSO'!I48</f>
        <v>0</v>
      </c>
      <c r="K48" s="41" t="n">
        <f aca="false">'NOVELLA SASSO'!G48-'NOVELLA SASSO'!H48</f>
        <v>0</v>
      </c>
      <c r="L48" s="41" t="n">
        <f aca="false">'NOVELLA SASSO'!F48-'NOVELLA SASSO'!K48</f>
        <v>0</v>
      </c>
      <c r="M48" s="42" t="e">
        <f aca="false">'NOVELLA SASSO'!L48*100/'NOVELLA SASSO'!F48</f>
        <v>#VALUE!</v>
      </c>
      <c r="N48" s="32"/>
    </row>
    <row r="49" customFormat="false" ht="14.65" hidden="false" customHeight="false" outlineLevel="0" collapsed="false">
      <c r="A49" s="32" t="n">
        <f aca="false">'NOVELLA SASSO'!A48+1</f>
        <v>45</v>
      </c>
      <c r="B49" s="33"/>
      <c r="C49" s="34"/>
      <c r="D49" s="35"/>
      <c r="E49" s="36"/>
      <c r="F49" s="37"/>
      <c r="G49" s="38"/>
      <c r="H49" s="39"/>
      <c r="I49" s="39"/>
      <c r="J49" s="40" t="n">
        <f aca="false">'NOVELLA SASSO'!J48+'NOVELLA SASSO'!H49-'NOVELLA SASSO'!I49</f>
        <v>0</v>
      </c>
      <c r="K49" s="41" t="n">
        <f aca="false">'NOVELLA SASSO'!G49-'NOVELLA SASSO'!H49</f>
        <v>0</v>
      </c>
      <c r="L49" s="41" t="n">
        <f aca="false">'NOVELLA SASSO'!F49-'NOVELLA SASSO'!K49</f>
        <v>0</v>
      </c>
      <c r="M49" s="42" t="e">
        <f aca="false">'NOVELLA SASSO'!L49*100/'NOVELLA SASSO'!F49</f>
        <v>#VALUE!</v>
      </c>
      <c r="N49" s="32"/>
    </row>
    <row r="50" customFormat="false" ht="14.65" hidden="false" customHeight="false" outlineLevel="0" collapsed="false">
      <c r="A50" s="32" t="n">
        <f aca="false">'NOVELLA SASSO'!A49+1</f>
        <v>46</v>
      </c>
      <c r="B50" s="33"/>
      <c r="C50" s="34"/>
      <c r="D50" s="35"/>
      <c r="E50" s="36"/>
      <c r="F50" s="37"/>
      <c r="G50" s="38"/>
      <c r="H50" s="39"/>
      <c r="I50" s="39"/>
      <c r="J50" s="40" t="n">
        <f aca="false">'NOVELLA SASSO'!J49+'NOVELLA SASSO'!H50-'NOVELLA SASSO'!I50</f>
        <v>0</v>
      </c>
      <c r="K50" s="41" t="n">
        <f aca="false">'NOVELLA SASSO'!G50-'NOVELLA SASSO'!H50</f>
        <v>0</v>
      </c>
      <c r="L50" s="41" t="n">
        <f aca="false">'NOVELLA SASSO'!F50-'NOVELLA SASSO'!K50</f>
        <v>0</v>
      </c>
      <c r="M50" s="42" t="e">
        <f aca="false">'NOVELLA SASSO'!L50*100/'NOVELLA SASSO'!F50</f>
        <v>#VALUE!</v>
      </c>
      <c r="N50" s="32"/>
    </row>
    <row r="51" customFormat="false" ht="14.65" hidden="false" customHeight="false" outlineLevel="0" collapsed="false">
      <c r="A51" s="32" t="n">
        <f aca="false">'NOVELLA SASSO'!A50+1</f>
        <v>47</v>
      </c>
      <c r="B51" s="33"/>
      <c r="C51" s="34"/>
      <c r="D51" s="35"/>
      <c r="E51" s="36"/>
      <c r="F51" s="37"/>
      <c r="G51" s="38"/>
      <c r="H51" s="39"/>
      <c r="I51" s="39"/>
      <c r="J51" s="40" t="n">
        <f aca="false">'NOVELLA SASSO'!J50+'NOVELLA SASSO'!H51-'NOVELLA SASSO'!I51</f>
        <v>0</v>
      </c>
      <c r="K51" s="41" t="n">
        <f aca="false">'NOVELLA SASSO'!G51-'NOVELLA SASSO'!H51</f>
        <v>0</v>
      </c>
      <c r="L51" s="41" t="n">
        <f aca="false">'NOVELLA SASSO'!F51-'NOVELLA SASSO'!K51</f>
        <v>0</v>
      </c>
      <c r="M51" s="42" t="e">
        <f aca="false">'NOVELLA SASSO'!L51*100/'NOVELLA SASSO'!F51</f>
        <v>#VALUE!</v>
      </c>
      <c r="N51" s="32"/>
    </row>
    <row r="52" customFormat="false" ht="14.65" hidden="false" customHeight="false" outlineLevel="0" collapsed="false">
      <c r="A52" s="32" t="n">
        <f aca="false">'NOVELLA SASSO'!A51+1</f>
        <v>48</v>
      </c>
      <c r="B52" s="33"/>
      <c r="C52" s="34"/>
      <c r="D52" s="35"/>
      <c r="E52" s="36"/>
      <c r="F52" s="37"/>
      <c r="G52" s="38"/>
      <c r="H52" s="39"/>
      <c r="I52" s="39"/>
      <c r="J52" s="40" t="n">
        <f aca="false">'NOVELLA SASSO'!J51+'NOVELLA SASSO'!H52-'NOVELLA SASSO'!I52</f>
        <v>0</v>
      </c>
      <c r="K52" s="41" t="n">
        <f aca="false">'NOVELLA SASSO'!G52-'NOVELLA SASSO'!H52</f>
        <v>0</v>
      </c>
      <c r="L52" s="41" t="n">
        <f aca="false">'NOVELLA SASSO'!F52-'NOVELLA SASSO'!K52</f>
        <v>0</v>
      </c>
      <c r="M52" s="42" t="e">
        <f aca="false">'NOVELLA SASSO'!L52*100/'NOVELLA SASSO'!F52</f>
        <v>#VALUE!</v>
      </c>
      <c r="N52" s="32"/>
    </row>
    <row r="53" customFormat="false" ht="14.65" hidden="false" customHeight="false" outlineLevel="0" collapsed="false">
      <c r="A53" s="32" t="n">
        <f aca="false">'NOVELLA SASSO'!A52+1</f>
        <v>49</v>
      </c>
      <c r="B53" s="33"/>
      <c r="C53" s="34"/>
      <c r="D53" s="35"/>
      <c r="E53" s="36"/>
      <c r="F53" s="37"/>
      <c r="G53" s="38"/>
      <c r="H53" s="39"/>
      <c r="I53" s="39"/>
      <c r="J53" s="40" t="n">
        <f aca="false">'NOVELLA SASSO'!J52+'NOVELLA SASSO'!H53-'NOVELLA SASSO'!I53</f>
        <v>0</v>
      </c>
      <c r="K53" s="41" t="n">
        <f aca="false">'NOVELLA SASSO'!G53-'NOVELLA SASSO'!H53</f>
        <v>0</v>
      </c>
      <c r="L53" s="41" t="n">
        <f aca="false">'NOVELLA SASSO'!F53-'NOVELLA SASSO'!K53</f>
        <v>0</v>
      </c>
      <c r="M53" s="42" t="e">
        <f aca="false">'NOVELLA SASSO'!L53*100/'NOVELLA SASSO'!F53</f>
        <v>#VALUE!</v>
      </c>
      <c r="N53" s="32"/>
    </row>
    <row r="54" customFormat="false" ht="14.65" hidden="false" customHeight="false" outlineLevel="0" collapsed="false">
      <c r="A54" s="32" t="n">
        <f aca="false">'NOVELLA SASSO'!A53+1</f>
        <v>50</v>
      </c>
      <c r="B54" s="33"/>
      <c r="C54" s="34"/>
      <c r="D54" s="35"/>
      <c r="E54" s="36"/>
      <c r="F54" s="37"/>
      <c r="G54" s="38"/>
      <c r="H54" s="39"/>
      <c r="I54" s="39"/>
      <c r="J54" s="40" t="n">
        <f aca="false">'NOVELLA SASSO'!J53+'NOVELLA SASSO'!H54-'NOVELLA SASSO'!I54</f>
        <v>0</v>
      </c>
      <c r="K54" s="41" t="n">
        <f aca="false">'NOVELLA SASSO'!G54-'NOVELLA SASSO'!H54</f>
        <v>0</v>
      </c>
      <c r="L54" s="41" t="n">
        <f aca="false">'NOVELLA SASSO'!F54-'NOVELLA SASSO'!K54</f>
        <v>0</v>
      </c>
      <c r="M54" s="42" t="e">
        <f aca="false">'NOVELLA SASSO'!L54*100/'NOVELLA SASSO'!F54</f>
        <v>#VALUE!</v>
      </c>
      <c r="N54" s="32"/>
    </row>
    <row r="55" customFormat="false" ht="14.65" hidden="false" customHeight="false" outlineLevel="0" collapsed="false">
      <c r="A55" s="32" t="n">
        <f aca="false">'NOVELLA SASSO'!A54+1</f>
        <v>51</v>
      </c>
      <c r="B55" s="33"/>
      <c r="C55" s="34"/>
      <c r="D55" s="35"/>
      <c r="E55" s="36"/>
      <c r="F55" s="37"/>
      <c r="G55" s="38"/>
      <c r="H55" s="39"/>
      <c r="I55" s="39"/>
      <c r="J55" s="40" t="n">
        <f aca="false">'NOVELLA SASSO'!J54+'NOVELLA SASSO'!H55-'NOVELLA SASSO'!I55</f>
        <v>0</v>
      </c>
      <c r="K55" s="41" t="n">
        <f aca="false">'NOVELLA SASSO'!G55-'NOVELLA SASSO'!H55</f>
        <v>0</v>
      </c>
      <c r="L55" s="41" t="n">
        <f aca="false">'NOVELLA SASSO'!F55-'NOVELLA SASSO'!K55</f>
        <v>0</v>
      </c>
      <c r="M55" s="42" t="e">
        <f aca="false">'NOVELLA SASSO'!L55*100/'NOVELLA SASSO'!F55</f>
        <v>#VALUE!</v>
      </c>
      <c r="N55" s="32"/>
    </row>
    <row r="56" customFormat="false" ht="14.65" hidden="false" customHeight="false" outlineLevel="0" collapsed="false">
      <c r="A56" s="32" t="n">
        <f aca="false">'NOVELLA SASSO'!A55+1</f>
        <v>52</v>
      </c>
      <c r="B56" s="33"/>
      <c r="C56" s="34"/>
      <c r="D56" s="35"/>
      <c r="E56" s="36"/>
      <c r="F56" s="37"/>
      <c r="G56" s="38"/>
      <c r="H56" s="39"/>
      <c r="I56" s="39"/>
      <c r="J56" s="40" t="n">
        <f aca="false">'NOVELLA SASSO'!J55+'NOVELLA SASSO'!H56-'NOVELLA SASSO'!I56</f>
        <v>0</v>
      </c>
      <c r="K56" s="41" t="n">
        <f aca="false">'NOVELLA SASSO'!G56-'NOVELLA SASSO'!H56</f>
        <v>0</v>
      </c>
      <c r="L56" s="41" t="n">
        <f aca="false">'NOVELLA SASSO'!F56-'NOVELLA SASSO'!K56</f>
        <v>0</v>
      </c>
      <c r="M56" s="42" t="e">
        <f aca="false">'NOVELLA SASSO'!L56*100/'NOVELLA SASSO'!F56</f>
        <v>#VALUE!</v>
      </c>
      <c r="N56" s="32"/>
    </row>
    <row r="57" customFormat="false" ht="14.65" hidden="false" customHeight="false" outlineLevel="0" collapsed="false">
      <c r="A57" s="32" t="n">
        <f aca="false">'NOVELLA SASSO'!A56+1</f>
        <v>53</v>
      </c>
      <c r="B57" s="33"/>
      <c r="C57" s="34"/>
      <c r="D57" s="35"/>
      <c r="E57" s="36"/>
      <c r="F57" s="37"/>
      <c r="G57" s="38"/>
      <c r="H57" s="39"/>
      <c r="I57" s="39"/>
      <c r="J57" s="40" t="n">
        <f aca="false">'NOVELLA SASSO'!J56+'NOVELLA SASSO'!H57-'NOVELLA SASSO'!I57</f>
        <v>0</v>
      </c>
      <c r="K57" s="41" t="n">
        <f aca="false">'NOVELLA SASSO'!G57-'NOVELLA SASSO'!H57</f>
        <v>0</v>
      </c>
      <c r="L57" s="41" t="n">
        <f aca="false">'NOVELLA SASSO'!F57-'NOVELLA SASSO'!K57</f>
        <v>0</v>
      </c>
      <c r="M57" s="42" t="e">
        <f aca="false">'NOVELLA SASSO'!L57*100/'NOVELLA SASSO'!F57</f>
        <v>#VALUE!</v>
      </c>
      <c r="N57" s="32"/>
    </row>
    <row r="58" customFormat="false" ht="14.65" hidden="false" customHeight="false" outlineLevel="0" collapsed="false">
      <c r="A58" s="32" t="n">
        <f aca="false">'NOVELLA SASSO'!A57+1</f>
        <v>54</v>
      </c>
      <c r="B58" s="33"/>
      <c r="C58" s="34"/>
      <c r="D58" s="35"/>
      <c r="E58" s="36"/>
      <c r="F58" s="37"/>
      <c r="G58" s="38"/>
      <c r="H58" s="39"/>
      <c r="I58" s="39"/>
      <c r="J58" s="40" t="n">
        <f aca="false">'NOVELLA SASSO'!J57+'NOVELLA SASSO'!H58-'NOVELLA SASSO'!I58</f>
        <v>0</v>
      </c>
      <c r="K58" s="41" t="n">
        <f aca="false">'NOVELLA SASSO'!G58-'NOVELLA SASSO'!H58</f>
        <v>0</v>
      </c>
      <c r="L58" s="41" t="n">
        <f aca="false">'NOVELLA SASSO'!F58-'NOVELLA SASSO'!K58</f>
        <v>0</v>
      </c>
      <c r="M58" s="42" t="e">
        <f aca="false">'NOVELLA SASSO'!L58*100/'NOVELLA SASSO'!F58</f>
        <v>#VALUE!</v>
      </c>
      <c r="N58" s="32"/>
    </row>
    <row r="59" customFormat="false" ht="14.65" hidden="false" customHeight="false" outlineLevel="0" collapsed="false">
      <c r="A59" s="32" t="n">
        <f aca="false">'NOVELLA SASSO'!A58+1</f>
        <v>55</v>
      </c>
      <c r="B59" s="33"/>
      <c r="C59" s="34"/>
      <c r="D59" s="35"/>
      <c r="E59" s="36"/>
      <c r="F59" s="37"/>
      <c r="G59" s="38"/>
      <c r="H59" s="39"/>
      <c r="I59" s="39"/>
      <c r="J59" s="40" t="n">
        <f aca="false">'NOVELLA SASSO'!J58+'NOVELLA SASSO'!H59-'NOVELLA SASSO'!I59</f>
        <v>0</v>
      </c>
      <c r="K59" s="41" t="n">
        <f aca="false">'NOVELLA SASSO'!G59-'NOVELLA SASSO'!H59</f>
        <v>0</v>
      </c>
      <c r="L59" s="41" t="n">
        <f aca="false">'NOVELLA SASSO'!F59-'NOVELLA SASSO'!K59</f>
        <v>0</v>
      </c>
      <c r="M59" s="42" t="e">
        <f aca="false">'NOVELLA SASSO'!L59*100/'NOVELLA SASSO'!F59</f>
        <v>#VALUE!</v>
      </c>
      <c r="N59" s="32"/>
    </row>
    <row r="60" customFormat="false" ht="14.65" hidden="false" customHeight="false" outlineLevel="0" collapsed="false">
      <c r="A60" s="32" t="n">
        <f aca="false">'NOVELLA SASSO'!A59+1</f>
        <v>56</v>
      </c>
      <c r="B60" s="33"/>
      <c r="C60" s="34"/>
      <c r="D60" s="35"/>
      <c r="E60" s="36"/>
      <c r="F60" s="37"/>
      <c r="G60" s="38"/>
      <c r="H60" s="39"/>
      <c r="I60" s="39"/>
      <c r="J60" s="40" t="n">
        <f aca="false">'NOVELLA SASSO'!J59+'NOVELLA SASSO'!H60-'NOVELLA SASSO'!I60</f>
        <v>0</v>
      </c>
      <c r="K60" s="41" t="n">
        <f aca="false">'NOVELLA SASSO'!G60-'NOVELLA SASSO'!H60</f>
        <v>0</v>
      </c>
      <c r="L60" s="41" t="n">
        <f aca="false">'NOVELLA SASSO'!F60-'NOVELLA SASSO'!K60</f>
        <v>0</v>
      </c>
      <c r="M60" s="42" t="e">
        <f aca="false">'NOVELLA SASSO'!L60*100/'NOVELLA SASSO'!F60</f>
        <v>#VALUE!</v>
      </c>
      <c r="N60" s="32"/>
    </row>
    <row r="61" customFormat="false" ht="14.65" hidden="false" customHeight="false" outlineLevel="0" collapsed="false">
      <c r="A61" s="32" t="n">
        <f aca="false">'NOVELLA SASSO'!A60+1</f>
        <v>57</v>
      </c>
      <c r="B61" s="33"/>
      <c r="C61" s="34"/>
      <c r="D61" s="35"/>
      <c r="E61" s="36"/>
      <c r="F61" s="37"/>
      <c r="G61" s="38"/>
      <c r="H61" s="39"/>
      <c r="I61" s="39"/>
      <c r="J61" s="40" t="n">
        <f aca="false">'NOVELLA SASSO'!J60+'NOVELLA SASSO'!H61-'NOVELLA SASSO'!I61</f>
        <v>0</v>
      </c>
      <c r="K61" s="41" t="n">
        <f aca="false">'NOVELLA SASSO'!G61-'NOVELLA SASSO'!H61</f>
        <v>0</v>
      </c>
      <c r="L61" s="41" t="n">
        <f aca="false">'NOVELLA SASSO'!F61-'NOVELLA SASSO'!K61</f>
        <v>0</v>
      </c>
      <c r="M61" s="42" t="e">
        <f aca="false">'NOVELLA SASSO'!L61*100/'NOVELLA SASSO'!F61</f>
        <v>#VALUE!</v>
      </c>
      <c r="N61" s="32"/>
    </row>
    <row r="62" customFormat="false" ht="14.65" hidden="false" customHeight="false" outlineLevel="0" collapsed="false">
      <c r="A62" s="32" t="n">
        <f aca="false">'NOVELLA SASSO'!A61+1</f>
        <v>58</v>
      </c>
      <c r="B62" s="33"/>
      <c r="C62" s="34"/>
      <c r="D62" s="35"/>
      <c r="E62" s="36"/>
      <c r="F62" s="37"/>
      <c r="G62" s="38"/>
      <c r="H62" s="39"/>
      <c r="I62" s="39"/>
      <c r="J62" s="40" t="n">
        <f aca="false">'NOVELLA SASSO'!J61+'NOVELLA SASSO'!H62-'NOVELLA SASSO'!I62</f>
        <v>0</v>
      </c>
      <c r="K62" s="41" t="n">
        <f aca="false">'NOVELLA SASSO'!G62-'NOVELLA SASSO'!H62</f>
        <v>0</v>
      </c>
      <c r="L62" s="41" t="n">
        <f aca="false">'NOVELLA SASSO'!F62-'NOVELLA SASSO'!K62</f>
        <v>0</v>
      </c>
      <c r="M62" s="42" t="e">
        <f aca="false">'NOVELLA SASSO'!L62*100/'NOVELLA SASSO'!F62</f>
        <v>#VALUE!</v>
      </c>
      <c r="N62" s="32"/>
    </row>
    <row r="63" customFormat="false" ht="14.65" hidden="false" customHeight="false" outlineLevel="0" collapsed="false">
      <c r="A63" s="32" t="n">
        <f aca="false">'NOVELLA SASSO'!A62+1</f>
        <v>59</v>
      </c>
      <c r="B63" s="33"/>
      <c r="C63" s="34"/>
      <c r="D63" s="35"/>
      <c r="E63" s="36"/>
      <c r="F63" s="37"/>
      <c r="G63" s="38"/>
      <c r="H63" s="39"/>
      <c r="I63" s="39"/>
      <c r="J63" s="40" t="n">
        <f aca="false">'NOVELLA SASSO'!J62+'NOVELLA SASSO'!H63-'NOVELLA SASSO'!I63</f>
        <v>0</v>
      </c>
      <c r="K63" s="41" t="n">
        <f aca="false">'NOVELLA SASSO'!G63-'NOVELLA SASSO'!H63</f>
        <v>0</v>
      </c>
      <c r="L63" s="41" t="n">
        <f aca="false">'NOVELLA SASSO'!F63-'NOVELLA SASSO'!K63</f>
        <v>0</v>
      </c>
      <c r="M63" s="42" t="e">
        <f aca="false">'NOVELLA SASSO'!L63*100/'NOVELLA SASSO'!F63</f>
        <v>#VALUE!</v>
      </c>
      <c r="N63" s="32"/>
    </row>
    <row r="64" customFormat="false" ht="14.65" hidden="false" customHeight="false" outlineLevel="0" collapsed="false">
      <c r="A64" s="32" t="n">
        <f aca="false">'NOVELLA SASSO'!A63+1</f>
        <v>60</v>
      </c>
      <c r="B64" s="33"/>
      <c r="C64" s="34"/>
      <c r="D64" s="35"/>
      <c r="E64" s="36"/>
      <c r="F64" s="37"/>
      <c r="G64" s="38"/>
      <c r="H64" s="39"/>
      <c r="I64" s="39"/>
      <c r="J64" s="40" t="n">
        <f aca="false">'NOVELLA SASSO'!J63+'NOVELLA SASSO'!H64-'NOVELLA SASSO'!I64</f>
        <v>0</v>
      </c>
      <c r="K64" s="41" t="n">
        <f aca="false">'NOVELLA SASSO'!G64-'NOVELLA SASSO'!H64</f>
        <v>0</v>
      </c>
      <c r="L64" s="41" t="n">
        <f aca="false">'NOVELLA SASSO'!F64-'NOVELLA SASSO'!K64</f>
        <v>0</v>
      </c>
      <c r="M64" s="42" t="e">
        <f aca="false">'NOVELLA SASSO'!L64*100/'NOVELLA SASSO'!F64</f>
        <v>#VALUE!</v>
      </c>
      <c r="N64" s="32"/>
    </row>
    <row r="65" customFormat="false" ht="14.65" hidden="false" customHeight="false" outlineLevel="0" collapsed="false">
      <c r="A65" s="32" t="n">
        <f aca="false">'NOVELLA SASSO'!A64+1</f>
        <v>61</v>
      </c>
      <c r="B65" s="33"/>
      <c r="C65" s="34"/>
      <c r="D65" s="35"/>
      <c r="E65" s="36"/>
      <c r="F65" s="37"/>
      <c r="G65" s="38"/>
      <c r="H65" s="39"/>
      <c r="I65" s="39"/>
      <c r="J65" s="40" t="n">
        <f aca="false">'NOVELLA SASSO'!J64+'NOVELLA SASSO'!H65-'NOVELLA SASSO'!I65</f>
        <v>0</v>
      </c>
      <c r="K65" s="41" t="n">
        <f aca="false">'NOVELLA SASSO'!G65-'NOVELLA SASSO'!H65</f>
        <v>0</v>
      </c>
      <c r="L65" s="41" t="n">
        <f aca="false">'NOVELLA SASSO'!F65-'NOVELLA SASSO'!K65</f>
        <v>0</v>
      </c>
      <c r="M65" s="42" t="e">
        <f aca="false">'NOVELLA SASSO'!L65*100/'NOVELLA SASSO'!F65</f>
        <v>#VALUE!</v>
      </c>
      <c r="N65" s="32"/>
    </row>
    <row r="66" customFormat="false" ht="14.65" hidden="false" customHeight="false" outlineLevel="0" collapsed="false">
      <c r="A66" s="32" t="n">
        <f aca="false">'NOVELLA SASSO'!A65+1</f>
        <v>62</v>
      </c>
      <c r="B66" s="33"/>
      <c r="C66" s="34"/>
      <c r="D66" s="35"/>
      <c r="E66" s="36"/>
      <c r="F66" s="37"/>
      <c r="G66" s="38"/>
      <c r="H66" s="39"/>
      <c r="I66" s="39"/>
      <c r="J66" s="40" t="n">
        <f aca="false">'NOVELLA SASSO'!J65+'NOVELLA SASSO'!H66-'NOVELLA SASSO'!I66</f>
        <v>0</v>
      </c>
      <c r="K66" s="41" t="n">
        <f aca="false">'NOVELLA SASSO'!G66-'NOVELLA SASSO'!H66</f>
        <v>0</v>
      </c>
      <c r="L66" s="41" t="n">
        <f aca="false">'NOVELLA SASSO'!F66-'NOVELLA SASSO'!K66</f>
        <v>0</v>
      </c>
      <c r="M66" s="42" t="e">
        <f aca="false">'NOVELLA SASSO'!L66*100/'NOVELLA SASSO'!F66</f>
        <v>#VALUE!</v>
      </c>
      <c r="N66" s="32"/>
    </row>
    <row r="67" customFormat="false" ht="14.65" hidden="false" customHeight="false" outlineLevel="0" collapsed="false">
      <c r="A67" s="32" t="n">
        <f aca="false">'NOVELLA SASSO'!A66+1</f>
        <v>63</v>
      </c>
      <c r="B67" s="33"/>
      <c r="C67" s="34"/>
      <c r="D67" s="35"/>
      <c r="E67" s="36"/>
      <c r="F67" s="37"/>
      <c r="G67" s="38"/>
      <c r="H67" s="39"/>
      <c r="I67" s="39"/>
      <c r="J67" s="40" t="n">
        <f aca="false">'NOVELLA SASSO'!J66+'NOVELLA SASSO'!H67-'NOVELLA SASSO'!I67</f>
        <v>0</v>
      </c>
      <c r="K67" s="41" t="n">
        <f aca="false">'NOVELLA SASSO'!G67-'NOVELLA SASSO'!H67</f>
        <v>0</v>
      </c>
      <c r="L67" s="41" t="n">
        <f aca="false">'NOVELLA SASSO'!F67-'NOVELLA SASSO'!K67</f>
        <v>0</v>
      </c>
      <c r="M67" s="42" t="e">
        <f aca="false">'NOVELLA SASSO'!L67*100/'NOVELLA SASSO'!F67</f>
        <v>#VALUE!</v>
      </c>
      <c r="N67" s="32"/>
    </row>
    <row r="68" customFormat="false" ht="14.65" hidden="false" customHeight="false" outlineLevel="0" collapsed="false">
      <c r="A68" s="32" t="n">
        <f aca="false">'NOVELLA SASSO'!A67+1</f>
        <v>64</v>
      </c>
      <c r="B68" s="33"/>
      <c r="C68" s="34"/>
      <c r="D68" s="35"/>
      <c r="E68" s="36"/>
      <c r="F68" s="37"/>
      <c r="G68" s="38"/>
      <c r="H68" s="39"/>
      <c r="I68" s="39"/>
      <c r="J68" s="40" t="n">
        <f aca="false">'NOVELLA SASSO'!J67+'NOVELLA SASSO'!H68-'NOVELLA SASSO'!I68</f>
        <v>0</v>
      </c>
      <c r="K68" s="41" t="n">
        <f aca="false">'NOVELLA SASSO'!G68-'NOVELLA SASSO'!H68</f>
        <v>0</v>
      </c>
      <c r="L68" s="41" t="n">
        <f aca="false">'NOVELLA SASSO'!F68-'NOVELLA SASSO'!K68</f>
        <v>0</v>
      </c>
      <c r="M68" s="42" t="e">
        <f aca="false">'NOVELLA SASSO'!L68*100/'NOVELLA SASSO'!F68</f>
        <v>#VALUE!</v>
      </c>
      <c r="N68" s="32"/>
    </row>
    <row r="69" customFormat="false" ht="14.65" hidden="false" customHeight="false" outlineLevel="0" collapsed="false">
      <c r="A69" s="32" t="n">
        <f aca="false">'NOVELLA SASSO'!A68+1</f>
        <v>65</v>
      </c>
      <c r="B69" s="33"/>
      <c r="C69" s="34"/>
      <c r="D69" s="35"/>
      <c r="E69" s="36"/>
      <c r="F69" s="37"/>
      <c r="G69" s="38"/>
      <c r="H69" s="39"/>
      <c r="I69" s="39"/>
      <c r="J69" s="40" t="n">
        <f aca="false">'NOVELLA SASSO'!J68+'NOVELLA SASSO'!H69-'NOVELLA SASSO'!I69</f>
        <v>0</v>
      </c>
      <c r="K69" s="41" t="n">
        <f aca="false">'NOVELLA SASSO'!G69-'NOVELLA SASSO'!H69</f>
        <v>0</v>
      </c>
      <c r="L69" s="41" t="n">
        <f aca="false">'NOVELLA SASSO'!F69-'NOVELLA SASSO'!K69</f>
        <v>0</v>
      </c>
      <c r="M69" s="42" t="e">
        <f aca="false">'NOVELLA SASSO'!L69*100/'NOVELLA SASSO'!F69</f>
        <v>#VALUE!</v>
      </c>
      <c r="N69" s="32"/>
    </row>
    <row r="70" customFormat="false" ht="14.65" hidden="false" customHeight="false" outlineLevel="0" collapsed="false">
      <c r="A70" s="32" t="n">
        <f aca="false">'NOVELLA SASSO'!A69+1</f>
        <v>66</v>
      </c>
      <c r="B70" s="33"/>
      <c r="C70" s="34"/>
      <c r="D70" s="35"/>
      <c r="E70" s="36"/>
      <c r="F70" s="37"/>
      <c r="G70" s="38"/>
      <c r="H70" s="39"/>
      <c r="I70" s="39"/>
      <c r="J70" s="40" t="n">
        <f aca="false">'NOVELLA SASSO'!J69+'NOVELLA SASSO'!H70-'NOVELLA SASSO'!I70</f>
        <v>0</v>
      </c>
      <c r="K70" s="41" t="n">
        <f aca="false">'NOVELLA SASSO'!G70-'NOVELLA SASSO'!H70</f>
        <v>0</v>
      </c>
      <c r="L70" s="41" t="n">
        <f aca="false">'NOVELLA SASSO'!F70-'NOVELLA SASSO'!K70</f>
        <v>0</v>
      </c>
      <c r="M70" s="42" t="e">
        <f aca="false">'NOVELLA SASSO'!L70*100/'NOVELLA SASSO'!F70</f>
        <v>#VALUE!</v>
      </c>
      <c r="N70" s="32"/>
    </row>
    <row r="71" customFormat="false" ht="14.65" hidden="false" customHeight="false" outlineLevel="0" collapsed="false">
      <c r="A71" s="32" t="n">
        <f aca="false">'NOVELLA SASSO'!A70+1</f>
        <v>67</v>
      </c>
      <c r="B71" s="33"/>
      <c r="C71" s="34"/>
      <c r="D71" s="35"/>
      <c r="E71" s="36"/>
      <c r="F71" s="37"/>
      <c r="G71" s="38"/>
      <c r="H71" s="39"/>
      <c r="I71" s="39"/>
      <c r="J71" s="40" t="n">
        <f aca="false">'NOVELLA SASSO'!J70+'NOVELLA SASSO'!H71-'NOVELLA SASSO'!I71</f>
        <v>0</v>
      </c>
      <c r="K71" s="41" t="n">
        <f aca="false">'NOVELLA SASSO'!G71-'NOVELLA SASSO'!H71</f>
        <v>0</v>
      </c>
      <c r="L71" s="41" t="n">
        <f aca="false">'NOVELLA SASSO'!F71-'NOVELLA SASSO'!K71</f>
        <v>0</v>
      </c>
      <c r="M71" s="42" t="e">
        <f aca="false">'NOVELLA SASSO'!L71*100/'NOVELLA SASSO'!F71</f>
        <v>#VALUE!</v>
      </c>
      <c r="N71" s="32"/>
    </row>
    <row r="72" customFormat="false" ht="14.65" hidden="false" customHeight="false" outlineLevel="0" collapsed="false">
      <c r="A72" s="32" t="n">
        <f aca="false">'NOVELLA SASSO'!A71+1</f>
        <v>68</v>
      </c>
      <c r="B72" s="33"/>
      <c r="C72" s="34"/>
      <c r="D72" s="35"/>
      <c r="E72" s="36"/>
      <c r="F72" s="37"/>
      <c r="G72" s="38"/>
      <c r="H72" s="39"/>
      <c r="I72" s="39"/>
      <c r="J72" s="40" t="n">
        <f aca="false">'NOVELLA SASSO'!J71+'NOVELLA SASSO'!H72-'NOVELLA SASSO'!I72</f>
        <v>0</v>
      </c>
      <c r="K72" s="41" t="n">
        <f aca="false">'NOVELLA SASSO'!G72-'NOVELLA SASSO'!H72</f>
        <v>0</v>
      </c>
      <c r="L72" s="41" t="n">
        <f aca="false">'NOVELLA SASSO'!F72-'NOVELLA SASSO'!K72</f>
        <v>0</v>
      </c>
      <c r="M72" s="42" t="e">
        <f aca="false">'NOVELLA SASSO'!L72*100/'NOVELLA SASSO'!F72</f>
        <v>#VALUE!</v>
      </c>
      <c r="N72" s="32"/>
    </row>
    <row r="73" customFormat="false" ht="14.65" hidden="false" customHeight="false" outlineLevel="0" collapsed="false">
      <c r="A73" s="32" t="n">
        <f aca="false">'NOVELLA SASSO'!A72+1</f>
        <v>69</v>
      </c>
      <c r="B73" s="33"/>
      <c r="C73" s="34"/>
      <c r="D73" s="35"/>
      <c r="E73" s="36"/>
      <c r="F73" s="37"/>
      <c r="G73" s="38"/>
      <c r="H73" s="39"/>
      <c r="I73" s="39"/>
      <c r="J73" s="40" t="n">
        <f aca="false">'NOVELLA SASSO'!J72+'NOVELLA SASSO'!H73-'NOVELLA SASSO'!I73</f>
        <v>0</v>
      </c>
      <c r="K73" s="41" t="n">
        <f aca="false">'NOVELLA SASSO'!G73-'NOVELLA SASSO'!H73</f>
        <v>0</v>
      </c>
      <c r="L73" s="41" t="n">
        <f aca="false">'NOVELLA SASSO'!F73-'NOVELLA SASSO'!K73</f>
        <v>0</v>
      </c>
      <c r="M73" s="42" t="e">
        <f aca="false">'NOVELLA SASSO'!L73*100/'NOVELLA SASSO'!F73</f>
        <v>#VALUE!</v>
      </c>
      <c r="N73" s="32"/>
    </row>
    <row r="74" customFormat="false" ht="14.65" hidden="false" customHeight="false" outlineLevel="0" collapsed="false">
      <c r="A74" s="32" t="n">
        <f aca="false">'NOVELLA SASSO'!A73+1</f>
        <v>70</v>
      </c>
      <c r="B74" s="33"/>
      <c r="C74" s="34"/>
      <c r="D74" s="35"/>
      <c r="E74" s="36"/>
      <c r="F74" s="37"/>
      <c r="G74" s="38"/>
      <c r="H74" s="39"/>
      <c r="I74" s="39"/>
      <c r="J74" s="40" t="n">
        <f aca="false">'NOVELLA SASSO'!J73+'NOVELLA SASSO'!H74-'NOVELLA SASSO'!I74</f>
        <v>0</v>
      </c>
      <c r="K74" s="41" t="n">
        <f aca="false">'NOVELLA SASSO'!G74-'NOVELLA SASSO'!H74</f>
        <v>0</v>
      </c>
      <c r="L74" s="41" t="n">
        <f aca="false">'NOVELLA SASSO'!F74-'NOVELLA SASSO'!K74</f>
        <v>0</v>
      </c>
      <c r="M74" s="42" t="e">
        <f aca="false">'NOVELLA SASSO'!L74*100/'NOVELLA SASSO'!F74</f>
        <v>#VALUE!</v>
      </c>
      <c r="N74" s="32"/>
    </row>
    <row r="75" customFormat="false" ht="14.65" hidden="false" customHeight="false" outlineLevel="0" collapsed="false">
      <c r="A75" s="32" t="n">
        <f aca="false">'NOVELLA SASSO'!A74+1</f>
        <v>71</v>
      </c>
      <c r="B75" s="33"/>
      <c r="C75" s="34"/>
      <c r="D75" s="35"/>
      <c r="E75" s="36"/>
      <c r="F75" s="37"/>
      <c r="G75" s="38"/>
      <c r="H75" s="39"/>
      <c r="I75" s="39"/>
      <c r="J75" s="40" t="n">
        <f aca="false">'NOVELLA SASSO'!J74+'NOVELLA SASSO'!H75-'NOVELLA SASSO'!I75</f>
        <v>0</v>
      </c>
      <c r="K75" s="41" t="n">
        <f aca="false">'NOVELLA SASSO'!G75-'NOVELLA SASSO'!H75</f>
        <v>0</v>
      </c>
      <c r="L75" s="41" t="n">
        <f aca="false">'NOVELLA SASSO'!F75-'NOVELLA SASSO'!K75</f>
        <v>0</v>
      </c>
      <c r="M75" s="42" t="e">
        <f aca="false">'NOVELLA SASSO'!L75*100/'NOVELLA SASSO'!F75</f>
        <v>#VALUE!</v>
      </c>
      <c r="N75" s="32"/>
    </row>
    <row r="76" customFormat="false" ht="14.65" hidden="false" customHeight="false" outlineLevel="0" collapsed="false">
      <c r="A76" s="32" t="n">
        <f aca="false">'NOVELLA SASSO'!A75+1</f>
        <v>72</v>
      </c>
      <c r="B76" s="33"/>
      <c r="C76" s="34"/>
      <c r="D76" s="35"/>
      <c r="E76" s="36"/>
      <c r="F76" s="37"/>
      <c r="G76" s="38"/>
      <c r="H76" s="39"/>
      <c r="I76" s="39"/>
      <c r="J76" s="40" t="n">
        <f aca="false">'NOVELLA SASSO'!J75+'NOVELLA SASSO'!H76-'NOVELLA SASSO'!I76</f>
        <v>0</v>
      </c>
      <c r="K76" s="41" t="n">
        <f aca="false">'NOVELLA SASSO'!G76-'NOVELLA SASSO'!H76</f>
        <v>0</v>
      </c>
      <c r="L76" s="41" t="n">
        <f aca="false">'NOVELLA SASSO'!F76-'NOVELLA SASSO'!K76</f>
        <v>0</v>
      </c>
      <c r="M76" s="42" t="e">
        <f aca="false">'NOVELLA SASSO'!L76*100/'NOVELLA SASSO'!F76</f>
        <v>#VALUE!</v>
      </c>
      <c r="N76" s="32"/>
    </row>
    <row r="77" customFormat="false" ht="14.65" hidden="false" customHeight="false" outlineLevel="0" collapsed="false">
      <c r="A77" s="32" t="n">
        <f aca="false">'NOVELLA SASSO'!A76+1</f>
        <v>73</v>
      </c>
      <c r="B77" s="33"/>
      <c r="C77" s="34"/>
      <c r="D77" s="35"/>
      <c r="E77" s="36"/>
      <c r="F77" s="37"/>
      <c r="G77" s="38"/>
      <c r="H77" s="39"/>
      <c r="I77" s="39"/>
      <c r="J77" s="40" t="n">
        <f aca="false">'NOVELLA SASSO'!J76+'NOVELLA SASSO'!H77-'NOVELLA SASSO'!I77</f>
        <v>0</v>
      </c>
      <c r="K77" s="41" t="n">
        <f aca="false">'NOVELLA SASSO'!G77-'NOVELLA SASSO'!H77</f>
        <v>0</v>
      </c>
      <c r="L77" s="41" t="n">
        <f aca="false">'NOVELLA SASSO'!F77-'NOVELLA SASSO'!K77</f>
        <v>0</v>
      </c>
      <c r="M77" s="42" t="e">
        <f aca="false">'NOVELLA SASSO'!L77*100/'NOVELLA SASSO'!F77</f>
        <v>#VALUE!</v>
      </c>
      <c r="N77" s="32"/>
    </row>
    <row r="78" customFormat="false" ht="14.65" hidden="false" customHeight="false" outlineLevel="0" collapsed="false">
      <c r="A78" s="32" t="n">
        <f aca="false">'NOVELLA SASSO'!A77+1</f>
        <v>74</v>
      </c>
      <c r="B78" s="33"/>
      <c r="C78" s="34"/>
      <c r="D78" s="35"/>
      <c r="E78" s="36"/>
      <c r="F78" s="37"/>
      <c r="G78" s="38"/>
      <c r="H78" s="39"/>
      <c r="I78" s="39"/>
      <c r="J78" s="40" t="n">
        <f aca="false">'NOVELLA SASSO'!J77+'NOVELLA SASSO'!H78-'NOVELLA SASSO'!I78</f>
        <v>0</v>
      </c>
      <c r="K78" s="41" t="n">
        <f aca="false">'NOVELLA SASSO'!G78-'NOVELLA SASSO'!H78</f>
        <v>0</v>
      </c>
      <c r="L78" s="41" t="n">
        <f aca="false">'NOVELLA SASSO'!F78-'NOVELLA SASSO'!K78</f>
        <v>0</v>
      </c>
      <c r="M78" s="42" t="e">
        <f aca="false">'NOVELLA SASSO'!L78*100/'NOVELLA SASSO'!F78</f>
        <v>#VALUE!</v>
      </c>
      <c r="N78" s="32"/>
    </row>
    <row r="79" customFormat="false" ht="14.65" hidden="false" customHeight="false" outlineLevel="0" collapsed="false">
      <c r="A79" s="32" t="n">
        <f aca="false">'NOVELLA SASSO'!A78+1</f>
        <v>75</v>
      </c>
      <c r="B79" s="33"/>
      <c r="C79" s="34"/>
      <c r="D79" s="35"/>
      <c r="E79" s="36"/>
      <c r="F79" s="37"/>
      <c r="G79" s="38"/>
      <c r="H79" s="39"/>
      <c r="I79" s="39"/>
      <c r="J79" s="40" t="n">
        <f aca="false">'NOVELLA SASSO'!J78+'NOVELLA SASSO'!H79-'NOVELLA SASSO'!I79</f>
        <v>0</v>
      </c>
      <c r="K79" s="41" t="n">
        <f aca="false">'NOVELLA SASSO'!G79-'NOVELLA SASSO'!H79</f>
        <v>0</v>
      </c>
      <c r="L79" s="41" t="n">
        <f aca="false">'NOVELLA SASSO'!F79-'NOVELLA SASSO'!K79</f>
        <v>0</v>
      </c>
      <c r="M79" s="42" t="e">
        <f aca="false">'NOVELLA SASSO'!L79*100/'NOVELLA SASSO'!F79</f>
        <v>#VALUE!</v>
      </c>
      <c r="N79" s="32"/>
    </row>
    <row r="80" customFormat="false" ht="14.65" hidden="false" customHeight="false" outlineLevel="0" collapsed="false">
      <c r="A80" s="32" t="n">
        <f aca="false">'NOVELLA SASSO'!A79+1</f>
        <v>76</v>
      </c>
      <c r="B80" s="33"/>
      <c r="C80" s="34"/>
      <c r="D80" s="35"/>
      <c r="E80" s="36"/>
      <c r="F80" s="37"/>
      <c r="G80" s="38"/>
      <c r="H80" s="39"/>
      <c r="I80" s="39"/>
      <c r="J80" s="40" t="n">
        <f aca="false">'NOVELLA SASSO'!J79+'NOVELLA SASSO'!H80-'NOVELLA SASSO'!I80</f>
        <v>0</v>
      </c>
      <c r="K80" s="41" t="n">
        <f aca="false">'NOVELLA SASSO'!G80-'NOVELLA SASSO'!H80</f>
        <v>0</v>
      </c>
      <c r="L80" s="41" t="n">
        <f aca="false">'NOVELLA SASSO'!F80-'NOVELLA SASSO'!K80</f>
        <v>0</v>
      </c>
      <c r="M80" s="42" t="e">
        <f aca="false">'NOVELLA SASSO'!L80*100/'NOVELLA SASSO'!F80</f>
        <v>#VALUE!</v>
      </c>
      <c r="N80" s="32"/>
    </row>
    <row r="81" customFormat="false" ht="14.65" hidden="false" customHeight="false" outlineLevel="0" collapsed="false">
      <c r="A81" s="32" t="n">
        <f aca="false">'NOVELLA SASSO'!A80+1</f>
        <v>77</v>
      </c>
      <c r="B81" s="33"/>
      <c r="C81" s="34"/>
      <c r="D81" s="35"/>
      <c r="E81" s="36"/>
      <c r="F81" s="37"/>
      <c r="G81" s="38"/>
      <c r="H81" s="39"/>
      <c r="I81" s="39"/>
      <c r="J81" s="40" t="n">
        <f aca="false">'NOVELLA SASSO'!J80+'NOVELLA SASSO'!H81-'NOVELLA SASSO'!I81</f>
        <v>0</v>
      </c>
      <c r="K81" s="41" t="n">
        <f aca="false">'NOVELLA SASSO'!G81-'NOVELLA SASSO'!H81</f>
        <v>0</v>
      </c>
      <c r="L81" s="41" t="n">
        <f aca="false">'NOVELLA SASSO'!F81-'NOVELLA SASSO'!K81</f>
        <v>0</v>
      </c>
      <c r="M81" s="42" t="e">
        <f aca="false">'NOVELLA SASSO'!L81*100/'NOVELLA SASSO'!F81</f>
        <v>#VALUE!</v>
      </c>
      <c r="N81" s="32"/>
    </row>
    <row r="82" customFormat="false" ht="14.65" hidden="false" customHeight="false" outlineLevel="0" collapsed="false">
      <c r="A82" s="32" t="n">
        <f aca="false">'NOVELLA SASSO'!A81+1</f>
        <v>78</v>
      </c>
      <c r="B82" s="33"/>
      <c r="C82" s="34"/>
      <c r="D82" s="35"/>
      <c r="E82" s="36"/>
      <c r="F82" s="37"/>
      <c r="G82" s="38"/>
      <c r="H82" s="39"/>
      <c r="I82" s="39"/>
      <c r="J82" s="40" t="n">
        <f aca="false">'NOVELLA SASSO'!J81+'NOVELLA SASSO'!H82-'NOVELLA SASSO'!I82</f>
        <v>0</v>
      </c>
      <c r="K82" s="41" t="n">
        <f aca="false">'NOVELLA SASSO'!G82-'NOVELLA SASSO'!H82</f>
        <v>0</v>
      </c>
      <c r="L82" s="41" t="n">
        <f aca="false">'NOVELLA SASSO'!F82-'NOVELLA SASSO'!K82</f>
        <v>0</v>
      </c>
      <c r="M82" s="42" t="e">
        <f aca="false">'NOVELLA SASSO'!L82*100/'NOVELLA SASSO'!F82</f>
        <v>#VALUE!</v>
      </c>
      <c r="N82" s="32"/>
    </row>
    <row r="83" customFormat="false" ht="14.65" hidden="false" customHeight="false" outlineLevel="0" collapsed="false">
      <c r="A83" s="32" t="n">
        <f aca="false">'NOVELLA SASSO'!A82+1</f>
        <v>79</v>
      </c>
      <c r="B83" s="33"/>
      <c r="C83" s="34"/>
      <c r="D83" s="35"/>
      <c r="E83" s="36"/>
      <c r="F83" s="37"/>
      <c r="G83" s="38"/>
      <c r="H83" s="39"/>
      <c r="I83" s="39"/>
      <c r="J83" s="40" t="n">
        <f aca="false">'NOVELLA SASSO'!J82+'NOVELLA SASSO'!H83-'NOVELLA SASSO'!I83</f>
        <v>0</v>
      </c>
      <c r="K83" s="41" t="n">
        <f aca="false">'NOVELLA SASSO'!G83-'NOVELLA SASSO'!H83</f>
        <v>0</v>
      </c>
      <c r="L83" s="41" t="n">
        <f aca="false">'NOVELLA SASSO'!F83-'NOVELLA SASSO'!K83</f>
        <v>0</v>
      </c>
      <c r="M83" s="42" t="e">
        <f aca="false">'NOVELLA SASSO'!L83*100/'NOVELLA SASSO'!F83</f>
        <v>#VALUE!</v>
      </c>
      <c r="N83" s="32"/>
    </row>
    <row r="84" customFormat="false" ht="14.65" hidden="false" customHeight="false" outlineLevel="0" collapsed="false">
      <c r="A84" s="32" t="n">
        <f aca="false">'NOVELLA SASSO'!A83+1</f>
        <v>80</v>
      </c>
      <c r="B84" s="33"/>
      <c r="C84" s="34"/>
      <c r="D84" s="35"/>
      <c r="E84" s="36"/>
      <c r="F84" s="37"/>
      <c r="G84" s="38"/>
      <c r="H84" s="39"/>
      <c r="I84" s="39"/>
      <c r="J84" s="40" t="n">
        <f aca="false">'NOVELLA SASSO'!J83+'NOVELLA SASSO'!H84-'NOVELLA SASSO'!I84</f>
        <v>0</v>
      </c>
      <c r="K84" s="41" t="n">
        <f aca="false">'NOVELLA SASSO'!G84-'NOVELLA SASSO'!H84</f>
        <v>0</v>
      </c>
      <c r="L84" s="41" t="n">
        <f aca="false">'NOVELLA SASSO'!F84-'NOVELLA SASSO'!K84</f>
        <v>0</v>
      </c>
      <c r="M84" s="42" t="e">
        <f aca="false">'NOVELLA SASSO'!L84*100/'NOVELLA SASSO'!F84</f>
        <v>#VALUE!</v>
      </c>
      <c r="N84" s="32"/>
    </row>
    <row r="85" customFormat="false" ht="14.65" hidden="false" customHeight="false" outlineLevel="0" collapsed="false">
      <c r="A85" s="32" t="n">
        <f aca="false">'NOVELLA SASSO'!A84+1</f>
        <v>81</v>
      </c>
      <c r="B85" s="33"/>
      <c r="C85" s="34"/>
      <c r="D85" s="35"/>
      <c r="E85" s="36"/>
      <c r="F85" s="37"/>
      <c r="G85" s="38"/>
      <c r="H85" s="39"/>
      <c r="I85" s="39"/>
      <c r="J85" s="40" t="n">
        <f aca="false">'NOVELLA SASSO'!J84+'NOVELLA SASSO'!H85-'NOVELLA SASSO'!I85</f>
        <v>0</v>
      </c>
      <c r="K85" s="41" t="n">
        <f aca="false">'NOVELLA SASSO'!G85-'NOVELLA SASSO'!H85</f>
        <v>0</v>
      </c>
      <c r="L85" s="41" t="n">
        <f aca="false">'NOVELLA SASSO'!F85-'NOVELLA SASSO'!K85</f>
        <v>0</v>
      </c>
      <c r="M85" s="42" t="e">
        <f aca="false">'NOVELLA SASSO'!L85*100/'NOVELLA SASSO'!F85</f>
        <v>#VALUE!</v>
      </c>
      <c r="N85" s="32"/>
    </row>
    <row r="86" customFormat="false" ht="14.65" hidden="false" customHeight="false" outlineLevel="0" collapsed="false">
      <c r="A86" s="32" t="n">
        <f aca="false">'NOVELLA SASSO'!A85+1</f>
        <v>82</v>
      </c>
      <c r="B86" s="33"/>
      <c r="C86" s="34"/>
      <c r="D86" s="35"/>
      <c r="E86" s="36"/>
      <c r="F86" s="37"/>
      <c r="G86" s="38"/>
      <c r="H86" s="39"/>
      <c r="I86" s="39"/>
      <c r="J86" s="40" t="n">
        <f aca="false">'NOVELLA SASSO'!J85+'NOVELLA SASSO'!H86-'NOVELLA SASSO'!I86</f>
        <v>0</v>
      </c>
      <c r="K86" s="41" t="n">
        <f aca="false">'NOVELLA SASSO'!G86-'NOVELLA SASSO'!H86</f>
        <v>0</v>
      </c>
      <c r="L86" s="41" t="n">
        <f aca="false">'NOVELLA SASSO'!F86-'NOVELLA SASSO'!K86</f>
        <v>0</v>
      </c>
      <c r="M86" s="42" t="e">
        <f aca="false">'NOVELLA SASSO'!L86*100/'NOVELLA SASSO'!F86</f>
        <v>#VALUE!</v>
      </c>
      <c r="N86" s="32"/>
    </row>
    <row r="87" customFormat="false" ht="14.65" hidden="false" customHeight="false" outlineLevel="0" collapsed="false">
      <c r="A87" s="32" t="n">
        <f aca="false">'NOVELLA SASSO'!A86+1</f>
        <v>83</v>
      </c>
      <c r="B87" s="33"/>
      <c r="C87" s="34"/>
      <c r="D87" s="35"/>
      <c r="E87" s="36"/>
      <c r="F87" s="37"/>
      <c r="G87" s="38"/>
      <c r="H87" s="39"/>
      <c r="I87" s="39"/>
      <c r="J87" s="40" t="n">
        <f aca="false">'NOVELLA SASSO'!J86+'NOVELLA SASSO'!H87-'NOVELLA SASSO'!I87</f>
        <v>0</v>
      </c>
      <c r="K87" s="41" t="n">
        <f aca="false">'NOVELLA SASSO'!G87-'NOVELLA SASSO'!H87</f>
        <v>0</v>
      </c>
      <c r="L87" s="41" t="n">
        <f aca="false">'NOVELLA SASSO'!F87-'NOVELLA SASSO'!K87</f>
        <v>0</v>
      </c>
      <c r="M87" s="42" t="e">
        <f aca="false">'NOVELLA SASSO'!L87*100/'NOVELLA SASSO'!F87</f>
        <v>#VALUE!</v>
      </c>
      <c r="N87" s="32"/>
    </row>
    <row r="88" customFormat="false" ht="14.65" hidden="false" customHeight="false" outlineLevel="0" collapsed="false">
      <c r="A88" s="32" t="n">
        <f aca="false">'NOVELLA SASSO'!A87+1</f>
        <v>84</v>
      </c>
      <c r="B88" s="33"/>
      <c r="C88" s="34"/>
      <c r="D88" s="35"/>
      <c r="E88" s="36"/>
      <c r="F88" s="37"/>
      <c r="G88" s="38"/>
      <c r="H88" s="39"/>
      <c r="I88" s="39"/>
      <c r="J88" s="40" t="n">
        <f aca="false">'NOVELLA SASSO'!J87+'NOVELLA SASSO'!H88-'NOVELLA SASSO'!I88</f>
        <v>0</v>
      </c>
      <c r="K88" s="41" t="n">
        <f aca="false">'NOVELLA SASSO'!G88-'NOVELLA SASSO'!H88</f>
        <v>0</v>
      </c>
      <c r="L88" s="41" t="n">
        <f aca="false">'NOVELLA SASSO'!F88-'NOVELLA SASSO'!K88</f>
        <v>0</v>
      </c>
      <c r="M88" s="42" t="e">
        <f aca="false">'NOVELLA SASSO'!L88*100/'NOVELLA SASSO'!F88</f>
        <v>#VALUE!</v>
      </c>
      <c r="N88" s="32"/>
    </row>
    <row r="89" customFormat="false" ht="14.65" hidden="false" customHeight="false" outlineLevel="0" collapsed="false">
      <c r="A89" s="32" t="n">
        <f aca="false">'NOVELLA SASSO'!A88+1</f>
        <v>85</v>
      </c>
      <c r="B89" s="33"/>
      <c r="C89" s="34"/>
      <c r="D89" s="35"/>
      <c r="E89" s="36"/>
      <c r="F89" s="37"/>
      <c r="G89" s="38"/>
      <c r="H89" s="39"/>
      <c r="I89" s="39"/>
      <c r="J89" s="40" t="n">
        <f aca="false">'NOVELLA SASSO'!J88+'NOVELLA SASSO'!H89-'NOVELLA SASSO'!I89</f>
        <v>0</v>
      </c>
      <c r="K89" s="41" t="n">
        <f aca="false">'NOVELLA SASSO'!G89-'NOVELLA SASSO'!H89</f>
        <v>0</v>
      </c>
      <c r="L89" s="41" t="n">
        <f aca="false">'NOVELLA SASSO'!F89-'NOVELLA SASSO'!K89</f>
        <v>0</v>
      </c>
      <c r="M89" s="42" t="e">
        <f aca="false">'NOVELLA SASSO'!L89*100/'NOVELLA SASSO'!F89</f>
        <v>#VALUE!</v>
      </c>
      <c r="N89" s="32"/>
    </row>
    <row r="90" customFormat="false" ht="14.65" hidden="false" customHeight="false" outlineLevel="0" collapsed="false">
      <c r="A90" s="32" t="n">
        <f aca="false">'NOVELLA SASSO'!A89+1</f>
        <v>86</v>
      </c>
      <c r="B90" s="33"/>
      <c r="C90" s="34"/>
      <c r="D90" s="35"/>
      <c r="E90" s="36"/>
      <c r="F90" s="37"/>
      <c r="G90" s="38"/>
      <c r="H90" s="39"/>
      <c r="I90" s="39"/>
      <c r="J90" s="40" t="n">
        <f aca="false">'NOVELLA SASSO'!J89+'NOVELLA SASSO'!H90-'NOVELLA SASSO'!I90</f>
        <v>0</v>
      </c>
      <c r="K90" s="41" t="n">
        <f aca="false">'NOVELLA SASSO'!G90-'NOVELLA SASSO'!H90</f>
        <v>0</v>
      </c>
      <c r="L90" s="41" t="n">
        <f aca="false">'NOVELLA SASSO'!F90-'NOVELLA SASSO'!K90</f>
        <v>0</v>
      </c>
      <c r="M90" s="42" t="e">
        <f aca="false">'NOVELLA SASSO'!L90*100/'NOVELLA SASSO'!F90</f>
        <v>#VALUE!</v>
      </c>
      <c r="N90" s="32"/>
    </row>
    <row r="91" customFormat="false" ht="14.65" hidden="false" customHeight="false" outlineLevel="0" collapsed="false">
      <c r="A91" s="32" t="n">
        <f aca="false">'NOVELLA SASSO'!A90+1</f>
        <v>87</v>
      </c>
      <c r="B91" s="33"/>
      <c r="C91" s="34"/>
      <c r="D91" s="35"/>
      <c r="E91" s="36"/>
      <c r="F91" s="37"/>
      <c r="G91" s="38"/>
      <c r="H91" s="39"/>
      <c r="I91" s="39"/>
      <c r="J91" s="40" t="n">
        <f aca="false">'NOVELLA SASSO'!J90+'NOVELLA SASSO'!H91-'NOVELLA SASSO'!I91</f>
        <v>0</v>
      </c>
      <c r="K91" s="41" t="n">
        <f aca="false">'NOVELLA SASSO'!G91-'NOVELLA SASSO'!H91</f>
        <v>0</v>
      </c>
      <c r="L91" s="41" t="n">
        <f aca="false">'NOVELLA SASSO'!F91-'NOVELLA SASSO'!K91</f>
        <v>0</v>
      </c>
      <c r="M91" s="42" t="e">
        <f aca="false">'NOVELLA SASSO'!L91*100/'NOVELLA SASSO'!F91</f>
        <v>#VALUE!</v>
      </c>
      <c r="N91" s="32"/>
    </row>
    <row r="92" customFormat="false" ht="14.65" hidden="false" customHeight="false" outlineLevel="0" collapsed="false">
      <c r="A92" s="32" t="n">
        <f aca="false">'NOVELLA SASSO'!A91+1</f>
        <v>88</v>
      </c>
      <c r="B92" s="33"/>
      <c r="C92" s="34"/>
      <c r="D92" s="35"/>
      <c r="E92" s="36"/>
      <c r="F92" s="37"/>
      <c r="G92" s="38"/>
      <c r="H92" s="39"/>
      <c r="I92" s="39"/>
      <c r="J92" s="40" t="n">
        <f aca="false">'NOVELLA SASSO'!J91+'NOVELLA SASSO'!H92-'NOVELLA SASSO'!I92</f>
        <v>0</v>
      </c>
      <c r="K92" s="41" t="n">
        <f aca="false">'NOVELLA SASSO'!G92-'NOVELLA SASSO'!H92</f>
        <v>0</v>
      </c>
      <c r="L92" s="41" t="n">
        <f aca="false">'NOVELLA SASSO'!F92-'NOVELLA SASSO'!K92</f>
        <v>0</v>
      </c>
      <c r="M92" s="42" t="e">
        <f aca="false">'NOVELLA SASSO'!L92*100/'NOVELLA SASSO'!F92</f>
        <v>#VALUE!</v>
      </c>
      <c r="N92" s="32"/>
    </row>
    <row r="93" customFormat="false" ht="14.65" hidden="false" customHeight="false" outlineLevel="0" collapsed="false">
      <c r="A93" s="32" t="n">
        <f aca="false">'NOVELLA SASSO'!A92+1</f>
        <v>89</v>
      </c>
      <c r="B93" s="33"/>
      <c r="C93" s="34"/>
      <c r="D93" s="35"/>
      <c r="E93" s="36"/>
      <c r="F93" s="37"/>
      <c r="G93" s="38"/>
      <c r="H93" s="39"/>
      <c r="I93" s="39"/>
      <c r="J93" s="40" t="n">
        <f aca="false">'NOVELLA SASSO'!J92+'NOVELLA SASSO'!H93-'NOVELLA SASSO'!I93</f>
        <v>0</v>
      </c>
      <c r="K93" s="41" t="n">
        <f aca="false">'NOVELLA SASSO'!G93-'NOVELLA SASSO'!H93</f>
        <v>0</v>
      </c>
      <c r="L93" s="41" t="n">
        <f aca="false">'NOVELLA SASSO'!F93-'NOVELLA SASSO'!K93</f>
        <v>0</v>
      </c>
      <c r="M93" s="42" t="e">
        <f aca="false">'NOVELLA SASSO'!L93*100/'NOVELLA SASSO'!F93</f>
        <v>#VALUE!</v>
      </c>
      <c r="N93" s="32"/>
    </row>
    <row r="94" customFormat="false" ht="14.65" hidden="false" customHeight="false" outlineLevel="0" collapsed="false">
      <c r="A94" s="32" t="n">
        <f aca="false">'NOVELLA SASSO'!A93+1</f>
        <v>90</v>
      </c>
      <c r="B94" s="33"/>
      <c r="C94" s="34"/>
      <c r="D94" s="35"/>
      <c r="E94" s="36"/>
      <c r="F94" s="37"/>
      <c r="G94" s="38"/>
      <c r="H94" s="39"/>
      <c r="I94" s="39"/>
      <c r="J94" s="40" t="n">
        <f aca="false">'NOVELLA SASSO'!J93+'NOVELLA SASSO'!H94-'NOVELLA SASSO'!I94</f>
        <v>0</v>
      </c>
      <c r="K94" s="41" t="n">
        <f aca="false">'NOVELLA SASSO'!G94-'NOVELLA SASSO'!H94</f>
        <v>0</v>
      </c>
      <c r="L94" s="41" t="n">
        <f aca="false">'NOVELLA SASSO'!F94-'NOVELLA SASSO'!K94</f>
        <v>0</v>
      </c>
      <c r="M94" s="42" t="e">
        <f aca="false">'NOVELLA SASSO'!L94*100/'NOVELLA SASSO'!F94</f>
        <v>#VALUE!</v>
      </c>
      <c r="N94" s="32"/>
    </row>
    <row r="95" customFormat="false" ht="14.65" hidden="false" customHeight="false" outlineLevel="0" collapsed="false">
      <c r="A95" s="32" t="n">
        <f aca="false">'NOVELLA SASSO'!A94+1</f>
        <v>91</v>
      </c>
      <c r="B95" s="33"/>
      <c r="C95" s="34"/>
      <c r="D95" s="35"/>
      <c r="E95" s="36"/>
      <c r="F95" s="37"/>
      <c r="G95" s="38"/>
      <c r="H95" s="39"/>
      <c r="I95" s="39"/>
      <c r="J95" s="40" t="n">
        <f aca="false">'NOVELLA SASSO'!J94+'NOVELLA SASSO'!H95-'NOVELLA SASSO'!I95</f>
        <v>0</v>
      </c>
      <c r="K95" s="41" t="n">
        <f aca="false">'NOVELLA SASSO'!G95-'NOVELLA SASSO'!H95</f>
        <v>0</v>
      </c>
      <c r="L95" s="41" t="n">
        <f aca="false">'NOVELLA SASSO'!F95-'NOVELLA SASSO'!K95</f>
        <v>0</v>
      </c>
      <c r="M95" s="42" t="e">
        <f aca="false">'NOVELLA SASSO'!L95*100/'NOVELLA SASSO'!F95</f>
        <v>#VALUE!</v>
      </c>
      <c r="N95" s="32"/>
    </row>
    <row r="96" customFormat="false" ht="14.65" hidden="false" customHeight="false" outlineLevel="0" collapsed="false">
      <c r="A96" s="32" t="n">
        <f aca="false">'NOVELLA SASSO'!A95+1</f>
        <v>92</v>
      </c>
      <c r="B96" s="33"/>
      <c r="C96" s="34"/>
      <c r="D96" s="35"/>
      <c r="E96" s="36"/>
      <c r="F96" s="37"/>
      <c r="G96" s="38"/>
      <c r="H96" s="39"/>
      <c r="I96" s="39"/>
      <c r="J96" s="40" t="n">
        <f aca="false">'NOVELLA SASSO'!J95+'NOVELLA SASSO'!H96-'NOVELLA SASSO'!I96</f>
        <v>0</v>
      </c>
      <c r="K96" s="41" t="n">
        <f aca="false">'NOVELLA SASSO'!G96-'NOVELLA SASSO'!H96</f>
        <v>0</v>
      </c>
      <c r="L96" s="41" t="n">
        <f aca="false">'NOVELLA SASSO'!F96-'NOVELLA SASSO'!K96</f>
        <v>0</v>
      </c>
      <c r="M96" s="42" t="e">
        <f aca="false">'NOVELLA SASSO'!L96*100/'NOVELLA SASSO'!F96</f>
        <v>#VALUE!</v>
      </c>
      <c r="N96" s="32"/>
    </row>
    <row r="97" customFormat="false" ht="14.65" hidden="false" customHeight="false" outlineLevel="0" collapsed="false">
      <c r="A97" s="32" t="n">
        <f aca="false">'NOVELLA SASSO'!A96+1</f>
        <v>93</v>
      </c>
      <c r="B97" s="33"/>
      <c r="C97" s="34"/>
      <c r="D97" s="35"/>
      <c r="E97" s="36"/>
      <c r="F97" s="37"/>
      <c r="G97" s="38"/>
      <c r="H97" s="39"/>
      <c r="I97" s="39"/>
      <c r="J97" s="40" t="n">
        <f aca="false">'NOVELLA SASSO'!J96+'NOVELLA SASSO'!H97-'NOVELLA SASSO'!I97</f>
        <v>0</v>
      </c>
      <c r="K97" s="41" t="n">
        <f aca="false">'NOVELLA SASSO'!G97-'NOVELLA SASSO'!H97</f>
        <v>0</v>
      </c>
      <c r="L97" s="41" t="n">
        <f aca="false">'NOVELLA SASSO'!F97-'NOVELLA SASSO'!K97</f>
        <v>0</v>
      </c>
      <c r="M97" s="42" t="e">
        <f aca="false">'NOVELLA SASSO'!L97*100/'NOVELLA SASSO'!F97</f>
        <v>#VALUE!</v>
      </c>
      <c r="N97" s="32"/>
    </row>
    <row r="98" customFormat="false" ht="14.65" hidden="false" customHeight="false" outlineLevel="0" collapsed="false">
      <c r="A98" s="32" t="n">
        <f aca="false">'NOVELLA SASSO'!A97+1</f>
        <v>94</v>
      </c>
      <c r="B98" s="33"/>
      <c r="C98" s="34"/>
      <c r="D98" s="35"/>
      <c r="E98" s="36"/>
      <c r="F98" s="37"/>
      <c r="G98" s="38"/>
      <c r="H98" s="39"/>
      <c r="I98" s="39"/>
      <c r="J98" s="40" t="n">
        <f aca="false">'NOVELLA SASSO'!J97+'NOVELLA SASSO'!H98-'NOVELLA SASSO'!I98</f>
        <v>0</v>
      </c>
      <c r="K98" s="41" t="n">
        <f aca="false">'NOVELLA SASSO'!G98-'NOVELLA SASSO'!H98</f>
        <v>0</v>
      </c>
      <c r="L98" s="41" t="n">
        <f aca="false">'NOVELLA SASSO'!F98-'NOVELLA SASSO'!K98</f>
        <v>0</v>
      </c>
      <c r="M98" s="42" t="e">
        <f aca="false">'NOVELLA SASSO'!L98*100/'NOVELLA SASSO'!F98</f>
        <v>#VALUE!</v>
      </c>
      <c r="N98" s="32"/>
    </row>
    <row r="99" customFormat="false" ht="14.65" hidden="false" customHeight="false" outlineLevel="0" collapsed="false">
      <c r="A99" s="32" t="n">
        <f aca="false">'NOVELLA SASSO'!A98+1</f>
        <v>95</v>
      </c>
      <c r="B99" s="33"/>
      <c r="C99" s="34"/>
      <c r="D99" s="35"/>
      <c r="E99" s="36"/>
      <c r="F99" s="37"/>
      <c r="G99" s="38"/>
      <c r="H99" s="39"/>
      <c r="I99" s="39"/>
      <c r="J99" s="40" t="n">
        <f aca="false">'NOVELLA SASSO'!J98+'NOVELLA SASSO'!H99-'NOVELLA SASSO'!I99</f>
        <v>0</v>
      </c>
      <c r="K99" s="41" t="n">
        <f aca="false">'NOVELLA SASSO'!G99-'NOVELLA SASSO'!H99</f>
        <v>0</v>
      </c>
      <c r="L99" s="41" t="n">
        <f aca="false">'NOVELLA SASSO'!F99-'NOVELLA SASSO'!K99</f>
        <v>0</v>
      </c>
      <c r="M99" s="42" t="e">
        <f aca="false">'NOVELLA SASSO'!L99*100/'NOVELLA SASSO'!F99</f>
        <v>#VALUE!</v>
      </c>
      <c r="N99" s="32"/>
    </row>
    <row r="100" customFormat="false" ht="14.65" hidden="false" customHeight="false" outlineLevel="0" collapsed="false">
      <c r="A100" s="32" t="n">
        <f aca="false">'NOVELLA SASSO'!A99+1</f>
        <v>96</v>
      </c>
      <c r="B100" s="33"/>
      <c r="C100" s="34"/>
      <c r="D100" s="35"/>
      <c r="E100" s="36"/>
      <c r="F100" s="37"/>
      <c r="G100" s="38"/>
      <c r="H100" s="39"/>
      <c r="I100" s="39"/>
      <c r="J100" s="40" t="n">
        <f aca="false">'NOVELLA SASSO'!J99+'NOVELLA SASSO'!H100-'NOVELLA SASSO'!I100</f>
        <v>0</v>
      </c>
      <c r="K100" s="41" t="n">
        <f aca="false">'NOVELLA SASSO'!G100-'NOVELLA SASSO'!H100</f>
        <v>0</v>
      </c>
      <c r="L100" s="41" t="n">
        <f aca="false">'NOVELLA SASSO'!F100-'NOVELLA SASSO'!K100</f>
        <v>0</v>
      </c>
      <c r="M100" s="42" t="e">
        <f aca="false">'NOVELLA SASSO'!L100*100/'NOVELLA SASSO'!F100</f>
        <v>#VALUE!</v>
      </c>
      <c r="N100" s="32"/>
    </row>
    <row r="101" customFormat="false" ht="14.65" hidden="false" customHeight="false" outlineLevel="0" collapsed="false">
      <c r="A101" s="32" t="n">
        <f aca="false">'NOVELLA SASSO'!A100+1</f>
        <v>97</v>
      </c>
      <c r="B101" s="33"/>
      <c r="C101" s="34"/>
      <c r="D101" s="35"/>
      <c r="E101" s="36"/>
      <c r="F101" s="37"/>
      <c r="G101" s="38"/>
      <c r="H101" s="39"/>
      <c r="I101" s="39"/>
      <c r="J101" s="40" t="n">
        <f aca="false">'NOVELLA SASSO'!J100+'NOVELLA SASSO'!H101-'NOVELLA SASSO'!I101</f>
        <v>0</v>
      </c>
      <c r="K101" s="41" t="n">
        <f aca="false">'NOVELLA SASSO'!G101-'NOVELLA SASSO'!H101</f>
        <v>0</v>
      </c>
      <c r="L101" s="41" t="n">
        <f aca="false">'NOVELLA SASSO'!F101-'NOVELLA SASSO'!K101</f>
        <v>0</v>
      </c>
      <c r="M101" s="42" t="e">
        <f aca="false">'NOVELLA SASSO'!L101*100/'NOVELLA SASSO'!F101</f>
        <v>#VALUE!</v>
      </c>
      <c r="N101" s="32"/>
    </row>
    <row r="102" customFormat="false" ht="14.65" hidden="false" customHeight="false" outlineLevel="0" collapsed="false">
      <c r="A102" s="32" t="n">
        <f aca="false">'NOVELLA SASSO'!A101+1</f>
        <v>98</v>
      </c>
      <c r="B102" s="33"/>
      <c r="C102" s="34"/>
      <c r="D102" s="35"/>
      <c r="E102" s="36"/>
      <c r="F102" s="37"/>
      <c r="G102" s="38"/>
      <c r="H102" s="39"/>
      <c r="I102" s="39"/>
      <c r="J102" s="40" t="n">
        <f aca="false">'NOVELLA SASSO'!J101+'NOVELLA SASSO'!H102-'NOVELLA SASSO'!I102</f>
        <v>0</v>
      </c>
      <c r="K102" s="41" t="n">
        <f aca="false">'NOVELLA SASSO'!G102-'NOVELLA SASSO'!H102</f>
        <v>0</v>
      </c>
      <c r="L102" s="41" t="n">
        <f aca="false">'NOVELLA SASSO'!F102-'NOVELLA SASSO'!K102</f>
        <v>0</v>
      </c>
      <c r="M102" s="42" t="e">
        <f aca="false">'NOVELLA SASSO'!L102*100/'NOVELLA SASSO'!F102</f>
        <v>#VALUE!</v>
      </c>
      <c r="N102" s="32"/>
    </row>
    <row r="103" customFormat="false" ht="14.65" hidden="false" customHeight="false" outlineLevel="0" collapsed="false">
      <c r="A103" s="32" t="n">
        <f aca="false">'NOVELLA SASSO'!A102+1</f>
        <v>99</v>
      </c>
      <c r="B103" s="33"/>
      <c r="C103" s="34"/>
      <c r="D103" s="35"/>
      <c r="E103" s="36"/>
      <c r="F103" s="37"/>
      <c r="G103" s="38"/>
      <c r="H103" s="39"/>
      <c r="I103" s="39"/>
      <c r="J103" s="40" t="n">
        <f aca="false">'NOVELLA SASSO'!J102+'NOVELLA SASSO'!H103-'NOVELLA SASSO'!I103</f>
        <v>0</v>
      </c>
      <c r="K103" s="41" t="n">
        <f aca="false">'NOVELLA SASSO'!G103-'NOVELLA SASSO'!H103</f>
        <v>0</v>
      </c>
      <c r="L103" s="41" t="n">
        <f aca="false">'NOVELLA SASSO'!F103-'NOVELLA SASSO'!K103</f>
        <v>0</v>
      </c>
      <c r="M103" s="42" t="e">
        <f aca="false">'NOVELLA SASSO'!L103*100/'NOVELLA SASSO'!F103</f>
        <v>#VALUE!</v>
      </c>
      <c r="N103" s="32"/>
    </row>
    <row r="104" customFormat="false" ht="14.65" hidden="false" customHeight="false" outlineLevel="0" collapsed="false">
      <c r="A104" s="32" t="n">
        <f aca="false">'NOVELLA SASSO'!A103+1</f>
        <v>100</v>
      </c>
      <c r="B104" s="33"/>
      <c r="C104" s="34"/>
      <c r="D104" s="35"/>
      <c r="E104" s="36"/>
      <c r="F104" s="37"/>
      <c r="G104" s="38"/>
      <c r="H104" s="39"/>
      <c r="I104" s="39"/>
      <c r="J104" s="40" t="n">
        <f aca="false">'NOVELLA SASSO'!J103+'NOVELLA SASSO'!H104-'NOVELLA SASSO'!I104</f>
        <v>0</v>
      </c>
      <c r="K104" s="41" t="n">
        <f aca="false">'NOVELLA SASSO'!G104-'NOVELLA SASSO'!H104</f>
        <v>0</v>
      </c>
      <c r="L104" s="41" t="n">
        <f aca="false">'NOVELLA SASSO'!F104-'NOVELLA SASSO'!K104</f>
        <v>0</v>
      </c>
      <c r="M104" s="42" t="e">
        <f aca="false">'NOVELLA SASSO'!L104*100/'NOVELLA SASSO'!F104</f>
        <v>#VALUE!</v>
      </c>
      <c r="N104" s="32"/>
    </row>
    <row r="105" customFormat="false" ht="14.65" hidden="false" customHeight="false" outlineLevel="0" collapsed="false">
      <c r="A105" s="32" t="n">
        <f aca="false">'NOVELLA SASSO'!A104+1</f>
        <v>101</v>
      </c>
      <c r="B105" s="33"/>
      <c r="C105" s="34"/>
      <c r="D105" s="35"/>
      <c r="E105" s="36"/>
      <c r="F105" s="37"/>
      <c r="G105" s="38"/>
      <c r="H105" s="39"/>
      <c r="I105" s="39"/>
      <c r="J105" s="40" t="n">
        <f aca="false">'NOVELLA SASSO'!J104+'NOVELLA SASSO'!H105-'NOVELLA SASSO'!I105</f>
        <v>0</v>
      </c>
      <c r="K105" s="41" t="n">
        <f aca="false">'NOVELLA SASSO'!G105-'NOVELLA SASSO'!H105</f>
        <v>0</v>
      </c>
      <c r="L105" s="41" t="n">
        <f aca="false">'NOVELLA SASSO'!F105-'NOVELLA SASSO'!K105</f>
        <v>0</v>
      </c>
      <c r="M105" s="42" t="e">
        <f aca="false">'NOVELLA SASSO'!L105*100/'NOVELLA SASSO'!F105</f>
        <v>#VALUE!</v>
      </c>
      <c r="N105" s="32"/>
    </row>
    <row r="106" customFormat="false" ht="14.65" hidden="false" customHeight="false" outlineLevel="0" collapsed="false">
      <c r="A106" s="32" t="n">
        <f aca="false">'NOVELLA SASSO'!A105+1</f>
        <v>102</v>
      </c>
      <c r="B106" s="33"/>
      <c r="C106" s="34"/>
      <c r="D106" s="35"/>
      <c r="E106" s="36"/>
      <c r="F106" s="37"/>
      <c r="G106" s="38"/>
      <c r="H106" s="39"/>
      <c r="I106" s="39"/>
      <c r="J106" s="40" t="n">
        <f aca="false">'NOVELLA SASSO'!J105+'NOVELLA SASSO'!H106-'NOVELLA SASSO'!I106</f>
        <v>0</v>
      </c>
      <c r="K106" s="41" t="n">
        <f aca="false">'NOVELLA SASSO'!G106-'NOVELLA SASSO'!H106</f>
        <v>0</v>
      </c>
      <c r="L106" s="41" t="n">
        <f aca="false">'NOVELLA SASSO'!F106-'NOVELLA SASSO'!K106</f>
        <v>0</v>
      </c>
      <c r="M106" s="42" t="e">
        <f aca="false">'NOVELLA SASSO'!L106*100/'NOVELLA SASSO'!F106</f>
        <v>#VALUE!</v>
      </c>
      <c r="N106" s="32"/>
    </row>
    <row r="107" customFormat="false" ht="14.65" hidden="false" customHeight="false" outlineLevel="0" collapsed="false">
      <c r="A107" s="32" t="n">
        <f aca="false">'NOVELLA SASSO'!A106+1</f>
        <v>103</v>
      </c>
      <c r="B107" s="33"/>
      <c r="C107" s="34"/>
      <c r="D107" s="35"/>
      <c r="E107" s="36"/>
      <c r="F107" s="37"/>
      <c r="G107" s="38"/>
      <c r="H107" s="39"/>
      <c r="I107" s="39"/>
      <c r="J107" s="40" t="n">
        <f aca="false">'NOVELLA SASSO'!J106+'NOVELLA SASSO'!H107-'NOVELLA SASSO'!I107</f>
        <v>0</v>
      </c>
      <c r="K107" s="41" t="n">
        <f aca="false">'NOVELLA SASSO'!G107-'NOVELLA SASSO'!H107</f>
        <v>0</v>
      </c>
      <c r="L107" s="41" t="n">
        <f aca="false">'NOVELLA SASSO'!F107-'NOVELLA SASSO'!K107</f>
        <v>0</v>
      </c>
      <c r="M107" s="42" t="e">
        <f aca="false">'NOVELLA SASSO'!L107*100/'NOVELLA SASSO'!F107</f>
        <v>#VALUE!</v>
      </c>
      <c r="N107" s="32"/>
    </row>
    <row r="108" customFormat="false" ht="14.65" hidden="false" customHeight="false" outlineLevel="0" collapsed="false">
      <c r="A108" s="32" t="n">
        <f aca="false">'NOVELLA SASSO'!A107+1</f>
        <v>104</v>
      </c>
      <c r="B108" s="33"/>
      <c r="C108" s="34"/>
      <c r="D108" s="35"/>
      <c r="E108" s="36"/>
      <c r="F108" s="37"/>
      <c r="G108" s="38"/>
      <c r="H108" s="39"/>
      <c r="I108" s="39"/>
      <c r="J108" s="40" t="n">
        <f aca="false">'NOVELLA SASSO'!J107+'NOVELLA SASSO'!H108-'NOVELLA SASSO'!I108</f>
        <v>0</v>
      </c>
      <c r="K108" s="41" t="n">
        <f aca="false">'NOVELLA SASSO'!G108-'NOVELLA SASSO'!H108</f>
        <v>0</v>
      </c>
      <c r="L108" s="41" t="n">
        <f aca="false">'NOVELLA SASSO'!F108-'NOVELLA SASSO'!K108</f>
        <v>0</v>
      </c>
      <c r="M108" s="42" t="e">
        <f aca="false">'NOVELLA SASSO'!L108*100/'NOVELLA SASSO'!F108</f>
        <v>#VALUE!</v>
      </c>
      <c r="N108" s="32"/>
    </row>
    <row r="109" customFormat="false" ht="14.65" hidden="false" customHeight="false" outlineLevel="0" collapsed="false">
      <c r="A109" s="32" t="n">
        <f aca="false">'NOVELLA SASSO'!A108+1</f>
        <v>105</v>
      </c>
      <c r="B109" s="33"/>
      <c r="C109" s="34"/>
      <c r="D109" s="35"/>
      <c r="E109" s="36"/>
      <c r="F109" s="37"/>
      <c r="G109" s="38"/>
      <c r="H109" s="39"/>
      <c r="I109" s="39"/>
      <c r="J109" s="40" t="n">
        <f aca="false">'NOVELLA SASSO'!J108+'NOVELLA SASSO'!H109-'NOVELLA SASSO'!I109</f>
        <v>0</v>
      </c>
      <c r="K109" s="41" t="n">
        <f aca="false">'NOVELLA SASSO'!G109-'NOVELLA SASSO'!H109</f>
        <v>0</v>
      </c>
      <c r="L109" s="41" t="n">
        <f aca="false">'NOVELLA SASSO'!F109-'NOVELLA SASSO'!K109</f>
        <v>0</v>
      </c>
      <c r="M109" s="42" t="e">
        <f aca="false">'NOVELLA SASSO'!L109*100/'NOVELLA SASSO'!F109</f>
        <v>#VALUE!</v>
      </c>
      <c r="N109" s="32"/>
    </row>
    <row r="110" customFormat="false" ht="14.65" hidden="false" customHeight="false" outlineLevel="0" collapsed="false">
      <c r="A110" s="32" t="n">
        <f aca="false">'NOVELLA SASSO'!A109+1</f>
        <v>106</v>
      </c>
      <c r="B110" s="33"/>
      <c r="C110" s="34"/>
      <c r="D110" s="35"/>
      <c r="E110" s="36"/>
      <c r="F110" s="37"/>
      <c r="G110" s="38"/>
      <c r="H110" s="39"/>
      <c r="I110" s="39"/>
      <c r="J110" s="40" t="n">
        <f aca="false">'NOVELLA SASSO'!J109+'NOVELLA SASSO'!H110-'NOVELLA SASSO'!I110</f>
        <v>0</v>
      </c>
      <c r="K110" s="41" t="n">
        <f aca="false">'NOVELLA SASSO'!G110-'NOVELLA SASSO'!H110</f>
        <v>0</v>
      </c>
      <c r="L110" s="41" t="n">
        <f aca="false">'NOVELLA SASSO'!F110-'NOVELLA SASSO'!K110</f>
        <v>0</v>
      </c>
      <c r="M110" s="42" t="e">
        <f aca="false">'NOVELLA SASSO'!L110*100/'NOVELLA SASSO'!F110</f>
        <v>#VALUE!</v>
      </c>
      <c r="N110" s="32"/>
    </row>
    <row r="111" customFormat="false" ht="14.65" hidden="false" customHeight="false" outlineLevel="0" collapsed="false">
      <c r="A111" s="32" t="n">
        <f aca="false">'NOVELLA SASSO'!A110+1</f>
        <v>107</v>
      </c>
      <c r="B111" s="33"/>
      <c r="C111" s="34"/>
      <c r="D111" s="35"/>
      <c r="E111" s="36"/>
      <c r="F111" s="37"/>
      <c r="G111" s="38"/>
      <c r="H111" s="39"/>
      <c r="I111" s="39"/>
      <c r="J111" s="40" t="n">
        <f aca="false">'NOVELLA SASSO'!J110+'NOVELLA SASSO'!H111-'NOVELLA SASSO'!I111</f>
        <v>0</v>
      </c>
      <c r="K111" s="41" t="n">
        <f aca="false">'NOVELLA SASSO'!G111-'NOVELLA SASSO'!H111</f>
        <v>0</v>
      </c>
      <c r="L111" s="41" t="n">
        <f aca="false">'NOVELLA SASSO'!F111-'NOVELLA SASSO'!K111</f>
        <v>0</v>
      </c>
      <c r="M111" s="42" t="e">
        <f aca="false">'NOVELLA SASSO'!L111*100/'NOVELLA SASSO'!F111</f>
        <v>#VALUE!</v>
      </c>
      <c r="N111" s="32"/>
    </row>
    <row r="112" customFormat="false" ht="14.65" hidden="false" customHeight="false" outlineLevel="0" collapsed="false">
      <c r="A112" s="32" t="n">
        <f aca="false">'NOVELLA SASSO'!A111+1</f>
        <v>108</v>
      </c>
      <c r="B112" s="33"/>
      <c r="C112" s="34"/>
      <c r="D112" s="35"/>
      <c r="E112" s="36"/>
      <c r="F112" s="37"/>
      <c r="G112" s="38"/>
      <c r="H112" s="39"/>
      <c r="I112" s="39"/>
      <c r="J112" s="40" t="n">
        <f aca="false">'NOVELLA SASSO'!J111+'NOVELLA SASSO'!H112-'NOVELLA SASSO'!I112</f>
        <v>0</v>
      </c>
      <c r="K112" s="41" t="n">
        <f aca="false">'NOVELLA SASSO'!G112-'NOVELLA SASSO'!H112</f>
        <v>0</v>
      </c>
      <c r="L112" s="41" t="n">
        <f aca="false">'NOVELLA SASSO'!F112-'NOVELLA SASSO'!K112</f>
        <v>0</v>
      </c>
      <c r="M112" s="42" t="e">
        <f aca="false">'NOVELLA SASSO'!L112*100/'NOVELLA SASSO'!F112</f>
        <v>#VALUE!</v>
      </c>
      <c r="N112" s="32"/>
    </row>
    <row r="113" customFormat="false" ht="14.65" hidden="false" customHeight="false" outlineLevel="0" collapsed="false">
      <c r="A113" s="32" t="n">
        <f aca="false">'NOVELLA SASSO'!A112+1</f>
        <v>109</v>
      </c>
      <c r="B113" s="33"/>
      <c r="C113" s="34"/>
      <c r="D113" s="35"/>
      <c r="E113" s="36"/>
      <c r="F113" s="37"/>
      <c r="G113" s="38"/>
      <c r="H113" s="39"/>
      <c r="I113" s="39"/>
      <c r="J113" s="40" t="n">
        <f aca="false">'NOVELLA SASSO'!J112+'NOVELLA SASSO'!H113-'NOVELLA SASSO'!I113</f>
        <v>0</v>
      </c>
      <c r="K113" s="41" t="n">
        <f aca="false">'NOVELLA SASSO'!G113-'NOVELLA SASSO'!H113</f>
        <v>0</v>
      </c>
      <c r="L113" s="41" t="n">
        <f aca="false">'NOVELLA SASSO'!F113-'NOVELLA SASSO'!K113</f>
        <v>0</v>
      </c>
      <c r="M113" s="42" t="e">
        <f aca="false">'NOVELLA SASSO'!L113*100/'NOVELLA SASSO'!F113</f>
        <v>#VALUE!</v>
      </c>
      <c r="N113" s="32"/>
    </row>
    <row r="114" customFormat="false" ht="14.65" hidden="false" customHeight="false" outlineLevel="0" collapsed="false">
      <c r="A114" s="32" t="n">
        <f aca="false">'NOVELLA SASSO'!A113+1</f>
        <v>110</v>
      </c>
      <c r="B114" s="33"/>
      <c r="C114" s="34"/>
      <c r="D114" s="35"/>
      <c r="E114" s="36"/>
      <c r="F114" s="37"/>
      <c r="G114" s="38"/>
      <c r="H114" s="39"/>
      <c r="I114" s="39"/>
      <c r="J114" s="40" t="n">
        <f aca="false">'NOVELLA SASSO'!J113+'NOVELLA SASSO'!H114-'NOVELLA SASSO'!I114</f>
        <v>0</v>
      </c>
      <c r="K114" s="41" t="n">
        <f aca="false">'NOVELLA SASSO'!G114-'NOVELLA SASSO'!H114</f>
        <v>0</v>
      </c>
      <c r="L114" s="41" t="n">
        <f aca="false">'NOVELLA SASSO'!F114-'NOVELLA SASSO'!K114</f>
        <v>0</v>
      </c>
      <c r="M114" s="42" t="e">
        <f aca="false">'NOVELLA SASSO'!L114*100/'NOVELLA SASSO'!F114</f>
        <v>#VALUE!</v>
      </c>
      <c r="N114" s="32"/>
    </row>
    <row r="115" customFormat="false" ht="14.65" hidden="false" customHeight="false" outlineLevel="0" collapsed="false">
      <c r="A115" s="32" t="n">
        <f aca="false">'NOVELLA SASSO'!A114+1</f>
        <v>111</v>
      </c>
      <c r="B115" s="33"/>
      <c r="C115" s="34"/>
      <c r="D115" s="35"/>
      <c r="E115" s="36"/>
      <c r="F115" s="37"/>
      <c r="G115" s="38"/>
      <c r="H115" s="39"/>
      <c r="I115" s="39"/>
      <c r="J115" s="40" t="n">
        <f aca="false">'NOVELLA SASSO'!J114+'NOVELLA SASSO'!H115-'NOVELLA SASSO'!I115</f>
        <v>0</v>
      </c>
      <c r="K115" s="41" t="n">
        <f aca="false">'NOVELLA SASSO'!G115-'NOVELLA SASSO'!H115</f>
        <v>0</v>
      </c>
      <c r="L115" s="41" t="n">
        <f aca="false">'NOVELLA SASSO'!F115-'NOVELLA SASSO'!K115</f>
        <v>0</v>
      </c>
      <c r="M115" s="42" t="e">
        <f aca="false">'NOVELLA SASSO'!L115*100/'NOVELLA SASSO'!F115</f>
        <v>#VALUE!</v>
      </c>
      <c r="N115" s="32"/>
    </row>
    <row r="116" customFormat="false" ht="14.65" hidden="false" customHeight="false" outlineLevel="0" collapsed="false">
      <c r="A116" s="32" t="n">
        <f aca="false">'NOVELLA SASSO'!A115+1</f>
        <v>112</v>
      </c>
      <c r="B116" s="33"/>
      <c r="C116" s="34"/>
      <c r="D116" s="35"/>
      <c r="E116" s="36"/>
      <c r="F116" s="37"/>
      <c r="G116" s="38"/>
      <c r="H116" s="39"/>
      <c r="I116" s="39"/>
      <c r="J116" s="40" t="n">
        <f aca="false">'NOVELLA SASSO'!J115+'NOVELLA SASSO'!H116-'NOVELLA SASSO'!I116</f>
        <v>0</v>
      </c>
      <c r="K116" s="41" t="n">
        <f aca="false">'NOVELLA SASSO'!G116-'NOVELLA SASSO'!H116</f>
        <v>0</v>
      </c>
      <c r="L116" s="41" t="n">
        <f aca="false">'NOVELLA SASSO'!F116-'NOVELLA SASSO'!K116</f>
        <v>0</v>
      </c>
      <c r="M116" s="42" t="e">
        <f aca="false">'NOVELLA SASSO'!L116*100/'NOVELLA SASSO'!F116</f>
        <v>#VALUE!</v>
      </c>
      <c r="N116" s="32"/>
    </row>
    <row r="117" customFormat="false" ht="14.65" hidden="false" customHeight="false" outlineLevel="0" collapsed="false">
      <c r="A117" s="32" t="n">
        <f aca="false">'NOVELLA SASSO'!A116+1</f>
        <v>113</v>
      </c>
      <c r="B117" s="33"/>
      <c r="C117" s="34"/>
      <c r="D117" s="35"/>
      <c r="E117" s="36"/>
      <c r="F117" s="37"/>
      <c r="G117" s="38"/>
      <c r="H117" s="39"/>
      <c r="I117" s="39"/>
      <c r="J117" s="40" t="n">
        <f aca="false">'NOVELLA SASSO'!J116+'NOVELLA SASSO'!H117-'NOVELLA SASSO'!I117</f>
        <v>0</v>
      </c>
      <c r="K117" s="41" t="n">
        <f aca="false">'NOVELLA SASSO'!G117-'NOVELLA SASSO'!H117</f>
        <v>0</v>
      </c>
      <c r="L117" s="41" t="n">
        <f aca="false">'NOVELLA SASSO'!F117-'NOVELLA SASSO'!K117</f>
        <v>0</v>
      </c>
      <c r="M117" s="42" t="e">
        <f aca="false">'NOVELLA SASSO'!L117*100/'NOVELLA SASSO'!F117</f>
        <v>#VALUE!</v>
      </c>
      <c r="N117" s="32"/>
    </row>
    <row r="118" customFormat="false" ht="14.65" hidden="false" customHeight="false" outlineLevel="0" collapsed="false">
      <c r="A118" s="32" t="n">
        <f aca="false">'NOVELLA SASSO'!A117+1</f>
        <v>114</v>
      </c>
      <c r="B118" s="33"/>
      <c r="C118" s="34"/>
      <c r="D118" s="35"/>
      <c r="E118" s="36"/>
      <c r="F118" s="37"/>
      <c r="G118" s="38"/>
      <c r="H118" s="39"/>
      <c r="I118" s="39"/>
      <c r="J118" s="40" t="n">
        <f aca="false">'NOVELLA SASSO'!J117+'NOVELLA SASSO'!H118-'NOVELLA SASSO'!I118</f>
        <v>0</v>
      </c>
      <c r="K118" s="41" t="n">
        <f aca="false">'NOVELLA SASSO'!G118-'NOVELLA SASSO'!H118</f>
        <v>0</v>
      </c>
      <c r="L118" s="41" t="n">
        <f aca="false">'NOVELLA SASSO'!F118-'NOVELLA SASSO'!K118</f>
        <v>0</v>
      </c>
      <c r="M118" s="42" t="e">
        <f aca="false">'NOVELLA SASSO'!L118*100/'NOVELLA SASSO'!F118</f>
        <v>#VALUE!</v>
      </c>
      <c r="N118" s="32"/>
    </row>
    <row r="119" customFormat="false" ht="14.65" hidden="false" customHeight="false" outlineLevel="0" collapsed="false">
      <c r="A119" s="32" t="n">
        <f aca="false">'NOVELLA SASSO'!A118+1</f>
        <v>115</v>
      </c>
      <c r="B119" s="33"/>
      <c r="C119" s="34"/>
      <c r="D119" s="35"/>
      <c r="E119" s="36"/>
      <c r="F119" s="37"/>
      <c r="G119" s="38"/>
      <c r="H119" s="39"/>
      <c r="I119" s="39"/>
      <c r="J119" s="40" t="n">
        <f aca="false">'NOVELLA SASSO'!J118+'NOVELLA SASSO'!H119-'NOVELLA SASSO'!I119</f>
        <v>0</v>
      </c>
      <c r="K119" s="41" t="n">
        <f aca="false">'NOVELLA SASSO'!G119-'NOVELLA SASSO'!H119</f>
        <v>0</v>
      </c>
      <c r="L119" s="41" t="n">
        <f aca="false">'NOVELLA SASSO'!F119-'NOVELLA SASSO'!K119</f>
        <v>0</v>
      </c>
      <c r="M119" s="42" t="e">
        <f aca="false">'NOVELLA SASSO'!L119*100/'NOVELLA SASSO'!F119</f>
        <v>#VALUE!</v>
      </c>
      <c r="N119" s="32"/>
    </row>
    <row r="120" customFormat="false" ht="14.65" hidden="false" customHeight="false" outlineLevel="0" collapsed="false">
      <c r="A120" s="32" t="n">
        <f aca="false">'NOVELLA SASSO'!A119+1</f>
        <v>116</v>
      </c>
      <c r="B120" s="33"/>
      <c r="C120" s="34"/>
      <c r="D120" s="35"/>
      <c r="E120" s="36"/>
      <c r="F120" s="37"/>
      <c r="G120" s="38"/>
      <c r="H120" s="39"/>
      <c r="I120" s="39"/>
      <c r="J120" s="40" t="n">
        <f aca="false">'NOVELLA SASSO'!J119+'NOVELLA SASSO'!H120-'NOVELLA SASSO'!I120</f>
        <v>0</v>
      </c>
      <c r="K120" s="41" t="n">
        <f aca="false">'NOVELLA SASSO'!G120-'NOVELLA SASSO'!H120</f>
        <v>0</v>
      </c>
      <c r="L120" s="41" t="n">
        <f aca="false">'NOVELLA SASSO'!F120-'NOVELLA SASSO'!K120</f>
        <v>0</v>
      </c>
      <c r="M120" s="42" t="e">
        <f aca="false">'NOVELLA SASSO'!L120*100/'NOVELLA SASSO'!F120</f>
        <v>#VALUE!</v>
      </c>
      <c r="N120" s="32"/>
    </row>
    <row r="121" customFormat="false" ht="14.65" hidden="false" customHeight="false" outlineLevel="0" collapsed="false">
      <c r="A121" s="32" t="n">
        <f aca="false">'NOVELLA SASSO'!A120+1</f>
        <v>117</v>
      </c>
      <c r="B121" s="33"/>
      <c r="C121" s="34"/>
      <c r="D121" s="35"/>
      <c r="E121" s="36"/>
      <c r="F121" s="37"/>
      <c r="G121" s="38"/>
      <c r="H121" s="39"/>
      <c r="I121" s="39"/>
      <c r="J121" s="40" t="n">
        <f aca="false">'NOVELLA SASSO'!J120+'NOVELLA SASSO'!H121-'NOVELLA SASSO'!I121</f>
        <v>0</v>
      </c>
      <c r="K121" s="41" t="n">
        <f aca="false">'NOVELLA SASSO'!G121-'NOVELLA SASSO'!H121</f>
        <v>0</v>
      </c>
      <c r="L121" s="41" t="n">
        <f aca="false">'NOVELLA SASSO'!F121-'NOVELLA SASSO'!K121</f>
        <v>0</v>
      </c>
      <c r="M121" s="42" t="e">
        <f aca="false">'NOVELLA SASSO'!L121*100/'NOVELLA SASSO'!F121</f>
        <v>#VALUE!</v>
      </c>
      <c r="N121" s="32"/>
    </row>
    <row r="122" customFormat="false" ht="14.65" hidden="false" customHeight="false" outlineLevel="0" collapsed="false">
      <c r="A122" s="32" t="n">
        <f aca="false">'NOVELLA SASSO'!A121+1</f>
        <v>118</v>
      </c>
      <c r="B122" s="33"/>
      <c r="C122" s="34"/>
      <c r="D122" s="35"/>
      <c r="E122" s="36"/>
      <c r="F122" s="37"/>
      <c r="G122" s="38"/>
      <c r="H122" s="39"/>
      <c r="I122" s="39"/>
      <c r="J122" s="40" t="n">
        <f aca="false">'NOVELLA SASSO'!J121+'NOVELLA SASSO'!H122-'NOVELLA SASSO'!I122</f>
        <v>0</v>
      </c>
      <c r="K122" s="41" t="n">
        <f aca="false">'NOVELLA SASSO'!G122-'NOVELLA SASSO'!H122</f>
        <v>0</v>
      </c>
      <c r="L122" s="41" t="n">
        <f aca="false">'NOVELLA SASSO'!F122-'NOVELLA SASSO'!K122</f>
        <v>0</v>
      </c>
      <c r="M122" s="42" t="e">
        <f aca="false">'NOVELLA SASSO'!L122*100/'NOVELLA SASSO'!F122</f>
        <v>#VALUE!</v>
      </c>
      <c r="N122" s="32"/>
    </row>
    <row r="123" customFormat="false" ht="14.65" hidden="false" customHeight="false" outlineLevel="0" collapsed="false">
      <c r="A123" s="32" t="n">
        <f aca="false">'NOVELLA SASSO'!A122+1</f>
        <v>119</v>
      </c>
      <c r="B123" s="33"/>
      <c r="C123" s="34"/>
      <c r="D123" s="35"/>
      <c r="E123" s="36"/>
      <c r="F123" s="37"/>
      <c r="G123" s="38"/>
      <c r="H123" s="39"/>
      <c r="I123" s="39"/>
      <c r="J123" s="40" t="n">
        <f aca="false">'NOVELLA SASSO'!J122+'NOVELLA SASSO'!H123-'NOVELLA SASSO'!I123</f>
        <v>0</v>
      </c>
      <c r="K123" s="41" t="n">
        <f aca="false">'NOVELLA SASSO'!G123-'NOVELLA SASSO'!H123</f>
        <v>0</v>
      </c>
      <c r="L123" s="41" t="n">
        <f aca="false">'NOVELLA SASSO'!F123-'NOVELLA SASSO'!K123</f>
        <v>0</v>
      </c>
      <c r="M123" s="42" t="e">
        <f aca="false">'NOVELLA SASSO'!L123*100/'NOVELLA SASSO'!F123</f>
        <v>#VALUE!</v>
      </c>
      <c r="N123" s="32"/>
    </row>
    <row r="124" customFormat="false" ht="14.65" hidden="false" customHeight="false" outlineLevel="0" collapsed="false">
      <c r="A124" s="32" t="n">
        <f aca="false">'NOVELLA SASSO'!A123+1</f>
        <v>120</v>
      </c>
      <c r="B124" s="33"/>
      <c r="C124" s="34"/>
      <c r="D124" s="35"/>
      <c r="E124" s="36"/>
      <c r="F124" s="37"/>
      <c r="G124" s="38"/>
      <c r="H124" s="39"/>
      <c r="I124" s="39"/>
      <c r="J124" s="40" t="n">
        <f aca="false">'NOVELLA SASSO'!J123+'NOVELLA SASSO'!H124-'NOVELLA SASSO'!I124</f>
        <v>0</v>
      </c>
      <c r="K124" s="41" t="n">
        <f aca="false">'NOVELLA SASSO'!G124-'NOVELLA SASSO'!H124</f>
        <v>0</v>
      </c>
      <c r="L124" s="41" t="n">
        <f aca="false">'NOVELLA SASSO'!F124-'NOVELLA SASSO'!K124</f>
        <v>0</v>
      </c>
      <c r="M124" s="42" t="e">
        <f aca="false">'NOVELLA SASSO'!L124*100/'NOVELLA SASSO'!F124</f>
        <v>#VALUE!</v>
      </c>
      <c r="N124" s="32"/>
    </row>
    <row r="125" customFormat="false" ht="14.65" hidden="false" customHeight="false" outlineLevel="0" collapsed="false">
      <c r="A125" s="32" t="n">
        <f aca="false">'NOVELLA SASSO'!A124+1</f>
        <v>121</v>
      </c>
      <c r="B125" s="33"/>
      <c r="C125" s="34"/>
      <c r="D125" s="35"/>
      <c r="E125" s="36"/>
      <c r="F125" s="37"/>
      <c r="G125" s="38"/>
      <c r="H125" s="39"/>
      <c r="I125" s="39"/>
      <c r="J125" s="40" t="n">
        <f aca="false">'NOVELLA SASSO'!J124+'NOVELLA SASSO'!H125-'NOVELLA SASSO'!I125</f>
        <v>0</v>
      </c>
      <c r="K125" s="41" t="n">
        <f aca="false">'NOVELLA SASSO'!G125-'NOVELLA SASSO'!H125</f>
        <v>0</v>
      </c>
      <c r="L125" s="41" t="n">
        <f aca="false">'NOVELLA SASSO'!F125-'NOVELLA SASSO'!K125</f>
        <v>0</v>
      </c>
      <c r="M125" s="42" t="e">
        <f aca="false">'NOVELLA SASSO'!L125*100/'NOVELLA SASSO'!F125</f>
        <v>#VALUE!</v>
      </c>
      <c r="N125" s="32"/>
    </row>
    <row r="126" customFormat="false" ht="14.65" hidden="false" customHeight="false" outlineLevel="0" collapsed="false">
      <c r="A126" s="32" t="n">
        <f aca="false">'NOVELLA SASSO'!A125+1</f>
        <v>122</v>
      </c>
      <c r="B126" s="33"/>
      <c r="C126" s="34"/>
      <c r="D126" s="35"/>
      <c r="E126" s="36"/>
      <c r="F126" s="37"/>
      <c r="G126" s="38"/>
      <c r="H126" s="39"/>
      <c r="I126" s="39"/>
      <c r="J126" s="40" t="n">
        <f aca="false">'NOVELLA SASSO'!J125+'NOVELLA SASSO'!H126-'NOVELLA SASSO'!I126</f>
        <v>0</v>
      </c>
      <c r="K126" s="41" t="n">
        <f aca="false">'NOVELLA SASSO'!G126-'NOVELLA SASSO'!H126</f>
        <v>0</v>
      </c>
      <c r="L126" s="41" t="n">
        <f aca="false">'NOVELLA SASSO'!F126-'NOVELLA SASSO'!K126</f>
        <v>0</v>
      </c>
      <c r="M126" s="42" t="e">
        <f aca="false">'NOVELLA SASSO'!L126*100/'NOVELLA SASSO'!F126</f>
        <v>#VALUE!</v>
      </c>
      <c r="N126" s="32"/>
    </row>
    <row r="127" customFormat="false" ht="14.65" hidden="false" customHeight="false" outlineLevel="0" collapsed="false">
      <c r="A127" s="32" t="n">
        <f aca="false">'NOVELLA SASSO'!A126+1</f>
        <v>123</v>
      </c>
      <c r="B127" s="33"/>
      <c r="C127" s="34"/>
      <c r="D127" s="35"/>
      <c r="E127" s="36"/>
      <c r="F127" s="37"/>
      <c r="G127" s="38"/>
      <c r="H127" s="39"/>
      <c r="I127" s="39"/>
      <c r="J127" s="40" t="n">
        <f aca="false">'NOVELLA SASSO'!J126+'NOVELLA SASSO'!H127-'NOVELLA SASSO'!I127</f>
        <v>0</v>
      </c>
      <c r="K127" s="41" t="n">
        <f aca="false">'NOVELLA SASSO'!G127-'NOVELLA SASSO'!H127</f>
        <v>0</v>
      </c>
      <c r="L127" s="41" t="n">
        <f aca="false">'NOVELLA SASSO'!F127-'NOVELLA SASSO'!K127</f>
        <v>0</v>
      </c>
      <c r="M127" s="42" t="e">
        <f aca="false">'NOVELLA SASSO'!L127*100/'NOVELLA SASSO'!F127</f>
        <v>#VALUE!</v>
      </c>
      <c r="N127" s="32"/>
    </row>
    <row r="128" customFormat="false" ht="14.65" hidden="false" customHeight="false" outlineLevel="0" collapsed="false">
      <c r="A128" s="32" t="n">
        <f aca="false">'NOVELLA SASSO'!A127+1</f>
        <v>124</v>
      </c>
      <c r="B128" s="33"/>
      <c r="C128" s="34"/>
      <c r="D128" s="35"/>
      <c r="E128" s="36"/>
      <c r="F128" s="37"/>
      <c r="G128" s="38"/>
      <c r="H128" s="39"/>
      <c r="I128" s="39"/>
      <c r="J128" s="40" t="n">
        <f aca="false">'NOVELLA SASSO'!J127+'NOVELLA SASSO'!H128-'NOVELLA SASSO'!I128</f>
        <v>0</v>
      </c>
      <c r="K128" s="41" t="n">
        <f aca="false">'NOVELLA SASSO'!G128-'NOVELLA SASSO'!H128</f>
        <v>0</v>
      </c>
      <c r="L128" s="41" t="n">
        <f aca="false">'NOVELLA SASSO'!F128-'NOVELLA SASSO'!K128</f>
        <v>0</v>
      </c>
      <c r="M128" s="42" t="e">
        <f aca="false">'NOVELLA SASSO'!L128*100/'NOVELLA SASSO'!F128</f>
        <v>#VALUE!</v>
      </c>
      <c r="N128" s="32"/>
    </row>
    <row r="129" customFormat="false" ht="14.65" hidden="false" customHeight="false" outlineLevel="0" collapsed="false">
      <c r="A129" s="32" t="n">
        <f aca="false">'NOVELLA SASSO'!A128+1</f>
        <v>125</v>
      </c>
      <c r="B129" s="33"/>
      <c r="C129" s="34"/>
      <c r="D129" s="35"/>
      <c r="E129" s="36"/>
      <c r="F129" s="37"/>
      <c r="G129" s="38"/>
      <c r="H129" s="39"/>
      <c r="I129" s="39"/>
      <c r="J129" s="40" t="n">
        <f aca="false">'NOVELLA SASSO'!J128+'NOVELLA SASSO'!H129-'NOVELLA SASSO'!I129</f>
        <v>0</v>
      </c>
      <c r="K129" s="41" t="n">
        <f aca="false">'NOVELLA SASSO'!G129-'NOVELLA SASSO'!H129</f>
        <v>0</v>
      </c>
      <c r="L129" s="41" t="n">
        <f aca="false">'NOVELLA SASSO'!F129-'NOVELLA SASSO'!K129</f>
        <v>0</v>
      </c>
      <c r="M129" s="42" t="e">
        <f aca="false">'NOVELLA SASSO'!L129*100/'NOVELLA SASSO'!F129</f>
        <v>#VALUE!</v>
      </c>
      <c r="N129" s="32"/>
    </row>
    <row r="130" customFormat="false" ht="14.65" hidden="false" customHeight="false" outlineLevel="0" collapsed="false">
      <c r="A130" s="32" t="n">
        <f aca="false">'NOVELLA SASSO'!A129+1</f>
        <v>126</v>
      </c>
      <c r="B130" s="33"/>
      <c r="C130" s="34"/>
      <c r="D130" s="35"/>
      <c r="E130" s="36"/>
      <c r="F130" s="37"/>
      <c r="G130" s="38"/>
      <c r="H130" s="39"/>
      <c r="I130" s="39"/>
      <c r="J130" s="40" t="n">
        <f aca="false">'NOVELLA SASSO'!J129+'NOVELLA SASSO'!H130-'NOVELLA SASSO'!I130</f>
        <v>0</v>
      </c>
      <c r="K130" s="41" t="n">
        <f aca="false">'NOVELLA SASSO'!G130-'NOVELLA SASSO'!H130</f>
        <v>0</v>
      </c>
      <c r="L130" s="41" t="n">
        <f aca="false">'NOVELLA SASSO'!F130-'NOVELLA SASSO'!K130</f>
        <v>0</v>
      </c>
      <c r="M130" s="42" t="e">
        <f aca="false">'NOVELLA SASSO'!L130*100/'NOVELLA SASSO'!F130</f>
        <v>#VALUE!</v>
      </c>
      <c r="N130" s="32"/>
    </row>
    <row r="131" customFormat="false" ht="14.65" hidden="false" customHeight="false" outlineLevel="0" collapsed="false">
      <c r="A131" s="32" t="n">
        <f aca="false">'NOVELLA SASSO'!A130+1</f>
        <v>127</v>
      </c>
      <c r="B131" s="33"/>
      <c r="C131" s="34"/>
      <c r="D131" s="35"/>
      <c r="E131" s="36"/>
      <c r="F131" s="37"/>
      <c r="G131" s="38"/>
      <c r="H131" s="39"/>
      <c r="I131" s="39"/>
      <c r="J131" s="40" t="n">
        <f aca="false">'NOVELLA SASSO'!J130+'NOVELLA SASSO'!H131-'NOVELLA SASSO'!I131</f>
        <v>0</v>
      </c>
      <c r="K131" s="41" t="n">
        <f aca="false">'NOVELLA SASSO'!G131-'NOVELLA SASSO'!H131</f>
        <v>0</v>
      </c>
      <c r="L131" s="41" t="n">
        <f aca="false">'NOVELLA SASSO'!F131-'NOVELLA SASSO'!K131</f>
        <v>0</v>
      </c>
      <c r="M131" s="42" t="e">
        <f aca="false">'NOVELLA SASSO'!L131*100/'NOVELLA SASSO'!F131</f>
        <v>#VALUE!</v>
      </c>
      <c r="N131" s="32"/>
    </row>
    <row r="132" customFormat="false" ht="14.65" hidden="false" customHeight="false" outlineLevel="0" collapsed="false">
      <c r="A132" s="32" t="n">
        <f aca="false">'NOVELLA SASSO'!A131+1</f>
        <v>128</v>
      </c>
      <c r="B132" s="33"/>
      <c r="C132" s="34"/>
      <c r="D132" s="35"/>
      <c r="E132" s="36"/>
      <c r="F132" s="37"/>
      <c r="G132" s="38"/>
      <c r="H132" s="39"/>
      <c r="I132" s="39"/>
      <c r="J132" s="40" t="n">
        <f aca="false">'NOVELLA SASSO'!J131+'NOVELLA SASSO'!H132-'NOVELLA SASSO'!I132</f>
        <v>0</v>
      </c>
      <c r="K132" s="41" t="n">
        <f aca="false">'NOVELLA SASSO'!G132-'NOVELLA SASSO'!H132</f>
        <v>0</v>
      </c>
      <c r="L132" s="41" t="n">
        <f aca="false">'NOVELLA SASSO'!F132-'NOVELLA SASSO'!K132</f>
        <v>0</v>
      </c>
      <c r="M132" s="42" t="e">
        <f aca="false">'NOVELLA SASSO'!L132*100/'NOVELLA SASSO'!F132</f>
        <v>#VALUE!</v>
      </c>
      <c r="N132" s="32"/>
    </row>
    <row r="133" customFormat="false" ht="14.65" hidden="false" customHeight="false" outlineLevel="0" collapsed="false">
      <c r="A133" s="32" t="n">
        <f aca="false">'NOVELLA SASSO'!A132+1</f>
        <v>129</v>
      </c>
      <c r="B133" s="33"/>
      <c r="C133" s="34"/>
      <c r="D133" s="35"/>
      <c r="E133" s="36"/>
      <c r="F133" s="37"/>
      <c r="G133" s="38"/>
      <c r="H133" s="39"/>
      <c r="I133" s="39"/>
      <c r="J133" s="40" t="n">
        <f aca="false">'NOVELLA SASSO'!J132+'NOVELLA SASSO'!H133-'NOVELLA SASSO'!I133</f>
        <v>0</v>
      </c>
      <c r="K133" s="41" t="n">
        <f aca="false">'NOVELLA SASSO'!G133-'NOVELLA SASSO'!H133</f>
        <v>0</v>
      </c>
      <c r="L133" s="41" t="n">
        <f aca="false">'NOVELLA SASSO'!F133-'NOVELLA SASSO'!K133</f>
        <v>0</v>
      </c>
      <c r="M133" s="42" t="e">
        <f aca="false">'NOVELLA SASSO'!L133*100/'NOVELLA SASSO'!F133</f>
        <v>#VALUE!</v>
      </c>
      <c r="N133" s="32"/>
    </row>
    <row r="134" customFormat="false" ht="14.65" hidden="false" customHeight="false" outlineLevel="0" collapsed="false">
      <c r="A134" s="32" t="n">
        <f aca="false">'NOVELLA SASSO'!A133+1</f>
        <v>130</v>
      </c>
      <c r="B134" s="33"/>
      <c r="C134" s="34"/>
      <c r="D134" s="35"/>
      <c r="E134" s="36"/>
      <c r="F134" s="37"/>
      <c r="G134" s="38"/>
      <c r="H134" s="39"/>
      <c r="I134" s="39"/>
      <c r="J134" s="40" t="n">
        <f aca="false">'NOVELLA SASSO'!J133+'NOVELLA SASSO'!H134-'NOVELLA SASSO'!I134</f>
        <v>0</v>
      </c>
      <c r="K134" s="41" t="n">
        <f aca="false">'NOVELLA SASSO'!G134-'NOVELLA SASSO'!H134</f>
        <v>0</v>
      </c>
      <c r="L134" s="41" t="n">
        <f aca="false">'NOVELLA SASSO'!F134-'NOVELLA SASSO'!K134</f>
        <v>0</v>
      </c>
      <c r="M134" s="42" t="e">
        <f aca="false">'NOVELLA SASSO'!L134*100/'NOVELLA SASSO'!F134</f>
        <v>#VALUE!</v>
      </c>
      <c r="N134" s="32"/>
    </row>
    <row r="135" customFormat="false" ht="14.65" hidden="false" customHeight="false" outlineLevel="0" collapsed="false">
      <c r="A135" s="32" t="n">
        <f aca="false">'NOVELLA SASSO'!A134+1</f>
        <v>131</v>
      </c>
      <c r="B135" s="33"/>
      <c r="C135" s="34"/>
      <c r="D135" s="35"/>
      <c r="E135" s="36"/>
      <c r="F135" s="37"/>
      <c r="G135" s="38"/>
      <c r="H135" s="39"/>
      <c r="I135" s="39"/>
      <c r="J135" s="40" t="n">
        <f aca="false">'NOVELLA SASSO'!J134+'NOVELLA SASSO'!H135-'NOVELLA SASSO'!I135</f>
        <v>0</v>
      </c>
      <c r="K135" s="41" t="n">
        <f aca="false">'NOVELLA SASSO'!G135-'NOVELLA SASSO'!H135</f>
        <v>0</v>
      </c>
      <c r="L135" s="41" t="n">
        <f aca="false">'NOVELLA SASSO'!F135-'NOVELLA SASSO'!K135</f>
        <v>0</v>
      </c>
      <c r="M135" s="42" t="e">
        <f aca="false">'NOVELLA SASSO'!L135*100/'NOVELLA SASSO'!F135</f>
        <v>#VALUE!</v>
      </c>
      <c r="N135" s="32"/>
    </row>
    <row r="136" customFormat="false" ht="14.65" hidden="false" customHeight="false" outlineLevel="0" collapsed="false">
      <c r="A136" s="32" t="n">
        <f aca="false">'NOVELLA SASSO'!A135+1</f>
        <v>132</v>
      </c>
      <c r="B136" s="33"/>
      <c r="C136" s="34"/>
      <c r="D136" s="35"/>
      <c r="E136" s="36"/>
      <c r="F136" s="37"/>
      <c r="G136" s="38"/>
      <c r="H136" s="39"/>
      <c r="I136" s="39"/>
      <c r="J136" s="40" t="n">
        <f aca="false">'NOVELLA SASSO'!J135+'NOVELLA SASSO'!H136-'NOVELLA SASSO'!I136</f>
        <v>0</v>
      </c>
      <c r="K136" s="41" t="n">
        <f aca="false">'NOVELLA SASSO'!G136-'NOVELLA SASSO'!H136</f>
        <v>0</v>
      </c>
      <c r="L136" s="41" t="n">
        <f aca="false">'NOVELLA SASSO'!F136-'NOVELLA SASSO'!K136</f>
        <v>0</v>
      </c>
      <c r="M136" s="42" t="e">
        <f aca="false">'NOVELLA SASSO'!L136*100/'NOVELLA SASSO'!F136</f>
        <v>#VALUE!</v>
      </c>
      <c r="N136" s="32"/>
    </row>
    <row r="137" customFormat="false" ht="14.65" hidden="false" customHeight="false" outlineLevel="0" collapsed="false">
      <c r="A137" s="32" t="n">
        <f aca="false">'NOVELLA SASSO'!A136+1</f>
        <v>133</v>
      </c>
      <c r="B137" s="33"/>
      <c r="C137" s="34"/>
      <c r="D137" s="35"/>
      <c r="E137" s="36"/>
      <c r="F137" s="37"/>
      <c r="G137" s="38"/>
      <c r="H137" s="39"/>
      <c r="I137" s="39"/>
      <c r="J137" s="40" t="n">
        <f aca="false">'NOVELLA SASSO'!J136+'NOVELLA SASSO'!H137-'NOVELLA SASSO'!I137</f>
        <v>0</v>
      </c>
      <c r="K137" s="41" t="n">
        <f aca="false">'NOVELLA SASSO'!G137-'NOVELLA SASSO'!H137</f>
        <v>0</v>
      </c>
      <c r="L137" s="41" t="n">
        <f aca="false">'NOVELLA SASSO'!F137-'NOVELLA SASSO'!K137</f>
        <v>0</v>
      </c>
      <c r="M137" s="42" t="e">
        <f aca="false">'NOVELLA SASSO'!L137*100/'NOVELLA SASSO'!F137</f>
        <v>#VALUE!</v>
      </c>
      <c r="N137" s="32"/>
    </row>
    <row r="138" customFormat="false" ht="14.65" hidden="false" customHeight="false" outlineLevel="0" collapsed="false">
      <c r="A138" s="32" t="n">
        <f aca="false">'NOVELLA SASSO'!A137+1</f>
        <v>134</v>
      </c>
      <c r="B138" s="33"/>
      <c r="C138" s="34"/>
      <c r="D138" s="35"/>
      <c r="E138" s="36"/>
      <c r="F138" s="37"/>
      <c r="G138" s="38"/>
      <c r="H138" s="39"/>
      <c r="I138" s="39"/>
      <c r="J138" s="40" t="n">
        <f aca="false">'NOVELLA SASSO'!J137+'NOVELLA SASSO'!H138-'NOVELLA SASSO'!I138</f>
        <v>0</v>
      </c>
      <c r="K138" s="41" t="n">
        <f aca="false">'NOVELLA SASSO'!G138-'NOVELLA SASSO'!H138</f>
        <v>0</v>
      </c>
      <c r="L138" s="41" t="n">
        <f aca="false">'NOVELLA SASSO'!F138-'NOVELLA SASSO'!K138</f>
        <v>0</v>
      </c>
      <c r="M138" s="42" t="e">
        <f aca="false">'NOVELLA SASSO'!L138*100/'NOVELLA SASSO'!F138</f>
        <v>#VALUE!</v>
      </c>
      <c r="N138" s="32"/>
    </row>
    <row r="139" customFormat="false" ht="14.65" hidden="false" customHeight="false" outlineLevel="0" collapsed="false">
      <c r="A139" s="32" t="n">
        <f aca="false">'NOVELLA SASSO'!A138+1</f>
        <v>135</v>
      </c>
      <c r="B139" s="33"/>
      <c r="C139" s="34"/>
      <c r="D139" s="35"/>
      <c r="E139" s="36"/>
      <c r="F139" s="37"/>
      <c r="G139" s="38"/>
      <c r="H139" s="39"/>
      <c r="I139" s="39"/>
      <c r="J139" s="40" t="n">
        <f aca="false">'NOVELLA SASSO'!J138+'NOVELLA SASSO'!H139-'NOVELLA SASSO'!I139</f>
        <v>0</v>
      </c>
      <c r="K139" s="41" t="n">
        <f aca="false">'NOVELLA SASSO'!G139-'NOVELLA SASSO'!H139</f>
        <v>0</v>
      </c>
      <c r="L139" s="41" t="n">
        <f aca="false">'NOVELLA SASSO'!F139-'NOVELLA SASSO'!K139</f>
        <v>0</v>
      </c>
      <c r="M139" s="42" t="e">
        <f aca="false">'NOVELLA SASSO'!L139*100/'NOVELLA SASSO'!F139</f>
        <v>#VALUE!</v>
      </c>
      <c r="N139" s="32"/>
    </row>
    <row r="140" customFormat="false" ht="14.65" hidden="false" customHeight="false" outlineLevel="0" collapsed="false">
      <c r="A140" s="32" t="n">
        <f aca="false">'NOVELLA SASSO'!A139+1</f>
        <v>136</v>
      </c>
      <c r="B140" s="33"/>
      <c r="C140" s="34"/>
      <c r="D140" s="35"/>
      <c r="E140" s="36"/>
      <c r="F140" s="37"/>
      <c r="G140" s="38"/>
      <c r="H140" s="39"/>
      <c r="I140" s="39"/>
      <c r="J140" s="40" t="n">
        <f aca="false">'NOVELLA SASSO'!J139+'NOVELLA SASSO'!H140-'NOVELLA SASSO'!I140</f>
        <v>0</v>
      </c>
      <c r="K140" s="41" t="n">
        <f aca="false">'NOVELLA SASSO'!G140-'NOVELLA SASSO'!H140</f>
        <v>0</v>
      </c>
      <c r="L140" s="41" t="n">
        <f aca="false">'NOVELLA SASSO'!F140-'NOVELLA SASSO'!K140</f>
        <v>0</v>
      </c>
      <c r="M140" s="42" t="e">
        <f aca="false">'NOVELLA SASSO'!L140*100/'NOVELLA SASSO'!F140</f>
        <v>#VALUE!</v>
      </c>
      <c r="N140" s="32"/>
    </row>
    <row r="141" customFormat="false" ht="14.65" hidden="false" customHeight="false" outlineLevel="0" collapsed="false">
      <c r="A141" s="32" t="n">
        <f aca="false">'NOVELLA SASSO'!A140+1</f>
        <v>137</v>
      </c>
      <c r="B141" s="33"/>
      <c r="C141" s="34"/>
      <c r="D141" s="35"/>
      <c r="E141" s="36"/>
      <c r="F141" s="37"/>
      <c r="G141" s="38"/>
      <c r="H141" s="39"/>
      <c r="I141" s="39"/>
      <c r="J141" s="40" t="n">
        <f aca="false">'NOVELLA SASSO'!J140+'NOVELLA SASSO'!H141-'NOVELLA SASSO'!I141</f>
        <v>0</v>
      </c>
      <c r="K141" s="41" t="n">
        <f aca="false">'NOVELLA SASSO'!G141-'NOVELLA SASSO'!H141</f>
        <v>0</v>
      </c>
      <c r="L141" s="41" t="n">
        <f aca="false">'NOVELLA SASSO'!F141-'NOVELLA SASSO'!K141</f>
        <v>0</v>
      </c>
      <c r="M141" s="42" t="e">
        <f aca="false">'NOVELLA SASSO'!L141*100/'NOVELLA SASSO'!F141</f>
        <v>#VALUE!</v>
      </c>
      <c r="N141" s="32"/>
    </row>
    <row r="142" customFormat="false" ht="14.65" hidden="false" customHeight="false" outlineLevel="0" collapsed="false">
      <c r="A142" s="32" t="n">
        <f aca="false">'NOVELLA SASSO'!A141+1</f>
        <v>138</v>
      </c>
      <c r="B142" s="33"/>
      <c r="C142" s="34"/>
      <c r="D142" s="35"/>
      <c r="E142" s="36"/>
      <c r="F142" s="37"/>
      <c r="G142" s="38"/>
      <c r="H142" s="39"/>
      <c r="I142" s="39"/>
      <c r="J142" s="40" t="n">
        <f aca="false">'NOVELLA SASSO'!J141+'NOVELLA SASSO'!H142-'NOVELLA SASSO'!I142</f>
        <v>0</v>
      </c>
      <c r="K142" s="41" t="n">
        <f aca="false">'NOVELLA SASSO'!G142-'NOVELLA SASSO'!H142</f>
        <v>0</v>
      </c>
      <c r="L142" s="41" t="n">
        <f aca="false">'NOVELLA SASSO'!F142-'NOVELLA SASSO'!K142</f>
        <v>0</v>
      </c>
      <c r="M142" s="42" t="e">
        <f aca="false">'NOVELLA SASSO'!L142*100/'NOVELLA SASSO'!F142</f>
        <v>#VALUE!</v>
      </c>
      <c r="N142" s="32"/>
    </row>
    <row r="143" customFormat="false" ht="14.65" hidden="false" customHeight="false" outlineLevel="0" collapsed="false">
      <c r="A143" s="32" t="n">
        <f aca="false">'NOVELLA SASSO'!A142+1</f>
        <v>139</v>
      </c>
      <c r="B143" s="33"/>
      <c r="C143" s="34"/>
      <c r="D143" s="35"/>
      <c r="E143" s="36"/>
      <c r="F143" s="37"/>
      <c r="G143" s="38"/>
      <c r="H143" s="39"/>
      <c r="I143" s="39"/>
      <c r="J143" s="40" t="n">
        <f aca="false">'NOVELLA SASSO'!J142+'NOVELLA SASSO'!H143-'NOVELLA SASSO'!I143</f>
        <v>0</v>
      </c>
      <c r="K143" s="41" t="n">
        <f aca="false">'NOVELLA SASSO'!G143-'NOVELLA SASSO'!H143</f>
        <v>0</v>
      </c>
      <c r="L143" s="41" t="n">
        <f aca="false">'NOVELLA SASSO'!F143-'NOVELLA SASSO'!K143</f>
        <v>0</v>
      </c>
      <c r="M143" s="42" t="e">
        <f aca="false">'NOVELLA SASSO'!L143*100/'NOVELLA SASSO'!F143</f>
        <v>#VALUE!</v>
      </c>
      <c r="N143" s="32"/>
    </row>
    <row r="144" customFormat="false" ht="14.65" hidden="false" customHeight="false" outlineLevel="0" collapsed="false">
      <c r="A144" s="32" t="n">
        <f aca="false">'NOVELLA SASSO'!A143+1</f>
        <v>140</v>
      </c>
      <c r="B144" s="33"/>
      <c r="C144" s="34"/>
      <c r="D144" s="35"/>
      <c r="E144" s="36"/>
      <c r="F144" s="37"/>
      <c r="G144" s="38"/>
      <c r="H144" s="39"/>
      <c r="I144" s="39"/>
      <c r="J144" s="40" t="n">
        <f aca="false">'NOVELLA SASSO'!J143+'NOVELLA SASSO'!H144-'NOVELLA SASSO'!I144</f>
        <v>0</v>
      </c>
      <c r="K144" s="41" t="n">
        <f aca="false">'NOVELLA SASSO'!G144-'NOVELLA SASSO'!H144</f>
        <v>0</v>
      </c>
      <c r="L144" s="41" t="n">
        <f aca="false">'NOVELLA SASSO'!F144-'NOVELLA SASSO'!K144</f>
        <v>0</v>
      </c>
      <c r="M144" s="42" t="e">
        <f aca="false">'NOVELLA SASSO'!L144*100/'NOVELLA SASSO'!F144</f>
        <v>#VALUE!</v>
      </c>
      <c r="N144" s="32"/>
    </row>
    <row r="145" customFormat="false" ht="14.65" hidden="false" customHeight="false" outlineLevel="0" collapsed="false">
      <c r="A145" s="32" t="n">
        <f aca="false">'NOVELLA SASSO'!A144+1</f>
        <v>141</v>
      </c>
      <c r="B145" s="33"/>
      <c r="C145" s="34"/>
      <c r="D145" s="35"/>
      <c r="E145" s="36"/>
      <c r="F145" s="37"/>
      <c r="G145" s="38"/>
      <c r="H145" s="39"/>
      <c r="I145" s="39"/>
      <c r="J145" s="40" t="n">
        <f aca="false">'NOVELLA SASSO'!J144+'NOVELLA SASSO'!H145-'NOVELLA SASSO'!I145</f>
        <v>0</v>
      </c>
      <c r="K145" s="41" t="n">
        <f aca="false">'NOVELLA SASSO'!G145-'NOVELLA SASSO'!H145</f>
        <v>0</v>
      </c>
      <c r="L145" s="41" t="n">
        <f aca="false">'NOVELLA SASSO'!F145-'NOVELLA SASSO'!K145</f>
        <v>0</v>
      </c>
      <c r="M145" s="42" t="e">
        <f aca="false">'NOVELLA SASSO'!L145*100/'NOVELLA SASSO'!F145</f>
        <v>#VALUE!</v>
      </c>
      <c r="N145" s="32"/>
    </row>
    <row r="146" customFormat="false" ht="14.65" hidden="false" customHeight="false" outlineLevel="0" collapsed="false">
      <c r="A146" s="32" t="n">
        <f aca="false">'NOVELLA SASSO'!A145+1</f>
        <v>142</v>
      </c>
      <c r="B146" s="33"/>
      <c r="C146" s="34"/>
      <c r="D146" s="35"/>
      <c r="E146" s="36"/>
      <c r="F146" s="37"/>
      <c r="G146" s="38"/>
      <c r="H146" s="39"/>
      <c r="I146" s="39"/>
      <c r="J146" s="40" t="n">
        <f aca="false">'NOVELLA SASSO'!J145+'NOVELLA SASSO'!H146-'NOVELLA SASSO'!I146</f>
        <v>0</v>
      </c>
      <c r="K146" s="41" t="n">
        <f aca="false">'NOVELLA SASSO'!G146-'NOVELLA SASSO'!H146</f>
        <v>0</v>
      </c>
      <c r="L146" s="41" t="n">
        <f aca="false">'NOVELLA SASSO'!F146-'NOVELLA SASSO'!K146</f>
        <v>0</v>
      </c>
      <c r="M146" s="42" t="e">
        <f aca="false">'NOVELLA SASSO'!L146*100/'NOVELLA SASSO'!F146</f>
        <v>#VALUE!</v>
      </c>
      <c r="N146" s="32"/>
    </row>
    <row r="147" customFormat="false" ht="14.65" hidden="false" customHeight="false" outlineLevel="0" collapsed="false">
      <c r="A147" s="32" t="n">
        <f aca="false">'NOVELLA SASSO'!A146+1</f>
        <v>143</v>
      </c>
      <c r="B147" s="33"/>
      <c r="C147" s="34"/>
      <c r="D147" s="35"/>
      <c r="E147" s="36"/>
      <c r="F147" s="37"/>
      <c r="G147" s="38"/>
      <c r="H147" s="39"/>
      <c r="I147" s="39"/>
      <c r="J147" s="40" t="n">
        <f aca="false">'NOVELLA SASSO'!J146+'NOVELLA SASSO'!H147-'NOVELLA SASSO'!I147</f>
        <v>0</v>
      </c>
      <c r="K147" s="41" t="n">
        <f aca="false">'NOVELLA SASSO'!G147-'NOVELLA SASSO'!H147</f>
        <v>0</v>
      </c>
      <c r="L147" s="41" t="n">
        <f aca="false">'NOVELLA SASSO'!F147-'NOVELLA SASSO'!K147</f>
        <v>0</v>
      </c>
      <c r="M147" s="42" t="e">
        <f aca="false">'NOVELLA SASSO'!L147*100/'NOVELLA SASSO'!F147</f>
        <v>#VALUE!</v>
      </c>
      <c r="N147" s="32"/>
    </row>
    <row r="148" customFormat="false" ht="14.65" hidden="false" customHeight="false" outlineLevel="0" collapsed="false">
      <c r="A148" s="32" t="n">
        <f aca="false">'NOVELLA SASSO'!A147+1</f>
        <v>144</v>
      </c>
      <c r="B148" s="33"/>
      <c r="C148" s="34"/>
      <c r="D148" s="35"/>
      <c r="E148" s="36"/>
      <c r="F148" s="37"/>
      <c r="G148" s="38"/>
      <c r="H148" s="39"/>
      <c r="I148" s="39"/>
      <c r="J148" s="40" t="n">
        <f aca="false">'NOVELLA SASSO'!J147+'NOVELLA SASSO'!H148-'NOVELLA SASSO'!I148</f>
        <v>0</v>
      </c>
      <c r="K148" s="41" t="n">
        <f aca="false">'NOVELLA SASSO'!G148-'NOVELLA SASSO'!H148</f>
        <v>0</v>
      </c>
      <c r="L148" s="41" t="n">
        <f aca="false">'NOVELLA SASSO'!F148-'NOVELLA SASSO'!K148</f>
        <v>0</v>
      </c>
      <c r="M148" s="42" t="e">
        <f aca="false">'NOVELLA SASSO'!L148*100/'NOVELLA SASSO'!F148</f>
        <v>#VALUE!</v>
      </c>
      <c r="N148" s="32"/>
    </row>
    <row r="149" customFormat="false" ht="14.65" hidden="false" customHeight="false" outlineLevel="0" collapsed="false">
      <c r="A149" s="32" t="n">
        <f aca="false">'NOVELLA SASSO'!A148+1</f>
        <v>145</v>
      </c>
      <c r="B149" s="33"/>
      <c r="C149" s="34"/>
      <c r="D149" s="35"/>
      <c r="E149" s="36"/>
      <c r="F149" s="37"/>
      <c r="G149" s="38"/>
      <c r="H149" s="39"/>
      <c r="I149" s="39"/>
      <c r="J149" s="40" t="n">
        <f aca="false">'NOVELLA SASSO'!J148+'NOVELLA SASSO'!H149-'NOVELLA SASSO'!I149</f>
        <v>0</v>
      </c>
      <c r="K149" s="41" t="n">
        <f aca="false">'NOVELLA SASSO'!G149-'NOVELLA SASSO'!H149</f>
        <v>0</v>
      </c>
      <c r="L149" s="41" t="n">
        <f aca="false">'NOVELLA SASSO'!F149-'NOVELLA SASSO'!K149</f>
        <v>0</v>
      </c>
      <c r="M149" s="42" t="e">
        <f aca="false">'NOVELLA SASSO'!L149*100/'NOVELLA SASSO'!F149</f>
        <v>#VALUE!</v>
      </c>
      <c r="N149" s="32"/>
    </row>
    <row r="150" customFormat="false" ht="14.65" hidden="false" customHeight="false" outlineLevel="0" collapsed="false">
      <c r="A150" s="32" t="n">
        <f aca="false">'NOVELLA SASSO'!A149+1</f>
        <v>146</v>
      </c>
      <c r="B150" s="33"/>
      <c r="C150" s="34"/>
      <c r="D150" s="35"/>
      <c r="E150" s="36"/>
      <c r="F150" s="37"/>
      <c r="G150" s="38"/>
      <c r="H150" s="39"/>
      <c r="I150" s="39"/>
      <c r="J150" s="40" t="n">
        <f aca="false">'NOVELLA SASSO'!J149+'NOVELLA SASSO'!H150-'NOVELLA SASSO'!I150</f>
        <v>0</v>
      </c>
      <c r="K150" s="41" t="n">
        <f aca="false">'NOVELLA SASSO'!G150-'NOVELLA SASSO'!H150</f>
        <v>0</v>
      </c>
      <c r="L150" s="41" t="n">
        <f aca="false">'NOVELLA SASSO'!F150-'NOVELLA SASSO'!K150</f>
        <v>0</v>
      </c>
      <c r="M150" s="42" t="e">
        <f aca="false">'NOVELLA SASSO'!L150*100/'NOVELLA SASSO'!F150</f>
        <v>#VALUE!</v>
      </c>
      <c r="N150" s="32"/>
    </row>
    <row r="151" customFormat="false" ht="14.65" hidden="false" customHeight="false" outlineLevel="0" collapsed="false">
      <c r="A151" s="32" t="n">
        <f aca="false">'NOVELLA SASSO'!A150+1</f>
        <v>147</v>
      </c>
      <c r="B151" s="33"/>
      <c r="C151" s="34"/>
      <c r="D151" s="35"/>
      <c r="E151" s="36"/>
      <c r="F151" s="37"/>
      <c r="G151" s="38"/>
      <c r="H151" s="39"/>
      <c r="I151" s="39"/>
      <c r="J151" s="40" t="n">
        <f aca="false">'NOVELLA SASSO'!J150+'NOVELLA SASSO'!H151-'NOVELLA SASSO'!I151</f>
        <v>0</v>
      </c>
      <c r="K151" s="41" t="n">
        <f aca="false">'NOVELLA SASSO'!G151-'NOVELLA SASSO'!H151</f>
        <v>0</v>
      </c>
      <c r="L151" s="41" t="n">
        <f aca="false">'NOVELLA SASSO'!F151-'NOVELLA SASSO'!K151</f>
        <v>0</v>
      </c>
      <c r="M151" s="42" t="e">
        <f aca="false">'NOVELLA SASSO'!L151*100/'NOVELLA SASSO'!F151</f>
        <v>#VALUE!</v>
      </c>
      <c r="N151" s="32"/>
    </row>
    <row r="152" customFormat="false" ht="14.65" hidden="false" customHeight="false" outlineLevel="0" collapsed="false">
      <c r="A152" s="32" t="n">
        <f aca="false">'NOVELLA SASSO'!A151+1</f>
        <v>148</v>
      </c>
      <c r="B152" s="33"/>
      <c r="C152" s="34"/>
      <c r="D152" s="35"/>
      <c r="E152" s="36"/>
      <c r="F152" s="37"/>
      <c r="G152" s="38"/>
      <c r="H152" s="39"/>
      <c r="I152" s="39"/>
      <c r="J152" s="40" t="n">
        <f aca="false">'NOVELLA SASSO'!J151+'NOVELLA SASSO'!H152-'NOVELLA SASSO'!I152</f>
        <v>0</v>
      </c>
      <c r="K152" s="41" t="n">
        <f aca="false">'NOVELLA SASSO'!G152-'NOVELLA SASSO'!H152</f>
        <v>0</v>
      </c>
      <c r="L152" s="41" t="n">
        <f aca="false">'NOVELLA SASSO'!F152-'NOVELLA SASSO'!K152</f>
        <v>0</v>
      </c>
      <c r="M152" s="42" t="e">
        <f aca="false">'NOVELLA SASSO'!L152*100/'NOVELLA SASSO'!F152</f>
        <v>#VALUE!</v>
      </c>
      <c r="N152" s="32"/>
    </row>
    <row r="153" customFormat="false" ht="14.65" hidden="false" customHeight="false" outlineLevel="0" collapsed="false">
      <c r="A153" s="32" t="n">
        <f aca="false">'NOVELLA SASSO'!A152+1</f>
        <v>149</v>
      </c>
      <c r="B153" s="33"/>
      <c r="C153" s="34"/>
      <c r="D153" s="35"/>
      <c r="E153" s="36"/>
      <c r="F153" s="37"/>
      <c r="G153" s="38"/>
      <c r="H153" s="39"/>
      <c r="I153" s="39"/>
      <c r="J153" s="40" t="n">
        <f aca="false">'NOVELLA SASSO'!J152+'NOVELLA SASSO'!H153-'NOVELLA SASSO'!I153</f>
        <v>0</v>
      </c>
      <c r="K153" s="41" t="n">
        <f aca="false">'NOVELLA SASSO'!G153-'NOVELLA SASSO'!H153</f>
        <v>0</v>
      </c>
      <c r="L153" s="41" t="n">
        <f aca="false">'NOVELLA SASSO'!F153-'NOVELLA SASSO'!K153</f>
        <v>0</v>
      </c>
      <c r="M153" s="42" t="e">
        <f aca="false">'NOVELLA SASSO'!L153*100/'NOVELLA SASSO'!F153</f>
        <v>#VALUE!</v>
      </c>
      <c r="N153" s="32"/>
    </row>
    <row r="154" customFormat="false" ht="14.65" hidden="false" customHeight="false" outlineLevel="0" collapsed="false">
      <c r="A154" s="32" t="n">
        <f aca="false">'NOVELLA SASSO'!A153+1</f>
        <v>150</v>
      </c>
      <c r="B154" s="33"/>
      <c r="C154" s="34"/>
      <c r="D154" s="35"/>
      <c r="E154" s="36"/>
      <c r="F154" s="37"/>
      <c r="G154" s="38"/>
      <c r="H154" s="39"/>
      <c r="I154" s="39"/>
      <c r="J154" s="40" t="n">
        <f aca="false">'NOVELLA SASSO'!J153+'NOVELLA SASSO'!H154-'NOVELLA SASSO'!I154</f>
        <v>0</v>
      </c>
      <c r="K154" s="41" t="n">
        <f aca="false">'NOVELLA SASSO'!G154-'NOVELLA SASSO'!H154</f>
        <v>0</v>
      </c>
      <c r="L154" s="41" t="n">
        <f aca="false">'NOVELLA SASSO'!F154-'NOVELLA SASSO'!K154</f>
        <v>0</v>
      </c>
      <c r="M154" s="42" t="e">
        <f aca="false">'NOVELLA SASSO'!L154*100/'NOVELLA SASSO'!F154</f>
        <v>#VALUE!</v>
      </c>
      <c r="N154" s="32"/>
    </row>
  </sheetData>
  <conditionalFormatting sqref="G1:G4">
    <cfRule type="cellIs" priority="2" operator="between" aboveAverage="0" equalAverage="0" bottom="0" percent="0" rank="0" text="" dxfId="0">
      <formula>-1</formula>
      <formula>-500</formula>
    </cfRule>
    <cfRule type="cellIs" priority="3" operator="between" aboveAverage="0" equalAverage="0" bottom="0" percent="0" rank="0" text="" dxfId="0">
      <formula>-0.01</formula>
      <formula>-0.99</formula>
    </cfRule>
  </conditionalFormatting>
  <conditionalFormatting sqref="G5:G154">
    <cfRule type="cellIs" priority="4" operator="between" aboveAverage="0" equalAverage="0" bottom="0" percent="0" rank="0" text="" dxfId="0">
      <formula>-1</formula>
      <formula>-100000</formula>
    </cfRule>
    <cfRule type="cellIs" priority="5" operator="between" aboveAverage="0" equalAverage="0" bottom="0" percent="0" rank="0" text="" dxfId="0">
      <formula>-0.01</formula>
      <formula>-0.99</formula>
    </cfRule>
  </conditionalFormatting>
  <conditionalFormatting sqref="I5:I154">
    <cfRule type="cellIs" priority="6" operator="greaterThan" aboveAverage="0" equalAverage="0" bottom="0" percent="0" rank="0" text="" dxfId="0">
      <formula>0</formula>
    </cfRule>
    <cfRule type="cellIs" priority="7" operator="lessThan" aboveAverage="0" equalAverage="0" bottom="0" percent="0" rank="0" text="" dxfId="0">
      <formula>0</formula>
    </cfRule>
  </conditionalFormatting>
  <conditionalFormatting sqref="J6">
    <cfRule type="cellIs" priority="8" operator="lessThan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47916666666667" right="0.747916666666667" top="1.60972222222222" bottom="0.984027777777778" header="0.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&amp;LS.C. Valenti Impex S.R.L.
Nr. înm. J 05/3962/1993
C.U.I.: RO 5058275
Marghita, Str. Josef Seibel, 4
Bihor
Pct. de lucru: Şimleu Silvaniei</oddHeader>
    <oddFooter/>
  </headerFooter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5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4" topLeftCell="A5" activePane="bottomLeft" state="frozen"/>
      <selection pane="topLeft" activeCell="A1" activeCellId="0" sqref="A1"/>
      <selection pane="bottomLeft" activeCell="I21" activeCellId="0" sqref="I21"/>
    </sheetView>
  </sheetViews>
  <sheetFormatPr defaultRowHeight="14.65"/>
  <cols>
    <col collapsed="false" hidden="false" max="1" min="1" style="0" width="3.1875"/>
    <col collapsed="false" hidden="false" max="3" min="2" style="1" width="5.31696428571429"/>
    <col collapsed="false" hidden="false" max="4" min="4" style="2" width="3.1875"/>
    <col collapsed="false" hidden="false" max="5" min="5" style="1" width="8.97767857142857"/>
    <col collapsed="false" hidden="false" max="7" min="6" style="0" width="5.31696428571429"/>
    <col collapsed="false" hidden="false" max="9" min="8" style="0" width="3.1875"/>
    <col collapsed="false" hidden="false" max="10" min="10" style="0" width="8.15178571428571"/>
    <col collapsed="false" hidden="false" max="13" min="11" style="0" width="5.31696428571429"/>
    <col collapsed="false" hidden="false" max="14" min="14" style="0" width="8.15178571428571"/>
  </cols>
  <sheetData>
    <row r="1" customFormat="false" ht="16.5" hidden="false" customHeight="true" outlineLevel="0" collapsed="false">
      <c r="A1" s="3"/>
      <c r="B1" s="0"/>
      <c r="C1" s="4" t="s">
        <v>476</v>
      </c>
      <c r="D1" s="5"/>
      <c r="E1" s="6" t="s">
        <v>0</v>
      </c>
      <c r="F1" s="7"/>
      <c r="I1" s="8"/>
    </row>
    <row r="2" customFormat="false" ht="16.5" hidden="false" customHeight="true" outlineLevel="0" collapsed="false">
      <c r="A2" s="9"/>
      <c r="B2" s="0"/>
      <c r="C2" s="4" t="s">
        <v>41</v>
      </c>
      <c r="D2" s="5"/>
      <c r="E2" s="10"/>
      <c r="F2" s="7"/>
      <c r="I2" s="8"/>
    </row>
    <row r="3" customFormat="false" ht="14.65" hidden="false" customHeight="false" outlineLevel="0" collapsed="false">
      <c r="B3" s="11" t="s">
        <v>1</v>
      </c>
      <c r="C3" s="12" t="s">
        <v>2</v>
      </c>
      <c r="D3" s="5"/>
      <c r="E3" s="10"/>
      <c r="F3" s="7"/>
      <c r="H3" s="13"/>
    </row>
    <row r="4" customFormat="false" ht="14.9" hidden="false" customHeight="false" outlineLevel="0" collapsed="false">
      <c r="A4" s="14" t="s">
        <v>3</v>
      </c>
      <c r="B4" s="15" t="s">
        <v>4</v>
      </c>
      <c r="C4" s="16" t="s">
        <v>5</v>
      </c>
      <c r="D4" s="17" t="s">
        <v>6</v>
      </c>
      <c r="E4" s="17" t="s">
        <v>7</v>
      </c>
      <c r="F4" s="18" t="s">
        <v>8</v>
      </c>
      <c r="G4" s="14" t="s">
        <v>9</v>
      </c>
      <c r="H4" s="19" t="s">
        <v>10</v>
      </c>
      <c r="I4" s="19" t="s">
        <v>11</v>
      </c>
      <c r="J4" s="19" t="s">
        <v>12</v>
      </c>
      <c r="K4" s="18" t="s">
        <v>13</v>
      </c>
      <c r="L4" s="18" t="s">
        <v>14</v>
      </c>
      <c r="M4" s="14" t="s">
        <v>15</v>
      </c>
      <c r="N4" s="14" t="s">
        <v>16</v>
      </c>
    </row>
    <row r="5" customFormat="false" ht="12.8" hidden="false" customHeight="false" outlineLevel="0" collapsed="false">
      <c r="A5" s="20" t="n">
        <v>1</v>
      </c>
      <c r="B5" s="21" t="s">
        <v>54</v>
      </c>
      <c r="C5" s="22"/>
      <c r="D5" s="23" t="s">
        <v>216</v>
      </c>
      <c r="E5" s="24" t="s">
        <v>477</v>
      </c>
      <c r="F5" s="25" t="n">
        <v>1948</v>
      </c>
      <c r="G5" s="26" t="n">
        <v>1953</v>
      </c>
      <c r="H5" s="27" t="n">
        <v>0</v>
      </c>
      <c r="I5" s="27"/>
      <c r="J5" s="28" t="n">
        <f aca="false">'NUBUK BLAU'!H5-'NUBUK BLAU'!I5</f>
        <v>0</v>
      </c>
      <c r="K5" s="29" t="n">
        <f aca="false">'NUBUK BLAU'!G5-'NUBUK BLAU'!H5</f>
        <v>1953</v>
      </c>
      <c r="L5" s="29" t="n">
        <f aca="false">'NUBUK BLAU'!F5-'NUBUK BLAU'!K5</f>
        <v>-5</v>
      </c>
      <c r="M5" s="30" t="n">
        <f aca="false">'NUBUK BLAU'!L5*100/'NUBUK BLAU'!F5</f>
        <v>-0.256673511293634</v>
      </c>
      <c r="N5" s="31"/>
    </row>
    <row r="6" customFormat="false" ht="12.8" hidden="false" customHeight="false" outlineLevel="0" collapsed="false">
      <c r="A6" s="32" t="n">
        <f aca="false">'NUBUK BLAU'!A5+1</f>
        <v>2</v>
      </c>
      <c r="B6" s="33" t="s">
        <v>59</v>
      </c>
      <c r="C6" s="34"/>
      <c r="D6" s="35" t="s">
        <v>216</v>
      </c>
      <c r="E6" s="36" t="s">
        <v>478</v>
      </c>
      <c r="F6" s="37" t="n">
        <v>1948</v>
      </c>
      <c r="G6" s="38" t="n">
        <v>2045</v>
      </c>
      <c r="H6" s="39" t="n">
        <v>0</v>
      </c>
      <c r="I6" s="39"/>
      <c r="J6" s="28" t="n">
        <f aca="false">'NUBUK BLAU'!J5+'NUBUK BLAU'!H6-'NUBUK BLAU'!I6</f>
        <v>0</v>
      </c>
      <c r="K6" s="41" t="n">
        <f aca="false">'NUBUK BLAU'!G6-'NUBUK BLAU'!H6</f>
        <v>2045</v>
      </c>
      <c r="L6" s="41" t="n">
        <f aca="false">'NUBUK BLAU'!F6-'NUBUK BLAU'!K6</f>
        <v>-97</v>
      </c>
      <c r="M6" s="42" t="n">
        <f aca="false">'NUBUK BLAU'!L6*100/'NUBUK BLAU'!F6</f>
        <v>-4.97946611909651</v>
      </c>
      <c r="N6" s="32"/>
    </row>
    <row r="7" customFormat="false" ht="12.95" hidden="false" customHeight="false" outlineLevel="0" collapsed="false">
      <c r="A7" s="32" t="n">
        <f aca="false">'NUBUK BLAU'!A6+1</f>
        <v>3</v>
      </c>
      <c r="B7" s="33" t="s">
        <v>479</v>
      </c>
      <c r="C7" s="34"/>
      <c r="D7" s="35" t="s">
        <v>216</v>
      </c>
      <c r="E7" s="36" t="s">
        <v>480</v>
      </c>
      <c r="F7" s="37" t="n">
        <v>1969</v>
      </c>
      <c r="G7" s="38" t="n">
        <v>2001</v>
      </c>
      <c r="H7" s="39" t="n">
        <v>0</v>
      </c>
      <c r="I7" s="39"/>
      <c r="J7" s="28" t="n">
        <f aca="false">'NUBUK BLAU'!J6+'NUBUK BLAU'!H7-'NUBUK BLAU'!I7</f>
        <v>0</v>
      </c>
      <c r="K7" s="41" t="n">
        <f aca="false">'NUBUK BLAU'!G7-'NUBUK BLAU'!H7</f>
        <v>2001</v>
      </c>
      <c r="L7" s="41" t="n">
        <f aca="false">'NUBUK BLAU'!F7-'NUBUK BLAU'!K7</f>
        <v>-32</v>
      </c>
      <c r="M7" s="42" t="n">
        <f aca="false">'NUBUK BLAU'!L7*100/'NUBUK BLAU'!F7</f>
        <v>-1.62519045200609</v>
      </c>
      <c r="N7" s="32"/>
    </row>
    <row r="8" customFormat="false" ht="12.95" hidden="false" customHeight="false" outlineLevel="0" collapsed="false">
      <c r="A8" s="32" t="n">
        <f aca="false">'NUBUK BLAU'!A7+1</f>
        <v>4</v>
      </c>
      <c r="B8" s="33"/>
      <c r="C8" s="34"/>
      <c r="D8" s="35" t="s">
        <v>216</v>
      </c>
      <c r="E8" s="36" t="s">
        <v>481</v>
      </c>
      <c r="F8" s="37" t="n">
        <v>1969</v>
      </c>
      <c r="G8" s="38" t="n">
        <v>2100</v>
      </c>
      <c r="H8" s="39" t="n">
        <v>64</v>
      </c>
      <c r="I8" s="39" t="s">
        <v>87</v>
      </c>
      <c r="J8" s="28" t="n">
        <v>64</v>
      </c>
      <c r="K8" s="41" t="n">
        <f aca="false">'NUBUK BLAU'!G8-'NUBUK BLAU'!H8</f>
        <v>2036</v>
      </c>
      <c r="L8" s="41" t="n">
        <f aca="false">'NUBUK BLAU'!F8-'NUBUK BLAU'!K8</f>
        <v>-67</v>
      </c>
      <c r="M8" s="42" t="n">
        <f aca="false">'NUBUK BLAU'!L8*100/'NUBUK BLAU'!F8</f>
        <v>-3.40274250888776</v>
      </c>
      <c r="N8" s="32"/>
    </row>
    <row r="9" customFormat="false" ht="12.95" hidden="false" customHeight="false" outlineLevel="0" collapsed="false">
      <c r="A9" s="32" t="n">
        <f aca="false">'NUBUK BLAU'!A8+1</f>
        <v>5</v>
      </c>
      <c r="B9" s="33"/>
      <c r="C9" s="34"/>
      <c r="D9" s="35" t="s">
        <v>216</v>
      </c>
      <c r="E9" s="36" t="s">
        <v>482</v>
      </c>
      <c r="F9" s="37" t="n">
        <v>1969</v>
      </c>
      <c r="G9" s="38" t="n">
        <v>2055</v>
      </c>
      <c r="H9" s="39" t="n">
        <v>96</v>
      </c>
      <c r="I9" s="39"/>
      <c r="J9" s="28" t="n">
        <v>160</v>
      </c>
      <c r="K9" s="41" t="n">
        <f aca="false">'NUBUK BLAU'!G9-'NUBUK BLAU'!H9</f>
        <v>1959</v>
      </c>
      <c r="L9" s="41" t="n">
        <f aca="false">'NUBUK BLAU'!F9-'NUBUK BLAU'!K9</f>
        <v>10</v>
      </c>
      <c r="M9" s="42" t="n">
        <f aca="false">'NUBUK BLAU'!L9*100/'NUBUK BLAU'!F9</f>
        <v>0.507872016251904</v>
      </c>
      <c r="N9" s="32"/>
    </row>
    <row r="10" customFormat="false" ht="12.8" hidden="false" customHeight="false" outlineLevel="0" collapsed="false">
      <c r="A10" s="32" t="n">
        <f aca="false">'NUBUK BLAU'!A9+1</f>
        <v>6</v>
      </c>
      <c r="B10" s="33"/>
      <c r="C10" s="34"/>
      <c r="D10" s="35" t="s">
        <v>216</v>
      </c>
      <c r="E10" s="36" t="s">
        <v>483</v>
      </c>
      <c r="F10" s="37" t="n">
        <v>1944</v>
      </c>
      <c r="G10" s="38" t="n">
        <v>2096</v>
      </c>
      <c r="H10" s="39" t="n">
        <v>153</v>
      </c>
      <c r="I10" s="39"/>
      <c r="J10" s="28" t="n">
        <f aca="false">'NUBUK BLAU'!J9+'NUBUK BLAU'!H10-'NUBUK BLAU'!I10</f>
        <v>313</v>
      </c>
      <c r="K10" s="41" t="n">
        <f aca="false">'NUBUK BLAU'!G10-'NUBUK BLAU'!H10</f>
        <v>1943</v>
      </c>
      <c r="L10" s="41" t="n">
        <f aca="false">'NUBUK BLAU'!F10-'NUBUK BLAU'!K10</f>
        <v>1</v>
      </c>
      <c r="M10" s="42" t="n">
        <f aca="false">'NUBUK BLAU'!L10*100/'NUBUK BLAU'!F10</f>
        <v>0.051440329218107</v>
      </c>
      <c r="N10" s="32"/>
    </row>
    <row r="11" customFormat="false" ht="12.8" hidden="false" customHeight="false" outlineLevel="0" collapsed="false">
      <c r="A11" s="32" t="n">
        <f aca="false">'NUBUK BLAU'!A10+1</f>
        <v>7</v>
      </c>
      <c r="B11" s="33"/>
      <c r="C11" s="34"/>
      <c r="D11" s="35" t="s">
        <v>216</v>
      </c>
      <c r="E11" s="36" t="s">
        <v>484</v>
      </c>
      <c r="F11" s="37" t="n">
        <v>1948</v>
      </c>
      <c r="G11" s="38" t="n">
        <v>2000</v>
      </c>
      <c r="H11" s="39" t="n">
        <v>27</v>
      </c>
      <c r="I11" s="39"/>
      <c r="J11" s="28" t="n">
        <f aca="false">'NUBUK BLAU'!J10+'NUBUK BLAU'!H11-'NUBUK BLAU'!I11</f>
        <v>340</v>
      </c>
      <c r="K11" s="41" t="n">
        <f aca="false">'NUBUK BLAU'!G11-'NUBUK BLAU'!H11</f>
        <v>1973</v>
      </c>
      <c r="L11" s="41" t="n">
        <f aca="false">'NUBUK BLAU'!F11-'NUBUK BLAU'!K11</f>
        <v>-25</v>
      </c>
      <c r="M11" s="42" t="n">
        <f aca="false">'NUBUK BLAU'!L11*100/'NUBUK BLAU'!F11</f>
        <v>-1.28336755646817</v>
      </c>
      <c r="N11" s="32"/>
    </row>
    <row r="12" customFormat="false" ht="12.8" hidden="false" customHeight="false" outlineLevel="0" collapsed="false">
      <c r="A12" s="32" t="n">
        <f aca="false">'NUBUK BLAU'!A11+1</f>
        <v>8</v>
      </c>
      <c r="B12" s="33"/>
      <c r="C12" s="34"/>
      <c r="D12" s="35" t="s">
        <v>216</v>
      </c>
      <c r="E12" s="36" t="s">
        <v>309</v>
      </c>
      <c r="F12" s="37" t="n">
        <v>1948</v>
      </c>
      <c r="G12" s="38" t="n">
        <v>1975</v>
      </c>
      <c r="H12" s="39" t="n">
        <v>0</v>
      </c>
      <c r="I12" s="39"/>
      <c r="J12" s="28" t="n">
        <f aca="false">'NUBUK BLAU'!J11+'NUBUK BLAU'!H12-'NUBUK BLAU'!I12</f>
        <v>340</v>
      </c>
      <c r="K12" s="41" t="n">
        <f aca="false">'NUBUK BLAU'!G12-'NUBUK BLAU'!H12</f>
        <v>1975</v>
      </c>
      <c r="L12" s="41" t="n">
        <f aca="false">'NUBUK BLAU'!F12-'NUBUK BLAU'!K12</f>
        <v>-27</v>
      </c>
      <c r="M12" s="42" t="n">
        <f aca="false">'NUBUK BLAU'!L12*100/'NUBUK BLAU'!F12</f>
        <v>-1.38603696098563</v>
      </c>
      <c r="N12" s="32"/>
    </row>
    <row r="13" customFormat="false" ht="12.8" hidden="false" customHeight="false" outlineLevel="0" collapsed="false">
      <c r="A13" s="32" t="n">
        <f aca="false">'NUBUK BLAU'!A12+1</f>
        <v>9</v>
      </c>
      <c r="B13" s="33"/>
      <c r="C13" s="34"/>
      <c r="D13" s="35" t="s">
        <v>216</v>
      </c>
      <c r="E13" s="36" t="s">
        <v>212</v>
      </c>
      <c r="F13" s="37" t="n">
        <v>1969</v>
      </c>
      <c r="G13" s="38" t="n">
        <v>2071</v>
      </c>
      <c r="H13" s="39" t="n">
        <v>95</v>
      </c>
      <c r="I13" s="39"/>
      <c r="J13" s="28" t="n">
        <f aca="false">'NUBUK BLAU'!J12+'NUBUK BLAU'!H13-'NUBUK BLAU'!I13</f>
        <v>435</v>
      </c>
      <c r="K13" s="41" t="n">
        <f aca="false">'NUBUK BLAU'!G13-'NUBUK BLAU'!H13</f>
        <v>1976</v>
      </c>
      <c r="L13" s="41" t="n">
        <f aca="false">'NUBUK BLAU'!F13-'NUBUK BLAU'!K13</f>
        <v>-7</v>
      </c>
      <c r="M13" s="42" t="n">
        <f aca="false">'NUBUK BLAU'!L13*100/'NUBUK BLAU'!F13</f>
        <v>-0.355510411376333</v>
      </c>
      <c r="N13" s="32"/>
    </row>
    <row r="14" customFormat="false" ht="12.8" hidden="false" customHeight="false" outlineLevel="0" collapsed="false">
      <c r="A14" s="32" t="n">
        <f aca="false">'NUBUK BLAU'!A13+1</f>
        <v>10</v>
      </c>
      <c r="B14" s="33"/>
      <c r="C14" s="34"/>
      <c r="D14" s="35" t="s">
        <v>216</v>
      </c>
      <c r="E14" s="36" t="s">
        <v>485</v>
      </c>
      <c r="F14" s="37" t="n">
        <v>1973</v>
      </c>
      <c r="G14" s="38" t="n">
        <v>2065</v>
      </c>
      <c r="H14" s="39" t="n">
        <v>46</v>
      </c>
      <c r="I14" s="39"/>
      <c r="J14" s="28" t="n">
        <f aca="false">'NUBUK BLAU'!J13+'NUBUK BLAU'!H14-'NUBUK BLAU'!I14</f>
        <v>481</v>
      </c>
      <c r="K14" s="41" t="n">
        <f aca="false">'NUBUK BLAU'!G14-'NUBUK BLAU'!H14</f>
        <v>2019</v>
      </c>
      <c r="L14" s="41" t="n">
        <f aca="false">'NUBUK BLAU'!F14-'NUBUK BLAU'!K14</f>
        <v>-46</v>
      </c>
      <c r="M14" s="42" t="n">
        <f aca="false">'NUBUK BLAU'!L14*100/'NUBUK BLAU'!F14</f>
        <v>-2.33147491130258</v>
      </c>
      <c r="N14" s="32"/>
    </row>
    <row r="15" customFormat="false" ht="12.8" hidden="false" customHeight="false" outlineLevel="0" collapsed="false">
      <c r="A15" s="32" t="n">
        <f aca="false">'NUBUK BLAU'!A14+1</f>
        <v>11</v>
      </c>
      <c r="B15" s="33"/>
      <c r="C15" s="34"/>
      <c r="D15" s="35" t="s">
        <v>216</v>
      </c>
      <c r="E15" s="36" t="s">
        <v>226</v>
      </c>
      <c r="F15" s="37" t="n">
        <v>1948</v>
      </c>
      <c r="G15" s="38" t="n">
        <v>2133</v>
      </c>
      <c r="H15" s="39" t="n">
        <v>95</v>
      </c>
      <c r="I15" s="39"/>
      <c r="J15" s="28" t="n">
        <f aca="false">'NUBUK BLAU'!J14+'NUBUK BLAU'!H15-'NUBUK BLAU'!I15</f>
        <v>576</v>
      </c>
      <c r="K15" s="41" t="n">
        <f aca="false">'NUBUK BLAU'!G15-'NUBUK BLAU'!H15</f>
        <v>2038</v>
      </c>
      <c r="L15" s="41" t="n">
        <f aca="false">'NUBUK BLAU'!F15-'NUBUK BLAU'!K15</f>
        <v>-90</v>
      </c>
      <c r="M15" s="42" t="n">
        <f aca="false">'NUBUK BLAU'!L15*100/'NUBUK BLAU'!F15</f>
        <v>-4.62012320328542</v>
      </c>
      <c r="N15" s="32"/>
    </row>
    <row r="16" customFormat="false" ht="12.8" hidden="false" customHeight="false" outlineLevel="0" collapsed="false">
      <c r="A16" s="32" t="n">
        <f aca="false">'NUBUK BLAU'!A15+1</f>
        <v>12</v>
      </c>
      <c r="B16" s="33"/>
      <c r="C16" s="34"/>
      <c r="D16" s="35" t="s">
        <v>216</v>
      </c>
      <c r="E16" s="36" t="s">
        <v>486</v>
      </c>
      <c r="F16" s="37" t="n">
        <v>1994</v>
      </c>
      <c r="G16" s="38" t="n">
        <v>2086</v>
      </c>
      <c r="H16" s="39" t="n">
        <v>45</v>
      </c>
      <c r="I16" s="39"/>
      <c r="J16" s="28" t="n">
        <f aca="false">'NUBUK BLAU'!J15+'NUBUK BLAU'!H16-'NUBUK BLAU'!I16</f>
        <v>621</v>
      </c>
      <c r="K16" s="41" t="n">
        <f aca="false">'NUBUK BLAU'!G16-'NUBUK BLAU'!H16</f>
        <v>2041</v>
      </c>
      <c r="L16" s="41" t="n">
        <f aca="false">'NUBUK BLAU'!F16-'NUBUK BLAU'!K16</f>
        <v>-47</v>
      </c>
      <c r="M16" s="42" t="n">
        <f aca="false">'NUBUK BLAU'!L16*100/'NUBUK BLAU'!F16</f>
        <v>-2.35707121364092</v>
      </c>
      <c r="N16" s="32"/>
    </row>
    <row r="17" customFormat="false" ht="12.8" hidden="false" customHeight="false" outlineLevel="0" collapsed="false">
      <c r="A17" s="32" t="n">
        <f aca="false">'NUBUK BLAU'!A16+1</f>
        <v>13</v>
      </c>
      <c r="B17" s="33"/>
      <c r="C17" s="34"/>
      <c r="D17" s="35" t="s">
        <v>216</v>
      </c>
      <c r="E17" s="36" t="s">
        <v>487</v>
      </c>
      <c r="F17" s="37" t="n">
        <v>1973</v>
      </c>
      <c r="G17" s="38" t="n">
        <v>2090</v>
      </c>
      <c r="H17" s="39" t="n">
        <v>89</v>
      </c>
      <c r="I17" s="39"/>
      <c r="J17" s="28" t="n">
        <f aca="false">'NUBUK BLAU'!J16+'NUBUK BLAU'!H17-'NUBUK BLAU'!I17</f>
        <v>710</v>
      </c>
      <c r="K17" s="41" t="n">
        <f aca="false">'NUBUK BLAU'!G17-'NUBUK BLAU'!H17</f>
        <v>2001</v>
      </c>
      <c r="L17" s="41" t="n">
        <f aca="false">'NUBUK BLAU'!F17-'NUBUK BLAU'!K17</f>
        <v>-28</v>
      </c>
      <c r="M17" s="42" t="n">
        <f aca="false">'NUBUK BLAU'!L17*100/'NUBUK BLAU'!F17</f>
        <v>-1.41915864166244</v>
      </c>
      <c r="N17" s="32"/>
    </row>
    <row r="18" customFormat="false" ht="12.8" hidden="false" customHeight="false" outlineLevel="0" collapsed="false">
      <c r="A18" s="32" t="n">
        <f aca="false">'NUBUK BLAU'!A17+1</f>
        <v>14</v>
      </c>
      <c r="B18" s="33"/>
      <c r="C18" s="34"/>
      <c r="D18" s="35" t="s">
        <v>216</v>
      </c>
      <c r="E18" s="36" t="s">
        <v>478</v>
      </c>
      <c r="F18" s="37" t="n">
        <v>2041</v>
      </c>
      <c r="G18" s="38" t="n">
        <v>2101</v>
      </c>
      <c r="H18" s="39" t="n">
        <v>96</v>
      </c>
      <c r="I18" s="39"/>
      <c r="J18" s="28" t="n">
        <f aca="false">'NUBUK BLAU'!J17+'NUBUK BLAU'!H18-'NUBUK BLAU'!I18</f>
        <v>806</v>
      </c>
      <c r="K18" s="41" t="n">
        <f aca="false">'NUBUK BLAU'!G18-'NUBUK BLAU'!H18</f>
        <v>2005</v>
      </c>
      <c r="L18" s="41" t="n">
        <f aca="false">'NUBUK BLAU'!F18-'NUBUK BLAU'!K18</f>
        <v>36</v>
      </c>
      <c r="M18" s="42" t="n">
        <f aca="false">'NUBUK BLAU'!L18*100/'NUBUK BLAU'!F18</f>
        <v>1.76384125428711</v>
      </c>
      <c r="N18" s="32"/>
    </row>
    <row r="19" customFormat="false" ht="12.8" hidden="false" customHeight="false" outlineLevel="0" collapsed="false">
      <c r="A19" s="32" t="n">
        <f aca="false">'NUBUK BLAU'!A18+1</f>
        <v>15</v>
      </c>
      <c r="B19" s="33"/>
      <c r="C19" s="34"/>
      <c r="D19" s="35" t="s">
        <v>216</v>
      </c>
      <c r="E19" s="36" t="s">
        <v>480</v>
      </c>
      <c r="F19" s="37" t="n">
        <v>1997</v>
      </c>
      <c r="G19" s="38" t="n">
        <v>2092</v>
      </c>
      <c r="H19" s="39" t="n">
        <v>79</v>
      </c>
      <c r="I19" s="39"/>
      <c r="J19" s="28" t="n">
        <f aca="false">'NUBUK BLAU'!J18+'NUBUK BLAU'!H19-'NUBUK BLAU'!I19</f>
        <v>885</v>
      </c>
      <c r="K19" s="41" t="n">
        <f aca="false">'NUBUK BLAU'!G19-'NUBUK BLAU'!H19</f>
        <v>2013</v>
      </c>
      <c r="L19" s="41" t="n">
        <f aca="false">'NUBUK BLAU'!F19-'NUBUK BLAU'!K19</f>
        <v>-16</v>
      </c>
      <c r="M19" s="42" t="n">
        <f aca="false">'NUBUK BLAU'!L19*100/'NUBUK BLAU'!F19</f>
        <v>-0.801201802704056</v>
      </c>
      <c r="N19" s="32"/>
    </row>
    <row r="20" customFormat="false" ht="13.4" hidden="false" customHeight="false" outlineLevel="0" collapsed="false">
      <c r="A20" s="32" t="n">
        <f aca="false">'NUBUK BLAU'!A19+1</f>
        <v>16</v>
      </c>
      <c r="B20" s="33" t="s">
        <v>67</v>
      </c>
      <c r="C20" s="34" t="s">
        <v>68</v>
      </c>
      <c r="D20" s="35"/>
      <c r="E20" s="36"/>
      <c r="F20" s="37"/>
      <c r="G20" s="38"/>
      <c r="H20" s="39"/>
      <c r="I20" s="39" t="n">
        <v>885</v>
      </c>
      <c r="J20" s="28" t="n">
        <f aca="false">'NUBUK BLAU'!J19+'NUBUK BLAU'!H20-'NUBUK BLAU'!I20</f>
        <v>0</v>
      </c>
      <c r="K20" s="41" t="n">
        <f aca="false">'NUBUK BLAU'!G20-'NUBUK BLAU'!H20</f>
        <v>0</v>
      </c>
      <c r="L20" s="41" t="n">
        <f aca="false">'NUBUK BLAU'!F20-'NUBUK BLAU'!K20</f>
        <v>0</v>
      </c>
      <c r="M20" s="42" t="e">
        <f aca="false">'NUBUK BLAU'!L20*100/'NUBUK BLAU'!F20</f>
        <v>#VALUE!</v>
      </c>
      <c r="N20" s="32"/>
    </row>
    <row r="21" customFormat="false" ht="12.8" hidden="false" customHeight="false" outlineLevel="0" collapsed="false">
      <c r="A21" s="32" t="n">
        <f aca="false">'NUBUK BLAU'!A20+1</f>
        <v>17</v>
      </c>
      <c r="B21" s="33"/>
      <c r="C21" s="34"/>
      <c r="D21" s="35"/>
      <c r="E21" s="36"/>
      <c r="F21" s="37"/>
      <c r="G21" s="38"/>
      <c r="H21" s="39"/>
      <c r="I21" s="39"/>
      <c r="J21" s="28" t="n">
        <f aca="false">'NUBUK BLAU'!J20+'NUBUK BLAU'!H21-'NUBUK BLAU'!I21</f>
        <v>0</v>
      </c>
      <c r="K21" s="41" t="n">
        <f aca="false">'NUBUK BLAU'!G21-'NUBUK BLAU'!H21</f>
        <v>0</v>
      </c>
      <c r="L21" s="41" t="n">
        <f aca="false">'NUBUK BLAU'!F21-'NUBUK BLAU'!K21</f>
        <v>0</v>
      </c>
      <c r="M21" s="42" t="e">
        <f aca="false">'NUBUK BLAU'!L21*100/'NUBUK BLAU'!F21</f>
        <v>#VALUE!</v>
      </c>
      <c r="N21" s="32"/>
    </row>
    <row r="22" customFormat="false" ht="12.8" hidden="false" customHeight="false" outlineLevel="0" collapsed="false">
      <c r="A22" s="32" t="n">
        <f aca="false">'NUBUK BLAU'!A21+1</f>
        <v>18</v>
      </c>
      <c r="B22" s="33"/>
      <c r="C22" s="34"/>
      <c r="D22" s="35"/>
      <c r="E22" s="36"/>
      <c r="F22" s="37"/>
      <c r="G22" s="38"/>
      <c r="H22" s="39"/>
      <c r="I22" s="39"/>
      <c r="J22" s="28" t="n">
        <f aca="false">'NUBUK BLAU'!J21+'NUBUK BLAU'!H22-'NUBUK BLAU'!I22</f>
        <v>0</v>
      </c>
      <c r="K22" s="41" t="n">
        <f aca="false">'NUBUK BLAU'!G22-'NUBUK BLAU'!H22</f>
        <v>0</v>
      </c>
      <c r="L22" s="41" t="n">
        <f aca="false">'NUBUK BLAU'!F22-'NUBUK BLAU'!K22</f>
        <v>0</v>
      </c>
      <c r="M22" s="42" t="e">
        <f aca="false">'NUBUK BLAU'!L22*100/'NUBUK BLAU'!F22</f>
        <v>#VALUE!</v>
      </c>
      <c r="N22" s="32"/>
    </row>
    <row r="23" customFormat="false" ht="12.8" hidden="false" customHeight="false" outlineLevel="0" collapsed="false">
      <c r="A23" s="32" t="n">
        <f aca="false">'NUBUK BLAU'!A22+1</f>
        <v>19</v>
      </c>
      <c r="B23" s="33"/>
      <c r="C23" s="34"/>
      <c r="D23" s="35"/>
      <c r="E23" s="36"/>
      <c r="F23" s="37"/>
      <c r="G23" s="38"/>
      <c r="H23" s="39"/>
      <c r="I23" s="39"/>
      <c r="J23" s="28" t="n">
        <f aca="false">'NUBUK BLAU'!J22+'NUBUK BLAU'!H23-'NUBUK BLAU'!I23</f>
        <v>0</v>
      </c>
      <c r="K23" s="41" t="n">
        <f aca="false">'NUBUK BLAU'!G23-'NUBUK BLAU'!H23</f>
        <v>0</v>
      </c>
      <c r="L23" s="41" t="n">
        <f aca="false">'NUBUK BLAU'!F23-'NUBUK BLAU'!K23</f>
        <v>0</v>
      </c>
      <c r="M23" s="42" t="e">
        <f aca="false">'NUBUK BLAU'!L23*100/'NUBUK BLAU'!F23</f>
        <v>#VALUE!</v>
      </c>
      <c r="N23" s="32"/>
    </row>
    <row r="24" customFormat="false" ht="12.8" hidden="false" customHeight="false" outlineLevel="0" collapsed="false">
      <c r="A24" s="32" t="n">
        <f aca="false">'NUBUK BLAU'!A23+1</f>
        <v>20</v>
      </c>
      <c r="B24" s="33"/>
      <c r="C24" s="34"/>
      <c r="D24" s="35"/>
      <c r="E24" s="36"/>
      <c r="F24" s="37"/>
      <c r="G24" s="38"/>
      <c r="H24" s="39"/>
      <c r="I24" s="39"/>
      <c r="J24" s="28" t="n">
        <f aca="false">'NUBUK BLAU'!J23+'NUBUK BLAU'!H24-'NUBUK BLAU'!I24</f>
        <v>0</v>
      </c>
      <c r="K24" s="41" t="n">
        <f aca="false">'NUBUK BLAU'!G24-'NUBUK BLAU'!H24</f>
        <v>0</v>
      </c>
      <c r="L24" s="41" t="n">
        <f aca="false">'NUBUK BLAU'!F24-'NUBUK BLAU'!K24</f>
        <v>0</v>
      </c>
      <c r="M24" s="42" t="e">
        <f aca="false">'NUBUK BLAU'!L24*100/'NUBUK BLAU'!F24</f>
        <v>#VALUE!</v>
      </c>
      <c r="N24" s="32"/>
    </row>
    <row r="25" customFormat="false" ht="12.8" hidden="false" customHeight="false" outlineLevel="0" collapsed="false">
      <c r="A25" s="32" t="n">
        <f aca="false">'NUBUK BLAU'!A24+1</f>
        <v>21</v>
      </c>
      <c r="B25" s="33"/>
      <c r="C25" s="34"/>
      <c r="D25" s="35"/>
      <c r="E25" s="36"/>
      <c r="F25" s="37"/>
      <c r="G25" s="38"/>
      <c r="H25" s="39"/>
      <c r="I25" s="39"/>
      <c r="J25" s="28" t="n">
        <f aca="false">'NUBUK BLAU'!J24+'NUBUK BLAU'!H25-'NUBUK BLAU'!I25</f>
        <v>0</v>
      </c>
      <c r="K25" s="41" t="n">
        <f aca="false">'NUBUK BLAU'!G25-'NUBUK BLAU'!H25</f>
        <v>0</v>
      </c>
      <c r="L25" s="41" t="n">
        <f aca="false">'NUBUK BLAU'!F25-'NUBUK BLAU'!K25</f>
        <v>0</v>
      </c>
      <c r="M25" s="42" t="e">
        <f aca="false">'NUBUK BLAU'!L25*100/'NUBUK BLAU'!F25</f>
        <v>#VALUE!</v>
      </c>
      <c r="N25" s="32"/>
    </row>
    <row r="26" customFormat="false" ht="12.8" hidden="false" customHeight="false" outlineLevel="0" collapsed="false">
      <c r="A26" s="32" t="n">
        <f aca="false">'NUBUK BLAU'!A25+1</f>
        <v>22</v>
      </c>
      <c r="B26" s="33"/>
      <c r="C26" s="34"/>
      <c r="D26" s="35"/>
      <c r="E26" s="36"/>
      <c r="F26" s="37"/>
      <c r="G26" s="38"/>
      <c r="H26" s="39"/>
      <c r="I26" s="39"/>
      <c r="J26" s="28" t="n">
        <f aca="false">'NUBUK BLAU'!J25+'NUBUK BLAU'!H26-'NUBUK BLAU'!I26</f>
        <v>0</v>
      </c>
      <c r="K26" s="41" t="n">
        <f aca="false">'NUBUK BLAU'!G26-'NUBUK BLAU'!H26</f>
        <v>0</v>
      </c>
      <c r="L26" s="41" t="n">
        <f aca="false">'NUBUK BLAU'!F26-'NUBUK BLAU'!K26</f>
        <v>0</v>
      </c>
      <c r="M26" s="42" t="e">
        <f aca="false">'NUBUK BLAU'!L26*100/'NUBUK BLAU'!F26</f>
        <v>#VALUE!</v>
      </c>
      <c r="N26" s="32"/>
    </row>
    <row r="27" customFormat="false" ht="12.8" hidden="false" customHeight="false" outlineLevel="0" collapsed="false">
      <c r="A27" s="32" t="n">
        <f aca="false">'NUBUK BLAU'!A26+1</f>
        <v>23</v>
      </c>
      <c r="B27" s="33"/>
      <c r="C27" s="34"/>
      <c r="D27" s="35"/>
      <c r="E27" s="36"/>
      <c r="F27" s="37"/>
      <c r="G27" s="38"/>
      <c r="H27" s="39"/>
      <c r="I27" s="39"/>
      <c r="J27" s="28" t="n">
        <f aca="false">'NUBUK BLAU'!J26+'NUBUK BLAU'!H27-'NUBUK BLAU'!I27</f>
        <v>0</v>
      </c>
      <c r="K27" s="41" t="n">
        <f aca="false">'NUBUK BLAU'!G27-'NUBUK BLAU'!H27</f>
        <v>0</v>
      </c>
      <c r="L27" s="41" t="n">
        <f aca="false">'NUBUK BLAU'!F27-'NUBUK BLAU'!K27</f>
        <v>0</v>
      </c>
      <c r="M27" s="42" t="e">
        <f aca="false">'NUBUK BLAU'!L27*100/'NUBUK BLAU'!F27</f>
        <v>#VALUE!</v>
      </c>
      <c r="N27" s="32"/>
    </row>
    <row r="28" customFormat="false" ht="12.8" hidden="false" customHeight="false" outlineLevel="0" collapsed="false">
      <c r="A28" s="32" t="n">
        <f aca="false">'NUBUK BLAU'!A27+1</f>
        <v>24</v>
      </c>
      <c r="B28" s="33"/>
      <c r="C28" s="34"/>
      <c r="D28" s="35"/>
      <c r="E28" s="36"/>
      <c r="F28" s="37"/>
      <c r="G28" s="38"/>
      <c r="H28" s="39"/>
      <c r="I28" s="39"/>
      <c r="J28" s="28" t="n">
        <f aca="false">'NUBUK BLAU'!J27+'NUBUK BLAU'!H28-'NUBUK BLAU'!I28</f>
        <v>0</v>
      </c>
      <c r="K28" s="41" t="n">
        <f aca="false">'NUBUK BLAU'!G28-'NUBUK BLAU'!H28</f>
        <v>0</v>
      </c>
      <c r="L28" s="41" t="n">
        <f aca="false">'NUBUK BLAU'!F28-'NUBUK BLAU'!K28</f>
        <v>0</v>
      </c>
      <c r="M28" s="42" t="e">
        <f aca="false">'NUBUK BLAU'!L28*100/'NUBUK BLAU'!F28</f>
        <v>#VALUE!</v>
      </c>
      <c r="N28" s="32"/>
    </row>
    <row r="29" customFormat="false" ht="12.8" hidden="false" customHeight="false" outlineLevel="0" collapsed="false">
      <c r="A29" s="32" t="n">
        <f aca="false">'NUBUK BLAU'!A28+1</f>
        <v>25</v>
      </c>
      <c r="B29" s="33"/>
      <c r="C29" s="34"/>
      <c r="D29" s="35"/>
      <c r="E29" s="36"/>
      <c r="F29" s="37"/>
      <c r="G29" s="38"/>
      <c r="H29" s="39"/>
      <c r="I29" s="39"/>
      <c r="J29" s="28" t="n">
        <f aca="false">'NUBUK BLAU'!J28+'NUBUK BLAU'!H29-'NUBUK BLAU'!I29</f>
        <v>0</v>
      </c>
      <c r="K29" s="41" t="n">
        <f aca="false">'NUBUK BLAU'!G29-'NUBUK BLAU'!H29</f>
        <v>0</v>
      </c>
      <c r="L29" s="41" t="n">
        <f aca="false">'NUBUK BLAU'!F29-'NUBUK BLAU'!K29</f>
        <v>0</v>
      </c>
      <c r="M29" s="42" t="e">
        <f aca="false">'NUBUK BLAU'!L29*100/'NUBUK BLAU'!F29</f>
        <v>#VALUE!</v>
      </c>
      <c r="N29" s="32"/>
    </row>
    <row r="30" customFormat="false" ht="14.65" hidden="false" customHeight="false" outlineLevel="0" collapsed="false">
      <c r="A30" s="32" t="n">
        <f aca="false">'NUBUK BLAU'!A29+1</f>
        <v>26</v>
      </c>
      <c r="B30" s="33"/>
      <c r="C30" s="34"/>
      <c r="D30" s="35"/>
      <c r="E30" s="36"/>
      <c r="F30" s="37"/>
      <c r="G30" s="38"/>
      <c r="H30" s="39"/>
      <c r="I30" s="39"/>
      <c r="J30" s="40" t="n">
        <f aca="false">'NUBUK BLAU'!J29+'NUBUK BLAU'!H30-'NUBUK BLAU'!I30</f>
        <v>0</v>
      </c>
      <c r="K30" s="41" t="n">
        <f aca="false">'NUBUK BLAU'!G30-'NUBUK BLAU'!H30</f>
        <v>0</v>
      </c>
      <c r="L30" s="41" t="n">
        <f aca="false">'NUBUK BLAU'!F30-'NUBUK BLAU'!K30</f>
        <v>0</v>
      </c>
      <c r="M30" s="42" t="e">
        <f aca="false">'NUBUK BLAU'!L30*100/'NUBUK BLAU'!F30</f>
        <v>#VALUE!</v>
      </c>
      <c r="N30" s="32"/>
    </row>
    <row r="31" customFormat="false" ht="14.65" hidden="false" customHeight="false" outlineLevel="0" collapsed="false">
      <c r="A31" s="32" t="n">
        <f aca="false">'NUBUK BLAU'!A30+1</f>
        <v>27</v>
      </c>
      <c r="B31" s="33"/>
      <c r="C31" s="34"/>
      <c r="D31" s="35"/>
      <c r="E31" s="36"/>
      <c r="F31" s="37"/>
      <c r="G31" s="38"/>
      <c r="H31" s="39"/>
      <c r="I31" s="39"/>
      <c r="J31" s="40" t="n">
        <f aca="false">'NUBUK BLAU'!J30+'NUBUK BLAU'!H31-'NUBUK BLAU'!I31</f>
        <v>0</v>
      </c>
      <c r="K31" s="41" t="n">
        <f aca="false">'NUBUK BLAU'!G31-'NUBUK BLAU'!H31</f>
        <v>0</v>
      </c>
      <c r="L31" s="41" t="n">
        <f aca="false">'NUBUK BLAU'!F31-'NUBUK BLAU'!K31</f>
        <v>0</v>
      </c>
      <c r="M31" s="42" t="e">
        <f aca="false">'NUBUK BLAU'!L31*100/'NUBUK BLAU'!F31</f>
        <v>#VALUE!</v>
      </c>
      <c r="N31" s="32"/>
    </row>
    <row r="32" customFormat="false" ht="14.65" hidden="false" customHeight="false" outlineLevel="0" collapsed="false">
      <c r="A32" s="32" t="n">
        <f aca="false">'NUBUK BLAU'!A31+1</f>
        <v>28</v>
      </c>
      <c r="B32" s="33"/>
      <c r="C32" s="34"/>
      <c r="D32" s="35"/>
      <c r="E32" s="36"/>
      <c r="F32" s="37"/>
      <c r="G32" s="38"/>
      <c r="H32" s="39"/>
      <c r="I32" s="39"/>
      <c r="J32" s="40" t="n">
        <f aca="false">'NUBUK BLAU'!J31+'NUBUK BLAU'!H32-'NUBUK BLAU'!I32</f>
        <v>0</v>
      </c>
      <c r="K32" s="41" t="n">
        <f aca="false">'NUBUK BLAU'!G32-'NUBUK BLAU'!H32</f>
        <v>0</v>
      </c>
      <c r="L32" s="41" t="n">
        <f aca="false">'NUBUK BLAU'!F32-'NUBUK BLAU'!K32</f>
        <v>0</v>
      </c>
      <c r="M32" s="42" t="e">
        <f aca="false">'NUBUK BLAU'!L32*100/'NUBUK BLAU'!F32</f>
        <v>#VALUE!</v>
      </c>
      <c r="N32" s="32"/>
    </row>
    <row r="33" customFormat="false" ht="14.65" hidden="false" customHeight="false" outlineLevel="0" collapsed="false">
      <c r="A33" s="32" t="n">
        <f aca="false">'NUBUK BLAU'!A32+1</f>
        <v>29</v>
      </c>
      <c r="B33" s="33"/>
      <c r="C33" s="34"/>
      <c r="D33" s="35"/>
      <c r="E33" s="36"/>
      <c r="F33" s="37"/>
      <c r="G33" s="38"/>
      <c r="H33" s="39"/>
      <c r="I33" s="39"/>
      <c r="J33" s="40" t="n">
        <f aca="false">'NUBUK BLAU'!J32+'NUBUK BLAU'!H33-'NUBUK BLAU'!I33</f>
        <v>0</v>
      </c>
      <c r="K33" s="41" t="n">
        <f aca="false">'NUBUK BLAU'!G33-'NUBUK BLAU'!H33</f>
        <v>0</v>
      </c>
      <c r="L33" s="41" t="n">
        <f aca="false">'NUBUK BLAU'!F33-'NUBUK BLAU'!K33</f>
        <v>0</v>
      </c>
      <c r="M33" s="42" t="e">
        <f aca="false">'NUBUK BLAU'!L33*100/'NUBUK BLAU'!F33</f>
        <v>#VALUE!</v>
      </c>
      <c r="N33" s="32"/>
    </row>
    <row r="34" customFormat="false" ht="14.65" hidden="false" customHeight="false" outlineLevel="0" collapsed="false">
      <c r="A34" s="32" t="n">
        <f aca="false">'NUBUK BLAU'!A33+1</f>
        <v>30</v>
      </c>
      <c r="B34" s="33"/>
      <c r="C34" s="34"/>
      <c r="D34" s="35"/>
      <c r="E34" s="36"/>
      <c r="F34" s="37"/>
      <c r="G34" s="38"/>
      <c r="H34" s="39"/>
      <c r="I34" s="39"/>
      <c r="J34" s="40" t="n">
        <f aca="false">'NUBUK BLAU'!J33+'NUBUK BLAU'!H34-'NUBUK BLAU'!I34</f>
        <v>0</v>
      </c>
      <c r="K34" s="41" t="n">
        <f aca="false">'NUBUK BLAU'!G34-'NUBUK BLAU'!H34</f>
        <v>0</v>
      </c>
      <c r="L34" s="41" t="n">
        <f aca="false">'NUBUK BLAU'!F34-'NUBUK BLAU'!K34</f>
        <v>0</v>
      </c>
      <c r="M34" s="42" t="e">
        <f aca="false">'NUBUK BLAU'!L34*100/'NUBUK BLAU'!F34</f>
        <v>#VALUE!</v>
      </c>
      <c r="N34" s="32"/>
    </row>
    <row r="35" customFormat="false" ht="14.65" hidden="false" customHeight="false" outlineLevel="0" collapsed="false">
      <c r="A35" s="32" t="n">
        <f aca="false">'NUBUK BLAU'!A34+1</f>
        <v>31</v>
      </c>
      <c r="B35" s="33"/>
      <c r="C35" s="34"/>
      <c r="D35" s="35"/>
      <c r="E35" s="36"/>
      <c r="F35" s="37"/>
      <c r="G35" s="38"/>
      <c r="H35" s="39"/>
      <c r="I35" s="39"/>
      <c r="J35" s="40" t="n">
        <f aca="false">'NUBUK BLAU'!J34+'NUBUK BLAU'!H35-'NUBUK BLAU'!I35</f>
        <v>0</v>
      </c>
      <c r="K35" s="41" t="n">
        <f aca="false">'NUBUK BLAU'!G35-'NUBUK BLAU'!H35</f>
        <v>0</v>
      </c>
      <c r="L35" s="41" t="n">
        <f aca="false">'NUBUK BLAU'!F35-'NUBUK BLAU'!K35</f>
        <v>0</v>
      </c>
      <c r="M35" s="42" t="e">
        <f aca="false">'NUBUK BLAU'!L35*100/'NUBUK BLAU'!F35</f>
        <v>#VALUE!</v>
      </c>
      <c r="N35" s="32"/>
    </row>
    <row r="36" customFormat="false" ht="14.65" hidden="false" customHeight="false" outlineLevel="0" collapsed="false">
      <c r="A36" s="32" t="n">
        <f aca="false">'NUBUK BLAU'!A35+1</f>
        <v>32</v>
      </c>
      <c r="B36" s="33"/>
      <c r="C36" s="34"/>
      <c r="D36" s="35"/>
      <c r="E36" s="36"/>
      <c r="F36" s="37"/>
      <c r="G36" s="38"/>
      <c r="H36" s="39"/>
      <c r="I36" s="39"/>
      <c r="J36" s="40" t="n">
        <f aca="false">'NUBUK BLAU'!J35+'NUBUK BLAU'!H36-'NUBUK BLAU'!I36</f>
        <v>0</v>
      </c>
      <c r="K36" s="41" t="n">
        <f aca="false">'NUBUK BLAU'!G36-'NUBUK BLAU'!H36</f>
        <v>0</v>
      </c>
      <c r="L36" s="41" t="n">
        <f aca="false">'NUBUK BLAU'!F36-'NUBUK BLAU'!K36</f>
        <v>0</v>
      </c>
      <c r="M36" s="42" t="e">
        <f aca="false">'NUBUK BLAU'!L36*100/'NUBUK BLAU'!F36</f>
        <v>#VALUE!</v>
      </c>
      <c r="N36" s="32"/>
    </row>
    <row r="37" customFormat="false" ht="14.65" hidden="false" customHeight="false" outlineLevel="0" collapsed="false">
      <c r="A37" s="32" t="n">
        <f aca="false">'NUBUK BLAU'!A36+1</f>
        <v>33</v>
      </c>
      <c r="B37" s="33"/>
      <c r="C37" s="34"/>
      <c r="D37" s="35"/>
      <c r="E37" s="36"/>
      <c r="F37" s="37"/>
      <c r="G37" s="38"/>
      <c r="H37" s="39"/>
      <c r="I37" s="39"/>
      <c r="J37" s="40" t="n">
        <f aca="false">'NUBUK BLAU'!J36+'NUBUK BLAU'!H37-'NUBUK BLAU'!I37</f>
        <v>0</v>
      </c>
      <c r="K37" s="41" t="n">
        <f aca="false">'NUBUK BLAU'!G37-'NUBUK BLAU'!H37</f>
        <v>0</v>
      </c>
      <c r="L37" s="41" t="n">
        <f aca="false">'NUBUK BLAU'!F37-'NUBUK BLAU'!K37</f>
        <v>0</v>
      </c>
      <c r="M37" s="42" t="e">
        <f aca="false">'NUBUK BLAU'!L37*100/'NUBUK BLAU'!F37</f>
        <v>#VALUE!</v>
      </c>
      <c r="N37" s="32"/>
    </row>
    <row r="38" customFormat="false" ht="14.65" hidden="false" customHeight="false" outlineLevel="0" collapsed="false">
      <c r="A38" s="32" t="n">
        <f aca="false">'NUBUK BLAU'!A37+1</f>
        <v>34</v>
      </c>
      <c r="B38" s="33"/>
      <c r="C38" s="34"/>
      <c r="D38" s="35"/>
      <c r="E38" s="36"/>
      <c r="F38" s="37"/>
      <c r="G38" s="38"/>
      <c r="H38" s="39"/>
      <c r="I38" s="39"/>
      <c r="J38" s="40" t="n">
        <f aca="false">'NUBUK BLAU'!J37+'NUBUK BLAU'!H38-'NUBUK BLAU'!I38</f>
        <v>0</v>
      </c>
      <c r="K38" s="41" t="n">
        <f aca="false">'NUBUK BLAU'!G38-'NUBUK BLAU'!H38</f>
        <v>0</v>
      </c>
      <c r="L38" s="41" t="n">
        <f aca="false">'NUBUK BLAU'!F38-'NUBUK BLAU'!K38</f>
        <v>0</v>
      </c>
      <c r="M38" s="42" t="e">
        <f aca="false">'NUBUK BLAU'!L38*100/'NUBUK BLAU'!F38</f>
        <v>#VALUE!</v>
      </c>
      <c r="N38" s="32"/>
    </row>
    <row r="39" customFormat="false" ht="14.65" hidden="false" customHeight="false" outlineLevel="0" collapsed="false">
      <c r="A39" s="32" t="n">
        <f aca="false">'NUBUK BLAU'!A38+1</f>
        <v>35</v>
      </c>
      <c r="B39" s="33"/>
      <c r="C39" s="34"/>
      <c r="D39" s="35"/>
      <c r="E39" s="36"/>
      <c r="F39" s="37"/>
      <c r="G39" s="38"/>
      <c r="H39" s="39"/>
      <c r="I39" s="39"/>
      <c r="J39" s="40" t="n">
        <f aca="false">'NUBUK BLAU'!J38+'NUBUK BLAU'!H39-'NUBUK BLAU'!I39</f>
        <v>0</v>
      </c>
      <c r="K39" s="41" t="n">
        <f aca="false">'NUBUK BLAU'!G39-'NUBUK BLAU'!H39</f>
        <v>0</v>
      </c>
      <c r="L39" s="41" t="n">
        <f aca="false">'NUBUK BLAU'!F39-'NUBUK BLAU'!K39</f>
        <v>0</v>
      </c>
      <c r="M39" s="42" t="e">
        <f aca="false">'NUBUK BLAU'!L39*100/'NUBUK BLAU'!F39</f>
        <v>#VALUE!</v>
      </c>
      <c r="N39" s="32"/>
    </row>
    <row r="40" customFormat="false" ht="14.65" hidden="false" customHeight="false" outlineLevel="0" collapsed="false">
      <c r="A40" s="32" t="n">
        <f aca="false">'NUBUK BLAU'!A39+1</f>
        <v>36</v>
      </c>
      <c r="B40" s="33"/>
      <c r="C40" s="34"/>
      <c r="D40" s="35"/>
      <c r="E40" s="36"/>
      <c r="F40" s="37"/>
      <c r="G40" s="38"/>
      <c r="H40" s="39"/>
      <c r="I40" s="39"/>
      <c r="J40" s="40" t="n">
        <f aca="false">'NUBUK BLAU'!J39+'NUBUK BLAU'!H40-'NUBUK BLAU'!I40</f>
        <v>0</v>
      </c>
      <c r="K40" s="41" t="n">
        <f aca="false">'NUBUK BLAU'!G40-'NUBUK BLAU'!H40</f>
        <v>0</v>
      </c>
      <c r="L40" s="41" t="n">
        <f aca="false">'NUBUK BLAU'!F40-'NUBUK BLAU'!K40</f>
        <v>0</v>
      </c>
      <c r="M40" s="42" t="e">
        <f aca="false">'NUBUK BLAU'!L40*100/'NUBUK BLAU'!F40</f>
        <v>#VALUE!</v>
      </c>
      <c r="N40" s="32"/>
    </row>
    <row r="41" customFormat="false" ht="14.65" hidden="false" customHeight="false" outlineLevel="0" collapsed="false">
      <c r="A41" s="32" t="n">
        <f aca="false">'NUBUK BLAU'!A40+1</f>
        <v>37</v>
      </c>
      <c r="B41" s="33"/>
      <c r="C41" s="34"/>
      <c r="D41" s="35"/>
      <c r="E41" s="36"/>
      <c r="F41" s="37"/>
      <c r="G41" s="38"/>
      <c r="H41" s="39"/>
      <c r="I41" s="39"/>
      <c r="J41" s="40" t="n">
        <f aca="false">'NUBUK BLAU'!J40+'NUBUK BLAU'!H41-'NUBUK BLAU'!I41</f>
        <v>0</v>
      </c>
      <c r="K41" s="41" t="n">
        <f aca="false">'NUBUK BLAU'!G41-'NUBUK BLAU'!H41</f>
        <v>0</v>
      </c>
      <c r="L41" s="41" t="n">
        <f aca="false">'NUBUK BLAU'!F41-'NUBUK BLAU'!K41</f>
        <v>0</v>
      </c>
      <c r="M41" s="42" t="e">
        <f aca="false">'NUBUK BLAU'!L41*100/'NUBUK BLAU'!F41</f>
        <v>#VALUE!</v>
      </c>
      <c r="N41" s="32"/>
    </row>
    <row r="42" customFormat="false" ht="14.65" hidden="false" customHeight="false" outlineLevel="0" collapsed="false">
      <c r="A42" s="32" t="n">
        <f aca="false">'NUBUK BLAU'!A41+1</f>
        <v>38</v>
      </c>
      <c r="B42" s="33"/>
      <c r="C42" s="34"/>
      <c r="D42" s="35"/>
      <c r="E42" s="36"/>
      <c r="F42" s="37"/>
      <c r="G42" s="38"/>
      <c r="H42" s="39"/>
      <c r="I42" s="39"/>
      <c r="J42" s="40" t="n">
        <f aca="false">'NUBUK BLAU'!J41+'NUBUK BLAU'!H42-'NUBUK BLAU'!I42</f>
        <v>0</v>
      </c>
      <c r="K42" s="41" t="n">
        <f aca="false">'NUBUK BLAU'!G42-'NUBUK BLAU'!H42</f>
        <v>0</v>
      </c>
      <c r="L42" s="41" t="n">
        <f aca="false">'NUBUK BLAU'!F42-'NUBUK BLAU'!K42</f>
        <v>0</v>
      </c>
      <c r="M42" s="42" t="e">
        <f aca="false">'NUBUK BLAU'!L42*100/'NUBUK BLAU'!F42</f>
        <v>#VALUE!</v>
      </c>
      <c r="N42" s="32"/>
    </row>
    <row r="43" customFormat="false" ht="14.65" hidden="false" customHeight="false" outlineLevel="0" collapsed="false">
      <c r="A43" s="32" t="n">
        <f aca="false">'NUBUK BLAU'!A42+1</f>
        <v>39</v>
      </c>
      <c r="B43" s="33"/>
      <c r="C43" s="34"/>
      <c r="D43" s="35"/>
      <c r="E43" s="36"/>
      <c r="F43" s="37"/>
      <c r="G43" s="38"/>
      <c r="H43" s="39"/>
      <c r="I43" s="39"/>
      <c r="J43" s="40" t="n">
        <f aca="false">'NUBUK BLAU'!J42+'NUBUK BLAU'!H43-'NUBUK BLAU'!I43</f>
        <v>0</v>
      </c>
      <c r="K43" s="41" t="n">
        <f aca="false">'NUBUK BLAU'!G43-'NUBUK BLAU'!H43</f>
        <v>0</v>
      </c>
      <c r="L43" s="41" t="n">
        <f aca="false">'NUBUK BLAU'!F43-'NUBUK BLAU'!K43</f>
        <v>0</v>
      </c>
      <c r="M43" s="42" t="e">
        <f aca="false">'NUBUK BLAU'!L43*100/'NUBUK BLAU'!F43</f>
        <v>#VALUE!</v>
      </c>
      <c r="N43" s="32"/>
    </row>
    <row r="44" customFormat="false" ht="14.65" hidden="false" customHeight="false" outlineLevel="0" collapsed="false">
      <c r="A44" s="32" t="n">
        <f aca="false">'NUBUK BLAU'!A43+1</f>
        <v>40</v>
      </c>
      <c r="B44" s="33"/>
      <c r="C44" s="34"/>
      <c r="D44" s="35"/>
      <c r="E44" s="36"/>
      <c r="F44" s="37"/>
      <c r="G44" s="38"/>
      <c r="H44" s="39"/>
      <c r="I44" s="39"/>
      <c r="J44" s="40" t="n">
        <f aca="false">'NUBUK BLAU'!J43+'NUBUK BLAU'!H44-'NUBUK BLAU'!I44</f>
        <v>0</v>
      </c>
      <c r="K44" s="41" t="n">
        <f aca="false">'NUBUK BLAU'!G44-'NUBUK BLAU'!H44</f>
        <v>0</v>
      </c>
      <c r="L44" s="41" t="n">
        <f aca="false">'NUBUK BLAU'!F44-'NUBUK BLAU'!K44</f>
        <v>0</v>
      </c>
      <c r="M44" s="42" t="e">
        <f aca="false">'NUBUK BLAU'!L44*100/'NUBUK BLAU'!F44</f>
        <v>#VALUE!</v>
      </c>
      <c r="N44" s="32"/>
    </row>
    <row r="45" customFormat="false" ht="14.65" hidden="false" customHeight="false" outlineLevel="0" collapsed="false">
      <c r="A45" s="32" t="n">
        <f aca="false">'NUBUK BLAU'!A44+1</f>
        <v>41</v>
      </c>
      <c r="B45" s="33"/>
      <c r="C45" s="34"/>
      <c r="D45" s="35"/>
      <c r="E45" s="36"/>
      <c r="F45" s="37"/>
      <c r="G45" s="38"/>
      <c r="H45" s="39"/>
      <c r="I45" s="39"/>
      <c r="J45" s="40" t="n">
        <f aca="false">'NUBUK BLAU'!J44+'NUBUK BLAU'!H45-'NUBUK BLAU'!I45</f>
        <v>0</v>
      </c>
      <c r="K45" s="41" t="n">
        <f aca="false">'NUBUK BLAU'!G45-'NUBUK BLAU'!H45</f>
        <v>0</v>
      </c>
      <c r="L45" s="41" t="n">
        <f aca="false">'NUBUK BLAU'!F45-'NUBUK BLAU'!K45</f>
        <v>0</v>
      </c>
      <c r="M45" s="42" t="e">
        <f aca="false">'NUBUK BLAU'!L45*100/'NUBUK BLAU'!F45</f>
        <v>#VALUE!</v>
      </c>
      <c r="N45" s="32"/>
    </row>
    <row r="46" customFormat="false" ht="14.65" hidden="false" customHeight="false" outlineLevel="0" collapsed="false">
      <c r="A46" s="32" t="n">
        <f aca="false">'NUBUK BLAU'!A45+1</f>
        <v>42</v>
      </c>
      <c r="B46" s="33"/>
      <c r="C46" s="34"/>
      <c r="D46" s="35"/>
      <c r="E46" s="36"/>
      <c r="F46" s="37"/>
      <c r="G46" s="38"/>
      <c r="H46" s="39"/>
      <c r="I46" s="39"/>
      <c r="J46" s="40" t="n">
        <f aca="false">'NUBUK BLAU'!J45+'NUBUK BLAU'!H46-'NUBUK BLAU'!I46</f>
        <v>0</v>
      </c>
      <c r="K46" s="41" t="n">
        <f aca="false">'NUBUK BLAU'!G46-'NUBUK BLAU'!H46</f>
        <v>0</v>
      </c>
      <c r="L46" s="41" t="n">
        <f aca="false">'NUBUK BLAU'!F46-'NUBUK BLAU'!K46</f>
        <v>0</v>
      </c>
      <c r="M46" s="42" t="e">
        <f aca="false">'NUBUK BLAU'!L46*100/'NUBUK BLAU'!F46</f>
        <v>#VALUE!</v>
      </c>
      <c r="N46" s="32"/>
    </row>
    <row r="47" customFormat="false" ht="14.65" hidden="false" customHeight="false" outlineLevel="0" collapsed="false">
      <c r="A47" s="32" t="n">
        <f aca="false">'NUBUK BLAU'!A46+1</f>
        <v>43</v>
      </c>
      <c r="B47" s="33"/>
      <c r="C47" s="34"/>
      <c r="D47" s="35"/>
      <c r="E47" s="36"/>
      <c r="F47" s="37"/>
      <c r="G47" s="38"/>
      <c r="H47" s="39"/>
      <c r="I47" s="39"/>
      <c r="J47" s="40" t="n">
        <f aca="false">'NUBUK BLAU'!J46+'NUBUK BLAU'!H47-'NUBUK BLAU'!I47</f>
        <v>0</v>
      </c>
      <c r="K47" s="41" t="n">
        <f aca="false">'NUBUK BLAU'!G47-'NUBUK BLAU'!H47</f>
        <v>0</v>
      </c>
      <c r="L47" s="41" t="n">
        <f aca="false">'NUBUK BLAU'!F47-'NUBUK BLAU'!K47</f>
        <v>0</v>
      </c>
      <c r="M47" s="42" t="e">
        <f aca="false">'NUBUK BLAU'!L47*100/'NUBUK BLAU'!F47</f>
        <v>#VALUE!</v>
      </c>
      <c r="N47" s="32"/>
    </row>
    <row r="48" customFormat="false" ht="14.65" hidden="false" customHeight="false" outlineLevel="0" collapsed="false">
      <c r="A48" s="32" t="n">
        <f aca="false">'NUBUK BLAU'!A47+1</f>
        <v>44</v>
      </c>
      <c r="B48" s="33"/>
      <c r="C48" s="34"/>
      <c r="D48" s="35"/>
      <c r="E48" s="36"/>
      <c r="F48" s="37"/>
      <c r="G48" s="38"/>
      <c r="H48" s="39"/>
      <c r="I48" s="39"/>
      <c r="J48" s="40" t="n">
        <f aca="false">'NUBUK BLAU'!J47+'NUBUK BLAU'!H48-'NUBUK BLAU'!I48</f>
        <v>0</v>
      </c>
      <c r="K48" s="41" t="n">
        <f aca="false">'NUBUK BLAU'!G48-'NUBUK BLAU'!H48</f>
        <v>0</v>
      </c>
      <c r="L48" s="41" t="n">
        <f aca="false">'NUBUK BLAU'!F48-'NUBUK BLAU'!K48</f>
        <v>0</v>
      </c>
      <c r="M48" s="42" t="e">
        <f aca="false">'NUBUK BLAU'!L48*100/'NUBUK BLAU'!F48</f>
        <v>#VALUE!</v>
      </c>
      <c r="N48" s="32"/>
    </row>
    <row r="49" customFormat="false" ht="14.65" hidden="false" customHeight="false" outlineLevel="0" collapsed="false">
      <c r="A49" s="32" t="n">
        <f aca="false">'NUBUK BLAU'!A48+1</f>
        <v>45</v>
      </c>
      <c r="B49" s="33"/>
      <c r="C49" s="34"/>
      <c r="D49" s="35"/>
      <c r="E49" s="36"/>
      <c r="F49" s="37"/>
      <c r="G49" s="38"/>
      <c r="H49" s="39"/>
      <c r="I49" s="39"/>
      <c r="J49" s="40" t="n">
        <f aca="false">'NUBUK BLAU'!J48+'NUBUK BLAU'!H49-'NUBUK BLAU'!I49</f>
        <v>0</v>
      </c>
      <c r="K49" s="41" t="n">
        <f aca="false">'NUBUK BLAU'!G49-'NUBUK BLAU'!H49</f>
        <v>0</v>
      </c>
      <c r="L49" s="41" t="n">
        <f aca="false">'NUBUK BLAU'!F49-'NUBUK BLAU'!K49</f>
        <v>0</v>
      </c>
      <c r="M49" s="42" t="e">
        <f aca="false">'NUBUK BLAU'!L49*100/'NUBUK BLAU'!F49</f>
        <v>#VALUE!</v>
      </c>
      <c r="N49" s="32"/>
    </row>
    <row r="50" customFormat="false" ht="14.65" hidden="false" customHeight="false" outlineLevel="0" collapsed="false">
      <c r="A50" s="32" t="n">
        <f aca="false">'NUBUK BLAU'!A49+1</f>
        <v>46</v>
      </c>
      <c r="B50" s="33"/>
      <c r="C50" s="34"/>
      <c r="D50" s="35"/>
      <c r="E50" s="36"/>
      <c r="F50" s="37"/>
      <c r="G50" s="38"/>
      <c r="H50" s="39"/>
      <c r="I50" s="39"/>
      <c r="J50" s="40" t="n">
        <f aca="false">'NUBUK BLAU'!J49+'NUBUK BLAU'!H50-'NUBUK BLAU'!I50</f>
        <v>0</v>
      </c>
      <c r="K50" s="41" t="n">
        <f aca="false">'NUBUK BLAU'!G50-'NUBUK BLAU'!H50</f>
        <v>0</v>
      </c>
      <c r="L50" s="41" t="n">
        <f aca="false">'NUBUK BLAU'!F50-'NUBUK BLAU'!K50</f>
        <v>0</v>
      </c>
      <c r="M50" s="42" t="e">
        <f aca="false">'NUBUK BLAU'!L50*100/'NUBUK BLAU'!F50</f>
        <v>#VALUE!</v>
      </c>
      <c r="N50" s="32"/>
    </row>
    <row r="51" customFormat="false" ht="14.65" hidden="false" customHeight="false" outlineLevel="0" collapsed="false">
      <c r="A51" s="32" t="n">
        <f aca="false">'NUBUK BLAU'!A50+1</f>
        <v>47</v>
      </c>
      <c r="B51" s="33"/>
      <c r="C51" s="34"/>
      <c r="D51" s="35"/>
      <c r="E51" s="36"/>
      <c r="F51" s="37"/>
      <c r="G51" s="38"/>
      <c r="H51" s="39"/>
      <c r="I51" s="39"/>
      <c r="J51" s="40" t="n">
        <f aca="false">'NUBUK BLAU'!J50+'NUBUK BLAU'!H51-'NUBUK BLAU'!I51</f>
        <v>0</v>
      </c>
      <c r="K51" s="41" t="n">
        <f aca="false">'NUBUK BLAU'!G51-'NUBUK BLAU'!H51</f>
        <v>0</v>
      </c>
      <c r="L51" s="41" t="n">
        <f aca="false">'NUBUK BLAU'!F51-'NUBUK BLAU'!K51</f>
        <v>0</v>
      </c>
      <c r="M51" s="42" t="e">
        <f aca="false">'NUBUK BLAU'!L51*100/'NUBUK BLAU'!F51</f>
        <v>#VALUE!</v>
      </c>
      <c r="N51" s="32"/>
    </row>
    <row r="52" customFormat="false" ht="14.65" hidden="false" customHeight="false" outlineLevel="0" collapsed="false">
      <c r="A52" s="32" t="n">
        <f aca="false">'NUBUK BLAU'!A51+1</f>
        <v>48</v>
      </c>
      <c r="B52" s="33"/>
      <c r="C52" s="34"/>
      <c r="D52" s="35"/>
      <c r="E52" s="36"/>
      <c r="F52" s="37"/>
      <c r="G52" s="38"/>
      <c r="H52" s="39"/>
      <c r="I52" s="39"/>
      <c r="J52" s="40" t="n">
        <f aca="false">'NUBUK BLAU'!J51+'NUBUK BLAU'!H52-'NUBUK BLAU'!I52</f>
        <v>0</v>
      </c>
      <c r="K52" s="41" t="n">
        <f aca="false">'NUBUK BLAU'!G52-'NUBUK BLAU'!H52</f>
        <v>0</v>
      </c>
      <c r="L52" s="41" t="n">
        <f aca="false">'NUBUK BLAU'!F52-'NUBUK BLAU'!K52</f>
        <v>0</v>
      </c>
      <c r="M52" s="42" t="e">
        <f aca="false">'NUBUK BLAU'!L52*100/'NUBUK BLAU'!F52</f>
        <v>#VALUE!</v>
      </c>
      <c r="N52" s="32"/>
    </row>
    <row r="53" customFormat="false" ht="14.65" hidden="false" customHeight="false" outlineLevel="0" collapsed="false">
      <c r="A53" s="32" t="n">
        <f aca="false">'NUBUK BLAU'!A52+1</f>
        <v>49</v>
      </c>
      <c r="B53" s="33"/>
      <c r="C53" s="34"/>
      <c r="D53" s="35"/>
      <c r="E53" s="36"/>
      <c r="F53" s="37"/>
      <c r="G53" s="38"/>
      <c r="H53" s="39"/>
      <c r="I53" s="39"/>
      <c r="J53" s="40" t="n">
        <f aca="false">'NUBUK BLAU'!J52+'NUBUK BLAU'!H53-'NUBUK BLAU'!I53</f>
        <v>0</v>
      </c>
      <c r="K53" s="41" t="n">
        <f aca="false">'NUBUK BLAU'!G53-'NUBUK BLAU'!H53</f>
        <v>0</v>
      </c>
      <c r="L53" s="41" t="n">
        <f aca="false">'NUBUK BLAU'!F53-'NUBUK BLAU'!K53</f>
        <v>0</v>
      </c>
      <c r="M53" s="42" t="e">
        <f aca="false">'NUBUK BLAU'!L53*100/'NUBUK BLAU'!F53</f>
        <v>#VALUE!</v>
      </c>
      <c r="N53" s="32"/>
    </row>
    <row r="54" customFormat="false" ht="14.65" hidden="false" customHeight="false" outlineLevel="0" collapsed="false">
      <c r="A54" s="32" t="n">
        <f aca="false">'NUBUK BLAU'!A53+1</f>
        <v>50</v>
      </c>
      <c r="B54" s="33"/>
      <c r="C54" s="34"/>
      <c r="D54" s="35"/>
      <c r="E54" s="36"/>
      <c r="F54" s="37"/>
      <c r="G54" s="38"/>
      <c r="H54" s="39"/>
      <c r="I54" s="39"/>
      <c r="J54" s="40" t="n">
        <f aca="false">'NUBUK BLAU'!J53+'NUBUK BLAU'!H54-'NUBUK BLAU'!I54</f>
        <v>0</v>
      </c>
      <c r="K54" s="41" t="n">
        <f aca="false">'NUBUK BLAU'!G54-'NUBUK BLAU'!H54</f>
        <v>0</v>
      </c>
      <c r="L54" s="41" t="n">
        <f aca="false">'NUBUK BLAU'!F54-'NUBUK BLAU'!K54</f>
        <v>0</v>
      </c>
      <c r="M54" s="42" t="e">
        <f aca="false">'NUBUK BLAU'!L54*100/'NUBUK BLAU'!F54</f>
        <v>#VALUE!</v>
      </c>
      <c r="N54" s="32"/>
    </row>
    <row r="55" customFormat="false" ht="14.65" hidden="false" customHeight="false" outlineLevel="0" collapsed="false">
      <c r="A55" s="32" t="n">
        <f aca="false">'NUBUK BLAU'!A54+1</f>
        <v>51</v>
      </c>
      <c r="B55" s="33"/>
      <c r="C55" s="34"/>
      <c r="D55" s="35"/>
      <c r="E55" s="36"/>
      <c r="F55" s="37"/>
      <c r="G55" s="38"/>
      <c r="H55" s="39"/>
      <c r="I55" s="39"/>
      <c r="J55" s="40" t="n">
        <f aca="false">'NUBUK BLAU'!J54+'NUBUK BLAU'!H55-'NUBUK BLAU'!I55</f>
        <v>0</v>
      </c>
      <c r="K55" s="41" t="n">
        <f aca="false">'NUBUK BLAU'!G55-'NUBUK BLAU'!H55</f>
        <v>0</v>
      </c>
      <c r="L55" s="41" t="n">
        <f aca="false">'NUBUK BLAU'!F55-'NUBUK BLAU'!K55</f>
        <v>0</v>
      </c>
      <c r="M55" s="42" t="e">
        <f aca="false">'NUBUK BLAU'!L55*100/'NUBUK BLAU'!F55</f>
        <v>#VALUE!</v>
      </c>
      <c r="N55" s="32"/>
    </row>
    <row r="56" customFormat="false" ht="14.65" hidden="false" customHeight="false" outlineLevel="0" collapsed="false">
      <c r="A56" s="32" t="n">
        <f aca="false">'NUBUK BLAU'!A55+1</f>
        <v>52</v>
      </c>
      <c r="B56" s="33"/>
      <c r="C56" s="34"/>
      <c r="D56" s="35"/>
      <c r="E56" s="36"/>
      <c r="F56" s="37"/>
      <c r="G56" s="38"/>
      <c r="H56" s="39"/>
      <c r="I56" s="39"/>
      <c r="J56" s="40" t="n">
        <f aca="false">'NUBUK BLAU'!J55+'NUBUK BLAU'!H56-'NUBUK BLAU'!I56</f>
        <v>0</v>
      </c>
      <c r="K56" s="41" t="n">
        <f aca="false">'NUBUK BLAU'!G56-'NUBUK BLAU'!H56</f>
        <v>0</v>
      </c>
      <c r="L56" s="41" t="n">
        <f aca="false">'NUBUK BLAU'!F56-'NUBUK BLAU'!K56</f>
        <v>0</v>
      </c>
      <c r="M56" s="42" t="e">
        <f aca="false">'NUBUK BLAU'!L56*100/'NUBUK BLAU'!F56</f>
        <v>#VALUE!</v>
      </c>
      <c r="N56" s="32"/>
    </row>
    <row r="57" customFormat="false" ht="14.65" hidden="false" customHeight="false" outlineLevel="0" collapsed="false">
      <c r="A57" s="32" t="n">
        <f aca="false">'NUBUK BLAU'!A56+1</f>
        <v>53</v>
      </c>
      <c r="B57" s="33"/>
      <c r="C57" s="34"/>
      <c r="D57" s="35"/>
      <c r="E57" s="36"/>
      <c r="F57" s="37"/>
      <c r="G57" s="38"/>
      <c r="H57" s="39"/>
      <c r="I57" s="39"/>
      <c r="J57" s="40" t="n">
        <f aca="false">'NUBUK BLAU'!J56+'NUBUK BLAU'!H57-'NUBUK BLAU'!I57</f>
        <v>0</v>
      </c>
      <c r="K57" s="41" t="n">
        <f aca="false">'NUBUK BLAU'!G57-'NUBUK BLAU'!H57</f>
        <v>0</v>
      </c>
      <c r="L57" s="41" t="n">
        <f aca="false">'NUBUK BLAU'!F57-'NUBUK BLAU'!K57</f>
        <v>0</v>
      </c>
      <c r="M57" s="42" t="e">
        <f aca="false">'NUBUK BLAU'!L57*100/'NUBUK BLAU'!F57</f>
        <v>#VALUE!</v>
      </c>
      <c r="N57" s="32"/>
    </row>
    <row r="58" customFormat="false" ht="14.65" hidden="false" customHeight="false" outlineLevel="0" collapsed="false">
      <c r="A58" s="32" t="n">
        <f aca="false">'NUBUK BLAU'!A57+1</f>
        <v>54</v>
      </c>
      <c r="B58" s="33"/>
      <c r="C58" s="34"/>
      <c r="D58" s="35"/>
      <c r="E58" s="36"/>
      <c r="F58" s="37"/>
      <c r="G58" s="38"/>
      <c r="H58" s="39"/>
      <c r="I58" s="39"/>
      <c r="J58" s="40" t="n">
        <f aca="false">'NUBUK BLAU'!J57+'NUBUK BLAU'!H58-'NUBUK BLAU'!I58</f>
        <v>0</v>
      </c>
      <c r="K58" s="41" t="n">
        <f aca="false">'NUBUK BLAU'!G58-'NUBUK BLAU'!H58</f>
        <v>0</v>
      </c>
      <c r="L58" s="41" t="n">
        <f aca="false">'NUBUK BLAU'!F58-'NUBUK BLAU'!K58</f>
        <v>0</v>
      </c>
      <c r="M58" s="42" t="e">
        <f aca="false">'NUBUK BLAU'!L58*100/'NUBUK BLAU'!F58</f>
        <v>#VALUE!</v>
      </c>
      <c r="N58" s="32"/>
    </row>
    <row r="59" customFormat="false" ht="14.65" hidden="false" customHeight="false" outlineLevel="0" collapsed="false">
      <c r="A59" s="32" t="n">
        <f aca="false">'NUBUK BLAU'!A58+1</f>
        <v>55</v>
      </c>
      <c r="B59" s="33"/>
      <c r="C59" s="34"/>
      <c r="D59" s="35"/>
      <c r="E59" s="36"/>
      <c r="F59" s="37"/>
      <c r="G59" s="38"/>
      <c r="H59" s="39"/>
      <c r="I59" s="39"/>
      <c r="J59" s="40" t="n">
        <f aca="false">'NUBUK BLAU'!J58+'NUBUK BLAU'!H59-'NUBUK BLAU'!I59</f>
        <v>0</v>
      </c>
      <c r="K59" s="41" t="n">
        <f aca="false">'NUBUK BLAU'!G59-'NUBUK BLAU'!H59</f>
        <v>0</v>
      </c>
      <c r="L59" s="41" t="n">
        <f aca="false">'NUBUK BLAU'!F59-'NUBUK BLAU'!K59</f>
        <v>0</v>
      </c>
      <c r="M59" s="42" t="e">
        <f aca="false">'NUBUK BLAU'!L59*100/'NUBUK BLAU'!F59</f>
        <v>#VALUE!</v>
      </c>
      <c r="N59" s="32"/>
    </row>
    <row r="60" customFormat="false" ht="14.65" hidden="false" customHeight="false" outlineLevel="0" collapsed="false">
      <c r="A60" s="32" t="n">
        <f aca="false">'NUBUK BLAU'!A59+1</f>
        <v>56</v>
      </c>
      <c r="B60" s="33"/>
      <c r="C60" s="34"/>
      <c r="D60" s="35"/>
      <c r="E60" s="36"/>
      <c r="F60" s="37"/>
      <c r="G60" s="38"/>
      <c r="H60" s="39"/>
      <c r="I60" s="39"/>
      <c r="J60" s="40" t="n">
        <f aca="false">'NUBUK BLAU'!J59+'NUBUK BLAU'!H60-'NUBUK BLAU'!I60</f>
        <v>0</v>
      </c>
      <c r="K60" s="41" t="n">
        <f aca="false">'NUBUK BLAU'!G60-'NUBUK BLAU'!H60</f>
        <v>0</v>
      </c>
      <c r="L60" s="41" t="n">
        <f aca="false">'NUBUK BLAU'!F60-'NUBUK BLAU'!K60</f>
        <v>0</v>
      </c>
      <c r="M60" s="42" t="e">
        <f aca="false">'NUBUK BLAU'!L60*100/'NUBUK BLAU'!F60</f>
        <v>#VALUE!</v>
      </c>
      <c r="N60" s="32"/>
    </row>
    <row r="61" customFormat="false" ht="14.65" hidden="false" customHeight="false" outlineLevel="0" collapsed="false">
      <c r="A61" s="32" t="n">
        <f aca="false">'NUBUK BLAU'!A60+1</f>
        <v>57</v>
      </c>
      <c r="B61" s="33"/>
      <c r="C61" s="34"/>
      <c r="D61" s="35"/>
      <c r="E61" s="36"/>
      <c r="F61" s="37"/>
      <c r="G61" s="38"/>
      <c r="H61" s="39"/>
      <c r="I61" s="39"/>
      <c r="J61" s="40" t="n">
        <f aca="false">'NUBUK BLAU'!J60+'NUBUK BLAU'!H61-'NUBUK BLAU'!I61</f>
        <v>0</v>
      </c>
      <c r="K61" s="41" t="n">
        <f aca="false">'NUBUK BLAU'!G61-'NUBUK BLAU'!H61</f>
        <v>0</v>
      </c>
      <c r="L61" s="41" t="n">
        <f aca="false">'NUBUK BLAU'!F61-'NUBUK BLAU'!K61</f>
        <v>0</v>
      </c>
      <c r="M61" s="42" t="e">
        <f aca="false">'NUBUK BLAU'!L61*100/'NUBUK BLAU'!F61</f>
        <v>#VALUE!</v>
      </c>
      <c r="N61" s="32"/>
    </row>
    <row r="62" customFormat="false" ht="14.65" hidden="false" customHeight="false" outlineLevel="0" collapsed="false">
      <c r="A62" s="32" t="n">
        <f aca="false">'NUBUK BLAU'!A61+1</f>
        <v>58</v>
      </c>
      <c r="B62" s="33"/>
      <c r="C62" s="34"/>
      <c r="D62" s="35"/>
      <c r="E62" s="36"/>
      <c r="F62" s="37"/>
      <c r="G62" s="38"/>
      <c r="H62" s="39"/>
      <c r="I62" s="39"/>
      <c r="J62" s="40" t="n">
        <f aca="false">'NUBUK BLAU'!J61+'NUBUK BLAU'!H62-'NUBUK BLAU'!I62</f>
        <v>0</v>
      </c>
      <c r="K62" s="41" t="n">
        <f aca="false">'NUBUK BLAU'!G62-'NUBUK BLAU'!H62</f>
        <v>0</v>
      </c>
      <c r="L62" s="41" t="n">
        <f aca="false">'NUBUK BLAU'!F62-'NUBUK BLAU'!K62</f>
        <v>0</v>
      </c>
      <c r="M62" s="42" t="e">
        <f aca="false">'NUBUK BLAU'!L62*100/'NUBUK BLAU'!F62</f>
        <v>#VALUE!</v>
      </c>
      <c r="N62" s="32"/>
    </row>
    <row r="63" customFormat="false" ht="14.65" hidden="false" customHeight="false" outlineLevel="0" collapsed="false">
      <c r="A63" s="32" t="n">
        <f aca="false">'NUBUK BLAU'!A62+1</f>
        <v>59</v>
      </c>
      <c r="B63" s="33"/>
      <c r="C63" s="34"/>
      <c r="D63" s="35"/>
      <c r="E63" s="36"/>
      <c r="F63" s="37"/>
      <c r="G63" s="38"/>
      <c r="H63" s="39"/>
      <c r="I63" s="39"/>
      <c r="J63" s="40" t="n">
        <f aca="false">'NUBUK BLAU'!J62+'NUBUK BLAU'!H63-'NUBUK BLAU'!I63</f>
        <v>0</v>
      </c>
      <c r="K63" s="41" t="n">
        <f aca="false">'NUBUK BLAU'!G63-'NUBUK BLAU'!H63</f>
        <v>0</v>
      </c>
      <c r="L63" s="41" t="n">
        <f aca="false">'NUBUK BLAU'!F63-'NUBUK BLAU'!K63</f>
        <v>0</v>
      </c>
      <c r="M63" s="42" t="e">
        <f aca="false">'NUBUK BLAU'!L63*100/'NUBUK BLAU'!F63</f>
        <v>#VALUE!</v>
      </c>
      <c r="N63" s="32"/>
    </row>
    <row r="64" customFormat="false" ht="14.65" hidden="false" customHeight="false" outlineLevel="0" collapsed="false">
      <c r="A64" s="32" t="n">
        <f aca="false">'NUBUK BLAU'!A63+1</f>
        <v>60</v>
      </c>
      <c r="B64" s="33"/>
      <c r="C64" s="34"/>
      <c r="D64" s="35"/>
      <c r="E64" s="36"/>
      <c r="F64" s="37"/>
      <c r="G64" s="38"/>
      <c r="H64" s="39"/>
      <c r="I64" s="39"/>
      <c r="J64" s="40" t="n">
        <f aca="false">'NUBUK BLAU'!J63+'NUBUK BLAU'!H64-'NUBUK BLAU'!I64</f>
        <v>0</v>
      </c>
      <c r="K64" s="41" t="n">
        <f aca="false">'NUBUK BLAU'!G64-'NUBUK BLAU'!H64</f>
        <v>0</v>
      </c>
      <c r="L64" s="41" t="n">
        <f aca="false">'NUBUK BLAU'!F64-'NUBUK BLAU'!K64</f>
        <v>0</v>
      </c>
      <c r="M64" s="42" t="e">
        <f aca="false">'NUBUK BLAU'!L64*100/'NUBUK BLAU'!F64</f>
        <v>#VALUE!</v>
      </c>
      <c r="N64" s="32"/>
    </row>
    <row r="65" customFormat="false" ht="14.65" hidden="false" customHeight="false" outlineLevel="0" collapsed="false">
      <c r="A65" s="32" t="n">
        <f aca="false">'NUBUK BLAU'!A64+1</f>
        <v>61</v>
      </c>
      <c r="B65" s="33"/>
      <c r="C65" s="34"/>
      <c r="D65" s="35"/>
      <c r="E65" s="36"/>
      <c r="F65" s="37"/>
      <c r="G65" s="38"/>
      <c r="H65" s="39"/>
      <c r="I65" s="39"/>
      <c r="J65" s="40" t="n">
        <f aca="false">'NUBUK BLAU'!J64+'NUBUK BLAU'!H65-'NUBUK BLAU'!I65</f>
        <v>0</v>
      </c>
      <c r="K65" s="41" t="n">
        <f aca="false">'NUBUK BLAU'!G65-'NUBUK BLAU'!H65</f>
        <v>0</v>
      </c>
      <c r="L65" s="41" t="n">
        <f aca="false">'NUBUK BLAU'!F65-'NUBUK BLAU'!K65</f>
        <v>0</v>
      </c>
      <c r="M65" s="42" t="e">
        <f aca="false">'NUBUK BLAU'!L65*100/'NUBUK BLAU'!F65</f>
        <v>#VALUE!</v>
      </c>
      <c r="N65" s="32"/>
    </row>
    <row r="66" customFormat="false" ht="14.65" hidden="false" customHeight="false" outlineLevel="0" collapsed="false">
      <c r="A66" s="32" t="n">
        <f aca="false">'NUBUK BLAU'!A65+1</f>
        <v>62</v>
      </c>
      <c r="B66" s="33"/>
      <c r="C66" s="34"/>
      <c r="D66" s="35"/>
      <c r="E66" s="36"/>
      <c r="F66" s="37"/>
      <c r="G66" s="38"/>
      <c r="H66" s="39"/>
      <c r="I66" s="39"/>
      <c r="J66" s="40" t="n">
        <f aca="false">'NUBUK BLAU'!J65+'NUBUK BLAU'!H66-'NUBUK BLAU'!I66</f>
        <v>0</v>
      </c>
      <c r="K66" s="41" t="n">
        <f aca="false">'NUBUK BLAU'!G66-'NUBUK BLAU'!H66</f>
        <v>0</v>
      </c>
      <c r="L66" s="41" t="n">
        <f aca="false">'NUBUK BLAU'!F66-'NUBUK BLAU'!K66</f>
        <v>0</v>
      </c>
      <c r="M66" s="42" t="e">
        <f aca="false">'NUBUK BLAU'!L66*100/'NUBUK BLAU'!F66</f>
        <v>#VALUE!</v>
      </c>
      <c r="N66" s="32"/>
    </row>
    <row r="67" customFormat="false" ht="14.65" hidden="false" customHeight="false" outlineLevel="0" collapsed="false">
      <c r="A67" s="32" t="n">
        <f aca="false">'NUBUK BLAU'!A66+1</f>
        <v>63</v>
      </c>
      <c r="B67" s="33"/>
      <c r="C67" s="34"/>
      <c r="D67" s="35"/>
      <c r="E67" s="36"/>
      <c r="F67" s="37"/>
      <c r="G67" s="38"/>
      <c r="H67" s="39"/>
      <c r="I67" s="39"/>
      <c r="J67" s="40" t="n">
        <f aca="false">'NUBUK BLAU'!J66+'NUBUK BLAU'!H67-'NUBUK BLAU'!I67</f>
        <v>0</v>
      </c>
      <c r="K67" s="41" t="n">
        <f aca="false">'NUBUK BLAU'!G67-'NUBUK BLAU'!H67</f>
        <v>0</v>
      </c>
      <c r="L67" s="41" t="n">
        <f aca="false">'NUBUK BLAU'!F67-'NUBUK BLAU'!K67</f>
        <v>0</v>
      </c>
      <c r="M67" s="42" t="e">
        <f aca="false">'NUBUK BLAU'!L67*100/'NUBUK BLAU'!F67</f>
        <v>#VALUE!</v>
      </c>
      <c r="N67" s="32"/>
    </row>
    <row r="68" customFormat="false" ht="14.65" hidden="false" customHeight="false" outlineLevel="0" collapsed="false">
      <c r="A68" s="32" t="n">
        <f aca="false">'NUBUK BLAU'!A67+1</f>
        <v>64</v>
      </c>
      <c r="B68" s="33"/>
      <c r="C68" s="34"/>
      <c r="D68" s="35"/>
      <c r="E68" s="36"/>
      <c r="F68" s="37"/>
      <c r="G68" s="38"/>
      <c r="H68" s="39"/>
      <c r="I68" s="39"/>
      <c r="J68" s="40" t="n">
        <f aca="false">'NUBUK BLAU'!J67+'NUBUK BLAU'!H68-'NUBUK BLAU'!I68</f>
        <v>0</v>
      </c>
      <c r="K68" s="41" t="n">
        <f aca="false">'NUBUK BLAU'!G68-'NUBUK BLAU'!H68</f>
        <v>0</v>
      </c>
      <c r="L68" s="41" t="n">
        <f aca="false">'NUBUK BLAU'!F68-'NUBUK BLAU'!K68</f>
        <v>0</v>
      </c>
      <c r="M68" s="42" t="e">
        <f aca="false">'NUBUK BLAU'!L68*100/'NUBUK BLAU'!F68</f>
        <v>#VALUE!</v>
      </c>
      <c r="N68" s="32"/>
    </row>
    <row r="69" customFormat="false" ht="14.65" hidden="false" customHeight="false" outlineLevel="0" collapsed="false">
      <c r="A69" s="32" t="n">
        <f aca="false">'NUBUK BLAU'!A68+1</f>
        <v>65</v>
      </c>
      <c r="B69" s="33"/>
      <c r="C69" s="34"/>
      <c r="D69" s="35"/>
      <c r="E69" s="36"/>
      <c r="F69" s="37"/>
      <c r="G69" s="38"/>
      <c r="H69" s="39"/>
      <c r="I69" s="39"/>
      <c r="J69" s="40" t="n">
        <f aca="false">'NUBUK BLAU'!J68+'NUBUK BLAU'!H69-'NUBUK BLAU'!I69</f>
        <v>0</v>
      </c>
      <c r="K69" s="41" t="n">
        <f aca="false">'NUBUK BLAU'!G69-'NUBUK BLAU'!H69</f>
        <v>0</v>
      </c>
      <c r="L69" s="41" t="n">
        <f aca="false">'NUBUK BLAU'!F69-'NUBUK BLAU'!K69</f>
        <v>0</v>
      </c>
      <c r="M69" s="42" t="e">
        <f aca="false">'NUBUK BLAU'!L69*100/'NUBUK BLAU'!F69</f>
        <v>#VALUE!</v>
      </c>
      <c r="N69" s="32"/>
    </row>
    <row r="70" customFormat="false" ht="14.65" hidden="false" customHeight="false" outlineLevel="0" collapsed="false">
      <c r="A70" s="32" t="n">
        <f aca="false">'NUBUK BLAU'!A69+1</f>
        <v>66</v>
      </c>
      <c r="B70" s="33"/>
      <c r="C70" s="34"/>
      <c r="D70" s="35"/>
      <c r="E70" s="36"/>
      <c r="F70" s="37"/>
      <c r="G70" s="38"/>
      <c r="H70" s="39"/>
      <c r="I70" s="39"/>
      <c r="J70" s="40" t="n">
        <f aca="false">'NUBUK BLAU'!J69+'NUBUK BLAU'!H70-'NUBUK BLAU'!I70</f>
        <v>0</v>
      </c>
      <c r="K70" s="41" t="n">
        <f aca="false">'NUBUK BLAU'!G70-'NUBUK BLAU'!H70</f>
        <v>0</v>
      </c>
      <c r="L70" s="41" t="n">
        <f aca="false">'NUBUK BLAU'!F70-'NUBUK BLAU'!K70</f>
        <v>0</v>
      </c>
      <c r="M70" s="42" t="e">
        <f aca="false">'NUBUK BLAU'!L70*100/'NUBUK BLAU'!F70</f>
        <v>#VALUE!</v>
      </c>
      <c r="N70" s="32"/>
    </row>
    <row r="71" customFormat="false" ht="14.65" hidden="false" customHeight="false" outlineLevel="0" collapsed="false">
      <c r="A71" s="32" t="n">
        <f aca="false">'NUBUK BLAU'!A70+1</f>
        <v>67</v>
      </c>
      <c r="B71" s="33"/>
      <c r="C71" s="34"/>
      <c r="D71" s="35"/>
      <c r="E71" s="36"/>
      <c r="F71" s="37"/>
      <c r="G71" s="38"/>
      <c r="H71" s="39"/>
      <c r="I71" s="39"/>
      <c r="J71" s="40" t="n">
        <f aca="false">'NUBUK BLAU'!J70+'NUBUK BLAU'!H71-'NUBUK BLAU'!I71</f>
        <v>0</v>
      </c>
      <c r="K71" s="41" t="n">
        <f aca="false">'NUBUK BLAU'!G71-'NUBUK BLAU'!H71</f>
        <v>0</v>
      </c>
      <c r="L71" s="41" t="n">
        <f aca="false">'NUBUK BLAU'!F71-'NUBUK BLAU'!K71</f>
        <v>0</v>
      </c>
      <c r="M71" s="42" t="e">
        <f aca="false">'NUBUK BLAU'!L71*100/'NUBUK BLAU'!F71</f>
        <v>#VALUE!</v>
      </c>
      <c r="N71" s="32"/>
    </row>
    <row r="72" customFormat="false" ht="14.65" hidden="false" customHeight="false" outlineLevel="0" collapsed="false">
      <c r="A72" s="32" t="n">
        <f aca="false">'NUBUK BLAU'!A71+1</f>
        <v>68</v>
      </c>
      <c r="B72" s="33"/>
      <c r="C72" s="34"/>
      <c r="D72" s="35"/>
      <c r="E72" s="36"/>
      <c r="F72" s="37"/>
      <c r="G72" s="38"/>
      <c r="H72" s="39"/>
      <c r="I72" s="39"/>
      <c r="J72" s="40" t="n">
        <f aca="false">'NUBUK BLAU'!J71+'NUBUK BLAU'!H72-'NUBUK BLAU'!I72</f>
        <v>0</v>
      </c>
      <c r="K72" s="41" t="n">
        <f aca="false">'NUBUK BLAU'!G72-'NUBUK BLAU'!H72</f>
        <v>0</v>
      </c>
      <c r="L72" s="41" t="n">
        <f aca="false">'NUBUK BLAU'!F72-'NUBUK BLAU'!K72</f>
        <v>0</v>
      </c>
      <c r="M72" s="42" t="e">
        <f aca="false">'NUBUK BLAU'!L72*100/'NUBUK BLAU'!F72</f>
        <v>#VALUE!</v>
      </c>
      <c r="N72" s="32"/>
    </row>
    <row r="73" customFormat="false" ht="14.65" hidden="false" customHeight="false" outlineLevel="0" collapsed="false">
      <c r="A73" s="32" t="n">
        <f aca="false">'NUBUK BLAU'!A72+1</f>
        <v>69</v>
      </c>
      <c r="B73" s="33"/>
      <c r="C73" s="34"/>
      <c r="D73" s="35"/>
      <c r="E73" s="36"/>
      <c r="F73" s="37"/>
      <c r="G73" s="38"/>
      <c r="H73" s="39"/>
      <c r="I73" s="39"/>
      <c r="J73" s="40" t="n">
        <f aca="false">'NUBUK BLAU'!J72+'NUBUK BLAU'!H73-'NUBUK BLAU'!I73</f>
        <v>0</v>
      </c>
      <c r="K73" s="41" t="n">
        <f aca="false">'NUBUK BLAU'!G73-'NUBUK BLAU'!H73</f>
        <v>0</v>
      </c>
      <c r="L73" s="41" t="n">
        <f aca="false">'NUBUK BLAU'!F73-'NUBUK BLAU'!K73</f>
        <v>0</v>
      </c>
      <c r="M73" s="42" t="e">
        <f aca="false">'NUBUK BLAU'!L73*100/'NUBUK BLAU'!F73</f>
        <v>#VALUE!</v>
      </c>
      <c r="N73" s="32"/>
    </row>
    <row r="74" customFormat="false" ht="14.65" hidden="false" customHeight="false" outlineLevel="0" collapsed="false">
      <c r="A74" s="32" t="n">
        <f aca="false">'NUBUK BLAU'!A73+1</f>
        <v>70</v>
      </c>
      <c r="B74" s="33"/>
      <c r="C74" s="34"/>
      <c r="D74" s="35"/>
      <c r="E74" s="36"/>
      <c r="F74" s="37"/>
      <c r="G74" s="38"/>
      <c r="H74" s="39"/>
      <c r="I74" s="39"/>
      <c r="J74" s="40" t="n">
        <f aca="false">'NUBUK BLAU'!J73+'NUBUK BLAU'!H74-'NUBUK BLAU'!I74</f>
        <v>0</v>
      </c>
      <c r="K74" s="41" t="n">
        <f aca="false">'NUBUK BLAU'!G74-'NUBUK BLAU'!H74</f>
        <v>0</v>
      </c>
      <c r="L74" s="41" t="n">
        <f aca="false">'NUBUK BLAU'!F74-'NUBUK BLAU'!K74</f>
        <v>0</v>
      </c>
      <c r="M74" s="42" t="e">
        <f aca="false">'NUBUK BLAU'!L74*100/'NUBUK BLAU'!F74</f>
        <v>#VALUE!</v>
      </c>
      <c r="N74" s="32"/>
    </row>
    <row r="75" customFormat="false" ht="14.65" hidden="false" customHeight="false" outlineLevel="0" collapsed="false">
      <c r="A75" s="32" t="n">
        <f aca="false">'NUBUK BLAU'!A74+1</f>
        <v>71</v>
      </c>
      <c r="B75" s="33"/>
      <c r="C75" s="34"/>
      <c r="D75" s="35"/>
      <c r="E75" s="36"/>
      <c r="F75" s="37"/>
      <c r="G75" s="38"/>
      <c r="H75" s="39"/>
      <c r="I75" s="39"/>
      <c r="J75" s="40" t="n">
        <f aca="false">'NUBUK BLAU'!J74+'NUBUK BLAU'!H75-'NUBUK BLAU'!I75</f>
        <v>0</v>
      </c>
      <c r="K75" s="41" t="n">
        <f aca="false">'NUBUK BLAU'!G75-'NUBUK BLAU'!H75</f>
        <v>0</v>
      </c>
      <c r="L75" s="41" t="n">
        <f aca="false">'NUBUK BLAU'!F75-'NUBUK BLAU'!K75</f>
        <v>0</v>
      </c>
      <c r="M75" s="42" t="e">
        <f aca="false">'NUBUK BLAU'!L75*100/'NUBUK BLAU'!F75</f>
        <v>#VALUE!</v>
      </c>
      <c r="N75" s="32"/>
    </row>
    <row r="76" customFormat="false" ht="14.65" hidden="false" customHeight="false" outlineLevel="0" collapsed="false">
      <c r="A76" s="32" t="n">
        <f aca="false">'NUBUK BLAU'!A75+1</f>
        <v>72</v>
      </c>
      <c r="B76" s="33"/>
      <c r="C76" s="34"/>
      <c r="D76" s="35"/>
      <c r="E76" s="36"/>
      <c r="F76" s="37"/>
      <c r="G76" s="38"/>
      <c r="H76" s="39"/>
      <c r="I76" s="39"/>
      <c r="J76" s="40" t="n">
        <f aca="false">'NUBUK BLAU'!J75+'NUBUK BLAU'!H76-'NUBUK BLAU'!I76</f>
        <v>0</v>
      </c>
      <c r="K76" s="41" t="n">
        <f aca="false">'NUBUK BLAU'!G76-'NUBUK BLAU'!H76</f>
        <v>0</v>
      </c>
      <c r="L76" s="41" t="n">
        <f aca="false">'NUBUK BLAU'!F76-'NUBUK BLAU'!K76</f>
        <v>0</v>
      </c>
      <c r="M76" s="42" t="e">
        <f aca="false">'NUBUK BLAU'!L76*100/'NUBUK BLAU'!F76</f>
        <v>#VALUE!</v>
      </c>
      <c r="N76" s="32"/>
    </row>
    <row r="77" customFormat="false" ht="14.65" hidden="false" customHeight="false" outlineLevel="0" collapsed="false">
      <c r="A77" s="32" t="n">
        <f aca="false">'NUBUK BLAU'!A76+1</f>
        <v>73</v>
      </c>
      <c r="B77" s="33"/>
      <c r="C77" s="34"/>
      <c r="D77" s="35"/>
      <c r="E77" s="36"/>
      <c r="F77" s="37"/>
      <c r="G77" s="38"/>
      <c r="H77" s="39"/>
      <c r="I77" s="39"/>
      <c r="J77" s="40" t="n">
        <f aca="false">'NUBUK BLAU'!J76+'NUBUK BLAU'!H77-'NUBUK BLAU'!I77</f>
        <v>0</v>
      </c>
      <c r="K77" s="41" t="n">
        <f aca="false">'NUBUK BLAU'!G77-'NUBUK BLAU'!H77</f>
        <v>0</v>
      </c>
      <c r="L77" s="41" t="n">
        <f aca="false">'NUBUK BLAU'!F77-'NUBUK BLAU'!K77</f>
        <v>0</v>
      </c>
      <c r="M77" s="42" t="e">
        <f aca="false">'NUBUK BLAU'!L77*100/'NUBUK BLAU'!F77</f>
        <v>#VALUE!</v>
      </c>
      <c r="N77" s="32"/>
    </row>
    <row r="78" customFormat="false" ht="14.65" hidden="false" customHeight="false" outlineLevel="0" collapsed="false">
      <c r="A78" s="32" t="n">
        <f aca="false">'NUBUK BLAU'!A77+1</f>
        <v>74</v>
      </c>
      <c r="B78" s="33"/>
      <c r="C78" s="34"/>
      <c r="D78" s="35"/>
      <c r="E78" s="36"/>
      <c r="F78" s="37"/>
      <c r="G78" s="38"/>
      <c r="H78" s="39"/>
      <c r="I78" s="39"/>
      <c r="J78" s="40" t="n">
        <f aca="false">'NUBUK BLAU'!J77+'NUBUK BLAU'!H78-'NUBUK BLAU'!I78</f>
        <v>0</v>
      </c>
      <c r="K78" s="41" t="n">
        <f aca="false">'NUBUK BLAU'!G78-'NUBUK BLAU'!H78</f>
        <v>0</v>
      </c>
      <c r="L78" s="41" t="n">
        <f aca="false">'NUBUK BLAU'!F78-'NUBUK BLAU'!K78</f>
        <v>0</v>
      </c>
      <c r="M78" s="42" t="e">
        <f aca="false">'NUBUK BLAU'!L78*100/'NUBUK BLAU'!F78</f>
        <v>#VALUE!</v>
      </c>
      <c r="N78" s="32"/>
    </row>
    <row r="79" customFormat="false" ht="14.65" hidden="false" customHeight="false" outlineLevel="0" collapsed="false">
      <c r="A79" s="32" t="n">
        <f aca="false">'NUBUK BLAU'!A78+1</f>
        <v>75</v>
      </c>
      <c r="B79" s="33"/>
      <c r="C79" s="34"/>
      <c r="D79" s="35"/>
      <c r="E79" s="36"/>
      <c r="F79" s="37"/>
      <c r="G79" s="38"/>
      <c r="H79" s="39"/>
      <c r="I79" s="39"/>
      <c r="J79" s="40" t="n">
        <f aca="false">'NUBUK BLAU'!J78+'NUBUK BLAU'!H79-'NUBUK BLAU'!I79</f>
        <v>0</v>
      </c>
      <c r="K79" s="41" t="n">
        <f aca="false">'NUBUK BLAU'!G79-'NUBUK BLAU'!H79</f>
        <v>0</v>
      </c>
      <c r="L79" s="41" t="n">
        <f aca="false">'NUBUK BLAU'!F79-'NUBUK BLAU'!K79</f>
        <v>0</v>
      </c>
      <c r="M79" s="42" t="e">
        <f aca="false">'NUBUK BLAU'!L79*100/'NUBUK BLAU'!F79</f>
        <v>#VALUE!</v>
      </c>
      <c r="N79" s="32"/>
    </row>
    <row r="80" customFormat="false" ht="14.65" hidden="false" customHeight="false" outlineLevel="0" collapsed="false">
      <c r="A80" s="32" t="n">
        <f aca="false">'NUBUK BLAU'!A79+1</f>
        <v>76</v>
      </c>
      <c r="B80" s="33"/>
      <c r="C80" s="34"/>
      <c r="D80" s="35"/>
      <c r="E80" s="36"/>
      <c r="F80" s="37"/>
      <c r="G80" s="38"/>
      <c r="H80" s="39"/>
      <c r="I80" s="39"/>
      <c r="J80" s="40" t="n">
        <f aca="false">'NUBUK BLAU'!J79+'NUBUK BLAU'!H80-'NUBUK BLAU'!I80</f>
        <v>0</v>
      </c>
      <c r="K80" s="41" t="n">
        <f aca="false">'NUBUK BLAU'!G80-'NUBUK BLAU'!H80</f>
        <v>0</v>
      </c>
      <c r="L80" s="41" t="n">
        <f aca="false">'NUBUK BLAU'!F80-'NUBUK BLAU'!K80</f>
        <v>0</v>
      </c>
      <c r="M80" s="42" t="e">
        <f aca="false">'NUBUK BLAU'!L80*100/'NUBUK BLAU'!F80</f>
        <v>#VALUE!</v>
      </c>
      <c r="N80" s="32"/>
    </row>
    <row r="81" customFormat="false" ht="14.65" hidden="false" customHeight="false" outlineLevel="0" collapsed="false">
      <c r="A81" s="32" t="n">
        <f aca="false">'NUBUK BLAU'!A80+1</f>
        <v>77</v>
      </c>
      <c r="B81" s="33"/>
      <c r="C81" s="34"/>
      <c r="D81" s="35"/>
      <c r="E81" s="36"/>
      <c r="F81" s="37"/>
      <c r="G81" s="38"/>
      <c r="H81" s="39"/>
      <c r="I81" s="39"/>
      <c r="J81" s="40" t="n">
        <f aca="false">'NUBUK BLAU'!J80+'NUBUK BLAU'!H81-'NUBUK BLAU'!I81</f>
        <v>0</v>
      </c>
      <c r="K81" s="41" t="n">
        <f aca="false">'NUBUK BLAU'!G81-'NUBUK BLAU'!H81</f>
        <v>0</v>
      </c>
      <c r="L81" s="41" t="n">
        <f aca="false">'NUBUK BLAU'!F81-'NUBUK BLAU'!K81</f>
        <v>0</v>
      </c>
      <c r="M81" s="42" t="e">
        <f aca="false">'NUBUK BLAU'!L81*100/'NUBUK BLAU'!F81</f>
        <v>#VALUE!</v>
      </c>
      <c r="N81" s="32"/>
    </row>
    <row r="82" customFormat="false" ht="14.65" hidden="false" customHeight="false" outlineLevel="0" collapsed="false">
      <c r="A82" s="32" t="n">
        <f aca="false">'NUBUK BLAU'!A81+1</f>
        <v>78</v>
      </c>
      <c r="B82" s="33"/>
      <c r="C82" s="34"/>
      <c r="D82" s="35"/>
      <c r="E82" s="36"/>
      <c r="F82" s="37"/>
      <c r="G82" s="38"/>
      <c r="H82" s="39"/>
      <c r="I82" s="39"/>
      <c r="J82" s="40" t="n">
        <f aca="false">'NUBUK BLAU'!J81+'NUBUK BLAU'!H82-'NUBUK BLAU'!I82</f>
        <v>0</v>
      </c>
      <c r="K82" s="41" t="n">
        <f aca="false">'NUBUK BLAU'!G82-'NUBUK BLAU'!H82</f>
        <v>0</v>
      </c>
      <c r="L82" s="41" t="n">
        <f aca="false">'NUBUK BLAU'!F82-'NUBUK BLAU'!K82</f>
        <v>0</v>
      </c>
      <c r="M82" s="42" t="e">
        <f aca="false">'NUBUK BLAU'!L82*100/'NUBUK BLAU'!F82</f>
        <v>#VALUE!</v>
      </c>
      <c r="N82" s="32"/>
    </row>
    <row r="83" customFormat="false" ht="14.65" hidden="false" customHeight="false" outlineLevel="0" collapsed="false">
      <c r="A83" s="32" t="n">
        <f aca="false">'NUBUK BLAU'!A82+1</f>
        <v>79</v>
      </c>
      <c r="B83" s="33"/>
      <c r="C83" s="34"/>
      <c r="D83" s="35"/>
      <c r="E83" s="36"/>
      <c r="F83" s="37"/>
      <c r="G83" s="38"/>
      <c r="H83" s="39"/>
      <c r="I83" s="39"/>
      <c r="J83" s="40" t="n">
        <f aca="false">'NUBUK BLAU'!J82+'NUBUK BLAU'!H83-'NUBUK BLAU'!I83</f>
        <v>0</v>
      </c>
      <c r="K83" s="41" t="n">
        <f aca="false">'NUBUK BLAU'!G83-'NUBUK BLAU'!H83</f>
        <v>0</v>
      </c>
      <c r="L83" s="41" t="n">
        <f aca="false">'NUBUK BLAU'!F83-'NUBUK BLAU'!K83</f>
        <v>0</v>
      </c>
      <c r="M83" s="42" t="e">
        <f aca="false">'NUBUK BLAU'!L83*100/'NUBUK BLAU'!F83</f>
        <v>#VALUE!</v>
      </c>
      <c r="N83" s="32"/>
    </row>
    <row r="84" customFormat="false" ht="14.65" hidden="false" customHeight="false" outlineLevel="0" collapsed="false">
      <c r="A84" s="32" t="n">
        <f aca="false">'NUBUK BLAU'!A83+1</f>
        <v>80</v>
      </c>
      <c r="B84" s="33"/>
      <c r="C84" s="34"/>
      <c r="D84" s="35"/>
      <c r="E84" s="36"/>
      <c r="F84" s="37"/>
      <c r="G84" s="38"/>
      <c r="H84" s="39"/>
      <c r="I84" s="39"/>
      <c r="J84" s="40" t="n">
        <f aca="false">'NUBUK BLAU'!J83+'NUBUK BLAU'!H84-'NUBUK BLAU'!I84</f>
        <v>0</v>
      </c>
      <c r="K84" s="41" t="n">
        <f aca="false">'NUBUK BLAU'!G84-'NUBUK BLAU'!H84</f>
        <v>0</v>
      </c>
      <c r="L84" s="41" t="n">
        <f aca="false">'NUBUK BLAU'!F84-'NUBUK BLAU'!K84</f>
        <v>0</v>
      </c>
      <c r="M84" s="42" t="e">
        <f aca="false">'NUBUK BLAU'!L84*100/'NUBUK BLAU'!F84</f>
        <v>#VALUE!</v>
      </c>
      <c r="N84" s="32"/>
    </row>
    <row r="85" customFormat="false" ht="14.65" hidden="false" customHeight="false" outlineLevel="0" collapsed="false">
      <c r="A85" s="32" t="n">
        <f aca="false">'NUBUK BLAU'!A84+1</f>
        <v>81</v>
      </c>
      <c r="B85" s="33"/>
      <c r="C85" s="34"/>
      <c r="D85" s="35"/>
      <c r="E85" s="36"/>
      <c r="F85" s="37"/>
      <c r="G85" s="38"/>
      <c r="H85" s="39"/>
      <c r="I85" s="39"/>
      <c r="J85" s="40" t="n">
        <f aca="false">'NUBUK BLAU'!J84+'NUBUK BLAU'!H85-'NUBUK BLAU'!I85</f>
        <v>0</v>
      </c>
      <c r="K85" s="41" t="n">
        <f aca="false">'NUBUK BLAU'!G85-'NUBUK BLAU'!H85</f>
        <v>0</v>
      </c>
      <c r="L85" s="41" t="n">
        <f aca="false">'NUBUK BLAU'!F85-'NUBUK BLAU'!K85</f>
        <v>0</v>
      </c>
      <c r="M85" s="42" t="e">
        <f aca="false">'NUBUK BLAU'!L85*100/'NUBUK BLAU'!F85</f>
        <v>#VALUE!</v>
      </c>
      <c r="N85" s="32"/>
    </row>
    <row r="86" customFormat="false" ht="14.65" hidden="false" customHeight="false" outlineLevel="0" collapsed="false">
      <c r="A86" s="32" t="n">
        <f aca="false">'NUBUK BLAU'!A85+1</f>
        <v>82</v>
      </c>
      <c r="B86" s="33"/>
      <c r="C86" s="34"/>
      <c r="D86" s="35"/>
      <c r="E86" s="36"/>
      <c r="F86" s="37"/>
      <c r="G86" s="38"/>
      <c r="H86" s="39"/>
      <c r="I86" s="39"/>
      <c r="J86" s="40" t="n">
        <f aca="false">'NUBUK BLAU'!J85+'NUBUK BLAU'!H86-'NUBUK BLAU'!I86</f>
        <v>0</v>
      </c>
      <c r="K86" s="41" t="n">
        <f aca="false">'NUBUK BLAU'!G86-'NUBUK BLAU'!H86</f>
        <v>0</v>
      </c>
      <c r="L86" s="41" t="n">
        <f aca="false">'NUBUK BLAU'!F86-'NUBUK BLAU'!K86</f>
        <v>0</v>
      </c>
      <c r="M86" s="42" t="e">
        <f aca="false">'NUBUK BLAU'!L86*100/'NUBUK BLAU'!F86</f>
        <v>#VALUE!</v>
      </c>
      <c r="N86" s="32"/>
    </row>
    <row r="87" customFormat="false" ht="14.65" hidden="false" customHeight="false" outlineLevel="0" collapsed="false">
      <c r="A87" s="32" t="n">
        <f aca="false">'NUBUK BLAU'!A86+1</f>
        <v>83</v>
      </c>
      <c r="B87" s="33"/>
      <c r="C87" s="34"/>
      <c r="D87" s="35"/>
      <c r="E87" s="36"/>
      <c r="F87" s="37"/>
      <c r="G87" s="38"/>
      <c r="H87" s="39"/>
      <c r="I87" s="39"/>
      <c r="J87" s="40" t="n">
        <f aca="false">'NUBUK BLAU'!J86+'NUBUK BLAU'!H87-'NUBUK BLAU'!I87</f>
        <v>0</v>
      </c>
      <c r="K87" s="41" t="n">
        <f aca="false">'NUBUK BLAU'!G87-'NUBUK BLAU'!H87</f>
        <v>0</v>
      </c>
      <c r="L87" s="41" t="n">
        <f aca="false">'NUBUK BLAU'!F87-'NUBUK BLAU'!K87</f>
        <v>0</v>
      </c>
      <c r="M87" s="42" t="e">
        <f aca="false">'NUBUK BLAU'!L87*100/'NUBUK BLAU'!F87</f>
        <v>#VALUE!</v>
      </c>
      <c r="N87" s="32"/>
    </row>
    <row r="88" customFormat="false" ht="14.65" hidden="false" customHeight="false" outlineLevel="0" collapsed="false">
      <c r="A88" s="32" t="n">
        <f aca="false">'NUBUK BLAU'!A87+1</f>
        <v>84</v>
      </c>
      <c r="B88" s="33"/>
      <c r="C88" s="34"/>
      <c r="D88" s="35"/>
      <c r="E88" s="36"/>
      <c r="F88" s="37"/>
      <c r="G88" s="38"/>
      <c r="H88" s="39"/>
      <c r="I88" s="39"/>
      <c r="J88" s="40" t="n">
        <f aca="false">'NUBUK BLAU'!J87+'NUBUK BLAU'!H88-'NUBUK BLAU'!I88</f>
        <v>0</v>
      </c>
      <c r="K88" s="41" t="n">
        <f aca="false">'NUBUK BLAU'!G88-'NUBUK BLAU'!H88</f>
        <v>0</v>
      </c>
      <c r="L88" s="41" t="n">
        <f aca="false">'NUBUK BLAU'!F88-'NUBUK BLAU'!K88</f>
        <v>0</v>
      </c>
      <c r="M88" s="42" t="e">
        <f aca="false">'NUBUK BLAU'!L88*100/'NUBUK BLAU'!F88</f>
        <v>#VALUE!</v>
      </c>
      <c r="N88" s="32"/>
    </row>
    <row r="89" customFormat="false" ht="14.65" hidden="false" customHeight="false" outlineLevel="0" collapsed="false">
      <c r="A89" s="32" t="n">
        <f aca="false">'NUBUK BLAU'!A88+1</f>
        <v>85</v>
      </c>
      <c r="B89" s="33"/>
      <c r="C89" s="34"/>
      <c r="D89" s="35"/>
      <c r="E89" s="36"/>
      <c r="F89" s="37"/>
      <c r="G89" s="38"/>
      <c r="H89" s="39"/>
      <c r="I89" s="39"/>
      <c r="J89" s="40" t="n">
        <f aca="false">'NUBUK BLAU'!J88+'NUBUK BLAU'!H89-'NUBUK BLAU'!I89</f>
        <v>0</v>
      </c>
      <c r="K89" s="41" t="n">
        <f aca="false">'NUBUK BLAU'!G89-'NUBUK BLAU'!H89</f>
        <v>0</v>
      </c>
      <c r="L89" s="41" t="n">
        <f aca="false">'NUBUK BLAU'!F89-'NUBUK BLAU'!K89</f>
        <v>0</v>
      </c>
      <c r="M89" s="42" t="e">
        <f aca="false">'NUBUK BLAU'!L89*100/'NUBUK BLAU'!F89</f>
        <v>#VALUE!</v>
      </c>
      <c r="N89" s="32"/>
    </row>
    <row r="90" customFormat="false" ht="14.65" hidden="false" customHeight="false" outlineLevel="0" collapsed="false">
      <c r="A90" s="32" t="n">
        <f aca="false">'NUBUK BLAU'!A89+1</f>
        <v>86</v>
      </c>
      <c r="B90" s="33"/>
      <c r="C90" s="34"/>
      <c r="D90" s="35"/>
      <c r="E90" s="36"/>
      <c r="F90" s="37"/>
      <c r="G90" s="38"/>
      <c r="H90" s="39"/>
      <c r="I90" s="39"/>
      <c r="J90" s="40" t="n">
        <f aca="false">'NUBUK BLAU'!J89+'NUBUK BLAU'!H90-'NUBUK BLAU'!I90</f>
        <v>0</v>
      </c>
      <c r="K90" s="41" t="n">
        <f aca="false">'NUBUK BLAU'!G90-'NUBUK BLAU'!H90</f>
        <v>0</v>
      </c>
      <c r="L90" s="41" t="n">
        <f aca="false">'NUBUK BLAU'!F90-'NUBUK BLAU'!K90</f>
        <v>0</v>
      </c>
      <c r="M90" s="42" t="e">
        <f aca="false">'NUBUK BLAU'!L90*100/'NUBUK BLAU'!F90</f>
        <v>#VALUE!</v>
      </c>
      <c r="N90" s="32"/>
    </row>
    <row r="91" customFormat="false" ht="14.65" hidden="false" customHeight="false" outlineLevel="0" collapsed="false">
      <c r="A91" s="32" t="n">
        <f aca="false">'NUBUK BLAU'!A90+1</f>
        <v>87</v>
      </c>
      <c r="B91" s="33"/>
      <c r="C91" s="34"/>
      <c r="D91" s="35"/>
      <c r="E91" s="36"/>
      <c r="F91" s="37"/>
      <c r="G91" s="38"/>
      <c r="H91" s="39"/>
      <c r="I91" s="39"/>
      <c r="J91" s="40" t="n">
        <f aca="false">'NUBUK BLAU'!J90+'NUBUK BLAU'!H91-'NUBUK BLAU'!I91</f>
        <v>0</v>
      </c>
      <c r="K91" s="41" t="n">
        <f aca="false">'NUBUK BLAU'!G91-'NUBUK BLAU'!H91</f>
        <v>0</v>
      </c>
      <c r="L91" s="41" t="n">
        <f aca="false">'NUBUK BLAU'!F91-'NUBUK BLAU'!K91</f>
        <v>0</v>
      </c>
      <c r="M91" s="42" t="e">
        <f aca="false">'NUBUK BLAU'!L91*100/'NUBUK BLAU'!F91</f>
        <v>#VALUE!</v>
      </c>
      <c r="N91" s="32"/>
    </row>
    <row r="92" customFormat="false" ht="14.65" hidden="false" customHeight="false" outlineLevel="0" collapsed="false">
      <c r="A92" s="32" t="n">
        <f aca="false">'NUBUK BLAU'!A91+1</f>
        <v>88</v>
      </c>
      <c r="B92" s="33"/>
      <c r="C92" s="34"/>
      <c r="D92" s="35"/>
      <c r="E92" s="36"/>
      <c r="F92" s="37"/>
      <c r="G92" s="38"/>
      <c r="H92" s="39"/>
      <c r="I92" s="39"/>
      <c r="J92" s="40" t="n">
        <f aca="false">'NUBUK BLAU'!J91+'NUBUK BLAU'!H92-'NUBUK BLAU'!I92</f>
        <v>0</v>
      </c>
      <c r="K92" s="41" t="n">
        <f aca="false">'NUBUK BLAU'!G92-'NUBUK BLAU'!H92</f>
        <v>0</v>
      </c>
      <c r="L92" s="41" t="n">
        <f aca="false">'NUBUK BLAU'!F92-'NUBUK BLAU'!K92</f>
        <v>0</v>
      </c>
      <c r="M92" s="42" t="e">
        <f aca="false">'NUBUK BLAU'!L92*100/'NUBUK BLAU'!F92</f>
        <v>#VALUE!</v>
      </c>
      <c r="N92" s="32"/>
    </row>
    <row r="93" customFormat="false" ht="14.65" hidden="false" customHeight="false" outlineLevel="0" collapsed="false">
      <c r="A93" s="32" t="n">
        <f aca="false">'NUBUK BLAU'!A92+1</f>
        <v>89</v>
      </c>
      <c r="B93" s="33"/>
      <c r="C93" s="34"/>
      <c r="D93" s="35"/>
      <c r="E93" s="36"/>
      <c r="F93" s="37"/>
      <c r="G93" s="38"/>
      <c r="H93" s="39"/>
      <c r="I93" s="39"/>
      <c r="J93" s="40" t="n">
        <f aca="false">'NUBUK BLAU'!J92+'NUBUK BLAU'!H93-'NUBUK BLAU'!I93</f>
        <v>0</v>
      </c>
      <c r="K93" s="41" t="n">
        <f aca="false">'NUBUK BLAU'!G93-'NUBUK BLAU'!H93</f>
        <v>0</v>
      </c>
      <c r="L93" s="41" t="n">
        <f aca="false">'NUBUK BLAU'!F93-'NUBUK BLAU'!K93</f>
        <v>0</v>
      </c>
      <c r="M93" s="42" t="e">
        <f aca="false">'NUBUK BLAU'!L93*100/'NUBUK BLAU'!F93</f>
        <v>#VALUE!</v>
      </c>
      <c r="N93" s="32"/>
    </row>
    <row r="94" customFormat="false" ht="14.65" hidden="false" customHeight="false" outlineLevel="0" collapsed="false">
      <c r="A94" s="32" t="n">
        <f aca="false">'NUBUK BLAU'!A93+1</f>
        <v>90</v>
      </c>
      <c r="B94" s="33"/>
      <c r="C94" s="34"/>
      <c r="D94" s="35"/>
      <c r="E94" s="36"/>
      <c r="F94" s="37"/>
      <c r="G94" s="38"/>
      <c r="H94" s="39"/>
      <c r="I94" s="39"/>
      <c r="J94" s="40" t="n">
        <f aca="false">'NUBUK BLAU'!J93+'NUBUK BLAU'!H94-'NUBUK BLAU'!I94</f>
        <v>0</v>
      </c>
      <c r="K94" s="41" t="n">
        <f aca="false">'NUBUK BLAU'!G94-'NUBUK BLAU'!H94</f>
        <v>0</v>
      </c>
      <c r="L94" s="41" t="n">
        <f aca="false">'NUBUK BLAU'!F94-'NUBUK BLAU'!K94</f>
        <v>0</v>
      </c>
      <c r="M94" s="42" t="e">
        <f aca="false">'NUBUK BLAU'!L94*100/'NUBUK BLAU'!F94</f>
        <v>#VALUE!</v>
      </c>
      <c r="N94" s="32"/>
    </row>
    <row r="95" customFormat="false" ht="14.65" hidden="false" customHeight="false" outlineLevel="0" collapsed="false">
      <c r="A95" s="32" t="n">
        <f aca="false">'NUBUK BLAU'!A94+1</f>
        <v>91</v>
      </c>
      <c r="B95" s="33"/>
      <c r="C95" s="34"/>
      <c r="D95" s="35"/>
      <c r="E95" s="36"/>
      <c r="F95" s="37"/>
      <c r="G95" s="38"/>
      <c r="H95" s="39"/>
      <c r="I95" s="39"/>
      <c r="J95" s="40" t="n">
        <f aca="false">'NUBUK BLAU'!J94+'NUBUK BLAU'!H95-'NUBUK BLAU'!I95</f>
        <v>0</v>
      </c>
      <c r="K95" s="41" t="n">
        <f aca="false">'NUBUK BLAU'!G95-'NUBUK BLAU'!H95</f>
        <v>0</v>
      </c>
      <c r="L95" s="41" t="n">
        <f aca="false">'NUBUK BLAU'!F95-'NUBUK BLAU'!K95</f>
        <v>0</v>
      </c>
      <c r="M95" s="42" t="e">
        <f aca="false">'NUBUK BLAU'!L95*100/'NUBUK BLAU'!F95</f>
        <v>#VALUE!</v>
      </c>
      <c r="N95" s="32"/>
    </row>
    <row r="96" customFormat="false" ht="14.65" hidden="false" customHeight="false" outlineLevel="0" collapsed="false">
      <c r="A96" s="32" t="n">
        <f aca="false">'NUBUK BLAU'!A95+1</f>
        <v>92</v>
      </c>
      <c r="B96" s="33"/>
      <c r="C96" s="34"/>
      <c r="D96" s="35"/>
      <c r="E96" s="36"/>
      <c r="F96" s="37"/>
      <c r="G96" s="38"/>
      <c r="H96" s="39"/>
      <c r="I96" s="39"/>
      <c r="J96" s="40" t="n">
        <f aca="false">'NUBUK BLAU'!J95+'NUBUK BLAU'!H96-'NUBUK BLAU'!I96</f>
        <v>0</v>
      </c>
      <c r="K96" s="41" t="n">
        <f aca="false">'NUBUK BLAU'!G96-'NUBUK BLAU'!H96</f>
        <v>0</v>
      </c>
      <c r="L96" s="41" t="n">
        <f aca="false">'NUBUK BLAU'!F96-'NUBUK BLAU'!K96</f>
        <v>0</v>
      </c>
      <c r="M96" s="42" t="e">
        <f aca="false">'NUBUK BLAU'!L96*100/'NUBUK BLAU'!F96</f>
        <v>#VALUE!</v>
      </c>
      <c r="N96" s="32"/>
    </row>
    <row r="97" customFormat="false" ht="14.65" hidden="false" customHeight="false" outlineLevel="0" collapsed="false">
      <c r="A97" s="32" t="n">
        <f aca="false">'NUBUK BLAU'!A96+1</f>
        <v>93</v>
      </c>
      <c r="B97" s="33"/>
      <c r="C97" s="34"/>
      <c r="D97" s="35"/>
      <c r="E97" s="36"/>
      <c r="F97" s="37"/>
      <c r="G97" s="38"/>
      <c r="H97" s="39"/>
      <c r="I97" s="39"/>
      <c r="J97" s="40" t="n">
        <f aca="false">'NUBUK BLAU'!J96+'NUBUK BLAU'!H97-'NUBUK BLAU'!I97</f>
        <v>0</v>
      </c>
      <c r="K97" s="41" t="n">
        <f aca="false">'NUBUK BLAU'!G97-'NUBUK BLAU'!H97</f>
        <v>0</v>
      </c>
      <c r="L97" s="41" t="n">
        <f aca="false">'NUBUK BLAU'!F97-'NUBUK BLAU'!K97</f>
        <v>0</v>
      </c>
      <c r="M97" s="42" t="e">
        <f aca="false">'NUBUK BLAU'!L97*100/'NUBUK BLAU'!F97</f>
        <v>#VALUE!</v>
      </c>
      <c r="N97" s="32"/>
    </row>
    <row r="98" customFormat="false" ht="14.65" hidden="false" customHeight="false" outlineLevel="0" collapsed="false">
      <c r="A98" s="32" t="n">
        <f aca="false">'NUBUK BLAU'!A97+1</f>
        <v>94</v>
      </c>
      <c r="B98" s="33"/>
      <c r="C98" s="34"/>
      <c r="D98" s="35"/>
      <c r="E98" s="36"/>
      <c r="F98" s="37"/>
      <c r="G98" s="38"/>
      <c r="H98" s="39"/>
      <c r="I98" s="39"/>
      <c r="J98" s="40" t="n">
        <f aca="false">'NUBUK BLAU'!J97+'NUBUK BLAU'!H98-'NUBUK BLAU'!I98</f>
        <v>0</v>
      </c>
      <c r="K98" s="41" t="n">
        <f aca="false">'NUBUK BLAU'!G98-'NUBUK BLAU'!H98</f>
        <v>0</v>
      </c>
      <c r="L98" s="41" t="n">
        <f aca="false">'NUBUK BLAU'!F98-'NUBUK BLAU'!K98</f>
        <v>0</v>
      </c>
      <c r="M98" s="42" t="e">
        <f aca="false">'NUBUK BLAU'!L98*100/'NUBUK BLAU'!F98</f>
        <v>#VALUE!</v>
      </c>
      <c r="N98" s="32"/>
    </row>
    <row r="99" customFormat="false" ht="14.65" hidden="false" customHeight="false" outlineLevel="0" collapsed="false">
      <c r="A99" s="32" t="n">
        <f aca="false">'NUBUK BLAU'!A98+1</f>
        <v>95</v>
      </c>
      <c r="B99" s="33"/>
      <c r="C99" s="34"/>
      <c r="D99" s="35"/>
      <c r="E99" s="36"/>
      <c r="F99" s="37"/>
      <c r="G99" s="38"/>
      <c r="H99" s="39"/>
      <c r="I99" s="39"/>
      <c r="J99" s="40" t="n">
        <f aca="false">'NUBUK BLAU'!J98+'NUBUK BLAU'!H99-'NUBUK BLAU'!I99</f>
        <v>0</v>
      </c>
      <c r="K99" s="41" t="n">
        <f aca="false">'NUBUK BLAU'!G99-'NUBUK BLAU'!H99</f>
        <v>0</v>
      </c>
      <c r="L99" s="41" t="n">
        <f aca="false">'NUBUK BLAU'!F99-'NUBUK BLAU'!K99</f>
        <v>0</v>
      </c>
      <c r="M99" s="42" t="e">
        <f aca="false">'NUBUK BLAU'!L99*100/'NUBUK BLAU'!F99</f>
        <v>#VALUE!</v>
      </c>
      <c r="N99" s="32"/>
    </row>
    <row r="100" customFormat="false" ht="14.65" hidden="false" customHeight="false" outlineLevel="0" collapsed="false">
      <c r="A100" s="32" t="n">
        <f aca="false">'NUBUK BLAU'!A99+1</f>
        <v>96</v>
      </c>
      <c r="B100" s="33"/>
      <c r="C100" s="34"/>
      <c r="D100" s="35"/>
      <c r="E100" s="36"/>
      <c r="F100" s="37"/>
      <c r="G100" s="38"/>
      <c r="H100" s="39"/>
      <c r="I100" s="39"/>
      <c r="J100" s="40" t="n">
        <f aca="false">'NUBUK BLAU'!J99+'NUBUK BLAU'!H100-'NUBUK BLAU'!I100</f>
        <v>0</v>
      </c>
      <c r="K100" s="41" t="n">
        <f aca="false">'NUBUK BLAU'!G100-'NUBUK BLAU'!H100</f>
        <v>0</v>
      </c>
      <c r="L100" s="41" t="n">
        <f aca="false">'NUBUK BLAU'!F100-'NUBUK BLAU'!K100</f>
        <v>0</v>
      </c>
      <c r="M100" s="42" t="e">
        <f aca="false">'NUBUK BLAU'!L100*100/'NUBUK BLAU'!F100</f>
        <v>#VALUE!</v>
      </c>
      <c r="N100" s="32"/>
    </row>
    <row r="101" customFormat="false" ht="14.65" hidden="false" customHeight="false" outlineLevel="0" collapsed="false">
      <c r="A101" s="32" t="n">
        <f aca="false">'NUBUK BLAU'!A100+1</f>
        <v>97</v>
      </c>
      <c r="B101" s="33"/>
      <c r="C101" s="34"/>
      <c r="D101" s="35"/>
      <c r="E101" s="36"/>
      <c r="F101" s="37"/>
      <c r="G101" s="38"/>
      <c r="H101" s="39"/>
      <c r="I101" s="39"/>
      <c r="J101" s="40" t="n">
        <f aca="false">'NUBUK BLAU'!J100+'NUBUK BLAU'!H101-'NUBUK BLAU'!I101</f>
        <v>0</v>
      </c>
      <c r="K101" s="41" t="n">
        <f aca="false">'NUBUK BLAU'!G101-'NUBUK BLAU'!H101</f>
        <v>0</v>
      </c>
      <c r="L101" s="41" t="n">
        <f aca="false">'NUBUK BLAU'!F101-'NUBUK BLAU'!K101</f>
        <v>0</v>
      </c>
      <c r="M101" s="42" t="e">
        <f aca="false">'NUBUK BLAU'!L101*100/'NUBUK BLAU'!F101</f>
        <v>#VALUE!</v>
      </c>
      <c r="N101" s="32"/>
    </row>
    <row r="102" customFormat="false" ht="14.65" hidden="false" customHeight="false" outlineLevel="0" collapsed="false">
      <c r="A102" s="32" t="n">
        <f aca="false">'NUBUK BLAU'!A101+1</f>
        <v>98</v>
      </c>
      <c r="B102" s="33"/>
      <c r="C102" s="34"/>
      <c r="D102" s="35"/>
      <c r="E102" s="36"/>
      <c r="F102" s="37"/>
      <c r="G102" s="38"/>
      <c r="H102" s="39"/>
      <c r="I102" s="39"/>
      <c r="J102" s="40" t="n">
        <f aca="false">'NUBUK BLAU'!J101+'NUBUK BLAU'!H102-'NUBUK BLAU'!I102</f>
        <v>0</v>
      </c>
      <c r="K102" s="41" t="n">
        <f aca="false">'NUBUK BLAU'!G102-'NUBUK BLAU'!H102</f>
        <v>0</v>
      </c>
      <c r="L102" s="41" t="n">
        <f aca="false">'NUBUK BLAU'!F102-'NUBUK BLAU'!K102</f>
        <v>0</v>
      </c>
      <c r="M102" s="42" t="e">
        <f aca="false">'NUBUK BLAU'!L102*100/'NUBUK BLAU'!F102</f>
        <v>#VALUE!</v>
      </c>
      <c r="N102" s="32"/>
    </row>
    <row r="103" customFormat="false" ht="14.65" hidden="false" customHeight="false" outlineLevel="0" collapsed="false">
      <c r="A103" s="32" t="n">
        <f aca="false">'NUBUK BLAU'!A102+1</f>
        <v>99</v>
      </c>
      <c r="B103" s="33"/>
      <c r="C103" s="34"/>
      <c r="D103" s="35"/>
      <c r="E103" s="36"/>
      <c r="F103" s="37"/>
      <c r="G103" s="38"/>
      <c r="H103" s="39"/>
      <c r="I103" s="39"/>
      <c r="J103" s="40" t="n">
        <f aca="false">'NUBUK BLAU'!J102+'NUBUK BLAU'!H103-'NUBUK BLAU'!I103</f>
        <v>0</v>
      </c>
      <c r="K103" s="41" t="n">
        <f aca="false">'NUBUK BLAU'!G103-'NUBUK BLAU'!H103</f>
        <v>0</v>
      </c>
      <c r="L103" s="41" t="n">
        <f aca="false">'NUBUK BLAU'!F103-'NUBUK BLAU'!K103</f>
        <v>0</v>
      </c>
      <c r="M103" s="42" t="e">
        <f aca="false">'NUBUK BLAU'!L103*100/'NUBUK BLAU'!F103</f>
        <v>#VALUE!</v>
      </c>
      <c r="N103" s="32"/>
    </row>
    <row r="104" customFormat="false" ht="14.65" hidden="false" customHeight="false" outlineLevel="0" collapsed="false">
      <c r="A104" s="32" t="n">
        <f aca="false">'NUBUK BLAU'!A103+1</f>
        <v>100</v>
      </c>
      <c r="B104" s="33"/>
      <c r="C104" s="34"/>
      <c r="D104" s="35"/>
      <c r="E104" s="36"/>
      <c r="F104" s="37"/>
      <c r="G104" s="38"/>
      <c r="H104" s="39"/>
      <c r="I104" s="39"/>
      <c r="J104" s="40" t="n">
        <f aca="false">'NUBUK BLAU'!J103+'NUBUK BLAU'!H104-'NUBUK BLAU'!I104</f>
        <v>0</v>
      </c>
      <c r="K104" s="41" t="n">
        <f aca="false">'NUBUK BLAU'!G104-'NUBUK BLAU'!H104</f>
        <v>0</v>
      </c>
      <c r="L104" s="41" t="n">
        <f aca="false">'NUBUK BLAU'!F104-'NUBUK BLAU'!K104</f>
        <v>0</v>
      </c>
      <c r="M104" s="42" t="e">
        <f aca="false">'NUBUK BLAU'!L104*100/'NUBUK BLAU'!F104</f>
        <v>#VALUE!</v>
      </c>
      <c r="N104" s="32"/>
    </row>
    <row r="105" customFormat="false" ht="14.65" hidden="false" customHeight="false" outlineLevel="0" collapsed="false">
      <c r="A105" s="32" t="n">
        <f aca="false">'NUBUK BLAU'!A104+1</f>
        <v>101</v>
      </c>
      <c r="B105" s="33"/>
      <c r="C105" s="34"/>
      <c r="D105" s="35"/>
      <c r="E105" s="36"/>
      <c r="F105" s="37"/>
      <c r="G105" s="38"/>
      <c r="H105" s="39"/>
      <c r="I105" s="39"/>
      <c r="J105" s="40" t="n">
        <f aca="false">'NUBUK BLAU'!J104+'NUBUK BLAU'!H105-'NUBUK BLAU'!I105</f>
        <v>0</v>
      </c>
      <c r="K105" s="41" t="n">
        <f aca="false">'NUBUK BLAU'!G105-'NUBUK BLAU'!H105</f>
        <v>0</v>
      </c>
      <c r="L105" s="41" t="n">
        <f aca="false">'NUBUK BLAU'!F105-'NUBUK BLAU'!K105</f>
        <v>0</v>
      </c>
      <c r="M105" s="42" t="e">
        <f aca="false">'NUBUK BLAU'!L105*100/'NUBUK BLAU'!F105</f>
        <v>#VALUE!</v>
      </c>
      <c r="N105" s="32"/>
    </row>
    <row r="106" customFormat="false" ht="14.65" hidden="false" customHeight="false" outlineLevel="0" collapsed="false">
      <c r="A106" s="32" t="n">
        <f aca="false">'NUBUK BLAU'!A105+1</f>
        <v>102</v>
      </c>
      <c r="B106" s="33"/>
      <c r="C106" s="34"/>
      <c r="D106" s="35"/>
      <c r="E106" s="36"/>
      <c r="F106" s="37"/>
      <c r="G106" s="38"/>
      <c r="H106" s="39"/>
      <c r="I106" s="39"/>
      <c r="J106" s="40" t="n">
        <f aca="false">'NUBUK BLAU'!J105+'NUBUK BLAU'!H106-'NUBUK BLAU'!I106</f>
        <v>0</v>
      </c>
      <c r="K106" s="41" t="n">
        <f aca="false">'NUBUK BLAU'!G106-'NUBUK BLAU'!H106</f>
        <v>0</v>
      </c>
      <c r="L106" s="41" t="n">
        <f aca="false">'NUBUK BLAU'!F106-'NUBUK BLAU'!K106</f>
        <v>0</v>
      </c>
      <c r="M106" s="42" t="e">
        <f aca="false">'NUBUK BLAU'!L106*100/'NUBUK BLAU'!F106</f>
        <v>#VALUE!</v>
      </c>
      <c r="N106" s="32"/>
    </row>
    <row r="107" customFormat="false" ht="14.65" hidden="false" customHeight="false" outlineLevel="0" collapsed="false">
      <c r="A107" s="32" t="n">
        <f aca="false">'NUBUK BLAU'!A106+1</f>
        <v>103</v>
      </c>
      <c r="B107" s="33"/>
      <c r="C107" s="34"/>
      <c r="D107" s="35"/>
      <c r="E107" s="36"/>
      <c r="F107" s="37"/>
      <c r="G107" s="38"/>
      <c r="H107" s="39"/>
      <c r="I107" s="39"/>
      <c r="J107" s="40" t="n">
        <f aca="false">'NUBUK BLAU'!J106+'NUBUK BLAU'!H107-'NUBUK BLAU'!I107</f>
        <v>0</v>
      </c>
      <c r="K107" s="41" t="n">
        <f aca="false">'NUBUK BLAU'!G107-'NUBUK BLAU'!H107</f>
        <v>0</v>
      </c>
      <c r="L107" s="41" t="n">
        <f aca="false">'NUBUK BLAU'!F107-'NUBUK BLAU'!K107</f>
        <v>0</v>
      </c>
      <c r="M107" s="42" t="e">
        <f aca="false">'NUBUK BLAU'!L107*100/'NUBUK BLAU'!F107</f>
        <v>#VALUE!</v>
      </c>
      <c r="N107" s="32"/>
    </row>
    <row r="108" customFormat="false" ht="14.65" hidden="false" customHeight="false" outlineLevel="0" collapsed="false">
      <c r="A108" s="32" t="n">
        <f aca="false">'NUBUK BLAU'!A107+1</f>
        <v>104</v>
      </c>
      <c r="B108" s="33"/>
      <c r="C108" s="34"/>
      <c r="D108" s="35"/>
      <c r="E108" s="36"/>
      <c r="F108" s="37"/>
      <c r="G108" s="38"/>
      <c r="H108" s="39"/>
      <c r="I108" s="39"/>
      <c r="J108" s="40" t="n">
        <f aca="false">'NUBUK BLAU'!J107+'NUBUK BLAU'!H108-'NUBUK BLAU'!I108</f>
        <v>0</v>
      </c>
      <c r="K108" s="41" t="n">
        <f aca="false">'NUBUK BLAU'!G108-'NUBUK BLAU'!H108</f>
        <v>0</v>
      </c>
      <c r="L108" s="41" t="n">
        <f aca="false">'NUBUK BLAU'!F108-'NUBUK BLAU'!K108</f>
        <v>0</v>
      </c>
      <c r="M108" s="42" t="e">
        <f aca="false">'NUBUK BLAU'!L108*100/'NUBUK BLAU'!F108</f>
        <v>#VALUE!</v>
      </c>
      <c r="N108" s="32"/>
    </row>
    <row r="109" customFormat="false" ht="14.65" hidden="false" customHeight="false" outlineLevel="0" collapsed="false">
      <c r="A109" s="32" t="n">
        <f aca="false">'NUBUK BLAU'!A108+1</f>
        <v>105</v>
      </c>
      <c r="B109" s="33"/>
      <c r="C109" s="34"/>
      <c r="D109" s="35"/>
      <c r="E109" s="36"/>
      <c r="F109" s="37"/>
      <c r="G109" s="38"/>
      <c r="H109" s="39"/>
      <c r="I109" s="39"/>
      <c r="J109" s="40" t="n">
        <f aca="false">'NUBUK BLAU'!J108+'NUBUK BLAU'!H109-'NUBUK BLAU'!I109</f>
        <v>0</v>
      </c>
      <c r="K109" s="41" t="n">
        <f aca="false">'NUBUK BLAU'!G109-'NUBUK BLAU'!H109</f>
        <v>0</v>
      </c>
      <c r="L109" s="41" t="n">
        <f aca="false">'NUBUK BLAU'!F109-'NUBUK BLAU'!K109</f>
        <v>0</v>
      </c>
      <c r="M109" s="42" t="e">
        <f aca="false">'NUBUK BLAU'!L109*100/'NUBUK BLAU'!F109</f>
        <v>#VALUE!</v>
      </c>
      <c r="N109" s="32"/>
    </row>
    <row r="110" customFormat="false" ht="14.65" hidden="false" customHeight="false" outlineLevel="0" collapsed="false">
      <c r="A110" s="32" t="n">
        <f aca="false">'NUBUK BLAU'!A109+1</f>
        <v>106</v>
      </c>
      <c r="B110" s="33"/>
      <c r="C110" s="34"/>
      <c r="D110" s="35"/>
      <c r="E110" s="36"/>
      <c r="F110" s="37"/>
      <c r="G110" s="38"/>
      <c r="H110" s="39"/>
      <c r="I110" s="39"/>
      <c r="J110" s="40" t="n">
        <f aca="false">'NUBUK BLAU'!J109+'NUBUK BLAU'!H110-'NUBUK BLAU'!I110</f>
        <v>0</v>
      </c>
      <c r="K110" s="41" t="n">
        <f aca="false">'NUBUK BLAU'!G110-'NUBUK BLAU'!H110</f>
        <v>0</v>
      </c>
      <c r="L110" s="41" t="n">
        <f aca="false">'NUBUK BLAU'!F110-'NUBUK BLAU'!K110</f>
        <v>0</v>
      </c>
      <c r="M110" s="42" t="e">
        <f aca="false">'NUBUK BLAU'!L110*100/'NUBUK BLAU'!F110</f>
        <v>#VALUE!</v>
      </c>
      <c r="N110" s="32"/>
    </row>
    <row r="111" customFormat="false" ht="14.65" hidden="false" customHeight="false" outlineLevel="0" collapsed="false">
      <c r="A111" s="32" t="n">
        <f aca="false">'NUBUK BLAU'!A110+1</f>
        <v>107</v>
      </c>
      <c r="B111" s="33"/>
      <c r="C111" s="34"/>
      <c r="D111" s="35"/>
      <c r="E111" s="36"/>
      <c r="F111" s="37"/>
      <c r="G111" s="38"/>
      <c r="H111" s="39"/>
      <c r="I111" s="39"/>
      <c r="J111" s="40" t="n">
        <f aca="false">'NUBUK BLAU'!J110+'NUBUK BLAU'!H111-'NUBUK BLAU'!I111</f>
        <v>0</v>
      </c>
      <c r="K111" s="41" t="n">
        <f aca="false">'NUBUK BLAU'!G111-'NUBUK BLAU'!H111</f>
        <v>0</v>
      </c>
      <c r="L111" s="41" t="n">
        <f aca="false">'NUBUK BLAU'!F111-'NUBUK BLAU'!K111</f>
        <v>0</v>
      </c>
      <c r="M111" s="42" t="e">
        <f aca="false">'NUBUK BLAU'!L111*100/'NUBUK BLAU'!F111</f>
        <v>#VALUE!</v>
      </c>
      <c r="N111" s="32"/>
    </row>
    <row r="112" customFormat="false" ht="14.65" hidden="false" customHeight="false" outlineLevel="0" collapsed="false">
      <c r="A112" s="32" t="n">
        <f aca="false">'NUBUK BLAU'!A111+1</f>
        <v>108</v>
      </c>
      <c r="B112" s="33"/>
      <c r="C112" s="34"/>
      <c r="D112" s="35"/>
      <c r="E112" s="36"/>
      <c r="F112" s="37"/>
      <c r="G112" s="38"/>
      <c r="H112" s="39"/>
      <c r="I112" s="39"/>
      <c r="J112" s="40" t="n">
        <f aca="false">'NUBUK BLAU'!J111+'NUBUK BLAU'!H112-'NUBUK BLAU'!I112</f>
        <v>0</v>
      </c>
      <c r="K112" s="41" t="n">
        <f aca="false">'NUBUK BLAU'!G112-'NUBUK BLAU'!H112</f>
        <v>0</v>
      </c>
      <c r="L112" s="41" t="n">
        <f aca="false">'NUBUK BLAU'!F112-'NUBUK BLAU'!K112</f>
        <v>0</v>
      </c>
      <c r="M112" s="42" t="e">
        <f aca="false">'NUBUK BLAU'!L112*100/'NUBUK BLAU'!F112</f>
        <v>#VALUE!</v>
      </c>
      <c r="N112" s="32"/>
    </row>
    <row r="113" customFormat="false" ht="14.65" hidden="false" customHeight="false" outlineLevel="0" collapsed="false">
      <c r="A113" s="32" t="n">
        <f aca="false">'NUBUK BLAU'!A112+1</f>
        <v>109</v>
      </c>
      <c r="B113" s="33"/>
      <c r="C113" s="34"/>
      <c r="D113" s="35"/>
      <c r="E113" s="36"/>
      <c r="F113" s="37"/>
      <c r="G113" s="38"/>
      <c r="H113" s="39"/>
      <c r="I113" s="39"/>
      <c r="J113" s="40" t="n">
        <f aca="false">'NUBUK BLAU'!J112+'NUBUK BLAU'!H113-'NUBUK BLAU'!I113</f>
        <v>0</v>
      </c>
      <c r="K113" s="41" t="n">
        <f aca="false">'NUBUK BLAU'!G113-'NUBUK BLAU'!H113</f>
        <v>0</v>
      </c>
      <c r="L113" s="41" t="n">
        <f aca="false">'NUBUK BLAU'!F113-'NUBUK BLAU'!K113</f>
        <v>0</v>
      </c>
      <c r="M113" s="42" t="e">
        <f aca="false">'NUBUK BLAU'!L113*100/'NUBUK BLAU'!F113</f>
        <v>#VALUE!</v>
      </c>
      <c r="N113" s="32"/>
    </row>
    <row r="114" customFormat="false" ht="14.65" hidden="false" customHeight="false" outlineLevel="0" collapsed="false">
      <c r="A114" s="32" t="n">
        <f aca="false">'NUBUK BLAU'!A113+1</f>
        <v>110</v>
      </c>
      <c r="B114" s="33"/>
      <c r="C114" s="34"/>
      <c r="D114" s="35"/>
      <c r="E114" s="36"/>
      <c r="F114" s="37"/>
      <c r="G114" s="38"/>
      <c r="H114" s="39"/>
      <c r="I114" s="39"/>
      <c r="J114" s="40" t="n">
        <f aca="false">'NUBUK BLAU'!J113+'NUBUK BLAU'!H114-'NUBUK BLAU'!I114</f>
        <v>0</v>
      </c>
      <c r="K114" s="41" t="n">
        <f aca="false">'NUBUK BLAU'!G114-'NUBUK BLAU'!H114</f>
        <v>0</v>
      </c>
      <c r="L114" s="41" t="n">
        <f aca="false">'NUBUK BLAU'!F114-'NUBUK BLAU'!K114</f>
        <v>0</v>
      </c>
      <c r="M114" s="42" t="e">
        <f aca="false">'NUBUK BLAU'!L114*100/'NUBUK BLAU'!F114</f>
        <v>#VALUE!</v>
      </c>
      <c r="N114" s="32"/>
    </row>
    <row r="115" customFormat="false" ht="14.65" hidden="false" customHeight="false" outlineLevel="0" collapsed="false">
      <c r="A115" s="32" t="n">
        <f aca="false">'NUBUK BLAU'!A114+1</f>
        <v>111</v>
      </c>
      <c r="B115" s="33"/>
      <c r="C115" s="34"/>
      <c r="D115" s="35"/>
      <c r="E115" s="36"/>
      <c r="F115" s="37"/>
      <c r="G115" s="38"/>
      <c r="H115" s="39"/>
      <c r="I115" s="39"/>
      <c r="J115" s="40" t="n">
        <f aca="false">'NUBUK BLAU'!J114+'NUBUK BLAU'!H115-'NUBUK BLAU'!I115</f>
        <v>0</v>
      </c>
      <c r="K115" s="41" t="n">
        <f aca="false">'NUBUK BLAU'!G115-'NUBUK BLAU'!H115</f>
        <v>0</v>
      </c>
      <c r="L115" s="41" t="n">
        <f aca="false">'NUBUK BLAU'!F115-'NUBUK BLAU'!K115</f>
        <v>0</v>
      </c>
      <c r="M115" s="42" t="e">
        <f aca="false">'NUBUK BLAU'!L115*100/'NUBUK BLAU'!F115</f>
        <v>#VALUE!</v>
      </c>
      <c r="N115" s="32"/>
    </row>
    <row r="116" customFormat="false" ht="14.65" hidden="false" customHeight="false" outlineLevel="0" collapsed="false">
      <c r="A116" s="32" t="n">
        <f aca="false">'NUBUK BLAU'!A115+1</f>
        <v>112</v>
      </c>
      <c r="B116" s="33"/>
      <c r="C116" s="34"/>
      <c r="D116" s="35"/>
      <c r="E116" s="36"/>
      <c r="F116" s="37"/>
      <c r="G116" s="38"/>
      <c r="H116" s="39"/>
      <c r="I116" s="39"/>
      <c r="J116" s="40" t="n">
        <f aca="false">'NUBUK BLAU'!J115+'NUBUK BLAU'!H116-'NUBUK BLAU'!I116</f>
        <v>0</v>
      </c>
      <c r="K116" s="41" t="n">
        <f aca="false">'NUBUK BLAU'!G116-'NUBUK BLAU'!H116</f>
        <v>0</v>
      </c>
      <c r="L116" s="41" t="n">
        <f aca="false">'NUBUK BLAU'!F116-'NUBUK BLAU'!K116</f>
        <v>0</v>
      </c>
      <c r="M116" s="42" t="e">
        <f aca="false">'NUBUK BLAU'!L116*100/'NUBUK BLAU'!F116</f>
        <v>#VALUE!</v>
      </c>
      <c r="N116" s="32"/>
    </row>
    <row r="117" customFormat="false" ht="14.65" hidden="false" customHeight="false" outlineLevel="0" collapsed="false">
      <c r="A117" s="32" t="n">
        <f aca="false">'NUBUK BLAU'!A116+1</f>
        <v>113</v>
      </c>
      <c r="B117" s="33"/>
      <c r="C117" s="34"/>
      <c r="D117" s="35"/>
      <c r="E117" s="36"/>
      <c r="F117" s="37"/>
      <c r="G117" s="38"/>
      <c r="H117" s="39"/>
      <c r="I117" s="39"/>
      <c r="J117" s="40" t="n">
        <f aca="false">'NUBUK BLAU'!J116+'NUBUK BLAU'!H117-'NUBUK BLAU'!I117</f>
        <v>0</v>
      </c>
      <c r="K117" s="41" t="n">
        <f aca="false">'NUBUK BLAU'!G117-'NUBUK BLAU'!H117</f>
        <v>0</v>
      </c>
      <c r="L117" s="41" t="n">
        <f aca="false">'NUBUK BLAU'!F117-'NUBUK BLAU'!K117</f>
        <v>0</v>
      </c>
      <c r="M117" s="42" t="e">
        <f aca="false">'NUBUK BLAU'!L117*100/'NUBUK BLAU'!F117</f>
        <v>#VALUE!</v>
      </c>
      <c r="N117" s="32"/>
    </row>
    <row r="118" customFormat="false" ht="14.65" hidden="false" customHeight="false" outlineLevel="0" collapsed="false">
      <c r="A118" s="32" t="n">
        <f aca="false">'NUBUK BLAU'!A117+1</f>
        <v>114</v>
      </c>
      <c r="B118" s="33"/>
      <c r="C118" s="34"/>
      <c r="D118" s="35"/>
      <c r="E118" s="36"/>
      <c r="F118" s="37"/>
      <c r="G118" s="38"/>
      <c r="H118" s="39"/>
      <c r="I118" s="39"/>
      <c r="J118" s="40" t="n">
        <f aca="false">'NUBUK BLAU'!J117+'NUBUK BLAU'!H118-'NUBUK BLAU'!I118</f>
        <v>0</v>
      </c>
      <c r="K118" s="41" t="n">
        <f aca="false">'NUBUK BLAU'!G118-'NUBUK BLAU'!H118</f>
        <v>0</v>
      </c>
      <c r="L118" s="41" t="n">
        <f aca="false">'NUBUK BLAU'!F118-'NUBUK BLAU'!K118</f>
        <v>0</v>
      </c>
      <c r="M118" s="42" t="e">
        <f aca="false">'NUBUK BLAU'!L118*100/'NUBUK BLAU'!F118</f>
        <v>#VALUE!</v>
      </c>
      <c r="N118" s="32"/>
    </row>
    <row r="119" customFormat="false" ht="14.65" hidden="false" customHeight="false" outlineLevel="0" collapsed="false">
      <c r="A119" s="32" t="n">
        <f aca="false">'NUBUK BLAU'!A118+1</f>
        <v>115</v>
      </c>
      <c r="B119" s="33"/>
      <c r="C119" s="34"/>
      <c r="D119" s="35"/>
      <c r="E119" s="36"/>
      <c r="F119" s="37"/>
      <c r="G119" s="38"/>
      <c r="H119" s="39"/>
      <c r="I119" s="39"/>
      <c r="J119" s="40" t="n">
        <f aca="false">'NUBUK BLAU'!J118+'NUBUK BLAU'!H119-'NUBUK BLAU'!I119</f>
        <v>0</v>
      </c>
      <c r="K119" s="41" t="n">
        <f aca="false">'NUBUK BLAU'!G119-'NUBUK BLAU'!H119</f>
        <v>0</v>
      </c>
      <c r="L119" s="41" t="n">
        <f aca="false">'NUBUK BLAU'!F119-'NUBUK BLAU'!K119</f>
        <v>0</v>
      </c>
      <c r="M119" s="42" t="e">
        <f aca="false">'NUBUK BLAU'!L119*100/'NUBUK BLAU'!F119</f>
        <v>#VALUE!</v>
      </c>
      <c r="N119" s="32"/>
    </row>
    <row r="120" customFormat="false" ht="14.65" hidden="false" customHeight="false" outlineLevel="0" collapsed="false">
      <c r="A120" s="32" t="n">
        <f aca="false">'NUBUK BLAU'!A119+1</f>
        <v>116</v>
      </c>
      <c r="B120" s="33"/>
      <c r="C120" s="34"/>
      <c r="D120" s="35"/>
      <c r="E120" s="36"/>
      <c r="F120" s="37"/>
      <c r="G120" s="38"/>
      <c r="H120" s="39"/>
      <c r="I120" s="39"/>
      <c r="J120" s="40" t="n">
        <f aca="false">'NUBUK BLAU'!J119+'NUBUK BLAU'!H120-'NUBUK BLAU'!I120</f>
        <v>0</v>
      </c>
      <c r="K120" s="41" t="n">
        <f aca="false">'NUBUK BLAU'!G120-'NUBUK BLAU'!H120</f>
        <v>0</v>
      </c>
      <c r="L120" s="41" t="n">
        <f aca="false">'NUBUK BLAU'!F120-'NUBUK BLAU'!K120</f>
        <v>0</v>
      </c>
      <c r="M120" s="42" t="e">
        <f aca="false">'NUBUK BLAU'!L120*100/'NUBUK BLAU'!F120</f>
        <v>#VALUE!</v>
      </c>
      <c r="N120" s="32"/>
    </row>
    <row r="121" customFormat="false" ht="14.65" hidden="false" customHeight="false" outlineLevel="0" collapsed="false">
      <c r="A121" s="32" t="n">
        <f aca="false">'NUBUK BLAU'!A120+1</f>
        <v>117</v>
      </c>
      <c r="B121" s="33"/>
      <c r="C121" s="34"/>
      <c r="D121" s="35"/>
      <c r="E121" s="36"/>
      <c r="F121" s="37"/>
      <c r="G121" s="38"/>
      <c r="H121" s="39"/>
      <c r="I121" s="39"/>
      <c r="J121" s="40" t="n">
        <f aca="false">'NUBUK BLAU'!J120+'NUBUK BLAU'!H121-'NUBUK BLAU'!I121</f>
        <v>0</v>
      </c>
      <c r="K121" s="41" t="n">
        <f aca="false">'NUBUK BLAU'!G121-'NUBUK BLAU'!H121</f>
        <v>0</v>
      </c>
      <c r="L121" s="41" t="n">
        <f aca="false">'NUBUK BLAU'!F121-'NUBUK BLAU'!K121</f>
        <v>0</v>
      </c>
      <c r="M121" s="42" t="e">
        <f aca="false">'NUBUK BLAU'!L121*100/'NUBUK BLAU'!F121</f>
        <v>#VALUE!</v>
      </c>
      <c r="N121" s="32"/>
    </row>
    <row r="122" customFormat="false" ht="14.65" hidden="false" customHeight="false" outlineLevel="0" collapsed="false">
      <c r="A122" s="32" t="n">
        <f aca="false">'NUBUK BLAU'!A121+1</f>
        <v>118</v>
      </c>
      <c r="B122" s="33"/>
      <c r="C122" s="34"/>
      <c r="D122" s="35"/>
      <c r="E122" s="36"/>
      <c r="F122" s="37"/>
      <c r="G122" s="38"/>
      <c r="H122" s="39"/>
      <c r="I122" s="39"/>
      <c r="J122" s="40" t="n">
        <f aca="false">'NUBUK BLAU'!J121+'NUBUK BLAU'!H122-'NUBUK BLAU'!I122</f>
        <v>0</v>
      </c>
      <c r="K122" s="41" t="n">
        <f aca="false">'NUBUK BLAU'!G122-'NUBUK BLAU'!H122</f>
        <v>0</v>
      </c>
      <c r="L122" s="41" t="n">
        <f aca="false">'NUBUK BLAU'!F122-'NUBUK BLAU'!K122</f>
        <v>0</v>
      </c>
      <c r="M122" s="42" t="e">
        <f aca="false">'NUBUK BLAU'!L122*100/'NUBUK BLAU'!F122</f>
        <v>#VALUE!</v>
      </c>
      <c r="N122" s="32"/>
    </row>
    <row r="123" customFormat="false" ht="14.65" hidden="false" customHeight="false" outlineLevel="0" collapsed="false">
      <c r="A123" s="32" t="n">
        <f aca="false">'NUBUK BLAU'!A122+1</f>
        <v>119</v>
      </c>
      <c r="B123" s="33"/>
      <c r="C123" s="34"/>
      <c r="D123" s="35"/>
      <c r="E123" s="36"/>
      <c r="F123" s="37"/>
      <c r="G123" s="38"/>
      <c r="H123" s="39"/>
      <c r="I123" s="39"/>
      <c r="J123" s="40" t="n">
        <f aca="false">'NUBUK BLAU'!J122+'NUBUK BLAU'!H123-'NUBUK BLAU'!I123</f>
        <v>0</v>
      </c>
      <c r="K123" s="41" t="n">
        <f aca="false">'NUBUK BLAU'!G123-'NUBUK BLAU'!H123</f>
        <v>0</v>
      </c>
      <c r="L123" s="41" t="n">
        <f aca="false">'NUBUK BLAU'!F123-'NUBUK BLAU'!K123</f>
        <v>0</v>
      </c>
      <c r="M123" s="42" t="e">
        <f aca="false">'NUBUK BLAU'!L123*100/'NUBUK BLAU'!F123</f>
        <v>#VALUE!</v>
      </c>
      <c r="N123" s="32"/>
    </row>
    <row r="124" customFormat="false" ht="14.65" hidden="false" customHeight="false" outlineLevel="0" collapsed="false">
      <c r="A124" s="32" t="n">
        <f aca="false">'NUBUK BLAU'!A123+1</f>
        <v>120</v>
      </c>
      <c r="B124" s="33"/>
      <c r="C124" s="34"/>
      <c r="D124" s="35"/>
      <c r="E124" s="36"/>
      <c r="F124" s="37"/>
      <c r="G124" s="38"/>
      <c r="H124" s="39"/>
      <c r="I124" s="39"/>
      <c r="J124" s="40" t="n">
        <f aca="false">'NUBUK BLAU'!J123+'NUBUK BLAU'!H124-'NUBUK BLAU'!I124</f>
        <v>0</v>
      </c>
      <c r="K124" s="41" t="n">
        <f aca="false">'NUBUK BLAU'!G124-'NUBUK BLAU'!H124</f>
        <v>0</v>
      </c>
      <c r="L124" s="41" t="n">
        <f aca="false">'NUBUK BLAU'!F124-'NUBUK BLAU'!K124</f>
        <v>0</v>
      </c>
      <c r="M124" s="42" t="e">
        <f aca="false">'NUBUK BLAU'!L124*100/'NUBUK BLAU'!F124</f>
        <v>#VALUE!</v>
      </c>
      <c r="N124" s="32"/>
    </row>
    <row r="125" customFormat="false" ht="14.65" hidden="false" customHeight="false" outlineLevel="0" collapsed="false">
      <c r="A125" s="32" t="n">
        <f aca="false">'NUBUK BLAU'!A124+1</f>
        <v>121</v>
      </c>
      <c r="B125" s="33"/>
      <c r="C125" s="34"/>
      <c r="D125" s="35"/>
      <c r="E125" s="36"/>
      <c r="F125" s="37"/>
      <c r="G125" s="38"/>
      <c r="H125" s="39"/>
      <c r="I125" s="39"/>
      <c r="J125" s="40" t="n">
        <f aca="false">'NUBUK BLAU'!J124+'NUBUK BLAU'!H125-'NUBUK BLAU'!I125</f>
        <v>0</v>
      </c>
      <c r="K125" s="41" t="n">
        <f aca="false">'NUBUK BLAU'!G125-'NUBUK BLAU'!H125</f>
        <v>0</v>
      </c>
      <c r="L125" s="41" t="n">
        <f aca="false">'NUBUK BLAU'!F125-'NUBUK BLAU'!K125</f>
        <v>0</v>
      </c>
      <c r="M125" s="42" t="e">
        <f aca="false">'NUBUK BLAU'!L125*100/'NUBUK BLAU'!F125</f>
        <v>#VALUE!</v>
      </c>
      <c r="N125" s="32"/>
    </row>
    <row r="126" customFormat="false" ht="14.65" hidden="false" customHeight="false" outlineLevel="0" collapsed="false">
      <c r="A126" s="32" t="n">
        <f aca="false">'NUBUK BLAU'!A125+1</f>
        <v>122</v>
      </c>
      <c r="B126" s="33"/>
      <c r="C126" s="34"/>
      <c r="D126" s="35"/>
      <c r="E126" s="36"/>
      <c r="F126" s="37"/>
      <c r="G126" s="38"/>
      <c r="H126" s="39"/>
      <c r="I126" s="39"/>
      <c r="J126" s="40" t="n">
        <f aca="false">'NUBUK BLAU'!J125+'NUBUK BLAU'!H126-'NUBUK BLAU'!I126</f>
        <v>0</v>
      </c>
      <c r="K126" s="41" t="n">
        <f aca="false">'NUBUK BLAU'!G126-'NUBUK BLAU'!H126</f>
        <v>0</v>
      </c>
      <c r="L126" s="41" t="n">
        <f aca="false">'NUBUK BLAU'!F126-'NUBUK BLAU'!K126</f>
        <v>0</v>
      </c>
      <c r="M126" s="42" t="e">
        <f aca="false">'NUBUK BLAU'!L126*100/'NUBUK BLAU'!F126</f>
        <v>#VALUE!</v>
      </c>
      <c r="N126" s="32"/>
    </row>
    <row r="127" customFormat="false" ht="14.65" hidden="false" customHeight="false" outlineLevel="0" collapsed="false">
      <c r="A127" s="32" t="n">
        <f aca="false">'NUBUK BLAU'!A126+1</f>
        <v>123</v>
      </c>
      <c r="B127" s="33"/>
      <c r="C127" s="34"/>
      <c r="D127" s="35"/>
      <c r="E127" s="36"/>
      <c r="F127" s="37"/>
      <c r="G127" s="38"/>
      <c r="H127" s="39"/>
      <c r="I127" s="39"/>
      <c r="J127" s="40" t="n">
        <f aca="false">'NUBUK BLAU'!J126+'NUBUK BLAU'!H127-'NUBUK BLAU'!I127</f>
        <v>0</v>
      </c>
      <c r="K127" s="41" t="n">
        <f aca="false">'NUBUK BLAU'!G127-'NUBUK BLAU'!H127</f>
        <v>0</v>
      </c>
      <c r="L127" s="41" t="n">
        <f aca="false">'NUBUK BLAU'!F127-'NUBUK BLAU'!K127</f>
        <v>0</v>
      </c>
      <c r="M127" s="42" t="e">
        <f aca="false">'NUBUK BLAU'!L127*100/'NUBUK BLAU'!F127</f>
        <v>#VALUE!</v>
      </c>
      <c r="N127" s="32"/>
    </row>
    <row r="128" customFormat="false" ht="14.65" hidden="false" customHeight="false" outlineLevel="0" collapsed="false">
      <c r="A128" s="32" t="n">
        <f aca="false">'NUBUK BLAU'!A127+1</f>
        <v>124</v>
      </c>
      <c r="B128" s="33"/>
      <c r="C128" s="34"/>
      <c r="D128" s="35"/>
      <c r="E128" s="36"/>
      <c r="F128" s="37"/>
      <c r="G128" s="38"/>
      <c r="H128" s="39"/>
      <c r="I128" s="39"/>
      <c r="J128" s="40" t="n">
        <f aca="false">'NUBUK BLAU'!J127+'NUBUK BLAU'!H128-'NUBUK BLAU'!I128</f>
        <v>0</v>
      </c>
      <c r="K128" s="41" t="n">
        <f aca="false">'NUBUK BLAU'!G128-'NUBUK BLAU'!H128</f>
        <v>0</v>
      </c>
      <c r="L128" s="41" t="n">
        <f aca="false">'NUBUK BLAU'!F128-'NUBUK BLAU'!K128</f>
        <v>0</v>
      </c>
      <c r="M128" s="42" t="e">
        <f aca="false">'NUBUK BLAU'!L128*100/'NUBUK BLAU'!F128</f>
        <v>#VALUE!</v>
      </c>
      <c r="N128" s="32"/>
    </row>
    <row r="129" customFormat="false" ht="14.65" hidden="false" customHeight="false" outlineLevel="0" collapsed="false">
      <c r="A129" s="32" t="n">
        <f aca="false">'NUBUK BLAU'!A128+1</f>
        <v>125</v>
      </c>
      <c r="B129" s="33"/>
      <c r="C129" s="34"/>
      <c r="D129" s="35"/>
      <c r="E129" s="36"/>
      <c r="F129" s="37"/>
      <c r="G129" s="38"/>
      <c r="H129" s="39"/>
      <c r="I129" s="39"/>
      <c r="J129" s="40" t="n">
        <f aca="false">'NUBUK BLAU'!J128+'NUBUK BLAU'!H129-'NUBUK BLAU'!I129</f>
        <v>0</v>
      </c>
      <c r="K129" s="41" t="n">
        <f aca="false">'NUBUK BLAU'!G129-'NUBUK BLAU'!H129</f>
        <v>0</v>
      </c>
      <c r="L129" s="41" t="n">
        <f aca="false">'NUBUK BLAU'!F129-'NUBUK BLAU'!K129</f>
        <v>0</v>
      </c>
      <c r="M129" s="42" t="e">
        <f aca="false">'NUBUK BLAU'!L129*100/'NUBUK BLAU'!F129</f>
        <v>#VALUE!</v>
      </c>
      <c r="N129" s="32"/>
    </row>
    <row r="130" customFormat="false" ht="14.65" hidden="false" customHeight="false" outlineLevel="0" collapsed="false">
      <c r="A130" s="32" t="n">
        <f aca="false">'NUBUK BLAU'!A129+1</f>
        <v>126</v>
      </c>
      <c r="B130" s="33"/>
      <c r="C130" s="34"/>
      <c r="D130" s="35"/>
      <c r="E130" s="36"/>
      <c r="F130" s="37"/>
      <c r="G130" s="38"/>
      <c r="H130" s="39"/>
      <c r="I130" s="39"/>
      <c r="J130" s="40" t="n">
        <f aca="false">'NUBUK BLAU'!J129+'NUBUK BLAU'!H130-'NUBUK BLAU'!I130</f>
        <v>0</v>
      </c>
      <c r="K130" s="41" t="n">
        <f aca="false">'NUBUK BLAU'!G130-'NUBUK BLAU'!H130</f>
        <v>0</v>
      </c>
      <c r="L130" s="41" t="n">
        <f aca="false">'NUBUK BLAU'!F130-'NUBUK BLAU'!K130</f>
        <v>0</v>
      </c>
      <c r="M130" s="42" t="e">
        <f aca="false">'NUBUK BLAU'!L130*100/'NUBUK BLAU'!F130</f>
        <v>#VALUE!</v>
      </c>
      <c r="N130" s="32"/>
    </row>
    <row r="131" customFormat="false" ht="14.65" hidden="false" customHeight="false" outlineLevel="0" collapsed="false">
      <c r="A131" s="32" t="n">
        <f aca="false">'NUBUK BLAU'!A130+1</f>
        <v>127</v>
      </c>
      <c r="B131" s="33"/>
      <c r="C131" s="34"/>
      <c r="D131" s="35"/>
      <c r="E131" s="36"/>
      <c r="F131" s="37"/>
      <c r="G131" s="38"/>
      <c r="H131" s="39"/>
      <c r="I131" s="39"/>
      <c r="J131" s="40" t="n">
        <f aca="false">'NUBUK BLAU'!J130+'NUBUK BLAU'!H131-'NUBUK BLAU'!I131</f>
        <v>0</v>
      </c>
      <c r="K131" s="41" t="n">
        <f aca="false">'NUBUK BLAU'!G131-'NUBUK BLAU'!H131</f>
        <v>0</v>
      </c>
      <c r="L131" s="41" t="n">
        <f aca="false">'NUBUK BLAU'!F131-'NUBUK BLAU'!K131</f>
        <v>0</v>
      </c>
      <c r="M131" s="42" t="e">
        <f aca="false">'NUBUK BLAU'!L131*100/'NUBUK BLAU'!F131</f>
        <v>#VALUE!</v>
      </c>
      <c r="N131" s="32"/>
    </row>
    <row r="132" customFormat="false" ht="14.65" hidden="false" customHeight="false" outlineLevel="0" collapsed="false">
      <c r="A132" s="32" t="n">
        <f aca="false">'NUBUK BLAU'!A131+1</f>
        <v>128</v>
      </c>
      <c r="B132" s="33"/>
      <c r="C132" s="34"/>
      <c r="D132" s="35"/>
      <c r="E132" s="36"/>
      <c r="F132" s="37"/>
      <c r="G132" s="38"/>
      <c r="H132" s="39"/>
      <c r="I132" s="39"/>
      <c r="J132" s="40" t="n">
        <f aca="false">'NUBUK BLAU'!J131+'NUBUK BLAU'!H132-'NUBUK BLAU'!I132</f>
        <v>0</v>
      </c>
      <c r="K132" s="41" t="n">
        <f aca="false">'NUBUK BLAU'!G132-'NUBUK BLAU'!H132</f>
        <v>0</v>
      </c>
      <c r="L132" s="41" t="n">
        <f aca="false">'NUBUK BLAU'!F132-'NUBUK BLAU'!K132</f>
        <v>0</v>
      </c>
      <c r="M132" s="42" t="e">
        <f aca="false">'NUBUK BLAU'!L132*100/'NUBUK BLAU'!F132</f>
        <v>#VALUE!</v>
      </c>
      <c r="N132" s="32"/>
    </row>
    <row r="133" customFormat="false" ht="14.65" hidden="false" customHeight="false" outlineLevel="0" collapsed="false">
      <c r="A133" s="32" t="n">
        <f aca="false">'NUBUK BLAU'!A132+1</f>
        <v>129</v>
      </c>
      <c r="B133" s="33"/>
      <c r="C133" s="34"/>
      <c r="D133" s="35"/>
      <c r="E133" s="36"/>
      <c r="F133" s="37"/>
      <c r="G133" s="38"/>
      <c r="H133" s="39"/>
      <c r="I133" s="39"/>
      <c r="J133" s="40" t="n">
        <f aca="false">'NUBUK BLAU'!J132+'NUBUK BLAU'!H133-'NUBUK BLAU'!I133</f>
        <v>0</v>
      </c>
      <c r="K133" s="41" t="n">
        <f aca="false">'NUBUK BLAU'!G133-'NUBUK BLAU'!H133</f>
        <v>0</v>
      </c>
      <c r="L133" s="41" t="n">
        <f aca="false">'NUBUK BLAU'!F133-'NUBUK BLAU'!K133</f>
        <v>0</v>
      </c>
      <c r="M133" s="42" t="e">
        <f aca="false">'NUBUK BLAU'!L133*100/'NUBUK BLAU'!F133</f>
        <v>#VALUE!</v>
      </c>
      <c r="N133" s="32"/>
    </row>
    <row r="134" customFormat="false" ht="14.65" hidden="false" customHeight="false" outlineLevel="0" collapsed="false">
      <c r="A134" s="32" t="n">
        <f aca="false">'NUBUK BLAU'!A133+1</f>
        <v>130</v>
      </c>
      <c r="B134" s="33"/>
      <c r="C134" s="34"/>
      <c r="D134" s="35"/>
      <c r="E134" s="36"/>
      <c r="F134" s="37"/>
      <c r="G134" s="38"/>
      <c r="H134" s="39"/>
      <c r="I134" s="39"/>
      <c r="J134" s="40" t="n">
        <f aca="false">'NUBUK BLAU'!J133+'NUBUK BLAU'!H134-'NUBUK BLAU'!I134</f>
        <v>0</v>
      </c>
      <c r="K134" s="41" t="n">
        <f aca="false">'NUBUK BLAU'!G134-'NUBUK BLAU'!H134</f>
        <v>0</v>
      </c>
      <c r="L134" s="41" t="n">
        <f aca="false">'NUBUK BLAU'!F134-'NUBUK BLAU'!K134</f>
        <v>0</v>
      </c>
      <c r="M134" s="42" t="e">
        <f aca="false">'NUBUK BLAU'!L134*100/'NUBUK BLAU'!F134</f>
        <v>#VALUE!</v>
      </c>
      <c r="N134" s="32"/>
    </row>
    <row r="135" customFormat="false" ht="14.65" hidden="false" customHeight="false" outlineLevel="0" collapsed="false">
      <c r="A135" s="32" t="n">
        <f aca="false">'NUBUK BLAU'!A134+1</f>
        <v>131</v>
      </c>
      <c r="B135" s="33"/>
      <c r="C135" s="34"/>
      <c r="D135" s="35"/>
      <c r="E135" s="36"/>
      <c r="F135" s="37"/>
      <c r="G135" s="38"/>
      <c r="H135" s="39"/>
      <c r="I135" s="39"/>
      <c r="J135" s="40" t="n">
        <f aca="false">'NUBUK BLAU'!J134+'NUBUK BLAU'!H135-'NUBUK BLAU'!I135</f>
        <v>0</v>
      </c>
      <c r="K135" s="41" t="n">
        <f aca="false">'NUBUK BLAU'!G135-'NUBUK BLAU'!H135</f>
        <v>0</v>
      </c>
      <c r="L135" s="41" t="n">
        <f aca="false">'NUBUK BLAU'!F135-'NUBUK BLAU'!K135</f>
        <v>0</v>
      </c>
      <c r="M135" s="42" t="e">
        <f aca="false">'NUBUK BLAU'!L135*100/'NUBUK BLAU'!F135</f>
        <v>#VALUE!</v>
      </c>
      <c r="N135" s="32"/>
    </row>
    <row r="136" customFormat="false" ht="14.65" hidden="false" customHeight="false" outlineLevel="0" collapsed="false">
      <c r="A136" s="32" t="n">
        <f aca="false">'NUBUK BLAU'!A135+1</f>
        <v>132</v>
      </c>
      <c r="B136" s="33"/>
      <c r="C136" s="34"/>
      <c r="D136" s="35"/>
      <c r="E136" s="36"/>
      <c r="F136" s="37"/>
      <c r="G136" s="38"/>
      <c r="H136" s="39"/>
      <c r="I136" s="39"/>
      <c r="J136" s="40" t="n">
        <f aca="false">'NUBUK BLAU'!J135+'NUBUK BLAU'!H136-'NUBUK BLAU'!I136</f>
        <v>0</v>
      </c>
      <c r="K136" s="41" t="n">
        <f aca="false">'NUBUK BLAU'!G136-'NUBUK BLAU'!H136</f>
        <v>0</v>
      </c>
      <c r="L136" s="41" t="n">
        <f aca="false">'NUBUK BLAU'!F136-'NUBUK BLAU'!K136</f>
        <v>0</v>
      </c>
      <c r="M136" s="42" t="e">
        <f aca="false">'NUBUK BLAU'!L136*100/'NUBUK BLAU'!F136</f>
        <v>#VALUE!</v>
      </c>
      <c r="N136" s="32"/>
    </row>
    <row r="137" customFormat="false" ht="14.65" hidden="false" customHeight="false" outlineLevel="0" collapsed="false">
      <c r="A137" s="32" t="n">
        <f aca="false">'NUBUK BLAU'!A136+1</f>
        <v>133</v>
      </c>
      <c r="B137" s="33"/>
      <c r="C137" s="34"/>
      <c r="D137" s="35"/>
      <c r="E137" s="36"/>
      <c r="F137" s="37"/>
      <c r="G137" s="38"/>
      <c r="H137" s="39"/>
      <c r="I137" s="39"/>
      <c r="J137" s="40" t="n">
        <f aca="false">'NUBUK BLAU'!J136+'NUBUK BLAU'!H137-'NUBUK BLAU'!I137</f>
        <v>0</v>
      </c>
      <c r="K137" s="41" t="n">
        <f aca="false">'NUBUK BLAU'!G137-'NUBUK BLAU'!H137</f>
        <v>0</v>
      </c>
      <c r="L137" s="41" t="n">
        <f aca="false">'NUBUK BLAU'!F137-'NUBUK BLAU'!K137</f>
        <v>0</v>
      </c>
      <c r="M137" s="42" t="e">
        <f aca="false">'NUBUK BLAU'!L137*100/'NUBUK BLAU'!F137</f>
        <v>#VALUE!</v>
      </c>
      <c r="N137" s="32"/>
    </row>
    <row r="138" customFormat="false" ht="14.65" hidden="false" customHeight="false" outlineLevel="0" collapsed="false">
      <c r="A138" s="32" t="n">
        <f aca="false">'NUBUK BLAU'!A137+1</f>
        <v>134</v>
      </c>
      <c r="B138" s="33"/>
      <c r="C138" s="34"/>
      <c r="D138" s="35"/>
      <c r="E138" s="36"/>
      <c r="F138" s="37"/>
      <c r="G138" s="38"/>
      <c r="H138" s="39"/>
      <c r="I138" s="39"/>
      <c r="J138" s="40" t="n">
        <f aca="false">'NUBUK BLAU'!J137+'NUBUK BLAU'!H138-'NUBUK BLAU'!I138</f>
        <v>0</v>
      </c>
      <c r="K138" s="41" t="n">
        <f aca="false">'NUBUK BLAU'!G138-'NUBUK BLAU'!H138</f>
        <v>0</v>
      </c>
      <c r="L138" s="41" t="n">
        <f aca="false">'NUBUK BLAU'!F138-'NUBUK BLAU'!K138</f>
        <v>0</v>
      </c>
      <c r="M138" s="42" t="e">
        <f aca="false">'NUBUK BLAU'!L138*100/'NUBUK BLAU'!F138</f>
        <v>#VALUE!</v>
      </c>
      <c r="N138" s="32"/>
    </row>
    <row r="139" customFormat="false" ht="14.65" hidden="false" customHeight="false" outlineLevel="0" collapsed="false">
      <c r="A139" s="32" t="n">
        <f aca="false">'NUBUK BLAU'!A138+1</f>
        <v>135</v>
      </c>
      <c r="B139" s="33"/>
      <c r="C139" s="34"/>
      <c r="D139" s="35"/>
      <c r="E139" s="36"/>
      <c r="F139" s="37"/>
      <c r="G139" s="38"/>
      <c r="H139" s="39"/>
      <c r="I139" s="39"/>
      <c r="J139" s="40" t="n">
        <f aca="false">'NUBUK BLAU'!J138+'NUBUK BLAU'!H139-'NUBUK BLAU'!I139</f>
        <v>0</v>
      </c>
      <c r="K139" s="41" t="n">
        <f aca="false">'NUBUK BLAU'!G139-'NUBUK BLAU'!H139</f>
        <v>0</v>
      </c>
      <c r="L139" s="41" t="n">
        <f aca="false">'NUBUK BLAU'!F139-'NUBUK BLAU'!K139</f>
        <v>0</v>
      </c>
      <c r="M139" s="42" t="e">
        <f aca="false">'NUBUK BLAU'!L139*100/'NUBUK BLAU'!F139</f>
        <v>#VALUE!</v>
      </c>
      <c r="N139" s="32"/>
    </row>
    <row r="140" customFormat="false" ht="14.65" hidden="false" customHeight="false" outlineLevel="0" collapsed="false">
      <c r="A140" s="32" t="n">
        <f aca="false">'NUBUK BLAU'!A139+1</f>
        <v>136</v>
      </c>
      <c r="B140" s="33"/>
      <c r="C140" s="34"/>
      <c r="D140" s="35"/>
      <c r="E140" s="36"/>
      <c r="F140" s="37"/>
      <c r="G140" s="38"/>
      <c r="H140" s="39"/>
      <c r="I140" s="39"/>
      <c r="J140" s="40" t="n">
        <f aca="false">'NUBUK BLAU'!J139+'NUBUK BLAU'!H140-'NUBUK BLAU'!I140</f>
        <v>0</v>
      </c>
      <c r="K140" s="41" t="n">
        <f aca="false">'NUBUK BLAU'!G140-'NUBUK BLAU'!H140</f>
        <v>0</v>
      </c>
      <c r="L140" s="41" t="n">
        <f aca="false">'NUBUK BLAU'!F140-'NUBUK BLAU'!K140</f>
        <v>0</v>
      </c>
      <c r="M140" s="42" t="e">
        <f aca="false">'NUBUK BLAU'!L140*100/'NUBUK BLAU'!F140</f>
        <v>#VALUE!</v>
      </c>
      <c r="N140" s="32"/>
    </row>
    <row r="141" customFormat="false" ht="14.65" hidden="false" customHeight="false" outlineLevel="0" collapsed="false">
      <c r="A141" s="32" t="n">
        <f aca="false">'NUBUK BLAU'!A140+1</f>
        <v>137</v>
      </c>
      <c r="B141" s="33"/>
      <c r="C141" s="34"/>
      <c r="D141" s="35"/>
      <c r="E141" s="36"/>
      <c r="F141" s="37"/>
      <c r="G141" s="38"/>
      <c r="H141" s="39"/>
      <c r="I141" s="39"/>
      <c r="J141" s="40" t="n">
        <f aca="false">'NUBUK BLAU'!J140+'NUBUK BLAU'!H141-'NUBUK BLAU'!I141</f>
        <v>0</v>
      </c>
      <c r="K141" s="41" t="n">
        <f aca="false">'NUBUK BLAU'!G141-'NUBUK BLAU'!H141</f>
        <v>0</v>
      </c>
      <c r="L141" s="41" t="n">
        <f aca="false">'NUBUK BLAU'!F141-'NUBUK BLAU'!K141</f>
        <v>0</v>
      </c>
      <c r="M141" s="42" t="e">
        <f aca="false">'NUBUK BLAU'!L141*100/'NUBUK BLAU'!F141</f>
        <v>#VALUE!</v>
      </c>
      <c r="N141" s="32"/>
    </row>
    <row r="142" customFormat="false" ht="14.65" hidden="false" customHeight="false" outlineLevel="0" collapsed="false">
      <c r="A142" s="32" t="n">
        <f aca="false">'NUBUK BLAU'!A141+1</f>
        <v>138</v>
      </c>
      <c r="B142" s="33"/>
      <c r="C142" s="34"/>
      <c r="D142" s="35"/>
      <c r="E142" s="36"/>
      <c r="F142" s="37"/>
      <c r="G142" s="38"/>
      <c r="H142" s="39"/>
      <c r="I142" s="39"/>
      <c r="J142" s="40" t="n">
        <f aca="false">'NUBUK BLAU'!J141+'NUBUK BLAU'!H142-'NUBUK BLAU'!I142</f>
        <v>0</v>
      </c>
      <c r="K142" s="41" t="n">
        <f aca="false">'NUBUK BLAU'!G142-'NUBUK BLAU'!H142</f>
        <v>0</v>
      </c>
      <c r="L142" s="41" t="n">
        <f aca="false">'NUBUK BLAU'!F142-'NUBUK BLAU'!K142</f>
        <v>0</v>
      </c>
      <c r="M142" s="42" t="e">
        <f aca="false">'NUBUK BLAU'!L142*100/'NUBUK BLAU'!F142</f>
        <v>#VALUE!</v>
      </c>
      <c r="N142" s="32"/>
    </row>
    <row r="143" customFormat="false" ht="14.65" hidden="false" customHeight="false" outlineLevel="0" collapsed="false">
      <c r="A143" s="32" t="n">
        <f aca="false">'NUBUK BLAU'!A142+1</f>
        <v>139</v>
      </c>
      <c r="B143" s="33"/>
      <c r="C143" s="34"/>
      <c r="D143" s="35"/>
      <c r="E143" s="36"/>
      <c r="F143" s="37"/>
      <c r="G143" s="38"/>
      <c r="H143" s="39"/>
      <c r="I143" s="39"/>
      <c r="J143" s="40" t="n">
        <f aca="false">'NUBUK BLAU'!J142+'NUBUK BLAU'!H143-'NUBUK BLAU'!I143</f>
        <v>0</v>
      </c>
      <c r="K143" s="41" t="n">
        <f aca="false">'NUBUK BLAU'!G143-'NUBUK BLAU'!H143</f>
        <v>0</v>
      </c>
      <c r="L143" s="41" t="n">
        <f aca="false">'NUBUK BLAU'!F143-'NUBUK BLAU'!K143</f>
        <v>0</v>
      </c>
      <c r="M143" s="42" t="e">
        <f aca="false">'NUBUK BLAU'!L143*100/'NUBUK BLAU'!F143</f>
        <v>#VALUE!</v>
      </c>
      <c r="N143" s="32"/>
    </row>
    <row r="144" customFormat="false" ht="14.65" hidden="false" customHeight="false" outlineLevel="0" collapsed="false">
      <c r="A144" s="32" t="n">
        <f aca="false">'NUBUK BLAU'!A143+1</f>
        <v>140</v>
      </c>
      <c r="B144" s="33"/>
      <c r="C144" s="34"/>
      <c r="D144" s="35"/>
      <c r="E144" s="36"/>
      <c r="F144" s="37"/>
      <c r="G144" s="38"/>
      <c r="H144" s="39"/>
      <c r="I144" s="39"/>
      <c r="J144" s="40" t="n">
        <f aca="false">'NUBUK BLAU'!J143+'NUBUK BLAU'!H144-'NUBUK BLAU'!I144</f>
        <v>0</v>
      </c>
      <c r="K144" s="41" t="n">
        <f aca="false">'NUBUK BLAU'!G144-'NUBUK BLAU'!H144</f>
        <v>0</v>
      </c>
      <c r="L144" s="41" t="n">
        <f aca="false">'NUBUK BLAU'!F144-'NUBUK BLAU'!K144</f>
        <v>0</v>
      </c>
      <c r="M144" s="42" t="e">
        <f aca="false">'NUBUK BLAU'!L144*100/'NUBUK BLAU'!F144</f>
        <v>#VALUE!</v>
      </c>
      <c r="N144" s="32"/>
    </row>
    <row r="145" customFormat="false" ht="14.65" hidden="false" customHeight="false" outlineLevel="0" collapsed="false">
      <c r="A145" s="32" t="n">
        <f aca="false">'NUBUK BLAU'!A144+1</f>
        <v>141</v>
      </c>
      <c r="B145" s="33"/>
      <c r="C145" s="34"/>
      <c r="D145" s="35"/>
      <c r="E145" s="36"/>
      <c r="F145" s="37"/>
      <c r="G145" s="38"/>
      <c r="H145" s="39"/>
      <c r="I145" s="39"/>
      <c r="J145" s="40" t="n">
        <f aca="false">'NUBUK BLAU'!J144+'NUBUK BLAU'!H145-'NUBUK BLAU'!I145</f>
        <v>0</v>
      </c>
      <c r="K145" s="41" t="n">
        <f aca="false">'NUBUK BLAU'!G145-'NUBUK BLAU'!H145</f>
        <v>0</v>
      </c>
      <c r="L145" s="41" t="n">
        <f aca="false">'NUBUK BLAU'!F145-'NUBUK BLAU'!K145</f>
        <v>0</v>
      </c>
      <c r="M145" s="42" t="e">
        <f aca="false">'NUBUK BLAU'!L145*100/'NUBUK BLAU'!F145</f>
        <v>#VALUE!</v>
      </c>
      <c r="N145" s="32"/>
    </row>
    <row r="146" customFormat="false" ht="14.65" hidden="false" customHeight="false" outlineLevel="0" collapsed="false">
      <c r="A146" s="32" t="n">
        <f aca="false">'NUBUK BLAU'!A145+1</f>
        <v>142</v>
      </c>
      <c r="B146" s="33"/>
      <c r="C146" s="34"/>
      <c r="D146" s="35"/>
      <c r="E146" s="36"/>
      <c r="F146" s="37"/>
      <c r="G146" s="38"/>
      <c r="H146" s="39"/>
      <c r="I146" s="39"/>
      <c r="J146" s="40" t="n">
        <f aca="false">'NUBUK BLAU'!J145+'NUBUK BLAU'!H146-'NUBUK BLAU'!I146</f>
        <v>0</v>
      </c>
      <c r="K146" s="41" t="n">
        <f aca="false">'NUBUK BLAU'!G146-'NUBUK BLAU'!H146</f>
        <v>0</v>
      </c>
      <c r="L146" s="41" t="n">
        <f aca="false">'NUBUK BLAU'!F146-'NUBUK BLAU'!K146</f>
        <v>0</v>
      </c>
      <c r="M146" s="42" t="e">
        <f aca="false">'NUBUK BLAU'!L146*100/'NUBUK BLAU'!F146</f>
        <v>#VALUE!</v>
      </c>
      <c r="N146" s="32"/>
    </row>
    <row r="147" customFormat="false" ht="14.65" hidden="false" customHeight="false" outlineLevel="0" collapsed="false">
      <c r="A147" s="32" t="n">
        <f aca="false">'NUBUK BLAU'!A146+1</f>
        <v>143</v>
      </c>
      <c r="B147" s="33"/>
      <c r="C147" s="34"/>
      <c r="D147" s="35"/>
      <c r="E147" s="36"/>
      <c r="F147" s="37"/>
      <c r="G147" s="38"/>
      <c r="H147" s="39"/>
      <c r="I147" s="39"/>
      <c r="J147" s="40" t="n">
        <f aca="false">'NUBUK BLAU'!J146+'NUBUK BLAU'!H147-'NUBUK BLAU'!I147</f>
        <v>0</v>
      </c>
      <c r="K147" s="41" t="n">
        <f aca="false">'NUBUK BLAU'!G147-'NUBUK BLAU'!H147</f>
        <v>0</v>
      </c>
      <c r="L147" s="41" t="n">
        <f aca="false">'NUBUK BLAU'!F147-'NUBUK BLAU'!K147</f>
        <v>0</v>
      </c>
      <c r="M147" s="42" t="e">
        <f aca="false">'NUBUK BLAU'!L147*100/'NUBUK BLAU'!F147</f>
        <v>#VALUE!</v>
      </c>
      <c r="N147" s="32"/>
    </row>
    <row r="148" customFormat="false" ht="14.65" hidden="false" customHeight="false" outlineLevel="0" collapsed="false">
      <c r="A148" s="32" t="n">
        <f aca="false">'NUBUK BLAU'!A147+1</f>
        <v>144</v>
      </c>
      <c r="B148" s="33"/>
      <c r="C148" s="34"/>
      <c r="D148" s="35"/>
      <c r="E148" s="36"/>
      <c r="F148" s="37"/>
      <c r="G148" s="38"/>
      <c r="H148" s="39"/>
      <c r="I148" s="39"/>
      <c r="J148" s="40" t="n">
        <f aca="false">'NUBUK BLAU'!J147+'NUBUK BLAU'!H148-'NUBUK BLAU'!I148</f>
        <v>0</v>
      </c>
      <c r="K148" s="41" t="n">
        <f aca="false">'NUBUK BLAU'!G148-'NUBUK BLAU'!H148</f>
        <v>0</v>
      </c>
      <c r="L148" s="41" t="n">
        <f aca="false">'NUBUK BLAU'!F148-'NUBUK BLAU'!K148</f>
        <v>0</v>
      </c>
      <c r="M148" s="42" t="e">
        <f aca="false">'NUBUK BLAU'!L148*100/'NUBUK BLAU'!F148</f>
        <v>#VALUE!</v>
      </c>
      <c r="N148" s="32"/>
    </row>
    <row r="149" customFormat="false" ht="14.65" hidden="false" customHeight="false" outlineLevel="0" collapsed="false">
      <c r="A149" s="32" t="n">
        <f aca="false">'NUBUK BLAU'!A148+1</f>
        <v>145</v>
      </c>
      <c r="B149" s="33"/>
      <c r="C149" s="34"/>
      <c r="D149" s="35"/>
      <c r="E149" s="36"/>
      <c r="F149" s="37"/>
      <c r="G149" s="38"/>
      <c r="H149" s="39"/>
      <c r="I149" s="39"/>
      <c r="J149" s="40" t="n">
        <f aca="false">'NUBUK BLAU'!J148+'NUBUK BLAU'!H149-'NUBUK BLAU'!I149</f>
        <v>0</v>
      </c>
      <c r="K149" s="41" t="n">
        <f aca="false">'NUBUK BLAU'!G149-'NUBUK BLAU'!H149</f>
        <v>0</v>
      </c>
      <c r="L149" s="41" t="n">
        <f aca="false">'NUBUK BLAU'!F149-'NUBUK BLAU'!K149</f>
        <v>0</v>
      </c>
      <c r="M149" s="42" t="e">
        <f aca="false">'NUBUK BLAU'!L149*100/'NUBUK BLAU'!F149</f>
        <v>#VALUE!</v>
      </c>
      <c r="N149" s="32"/>
    </row>
    <row r="150" customFormat="false" ht="14.65" hidden="false" customHeight="false" outlineLevel="0" collapsed="false">
      <c r="A150" s="32" t="n">
        <f aca="false">'NUBUK BLAU'!A149+1</f>
        <v>146</v>
      </c>
      <c r="B150" s="33"/>
      <c r="C150" s="34"/>
      <c r="D150" s="35"/>
      <c r="E150" s="36"/>
      <c r="F150" s="37"/>
      <c r="G150" s="38"/>
      <c r="H150" s="39"/>
      <c r="I150" s="39"/>
      <c r="J150" s="40" t="n">
        <f aca="false">'NUBUK BLAU'!J149+'NUBUK BLAU'!H150-'NUBUK BLAU'!I150</f>
        <v>0</v>
      </c>
      <c r="K150" s="41" t="n">
        <f aca="false">'NUBUK BLAU'!G150-'NUBUK BLAU'!H150</f>
        <v>0</v>
      </c>
      <c r="L150" s="41" t="n">
        <f aca="false">'NUBUK BLAU'!F150-'NUBUK BLAU'!K150</f>
        <v>0</v>
      </c>
      <c r="M150" s="42" t="e">
        <f aca="false">'NUBUK BLAU'!L150*100/'NUBUK BLAU'!F150</f>
        <v>#VALUE!</v>
      </c>
      <c r="N150" s="32"/>
    </row>
    <row r="151" customFormat="false" ht="14.65" hidden="false" customHeight="false" outlineLevel="0" collapsed="false">
      <c r="A151" s="32" t="n">
        <f aca="false">'NUBUK BLAU'!A150+1</f>
        <v>147</v>
      </c>
      <c r="B151" s="33"/>
      <c r="C151" s="34"/>
      <c r="D151" s="35"/>
      <c r="E151" s="36"/>
      <c r="F151" s="37"/>
      <c r="G151" s="38"/>
      <c r="H151" s="39"/>
      <c r="I151" s="39"/>
      <c r="J151" s="40" t="n">
        <f aca="false">'NUBUK BLAU'!J150+'NUBUK BLAU'!H151-'NUBUK BLAU'!I151</f>
        <v>0</v>
      </c>
      <c r="K151" s="41" t="n">
        <f aca="false">'NUBUK BLAU'!G151-'NUBUK BLAU'!H151</f>
        <v>0</v>
      </c>
      <c r="L151" s="41" t="n">
        <f aca="false">'NUBUK BLAU'!F151-'NUBUK BLAU'!K151</f>
        <v>0</v>
      </c>
      <c r="M151" s="42" t="e">
        <f aca="false">'NUBUK BLAU'!L151*100/'NUBUK BLAU'!F151</f>
        <v>#VALUE!</v>
      </c>
      <c r="N151" s="32"/>
    </row>
    <row r="152" customFormat="false" ht="14.65" hidden="false" customHeight="false" outlineLevel="0" collapsed="false">
      <c r="A152" s="32" t="n">
        <f aca="false">'NUBUK BLAU'!A151+1</f>
        <v>148</v>
      </c>
      <c r="B152" s="33"/>
      <c r="C152" s="34"/>
      <c r="D152" s="35"/>
      <c r="E152" s="36"/>
      <c r="F152" s="37"/>
      <c r="G152" s="38"/>
      <c r="H152" s="39"/>
      <c r="I152" s="39"/>
      <c r="J152" s="40" t="n">
        <f aca="false">'NUBUK BLAU'!J151+'NUBUK BLAU'!H152-'NUBUK BLAU'!I152</f>
        <v>0</v>
      </c>
      <c r="K152" s="41" t="n">
        <f aca="false">'NUBUK BLAU'!G152-'NUBUK BLAU'!H152</f>
        <v>0</v>
      </c>
      <c r="L152" s="41" t="n">
        <f aca="false">'NUBUK BLAU'!F152-'NUBUK BLAU'!K152</f>
        <v>0</v>
      </c>
      <c r="M152" s="42" t="e">
        <f aca="false">'NUBUK BLAU'!L152*100/'NUBUK BLAU'!F152</f>
        <v>#VALUE!</v>
      </c>
      <c r="N152" s="32"/>
    </row>
    <row r="153" customFormat="false" ht="14.65" hidden="false" customHeight="false" outlineLevel="0" collapsed="false">
      <c r="A153" s="32" t="n">
        <f aca="false">'NUBUK BLAU'!A152+1</f>
        <v>149</v>
      </c>
      <c r="B153" s="33"/>
      <c r="C153" s="34"/>
      <c r="D153" s="35"/>
      <c r="E153" s="36"/>
      <c r="F153" s="37"/>
      <c r="G153" s="38"/>
      <c r="H153" s="39"/>
      <c r="I153" s="39"/>
      <c r="J153" s="40" t="n">
        <f aca="false">'NUBUK BLAU'!J152+'NUBUK BLAU'!H153-'NUBUK BLAU'!I153</f>
        <v>0</v>
      </c>
      <c r="K153" s="41" t="n">
        <f aca="false">'NUBUK BLAU'!G153-'NUBUK BLAU'!H153</f>
        <v>0</v>
      </c>
      <c r="L153" s="41" t="n">
        <f aca="false">'NUBUK BLAU'!F153-'NUBUK BLAU'!K153</f>
        <v>0</v>
      </c>
      <c r="M153" s="42" t="e">
        <f aca="false">'NUBUK BLAU'!L153*100/'NUBUK BLAU'!F153</f>
        <v>#VALUE!</v>
      </c>
      <c r="N153" s="32"/>
    </row>
    <row r="154" customFormat="false" ht="14.65" hidden="false" customHeight="false" outlineLevel="0" collapsed="false">
      <c r="A154" s="32" t="n">
        <f aca="false">'NUBUK BLAU'!A153+1</f>
        <v>150</v>
      </c>
      <c r="B154" s="33"/>
      <c r="C154" s="34"/>
      <c r="D154" s="35"/>
      <c r="E154" s="36"/>
      <c r="F154" s="37"/>
      <c r="G154" s="38"/>
      <c r="H154" s="39"/>
      <c r="I154" s="39"/>
      <c r="J154" s="40" t="n">
        <f aca="false">'NUBUK BLAU'!J153+'NUBUK BLAU'!H154-'NUBUK BLAU'!I154</f>
        <v>0</v>
      </c>
      <c r="K154" s="41" t="n">
        <f aca="false">'NUBUK BLAU'!G154-'NUBUK BLAU'!H154</f>
        <v>0</v>
      </c>
      <c r="L154" s="41" t="n">
        <f aca="false">'NUBUK BLAU'!F154-'NUBUK BLAU'!K154</f>
        <v>0</v>
      </c>
      <c r="M154" s="42" t="e">
        <f aca="false">'NUBUK BLAU'!L154*100/'NUBUK BLAU'!F154</f>
        <v>#VALUE!</v>
      </c>
      <c r="N154" s="32"/>
    </row>
  </sheetData>
  <conditionalFormatting sqref="G1:G4">
    <cfRule type="cellIs" priority="2" operator="between" aboveAverage="0" equalAverage="0" bottom="0" percent="0" rank="0" text="" dxfId="0">
      <formula>-1</formula>
      <formula>-500</formula>
    </cfRule>
    <cfRule type="cellIs" priority="3" operator="between" aboveAverage="0" equalAverage="0" bottom="0" percent="0" rank="0" text="" dxfId="0">
      <formula>-0.01</formula>
      <formula>-0.99</formula>
    </cfRule>
  </conditionalFormatting>
  <conditionalFormatting sqref="G5:G154">
    <cfRule type="cellIs" priority="4" operator="between" aboveAverage="0" equalAverage="0" bottom="0" percent="0" rank="0" text="" dxfId="0">
      <formula>-1</formula>
      <formula>-100000</formula>
    </cfRule>
    <cfRule type="cellIs" priority="5" operator="between" aboveAverage="0" equalAverage="0" bottom="0" percent="0" rank="0" text="" dxfId="0">
      <formula>-0.01</formula>
      <formula>-0.99</formula>
    </cfRule>
  </conditionalFormatting>
  <conditionalFormatting sqref="I5:I154">
    <cfRule type="cellIs" priority="6" operator="greaterThan" aboveAverage="0" equalAverage="0" bottom="0" percent="0" rank="0" text="" dxfId="0">
      <formula>0</formula>
    </cfRule>
    <cfRule type="cellIs" priority="7" operator="lessThan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47916666666667" right="0.747916666666667" top="1.60972222222222" bottom="0.984027777777778" header="0.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&amp;LS.C. Valenti Impex S.R.L.
Nr. înm. J 05/3962/1993
C.U.I.: RO 5058275
Marghita, Str. Josef Seibel, 4
Bihor
Pct. de lucru: Şimleu Silvaniei</oddHeader>
    <oddFooter/>
  </headerFooter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5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4" topLeftCell="A5" activePane="bottomLeft" state="frozen"/>
      <selection pane="topLeft" activeCell="A1" activeCellId="0" sqref="A1"/>
      <selection pane="bottomLeft" activeCell="I9" activeCellId="0" sqref="I9"/>
    </sheetView>
  </sheetViews>
  <sheetFormatPr defaultRowHeight="14.65"/>
  <cols>
    <col collapsed="false" hidden="false" max="1" min="1" style="0" width="3.1875"/>
    <col collapsed="false" hidden="false" max="3" min="2" style="1" width="5.31696428571429"/>
    <col collapsed="false" hidden="false" max="4" min="4" style="2" width="3.1875"/>
    <col collapsed="false" hidden="false" max="5" min="5" style="1" width="8.97767857142857"/>
    <col collapsed="false" hidden="false" max="7" min="6" style="0" width="5.31696428571429"/>
    <col collapsed="false" hidden="false" max="9" min="8" style="0" width="3.1875"/>
    <col collapsed="false" hidden="false" max="13" min="10" style="0" width="5.31696428571429"/>
    <col collapsed="false" hidden="false" max="14" min="14" style="0" width="8.15178571428571"/>
  </cols>
  <sheetData>
    <row r="1" customFormat="false" ht="16.5" hidden="false" customHeight="true" outlineLevel="0" collapsed="false">
      <c r="A1" s="3"/>
      <c r="B1" s="0"/>
      <c r="C1" s="4" t="s">
        <v>476</v>
      </c>
      <c r="D1" s="5"/>
      <c r="E1" s="6" t="s">
        <v>0</v>
      </c>
      <c r="F1" s="7"/>
      <c r="I1" s="8"/>
    </row>
    <row r="2" customFormat="false" ht="16.5" hidden="false" customHeight="true" outlineLevel="0" collapsed="false">
      <c r="A2" s="9"/>
      <c r="B2" s="0"/>
      <c r="C2" s="4" t="s">
        <v>488</v>
      </c>
      <c r="D2" s="5"/>
      <c r="E2" s="10"/>
      <c r="F2" s="7"/>
      <c r="I2" s="8"/>
    </row>
    <row r="3" customFormat="false" ht="14.65" hidden="false" customHeight="false" outlineLevel="0" collapsed="false">
      <c r="B3" s="11" t="s">
        <v>1</v>
      </c>
      <c r="C3" s="12" t="s">
        <v>2</v>
      </c>
      <c r="D3" s="5"/>
      <c r="E3" s="10"/>
      <c r="F3" s="7"/>
      <c r="H3" s="13"/>
    </row>
    <row r="4" customFormat="false" ht="14.9" hidden="false" customHeight="false" outlineLevel="0" collapsed="false">
      <c r="A4" s="14" t="s">
        <v>3</v>
      </c>
      <c r="B4" s="15" t="s">
        <v>4</v>
      </c>
      <c r="C4" s="16" t="s">
        <v>5</v>
      </c>
      <c r="D4" s="17" t="s">
        <v>6</v>
      </c>
      <c r="E4" s="17" t="s">
        <v>7</v>
      </c>
      <c r="F4" s="18" t="s">
        <v>8</v>
      </c>
      <c r="G4" s="14" t="s">
        <v>9</v>
      </c>
      <c r="H4" s="19" t="s">
        <v>10</v>
      </c>
      <c r="I4" s="19" t="s">
        <v>11</v>
      </c>
      <c r="J4" s="19" t="s">
        <v>12</v>
      </c>
      <c r="K4" s="18" t="s">
        <v>13</v>
      </c>
      <c r="L4" s="18" t="s">
        <v>14</v>
      </c>
      <c r="M4" s="14" t="s">
        <v>15</v>
      </c>
      <c r="N4" s="14" t="s">
        <v>16</v>
      </c>
    </row>
    <row r="5" customFormat="false" ht="12.8" hidden="false" customHeight="false" outlineLevel="0" collapsed="false">
      <c r="A5" s="20" t="n">
        <v>1</v>
      </c>
      <c r="B5" s="21" t="s">
        <v>67</v>
      </c>
      <c r="C5" s="22"/>
      <c r="D5" s="23" t="s">
        <v>489</v>
      </c>
      <c r="E5" s="24" t="s">
        <v>138</v>
      </c>
      <c r="F5" s="25" t="n">
        <v>1609</v>
      </c>
      <c r="G5" s="26" t="n">
        <v>1639</v>
      </c>
      <c r="H5" s="27" t="n">
        <v>30</v>
      </c>
      <c r="I5" s="27"/>
      <c r="J5" s="28" t="n">
        <f aca="false">'NUBUK GRAPHIT'!H5-'NUBUK GRAPHIT'!I5</f>
        <v>30</v>
      </c>
      <c r="K5" s="29" t="n">
        <f aca="false">'NUBUK GRAPHIT'!G5-'NUBUK GRAPHIT'!H5</f>
        <v>1609</v>
      </c>
      <c r="L5" s="29" t="n">
        <f aca="false">'NUBUK GRAPHIT'!F5-'NUBUK GRAPHIT'!K5</f>
        <v>0</v>
      </c>
      <c r="M5" s="30" t="n">
        <f aca="false">'NUBUK GRAPHIT'!L5*100/'NUBUK GRAPHIT'!F5</f>
        <v>0</v>
      </c>
      <c r="N5" s="31"/>
    </row>
    <row r="6" customFormat="false" ht="12.8" hidden="false" customHeight="false" outlineLevel="0" collapsed="false">
      <c r="A6" s="32" t="n">
        <f aca="false">'NUBUK GRAPHIT'!A5+1</f>
        <v>2</v>
      </c>
      <c r="B6" s="33"/>
      <c r="C6" s="34"/>
      <c r="D6" s="35" t="s">
        <v>489</v>
      </c>
      <c r="E6" s="36" t="s">
        <v>26</v>
      </c>
      <c r="F6" s="37" t="n">
        <v>1571</v>
      </c>
      <c r="G6" s="38" t="n">
        <v>1635</v>
      </c>
      <c r="H6" s="39" t="n">
        <v>41</v>
      </c>
      <c r="I6" s="39"/>
      <c r="J6" s="40" t="n">
        <f aca="false">'NUBUK GRAPHIT'!J5+'NUBUK GRAPHIT'!H6-'NUBUK GRAPHIT'!I6</f>
        <v>71</v>
      </c>
      <c r="K6" s="41" t="n">
        <f aca="false">'NUBUK GRAPHIT'!G6-'NUBUK GRAPHIT'!H6</f>
        <v>1594</v>
      </c>
      <c r="L6" s="41" t="n">
        <f aca="false">'NUBUK GRAPHIT'!F6-'NUBUK GRAPHIT'!K6</f>
        <v>-23</v>
      </c>
      <c r="M6" s="42" t="n">
        <f aca="false">'NUBUK GRAPHIT'!L6*100/'NUBUK GRAPHIT'!F6</f>
        <v>-1.4640356460853</v>
      </c>
      <c r="N6" s="32"/>
    </row>
    <row r="7" customFormat="false" ht="12.8" hidden="false" customHeight="false" outlineLevel="0" collapsed="false">
      <c r="A7" s="32" t="n">
        <f aca="false">'NUBUK GRAPHIT'!A6+1</f>
        <v>3</v>
      </c>
      <c r="B7" s="33"/>
      <c r="C7" s="34"/>
      <c r="D7" s="35" t="s">
        <v>489</v>
      </c>
      <c r="E7" s="36" t="s">
        <v>331</v>
      </c>
      <c r="F7" s="37" t="n">
        <v>1571</v>
      </c>
      <c r="G7" s="38" t="n">
        <v>1638</v>
      </c>
      <c r="H7" s="39" t="n">
        <v>58</v>
      </c>
      <c r="I7" s="39"/>
      <c r="J7" s="40" t="n">
        <f aca="false">'NUBUK GRAPHIT'!J6+'NUBUK GRAPHIT'!H7-'NUBUK GRAPHIT'!I7</f>
        <v>129</v>
      </c>
      <c r="K7" s="41" t="n">
        <f aca="false">'NUBUK GRAPHIT'!G7-'NUBUK GRAPHIT'!H7</f>
        <v>1580</v>
      </c>
      <c r="L7" s="41" t="n">
        <f aca="false">'NUBUK GRAPHIT'!F7-'NUBUK GRAPHIT'!K7</f>
        <v>-9</v>
      </c>
      <c r="M7" s="42" t="n">
        <f aca="false">'NUBUK GRAPHIT'!L7*100/'NUBUK GRAPHIT'!F7</f>
        <v>-0.572883513685551</v>
      </c>
      <c r="N7" s="32"/>
    </row>
    <row r="8" customFormat="false" ht="13.4" hidden="false" customHeight="false" outlineLevel="0" collapsed="false">
      <c r="A8" s="32" t="n">
        <f aca="false">'NUBUK GRAPHIT'!A7+1</f>
        <v>4</v>
      </c>
      <c r="B8" s="33" t="s">
        <v>67</v>
      </c>
      <c r="C8" s="34" t="s">
        <v>68</v>
      </c>
      <c r="D8" s="35"/>
      <c r="E8" s="36"/>
      <c r="F8" s="37"/>
      <c r="G8" s="38"/>
      <c r="H8" s="39"/>
      <c r="I8" s="39" t="n">
        <v>129</v>
      </c>
      <c r="J8" s="40" t="n">
        <f aca="false">'NUBUK GRAPHIT'!J7+'NUBUK GRAPHIT'!H8-'NUBUK GRAPHIT'!I8</f>
        <v>0</v>
      </c>
      <c r="K8" s="41" t="n">
        <f aca="false">'NUBUK GRAPHIT'!G8-'NUBUK GRAPHIT'!H8</f>
        <v>0</v>
      </c>
      <c r="L8" s="41" t="n">
        <f aca="false">'NUBUK GRAPHIT'!F8-'NUBUK GRAPHIT'!K8</f>
        <v>0</v>
      </c>
      <c r="M8" s="42" t="e">
        <f aca="false">'NUBUK GRAPHIT'!L8*100/'NUBUK GRAPHIT'!F8</f>
        <v>#VALUE!</v>
      </c>
      <c r="N8" s="32"/>
    </row>
    <row r="9" customFormat="false" ht="14.65" hidden="false" customHeight="false" outlineLevel="0" collapsed="false">
      <c r="A9" s="32" t="n">
        <f aca="false">'NUBUK GRAPHIT'!A8+1</f>
        <v>5</v>
      </c>
      <c r="B9" s="33"/>
      <c r="C9" s="34"/>
      <c r="D9" s="35"/>
      <c r="E9" s="36"/>
      <c r="F9" s="37"/>
      <c r="G9" s="38"/>
      <c r="H9" s="39"/>
      <c r="I9" s="39"/>
      <c r="J9" s="40" t="n">
        <f aca="false">'NUBUK GRAPHIT'!J8+'NUBUK GRAPHIT'!H9-'NUBUK GRAPHIT'!I9</f>
        <v>0</v>
      </c>
      <c r="K9" s="41" t="n">
        <f aca="false">'NUBUK GRAPHIT'!G9-'NUBUK GRAPHIT'!H9</f>
        <v>0</v>
      </c>
      <c r="L9" s="41" t="n">
        <f aca="false">'NUBUK GRAPHIT'!F9-'NUBUK GRAPHIT'!K9</f>
        <v>0</v>
      </c>
      <c r="M9" s="42" t="e">
        <f aca="false">'NUBUK GRAPHIT'!L9*100/'NUBUK GRAPHIT'!F9</f>
        <v>#VALUE!</v>
      </c>
      <c r="N9" s="32"/>
    </row>
    <row r="10" customFormat="false" ht="14.65" hidden="false" customHeight="false" outlineLevel="0" collapsed="false">
      <c r="A10" s="32" t="n">
        <f aca="false">'NUBUK GRAPHIT'!A9+1</f>
        <v>6</v>
      </c>
      <c r="B10" s="33"/>
      <c r="C10" s="34"/>
      <c r="D10" s="35"/>
      <c r="E10" s="36"/>
      <c r="F10" s="37"/>
      <c r="G10" s="38"/>
      <c r="H10" s="39"/>
      <c r="I10" s="39"/>
      <c r="J10" s="40" t="n">
        <f aca="false">'NUBUK GRAPHIT'!J9+'NUBUK GRAPHIT'!H10-'NUBUK GRAPHIT'!I10</f>
        <v>0</v>
      </c>
      <c r="K10" s="41" t="n">
        <f aca="false">'NUBUK GRAPHIT'!G10-'NUBUK GRAPHIT'!H10</f>
        <v>0</v>
      </c>
      <c r="L10" s="41" t="n">
        <f aca="false">'NUBUK GRAPHIT'!F10-'NUBUK GRAPHIT'!K10</f>
        <v>0</v>
      </c>
      <c r="M10" s="42" t="e">
        <f aca="false">'NUBUK GRAPHIT'!L10*100/'NUBUK GRAPHIT'!F10</f>
        <v>#VALUE!</v>
      </c>
      <c r="N10" s="32"/>
    </row>
    <row r="11" customFormat="false" ht="14.65" hidden="false" customHeight="false" outlineLevel="0" collapsed="false">
      <c r="A11" s="32" t="n">
        <f aca="false">'NUBUK GRAPHIT'!A10+1</f>
        <v>7</v>
      </c>
      <c r="B11" s="33"/>
      <c r="C11" s="34"/>
      <c r="D11" s="35"/>
      <c r="E11" s="36"/>
      <c r="F11" s="37"/>
      <c r="G11" s="38"/>
      <c r="H11" s="39"/>
      <c r="I11" s="39"/>
      <c r="J11" s="40" t="n">
        <f aca="false">'NUBUK GRAPHIT'!J10+'NUBUK GRAPHIT'!H11-'NUBUK GRAPHIT'!I11</f>
        <v>0</v>
      </c>
      <c r="K11" s="41" t="n">
        <f aca="false">'NUBUK GRAPHIT'!G11-'NUBUK GRAPHIT'!H11</f>
        <v>0</v>
      </c>
      <c r="L11" s="41" t="n">
        <f aca="false">'NUBUK GRAPHIT'!F11-'NUBUK GRAPHIT'!K11</f>
        <v>0</v>
      </c>
      <c r="M11" s="42" t="e">
        <f aca="false">'NUBUK GRAPHIT'!L11*100/'NUBUK GRAPHIT'!F11</f>
        <v>#VALUE!</v>
      </c>
      <c r="N11" s="32"/>
    </row>
    <row r="12" customFormat="false" ht="14.65" hidden="false" customHeight="false" outlineLevel="0" collapsed="false">
      <c r="A12" s="32" t="n">
        <f aca="false">'NUBUK GRAPHIT'!A11+1</f>
        <v>8</v>
      </c>
      <c r="B12" s="33"/>
      <c r="C12" s="34"/>
      <c r="D12" s="35"/>
      <c r="E12" s="36"/>
      <c r="F12" s="37"/>
      <c r="G12" s="38"/>
      <c r="H12" s="39"/>
      <c r="I12" s="39"/>
      <c r="J12" s="40" t="n">
        <f aca="false">'NUBUK GRAPHIT'!J11+'NUBUK GRAPHIT'!H12-'NUBUK GRAPHIT'!I12</f>
        <v>0</v>
      </c>
      <c r="K12" s="41" t="n">
        <f aca="false">'NUBUK GRAPHIT'!G12-'NUBUK GRAPHIT'!H12</f>
        <v>0</v>
      </c>
      <c r="L12" s="41" t="n">
        <f aca="false">'NUBUK GRAPHIT'!F12-'NUBUK GRAPHIT'!K12</f>
        <v>0</v>
      </c>
      <c r="M12" s="42" t="e">
        <f aca="false">'NUBUK GRAPHIT'!L12*100/'NUBUK GRAPHIT'!F12</f>
        <v>#VALUE!</v>
      </c>
      <c r="N12" s="32"/>
    </row>
    <row r="13" customFormat="false" ht="14.65" hidden="false" customHeight="false" outlineLevel="0" collapsed="false">
      <c r="A13" s="32" t="n">
        <f aca="false">'NUBUK GRAPHIT'!A12+1</f>
        <v>9</v>
      </c>
      <c r="B13" s="33"/>
      <c r="C13" s="34"/>
      <c r="D13" s="35"/>
      <c r="E13" s="36"/>
      <c r="F13" s="37"/>
      <c r="G13" s="38"/>
      <c r="H13" s="39"/>
      <c r="I13" s="39"/>
      <c r="J13" s="40" t="n">
        <f aca="false">'NUBUK GRAPHIT'!J12+'NUBUK GRAPHIT'!H13-'NUBUK GRAPHIT'!I13</f>
        <v>0</v>
      </c>
      <c r="K13" s="41" t="n">
        <f aca="false">'NUBUK GRAPHIT'!G13-'NUBUK GRAPHIT'!H13</f>
        <v>0</v>
      </c>
      <c r="L13" s="41" t="n">
        <f aca="false">'NUBUK GRAPHIT'!F13-'NUBUK GRAPHIT'!K13</f>
        <v>0</v>
      </c>
      <c r="M13" s="42" t="e">
        <f aca="false">'NUBUK GRAPHIT'!L13*100/'NUBUK GRAPHIT'!F13</f>
        <v>#VALUE!</v>
      </c>
      <c r="N13" s="32"/>
    </row>
    <row r="14" customFormat="false" ht="14.65" hidden="false" customHeight="false" outlineLevel="0" collapsed="false">
      <c r="A14" s="32" t="n">
        <f aca="false">'NUBUK GRAPHIT'!A13+1</f>
        <v>10</v>
      </c>
      <c r="B14" s="33"/>
      <c r="C14" s="34"/>
      <c r="D14" s="35"/>
      <c r="E14" s="36"/>
      <c r="F14" s="37"/>
      <c r="G14" s="38"/>
      <c r="H14" s="39"/>
      <c r="I14" s="39"/>
      <c r="J14" s="40" t="n">
        <f aca="false">'NUBUK GRAPHIT'!J13+'NUBUK GRAPHIT'!H14-'NUBUK GRAPHIT'!I14</f>
        <v>0</v>
      </c>
      <c r="K14" s="41" t="n">
        <f aca="false">'NUBUK GRAPHIT'!G14-'NUBUK GRAPHIT'!H14</f>
        <v>0</v>
      </c>
      <c r="L14" s="41" t="n">
        <f aca="false">'NUBUK GRAPHIT'!F14-'NUBUK GRAPHIT'!K14</f>
        <v>0</v>
      </c>
      <c r="M14" s="42" t="e">
        <f aca="false">'NUBUK GRAPHIT'!L14*100/'NUBUK GRAPHIT'!F14</f>
        <v>#VALUE!</v>
      </c>
      <c r="N14" s="32"/>
    </row>
    <row r="15" customFormat="false" ht="14.65" hidden="false" customHeight="false" outlineLevel="0" collapsed="false">
      <c r="A15" s="32" t="n">
        <f aca="false">'NUBUK GRAPHIT'!A14+1</f>
        <v>11</v>
      </c>
      <c r="B15" s="33"/>
      <c r="C15" s="34"/>
      <c r="D15" s="35"/>
      <c r="E15" s="36"/>
      <c r="F15" s="37"/>
      <c r="G15" s="38"/>
      <c r="H15" s="39"/>
      <c r="I15" s="39"/>
      <c r="J15" s="40" t="n">
        <f aca="false">'NUBUK GRAPHIT'!J14+'NUBUK GRAPHIT'!H15-'NUBUK GRAPHIT'!I15</f>
        <v>0</v>
      </c>
      <c r="K15" s="41" t="n">
        <f aca="false">'NUBUK GRAPHIT'!G15-'NUBUK GRAPHIT'!H15</f>
        <v>0</v>
      </c>
      <c r="L15" s="41" t="n">
        <f aca="false">'NUBUK GRAPHIT'!F15-'NUBUK GRAPHIT'!K15</f>
        <v>0</v>
      </c>
      <c r="M15" s="42" t="e">
        <f aca="false">'NUBUK GRAPHIT'!L15*100/'NUBUK GRAPHIT'!F15</f>
        <v>#VALUE!</v>
      </c>
      <c r="N15" s="32"/>
    </row>
    <row r="16" customFormat="false" ht="14.65" hidden="false" customHeight="false" outlineLevel="0" collapsed="false">
      <c r="A16" s="32" t="n">
        <f aca="false">'NUBUK GRAPHIT'!A15+1</f>
        <v>12</v>
      </c>
      <c r="B16" s="33"/>
      <c r="C16" s="34"/>
      <c r="D16" s="35"/>
      <c r="E16" s="36"/>
      <c r="F16" s="37"/>
      <c r="G16" s="38"/>
      <c r="H16" s="39"/>
      <c r="I16" s="39"/>
      <c r="J16" s="40" t="n">
        <f aca="false">'NUBUK GRAPHIT'!J15+'NUBUK GRAPHIT'!H16-'NUBUK GRAPHIT'!I16</f>
        <v>0</v>
      </c>
      <c r="K16" s="41" t="n">
        <f aca="false">'NUBUK GRAPHIT'!G16-'NUBUK GRAPHIT'!H16</f>
        <v>0</v>
      </c>
      <c r="L16" s="41" t="n">
        <f aca="false">'NUBUK GRAPHIT'!F16-'NUBUK GRAPHIT'!K16</f>
        <v>0</v>
      </c>
      <c r="M16" s="42" t="e">
        <f aca="false">'NUBUK GRAPHIT'!L16*100/'NUBUK GRAPHIT'!F16</f>
        <v>#VALUE!</v>
      </c>
      <c r="N16" s="32"/>
    </row>
    <row r="17" customFormat="false" ht="14.65" hidden="false" customHeight="false" outlineLevel="0" collapsed="false">
      <c r="A17" s="32" t="n">
        <f aca="false">'NUBUK GRAPHIT'!A16+1</f>
        <v>13</v>
      </c>
      <c r="B17" s="33"/>
      <c r="C17" s="34"/>
      <c r="D17" s="35"/>
      <c r="E17" s="36"/>
      <c r="F17" s="37"/>
      <c r="G17" s="38"/>
      <c r="H17" s="39"/>
      <c r="I17" s="39"/>
      <c r="J17" s="40" t="n">
        <f aca="false">'NUBUK GRAPHIT'!J16+'NUBUK GRAPHIT'!H17-'NUBUK GRAPHIT'!I17</f>
        <v>0</v>
      </c>
      <c r="K17" s="41" t="n">
        <f aca="false">'NUBUK GRAPHIT'!G17-'NUBUK GRAPHIT'!H17</f>
        <v>0</v>
      </c>
      <c r="L17" s="41" t="n">
        <f aca="false">'NUBUK GRAPHIT'!F17-'NUBUK GRAPHIT'!K17</f>
        <v>0</v>
      </c>
      <c r="M17" s="42" t="e">
        <f aca="false">'NUBUK GRAPHIT'!L17*100/'NUBUK GRAPHIT'!F17</f>
        <v>#VALUE!</v>
      </c>
      <c r="N17" s="32"/>
    </row>
    <row r="18" customFormat="false" ht="14.65" hidden="false" customHeight="false" outlineLevel="0" collapsed="false">
      <c r="A18" s="32" t="n">
        <f aca="false">'NUBUK GRAPHIT'!A17+1</f>
        <v>14</v>
      </c>
      <c r="B18" s="33"/>
      <c r="C18" s="34"/>
      <c r="D18" s="35"/>
      <c r="E18" s="36"/>
      <c r="F18" s="37"/>
      <c r="G18" s="38"/>
      <c r="H18" s="39"/>
      <c r="I18" s="39"/>
      <c r="J18" s="40" t="n">
        <f aca="false">'NUBUK GRAPHIT'!J17+'NUBUK GRAPHIT'!H18-'NUBUK GRAPHIT'!I18</f>
        <v>0</v>
      </c>
      <c r="K18" s="41" t="n">
        <f aca="false">'NUBUK GRAPHIT'!G18-'NUBUK GRAPHIT'!H18</f>
        <v>0</v>
      </c>
      <c r="L18" s="41" t="n">
        <f aca="false">'NUBUK GRAPHIT'!F18-'NUBUK GRAPHIT'!K18</f>
        <v>0</v>
      </c>
      <c r="M18" s="42" t="e">
        <f aca="false">'NUBUK GRAPHIT'!L18*100/'NUBUK GRAPHIT'!F18</f>
        <v>#VALUE!</v>
      </c>
      <c r="N18" s="32"/>
    </row>
    <row r="19" customFormat="false" ht="14.65" hidden="false" customHeight="false" outlineLevel="0" collapsed="false">
      <c r="A19" s="32" t="n">
        <f aca="false">'NUBUK GRAPHIT'!A18+1</f>
        <v>15</v>
      </c>
      <c r="B19" s="33"/>
      <c r="C19" s="34"/>
      <c r="D19" s="35"/>
      <c r="E19" s="36"/>
      <c r="F19" s="37"/>
      <c r="G19" s="38"/>
      <c r="H19" s="39"/>
      <c r="I19" s="39"/>
      <c r="J19" s="40" t="n">
        <f aca="false">'NUBUK GRAPHIT'!J18+'NUBUK GRAPHIT'!H19-'NUBUK GRAPHIT'!I19</f>
        <v>0</v>
      </c>
      <c r="K19" s="41" t="n">
        <f aca="false">'NUBUK GRAPHIT'!G19-'NUBUK GRAPHIT'!H19</f>
        <v>0</v>
      </c>
      <c r="L19" s="41" t="n">
        <f aca="false">'NUBUK GRAPHIT'!F19-'NUBUK GRAPHIT'!K19</f>
        <v>0</v>
      </c>
      <c r="M19" s="42" t="e">
        <f aca="false">'NUBUK GRAPHIT'!L19*100/'NUBUK GRAPHIT'!F19</f>
        <v>#VALUE!</v>
      </c>
      <c r="N19" s="32"/>
    </row>
    <row r="20" customFormat="false" ht="14.65" hidden="false" customHeight="false" outlineLevel="0" collapsed="false">
      <c r="A20" s="32" t="n">
        <f aca="false">'NUBUK GRAPHIT'!A19+1</f>
        <v>16</v>
      </c>
      <c r="B20" s="33"/>
      <c r="C20" s="34"/>
      <c r="D20" s="35"/>
      <c r="E20" s="36"/>
      <c r="F20" s="37"/>
      <c r="G20" s="38"/>
      <c r="H20" s="39"/>
      <c r="I20" s="39"/>
      <c r="J20" s="40" t="n">
        <f aca="false">'NUBUK GRAPHIT'!J19+'NUBUK GRAPHIT'!H20-'NUBUK GRAPHIT'!I20</f>
        <v>0</v>
      </c>
      <c r="K20" s="41" t="n">
        <f aca="false">'NUBUK GRAPHIT'!G20-'NUBUK GRAPHIT'!H20</f>
        <v>0</v>
      </c>
      <c r="L20" s="41" t="n">
        <f aca="false">'NUBUK GRAPHIT'!F20-'NUBUK GRAPHIT'!K20</f>
        <v>0</v>
      </c>
      <c r="M20" s="42" t="e">
        <f aca="false">'NUBUK GRAPHIT'!L20*100/'NUBUK GRAPHIT'!F20</f>
        <v>#VALUE!</v>
      </c>
      <c r="N20" s="32"/>
    </row>
    <row r="21" customFormat="false" ht="14.65" hidden="false" customHeight="false" outlineLevel="0" collapsed="false">
      <c r="A21" s="32" t="n">
        <f aca="false">'NUBUK GRAPHIT'!A20+1</f>
        <v>17</v>
      </c>
      <c r="B21" s="33"/>
      <c r="C21" s="34"/>
      <c r="D21" s="35"/>
      <c r="E21" s="36"/>
      <c r="F21" s="37"/>
      <c r="G21" s="38"/>
      <c r="H21" s="39"/>
      <c r="I21" s="39"/>
      <c r="J21" s="40" t="n">
        <f aca="false">'NUBUK GRAPHIT'!J20+'NUBUK GRAPHIT'!H21-'NUBUK GRAPHIT'!I21</f>
        <v>0</v>
      </c>
      <c r="K21" s="41" t="n">
        <f aca="false">'NUBUK GRAPHIT'!G21-'NUBUK GRAPHIT'!H21</f>
        <v>0</v>
      </c>
      <c r="L21" s="41" t="n">
        <f aca="false">'NUBUK GRAPHIT'!F21-'NUBUK GRAPHIT'!K21</f>
        <v>0</v>
      </c>
      <c r="M21" s="42" t="e">
        <f aca="false">'NUBUK GRAPHIT'!L21*100/'NUBUK GRAPHIT'!F21</f>
        <v>#VALUE!</v>
      </c>
      <c r="N21" s="32"/>
    </row>
    <row r="22" customFormat="false" ht="14.65" hidden="false" customHeight="false" outlineLevel="0" collapsed="false">
      <c r="A22" s="32" t="n">
        <f aca="false">'NUBUK GRAPHIT'!A21+1</f>
        <v>18</v>
      </c>
      <c r="B22" s="33"/>
      <c r="C22" s="34"/>
      <c r="D22" s="35"/>
      <c r="E22" s="36"/>
      <c r="F22" s="37"/>
      <c r="G22" s="38"/>
      <c r="H22" s="39"/>
      <c r="I22" s="39"/>
      <c r="J22" s="40" t="n">
        <f aca="false">'NUBUK GRAPHIT'!J21+'NUBUK GRAPHIT'!H22-'NUBUK GRAPHIT'!I22</f>
        <v>0</v>
      </c>
      <c r="K22" s="41" t="n">
        <f aca="false">'NUBUK GRAPHIT'!G22-'NUBUK GRAPHIT'!H22</f>
        <v>0</v>
      </c>
      <c r="L22" s="41" t="n">
        <f aca="false">'NUBUK GRAPHIT'!F22-'NUBUK GRAPHIT'!K22</f>
        <v>0</v>
      </c>
      <c r="M22" s="42" t="e">
        <f aca="false">'NUBUK GRAPHIT'!L22*100/'NUBUK GRAPHIT'!F22</f>
        <v>#VALUE!</v>
      </c>
      <c r="N22" s="32"/>
    </row>
    <row r="23" customFormat="false" ht="14.65" hidden="false" customHeight="false" outlineLevel="0" collapsed="false">
      <c r="A23" s="32" t="n">
        <f aca="false">'NUBUK GRAPHIT'!A22+1</f>
        <v>19</v>
      </c>
      <c r="B23" s="33"/>
      <c r="C23" s="34"/>
      <c r="D23" s="35"/>
      <c r="E23" s="36"/>
      <c r="F23" s="37"/>
      <c r="G23" s="38"/>
      <c r="H23" s="39"/>
      <c r="I23" s="39"/>
      <c r="J23" s="40" t="n">
        <f aca="false">'NUBUK GRAPHIT'!J22+'NUBUK GRAPHIT'!H23-'NUBUK GRAPHIT'!I23</f>
        <v>0</v>
      </c>
      <c r="K23" s="41" t="n">
        <f aca="false">'NUBUK GRAPHIT'!G23-'NUBUK GRAPHIT'!H23</f>
        <v>0</v>
      </c>
      <c r="L23" s="41" t="n">
        <f aca="false">'NUBUK GRAPHIT'!F23-'NUBUK GRAPHIT'!K23</f>
        <v>0</v>
      </c>
      <c r="M23" s="42" t="e">
        <f aca="false">'NUBUK GRAPHIT'!L23*100/'NUBUK GRAPHIT'!F23</f>
        <v>#VALUE!</v>
      </c>
      <c r="N23" s="32"/>
    </row>
    <row r="24" customFormat="false" ht="14.65" hidden="false" customHeight="false" outlineLevel="0" collapsed="false">
      <c r="A24" s="32" t="n">
        <f aca="false">'NUBUK GRAPHIT'!A23+1</f>
        <v>20</v>
      </c>
      <c r="B24" s="33"/>
      <c r="C24" s="34"/>
      <c r="D24" s="35"/>
      <c r="E24" s="36"/>
      <c r="F24" s="37"/>
      <c r="G24" s="38"/>
      <c r="H24" s="39"/>
      <c r="I24" s="39"/>
      <c r="J24" s="40" t="n">
        <f aca="false">'NUBUK GRAPHIT'!J23+'NUBUK GRAPHIT'!H24-'NUBUK GRAPHIT'!I24</f>
        <v>0</v>
      </c>
      <c r="K24" s="41" t="n">
        <f aca="false">'NUBUK GRAPHIT'!G24-'NUBUK GRAPHIT'!H24</f>
        <v>0</v>
      </c>
      <c r="L24" s="41" t="n">
        <f aca="false">'NUBUK GRAPHIT'!F24-'NUBUK GRAPHIT'!K24</f>
        <v>0</v>
      </c>
      <c r="M24" s="42" t="e">
        <f aca="false">'NUBUK GRAPHIT'!L24*100/'NUBUK GRAPHIT'!F24</f>
        <v>#VALUE!</v>
      </c>
      <c r="N24" s="32"/>
    </row>
    <row r="25" customFormat="false" ht="14.65" hidden="false" customHeight="false" outlineLevel="0" collapsed="false">
      <c r="A25" s="32" t="n">
        <f aca="false">'NUBUK GRAPHIT'!A24+1</f>
        <v>21</v>
      </c>
      <c r="B25" s="33"/>
      <c r="C25" s="34"/>
      <c r="D25" s="35"/>
      <c r="E25" s="36"/>
      <c r="F25" s="37"/>
      <c r="G25" s="38"/>
      <c r="H25" s="39"/>
      <c r="I25" s="39"/>
      <c r="J25" s="40" t="n">
        <f aca="false">'NUBUK GRAPHIT'!J24+'NUBUK GRAPHIT'!H25-'NUBUK GRAPHIT'!I25</f>
        <v>0</v>
      </c>
      <c r="K25" s="41" t="n">
        <f aca="false">'NUBUK GRAPHIT'!G25-'NUBUK GRAPHIT'!H25</f>
        <v>0</v>
      </c>
      <c r="L25" s="41" t="n">
        <f aca="false">'NUBUK GRAPHIT'!F25-'NUBUK GRAPHIT'!K25</f>
        <v>0</v>
      </c>
      <c r="M25" s="42" t="e">
        <f aca="false">'NUBUK GRAPHIT'!L25*100/'NUBUK GRAPHIT'!F25</f>
        <v>#VALUE!</v>
      </c>
      <c r="N25" s="32"/>
    </row>
    <row r="26" customFormat="false" ht="14.65" hidden="false" customHeight="false" outlineLevel="0" collapsed="false">
      <c r="A26" s="32" t="n">
        <f aca="false">'NUBUK GRAPHIT'!A25+1</f>
        <v>22</v>
      </c>
      <c r="B26" s="33"/>
      <c r="C26" s="34"/>
      <c r="D26" s="35"/>
      <c r="E26" s="36"/>
      <c r="F26" s="37"/>
      <c r="G26" s="38"/>
      <c r="H26" s="39"/>
      <c r="I26" s="39"/>
      <c r="J26" s="40" t="n">
        <f aca="false">'NUBUK GRAPHIT'!J25+'NUBUK GRAPHIT'!H26-'NUBUK GRAPHIT'!I26</f>
        <v>0</v>
      </c>
      <c r="K26" s="41" t="n">
        <f aca="false">'NUBUK GRAPHIT'!G26-'NUBUK GRAPHIT'!H26</f>
        <v>0</v>
      </c>
      <c r="L26" s="41" t="n">
        <f aca="false">'NUBUK GRAPHIT'!F26-'NUBUK GRAPHIT'!K26</f>
        <v>0</v>
      </c>
      <c r="M26" s="42" t="e">
        <f aca="false">'NUBUK GRAPHIT'!L26*100/'NUBUK GRAPHIT'!F26</f>
        <v>#VALUE!</v>
      </c>
      <c r="N26" s="32"/>
    </row>
    <row r="27" customFormat="false" ht="14.65" hidden="false" customHeight="false" outlineLevel="0" collapsed="false">
      <c r="A27" s="32" t="n">
        <f aca="false">'NUBUK GRAPHIT'!A26+1</f>
        <v>23</v>
      </c>
      <c r="B27" s="33"/>
      <c r="C27" s="34"/>
      <c r="D27" s="35"/>
      <c r="E27" s="36"/>
      <c r="F27" s="37"/>
      <c r="G27" s="38"/>
      <c r="H27" s="39"/>
      <c r="I27" s="39"/>
      <c r="J27" s="40" t="n">
        <f aca="false">'NUBUK GRAPHIT'!J26+'NUBUK GRAPHIT'!H27-'NUBUK GRAPHIT'!I27</f>
        <v>0</v>
      </c>
      <c r="K27" s="41" t="n">
        <f aca="false">'NUBUK GRAPHIT'!G27-'NUBUK GRAPHIT'!H27</f>
        <v>0</v>
      </c>
      <c r="L27" s="41" t="n">
        <f aca="false">'NUBUK GRAPHIT'!F27-'NUBUK GRAPHIT'!K27</f>
        <v>0</v>
      </c>
      <c r="M27" s="42" t="e">
        <f aca="false">'NUBUK GRAPHIT'!L27*100/'NUBUK GRAPHIT'!F27</f>
        <v>#VALUE!</v>
      </c>
      <c r="N27" s="32"/>
    </row>
    <row r="28" customFormat="false" ht="14.65" hidden="false" customHeight="false" outlineLevel="0" collapsed="false">
      <c r="A28" s="32" t="n">
        <f aca="false">'NUBUK GRAPHIT'!A27+1</f>
        <v>24</v>
      </c>
      <c r="B28" s="33"/>
      <c r="C28" s="34"/>
      <c r="D28" s="35"/>
      <c r="E28" s="36"/>
      <c r="F28" s="37"/>
      <c r="G28" s="38"/>
      <c r="H28" s="39"/>
      <c r="I28" s="39"/>
      <c r="J28" s="40" t="n">
        <f aca="false">'NUBUK GRAPHIT'!J27+'NUBUK GRAPHIT'!H28-'NUBUK GRAPHIT'!I28</f>
        <v>0</v>
      </c>
      <c r="K28" s="41" t="n">
        <f aca="false">'NUBUK GRAPHIT'!G28-'NUBUK GRAPHIT'!H28</f>
        <v>0</v>
      </c>
      <c r="L28" s="41" t="n">
        <f aca="false">'NUBUK GRAPHIT'!F28-'NUBUK GRAPHIT'!K28</f>
        <v>0</v>
      </c>
      <c r="M28" s="42" t="e">
        <f aca="false">'NUBUK GRAPHIT'!L28*100/'NUBUK GRAPHIT'!F28</f>
        <v>#VALUE!</v>
      </c>
      <c r="N28" s="32"/>
    </row>
    <row r="29" customFormat="false" ht="14.65" hidden="false" customHeight="false" outlineLevel="0" collapsed="false">
      <c r="A29" s="32" t="n">
        <f aca="false">'NUBUK GRAPHIT'!A28+1</f>
        <v>25</v>
      </c>
      <c r="B29" s="33"/>
      <c r="C29" s="34"/>
      <c r="D29" s="35"/>
      <c r="E29" s="36"/>
      <c r="F29" s="37"/>
      <c r="G29" s="38"/>
      <c r="H29" s="39"/>
      <c r="I29" s="39"/>
      <c r="J29" s="40" t="n">
        <f aca="false">'NUBUK GRAPHIT'!J28+'NUBUK GRAPHIT'!H29-'NUBUK GRAPHIT'!I29</f>
        <v>0</v>
      </c>
      <c r="K29" s="41" t="n">
        <f aca="false">'NUBUK GRAPHIT'!G29-'NUBUK GRAPHIT'!H29</f>
        <v>0</v>
      </c>
      <c r="L29" s="41" t="n">
        <f aca="false">'NUBUK GRAPHIT'!F29-'NUBUK GRAPHIT'!K29</f>
        <v>0</v>
      </c>
      <c r="M29" s="42" t="e">
        <f aca="false">'NUBUK GRAPHIT'!L29*100/'NUBUK GRAPHIT'!F29</f>
        <v>#VALUE!</v>
      </c>
      <c r="N29" s="32"/>
    </row>
    <row r="30" customFormat="false" ht="14.65" hidden="false" customHeight="false" outlineLevel="0" collapsed="false">
      <c r="A30" s="32" t="n">
        <f aca="false">'NUBUK GRAPHIT'!A29+1</f>
        <v>26</v>
      </c>
      <c r="B30" s="33"/>
      <c r="C30" s="34"/>
      <c r="D30" s="35"/>
      <c r="E30" s="36"/>
      <c r="F30" s="37"/>
      <c r="G30" s="38"/>
      <c r="H30" s="39"/>
      <c r="I30" s="39"/>
      <c r="J30" s="40" t="n">
        <f aca="false">'NUBUK GRAPHIT'!J29+'NUBUK GRAPHIT'!H30-'NUBUK GRAPHIT'!I30</f>
        <v>0</v>
      </c>
      <c r="K30" s="41" t="n">
        <f aca="false">'NUBUK GRAPHIT'!G30-'NUBUK GRAPHIT'!H30</f>
        <v>0</v>
      </c>
      <c r="L30" s="41" t="n">
        <f aca="false">'NUBUK GRAPHIT'!F30-'NUBUK GRAPHIT'!K30</f>
        <v>0</v>
      </c>
      <c r="M30" s="42" t="e">
        <f aca="false">'NUBUK GRAPHIT'!L30*100/'NUBUK GRAPHIT'!F30</f>
        <v>#VALUE!</v>
      </c>
      <c r="N30" s="32"/>
    </row>
    <row r="31" customFormat="false" ht="14.65" hidden="false" customHeight="false" outlineLevel="0" collapsed="false">
      <c r="A31" s="32" t="n">
        <f aca="false">'NUBUK GRAPHIT'!A30+1</f>
        <v>27</v>
      </c>
      <c r="B31" s="33"/>
      <c r="C31" s="34"/>
      <c r="D31" s="35"/>
      <c r="E31" s="36"/>
      <c r="F31" s="37"/>
      <c r="G31" s="38"/>
      <c r="H31" s="39"/>
      <c r="I31" s="39"/>
      <c r="J31" s="40" t="n">
        <f aca="false">'NUBUK GRAPHIT'!J30+'NUBUK GRAPHIT'!H31-'NUBUK GRAPHIT'!I31</f>
        <v>0</v>
      </c>
      <c r="K31" s="41" t="n">
        <f aca="false">'NUBUK GRAPHIT'!G31-'NUBUK GRAPHIT'!H31</f>
        <v>0</v>
      </c>
      <c r="L31" s="41" t="n">
        <f aca="false">'NUBUK GRAPHIT'!F31-'NUBUK GRAPHIT'!K31</f>
        <v>0</v>
      </c>
      <c r="M31" s="42" t="e">
        <f aca="false">'NUBUK GRAPHIT'!L31*100/'NUBUK GRAPHIT'!F31</f>
        <v>#VALUE!</v>
      </c>
      <c r="N31" s="32"/>
    </row>
    <row r="32" customFormat="false" ht="14.65" hidden="false" customHeight="false" outlineLevel="0" collapsed="false">
      <c r="A32" s="32" t="n">
        <f aca="false">'NUBUK GRAPHIT'!A31+1</f>
        <v>28</v>
      </c>
      <c r="B32" s="33"/>
      <c r="C32" s="34"/>
      <c r="D32" s="35"/>
      <c r="E32" s="36"/>
      <c r="F32" s="37"/>
      <c r="G32" s="38"/>
      <c r="H32" s="39"/>
      <c r="I32" s="39"/>
      <c r="J32" s="40" t="n">
        <f aca="false">'NUBUK GRAPHIT'!J31+'NUBUK GRAPHIT'!H32-'NUBUK GRAPHIT'!I32</f>
        <v>0</v>
      </c>
      <c r="K32" s="41" t="n">
        <f aca="false">'NUBUK GRAPHIT'!G32-'NUBUK GRAPHIT'!H32</f>
        <v>0</v>
      </c>
      <c r="L32" s="41" t="n">
        <f aca="false">'NUBUK GRAPHIT'!F32-'NUBUK GRAPHIT'!K32</f>
        <v>0</v>
      </c>
      <c r="M32" s="42" t="e">
        <f aca="false">'NUBUK GRAPHIT'!L32*100/'NUBUK GRAPHIT'!F32</f>
        <v>#VALUE!</v>
      </c>
      <c r="N32" s="32"/>
    </row>
    <row r="33" customFormat="false" ht="14.65" hidden="false" customHeight="false" outlineLevel="0" collapsed="false">
      <c r="A33" s="32" t="n">
        <f aca="false">'NUBUK GRAPHIT'!A32+1</f>
        <v>29</v>
      </c>
      <c r="B33" s="33"/>
      <c r="C33" s="34"/>
      <c r="D33" s="35"/>
      <c r="E33" s="36"/>
      <c r="F33" s="37"/>
      <c r="G33" s="38"/>
      <c r="H33" s="39"/>
      <c r="I33" s="39"/>
      <c r="J33" s="40" t="n">
        <f aca="false">'NUBUK GRAPHIT'!J32+'NUBUK GRAPHIT'!H33-'NUBUK GRAPHIT'!I33</f>
        <v>0</v>
      </c>
      <c r="K33" s="41" t="n">
        <f aca="false">'NUBUK GRAPHIT'!G33-'NUBUK GRAPHIT'!H33</f>
        <v>0</v>
      </c>
      <c r="L33" s="41" t="n">
        <f aca="false">'NUBUK GRAPHIT'!F33-'NUBUK GRAPHIT'!K33</f>
        <v>0</v>
      </c>
      <c r="M33" s="42" t="e">
        <f aca="false">'NUBUK GRAPHIT'!L33*100/'NUBUK GRAPHIT'!F33</f>
        <v>#VALUE!</v>
      </c>
      <c r="N33" s="32"/>
    </row>
    <row r="34" customFormat="false" ht="14.65" hidden="false" customHeight="false" outlineLevel="0" collapsed="false">
      <c r="A34" s="32" t="n">
        <f aca="false">'NUBUK GRAPHIT'!A33+1</f>
        <v>30</v>
      </c>
      <c r="B34" s="33"/>
      <c r="C34" s="34"/>
      <c r="D34" s="35"/>
      <c r="E34" s="36"/>
      <c r="F34" s="37"/>
      <c r="G34" s="38"/>
      <c r="H34" s="39"/>
      <c r="I34" s="39"/>
      <c r="J34" s="40" t="n">
        <f aca="false">'NUBUK GRAPHIT'!J33+'NUBUK GRAPHIT'!H34-'NUBUK GRAPHIT'!I34</f>
        <v>0</v>
      </c>
      <c r="K34" s="41" t="n">
        <f aca="false">'NUBUK GRAPHIT'!G34-'NUBUK GRAPHIT'!H34</f>
        <v>0</v>
      </c>
      <c r="L34" s="41" t="n">
        <f aca="false">'NUBUK GRAPHIT'!F34-'NUBUK GRAPHIT'!K34</f>
        <v>0</v>
      </c>
      <c r="M34" s="42" t="e">
        <f aca="false">'NUBUK GRAPHIT'!L34*100/'NUBUK GRAPHIT'!F34</f>
        <v>#VALUE!</v>
      </c>
      <c r="N34" s="32"/>
    </row>
    <row r="35" customFormat="false" ht="14.65" hidden="false" customHeight="false" outlineLevel="0" collapsed="false">
      <c r="A35" s="32" t="n">
        <f aca="false">'NUBUK GRAPHIT'!A34+1</f>
        <v>31</v>
      </c>
      <c r="B35" s="33"/>
      <c r="C35" s="34"/>
      <c r="D35" s="35"/>
      <c r="E35" s="36"/>
      <c r="F35" s="37"/>
      <c r="G35" s="38"/>
      <c r="H35" s="39"/>
      <c r="I35" s="39"/>
      <c r="J35" s="40" t="n">
        <f aca="false">'NUBUK GRAPHIT'!J34+'NUBUK GRAPHIT'!H35-'NUBUK GRAPHIT'!I35</f>
        <v>0</v>
      </c>
      <c r="K35" s="41" t="n">
        <f aca="false">'NUBUK GRAPHIT'!G35-'NUBUK GRAPHIT'!H35</f>
        <v>0</v>
      </c>
      <c r="L35" s="41" t="n">
        <f aca="false">'NUBUK GRAPHIT'!F35-'NUBUK GRAPHIT'!K35</f>
        <v>0</v>
      </c>
      <c r="M35" s="42" t="e">
        <f aca="false">'NUBUK GRAPHIT'!L35*100/'NUBUK GRAPHIT'!F35</f>
        <v>#VALUE!</v>
      </c>
      <c r="N35" s="32"/>
    </row>
    <row r="36" customFormat="false" ht="14.65" hidden="false" customHeight="false" outlineLevel="0" collapsed="false">
      <c r="A36" s="32" t="n">
        <f aca="false">'NUBUK GRAPHIT'!A35+1</f>
        <v>32</v>
      </c>
      <c r="B36" s="33"/>
      <c r="C36" s="34"/>
      <c r="D36" s="35"/>
      <c r="E36" s="36"/>
      <c r="F36" s="37"/>
      <c r="G36" s="38"/>
      <c r="H36" s="39"/>
      <c r="I36" s="39"/>
      <c r="J36" s="40" t="n">
        <f aca="false">'NUBUK GRAPHIT'!J35+'NUBUK GRAPHIT'!H36-'NUBUK GRAPHIT'!I36</f>
        <v>0</v>
      </c>
      <c r="K36" s="41" t="n">
        <f aca="false">'NUBUK GRAPHIT'!G36-'NUBUK GRAPHIT'!H36</f>
        <v>0</v>
      </c>
      <c r="L36" s="41" t="n">
        <f aca="false">'NUBUK GRAPHIT'!F36-'NUBUK GRAPHIT'!K36</f>
        <v>0</v>
      </c>
      <c r="M36" s="42" t="e">
        <f aca="false">'NUBUK GRAPHIT'!L36*100/'NUBUK GRAPHIT'!F36</f>
        <v>#VALUE!</v>
      </c>
      <c r="N36" s="32"/>
    </row>
    <row r="37" customFormat="false" ht="14.65" hidden="false" customHeight="false" outlineLevel="0" collapsed="false">
      <c r="A37" s="32" t="n">
        <f aca="false">'NUBUK GRAPHIT'!A36+1</f>
        <v>33</v>
      </c>
      <c r="B37" s="33"/>
      <c r="C37" s="34"/>
      <c r="D37" s="35"/>
      <c r="E37" s="36"/>
      <c r="F37" s="37"/>
      <c r="G37" s="38"/>
      <c r="H37" s="39"/>
      <c r="I37" s="39"/>
      <c r="J37" s="40" t="n">
        <f aca="false">'NUBUK GRAPHIT'!J36+'NUBUK GRAPHIT'!H37-'NUBUK GRAPHIT'!I37</f>
        <v>0</v>
      </c>
      <c r="K37" s="41" t="n">
        <f aca="false">'NUBUK GRAPHIT'!G37-'NUBUK GRAPHIT'!H37</f>
        <v>0</v>
      </c>
      <c r="L37" s="41" t="n">
        <f aca="false">'NUBUK GRAPHIT'!F37-'NUBUK GRAPHIT'!K37</f>
        <v>0</v>
      </c>
      <c r="M37" s="42" t="e">
        <f aca="false">'NUBUK GRAPHIT'!L37*100/'NUBUK GRAPHIT'!F37</f>
        <v>#VALUE!</v>
      </c>
      <c r="N37" s="32"/>
    </row>
    <row r="38" customFormat="false" ht="14.65" hidden="false" customHeight="false" outlineLevel="0" collapsed="false">
      <c r="A38" s="32" t="n">
        <f aca="false">'NUBUK GRAPHIT'!A37+1</f>
        <v>34</v>
      </c>
      <c r="B38" s="33"/>
      <c r="C38" s="34"/>
      <c r="D38" s="35"/>
      <c r="E38" s="36"/>
      <c r="F38" s="37"/>
      <c r="G38" s="38"/>
      <c r="H38" s="39"/>
      <c r="I38" s="39"/>
      <c r="J38" s="40" t="n">
        <f aca="false">'NUBUK GRAPHIT'!J37+'NUBUK GRAPHIT'!H38-'NUBUK GRAPHIT'!I38</f>
        <v>0</v>
      </c>
      <c r="K38" s="41" t="n">
        <f aca="false">'NUBUK GRAPHIT'!G38-'NUBUK GRAPHIT'!H38</f>
        <v>0</v>
      </c>
      <c r="L38" s="41" t="n">
        <f aca="false">'NUBUK GRAPHIT'!F38-'NUBUK GRAPHIT'!K38</f>
        <v>0</v>
      </c>
      <c r="M38" s="42" t="e">
        <f aca="false">'NUBUK GRAPHIT'!L38*100/'NUBUK GRAPHIT'!F38</f>
        <v>#VALUE!</v>
      </c>
      <c r="N38" s="32"/>
    </row>
    <row r="39" customFormat="false" ht="14.65" hidden="false" customHeight="false" outlineLevel="0" collapsed="false">
      <c r="A39" s="32" t="n">
        <f aca="false">'NUBUK GRAPHIT'!A38+1</f>
        <v>35</v>
      </c>
      <c r="B39" s="33"/>
      <c r="C39" s="34"/>
      <c r="D39" s="35"/>
      <c r="E39" s="36"/>
      <c r="F39" s="37"/>
      <c r="G39" s="38"/>
      <c r="H39" s="39"/>
      <c r="I39" s="39"/>
      <c r="J39" s="40" t="n">
        <f aca="false">'NUBUK GRAPHIT'!J38+'NUBUK GRAPHIT'!H39-'NUBUK GRAPHIT'!I39</f>
        <v>0</v>
      </c>
      <c r="K39" s="41" t="n">
        <f aca="false">'NUBUK GRAPHIT'!G39-'NUBUK GRAPHIT'!H39</f>
        <v>0</v>
      </c>
      <c r="L39" s="41" t="n">
        <f aca="false">'NUBUK GRAPHIT'!F39-'NUBUK GRAPHIT'!K39</f>
        <v>0</v>
      </c>
      <c r="M39" s="42" t="e">
        <f aca="false">'NUBUK GRAPHIT'!L39*100/'NUBUK GRAPHIT'!F39</f>
        <v>#VALUE!</v>
      </c>
      <c r="N39" s="32"/>
    </row>
    <row r="40" customFormat="false" ht="14.65" hidden="false" customHeight="false" outlineLevel="0" collapsed="false">
      <c r="A40" s="32" t="n">
        <f aca="false">'NUBUK GRAPHIT'!A39+1</f>
        <v>36</v>
      </c>
      <c r="B40" s="33"/>
      <c r="C40" s="34"/>
      <c r="D40" s="35"/>
      <c r="E40" s="36"/>
      <c r="F40" s="37"/>
      <c r="G40" s="38"/>
      <c r="H40" s="39"/>
      <c r="I40" s="39"/>
      <c r="J40" s="40" t="n">
        <f aca="false">'NUBUK GRAPHIT'!J39+'NUBUK GRAPHIT'!H40-'NUBUK GRAPHIT'!I40</f>
        <v>0</v>
      </c>
      <c r="K40" s="41" t="n">
        <f aca="false">'NUBUK GRAPHIT'!G40-'NUBUK GRAPHIT'!H40</f>
        <v>0</v>
      </c>
      <c r="L40" s="41" t="n">
        <f aca="false">'NUBUK GRAPHIT'!F40-'NUBUK GRAPHIT'!K40</f>
        <v>0</v>
      </c>
      <c r="M40" s="42" t="e">
        <f aca="false">'NUBUK GRAPHIT'!L40*100/'NUBUK GRAPHIT'!F40</f>
        <v>#VALUE!</v>
      </c>
      <c r="N40" s="32"/>
    </row>
    <row r="41" customFormat="false" ht="14.65" hidden="false" customHeight="false" outlineLevel="0" collapsed="false">
      <c r="A41" s="32" t="n">
        <f aca="false">'NUBUK GRAPHIT'!A40+1</f>
        <v>37</v>
      </c>
      <c r="B41" s="33"/>
      <c r="C41" s="34"/>
      <c r="D41" s="35"/>
      <c r="E41" s="36"/>
      <c r="F41" s="37"/>
      <c r="G41" s="38"/>
      <c r="H41" s="39"/>
      <c r="I41" s="39"/>
      <c r="J41" s="40" t="n">
        <f aca="false">'NUBUK GRAPHIT'!J40+'NUBUK GRAPHIT'!H41-'NUBUK GRAPHIT'!I41</f>
        <v>0</v>
      </c>
      <c r="K41" s="41" t="n">
        <f aca="false">'NUBUK GRAPHIT'!G41-'NUBUK GRAPHIT'!H41</f>
        <v>0</v>
      </c>
      <c r="L41" s="41" t="n">
        <f aca="false">'NUBUK GRAPHIT'!F41-'NUBUK GRAPHIT'!K41</f>
        <v>0</v>
      </c>
      <c r="M41" s="42" t="e">
        <f aca="false">'NUBUK GRAPHIT'!L41*100/'NUBUK GRAPHIT'!F41</f>
        <v>#VALUE!</v>
      </c>
      <c r="N41" s="32"/>
    </row>
    <row r="42" customFormat="false" ht="14.65" hidden="false" customHeight="false" outlineLevel="0" collapsed="false">
      <c r="A42" s="32" t="n">
        <f aca="false">'NUBUK GRAPHIT'!A41+1</f>
        <v>38</v>
      </c>
      <c r="B42" s="33"/>
      <c r="C42" s="34"/>
      <c r="D42" s="35"/>
      <c r="E42" s="36"/>
      <c r="F42" s="37"/>
      <c r="G42" s="38"/>
      <c r="H42" s="39"/>
      <c r="I42" s="39"/>
      <c r="J42" s="40" t="n">
        <f aca="false">'NUBUK GRAPHIT'!J41+'NUBUK GRAPHIT'!H42-'NUBUK GRAPHIT'!I42</f>
        <v>0</v>
      </c>
      <c r="K42" s="41" t="n">
        <f aca="false">'NUBUK GRAPHIT'!G42-'NUBUK GRAPHIT'!H42</f>
        <v>0</v>
      </c>
      <c r="L42" s="41" t="n">
        <f aca="false">'NUBUK GRAPHIT'!F42-'NUBUK GRAPHIT'!K42</f>
        <v>0</v>
      </c>
      <c r="M42" s="42" t="e">
        <f aca="false">'NUBUK GRAPHIT'!L42*100/'NUBUK GRAPHIT'!F42</f>
        <v>#VALUE!</v>
      </c>
      <c r="N42" s="32"/>
    </row>
    <row r="43" customFormat="false" ht="14.65" hidden="false" customHeight="false" outlineLevel="0" collapsed="false">
      <c r="A43" s="32" t="n">
        <f aca="false">'NUBUK GRAPHIT'!A42+1</f>
        <v>39</v>
      </c>
      <c r="B43" s="33"/>
      <c r="C43" s="34"/>
      <c r="D43" s="35"/>
      <c r="E43" s="36"/>
      <c r="F43" s="37"/>
      <c r="G43" s="38"/>
      <c r="H43" s="39"/>
      <c r="I43" s="39"/>
      <c r="J43" s="40" t="n">
        <f aca="false">'NUBUK GRAPHIT'!J42+'NUBUK GRAPHIT'!H43-'NUBUK GRAPHIT'!I43</f>
        <v>0</v>
      </c>
      <c r="K43" s="41" t="n">
        <f aca="false">'NUBUK GRAPHIT'!G43-'NUBUK GRAPHIT'!H43</f>
        <v>0</v>
      </c>
      <c r="L43" s="41" t="n">
        <f aca="false">'NUBUK GRAPHIT'!F43-'NUBUK GRAPHIT'!K43</f>
        <v>0</v>
      </c>
      <c r="M43" s="42" t="e">
        <f aca="false">'NUBUK GRAPHIT'!L43*100/'NUBUK GRAPHIT'!F43</f>
        <v>#VALUE!</v>
      </c>
      <c r="N43" s="32"/>
    </row>
    <row r="44" customFormat="false" ht="14.65" hidden="false" customHeight="false" outlineLevel="0" collapsed="false">
      <c r="A44" s="32" t="n">
        <f aca="false">'NUBUK GRAPHIT'!A43+1</f>
        <v>40</v>
      </c>
      <c r="B44" s="33"/>
      <c r="C44" s="34"/>
      <c r="D44" s="35"/>
      <c r="E44" s="36"/>
      <c r="F44" s="37"/>
      <c r="G44" s="38"/>
      <c r="H44" s="39"/>
      <c r="I44" s="39"/>
      <c r="J44" s="40" t="n">
        <f aca="false">'NUBUK GRAPHIT'!J43+'NUBUK GRAPHIT'!H44-'NUBUK GRAPHIT'!I44</f>
        <v>0</v>
      </c>
      <c r="K44" s="41" t="n">
        <f aca="false">'NUBUK GRAPHIT'!G44-'NUBUK GRAPHIT'!H44</f>
        <v>0</v>
      </c>
      <c r="L44" s="41" t="n">
        <f aca="false">'NUBUK GRAPHIT'!F44-'NUBUK GRAPHIT'!K44</f>
        <v>0</v>
      </c>
      <c r="M44" s="42" t="e">
        <f aca="false">'NUBUK GRAPHIT'!L44*100/'NUBUK GRAPHIT'!F44</f>
        <v>#VALUE!</v>
      </c>
      <c r="N44" s="32"/>
    </row>
    <row r="45" customFormat="false" ht="14.65" hidden="false" customHeight="false" outlineLevel="0" collapsed="false">
      <c r="A45" s="32" t="n">
        <f aca="false">'NUBUK GRAPHIT'!A44+1</f>
        <v>41</v>
      </c>
      <c r="B45" s="33"/>
      <c r="C45" s="34"/>
      <c r="D45" s="35"/>
      <c r="E45" s="36"/>
      <c r="F45" s="37"/>
      <c r="G45" s="38"/>
      <c r="H45" s="39"/>
      <c r="I45" s="39"/>
      <c r="J45" s="40" t="n">
        <f aca="false">'NUBUK GRAPHIT'!J44+'NUBUK GRAPHIT'!H45-'NUBUK GRAPHIT'!I45</f>
        <v>0</v>
      </c>
      <c r="K45" s="41" t="n">
        <f aca="false">'NUBUK GRAPHIT'!G45-'NUBUK GRAPHIT'!H45</f>
        <v>0</v>
      </c>
      <c r="L45" s="41" t="n">
        <f aca="false">'NUBUK GRAPHIT'!F45-'NUBUK GRAPHIT'!K45</f>
        <v>0</v>
      </c>
      <c r="M45" s="42" t="e">
        <f aca="false">'NUBUK GRAPHIT'!L45*100/'NUBUK GRAPHIT'!F45</f>
        <v>#VALUE!</v>
      </c>
      <c r="N45" s="32"/>
    </row>
    <row r="46" customFormat="false" ht="14.65" hidden="false" customHeight="false" outlineLevel="0" collapsed="false">
      <c r="A46" s="32" t="n">
        <f aca="false">'NUBUK GRAPHIT'!A45+1</f>
        <v>42</v>
      </c>
      <c r="B46" s="33"/>
      <c r="C46" s="34"/>
      <c r="D46" s="35"/>
      <c r="E46" s="36"/>
      <c r="F46" s="37"/>
      <c r="G46" s="38"/>
      <c r="H46" s="39"/>
      <c r="I46" s="39"/>
      <c r="J46" s="40" t="n">
        <f aca="false">'NUBUK GRAPHIT'!J45+'NUBUK GRAPHIT'!H46-'NUBUK GRAPHIT'!I46</f>
        <v>0</v>
      </c>
      <c r="K46" s="41" t="n">
        <f aca="false">'NUBUK GRAPHIT'!G46-'NUBUK GRAPHIT'!H46</f>
        <v>0</v>
      </c>
      <c r="L46" s="41" t="n">
        <f aca="false">'NUBUK GRAPHIT'!F46-'NUBUK GRAPHIT'!K46</f>
        <v>0</v>
      </c>
      <c r="M46" s="42" t="e">
        <f aca="false">'NUBUK GRAPHIT'!L46*100/'NUBUK GRAPHIT'!F46</f>
        <v>#VALUE!</v>
      </c>
      <c r="N46" s="32"/>
    </row>
    <row r="47" customFormat="false" ht="14.65" hidden="false" customHeight="false" outlineLevel="0" collapsed="false">
      <c r="A47" s="32" t="n">
        <f aca="false">'NUBUK GRAPHIT'!A46+1</f>
        <v>43</v>
      </c>
      <c r="B47" s="33"/>
      <c r="C47" s="34"/>
      <c r="D47" s="35"/>
      <c r="E47" s="36"/>
      <c r="F47" s="37"/>
      <c r="G47" s="38"/>
      <c r="H47" s="39"/>
      <c r="I47" s="39"/>
      <c r="J47" s="40" t="n">
        <f aca="false">'NUBUK GRAPHIT'!J46+'NUBUK GRAPHIT'!H47-'NUBUK GRAPHIT'!I47</f>
        <v>0</v>
      </c>
      <c r="K47" s="41" t="n">
        <f aca="false">'NUBUK GRAPHIT'!G47-'NUBUK GRAPHIT'!H47</f>
        <v>0</v>
      </c>
      <c r="L47" s="41" t="n">
        <f aca="false">'NUBUK GRAPHIT'!F47-'NUBUK GRAPHIT'!K47</f>
        <v>0</v>
      </c>
      <c r="M47" s="42" t="e">
        <f aca="false">'NUBUK GRAPHIT'!L47*100/'NUBUK GRAPHIT'!F47</f>
        <v>#VALUE!</v>
      </c>
      <c r="N47" s="32"/>
    </row>
    <row r="48" customFormat="false" ht="14.65" hidden="false" customHeight="false" outlineLevel="0" collapsed="false">
      <c r="A48" s="32" t="n">
        <f aca="false">'NUBUK GRAPHIT'!A47+1</f>
        <v>44</v>
      </c>
      <c r="B48" s="33"/>
      <c r="C48" s="34"/>
      <c r="D48" s="35"/>
      <c r="E48" s="36"/>
      <c r="F48" s="37"/>
      <c r="G48" s="38"/>
      <c r="H48" s="39"/>
      <c r="I48" s="39"/>
      <c r="J48" s="40" t="n">
        <f aca="false">'NUBUK GRAPHIT'!J47+'NUBUK GRAPHIT'!H48-'NUBUK GRAPHIT'!I48</f>
        <v>0</v>
      </c>
      <c r="K48" s="41" t="n">
        <f aca="false">'NUBUK GRAPHIT'!G48-'NUBUK GRAPHIT'!H48</f>
        <v>0</v>
      </c>
      <c r="L48" s="41" t="n">
        <f aca="false">'NUBUK GRAPHIT'!F48-'NUBUK GRAPHIT'!K48</f>
        <v>0</v>
      </c>
      <c r="M48" s="42" t="e">
        <f aca="false">'NUBUK GRAPHIT'!L48*100/'NUBUK GRAPHIT'!F48</f>
        <v>#VALUE!</v>
      </c>
      <c r="N48" s="32"/>
    </row>
    <row r="49" customFormat="false" ht="14.65" hidden="false" customHeight="false" outlineLevel="0" collapsed="false">
      <c r="A49" s="32" t="n">
        <f aca="false">'NUBUK GRAPHIT'!A48+1</f>
        <v>45</v>
      </c>
      <c r="B49" s="33"/>
      <c r="C49" s="34"/>
      <c r="D49" s="35"/>
      <c r="E49" s="36"/>
      <c r="F49" s="37"/>
      <c r="G49" s="38"/>
      <c r="H49" s="39"/>
      <c r="I49" s="39"/>
      <c r="J49" s="40" t="n">
        <f aca="false">'NUBUK GRAPHIT'!J48+'NUBUK GRAPHIT'!H49-'NUBUK GRAPHIT'!I49</f>
        <v>0</v>
      </c>
      <c r="K49" s="41" t="n">
        <f aca="false">'NUBUK GRAPHIT'!G49-'NUBUK GRAPHIT'!H49</f>
        <v>0</v>
      </c>
      <c r="L49" s="41" t="n">
        <f aca="false">'NUBUK GRAPHIT'!F49-'NUBUK GRAPHIT'!K49</f>
        <v>0</v>
      </c>
      <c r="M49" s="42" t="e">
        <f aca="false">'NUBUK GRAPHIT'!L49*100/'NUBUK GRAPHIT'!F49</f>
        <v>#VALUE!</v>
      </c>
      <c r="N49" s="32"/>
    </row>
    <row r="50" customFormat="false" ht="14.65" hidden="false" customHeight="false" outlineLevel="0" collapsed="false">
      <c r="A50" s="32" t="n">
        <f aca="false">'NUBUK GRAPHIT'!A49+1</f>
        <v>46</v>
      </c>
      <c r="B50" s="33"/>
      <c r="C50" s="34"/>
      <c r="D50" s="35"/>
      <c r="E50" s="36"/>
      <c r="F50" s="37"/>
      <c r="G50" s="38"/>
      <c r="H50" s="39"/>
      <c r="I50" s="39"/>
      <c r="J50" s="40" t="n">
        <f aca="false">'NUBUK GRAPHIT'!J49+'NUBUK GRAPHIT'!H50-'NUBUK GRAPHIT'!I50</f>
        <v>0</v>
      </c>
      <c r="K50" s="41" t="n">
        <f aca="false">'NUBUK GRAPHIT'!G50-'NUBUK GRAPHIT'!H50</f>
        <v>0</v>
      </c>
      <c r="L50" s="41" t="n">
        <f aca="false">'NUBUK GRAPHIT'!F50-'NUBUK GRAPHIT'!K50</f>
        <v>0</v>
      </c>
      <c r="M50" s="42" t="e">
        <f aca="false">'NUBUK GRAPHIT'!L50*100/'NUBUK GRAPHIT'!F50</f>
        <v>#VALUE!</v>
      </c>
      <c r="N50" s="32"/>
    </row>
    <row r="51" customFormat="false" ht="14.65" hidden="false" customHeight="false" outlineLevel="0" collapsed="false">
      <c r="A51" s="32" t="n">
        <f aca="false">'NUBUK GRAPHIT'!A50+1</f>
        <v>47</v>
      </c>
      <c r="B51" s="33"/>
      <c r="C51" s="34"/>
      <c r="D51" s="35"/>
      <c r="E51" s="36"/>
      <c r="F51" s="37"/>
      <c r="G51" s="38"/>
      <c r="H51" s="39"/>
      <c r="I51" s="39"/>
      <c r="J51" s="40" t="n">
        <f aca="false">'NUBUK GRAPHIT'!J50+'NUBUK GRAPHIT'!H51-'NUBUK GRAPHIT'!I51</f>
        <v>0</v>
      </c>
      <c r="K51" s="41" t="n">
        <f aca="false">'NUBUK GRAPHIT'!G51-'NUBUK GRAPHIT'!H51</f>
        <v>0</v>
      </c>
      <c r="L51" s="41" t="n">
        <f aca="false">'NUBUK GRAPHIT'!F51-'NUBUK GRAPHIT'!K51</f>
        <v>0</v>
      </c>
      <c r="M51" s="42" t="e">
        <f aca="false">'NUBUK GRAPHIT'!L51*100/'NUBUK GRAPHIT'!F51</f>
        <v>#VALUE!</v>
      </c>
      <c r="N51" s="32"/>
    </row>
    <row r="52" customFormat="false" ht="14.65" hidden="false" customHeight="false" outlineLevel="0" collapsed="false">
      <c r="A52" s="32" t="n">
        <f aca="false">'NUBUK GRAPHIT'!A51+1</f>
        <v>48</v>
      </c>
      <c r="B52" s="33"/>
      <c r="C52" s="34"/>
      <c r="D52" s="35"/>
      <c r="E52" s="36"/>
      <c r="F52" s="37"/>
      <c r="G52" s="38"/>
      <c r="H52" s="39"/>
      <c r="I52" s="39"/>
      <c r="J52" s="40" t="n">
        <f aca="false">'NUBUK GRAPHIT'!J51+'NUBUK GRAPHIT'!H52-'NUBUK GRAPHIT'!I52</f>
        <v>0</v>
      </c>
      <c r="K52" s="41" t="n">
        <f aca="false">'NUBUK GRAPHIT'!G52-'NUBUK GRAPHIT'!H52</f>
        <v>0</v>
      </c>
      <c r="L52" s="41" t="n">
        <f aca="false">'NUBUK GRAPHIT'!F52-'NUBUK GRAPHIT'!K52</f>
        <v>0</v>
      </c>
      <c r="M52" s="42" t="e">
        <f aca="false">'NUBUK GRAPHIT'!L52*100/'NUBUK GRAPHIT'!F52</f>
        <v>#VALUE!</v>
      </c>
      <c r="N52" s="32"/>
    </row>
    <row r="53" customFormat="false" ht="14.65" hidden="false" customHeight="false" outlineLevel="0" collapsed="false">
      <c r="A53" s="32" t="n">
        <f aca="false">'NUBUK GRAPHIT'!A52+1</f>
        <v>49</v>
      </c>
      <c r="B53" s="33"/>
      <c r="C53" s="34"/>
      <c r="D53" s="35"/>
      <c r="E53" s="36"/>
      <c r="F53" s="37"/>
      <c r="G53" s="38"/>
      <c r="H53" s="39"/>
      <c r="I53" s="39"/>
      <c r="J53" s="40" t="n">
        <f aca="false">'NUBUK GRAPHIT'!J52+'NUBUK GRAPHIT'!H53-'NUBUK GRAPHIT'!I53</f>
        <v>0</v>
      </c>
      <c r="K53" s="41" t="n">
        <f aca="false">'NUBUK GRAPHIT'!G53-'NUBUK GRAPHIT'!H53</f>
        <v>0</v>
      </c>
      <c r="L53" s="41" t="n">
        <f aca="false">'NUBUK GRAPHIT'!F53-'NUBUK GRAPHIT'!K53</f>
        <v>0</v>
      </c>
      <c r="M53" s="42" t="e">
        <f aca="false">'NUBUK GRAPHIT'!L53*100/'NUBUK GRAPHIT'!F53</f>
        <v>#VALUE!</v>
      </c>
      <c r="N53" s="32"/>
    </row>
    <row r="54" customFormat="false" ht="14.65" hidden="false" customHeight="false" outlineLevel="0" collapsed="false">
      <c r="A54" s="32" t="n">
        <f aca="false">'NUBUK GRAPHIT'!A53+1</f>
        <v>50</v>
      </c>
      <c r="B54" s="33"/>
      <c r="C54" s="34"/>
      <c r="D54" s="35"/>
      <c r="E54" s="36"/>
      <c r="F54" s="37"/>
      <c r="G54" s="38"/>
      <c r="H54" s="39"/>
      <c r="I54" s="39"/>
      <c r="J54" s="40" t="n">
        <f aca="false">'NUBUK GRAPHIT'!J53+'NUBUK GRAPHIT'!H54-'NUBUK GRAPHIT'!I54</f>
        <v>0</v>
      </c>
      <c r="K54" s="41" t="n">
        <f aca="false">'NUBUK GRAPHIT'!G54-'NUBUK GRAPHIT'!H54</f>
        <v>0</v>
      </c>
      <c r="L54" s="41" t="n">
        <f aca="false">'NUBUK GRAPHIT'!F54-'NUBUK GRAPHIT'!K54</f>
        <v>0</v>
      </c>
      <c r="M54" s="42" t="e">
        <f aca="false">'NUBUK GRAPHIT'!L54*100/'NUBUK GRAPHIT'!F54</f>
        <v>#VALUE!</v>
      </c>
      <c r="N54" s="32"/>
    </row>
    <row r="55" customFormat="false" ht="14.65" hidden="false" customHeight="false" outlineLevel="0" collapsed="false">
      <c r="A55" s="32" t="n">
        <f aca="false">'NUBUK GRAPHIT'!A54+1</f>
        <v>51</v>
      </c>
      <c r="B55" s="33"/>
      <c r="C55" s="34"/>
      <c r="D55" s="35"/>
      <c r="E55" s="36"/>
      <c r="F55" s="37"/>
      <c r="G55" s="38"/>
      <c r="H55" s="39"/>
      <c r="I55" s="39"/>
      <c r="J55" s="40" t="n">
        <f aca="false">'NUBUK GRAPHIT'!J54+'NUBUK GRAPHIT'!H55-'NUBUK GRAPHIT'!I55</f>
        <v>0</v>
      </c>
      <c r="K55" s="41" t="n">
        <f aca="false">'NUBUK GRAPHIT'!G55-'NUBUK GRAPHIT'!H55</f>
        <v>0</v>
      </c>
      <c r="L55" s="41" t="n">
        <f aca="false">'NUBUK GRAPHIT'!F55-'NUBUK GRAPHIT'!K55</f>
        <v>0</v>
      </c>
      <c r="M55" s="42" t="e">
        <f aca="false">'NUBUK GRAPHIT'!L55*100/'NUBUK GRAPHIT'!F55</f>
        <v>#VALUE!</v>
      </c>
      <c r="N55" s="32"/>
    </row>
    <row r="56" customFormat="false" ht="14.65" hidden="false" customHeight="false" outlineLevel="0" collapsed="false">
      <c r="A56" s="32" t="n">
        <f aca="false">'NUBUK GRAPHIT'!A55+1</f>
        <v>52</v>
      </c>
      <c r="B56" s="33"/>
      <c r="C56" s="34"/>
      <c r="D56" s="35"/>
      <c r="E56" s="36"/>
      <c r="F56" s="37"/>
      <c r="G56" s="38"/>
      <c r="H56" s="39"/>
      <c r="I56" s="39"/>
      <c r="J56" s="40" t="n">
        <f aca="false">'NUBUK GRAPHIT'!J55+'NUBUK GRAPHIT'!H56-'NUBUK GRAPHIT'!I56</f>
        <v>0</v>
      </c>
      <c r="K56" s="41" t="n">
        <f aca="false">'NUBUK GRAPHIT'!G56-'NUBUK GRAPHIT'!H56</f>
        <v>0</v>
      </c>
      <c r="L56" s="41" t="n">
        <f aca="false">'NUBUK GRAPHIT'!F56-'NUBUK GRAPHIT'!K56</f>
        <v>0</v>
      </c>
      <c r="M56" s="42" t="e">
        <f aca="false">'NUBUK GRAPHIT'!L56*100/'NUBUK GRAPHIT'!F56</f>
        <v>#VALUE!</v>
      </c>
      <c r="N56" s="32"/>
    </row>
    <row r="57" customFormat="false" ht="14.65" hidden="false" customHeight="false" outlineLevel="0" collapsed="false">
      <c r="A57" s="32" t="n">
        <f aca="false">'NUBUK GRAPHIT'!A56+1</f>
        <v>53</v>
      </c>
      <c r="B57" s="33"/>
      <c r="C57" s="34"/>
      <c r="D57" s="35"/>
      <c r="E57" s="36"/>
      <c r="F57" s="37"/>
      <c r="G57" s="38"/>
      <c r="H57" s="39"/>
      <c r="I57" s="39"/>
      <c r="J57" s="40" t="n">
        <f aca="false">'NUBUK GRAPHIT'!J56+'NUBUK GRAPHIT'!H57-'NUBUK GRAPHIT'!I57</f>
        <v>0</v>
      </c>
      <c r="K57" s="41" t="n">
        <f aca="false">'NUBUK GRAPHIT'!G57-'NUBUK GRAPHIT'!H57</f>
        <v>0</v>
      </c>
      <c r="L57" s="41" t="n">
        <f aca="false">'NUBUK GRAPHIT'!F57-'NUBUK GRAPHIT'!K57</f>
        <v>0</v>
      </c>
      <c r="M57" s="42" t="e">
        <f aca="false">'NUBUK GRAPHIT'!L57*100/'NUBUK GRAPHIT'!F57</f>
        <v>#VALUE!</v>
      </c>
      <c r="N57" s="32"/>
    </row>
    <row r="58" customFormat="false" ht="14.65" hidden="false" customHeight="false" outlineLevel="0" collapsed="false">
      <c r="A58" s="32" t="n">
        <f aca="false">'NUBUK GRAPHIT'!A57+1</f>
        <v>54</v>
      </c>
      <c r="B58" s="33"/>
      <c r="C58" s="34"/>
      <c r="D58" s="35"/>
      <c r="E58" s="36"/>
      <c r="F58" s="37"/>
      <c r="G58" s="38"/>
      <c r="H58" s="39"/>
      <c r="I58" s="39"/>
      <c r="J58" s="40" t="n">
        <f aca="false">'NUBUK GRAPHIT'!J57+'NUBUK GRAPHIT'!H58-'NUBUK GRAPHIT'!I58</f>
        <v>0</v>
      </c>
      <c r="K58" s="41" t="n">
        <f aca="false">'NUBUK GRAPHIT'!G58-'NUBUK GRAPHIT'!H58</f>
        <v>0</v>
      </c>
      <c r="L58" s="41" t="n">
        <f aca="false">'NUBUK GRAPHIT'!F58-'NUBUK GRAPHIT'!K58</f>
        <v>0</v>
      </c>
      <c r="M58" s="42" t="e">
        <f aca="false">'NUBUK GRAPHIT'!L58*100/'NUBUK GRAPHIT'!F58</f>
        <v>#VALUE!</v>
      </c>
      <c r="N58" s="32"/>
    </row>
    <row r="59" customFormat="false" ht="14.65" hidden="false" customHeight="false" outlineLevel="0" collapsed="false">
      <c r="A59" s="32" t="n">
        <f aca="false">'NUBUK GRAPHIT'!A58+1</f>
        <v>55</v>
      </c>
      <c r="B59" s="33"/>
      <c r="C59" s="34"/>
      <c r="D59" s="35"/>
      <c r="E59" s="36"/>
      <c r="F59" s="37"/>
      <c r="G59" s="38"/>
      <c r="H59" s="39"/>
      <c r="I59" s="39"/>
      <c r="J59" s="40" t="n">
        <f aca="false">'NUBUK GRAPHIT'!J58+'NUBUK GRAPHIT'!H59-'NUBUK GRAPHIT'!I59</f>
        <v>0</v>
      </c>
      <c r="K59" s="41" t="n">
        <f aca="false">'NUBUK GRAPHIT'!G59-'NUBUK GRAPHIT'!H59</f>
        <v>0</v>
      </c>
      <c r="L59" s="41" t="n">
        <f aca="false">'NUBUK GRAPHIT'!F59-'NUBUK GRAPHIT'!K59</f>
        <v>0</v>
      </c>
      <c r="M59" s="42" t="e">
        <f aca="false">'NUBUK GRAPHIT'!L59*100/'NUBUK GRAPHIT'!F59</f>
        <v>#VALUE!</v>
      </c>
      <c r="N59" s="32"/>
    </row>
    <row r="60" customFormat="false" ht="14.65" hidden="false" customHeight="false" outlineLevel="0" collapsed="false">
      <c r="A60" s="32" t="n">
        <f aca="false">'NUBUK GRAPHIT'!A59+1</f>
        <v>56</v>
      </c>
      <c r="B60" s="33"/>
      <c r="C60" s="34"/>
      <c r="D60" s="35"/>
      <c r="E60" s="36"/>
      <c r="F60" s="37"/>
      <c r="G60" s="38"/>
      <c r="H60" s="39"/>
      <c r="I60" s="39"/>
      <c r="J60" s="40" t="n">
        <f aca="false">'NUBUK GRAPHIT'!J59+'NUBUK GRAPHIT'!H60-'NUBUK GRAPHIT'!I60</f>
        <v>0</v>
      </c>
      <c r="K60" s="41" t="n">
        <f aca="false">'NUBUK GRAPHIT'!G60-'NUBUK GRAPHIT'!H60</f>
        <v>0</v>
      </c>
      <c r="L60" s="41" t="n">
        <f aca="false">'NUBUK GRAPHIT'!F60-'NUBUK GRAPHIT'!K60</f>
        <v>0</v>
      </c>
      <c r="M60" s="42" t="e">
        <f aca="false">'NUBUK GRAPHIT'!L60*100/'NUBUK GRAPHIT'!F60</f>
        <v>#VALUE!</v>
      </c>
      <c r="N60" s="32"/>
    </row>
    <row r="61" customFormat="false" ht="14.65" hidden="false" customHeight="false" outlineLevel="0" collapsed="false">
      <c r="A61" s="32" t="n">
        <f aca="false">'NUBUK GRAPHIT'!A60+1</f>
        <v>57</v>
      </c>
      <c r="B61" s="33"/>
      <c r="C61" s="34"/>
      <c r="D61" s="35"/>
      <c r="E61" s="36"/>
      <c r="F61" s="37"/>
      <c r="G61" s="38"/>
      <c r="H61" s="39"/>
      <c r="I61" s="39"/>
      <c r="J61" s="40" t="n">
        <f aca="false">'NUBUK GRAPHIT'!J60+'NUBUK GRAPHIT'!H61-'NUBUK GRAPHIT'!I61</f>
        <v>0</v>
      </c>
      <c r="K61" s="41" t="n">
        <f aca="false">'NUBUK GRAPHIT'!G61-'NUBUK GRAPHIT'!H61</f>
        <v>0</v>
      </c>
      <c r="L61" s="41" t="n">
        <f aca="false">'NUBUK GRAPHIT'!F61-'NUBUK GRAPHIT'!K61</f>
        <v>0</v>
      </c>
      <c r="M61" s="42" t="e">
        <f aca="false">'NUBUK GRAPHIT'!L61*100/'NUBUK GRAPHIT'!F61</f>
        <v>#VALUE!</v>
      </c>
      <c r="N61" s="32"/>
    </row>
    <row r="62" customFormat="false" ht="14.65" hidden="false" customHeight="false" outlineLevel="0" collapsed="false">
      <c r="A62" s="32" t="n">
        <f aca="false">'NUBUK GRAPHIT'!A61+1</f>
        <v>58</v>
      </c>
      <c r="B62" s="33"/>
      <c r="C62" s="34"/>
      <c r="D62" s="35"/>
      <c r="E62" s="36"/>
      <c r="F62" s="37"/>
      <c r="G62" s="38"/>
      <c r="H62" s="39"/>
      <c r="I62" s="39"/>
      <c r="J62" s="40" t="n">
        <f aca="false">'NUBUK GRAPHIT'!J61+'NUBUK GRAPHIT'!H62-'NUBUK GRAPHIT'!I62</f>
        <v>0</v>
      </c>
      <c r="K62" s="41" t="n">
        <f aca="false">'NUBUK GRAPHIT'!G62-'NUBUK GRAPHIT'!H62</f>
        <v>0</v>
      </c>
      <c r="L62" s="41" t="n">
        <f aca="false">'NUBUK GRAPHIT'!F62-'NUBUK GRAPHIT'!K62</f>
        <v>0</v>
      </c>
      <c r="M62" s="42" t="e">
        <f aca="false">'NUBUK GRAPHIT'!L62*100/'NUBUK GRAPHIT'!F62</f>
        <v>#VALUE!</v>
      </c>
      <c r="N62" s="32"/>
    </row>
    <row r="63" customFormat="false" ht="14.65" hidden="false" customHeight="false" outlineLevel="0" collapsed="false">
      <c r="A63" s="32" t="n">
        <f aca="false">'NUBUK GRAPHIT'!A62+1</f>
        <v>59</v>
      </c>
      <c r="B63" s="33"/>
      <c r="C63" s="34"/>
      <c r="D63" s="35"/>
      <c r="E63" s="36"/>
      <c r="F63" s="37"/>
      <c r="G63" s="38"/>
      <c r="H63" s="39"/>
      <c r="I63" s="39"/>
      <c r="J63" s="40" t="n">
        <f aca="false">'NUBUK GRAPHIT'!J62+'NUBUK GRAPHIT'!H63-'NUBUK GRAPHIT'!I63</f>
        <v>0</v>
      </c>
      <c r="K63" s="41" t="n">
        <f aca="false">'NUBUK GRAPHIT'!G63-'NUBUK GRAPHIT'!H63</f>
        <v>0</v>
      </c>
      <c r="L63" s="41" t="n">
        <f aca="false">'NUBUK GRAPHIT'!F63-'NUBUK GRAPHIT'!K63</f>
        <v>0</v>
      </c>
      <c r="M63" s="42" t="e">
        <f aca="false">'NUBUK GRAPHIT'!L63*100/'NUBUK GRAPHIT'!F63</f>
        <v>#VALUE!</v>
      </c>
      <c r="N63" s="32"/>
    </row>
    <row r="64" customFormat="false" ht="14.65" hidden="false" customHeight="false" outlineLevel="0" collapsed="false">
      <c r="A64" s="32" t="n">
        <f aca="false">'NUBUK GRAPHIT'!A63+1</f>
        <v>60</v>
      </c>
      <c r="B64" s="33"/>
      <c r="C64" s="34"/>
      <c r="D64" s="35"/>
      <c r="E64" s="36"/>
      <c r="F64" s="37"/>
      <c r="G64" s="38"/>
      <c r="H64" s="39"/>
      <c r="I64" s="39"/>
      <c r="J64" s="40" t="n">
        <f aca="false">'NUBUK GRAPHIT'!J63+'NUBUK GRAPHIT'!H64-'NUBUK GRAPHIT'!I64</f>
        <v>0</v>
      </c>
      <c r="K64" s="41" t="n">
        <f aca="false">'NUBUK GRAPHIT'!G64-'NUBUK GRAPHIT'!H64</f>
        <v>0</v>
      </c>
      <c r="L64" s="41" t="n">
        <f aca="false">'NUBUK GRAPHIT'!F64-'NUBUK GRAPHIT'!K64</f>
        <v>0</v>
      </c>
      <c r="M64" s="42" t="e">
        <f aca="false">'NUBUK GRAPHIT'!L64*100/'NUBUK GRAPHIT'!F64</f>
        <v>#VALUE!</v>
      </c>
      <c r="N64" s="32"/>
    </row>
    <row r="65" customFormat="false" ht="14.65" hidden="false" customHeight="false" outlineLevel="0" collapsed="false">
      <c r="A65" s="32" t="n">
        <f aca="false">'NUBUK GRAPHIT'!A64+1</f>
        <v>61</v>
      </c>
      <c r="B65" s="33"/>
      <c r="C65" s="34"/>
      <c r="D65" s="35"/>
      <c r="E65" s="36"/>
      <c r="F65" s="37"/>
      <c r="G65" s="38"/>
      <c r="H65" s="39"/>
      <c r="I65" s="39"/>
      <c r="J65" s="40" t="n">
        <f aca="false">'NUBUK GRAPHIT'!J64+'NUBUK GRAPHIT'!H65-'NUBUK GRAPHIT'!I65</f>
        <v>0</v>
      </c>
      <c r="K65" s="41" t="n">
        <f aca="false">'NUBUK GRAPHIT'!G65-'NUBUK GRAPHIT'!H65</f>
        <v>0</v>
      </c>
      <c r="L65" s="41" t="n">
        <f aca="false">'NUBUK GRAPHIT'!F65-'NUBUK GRAPHIT'!K65</f>
        <v>0</v>
      </c>
      <c r="M65" s="42" t="e">
        <f aca="false">'NUBUK GRAPHIT'!L65*100/'NUBUK GRAPHIT'!F65</f>
        <v>#VALUE!</v>
      </c>
      <c r="N65" s="32"/>
    </row>
    <row r="66" customFormat="false" ht="14.65" hidden="false" customHeight="false" outlineLevel="0" collapsed="false">
      <c r="A66" s="32" t="n">
        <f aca="false">'NUBUK GRAPHIT'!A65+1</f>
        <v>62</v>
      </c>
      <c r="B66" s="33"/>
      <c r="C66" s="34"/>
      <c r="D66" s="35"/>
      <c r="E66" s="36"/>
      <c r="F66" s="37"/>
      <c r="G66" s="38"/>
      <c r="H66" s="39"/>
      <c r="I66" s="39"/>
      <c r="J66" s="40" t="n">
        <f aca="false">'NUBUK GRAPHIT'!J65+'NUBUK GRAPHIT'!H66-'NUBUK GRAPHIT'!I66</f>
        <v>0</v>
      </c>
      <c r="K66" s="41" t="n">
        <f aca="false">'NUBUK GRAPHIT'!G66-'NUBUK GRAPHIT'!H66</f>
        <v>0</v>
      </c>
      <c r="L66" s="41" t="n">
        <f aca="false">'NUBUK GRAPHIT'!F66-'NUBUK GRAPHIT'!K66</f>
        <v>0</v>
      </c>
      <c r="M66" s="42" t="e">
        <f aca="false">'NUBUK GRAPHIT'!L66*100/'NUBUK GRAPHIT'!F66</f>
        <v>#VALUE!</v>
      </c>
      <c r="N66" s="32"/>
    </row>
    <row r="67" customFormat="false" ht="14.65" hidden="false" customHeight="false" outlineLevel="0" collapsed="false">
      <c r="A67" s="32" t="n">
        <f aca="false">'NUBUK GRAPHIT'!A66+1</f>
        <v>63</v>
      </c>
      <c r="B67" s="33"/>
      <c r="C67" s="34"/>
      <c r="D67" s="35"/>
      <c r="E67" s="36"/>
      <c r="F67" s="37"/>
      <c r="G67" s="38"/>
      <c r="H67" s="39"/>
      <c r="I67" s="39"/>
      <c r="J67" s="40" t="n">
        <f aca="false">'NUBUK GRAPHIT'!J66+'NUBUK GRAPHIT'!H67-'NUBUK GRAPHIT'!I67</f>
        <v>0</v>
      </c>
      <c r="K67" s="41" t="n">
        <f aca="false">'NUBUK GRAPHIT'!G67-'NUBUK GRAPHIT'!H67</f>
        <v>0</v>
      </c>
      <c r="L67" s="41" t="n">
        <f aca="false">'NUBUK GRAPHIT'!F67-'NUBUK GRAPHIT'!K67</f>
        <v>0</v>
      </c>
      <c r="M67" s="42" t="e">
        <f aca="false">'NUBUK GRAPHIT'!L67*100/'NUBUK GRAPHIT'!F67</f>
        <v>#VALUE!</v>
      </c>
      <c r="N67" s="32"/>
    </row>
    <row r="68" customFormat="false" ht="14.65" hidden="false" customHeight="false" outlineLevel="0" collapsed="false">
      <c r="A68" s="32" t="n">
        <f aca="false">'NUBUK GRAPHIT'!A67+1</f>
        <v>64</v>
      </c>
      <c r="B68" s="33"/>
      <c r="C68" s="34"/>
      <c r="D68" s="35"/>
      <c r="E68" s="36"/>
      <c r="F68" s="37"/>
      <c r="G68" s="38"/>
      <c r="H68" s="39"/>
      <c r="I68" s="39"/>
      <c r="J68" s="40" t="n">
        <f aca="false">'NUBUK GRAPHIT'!J67+'NUBUK GRAPHIT'!H68-'NUBUK GRAPHIT'!I68</f>
        <v>0</v>
      </c>
      <c r="K68" s="41" t="n">
        <f aca="false">'NUBUK GRAPHIT'!G68-'NUBUK GRAPHIT'!H68</f>
        <v>0</v>
      </c>
      <c r="L68" s="41" t="n">
        <f aca="false">'NUBUK GRAPHIT'!F68-'NUBUK GRAPHIT'!K68</f>
        <v>0</v>
      </c>
      <c r="M68" s="42" t="e">
        <f aca="false">'NUBUK GRAPHIT'!L68*100/'NUBUK GRAPHIT'!F68</f>
        <v>#VALUE!</v>
      </c>
      <c r="N68" s="32"/>
    </row>
    <row r="69" customFormat="false" ht="14.65" hidden="false" customHeight="false" outlineLevel="0" collapsed="false">
      <c r="A69" s="32" t="n">
        <f aca="false">'NUBUK GRAPHIT'!A68+1</f>
        <v>65</v>
      </c>
      <c r="B69" s="33"/>
      <c r="C69" s="34"/>
      <c r="D69" s="35"/>
      <c r="E69" s="36"/>
      <c r="F69" s="37"/>
      <c r="G69" s="38"/>
      <c r="H69" s="39"/>
      <c r="I69" s="39"/>
      <c r="J69" s="40" t="n">
        <f aca="false">'NUBUK GRAPHIT'!J68+'NUBUK GRAPHIT'!H69-'NUBUK GRAPHIT'!I69</f>
        <v>0</v>
      </c>
      <c r="K69" s="41" t="n">
        <f aca="false">'NUBUK GRAPHIT'!G69-'NUBUK GRAPHIT'!H69</f>
        <v>0</v>
      </c>
      <c r="L69" s="41" t="n">
        <f aca="false">'NUBUK GRAPHIT'!F69-'NUBUK GRAPHIT'!K69</f>
        <v>0</v>
      </c>
      <c r="M69" s="42" t="e">
        <f aca="false">'NUBUK GRAPHIT'!L69*100/'NUBUK GRAPHIT'!F69</f>
        <v>#VALUE!</v>
      </c>
      <c r="N69" s="32"/>
    </row>
    <row r="70" customFormat="false" ht="14.65" hidden="false" customHeight="false" outlineLevel="0" collapsed="false">
      <c r="A70" s="32" t="n">
        <f aca="false">'NUBUK GRAPHIT'!A69+1</f>
        <v>66</v>
      </c>
      <c r="B70" s="33"/>
      <c r="C70" s="34"/>
      <c r="D70" s="35"/>
      <c r="E70" s="36"/>
      <c r="F70" s="37"/>
      <c r="G70" s="38"/>
      <c r="H70" s="39"/>
      <c r="I70" s="39"/>
      <c r="J70" s="40" t="n">
        <f aca="false">'NUBUK GRAPHIT'!J69+'NUBUK GRAPHIT'!H70-'NUBUK GRAPHIT'!I70</f>
        <v>0</v>
      </c>
      <c r="K70" s="41" t="n">
        <f aca="false">'NUBUK GRAPHIT'!G70-'NUBUK GRAPHIT'!H70</f>
        <v>0</v>
      </c>
      <c r="L70" s="41" t="n">
        <f aca="false">'NUBUK GRAPHIT'!F70-'NUBUK GRAPHIT'!K70</f>
        <v>0</v>
      </c>
      <c r="M70" s="42" t="e">
        <f aca="false">'NUBUK GRAPHIT'!L70*100/'NUBUK GRAPHIT'!F70</f>
        <v>#VALUE!</v>
      </c>
      <c r="N70" s="32"/>
    </row>
    <row r="71" customFormat="false" ht="14.65" hidden="false" customHeight="false" outlineLevel="0" collapsed="false">
      <c r="A71" s="32" t="n">
        <f aca="false">'NUBUK GRAPHIT'!A70+1</f>
        <v>67</v>
      </c>
      <c r="B71" s="33"/>
      <c r="C71" s="34"/>
      <c r="D71" s="35"/>
      <c r="E71" s="36"/>
      <c r="F71" s="37"/>
      <c r="G71" s="38"/>
      <c r="H71" s="39"/>
      <c r="I71" s="39"/>
      <c r="J71" s="40" t="n">
        <f aca="false">'NUBUK GRAPHIT'!J70+'NUBUK GRAPHIT'!H71-'NUBUK GRAPHIT'!I71</f>
        <v>0</v>
      </c>
      <c r="K71" s="41" t="n">
        <f aca="false">'NUBUK GRAPHIT'!G71-'NUBUK GRAPHIT'!H71</f>
        <v>0</v>
      </c>
      <c r="L71" s="41" t="n">
        <f aca="false">'NUBUK GRAPHIT'!F71-'NUBUK GRAPHIT'!K71</f>
        <v>0</v>
      </c>
      <c r="M71" s="42" t="e">
        <f aca="false">'NUBUK GRAPHIT'!L71*100/'NUBUK GRAPHIT'!F71</f>
        <v>#VALUE!</v>
      </c>
      <c r="N71" s="32"/>
    </row>
    <row r="72" customFormat="false" ht="14.65" hidden="false" customHeight="false" outlineLevel="0" collapsed="false">
      <c r="A72" s="32" t="n">
        <f aca="false">'NUBUK GRAPHIT'!A71+1</f>
        <v>68</v>
      </c>
      <c r="B72" s="33"/>
      <c r="C72" s="34"/>
      <c r="D72" s="35"/>
      <c r="E72" s="36"/>
      <c r="F72" s="37"/>
      <c r="G72" s="38"/>
      <c r="H72" s="39"/>
      <c r="I72" s="39"/>
      <c r="J72" s="40" t="n">
        <f aca="false">'NUBUK GRAPHIT'!J71+'NUBUK GRAPHIT'!H72-'NUBUK GRAPHIT'!I72</f>
        <v>0</v>
      </c>
      <c r="K72" s="41" t="n">
        <f aca="false">'NUBUK GRAPHIT'!G72-'NUBUK GRAPHIT'!H72</f>
        <v>0</v>
      </c>
      <c r="L72" s="41" t="n">
        <f aca="false">'NUBUK GRAPHIT'!F72-'NUBUK GRAPHIT'!K72</f>
        <v>0</v>
      </c>
      <c r="M72" s="42" t="e">
        <f aca="false">'NUBUK GRAPHIT'!L72*100/'NUBUK GRAPHIT'!F72</f>
        <v>#VALUE!</v>
      </c>
      <c r="N72" s="32"/>
    </row>
    <row r="73" customFormat="false" ht="14.65" hidden="false" customHeight="false" outlineLevel="0" collapsed="false">
      <c r="A73" s="32" t="n">
        <f aca="false">'NUBUK GRAPHIT'!A72+1</f>
        <v>69</v>
      </c>
      <c r="B73" s="33"/>
      <c r="C73" s="34"/>
      <c r="D73" s="35"/>
      <c r="E73" s="36"/>
      <c r="F73" s="37"/>
      <c r="G73" s="38"/>
      <c r="H73" s="39"/>
      <c r="I73" s="39"/>
      <c r="J73" s="40" t="n">
        <f aca="false">'NUBUK GRAPHIT'!J72+'NUBUK GRAPHIT'!H73-'NUBUK GRAPHIT'!I73</f>
        <v>0</v>
      </c>
      <c r="K73" s="41" t="n">
        <f aca="false">'NUBUK GRAPHIT'!G73-'NUBUK GRAPHIT'!H73</f>
        <v>0</v>
      </c>
      <c r="L73" s="41" t="n">
        <f aca="false">'NUBUK GRAPHIT'!F73-'NUBUK GRAPHIT'!K73</f>
        <v>0</v>
      </c>
      <c r="M73" s="42" t="e">
        <f aca="false">'NUBUK GRAPHIT'!L73*100/'NUBUK GRAPHIT'!F73</f>
        <v>#VALUE!</v>
      </c>
      <c r="N73" s="32"/>
    </row>
    <row r="74" customFormat="false" ht="14.65" hidden="false" customHeight="false" outlineLevel="0" collapsed="false">
      <c r="A74" s="32" t="n">
        <f aca="false">'NUBUK GRAPHIT'!A73+1</f>
        <v>70</v>
      </c>
      <c r="B74" s="33"/>
      <c r="C74" s="34"/>
      <c r="D74" s="35"/>
      <c r="E74" s="36"/>
      <c r="F74" s="37"/>
      <c r="G74" s="38"/>
      <c r="H74" s="39"/>
      <c r="I74" s="39"/>
      <c r="J74" s="40" t="n">
        <f aca="false">'NUBUK GRAPHIT'!J73+'NUBUK GRAPHIT'!H74-'NUBUK GRAPHIT'!I74</f>
        <v>0</v>
      </c>
      <c r="K74" s="41" t="n">
        <f aca="false">'NUBUK GRAPHIT'!G74-'NUBUK GRAPHIT'!H74</f>
        <v>0</v>
      </c>
      <c r="L74" s="41" t="n">
        <f aca="false">'NUBUK GRAPHIT'!F74-'NUBUK GRAPHIT'!K74</f>
        <v>0</v>
      </c>
      <c r="M74" s="42" t="e">
        <f aca="false">'NUBUK GRAPHIT'!L74*100/'NUBUK GRAPHIT'!F74</f>
        <v>#VALUE!</v>
      </c>
      <c r="N74" s="32"/>
    </row>
    <row r="75" customFormat="false" ht="14.65" hidden="false" customHeight="false" outlineLevel="0" collapsed="false">
      <c r="A75" s="32" t="n">
        <f aca="false">'NUBUK GRAPHIT'!A74+1</f>
        <v>71</v>
      </c>
      <c r="B75" s="33"/>
      <c r="C75" s="34"/>
      <c r="D75" s="35"/>
      <c r="E75" s="36"/>
      <c r="F75" s="37"/>
      <c r="G75" s="38"/>
      <c r="H75" s="39"/>
      <c r="I75" s="39"/>
      <c r="J75" s="40" t="n">
        <f aca="false">'NUBUK GRAPHIT'!J74+'NUBUK GRAPHIT'!H75-'NUBUK GRAPHIT'!I75</f>
        <v>0</v>
      </c>
      <c r="K75" s="41" t="n">
        <f aca="false">'NUBUK GRAPHIT'!G75-'NUBUK GRAPHIT'!H75</f>
        <v>0</v>
      </c>
      <c r="L75" s="41" t="n">
        <f aca="false">'NUBUK GRAPHIT'!F75-'NUBUK GRAPHIT'!K75</f>
        <v>0</v>
      </c>
      <c r="M75" s="42" t="e">
        <f aca="false">'NUBUK GRAPHIT'!L75*100/'NUBUK GRAPHIT'!F75</f>
        <v>#VALUE!</v>
      </c>
      <c r="N75" s="32"/>
    </row>
    <row r="76" customFormat="false" ht="14.65" hidden="false" customHeight="false" outlineLevel="0" collapsed="false">
      <c r="A76" s="32" t="n">
        <f aca="false">'NUBUK GRAPHIT'!A75+1</f>
        <v>72</v>
      </c>
      <c r="B76" s="33"/>
      <c r="C76" s="34"/>
      <c r="D76" s="35"/>
      <c r="E76" s="36"/>
      <c r="F76" s="37"/>
      <c r="G76" s="38"/>
      <c r="H76" s="39"/>
      <c r="I76" s="39"/>
      <c r="J76" s="40" t="n">
        <f aca="false">'NUBUK GRAPHIT'!J75+'NUBUK GRAPHIT'!H76-'NUBUK GRAPHIT'!I76</f>
        <v>0</v>
      </c>
      <c r="K76" s="41" t="n">
        <f aca="false">'NUBUK GRAPHIT'!G76-'NUBUK GRAPHIT'!H76</f>
        <v>0</v>
      </c>
      <c r="L76" s="41" t="n">
        <f aca="false">'NUBUK GRAPHIT'!F76-'NUBUK GRAPHIT'!K76</f>
        <v>0</v>
      </c>
      <c r="M76" s="42" t="e">
        <f aca="false">'NUBUK GRAPHIT'!L76*100/'NUBUK GRAPHIT'!F76</f>
        <v>#VALUE!</v>
      </c>
      <c r="N76" s="32"/>
    </row>
    <row r="77" customFormat="false" ht="14.65" hidden="false" customHeight="false" outlineLevel="0" collapsed="false">
      <c r="A77" s="32" t="n">
        <f aca="false">'NUBUK GRAPHIT'!A76+1</f>
        <v>73</v>
      </c>
      <c r="B77" s="33"/>
      <c r="C77" s="34"/>
      <c r="D77" s="35"/>
      <c r="E77" s="36"/>
      <c r="F77" s="37"/>
      <c r="G77" s="38"/>
      <c r="H77" s="39"/>
      <c r="I77" s="39"/>
      <c r="J77" s="40" t="n">
        <f aca="false">'NUBUK GRAPHIT'!J76+'NUBUK GRAPHIT'!H77-'NUBUK GRAPHIT'!I77</f>
        <v>0</v>
      </c>
      <c r="K77" s="41" t="n">
        <f aca="false">'NUBUK GRAPHIT'!G77-'NUBUK GRAPHIT'!H77</f>
        <v>0</v>
      </c>
      <c r="L77" s="41" t="n">
        <f aca="false">'NUBUK GRAPHIT'!F77-'NUBUK GRAPHIT'!K77</f>
        <v>0</v>
      </c>
      <c r="M77" s="42" t="e">
        <f aca="false">'NUBUK GRAPHIT'!L77*100/'NUBUK GRAPHIT'!F77</f>
        <v>#VALUE!</v>
      </c>
      <c r="N77" s="32"/>
    </row>
    <row r="78" customFormat="false" ht="14.65" hidden="false" customHeight="false" outlineLevel="0" collapsed="false">
      <c r="A78" s="32" t="n">
        <f aca="false">'NUBUK GRAPHIT'!A77+1</f>
        <v>74</v>
      </c>
      <c r="B78" s="33"/>
      <c r="C78" s="34"/>
      <c r="D78" s="35"/>
      <c r="E78" s="36"/>
      <c r="F78" s="37"/>
      <c r="G78" s="38"/>
      <c r="H78" s="39"/>
      <c r="I78" s="39"/>
      <c r="J78" s="40" t="n">
        <f aca="false">'NUBUK GRAPHIT'!J77+'NUBUK GRAPHIT'!H78-'NUBUK GRAPHIT'!I78</f>
        <v>0</v>
      </c>
      <c r="K78" s="41" t="n">
        <f aca="false">'NUBUK GRAPHIT'!G78-'NUBUK GRAPHIT'!H78</f>
        <v>0</v>
      </c>
      <c r="L78" s="41" t="n">
        <f aca="false">'NUBUK GRAPHIT'!F78-'NUBUK GRAPHIT'!K78</f>
        <v>0</v>
      </c>
      <c r="M78" s="42" t="e">
        <f aca="false">'NUBUK GRAPHIT'!L78*100/'NUBUK GRAPHIT'!F78</f>
        <v>#VALUE!</v>
      </c>
      <c r="N78" s="32"/>
    </row>
    <row r="79" customFormat="false" ht="14.65" hidden="false" customHeight="false" outlineLevel="0" collapsed="false">
      <c r="A79" s="32" t="n">
        <f aca="false">'NUBUK GRAPHIT'!A78+1</f>
        <v>75</v>
      </c>
      <c r="B79" s="33"/>
      <c r="C79" s="34"/>
      <c r="D79" s="35"/>
      <c r="E79" s="36"/>
      <c r="F79" s="37"/>
      <c r="G79" s="38"/>
      <c r="H79" s="39"/>
      <c r="I79" s="39"/>
      <c r="J79" s="40" t="n">
        <f aca="false">'NUBUK GRAPHIT'!J78+'NUBUK GRAPHIT'!H79-'NUBUK GRAPHIT'!I79</f>
        <v>0</v>
      </c>
      <c r="K79" s="41" t="n">
        <f aca="false">'NUBUK GRAPHIT'!G79-'NUBUK GRAPHIT'!H79</f>
        <v>0</v>
      </c>
      <c r="L79" s="41" t="n">
        <f aca="false">'NUBUK GRAPHIT'!F79-'NUBUK GRAPHIT'!K79</f>
        <v>0</v>
      </c>
      <c r="M79" s="42" t="e">
        <f aca="false">'NUBUK GRAPHIT'!L79*100/'NUBUK GRAPHIT'!F79</f>
        <v>#VALUE!</v>
      </c>
      <c r="N79" s="32"/>
    </row>
    <row r="80" customFormat="false" ht="14.65" hidden="false" customHeight="false" outlineLevel="0" collapsed="false">
      <c r="A80" s="32" t="n">
        <f aca="false">'NUBUK GRAPHIT'!A79+1</f>
        <v>76</v>
      </c>
      <c r="B80" s="33"/>
      <c r="C80" s="34"/>
      <c r="D80" s="35"/>
      <c r="E80" s="36"/>
      <c r="F80" s="37"/>
      <c r="G80" s="38"/>
      <c r="H80" s="39"/>
      <c r="I80" s="39"/>
      <c r="J80" s="40" t="n">
        <f aca="false">'NUBUK GRAPHIT'!J79+'NUBUK GRAPHIT'!H80-'NUBUK GRAPHIT'!I80</f>
        <v>0</v>
      </c>
      <c r="K80" s="41" t="n">
        <f aca="false">'NUBUK GRAPHIT'!G80-'NUBUK GRAPHIT'!H80</f>
        <v>0</v>
      </c>
      <c r="L80" s="41" t="n">
        <f aca="false">'NUBUK GRAPHIT'!F80-'NUBUK GRAPHIT'!K80</f>
        <v>0</v>
      </c>
      <c r="M80" s="42" t="e">
        <f aca="false">'NUBUK GRAPHIT'!L80*100/'NUBUK GRAPHIT'!F80</f>
        <v>#VALUE!</v>
      </c>
      <c r="N80" s="32"/>
    </row>
    <row r="81" customFormat="false" ht="14.65" hidden="false" customHeight="false" outlineLevel="0" collapsed="false">
      <c r="A81" s="32" t="n">
        <f aca="false">'NUBUK GRAPHIT'!A80+1</f>
        <v>77</v>
      </c>
      <c r="B81" s="33"/>
      <c r="C81" s="34"/>
      <c r="D81" s="35"/>
      <c r="E81" s="36"/>
      <c r="F81" s="37"/>
      <c r="G81" s="38"/>
      <c r="H81" s="39"/>
      <c r="I81" s="39"/>
      <c r="J81" s="40" t="n">
        <f aca="false">'NUBUK GRAPHIT'!J80+'NUBUK GRAPHIT'!H81-'NUBUK GRAPHIT'!I81</f>
        <v>0</v>
      </c>
      <c r="K81" s="41" t="n">
        <f aca="false">'NUBUK GRAPHIT'!G81-'NUBUK GRAPHIT'!H81</f>
        <v>0</v>
      </c>
      <c r="L81" s="41" t="n">
        <f aca="false">'NUBUK GRAPHIT'!F81-'NUBUK GRAPHIT'!K81</f>
        <v>0</v>
      </c>
      <c r="M81" s="42" t="e">
        <f aca="false">'NUBUK GRAPHIT'!L81*100/'NUBUK GRAPHIT'!F81</f>
        <v>#VALUE!</v>
      </c>
      <c r="N81" s="32"/>
    </row>
    <row r="82" customFormat="false" ht="14.65" hidden="false" customHeight="false" outlineLevel="0" collapsed="false">
      <c r="A82" s="32" t="n">
        <f aca="false">'NUBUK GRAPHIT'!A81+1</f>
        <v>78</v>
      </c>
      <c r="B82" s="33"/>
      <c r="C82" s="34"/>
      <c r="D82" s="35"/>
      <c r="E82" s="36"/>
      <c r="F82" s="37"/>
      <c r="G82" s="38"/>
      <c r="H82" s="39"/>
      <c r="I82" s="39"/>
      <c r="J82" s="40" t="n">
        <f aca="false">'NUBUK GRAPHIT'!J81+'NUBUK GRAPHIT'!H82-'NUBUK GRAPHIT'!I82</f>
        <v>0</v>
      </c>
      <c r="K82" s="41" t="n">
        <f aca="false">'NUBUK GRAPHIT'!G82-'NUBUK GRAPHIT'!H82</f>
        <v>0</v>
      </c>
      <c r="L82" s="41" t="n">
        <f aca="false">'NUBUK GRAPHIT'!F82-'NUBUK GRAPHIT'!K82</f>
        <v>0</v>
      </c>
      <c r="M82" s="42" t="e">
        <f aca="false">'NUBUK GRAPHIT'!L82*100/'NUBUK GRAPHIT'!F82</f>
        <v>#VALUE!</v>
      </c>
      <c r="N82" s="32"/>
    </row>
    <row r="83" customFormat="false" ht="14.65" hidden="false" customHeight="false" outlineLevel="0" collapsed="false">
      <c r="A83" s="32" t="n">
        <f aca="false">'NUBUK GRAPHIT'!A82+1</f>
        <v>79</v>
      </c>
      <c r="B83" s="33"/>
      <c r="C83" s="34"/>
      <c r="D83" s="35"/>
      <c r="E83" s="36"/>
      <c r="F83" s="37"/>
      <c r="G83" s="38"/>
      <c r="H83" s="39"/>
      <c r="I83" s="39"/>
      <c r="J83" s="40" t="n">
        <f aca="false">'NUBUK GRAPHIT'!J82+'NUBUK GRAPHIT'!H83-'NUBUK GRAPHIT'!I83</f>
        <v>0</v>
      </c>
      <c r="K83" s="41" t="n">
        <f aca="false">'NUBUK GRAPHIT'!G83-'NUBUK GRAPHIT'!H83</f>
        <v>0</v>
      </c>
      <c r="L83" s="41" t="n">
        <f aca="false">'NUBUK GRAPHIT'!F83-'NUBUK GRAPHIT'!K83</f>
        <v>0</v>
      </c>
      <c r="M83" s="42" t="e">
        <f aca="false">'NUBUK GRAPHIT'!L83*100/'NUBUK GRAPHIT'!F83</f>
        <v>#VALUE!</v>
      </c>
      <c r="N83" s="32"/>
    </row>
    <row r="84" customFormat="false" ht="14.65" hidden="false" customHeight="false" outlineLevel="0" collapsed="false">
      <c r="A84" s="32" t="n">
        <f aca="false">'NUBUK GRAPHIT'!A83+1</f>
        <v>80</v>
      </c>
      <c r="B84" s="33"/>
      <c r="C84" s="34"/>
      <c r="D84" s="35"/>
      <c r="E84" s="36"/>
      <c r="F84" s="37"/>
      <c r="G84" s="38"/>
      <c r="H84" s="39"/>
      <c r="I84" s="39"/>
      <c r="J84" s="40" t="n">
        <f aca="false">'NUBUK GRAPHIT'!J83+'NUBUK GRAPHIT'!H84-'NUBUK GRAPHIT'!I84</f>
        <v>0</v>
      </c>
      <c r="K84" s="41" t="n">
        <f aca="false">'NUBUK GRAPHIT'!G84-'NUBUK GRAPHIT'!H84</f>
        <v>0</v>
      </c>
      <c r="L84" s="41" t="n">
        <f aca="false">'NUBUK GRAPHIT'!F84-'NUBUK GRAPHIT'!K84</f>
        <v>0</v>
      </c>
      <c r="M84" s="42" t="e">
        <f aca="false">'NUBUK GRAPHIT'!L84*100/'NUBUK GRAPHIT'!F84</f>
        <v>#VALUE!</v>
      </c>
      <c r="N84" s="32"/>
    </row>
    <row r="85" customFormat="false" ht="14.65" hidden="false" customHeight="false" outlineLevel="0" collapsed="false">
      <c r="A85" s="32" t="n">
        <f aca="false">'NUBUK GRAPHIT'!A84+1</f>
        <v>81</v>
      </c>
      <c r="B85" s="33"/>
      <c r="C85" s="34"/>
      <c r="D85" s="35"/>
      <c r="E85" s="36"/>
      <c r="F85" s="37"/>
      <c r="G85" s="38"/>
      <c r="H85" s="39"/>
      <c r="I85" s="39"/>
      <c r="J85" s="40" t="n">
        <f aca="false">'NUBUK GRAPHIT'!J84+'NUBUK GRAPHIT'!H85-'NUBUK GRAPHIT'!I85</f>
        <v>0</v>
      </c>
      <c r="K85" s="41" t="n">
        <f aca="false">'NUBUK GRAPHIT'!G85-'NUBUK GRAPHIT'!H85</f>
        <v>0</v>
      </c>
      <c r="L85" s="41" t="n">
        <f aca="false">'NUBUK GRAPHIT'!F85-'NUBUK GRAPHIT'!K85</f>
        <v>0</v>
      </c>
      <c r="M85" s="42" t="e">
        <f aca="false">'NUBUK GRAPHIT'!L85*100/'NUBUK GRAPHIT'!F85</f>
        <v>#VALUE!</v>
      </c>
      <c r="N85" s="32"/>
    </row>
    <row r="86" customFormat="false" ht="14.65" hidden="false" customHeight="false" outlineLevel="0" collapsed="false">
      <c r="A86" s="32" t="n">
        <f aca="false">'NUBUK GRAPHIT'!A85+1</f>
        <v>82</v>
      </c>
      <c r="B86" s="33"/>
      <c r="C86" s="34"/>
      <c r="D86" s="35"/>
      <c r="E86" s="36"/>
      <c r="F86" s="37"/>
      <c r="G86" s="38"/>
      <c r="H86" s="39"/>
      <c r="I86" s="39"/>
      <c r="J86" s="40" t="n">
        <f aca="false">'NUBUK GRAPHIT'!J85+'NUBUK GRAPHIT'!H86-'NUBUK GRAPHIT'!I86</f>
        <v>0</v>
      </c>
      <c r="K86" s="41" t="n">
        <f aca="false">'NUBUK GRAPHIT'!G86-'NUBUK GRAPHIT'!H86</f>
        <v>0</v>
      </c>
      <c r="L86" s="41" t="n">
        <f aca="false">'NUBUK GRAPHIT'!F86-'NUBUK GRAPHIT'!K86</f>
        <v>0</v>
      </c>
      <c r="M86" s="42" t="e">
        <f aca="false">'NUBUK GRAPHIT'!L86*100/'NUBUK GRAPHIT'!F86</f>
        <v>#VALUE!</v>
      </c>
      <c r="N86" s="32"/>
    </row>
    <row r="87" customFormat="false" ht="14.65" hidden="false" customHeight="false" outlineLevel="0" collapsed="false">
      <c r="A87" s="32" t="n">
        <f aca="false">'NUBUK GRAPHIT'!A86+1</f>
        <v>83</v>
      </c>
      <c r="B87" s="33"/>
      <c r="C87" s="34"/>
      <c r="D87" s="35"/>
      <c r="E87" s="36"/>
      <c r="F87" s="37"/>
      <c r="G87" s="38"/>
      <c r="H87" s="39"/>
      <c r="I87" s="39"/>
      <c r="J87" s="40" t="n">
        <f aca="false">'NUBUK GRAPHIT'!J86+'NUBUK GRAPHIT'!H87-'NUBUK GRAPHIT'!I87</f>
        <v>0</v>
      </c>
      <c r="K87" s="41" t="n">
        <f aca="false">'NUBUK GRAPHIT'!G87-'NUBUK GRAPHIT'!H87</f>
        <v>0</v>
      </c>
      <c r="L87" s="41" t="n">
        <f aca="false">'NUBUK GRAPHIT'!F87-'NUBUK GRAPHIT'!K87</f>
        <v>0</v>
      </c>
      <c r="M87" s="42" t="e">
        <f aca="false">'NUBUK GRAPHIT'!L87*100/'NUBUK GRAPHIT'!F87</f>
        <v>#VALUE!</v>
      </c>
      <c r="N87" s="32"/>
    </row>
    <row r="88" customFormat="false" ht="14.65" hidden="false" customHeight="false" outlineLevel="0" collapsed="false">
      <c r="A88" s="32" t="n">
        <f aca="false">'NUBUK GRAPHIT'!A87+1</f>
        <v>84</v>
      </c>
      <c r="B88" s="33"/>
      <c r="C88" s="34"/>
      <c r="D88" s="35"/>
      <c r="E88" s="36"/>
      <c r="F88" s="37"/>
      <c r="G88" s="38"/>
      <c r="H88" s="39"/>
      <c r="I88" s="39"/>
      <c r="J88" s="40" t="n">
        <f aca="false">'NUBUK GRAPHIT'!J87+'NUBUK GRAPHIT'!H88-'NUBUK GRAPHIT'!I88</f>
        <v>0</v>
      </c>
      <c r="K88" s="41" t="n">
        <f aca="false">'NUBUK GRAPHIT'!G88-'NUBUK GRAPHIT'!H88</f>
        <v>0</v>
      </c>
      <c r="L88" s="41" t="n">
        <f aca="false">'NUBUK GRAPHIT'!F88-'NUBUK GRAPHIT'!K88</f>
        <v>0</v>
      </c>
      <c r="M88" s="42" t="e">
        <f aca="false">'NUBUK GRAPHIT'!L88*100/'NUBUK GRAPHIT'!F88</f>
        <v>#VALUE!</v>
      </c>
      <c r="N88" s="32"/>
    </row>
    <row r="89" customFormat="false" ht="14.65" hidden="false" customHeight="false" outlineLevel="0" collapsed="false">
      <c r="A89" s="32" t="n">
        <f aca="false">'NUBUK GRAPHIT'!A88+1</f>
        <v>85</v>
      </c>
      <c r="B89" s="33"/>
      <c r="C89" s="34"/>
      <c r="D89" s="35"/>
      <c r="E89" s="36"/>
      <c r="F89" s="37"/>
      <c r="G89" s="38"/>
      <c r="H89" s="39"/>
      <c r="I89" s="39"/>
      <c r="J89" s="40" t="n">
        <f aca="false">'NUBUK GRAPHIT'!J88+'NUBUK GRAPHIT'!H89-'NUBUK GRAPHIT'!I89</f>
        <v>0</v>
      </c>
      <c r="K89" s="41" t="n">
        <f aca="false">'NUBUK GRAPHIT'!G89-'NUBUK GRAPHIT'!H89</f>
        <v>0</v>
      </c>
      <c r="L89" s="41" t="n">
        <f aca="false">'NUBUK GRAPHIT'!F89-'NUBUK GRAPHIT'!K89</f>
        <v>0</v>
      </c>
      <c r="M89" s="42" t="e">
        <f aca="false">'NUBUK GRAPHIT'!L89*100/'NUBUK GRAPHIT'!F89</f>
        <v>#VALUE!</v>
      </c>
      <c r="N89" s="32"/>
    </row>
    <row r="90" customFormat="false" ht="14.65" hidden="false" customHeight="false" outlineLevel="0" collapsed="false">
      <c r="A90" s="32" t="n">
        <f aca="false">'NUBUK GRAPHIT'!A89+1</f>
        <v>86</v>
      </c>
      <c r="B90" s="33"/>
      <c r="C90" s="34"/>
      <c r="D90" s="35"/>
      <c r="E90" s="36"/>
      <c r="F90" s="37"/>
      <c r="G90" s="38"/>
      <c r="H90" s="39"/>
      <c r="I90" s="39"/>
      <c r="J90" s="40" t="n">
        <f aca="false">'NUBUK GRAPHIT'!J89+'NUBUK GRAPHIT'!H90-'NUBUK GRAPHIT'!I90</f>
        <v>0</v>
      </c>
      <c r="K90" s="41" t="n">
        <f aca="false">'NUBUK GRAPHIT'!G90-'NUBUK GRAPHIT'!H90</f>
        <v>0</v>
      </c>
      <c r="L90" s="41" t="n">
        <f aca="false">'NUBUK GRAPHIT'!F90-'NUBUK GRAPHIT'!K90</f>
        <v>0</v>
      </c>
      <c r="M90" s="42" t="e">
        <f aca="false">'NUBUK GRAPHIT'!L90*100/'NUBUK GRAPHIT'!F90</f>
        <v>#VALUE!</v>
      </c>
      <c r="N90" s="32"/>
    </row>
    <row r="91" customFormat="false" ht="14.65" hidden="false" customHeight="false" outlineLevel="0" collapsed="false">
      <c r="A91" s="32" t="n">
        <f aca="false">'NUBUK GRAPHIT'!A90+1</f>
        <v>87</v>
      </c>
      <c r="B91" s="33"/>
      <c r="C91" s="34"/>
      <c r="D91" s="35"/>
      <c r="E91" s="36"/>
      <c r="F91" s="37"/>
      <c r="G91" s="38"/>
      <c r="H91" s="39"/>
      <c r="I91" s="39"/>
      <c r="J91" s="40" t="n">
        <f aca="false">'NUBUK GRAPHIT'!J90+'NUBUK GRAPHIT'!H91-'NUBUK GRAPHIT'!I91</f>
        <v>0</v>
      </c>
      <c r="K91" s="41" t="n">
        <f aca="false">'NUBUK GRAPHIT'!G91-'NUBUK GRAPHIT'!H91</f>
        <v>0</v>
      </c>
      <c r="L91" s="41" t="n">
        <f aca="false">'NUBUK GRAPHIT'!F91-'NUBUK GRAPHIT'!K91</f>
        <v>0</v>
      </c>
      <c r="M91" s="42" t="e">
        <f aca="false">'NUBUK GRAPHIT'!L91*100/'NUBUK GRAPHIT'!F91</f>
        <v>#VALUE!</v>
      </c>
      <c r="N91" s="32"/>
    </row>
    <row r="92" customFormat="false" ht="14.65" hidden="false" customHeight="false" outlineLevel="0" collapsed="false">
      <c r="A92" s="32" t="n">
        <f aca="false">'NUBUK GRAPHIT'!A91+1</f>
        <v>88</v>
      </c>
      <c r="B92" s="33"/>
      <c r="C92" s="34"/>
      <c r="D92" s="35"/>
      <c r="E92" s="36"/>
      <c r="F92" s="37"/>
      <c r="G92" s="38"/>
      <c r="H92" s="39"/>
      <c r="I92" s="39"/>
      <c r="J92" s="40" t="n">
        <f aca="false">'NUBUK GRAPHIT'!J91+'NUBUK GRAPHIT'!H92-'NUBUK GRAPHIT'!I92</f>
        <v>0</v>
      </c>
      <c r="K92" s="41" t="n">
        <f aca="false">'NUBUK GRAPHIT'!G92-'NUBUK GRAPHIT'!H92</f>
        <v>0</v>
      </c>
      <c r="L92" s="41" t="n">
        <f aca="false">'NUBUK GRAPHIT'!F92-'NUBUK GRAPHIT'!K92</f>
        <v>0</v>
      </c>
      <c r="M92" s="42" t="e">
        <f aca="false">'NUBUK GRAPHIT'!L92*100/'NUBUK GRAPHIT'!F92</f>
        <v>#VALUE!</v>
      </c>
      <c r="N92" s="32"/>
    </row>
    <row r="93" customFormat="false" ht="14.65" hidden="false" customHeight="false" outlineLevel="0" collapsed="false">
      <c r="A93" s="32" t="n">
        <f aca="false">'NUBUK GRAPHIT'!A92+1</f>
        <v>89</v>
      </c>
      <c r="B93" s="33"/>
      <c r="C93" s="34"/>
      <c r="D93" s="35"/>
      <c r="E93" s="36"/>
      <c r="F93" s="37"/>
      <c r="G93" s="38"/>
      <c r="H93" s="39"/>
      <c r="I93" s="39"/>
      <c r="J93" s="40" t="n">
        <f aca="false">'NUBUK GRAPHIT'!J92+'NUBUK GRAPHIT'!H93-'NUBUK GRAPHIT'!I93</f>
        <v>0</v>
      </c>
      <c r="K93" s="41" t="n">
        <f aca="false">'NUBUK GRAPHIT'!G93-'NUBUK GRAPHIT'!H93</f>
        <v>0</v>
      </c>
      <c r="L93" s="41" t="n">
        <f aca="false">'NUBUK GRAPHIT'!F93-'NUBUK GRAPHIT'!K93</f>
        <v>0</v>
      </c>
      <c r="M93" s="42" t="e">
        <f aca="false">'NUBUK GRAPHIT'!L93*100/'NUBUK GRAPHIT'!F93</f>
        <v>#VALUE!</v>
      </c>
      <c r="N93" s="32"/>
    </row>
    <row r="94" customFormat="false" ht="14.65" hidden="false" customHeight="false" outlineLevel="0" collapsed="false">
      <c r="A94" s="32" t="n">
        <f aca="false">'NUBUK GRAPHIT'!A93+1</f>
        <v>90</v>
      </c>
      <c r="B94" s="33"/>
      <c r="C94" s="34"/>
      <c r="D94" s="35"/>
      <c r="E94" s="36"/>
      <c r="F94" s="37"/>
      <c r="G94" s="38"/>
      <c r="H94" s="39"/>
      <c r="I94" s="39"/>
      <c r="J94" s="40" t="n">
        <f aca="false">'NUBUK GRAPHIT'!J93+'NUBUK GRAPHIT'!H94-'NUBUK GRAPHIT'!I94</f>
        <v>0</v>
      </c>
      <c r="K94" s="41" t="n">
        <f aca="false">'NUBUK GRAPHIT'!G94-'NUBUK GRAPHIT'!H94</f>
        <v>0</v>
      </c>
      <c r="L94" s="41" t="n">
        <f aca="false">'NUBUK GRAPHIT'!F94-'NUBUK GRAPHIT'!K94</f>
        <v>0</v>
      </c>
      <c r="M94" s="42" t="e">
        <f aca="false">'NUBUK GRAPHIT'!L94*100/'NUBUK GRAPHIT'!F94</f>
        <v>#VALUE!</v>
      </c>
      <c r="N94" s="32"/>
    </row>
    <row r="95" customFormat="false" ht="14.65" hidden="false" customHeight="false" outlineLevel="0" collapsed="false">
      <c r="A95" s="32" t="n">
        <f aca="false">'NUBUK GRAPHIT'!A94+1</f>
        <v>91</v>
      </c>
      <c r="B95" s="33"/>
      <c r="C95" s="34"/>
      <c r="D95" s="35"/>
      <c r="E95" s="36"/>
      <c r="F95" s="37"/>
      <c r="G95" s="38"/>
      <c r="H95" s="39"/>
      <c r="I95" s="39"/>
      <c r="J95" s="40" t="n">
        <f aca="false">'NUBUK GRAPHIT'!J94+'NUBUK GRAPHIT'!H95-'NUBUK GRAPHIT'!I95</f>
        <v>0</v>
      </c>
      <c r="K95" s="41" t="n">
        <f aca="false">'NUBUK GRAPHIT'!G95-'NUBUK GRAPHIT'!H95</f>
        <v>0</v>
      </c>
      <c r="L95" s="41" t="n">
        <f aca="false">'NUBUK GRAPHIT'!F95-'NUBUK GRAPHIT'!K95</f>
        <v>0</v>
      </c>
      <c r="M95" s="42" t="e">
        <f aca="false">'NUBUK GRAPHIT'!L95*100/'NUBUK GRAPHIT'!F95</f>
        <v>#VALUE!</v>
      </c>
      <c r="N95" s="32"/>
    </row>
    <row r="96" customFormat="false" ht="14.65" hidden="false" customHeight="false" outlineLevel="0" collapsed="false">
      <c r="A96" s="32" t="n">
        <f aca="false">'NUBUK GRAPHIT'!A95+1</f>
        <v>92</v>
      </c>
      <c r="B96" s="33"/>
      <c r="C96" s="34"/>
      <c r="D96" s="35"/>
      <c r="E96" s="36"/>
      <c r="F96" s="37"/>
      <c r="G96" s="38"/>
      <c r="H96" s="39"/>
      <c r="I96" s="39"/>
      <c r="J96" s="40" t="n">
        <f aca="false">'NUBUK GRAPHIT'!J95+'NUBUK GRAPHIT'!H96-'NUBUK GRAPHIT'!I96</f>
        <v>0</v>
      </c>
      <c r="K96" s="41" t="n">
        <f aca="false">'NUBUK GRAPHIT'!G96-'NUBUK GRAPHIT'!H96</f>
        <v>0</v>
      </c>
      <c r="L96" s="41" t="n">
        <f aca="false">'NUBUK GRAPHIT'!F96-'NUBUK GRAPHIT'!K96</f>
        <v>0</v>
      </c>
      <c r="M96" s="42" t="e">
        <f aca="false">'NUBUK GRAPHIT'!L96*100/'NUBUK GRAPHIT'!F96</f>
        <v>#VALUE!</v>
      </c>
      <c r="N96" s="32"/>
    </row>
    <row r="97" customFormat="false" ht="14.65" hidden="false" customHeight="false" outlineLevel="0" collapsed="false">
      <c r="A97" s="32" t="n">
        <f aca="false">'NUBUK GRAPHIT'!A96+1</f>
        <v>93</v>
      </c>
      <c r="B97" s="33"/>
      <c r="C97" s="34"/>
      <c r="D97" s="35"/>
      <c r="E97" s="36"/>
      <c r="F97" s="37"/>
      <c r="G97" s="38"/>
      <c r="H97" s="39"/>
      <c r="I97" s="39"/>
      <c r="J97" s="40" t="n">
        <f aca="false">'NUBUK GRAPHIT'!J96+'NUBUK GRAPHIT'!H97-'NUBUK GRAPHIT'!I97</f>
        <v>0</v>
      </c>
      <c r="K97" s="41" t="n">
        <f aca="false">'NUBUK GRAPHIT'!G97-'NUBUK GRAPHIT'!H97</f>
        <v>0</v>
      </c>
      <c r="L97" s="41" t="n">
        <f aca="false">'NUBUK GRAPHIT'!F97-'NUBUK GRAPHIT'!K97</f>
        <v>0</v>
      </c>
      <c r="M97" s="42" t="e">
        <f aca="false">'NUBUK GRAPHIT'!L97*100/'NUBUK GRAPHIT'!F97</f>
        <v>#VALUE!</v>
      </c>
      <c r="N97" s="32"/>
    </row>
    <row r="98" customFormat="false" ht="14.65" hidden="false" customHeight="false" outlineLevel="0" collapsed="false">
      <c r="A98" s="32" t="n">
        <f aca="false">'NUBUK GRAPHIT'!A97+1</f>
        <v>94</v>
      </c>
      <c r="B98" s="33"/>
      <c r="C98" s="34"/>
      <c r="D98" s="35"/>
      <c r="E98" s="36"/>
      <c r="F98" s="37"/>
      <c r="G98" s="38"/>
      <c r="H98" s="39"/>
      <c r="I98" s="39"/>
      <c r="J98" s="40" t="n">
        <f aca="false">'NUBUK GRAPHIT'!J97+'NUBUK GRAPHIT'!H98-'NUBUK GRAPHIT'!I98</f>
        <v>0</v>
      </c>
      <c r="K98" s="41" t="n">
        <f aca="false">'NUBUK GRAPHIT'!G98-'NUBUK GRAPHIT'!H98</f>
        <v>0</v>
      </c>
      <c r="L98" s="41" t="n">
        <f aca="false">'NUBUK GRAPHIT'!F98-'NUBUK GRAPHIT'!K98</f>
        <v>0</v>
      </c>
      <c r="M98" s="42" t="e">
        <f aca="false">'NUBUK GRAPHIT'!L98*100/'NUBUK GRAPHIT'!F98</f>
        <v>#VALUE!</v>
      </c>
      <c r="N98" s="32"/>
    </row>
    <row r="99" customFormat="false" ht="14.65" hidden="false" customHeight="false" outlineLevel="0" collapsed="false">
      <c r="A99" s="32" t="n">
        <f aca="false">'NUBUK GRAPHIT'!A98+1</f>
        <v>95</v>
      </c>
      <c r="B99" s="33"/>
      <c r="C99" s="34"/>
      <c r="D99" s="35"/>
      <c r="E99" s="36"/>
      <c r="F99" s="37"/>
      <c r="G99" s="38"/>
      <c r="H99" s="39"/>
      <c r="I99" s="39"/>
      <c r="J99" s="40" t="n">
        <f aca="false">'NUBUK GRAPHIT'!J98+'NUBUK GRAPHIT'!H99-'NUBUK GRAPHIT'!I99</f>
        <v>0</v>
      </c>
      <c r="K99" s="41" t="n">
        <f aca="false">'NUBUK GRAPHIT'!G99-'NUBUK GRAPHIT'!H99</f>
        <v>0</v>
      </c>
      <c r="L99" s="41" t="n">
        <f aca="false">'NUBUK GRAPHIT'!F99-'NUBUK GRAPHIT'!K99</f>
        <v>0</v>
      </c>
      <c r="M99" s="42" t="e">
        <f aca="false">'NUBUK GRAPHIT'!L99*100/'NUBUK GRAPHIT'!F99</f>
        <v>#VALUE!</v>
      </c>
      <c r="N99" s="32"/>
    </row>
    <row r="100" customFormat="false" ht="14.65" hidden="false" customHeight="false" outlineLevel="0" collapsed="false">
      <c r="A100" s="32" t="n">
        <f aca="false">'NUBUK GRAPHIT'!A99+1</f>
        <v>96</v>
      </c>
      <c r="B100" s="33"/>
      <c r="C100" s="34"/>
      <c r="D100" s="35"/>
      <c r="E100" s="36"/>
      <c r="F100" s="37"/>
      <c r="G100" s="38"/>
      <c r="H100" s="39"/>
      <c r="I100" s="39"/>
      <c r="J100" s="40" t="n">
        <f aca="false">'NUBUK GRAPHIT'!J99+'NUBUK GRAPHIT'!H100-'NUBUK GRAPHIT'!I100</f>
        <v>0</v>
      </c>
      <c r="K100" s="41" t="n">
        <f aca="false">'NUBUK GRAPHIT'!G100-'NUBUK GRAPHIT'!H100</f>
        <v>0</v>
      </c>
      <c r="L100" s="41" t="n">
        <f aca="false">'NUBUK GRAPHIT'!F100-'NUBUK GRAPHIT'!K100</f>
        <v>0</v>
      </c>
      <c r="M100" s="42" t="e">
        <f aca="false">'NUBUK GRAPHIT'!L100*100/'NUBUK GRAPHIT'!F100</f>
        <v>#VALUE!</v>
      </c>
      <c r="N100" s="32"/>
    </row>
    <row r="101" customFormat="false" ht="14.65" hidden="false" customHeight="false" outlineLevel="0" collapsed="false">
      <c r="A101" s="32" t="n">
        <f aca="false">'NUBUK GRAPHIT'!A100+1</f>
        <v>97</v>
      </c>
      <c r="B101" s="33"/>
      <c r="C101" s="34"/>
      <c r="D101" s="35"/>
      <c r="E101" s="36"/>
      <c r="F101" s="37"/>
      <c r="G101" s="38"/>
      <c r="H101" s="39"/>
      <c r="I101" s="39"/>
      <c r="J101" s="40" t="n">
        <f aca="false">'NUBUK GRAPHIT'!J100+'NUBUK GRAPHIT'!H101-'NUBUK GRAPHIT'!I101</f>
        <v>0</v>
      </c>
      <c r="K101" s="41" t="n">
        <f aca="false">'NUBUK GRAPHIT'!G101-'NUBUK GRAPHIT'!H101</f>
        <v>0</v>
      </c>
      <c r="L101" s="41" t="n">
        <f aca="false">'NUBUK GRAPHIT'!F101-'NUBUK GRAPHIT'!K101</f>
        <v>0</v>
      </c>
      <c r="M101" s="42" t="e">
        <f aca="false">'NUBUK GRAPHIT'!L101*100/'NUBUK GRAPHIT'!F101</f>
        <v>#VALUE!</v>
      </c>
      <c r="N101" s="32"/>
    </row>
    <row r="102" customFormat="false" ht="14.65" hidden="false" customHeight="false" outlineLevel="0" collapsed="false">
      <c r="A102" s="32" t="n">
        <f aca="false">'NUBUK GRAPHIT'!A101+1</f>
        <v>98</v>
      </c>
      <c r="B102" s="33"/>
      <c r="C102" s="34"/>
      <c r="D102" s="35"/>
      <c r="E102" s="36"/>
      <c r="F102" s="37"/>
      <c r="G102" s="38"/>
      <c r="H102" s="39"/>
      <c r="I102" s="39"/>
      <c r="J102" s="40" t="n">
        <f aca="false">'NUBUK GRAPHIT'!J101+'NUBUK GRAPHIT'!H102-'NUBUK GRAPHIT'!I102</f>
        <v>0</v>
      </c>
      <c r="K102" s="41" t="n">
        <f aca="false">'NUBUK GRAPHIT'!G102-'NUBUK GRAPHIT'!H102</f>
        <v>0</v>
      </c>
      <c r="L102" s="41" t="n">
        <f aca="false">'NUBUK GRAPHIT'!F102-'NUBUK GRAPHIT'!K102</f>
        <v>0</v>
      </c>
      <c r="M102" s="42" t="e">
        <f aca="false">'NUBUK GRAPHIT'!L102*100/'NUBUK GRAPHIT'!F102</f>
        <v>#VALUE!</v>
      </c>
      <c r="N102" s="32"/>
    </row>
    <row r="103" customFormat="false" ht="14.65" hidden="false" customHeight="false" outlineLevel="0" collapsed="false">
      <c r="A103" s="32" t="n">
        <f aca="false">'NUBUK GRAPHIT'!A102+1</f>
        <v>99</v>
      </c>
      <c r="B103" s="33"/>
      <c r="C103" s="34"/>
      <c r="D103" s="35"/>
      <c r="E103" s="36"/>
      <c r="F103" s="37"/>
      <c r="G103" s="38"/>
      <c r="H103" s="39"/>
      <c r="I103" s="39"/>
      <c r="J103" s="40" t="n">
        <f aca="false">'NUBUK GRAPHIT'!J102+'NUBUK GRAPHIT'!H103-'NUBUK GRAPHIT'!I103</f>
        <v>0</v>
      </c>
      <c r="K103" s="41" t="n">
        <f aca="false">'NUBUK GRAPHIT'!G103-'NUBUK GRAPHIT'!H103</f>
        <v>0</v>
      </c>
      <c r="L103" s="41" t="n">
        <f aca="false">'NUBUK GRAPHIT'!F103-'NUBUK GRAPHIT'!K103</f>
        <v>0</v>
      </c>
      <c r="M103" s="42" t="e">
        <f aca="false">'NUBUK GRAPHIT'!L103*100/'NUBUK GRAPHIT'!F103</f>
        <v>#VALUE!</v>
      </c>
      <c r="N103" s="32"/>
    </row>
    <row r="104" customFormat="false" ht="14.65" hidden="false" customHeight="false" outlineLevel="0" collapsed="false">
      <c r="A104" s="32" t="n">
        <f aca="false">'NUBUK GRAPHIT'!A103+1</f>
        <v>100</v>
      </c>
      <c r="B104" s="33"/>
      <c r="C104" s="34"/>
      <c r="D104" s="35"/>
      <c r="E104" s="36"/>
      <c r="F104" s="37"/>
      <c r="G104" s="38"/>
      <c r="H104" s="39"/>
      <c r="I104" s="39"/>
      <c r="J104" s="40" t="n">
        <f aca="false">'NUBUK GRAPHIT'!J103+'NUBUK GRAPHIT'!H104-'NUBUK GRAPHIT'!I104</f>
        <v>0</v>
      </c>
      <c r="K104" s="41" t="n">
        <f aca="false">'NUBUK GRAPHIT'!G104-'NUBUK GRAPHIT'!H104</f>
        <v>0</v>
      </c>
      <c r="L104" s="41" t="n">
        <f aca="false">'NUBUK GRAPHIT'!F104-'NUBUK GRAPHIT'!K104</f>
        <v>0</v>
      </c>
      <c r="M104" s="42" t="e">
        <f aca="false">'NUBUK GRAPHIT'!L104*100/'NUBUK GRAPHIT'!F104</f>
        <v>#VALUE!</v>
      </c>
      <c r="N104" s="32"/>
    </row>
    <row r="105" customFormat="false" ht="14.65" hidden="false" customHeight="false" outlineLevel="0" collapsed="false">
      <c r="A105" s="32" t="n">
        <f aca="false">'NUBUK GRAPHIT'!A104+1</f>
        <v>101</v>
      </c>
      <c r="B105" s="33"/>
      <c r="C105" s="34"/>
      <c r="D105" s="35"/>
      <c r="E105" s="36"/>
      <c r="F105" s="37"/>
      <c r="G105" s="38"/>
      <c r="H105" s="39"/>
      <c r="I105" s="39"/>
      <c r="J105" s="40" t="n">
        <f aca="false">'NUBUK GRAPHIT'!J104+'NUBUK GRAPHIT'!H105-'NUBUK GRAPHIT'!I105</f>
        <v>0</v>
      </c>
      <c r="K105" s="41" t="n">
        <f aca="false">'NUBUK GRAPHIT'!G105-'NUBUK GRAPHIT'!H105</f>
        <v>0</v>
      </c>
      <c r="L105" s="41" t="n">
        <f aca="false">'NUBUK GRAPHIT'!F105-'NUBUK GRAPHIT'!K105</f>
        <v>0</v>
      </c>
      <c r="M105" s="42" t="e">
        <f aca="false">'NUBUK GRAPHIT'!L105*100/'NUBUK GRAPHIT'!F105</f>
        <v>#VALUE!</v>
      </c>
      <c r="N105" s="32"/>
    </row>
    <row r="106" customFormat="false" ht="14.65" hidden="false" customHeight="false" outlineLevel="0" collapsed="false">
      <c r="A106" s="32" t="n">
        <f aca="false">'NUBUK GRAPHIT'!A105+1</f>
        <v>102</v>
      </c>
      <c r="B106" s="33"/>
      <c r="C106" s="34"/>
      <c r="D106" s="35"/>
      <c r="E106" s="36"/>
      <c r="F106" s="37"/>
      <c r="G106" s="38"/>
      <c r="H106" s="39"/>
      <c r="I106" s="39"/>
      <c r="J106" s="40" t="n">
        <f aca="false">'NUBUK GRAPHIT'!J105+'NUBUK GRAPHIT'!H106-'NUBUK GRAPHIT'!I106</f>
        <v>0</v>
      </c>
      <c r="K106" s="41" t="n">
        <f aca="false">'NUBUK GRAPHIT'!G106-'NUBUK GRAPHIT'!H106</f>
        <v>0</v>
      </c>
      <c r="L106" s="41" t="n">
        <f aca="false">'NUBUK GRAPHIT'!F106-'NUBUK GRAPHIT'!K106</f>
        <v>0</v>
      </c>
      <c r="M106" s="42" t="e">
        <f aca="false">'NUBUK GRAPHIT'!L106*100/'NUBUK GRAPHIT'!F106</f>
        <v>#VALUE!</v>
      </c>
      <c r="N106" s="32"/>
    </row>
    <row r="107" customFormat="false" ht="14.65" hidden="false" customHeight="false" outlineLevel="0" collapsed="false">
      <c r="A107" s="32" t="n">
        <f aca="false">'NUBUK GRAPHIT'!A106+1</f>
        <v>103</v>
      </c>
      <c r="B107" s="33"/>
      <c r="C107" s="34"/>
      <c r="D107" s="35"/>
      <c r="E107" s="36"/>
      <c r="F107" s="37"/>
      <c r="G107" s="38"/>
      <c r="H107" s="39"/>
      <c r="I107" s="39"/>
      <c r="J107" s="40" t="n">
        <f aca="false">'NUBUK GRAPHIT'!J106+'NUBUK GRAPHIT'!H107-'NUBUK GRAPHIT'!I107</f>
        <v>0</v>
      </c>
      <c r="K107" s="41" t="n">
        <f aca="false">'NUBUK GRAPHIT'!G107-'NUBUK GRAPHIT'!H107</f>
        <v>0</v>
      </c>
      <c r="L107" s="41" t="n">
        <f aca="false">'NUBUK GRAPHIT'!F107-'NUBUK GRAPHIT'!K107</f>
        <v>0</v>
      </c>
      <c r="M107" s="42" t="e">
        <f aca="false">'NUBUK GRAPHIT'!L107*100/'NUBUK GRAPHIT'!F107</f>
        <v>#VALUE!</v>
      </c>
      <c r="N107" s="32"/>
    </row>
    <row r="108" customFormat="false" ht="14.65" hidden="false" customHeight="false" outlineLevel="0" collapsed="false">
      <c r="A108" s="32" t="n">
        <f aca="false">'NUBUK GRAPHIT'!A107+1</f>
        <v>104</v>
      </c>
      <c r="B108" s="33"/>
      <c r="C108" s="34"/>
      <c r="D108" s="35"/>
      <c r="E108" s="36"/>
      <c r="F108" s="37"/>
      <c r="G108" s="38"/>
      <c r="H108" s="39"/>
      <c r="I108" s="39"/>
      <c r="J108" s="40" t="n">
        <f aca="false">'NUBUK GRAPHIT'!J107+'NUBUK GRAPHIT'!H108-'NUBUK GRAPHIT'!I108</f>
        <v>0</v>
      </c>
      <c r="K108" s="41" t="n">
        <f aca="false">'NUBUK GRAPHIT'!G108-'NUBUK GRAPHIT'!H108</f>
        <v>0</v>
      </c>
      <c r="L108" s="41" t="n">
        <f aca="false">'NUBUK GRAPHIT'!F108-'NUBUK GRAPHIT'!K108</f>
        <v>0</v>
      </c>
      <c r="M108" s="42" t="e">
        <f aca="false">'NUBUK GRAPHIT'!L108*100/'NUBUK GRAPHIT'!F108</f>
        <v>#VALUE!</v>
      </c>
      <c r="N108" s="32"/>
    </row>
    <row r="109" customFormat="false" ht="14.65" hidden="false" customHeight="false" outlineLevel="0" collapsed="false">
      <c r="A109" s="32" t="n">
        <f aca="false">'NUBUK GRAPHIT'!A108+1</f>
        <v>105</v>
      </c>
      <c r="B109" s="33"/>
      <c r="C109" s="34"/>
      <c r="D109" s="35"/>
      <c r="E109" s="36"/>
      <c r="F109" s="37"/>
      <c r="G109" s="38"/>
      <c r="H109" s="39"/>
      <c r="I109" s="39"/>
      <c r="J109" s="40" t="n">
        <f aca="false">'NUBUK GRAPHIT'!J108+'NUBUK GRAPHIT'!H109-'NUBUK GRAPHIT'!I109</f>
        <v>0</v>
      </c>
      <c r="K109" s="41" t="n">
        <f aca="false">'NUBUK GRAPHIT'!G109-'NUBUK GRAPHIT'!H109</f>
        <v>0</v>
      </c>
      <c r="L109" s="41" t="n">
        <f aca="false">'NUBUK GRAPHIT'!F109-'NUBUK GRAPHIT'!K109</f>
        <v>0</v>
      </c>
      <c r="M109" s="42" t="e">
        <f aca="false">'NUBUK GRAPHIT'!L109*100/'NUBUK GRAPHIT'!F109</f>
        <v>#VALUE!</v>
      </c>
      <c r="N109" s="32"/>
    </row>
    <row r="110" customFormat="false" ht="14.65" hidden="false" customHeight="false" outlineLevel="0" collapsed="false">
      <c r="A110" s="32" t="n">
        <f aca="false">'NUBUK GRAPHIT'!A109+1</f>
        <v>106</v>
      </c>
      <c r="B110" s="33"/>
      <c r="C110" s="34"/>
      <c r="D110" s="35"/>
      <c r="E110" s="36"/>
      <c r="F110" s="37"/>
      <c r="G110" s="38"/>
      <c r="H110" s="39"/>
      <c r="I110" s="39"/>
      <c r="J110" s="40" t="n">
        <f aca="false">'NUBUK GRAPHIT'!J109+'NUBUK GRAPHIT'!H110-'NUBUK GRAPHIT'!I110</f>
        <v>0</v>
      </c>
      <c r="K110" s="41" t="n">
        <f aca="false">'NUBUK GRAPHIT'!G110-'NUBUK GRAPHIT'!H110</f>
        <v>0</v>
      </c>
      <c r="L110" s="41" t="n">
        <f aca="false">'NUBUK GRAPHIT'!F110-'NUBUK GRAPHIT'!K110</f>
        <v>0</v>
      </c>
      <c r="M110" s="42" t="e">
        <f aca="false">'NUBUK GRAPHIT'!L110*100/'NUBUK GRAPHIT'!F110</f>
        <v>#VALUE!</v>
      </c>
      <c r="N110" s="32"/>
    </row>
    <row r="111" customFormat="false" ht="14.65" hidden="false" customHeight="false" outlineLevel="0" collapsed="false">
      <c r="A111" s="32" t="n">
        <f aca="false">'NUBUK GRAPHIT'!A110+1</f>
        <v>107</v>
      </c>
      <c r="B111" s="33"/>
      <c r="C111" s="34"/>
      <c r="D111" s="35"/>
      <c r="E111" s="36"/>
      <c r="F111" s="37"/>
      <c r="G111" s="38"/>
      <c r="H111" s="39"/>
      <c r="I111" s="39"/>
      <c r="J111" s="40" t="n">
        <f aca="false">'NUBUK GRAPHIT'!J110+'NUBUK GRAPHIT'!H111-'NUBUK GRAPHIT'!I111</f>
        <v>0</v>
      </c>
      <c r="K111" s="41" t="n">
        <f aca="false">'NUBUK GRAPHIT'!G111-'NUBUK GRAPHIT'!H111</f>
        <v>0</v>
      </c>
      <c r="L111" s="41" t="n">
        <f aca="false">'NUBUK GRAPHIT'!F111-'NUBUK GRAPHIT'!K111</f>
        <v>0</v>
      </c>
      <c r="M111" s="42" t="e">
        <f aca="false">'NUBUK GRAPHIT'!L111*100/'NUBUK GRAPHIT'!F111</f>
        <v>#VALUE!</v>
      </c>
      <c r="N111" s="32"/>
    </row>
    <row r="112" customFormat="false" ht="14.65" hidden="false" customHeight="false" outlineLevel="0" collapsed="false">
      <c r="A112" s="32" t="n">
        <f aca="false">'NUBUK GRAPHIT'!A111+1</f>
        <v>108</v>
      </c>
      <c r="B112" s="33"/>
      <c r="C112" s="34"/>
      <c r="D112" s="35"/>
      <c r="E112" s="36"/>
      <c r="F112" s="37"/>
      <c r="G112" s="38"/>
      <c r="H112" s="39"/>
      <c r="I112" s="39"/>
      <c r="J112" s="40" t="n">
        <f aca="false">'NUBUK GRAPHIT'!J111+'NUBUK GRAPHIT'!H112-'NUBUK GRAPHIT'!I112</f>
        <v>0</v>
      </c>
      <c r="K112" s="41" t="n">
        <f aca="false">'NUBUK GRAPHIT'!G112-'NUBUK GRAPHIT'!H112</f>
        <v>0</v>
      </c>
      <c r="L112" s="41" t="n">
        <f aca="false">'NUBUK GRAPHIT'!F112-'NUBUK GRAPHIT'!K112</f>
        <v>0</v>
      </c>
      <c r="M112" s="42" t="e">
        <f aca="false">'NUBUK GRAPHIT'!L112*100/'NUBUK GRAPHIT'!F112</f>
        <v>#VALUE!</v>
      </c>
      <c r="N112" s="32"/>
    </row>
    <row r="113" customFormat="false" ht="14.65" hidden="false" customHeight="false" outlineLevel="0" collapsed="false">
      <c r="A113" s="32" t="n">
        <f aca="false">'NUBUK GRAPHIT'!A112+1</f>
        <v>109</v>
      </c>
      <c r="B113" s="33"/>
      <c r="C113" s="34"/>
      <c r="D113" s="35"/>
      <c r="E113" s="36"/>
      <c r="F113" s="37"/>
      <c r="G113" s="38"/>
      <c r="H113" s="39"/>
      <c r="I113" s="39"/>
      <c r="J113" s="40" t="n">
        <f aca="false">'NUBUK GRAPHIT'!J112+'NUBUK GRAPHIT'!H113-'NUBUK GRAPHIT'!I113</f>
        <v>0</v>
      </c>
      <c r="K113" s="41" t="n">
        <f aca="false">'NUBUK GRAPHIT'!G113-'NUBUK GRAPHIT'!H113</f>
        <v>0</v>
      </c>
      <c r="L113" s="41" t="n">
        <f aca="false">'NUBUK GRAPHIT'!F113-'NUBUK GRAPHIT'!K113</f>
        <v>0</v>
      </c>
      <c r="M113" s="42" t="e">
        <f aca="false">'NUBUK GRAPHIT'!L113*100/'NUBUK GRAPHIT'!F113</f>
        <v>#VALUE!</v>
      </c>
      <c r="N113" s="32"/>
    </row>
    <row r="114" customFormat="false" ht="14.65" hidden="false" customHeight="false" outlineLevel="0" collapsed="false">
      <c r="A114" s="32" t="n">
        <f aca="false">'NUBUK GRAPHIT'!A113+1</f>
        <v>110</v>
      </c>
      <c r="B114" s="33"/>
      <c r="C114" s="34"/>
      <c r="D114" s="35"/>
      <c r="E114" s="36"/>
      <c r="F114" s="37"/>
      <c r="G114" s="38"/>
      <c r="H114" s="39"/>
      <c r="I114" s="39"/>
      <c r="J114" s="40" t="n">
        <f aca="false">'NUBUK GRAPHIT'!J113+'NUBUK GRAPHIT'!H114-'NUBUK GRAPHIT'!I114</f>
        <v>0</v>
      </c>
      <c r="K114" s="41" t="n">
        <f aca="false">'NUBUK GRAPHIT'!G114-'NUBUK GRAPHIT'!H114</f>
        <v>0</v>
      </c>
      <c r="L114" s="41" t="n">
        <f aca="false">'NUBUK GRAPHIT'!F114-'NUBUK GRAPHIT'!K114</f>
        <v>0</v>
      </c>
      <c r="M114" s="42" t="e">
        <f aca="false">'NUBUK GRAPHIT'!L114*100/'NUBUK GRAPHIT'!F114</f>
        <v>#VALUE!</v>
      </c>
      <c r="N114" s="32"/>
    </row>
    <row r="115" customFormat="false" ht="14.65" hidden="false" customHeight="false" outlineLevel="0" collapsed="false">
      <c r="A115" s="32" t="n">
        <f aca="false">'NUBUK GRAPHIT'!A114+1</f>
        <v>111</v>
      </c>
      <c r="B115" s="33"/>
      <c r="C115" s="34"/>
      <c r="D115" s="35"/>
      <c r="E115" s="36"/>
      <c r="F115" s="37"/>
      <c r="G115" s="38"/>
      <c r="H115" s="39"/>
      <c r="I115" s="39"/>
      <c r="J115" s="40" t="n">
        <f aca="false">'NUBUK GRAPHIT'!J114+'NUBUK GRAPHIT'!H115-'NUBUK GRAPHIT'!I115</f>
        <v>0</v>
      </c>
      <c r="K115" s="41" t="n">
        <f aca="false">'NUBUK GRAPHIT'!G115-'NUBUK GRAPHIT'!H115</f>
        <v>0</v>
      </c>
      <c r="L115" s="41" t="n">
        <f aca="false">'NUBUK GRAPHIT'!F115-'NUBUK GRAPHIT'!K115</f>
        <v>0</v>
      </c>
      <c r="M115" s="42" t="e">
        <f aca="false">'NUBUK GRAPHIT'!L115*100/'NUBUK GRAPHIT'!F115</f>
        <v>#VALUE!</v>
      </c>
      <c r="N115" s="32"/>
    </row>
    <row r="116" customFormat="false" ht="14.65" hidden="false" customHeight="false" outlineLevel="0" collapsed="false">
      <c r="A116" s="32" t="n">
        <f aca="false">'NUBUK GRAPHIT'!A115+1</f>
        <v>112</v>
      </c>
      <c r="B116" s="33"/>
      <c r="C116" s="34"/>
      <c r="D116" s="35"/>
      <c r="E116" s="36"/>
      <c r="F116" s="37"/>
      <c r="G116" s="38"/>
      <c r="H116" s="39"/>
      <c r="I116" s="39"/>
      <c r="J116" s="40" t="n">
        <f aca="false">'NUBUK GRAPHIT'!J115+'NUBUK GRAPHIT'!H116-'NUBUK GRAPHIT'!I116</f>
        <v>0</v>
      </c>
      <c r="K116" s="41" t="n">
        <f aca="false">'NUBUK GRAPHIT'!G116-'NUBUK GRAPHIT'!H116</f>
        <v>0</v>
      </c>
      <c r="L116" s="41" t="n">
        <f aca="false">'NUBUK GRAPHIT'!F116-'NUBUK GRAPHIT'!K116</f>
        <v>0</v>
      </c>
      <c r="M116" s="42" t="e">
        <f aca="false">'NUBUK GRAPHIT'!L116*100/'NUBUK GRAPHIT'!F116</f>
        <v>#VALUE!</v>
      </c>
      <c r="N116" s="32"/>
    </row>
    <row r="117" customFormat="false" ht="14.65" hidden="false" customHeight="false" outlineLevel="0" collapsed="false">
      <c r="A117" s="32" t="n">
        <f aca="false">'NUBUK GRAPHIT'!A116+1</f>
        <v>113</v>
      </c>
      <c r="B117" s="33"/>
      <c r="C117" s="34"/>
      <c r="D117" s="35"/>
      <c r="E117" s="36"/>
      <c r="F117" s="37"/>
      <c r="G117" s="38"/>
      <c r="H117" s="39"/>
      <c r="I117" s="39"/>
      <c r="J117" s="40" t="n">
        <f aca="false">'NUBUK GRAPHIT'!J116+'NUBUK GRAPHIT'!H117-'NUBUK GRAPHIT'!I117</f>
        <v>0</v>
      </c>
      <c r="K117" s="41" t="n">
        <f aca="false">'NUBUK GRAPHIT'!G117-'NUBUK GRAPHIT'!H117</f>
        <v>0</v>
      </c>
      <c r="L117" s="41" t="n">
        <f aca="false">'NUBUK GRAPHIT'!F117-'NUBUK GRAPHIT'!K117</f>
        <v>0</v>
      </c>
      <c r="M117" s="42" t="e">
        <f aca="false">'NUBUK GRAPHIT'!L117*100/'NUBUK GRAPHIT'!F117</f>
        <v>#VALUE!</v>
      </c>
      <c r="N117" s="32"/>
    </row>
    <row r="118" customFormat="false" ht="14.65" hidden="false" customHeight="false" outlineLevel="0" collapsed="false">
      <c r="A118" s="32" t="n">
        <f aca="false">'NUBUK GRAPHIT'!A117+1</f>
        <v>114</v>
      </c>
      <c r="B118" s="33"/>
      <c r="C118" s="34"/>
      <c r="D118" s="35"/>
      <c r="E118" s="36"/>
      <c r="F118" s="37"/>
      <c r="G118" s="38"/>
      <c r="H118" s="39"/>
      <c r="I118" s="39"/>
      <c r="J118" s="40" t="n">
        <f aca="false">'NUBUK GRAPHIT'!J117+'NUBUK GRAPHIT'!H118-'NUBUK GRAPHIT'!I118</f>
        <v>0</v>
      </c>
      <c r="K118" s="41" t="n">
        <f aca="false">'NUBUK GRAPHIT'!G118-'NUBUK GRAPHIT'!H118</f>
        <v>0</v>
      </c>
      <c r="L118" s="41" t="n">
        <f aca="false">'NUBUK GRAPHIT'!F118-'NUBUK GRAPHIT'!K118</f>
        <v>0</v>
      </c>
      <c r="M118" s="42" t="e">
        <f aca="false">'NUBUK GRAPHIT'!L118*100/'NUBUK GRAPHIT'!F118</f>
        <v>#VALUE!</v>
      </c>
      <c r="N118" s="32"/>
    </row>
    <row r="119" customFormat="false" ht="14.65" hidden="false" customHeight="false" outlineLevel="0" collapsed="false">
      <c r="A119" s="32" t="n">
        <f aca="false">'NUBUK GRAPHIT'!A118+1</f>
        <v>115</v>
      </c>
      <c r="B119" s="33"/>
      <c r="C119" s="34"/>
      <c r="D119" s="35"/>
      <c r="E119" s="36"/>
      <c r="F119" s="37"/>
      <c r="G119" s="38"/>
      <c r="H119" s="39"/>
      <c r="I119" s="39"/>
      <c r="J119" s="40" t="n">
        <f aca="false">'NUBUK GRAPHIT'!J118+'NUBUK GRAPHIT'!H119-'NUBUK GRAPHIT'!I119</f>
        <v>0</v>
      </c>
      <c r="K119" s="41" t="n">
        <f aca="false">'NUBUK GRAPHIT'!G119-'NUBUK GRAPHIT'!H119</f>
        <v>0</v>
      </c>
      <c r="L119" s="41" t="n">
        <f aca="false">'NUBUK GRAPHIT'!F119-'NUBUK GRAPHIT'!K119</f>
        <v>0</v>
      </c>
      <c r="M119" s="42" t="e">
        <f aca="false">'NUBUK GRAPHIT'!L119*100/'NUBUK GRAPHIT'!F119</f>
        <v>#VALUE!</v>
      </c>
      <c r="N119" s="32"/>
    </row>
    <row r="120" customFormat="false" ht="14.65" hidden="false" customHeight="false" outlineLevel="0" collapsed="false">
      <c r="A120" s="32" t="n">
        <f aca="false">'NUBUK GRAPHIT'!A119+1</f>
        <v>116</v>
      </c>
      <c r="B120" s="33"/>
      <c r="C120" s="34"/>
      <c r="D120" s="35"/>
      <c r="E120" s="36"/>
      <c r="F120" s="37"/>
      <c r="G120" s="38"/>
      <c r="H120" s="39"/>
      <c r="I120" s="39"/>
      <c r="J120" s="40" t="n">
        <f aca="false">'NUBUK GRAPHIT'!J119+'NUBUK GRAPHIT'!H120-'NUBUK GRAPHIT'!I120</f>
        <v>0</v>
      </c>
      <c r="K120" s="41" t="n">
        <f aca="false">'NUBUK GRAPHIT'!G120-'NUBUK GRAPHIT'!H120</f>
        <v>0</v>
      </c>
      <c r="L120" s="41" t="n">
        <f aca="false">'NUBUK GRAPHIT'!F120-'NUBUK GRAPHIT'!K120</f>
        <v>0</v>
      </c>
      <c r="M120" s="42" t="e">
        <f aca="false">'NUBUK GRAPHIT'!L120*100/'NUBUK GRAPHIT'!F120</f>
        <v>#VALUE!</v>
      </c>
      <c r="N120" s="32"/>
    </row>
    <row r="121" customFormat="false" ht="14.65" hidden="false" customHeight="false" outlineLevel="0" collapsed="false">
      <c r="A121" s="32" t="n">
        <f aca="false">'NUBUK GRAPHIT'!A120+1</f>
        <v>117</v>
      </c>
      <c r="B121" s="33"/>
      <c r="C121" s="34"/>
      <c r="D121" s="35"/>
      <c r="E121" s="36"/>
      <c r="F121" s="37"/>
      <c r="G121" s="38"/>
      <c r="H121" s="39"/>
      <c r="I121" s="39"/>
      <c r="J121" s="40" t="n">
        <f aca="false">'NUBUK GRAPHIT'!J120+'NUBUK GRAPHIT'!H121-'NUBUK GRAPHIT'!I121</f>
        <v>0</v>
      </c>
      <c r="K121" s="41" t="n">
        <f aca="false">'NUBUK GRAPHIT'!G121-'NUBUK GRAPHIT'!H121</f>
        <v>0</v>
      </c>
      <c r="L121" s="41" t="n">
        <f aca="false">'NUBUK GRAPHIT'!F121-'NUBUK GRAPHIT'!K121</f>
        <v>0</v>
      </c>
      <c r="M121" s="42" t="e">
        <f aca="false">'NUBUK GRAPHIT'!L121*100/'NUBUK GRAPHIT'!F121</f>
        <v>#VALUE!</v>
      </c>
      <c r="N121" s="32"/>
    </row>
    <row r="122" customFormat="false" ht="14.65" hidden="false" customHeight="false" outlineLevel="0" collapsed="false">
      <c r="A122" s="32" t="n">
        <f aca="false">'NUBUK GRAPHIT'!A121+1</f>
        <v>118</v>
      </c>
      <c r="B122" s="33"/>
      <c r="C122" s="34"/>
      <c r="D122" s="35"/>
      <c r="E122" s="36"/>
      <c r="F122" s="37"/>
      <c r="G122" s="38"/>
      <c r="H122" s="39"/>
      <c r="I122" s="39"/>
      <c r="J122" s="40" t="n">
        <f aca="false">'NUBUK GRAPHIT'!J121+'NUBUK GRAPHIT'!H122-'NUBUK GRAPHIT'!I122</f>
        <v>0</v>
      </c>
      <c r="K122" s="41" t="n">
        <f aca="false">'NUBUK GRAPHIT'!G122-'NUBUK GRAPHIT'!H122</f>
        <v>0</v>
      </c>
      <c r="L122" s="41" t="n">
        <f aca="false">'NUBUK GRAPHIT'!F122-'NUBUK GRAPHIT'!K122</f>
        <v>0</v>
      </c>
      <c r="M122" s="42" t="e">
        <f aca="false">'NUBUK GRAPHIT'!L122*100/'NUBUK GRAPHIT'!F122</f>
        <v>#VALUE!</v>
      </c>
      <c r="N122" s="32"/>
    </row>
    <row r="123" customFormat="false" ht="14.65" hidden="false" customHeight="false" outlineLevel="0" collapsed="false">
      <c r="A123" s="32" t="n">
        <f aca="false">'NUBUK GRAPHIT'!A122+1</f>
        <v>119</v>
      </c>
      <c r="B123" s="33"/>
      <c r="C123" s="34"/>
      <c r="D123" s="35"/>
      <c r="E123" s="36"/>
      <c r="F123" s="37"/>
      <c r="G123" s="38"/>
      <c r="H123" s="39"/>
      <c r="I123" s="39"/>
      <c r="J123" s="40" t="n">
        <f aca="false">'NUBUK GRAPHIT'!J122+'NUBUK GRAPHIT'!H123-'NUBUK GRAPHIT'!I123</f>
        <v>0</v>
      </c>
      <c r="K123" s="41" t="n">
        <f aca="false">'NUBUK GRAPHIT'!G123-'NUBUK GRAPHIT'!H123</f>
        <v>0</v>
      </c>
      <c r="L123" s="41" t="n">
        <f aca="false">'NUBUK GRAPHIT'!F123-'NUBUK GRAPHIT'!K123</f>
        <v>0</v>
      </c>
      <c r="M123" s="42" t="e">
        <f aca="false">'NUBUK GRAPHIT'!L123*100/'NUBUK GRAPHIT'!F123</f>
        <v>#VALUE!</v>
      </c>
      <c r="N123" s="32"/>
    </row>
    <row r="124" customFormat="false" ht="14.65" hidden="false" customHeight="false" outlineLevel="0" collapsed="false">
      <c r="A124" s="32" t="n">
        <f aca="false">'NUBUK GRAPHIT'!A123+1</f>
        <v>120</v>
      </c>
      <c r="B124" s="33"/>
      <c r="C124" s="34"/>
      <c r="D124" s="35"/>
      <c r="E124" s="36"/>
      <c r="F124" s="37"/>
      <c r="G124" s="38"/>
      <c r="H124" s="39"/>
      <c r="I124" s="39"/>
      <c r="J124" s="40" t="n">
        <f aca="false">'NUBUK GRAPHIT'!J123+'NUBUK GRAPHIT'!H124-'NUBUK GRAPHIT'!I124</f>
        <v>0</v>
      </c>
      <c r="K124" s="41" t="n">
        <f aca="false">'NUBUK GRAPHIT'!G124-'NUBUK GRAPHIT'!H124</f>
        <v>0</v>
      </c>
      <c r="L124" s="41" t="n">
        <f aca="false">'NUBUK GRAPHIT'!F124-'NUBUK GRAPHIT'!K124</f>
        <v>0</v>
      </c>
      <c r="M124" s="42" t="e">
        <f aca="false">'NUBUK GRAPHIT'!L124*100/'NUBUK GRAPHIT'!F124</f>
        <v>#VALUE!</v>
      </c>
      <c r="N124" s="32"/>
    </row>
    <row r="125" customFormat="false" ht="14.65" hidden="false" customHeight="false" outlineLevel="0" collapsed="false">
      <c r="A125" s="32" t="n">
        <f aca="false">'NUBUK GRAPHIT'!A124+1</f>
        <v>121</v>
      </c>
      <c r="B125" s="33"/>
      <c r="C125" s="34"/>
      <c r="D125" s="35"/>
      <c r="E125" s="36"/>
      <c r="F125" s="37"/>
      <c r="G125" s="38"/>
      <c r="H125" s="39"/>
      <c r="I125" s="39"/>
      <c r="J125" s="40" t="n">
        <f aca="false">'NUBUK GRAPHIT'!J124+'NUBUK GRAPHIT'!H125-'NUBUK GRAPHIT'!I125</f>
        <v>0</v>
      </c>
      <c r="K125" s="41" t="n">
        <f aca="false">'NUBUK GRAPHIT'!G125-'NUBUK GRAPHIT'!H125</f>
        <v>0</v>
      </c>
      <c r="L125" s="41" t="n">
        <f aca="false">'NUBUK GRAPHIT'!F125-'NUBUK GRAPHIT'!K125</f>
        <v>0</v>
      </c>
      <c r="M125" s="42" t="e">
        <f aca="false">'NUBUK GRAPHIT'!L125*100/'NUBUK GRAPHIT'!F125</f>
        <v>#VALUE!</v>
      </c>
      <c r="N125" s="32"/>
    </row>
    <row r="126" customFormat="false" ht="14.65" hidden="false" customHeight="false" outlineLevel="0" collapsed="false">
      <c r="A126" s="32" t="n">
        <f aca="false">'NUBUK GRAPHIT'!A125+1</f>
        <v>122</v>
      </c>
      <c r="B126" s="33"/>
      <c r="C126" s="34"/>
      <c r="D126" s="35"/>
      <c r="E126" s="36"/>
      <c r="F126" s="37"/>
      <c r="G126" s="38"/>
      <c r="H126" s="39"/>
      <c r="I126" s="39"/>
      <c r="J126" s="40" t="n">
        <f aca="false">'NUBUK GRAPHIT'!J125+'NUBUK GRAPHIT'!H126-'NUBUK GRAPHIT'!I126</f>
        <v>0</v>
      </c>
      <c r="K126" s="41" t="n">
        <f aca="false">'NUBUK GRAPHIT'!G126-'NUBUK GRAPHIT'!H126</f>
        <v>0</v>
      </c>
      <c r="L126" s="41" t="n">
        <f aca="false">'NUBUK GRAPHIT'!F126-'NUBUK GRAPHIT'!K126</f>
        <v>0</v>
      </c>
      <c r="M126" s="42" t="e">
        <f aca="false">'NUBUK GRAPHIT'!L126*100/'NUBUK GRAPHIT'!F126</f>
        <v>#VALUE!</v>
      </c>
      <c r="N126" s="32"/>
    </row>
    <row r="127" customFormat="false" ht="14.65" hidden="false" customHeight="false" outlineLevel="0" collapsed="false">
      <c r="A127" s="32" t="n">
        <f aca="false">'NUBUK GRAPHIT'!A126+1</f>
        <v>123</v>
      </c>
      <c r="B127" s="33"/>
      <c r="C127" s="34"/>
      <c r="D127" s="35"/>
      <c r="E127" s="36"/>
      <c r="F127" s="37"/>
      <c r="G127" s="38"/>
      <c r="H127" s="39"/>
      <c r="I127" s="39"/>
      <c r="J127" s="40" t="n">
        <f aca="false">'NUBUK GRAPHIT'!J126+'NUBUK GRAPHIT'!H127-'NUBUK GRAPHIT'!I127</f>
        <v>0</v>
      </c>
      <c r="K127" s="41" t="n">
        <f aca="false">'NUBUK GRAPHIT'!G127-'NUBUK GRAPHIT'!H127</f>
        <v>0</v>
      </c>
      <c r="L127" s="41" t="n">
        <f aca="false">'NUBUK GRAPHIT'!F127-'NUBUK GRAPHIT'!K127</f>
        <v>0</v>
      </c>
      <c r="M127" s="42" t="e">
        <f aca="false">'NUBUK GRAPHIT'!L127*100/'NUBUK GRAPHIT'!F127</f>
        <v>#VALUE!</v>
      </c>
      <c r="N127" s="32"/>
    </row>
    <row r="128" customFormat="false" ht="14.65" hidden="false" customHeight="false" outlineLevel="0" collapsed="false">
      <c r="A128" s="32" t="n">
        <f aca="false">'NUBUK GRAPHIT'!A127+1</f>
        <v>124</v>
      </c>
      <c r="B128" s="33"/>
      <c r="C128" s="34"/>
      <c r="D128" s="35"/>
      <c r="E128" s="36"/>
      <c r="F128" s="37"/>
      <c r="G128" s="38"/>
      <c r="H128" s="39"/>
      <c r="I128" s="39"/>
      <c r="J128" s="40" t="n">
        <f aca="false">'NUBUK GRAPHIT'!J127+'NUBUK GRAPHIT'!H128-'NUBUK GRAPHIT'!I128</f>
        <v>0</v>
      </c>
      <c r="K128" s="41" t="n">
        <f aca="false">'NUBUK GRAPHIT'!G128-'NUBUK GRAPHIT'!H128</f>
        <v>0</v>
      </c>
      <c r="L128" s="41" t="n">
        <f aca="false">'NUBUK GRAPHIT'!F128-'NUBUK GRAPHIT'!K128</f>
        <v>0</v>
      </c>
      <c r="M128" s="42" t="e">
        <f aca="false">'NUBUK GRAPHIT'!L128*100/'NUBUK GRAPHIT'!F128</f>
        <v>#VALUE!</v>
      </c>
      <c r="N128" s="32"/>
    </row>
    <row r="129" customFormat="false" ht="14.65" hidden="false" customHeight="false" outlineLevel="0" collapsed="false">
      <c r="A129" s="32" t="n">
        <f aca="false">'NUBUK GRAPHIT'!A128+1</f>
        <v>125</v>
      </c>
      <c r="B129" s="33"/>
      <c r="C129" s="34"/>
      <c r="D129" s="35"/>
      <c r="E129" s="36"/>
      <c r="F129" s="37"/>
      <c r="G129" s="38"/>
      <c r="H129" s="39"/>
      <c r="I129" s="39"/>
      <c r="J129" s="40" t="n">
        <f aca="false">'NUBUK GRAPHIT'!J128+'NUBUK GRAPHIT'!H129-'NUBUK GRAPHIT'!I129</f>
        <v>0</v>
      </c>
      <c r="K129" s="41" t="n">
        <f aca="false">'NUBUK GRAPHIT'!G129-'NUBUK GRAPHIT'!H129</f>
        <v>0</v>
      </c>
      <c r="L129" s="41" t="n">
        <f aca="false">'NUBUK GRAPHIT'!F129-'NUBUK GRAPHIT'!K129</f>
        <v>0</v>
      </c>
      <c r="M129" s="42" t="e">
        <f aca="false">'NUBUK GRAPHIT'!L129*100/'NUBUK GRAPHIT'!F129</f>
        <v>#VALUE!</v>
      </c>
      <c r="N129" s="32"/>
    </row>
    <row r="130" customFormat="false" ht="14.65" hidden="false" customHeight="false" outlineLevel="0" collapsed="false">
      <c r="A130" s="32" t="n">
        <f aca="false">'NUBUK GRAPHIT'!A129+1</f>
        <v>126</v>
      </c>
      <c r="B130" s="33"/>
      <c r="C130" s="34"/>
      <c r="D130" s="35"/>
      <c r="E130" s="36"/>
      <c r="F130" s="37"/>
      <c r="G130" s="38"/>
      <c r="H130" s="39"/>
      <c r="I130" s="39"/>
      <c r="J130" s="40" t="n">
        <f aca="false">'NUBUK GRAPHIT'!J129+'NUBUK GRAPHIT'!H130-'NUBUK GRAPHIT'!I130</f>
        <v>0</v>
      </c>
      <c r="K130" s="41" t="n">
        <f aca="false">'NUBUK GRAPHIT'!G130-'NUBUK GRAPHIT'!H130</f>
        <v>0</v>
      </c>
      <c r="L130" s="41" t="n">
        <f aca="false">'NUBUK GRAPHIT'!F130-'NUBUK GRAPHIT'!K130</f>
        <v>0</v>
      </c>
      <c r="M130" s="42" t="e">
        <f aca="false">'NUBUK GRAPHIT'!L130*100/'NUBUK GRAPHIT'!F130</f>
        <v>#VALUE!</v>
      </c>
      <c r="N130" s="32"/>
    </row>
    <row r="131" customFormat="false" ht="14.65" hidden="false" customHeight="false" outlineLevel="0" collapsed="false">
      <c r="A131" s="32" t="n">
        <f aca="false">'NUBUK GRAPHIT'!A130+1</f>
        <v>127</v>
      </c>
      <c r="B131" s="33"/>
      <c r="C131" s="34"/>
      <c r="D131" s="35"/>
      <c r="E131" s="36"/>
      <c r="F131" s="37"/>
      <c r="G131" s="38"/>
      <c r="H131" s="39"/>
      <c r="I131" s="39"/>
      <c r="J131" s="40" t="n">
        <f aca="false">'NUBUK GRAPHIT'!J130+'NUBUK GRAPHIT'!H131-'NUBUK GRAPHIT'!I131</f>
        <v>0</v>
      </c>
      <c r="K131" s="41" t="n">
        <f aca="false">'NUBUK GRAPHIT'!G131-'NUBUK GRAPHIT'!H131</f>
        <v>0</v>
      </c>
      <c r="L131" s="41" t="n">
        <f aca="false">'NUBUK GRAPHIT'!F131-'NUBUK GRAPHIT'!K131</f>
        <v>0</v>
      </c>
      <c r="M131" s="42" t="e">
        <f aca="false">'NUBUK GRAPHIT'!L131*100/'NUBUK GRAPHIT'!F131</f>
        <v>#VALUE!</v>
      </c>
      <c r="N131" s="32"/>
    </row>
    <row r="132" customFormat="false" ht="14.65" hidden="false" customHeight="false" outlineLevel="0" collapsed="false">
      <c r="A132" s="32" t="n">
        <f aca="false">'NUBUK GRAPHIT'!A131+1</f>
        <v>128</v>
      </c>
      <c r="B132" s="33"/>
      <c r="C132" s="34"/>
      <c r="D132" s="35"/>
      <c r="E132" s="36"/>
      <c r="F132" s="37"/>
      <c r="G132" s="38"/>
      <c r="H132" s="39"/>
      <c r="I132" s="39"/>
      <c r="J132" s="40" t="n">
        <f aca="false">'NUBUK GRAPHIT'!J131+'NUBUK GRAPHIT'!H132-'NUBUK GRAPHIT'!I132</f>
        <v>0</v>
      </c>
      <c r="K132" s="41" t="n">
        <f aca="false">'NUBUK GRAPHIT'!G132-'NUBUK GRAPHIT'!H132</f>
        <v>0</v>
      </c>
      <c r="L132" s="41" t="n">
        <f aca="false">'NUBUK GRAPHIT'!F132-'NUBUK GRAPHIT'!K132</f>
        <v>0</v>
      </c>
      <c r="M132" s="42" t="e">
        <f aca="false">'NUBUK GRAPHIT'!L132*100/'NUBUK GRAPHIT'!F132</f>
        <v>#VALUE!</v>
      </c>
      <c r="N132" s="32"/>
    </row>
    <row r="133" customFormat="false" ht="14.65" hidden="false" customHeight="false" outlineLevel="0" collapsed="false">
      <c r="A133" s="32" t="n">
        <f aca="false">'NUBUK GRAPHIT'!A132+1</f>
        <v>129</v>
      </c>
      <c r="B133" s="33"/>
      <c r="C133" s="34"/>
      <c r="D133" s="35"/>
      <c r="E133" s="36"/>
      <c r="F133" s="37"/>
      <c r="G133" s="38"/>
      <c r="H133" s="39"/>
      <c r="I133" s="39"/>
      <c r="J133" s="40" t="n">
        <f aca="false">'NUBUK GRAPHIT'!J132+'NUBUK GRAPHIT'!H133-'NUBUK GRAPHIT'!I133</f>
        <v>0</v>
      </c>
      <c r="K133" s="41" t="n">
        <f aca="false">'NUBUK GRAPHIT'!G133-'NUBUK GRAPHIT'!H133</f>
        <v>0</v>
      </c>
      <c r="L133" s="41" t="n">
        <f aca="false">'NUBUK GRAPHIT'!F133-'NUBUK GRAPHIT'!K133</f>
        <v>0</v>
      </c>
      <c r="M133" s="42" t="e">
        <f aca="false">'NUBUK GRAPHIT'!L133*100/'NUBUK GRAPHIT'!F133</f>
        <v>#VALUE!</v>
      </c>
      <c r="N133" s="32"/>
    </row>
    <row r="134" customFormat="false" ht="14.65" hidden="false" customHeight="false" outlineLevel="0" collapsed="false">
      <c r="A134" s="32" t="n">
        <f aca="false">'NUBUK GRAPHIT'!A133+1</f>
        <v>130</v>
      </c>
      <c r="B134" s="33"/>
      <c r="C134" s="34"/>
      <c r="D134" s="35"/>
      <c r="E134" s="36"/>
      <c r="F134" s="37"/>
      <c r="G134" s="38"/>
      <c r="H134" s="39"/>
      <c r="I134" s="39"/>
      <c r="J134" s="40" t="n">
        <f aca="false">'NUBUK GRAPHIT'!J133+'NUBUK GRAPHIT'!H134-'NUBUK GRAPHIT'!I134</f>
        <v>0</v>
      </c>
      <c r="K134" s="41" t="n">
        <f aca="false">'NUBUK GRAPHIT'!G134-'NUBUK GRAPHIT'!H134</f>
        <v>0</v>
      </c>
      <c r="L134" s="41" t="n">
        <f aca="false">'NUBUK GRAPHIT'!F134-'NUBUK GRAPHIT'!K134</f>
        <v>0</v>
      </c>
      <c r="M134" s="42" t="e">
        <f aca="false">'NUBUK GRAPHIT'!L134*100/'NUBUK GRAPHIT'!F134</f>
        <v>#VALUE!</v>
      </c>
      <c r="N134" s="32"/>
    </row>
    <row r="135" customFormat="false" ht="14.65" hidden="false" customHeight="false" outlineLevel="0" collapsed="false">
      <c r="A135" s="32" t="n">
        <f aca="false">'NUBUK GRAPHIT'!A134+1</f>
        <v>131</v>
      </c>
      <c r="B135" s="33"/>
      <c r="C135" s="34"/>
      <c r="D135" s="35"/>
      <c r="E135" s="36"/>
      <c r="F135" s="37"/>
      <c r="G135" s="38"/>
      <c r="H135" s="39"/>
      <c r="I135" s="39"/>
      <c r="J135" s="40" t="n">
        <f aca="false">'NUBUK GRAPHIT'!J134+'NUBUK GRAPHIT'!H135-'NUBUK GRAPHIT'!I135</f>
        <v>0</v>
      </c>
      <c r="K135" s="41" t="n">
        <f aca="false">'NUBUK GRAPHIT'!G135-'NUBUK GRAPHIT'!H135</f>
        <v>0</v>
      </c>
      <c r="L135" s="41" t="n">
        <f aca="false">'NUBUK GRAPHIT'!F135-'NUBUK GRAPHIT'!K135</f>
        <v>0</v>
      </c>
      <c r="M135" s="42" t="e">
        <f aca="false">'NUBUK GRAPHIT'!L135*100/'NUBUK GRAPHIT'!F135</f>
        <v>#VALUE!</v>
      </c>
      <c r="N135" s="32"/>
    </row>
    <row r="136" customFormat="false" ht="14.65" hidden="false" customHeight="false" outlineLevel="0" collapsed="false">
      <c r="A136" s="32" t="n">
        <f aca="false">'NUBUK GRAPHIT'!A135+1</f>
        <v>132</v>
      </c>
      <c r="B136" s="33"/>
      <c r="C136" s="34"/>
      <c r="D136" s="35"/>
      <c r="E136" s="36"/>
      <c r="F136" s="37"/>
      <c r="G136" s="38"/>
      <c r="H136" s="39"/>
      <c r="I136" s="39"/>
      <c r="J136" s="40" t="n">
        <f aca="false">'NUBUK GRAPHIT'!J135+'NUBUK GRAPHIT'!H136-'NUBUK GRAPHIT'!I136</f>
        <v>0</v>
      </c>
      <c r="K136" s="41" t="n">
        <f aca="false">'NUBUK GRAPHIT'!G136-'NUBUK GRAPHIT'!H136</f>
        <v>0</v>
      </c>
      <c r="L136" s="41" t="n">
        <f aca="false">'NUBUK GRAPHIT'!F136-'NUBUK GRAPHIT'!K136</f>
        <v>0</v>
      </c>
      <c r="M136" s="42" t="e">
        <f aca="false">'NUBUK GRAPHIT'!L136*100/'NUBUK GRAPHIT'!F136</f>
        <v>#VALUE!</v>
      </c>
      <c r="N136" s="32"/>
    </row>
    <row r="137" customFormat="false" ht="14.65" hidden="false" customHeight="false" outlineLevel="0" collapsed="false">
      <c r="A137" s="32" t="n">
        <f aca="false">'NUBUK GRAPHIT'!A136+1</f>
        <v>133</v>
      </c>
      <c r="B137" s="33"/>
      <c r="C137" s="34"/>
      <c r="D137" s="35"/>
      <c r="E137" s="36"/>
      <c r="F137" s="37"/>
      <c r="G137" s="38"/>
      <c r="H137" s="39"/>
      <c r="I137" s="39"/>
      <c r="J137" s="40" t="n">
        <f aca="false">'NUBUK GRAPHIT'!J136+'NUBUK GRAPHIT'!H137-'NUBUK GRAPHIT'!I137</f>
        <v>0</v>
      </c>
      <c r="K137" s="41" t="n">
        <f aca="false">'NUBUK GRAPHIT'!G137-'NUBUK GRAPHIT'!H137</f>
        <v>0</v>
      </c>
      <c r="L137" s="41" t="n">
        <f aca="false">'NUBUK GRAPHIT'!F137-'NUBUK GRAPHIT'!K137</f>
        <v>0</v>
      </c>
      <c r="M137" s="42" t="e">
        <f aca="false">'NUBUK GRAPHIT'!L137*100/'NUBUK GRAPHIT'!F137</f>
        <v>#VALUE!</v>
      </c>
      <c r="N137" s="32"/>
    </row>
    <row r="138" customFormat="false" ht="14.65" hidden="false" customHeight="false" outlineLevel="0" collapsed="false">
      <c r="A138" s="32" t="n">
        <f aca="false">'NUBUK GRAPHIT'!A137+1</f>
        <v>134</v>
      </c>
      <c r="B138" s="33"/>
      <c r="C138" s="34"/>
      <c r="D138" s="35"/>
      <c r="E138" s="36"/>
      <c r="F138" s="37"/>
      <c r="G138" s="38"/>
      <c r="H138" s="39"/>
      <c r="I138" s="39"/>
      <c r="J138" s="40" t="n">
        <f aca="false">'NUBUK GRAPHIT'!J137+'NUBUK GRAPHIT'!H138-'NUBUK GRAPHIT'!I138</f>
        <v>0</v>
      </c>
      <c r="K138" s="41" t="n">
        <f aca="false">'NUBUK GRAPHIT'!G138-'NUBUK GRAPHIT'!H138</f>
        <v>0</v>
      </c>
      <c r="L138" s="41" t="n">
        <f aca="false">'NUBUK GRAPHIT'!F138-'NUBUK GRAPHIT'!K138</f>
        <v>0</v>
      </c>
      <c r="M138" s="42" t="e">
        <f aca="false">'NUBUK GRAPHIT'!L138*100/'NUBUK GRAPHIT'!F138</f>
        <v>#VALUE!</v>
      </c>
      <c r="N138" s="32"/>
    </row>
    <row r="139" customFormat="false" ht="14.65" hidden="false" customHeight="false" outlineLevel="0" collapsed="false">
      <c r="A139" s="32" t="n">
        <f aca="false">'NUBUK GRAPHIT'!A138+1</f>
        <v>135</v>
      </c>
      <c r="B139" s="33"/>
      <c r="C139" s="34"/>
      <c r="D139" s="35"/>
      <c r="E139" s="36"/>
      <c r="F139" s="37"/>
      <c r="G139" s="38"/>
      <c r="H139" s="39"/>
      <c r="I139" s="39"/>
      <c r="J139" s="40" t="n">
        <f aca="false">'NUBUK GRAPHIT'!J138+'NUBUK GRAPHIT'!H139-'NUBUK GRAPHIT'!I139</f>
        <v>0</v>
      </c>
      <c r="K139" s="41" t="n">
        <f aca="false">'NUBUK GRAPHIT'!G139-'NUBUK GRAPHIT'!H139</f>
        <v>0</v>
      </c>
      <c r="L139" s="41" t="n">
        <f aca="false">'NUBUK GRAPHIT'!F139-'NUBUK GRAPHIT'!K139</f>
        <v>0</v>
      </c>
      <c r="M139" s="42" t="e">
        <f aca="false">'NUBUK GRAPHIT'!L139*100/'NUBUK GRAPHIT'!F139</f>
        <v>#VALUE!</v>
      </c>
      <c r="N139" s="32"/>
    </row>
    <row r="140" customFormat="false" ht="14.65" hidden="false" customHeight="false" outlineLevel="0" collapsed="false">
      <c r="A140" s="32" t="n">
        <f aca="false">'NUBUK GRAPHIT'!A139+1</f>
        <v>136</v>
      </c>
      <c r="B140" s="33"/>
      <c r="C140" s="34"/>
      <c r="D140" s="35"/>
      <c r="E140" s="36"/>
      <c r="F140" s="37"/>
      <c r="G140" s="38"/>
      <c r="H140" s="39"/>
      <c r="I140" s="39"/>
      <c r="J140" s="40" t="n">
        <f aca="false">'NUBUK GRAPHIT'!J139+'NUBUK GRAPHIT'!H140-'NUBUK GRAPHIT'!I140</f>
        <v>0</v>
      </c>
      <c r="K140" s="41" t="n">
        <f aca="false">'NUBUK GRAPHIT'!G140-'NUBUK GRAPHIT'!H140</f>
        <v>0</v>
      </c>
      <c r="L140" s="41" t="n">
        <f aca="false">'NUBUK GRAPHIT'!F140-'NUBUK GRAPHIT'!K140</f>
        <v>0</v>
      </c>
      <c r="M140" s="42" t="e">
        <f aca="false">'NUBUK GRAPHIT'!L140*100/'NUBUK GRAPHIT'!F140</f>
        <v>#VALUE!</v>
      </c>
      <c r="N140" s="32"/>
    </row>
    <row r="141" customFormat="false" ht="14.65" hidden="false" customHeight="false" outlineLevel="0" collapsed="false">
      <c r="A141" s="32" t="n">
        <f aca="false">'NUBUK GRAPHIT'!A140+1</f>
        <v>137</v>
      </c>
      <c r="B141" s="33"/>
      <c r="C141" s="34"/>
      <c r="D141" s="35"/>
      <c r="E141" s="36"/>
      <c r="F141" s="37"/>
      <c r="G141" s="38"/>
      <c r="H141" s="39"/>
      <c r="I141" s="39"/>
      <c r="J141" s="40" t="n">
        <f aca="false">'NUBUK GRAPHIT'!J140+'NUBUK GRAPHIT'!H141-'NUBUK GRAPHIT'!I141</f>
        <v>0</v>
      </c>
      <c r="K141" s="41" t="n">
        <f aca="false">'NUBUK GRAPHIT'!G141-'NUBUK GRAPHIT'!H141</f>
        <v>0</v>
      </c>
      <c r="L141" s="41" t="n">
        <f aca="false">'NUBUK GRAPHIT'!F141-'NUBUK GRAPHIT'!K141</f>
        <v>0</v>
      </c>
      <c r="M141" s="42" t="e">
        <f aca="false">'NUBUK GRAPHIT'!L141*100/'NUBUK GRAPHIT'!F141</f>
        <v>#VALUE!</v>
      </c>
      <c r="N141" s="32"/>
    </row>
    <row r="142" customFormat="false" ht="14.65" hidden="false" customHeight="false" outlineLevel="0" collapsed="false">
      <c r="A142" s="32" t="n">
        <f aca="false">'NUBUK GRAPHIT'!A141+1</f>
        <v>138</v>
      </c>
      <c r="B142" s="33"/>
      <c r="C142" s="34"/>
      <c r="D142" s="35"/>
      <c r="E142" s="36"/>
      <c r="F142" s="37"/>
      <c r="G142" s="38"/>
      <c r="H142" s="39"/>
      <c r="I142" s="39"/>
      <c r="J142" s="40" t="n">
        <f aca="false">'NUBUK GRAPHIT'!J141+'NUBUK GRAPHIT'!H142-'NUBUK GRAPHIT'!I142</f>
        <v>0</v>
      </c>
      <c r="K142" s="41" t="n">
        <f aca="false">'NUBUK GRAPHIT'!G142-'NUBUK GRAPHIT'!H142</f>
        <v>0</v>
      </c>
      <c r="L142" s="41" t="n">
        <f aca="false">'NUBUK GRAPHIT'!F142-'NUBUK GRAPHIT'!K142</f>
        <v>0</v>
      </c>
      <c r="M142" s="42" t="e">
        <f aca="false">'NUBUK GRAPHIT'!L142*100/'NUBUK GRAPHIT'!F142</f>
        <v>#VALUE!</v>
      </c>
      <c r="N142" s="32"/>
    </row>
    <row r="143" customFormat="false" ht="14.65" hidden="false" customHeight="false" outlineLevel="0" collapsed="false">
      <c r="A143" s="32" t="n">
        <f aca="false">'NUBUK GRAPHIT'!A142+1</f>
        <v>139</v>
      </c>
      <c r="B143" s="33"/>
      <c r="C143" s="34"/>
      <c r="D143" s="35"/>
      <c r="E143" s="36"/>
      <c r="F143" s="37"/>
      <c r="G143" s="38"/>
      <c r="H143" s="39"/>
      <c r="I143" s="39"/>
      <c r="J143" s="40" t="n">
        <f aca="false">'NUBUK GRAPHIT'!J142+'NUBUK GRAPHIT'!H143-'NUBUK GRAPHIT'!I143</f>
        <v>0</v>
      </c>
      <c r="K143" s="41" t="n">
        <f aca="false">'NUBUK GRAPHIT'!G143-'NUBUK GRAPHIT'!H143</f>
        <v>0</v>
      </c>
      <c r="L143" s="41" t="n">
        <f aca="false">'NUBUK GRAPHIT'!F143-'NUBUK GRAPHIT'!K143</f>
        <v>0</v>
      </c>
      <c r="M143" s="42" t="e">
        <f aca="false">'NUBUK GRAPHIT'!L143*100/'NUBUK GRAPHIT'!F143</f>
        <v>#VALUE!</v>
      </c>
      <c r="N143" s="32"/>
    </row>
    <row r="144" customFormat="false" ht="14.65" hidden="false" customHeight="false" outlineLevel="0" collapsed="false">
      <c r="A144" s="32" t="n">
        <f aca="false">'NUBUK GRAPHIT'!A143+1</f>
        <v>140</v>
      </c>
      <c r="B144" s="33"/>
      <c r="C144" s="34"/>
      <c r="D144" s="35"/>
      <c r="E144" s="36"/>
      <c r="F144" s="37"/>
      <c r="G144" s="38"/>
      <c r="H144" s="39"/>
      <c r="I144" s="39"/>
      <c r="J144" s="40" t="n">
        <f aca="false">'NUBUK GRAPHIT'!J143+'NUBUK GRAPHIT'!H144-'NUBUK GRAPHIT'!I144</f>
        <v>0</v>
      </c>
      <c r="K144" s="41" t="n">
        <f aca="false">'NUBUK GRAPHIT'!G144-'NUBUK GRAPHIT'!H144</f>
        <v>0</v>
      </c>
      <c r="L144" s="41" t="n">
        <f aca="false">'NUBUK GRAPHIT'!F144-'NUBUK GRAPHIT'!K144</f>
        <v>0</v>
      </c>
      <c r="M144" s="42" t="e">
        <f aca="false">'NUBUK GRAPHIT'!L144*100/'NUBUK GRAPHIT'!F144</f>
        <v>#VALUE!</v>
      </c>
      <c r="N144" s="32"/>
    </row>
    <row r="145" customFormat="false" ht="14.65" hidden="false" customHeight="false" outlineLevel="0" collapsed="false">
      <c r="A145" s="32" t="n">
        <f aca="false">'NUBUK GRAPHIT'!A144+1</f>
        <v>141</v>
      </c>
      <c r="B145" s="33"/>
      <c r="C145" s="34"/>
      <c r="D145" s="35"/>
      <c r="E145" s="36"/>
      <c r="F145" s="37"/>
      <c r="G145" s="38"/>
      <c r="H145" s="39"/>
      <c r="I145" s="39"/>
      <c r="J145" s="40" t="n">
        <f aca="false">'NUBUK GRAPHIT'!J144+'NUBUK GRAPHIT'!H145-'NUBUK GRAPHIT'!I145</f>
        <v>0</v>
      </c>
      <c r="K145" s="41" t="n">
        <f aca="false">'NUBUK GRAPHIT'!G145-'NUBUK GRAPHIT'!H145</f>
        <v>0</v>
      </c>
      <c r="L145" s="41" t="n">
        <f aca="false">'NUBUK GRAPHIT'!F145-'NUBUK GRAPHIT'!K145</f>
        <v>0</v>
      </c>
      <c r="M145" s="42" t="e">
        <f aca="false">'NUBUK GRAPHIT'!L145*100/'NUBUK GRAPHIT'!F145</f>
        <v>#VALUE!</v>
      </c>
      <c r="N145" s="32"/>
    </row>
    <row r="146" customFormat="false" ht="14.65" hidden="false" customHeight="false" outlineLevel="0" collapsed="false">
      <c r="A146" s="32" t="n">
        <f aca="false">'NUBUK GRAPHIT'!A145+1</f>
        <v>142</v>
      </c>
      <c r="B146" s="33"/>
      <c r="C146" s="34"/>
      <c r="D146" s="35"/>
      <c r="E146" s="36"/>
      <c r="F146" s="37"/>
      <c r="G146" s="38"/>
      <c r="H146" s="39"/>
      <c r="I146" s="39"/>
      <c r="J146" s="40" t="n">
        <f aca="false">'NUBUK GRAPHIT'!J145+'NUBUK GRAPHIT'!H146-'NUBUK GRAPHIT'!I146</f>
        <v>0</v>
      </c>
      <c r="K146" s="41" t="n">
        <f aca="false">'NUBUK GRAPHIT'!G146-'NUBUK GRAPHIT'!H146</f>
        <v>0</v>
      </c>
      <c r="L146" s="41" t="n">
        <f aca="false">'NUBUK GRAPHIT'!F146-'NUBUK GRAPHIT'!K146</f>
        <v>0</v>
      </c>
      <c r="M146" s="42" t="e">
        <f aca="false">'NUBUK GRAPHIT'!L146*100/'NUBUK GRAPHIT'!F146</f>
        <v>#VALUE!</v>
      </c>
      <c r="N146" s="32"/>
    </row>
    <row r="147" customFormat="false" ht="14.65" hidden="false" customHeight="false" outlineLevel="0" collapsed="false">
      <c r="A147" s="32" t="n">
        <f aca="false">'NUBUK GRAPHIT'!A146+1</f>
        <v>143</v>
      </c>
      <c r="B147" s="33"/>
      <c r="C147" s="34"/>
      <c r="D147" s="35"/>
      <c r="E147" s="36"/>
      <c r="F147" s="37"/>
      <c r="G147" s="38"/>
      <c r="H147" s="39"/>
      <c r="I147" s="39"/>
      <c r="J147" s="40" t="n">
        <f aca="false">'NUBUK GRAPHIT'!J146+'NUBUK GRAPHIT'!H147-'NUBUK GRAPHIT'!I147</f>
        <v>0</v>
      </c>
      <c r="K147" s="41" t="n">
        <f aca="false">'NUBUK GRAPHIT'!G147-'NUBUK GRAPHIT'!H147</f>
        <v>0</v>
      </c>
      <c r="L147" s="41" t="n">
        <f aca="false">'NUBUK GRAPHIT'!F147-'NUBUK GRAPHIT'!K147</f>
        <v>0</v>
      </c>
      <c r="M147" s="42" t="e">
        <f aca="false">'NUBUK GRAPHIT'!L147*100/'NUBUK GRAPHIT'!F147</f>
        <v>#VALUE!</v>
      </c>
      <c r="N147" s="32"/>
    </row>
    <row r="148" customFormat="false" ht="14.65" hidden="false" customHeight="false" outlineLevel="0" collapsed="false">
      <c r="A148" s="32" t="n">
        <f aca="false">'NUBUK GRAPHIT'!A147+1</f>
        <v>144</v>
      </c>
      <c r="B148" s="33"/>
      <c r="C148" s="34"/>
      <c r="D148" s="35"/>
      <c r="E148" s="36"/>
      <c r="F148" s="37"/>
      <c r="G148" s="38"/>
      <c r="H148" s="39"/>
      <c r="I148" s="39"/>
      <c r="J148" s="40" t="n">
        <f aca="false">'NUBUK GRAPHIT'!J147+'NUBUK GRAPHIT'!H148-'NUBUK GRAPHIT'!I148</f>
        <v>0</v>
      </c>
      <c r="K148" s="41" t="n">
        <f aca="false">'NUBUK GRAPHIT'!G148-'NUBUK GRAPHIT'!H148</f>
        <v>0</v>
      </c>
      <c r="L148" s="41" t="n">
        <f aca="false">'NUBUK GRAPHIT'!F148-'NUBUK GRAPHIT'!K148</f>
        <v>0</v>
      </c>
      <c r="M148" s="42" t="e">
        <f aca="false">'NUBUK GRAPHIT'!L148*100/'NUBUK GRAPHIT'!F148</f>
        <v>#VALUE!</v>
      </c>
      <c r="N148" s="32"/>
    </row>
    <row r="149" customFormat="false" ht="14.65" hidden="false" customHeight="false" outlineLevel="0" collapsed="false">
      <c r="A149" s="32" t="n">
        <f aca="false">'NUBUK GRAPHIT'!A148+1</f>
        <v>145</v>
      </c>
      <c r="B149" s="33"/>
      <c r="C149" s="34"/>
      <c r="D149" s="35"/>
      <c r="E149" s="36"/>
      <c r="F149" s="37"/>
      <c r="G149" s="38"/>
      <c r="H149" s="39"/>
      <c r="I149" s="39"/>
      <c r="J149" s="40" t="n">
        <f aca="false">'NUBUK GRAPHIT'!J148+'NUBUK GRAPHIT'!H149-'NUBUK GRAPHIT'!I149</f>
        <v>0</v>
      </c>
      <c r="K149" s="41" t="n">
        <f aca="false">'NUBUK GRAPHIT'!G149-'NUBUK GRAPHIT'!H149</f>
        <v>0</v>
      </c>
      <c r="L149" s="41" t="n">
        <f aca="false">'NUBUK GRAPHIT'!F149-'NUBUK GRAPHIT'!K149</f>
        <v>0</v>
      </c>
      <c r="M149" s="42" t="e">
        <f aca="false">'NUBUK GRAPHIT'!L149*100/'NUBUK GRAPHIT'!F149</f>
        <v>#VALUE!</v>
      </c>
      <c r="N149" s="32"/>
    </row>
    <row r="150" customFormat="false" ht="14.65" hidden="false" customHeight="false" outlineLevel="0" collapsed="false">
      <c r="A150" s="32" t="n">
        <f aca="false">'NUBUK GRAPHIT'!A149+1</f>
        <v>146</v>
      </c>
      <c r="B150" s="33"/>
      <c r="C150" s="34"/>
      <c r="D150" s="35"/>
      <c r="E150" s="36"/>
      <c r="F150" s="37"/>
      <c r="G150" s="38"/>
      <c r="H150" s="39"/>
      <c r="I150" s="39"/>
      <c r="J150" s="40" t="n">
        <f aca="false">'NUBUK GRAPHIT'!J149+'NUBUK GRAPHIT'!H150-'NUBUK GRAPHIT'!I150</f>
        <v>0</v>
      </c>
      <c r="K150" s="41" t="n">
        <f aca="false">'NUBUK GRAPHIT'!G150-'NUBUK GRAPHIT'!H150</f>
        <v>0</v>
      </c>
      <c r="L150" s="41" t="n">
        <f aca="false">'NUBUK GRAPHIT'!F150-'NUBUK GRAPHIT'!K150</f>
        <v>0</v>
      </c>
      <c r="M150" s="42" t="e">
        <f aca="false">'NUBUK GRAPHIT'!L150*100/'NUBUK GRAPHIT'!F150</f>
        <v>#VALUE!</v>
      </c>
      <c r="N150" s="32"/>
    </row>
    <row r="151" customFormat="false" ht="14.65" hidden="false" customHeight="false" outlineLevel="0" collapsed="false">
      <c r="A151" s="32" t="n">
        <f aca="false">'NUBUK GRAPHIT'!A150+1</f>
        <v>147</v>
      </c>
      <c r="B151" s="33"/>
      <c r="C151" s="34"/>
      <c r="D151" s="35"/>
      <c r="E151" s="36"/>
      <c r="F151" s="37"/>
      <c r="G151" s="38"/>
      <c r="H151" s="39"/>
      <c r="I151" s="39"/>
      <c r="J151" s="40" t="n">
        <f aca="false">'NUBUK GRAPHIT'!J150+'NUBUK GRAPHIT'!H151-'NUBUK GRAPHIT'!I151</f>
        <v>0</v>
      </c>
      <c r="K151" s="41" t="n">
        <f aca="false">'NUBUK GRAPHIT'!G151-'NUBUK GRAPHIT'!H151</f>
        <v>0</v>
      </c>
      <c r="L151" s="41" t="n">
        <f aca="false">'NUBUK GRAPHIT'!F151-'NUBUK GRAPHIT'!K151</f>
        <v>0</v>
      </c>
      <c r="M151" s="42" t="e">
        <f aca="false">'NUBUK GRAPHIT'!L151*100/'NUBUK GRAPHIT'!F151</f>
        <v>#VALUE!</v>
      </c>
      <c r="N151" s="32"/>
    </row>
    <row r="152" customFormat="false" ht="14.65" hidden="false" customHeight="false" outlineLevel="0" collapsed="false">
      <c r="A152" s="32" t="n">
        <f aca="false">'NUBUK GRAPHIT'!A151+1</f>
        <v>148</v>
      </c>
      <c r="B152" s="33"/>
      <c r="C152" s="34"/>
      <c r="D152" s="35"/>
      <c r="E152" s="36"/>
      <c r="F152" s="37"/>
      <c r="G152" s="38"/>
      <c r="H152" s="39"/>
      <c r="I152" s="39"/>
      <c r="J152" s="40" t="n">
        <f aca="false">'NUBUK GRAPHIT'!J151+'NUBUK GRAPHIT'!H152-'NUBUK GRAPHIT'!I152</f>
        <v>0</v>
      </c>
      <c r="K152" s="41" t="n">
        <f aca="false">'NUBUK GRAPHIT'!G152-'NUBUK GRAPHIT'!H152</f>
        <v>0</v>
      </c>
      <c r="L152" s="41" t="n">
        <f aca="false">'NUBUK GRAPHIT'!F152-'NUBUK GRAPHIT'!K152</f>
        <v>0</v>
      </c>
      <c r="M152" s="42" t="e">
        <f aca="false">'NUBUK GRAPHIT'!L152*100/'NUBUK GRAPHIT'!F152</f>
        <v>#VALUE!</v>
      </c>
      <c r="N152" s="32"/>
    </row>
    <row r="153" customFormat="false" ht="14.65" hidden="false" customHeight="false" outlineLevel="0" collapsed="false">
      <c r="A153" s="32" t="n">
        <f aca="false">'NUBUK GRAPHIT'!A152+1</f>
        <v>149</v>
      </c>
      <c r="B153" s="33"/>
      <c r="C153" s="34"/>
      <c r="D153" s="35"/>
      <c r="E153" s="36"/>
      <c r="F153" s="37"/>
      <c r="G153" s="38"/>
      <c r="H153" s="39"/>
      <c r="I153" s="39"/>
      <c r="J153" s="40" t="n">
        <f aca="false">'NUBUK GRAPHIT'!J152+'NUBUK GRAPHIT'!H153-'NUBUK GRAPHIT'!I153</f>
        <v>0</v>
      </c>
      <c r="K153" s="41" t="n">
        <f aca="false">'NUBUK GRAPHIT'!G153-'NUBUK GRAPHIT'!H153</f>
        <v>0</v>
      </c>
      <c r="L153" s="41" t="n">
        <f aca="false">'NUBUK GRAPHIT'!F153-'NUBUK GRAPHIT'!K153</f>
        <v>0</v>
      </c>
      <c r="M153" s="42" t="e">
        <f aca="false">'NUBUK GRAPHIT'!L153*100/'NUBUK GRAPHIT'!F153</f>
        <v>#VALUE!</v>
      </c>
      <c r="N153" s="32"/>
    </row>
    <row r="154" customFormat="false" ht="14.65" hidden="false" customHeight="false" outlineLevel="0" collapsed="false">
      <c r="A154" s="32" t="n">
        <f aca="false">'NUBUK GRAPHIT'!A153+1</f>
        <v>150</v>
      </c>
      <c r="B154" s="33"/>
      <c r="C154" s="34"/>
      <c r="D154" s="35"/>
      <c r="E154" s="36"/>
      <c r="F154" s="37"/>
      <c r="G154" s="38"/>
      <c r="H154" s="39"/>
      <c r="I154" s="39"/>
      <c r="J154" s="40" t="n">
        <f aca="false">'NUBUK GRAPHIT'!J153+'NUBUK GRAPHIT'!H154-'NUBUK GRAPHIT'!I154</f>
        <v>0</v>
      </c>
      <c r="K154" s="41" t="n">
        <f aca="false">'NUBUK GRAPHIT'!G154-'NUBUK GRAPHIT'!H154</f>
        <v>0</v>
      </c>
      <c r="L154" s="41" t="n">
        <f aca="false">'NUBUK GRAPHIT'!F154-'NUBUK GRAPHIT'!K154</f>
        <v>0</v>
      </c>
      <c r="M154" s="42" t="e">
        <f aca="false">'NUBUK GRAPHIT'!L154*100/'NUBUK GRAPHIT'!F154</f>
        <v>#VALUE!</v>
      </c>
      <c r="N154" s="32"/>
    </row>
  </sheetData>
  <conditionalFormatting sqref="G1:G4">
    <cfRule type="cellIs" priority="2" operator="between" aboveAverage="0" equalAverage="0" bottom="0" percent="0" rank="0" text="" dxfId="0">
      <formula>-1</formula>
      <formula>-500</formula>
    </cfRule>
    <cfRule type="cellIs" priority="3" operator="between" aboveAverage="0" equalAverage="0" bottom="0" percent="0" rank="0" text="" dxfId="0">
      <formula>-0.01</formula>
      <formula>-0.99</formula>
    </cfRule>
  </conditionalFormatting>
  <conditionalFormatting sqref="G5:G154">
    <cfRule type="cellIs" priority="4" operator="between" aboveAverage="0" equalAverage="0" bottom="0" percent="0" rank="0" text="" dxfId="0">
      <formula>-1</formula>
      <formula>-100000</formula>
    </cfRule>
    <cfRule type="cellIs" priority="5" operator="between" aboveAverage="0" equalAverage="0" bottom="0" percent="0" rank="0" text="" dxfId="0">
      <formula>-0.01</formula>
      <formula>-0.99</formula>
    </cfRule>
  </conditionalFormatting>
  <conditionalFormatting sqref="I5:I154">
    <cfRule type="cellIs" priority="6" operator="greaterThan" aboveAverage="0" equalAverage="0" bottom="0" percent="0" rank="0" text="" dxfId="0">
      <formula>0</formula>
    </cfRule>
    <cfRule type="cellIs" priority="7" operator="lessThan" aboveAverage="0" equalAverage="0" bottom="0" percent="0" rank="0" text="" dxfId="0">
      <formula>0</formula>
    </cfRule>
  </conditionalFormatting>
  <conditionalFormatting sqref="J6">
    <cfRule type="cellIs" priority="8" operator="lessThan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47916666666667" right="0.747916666666667" top="1.60972222222222" bottom="0.984027777777778" header="0.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&amp;LS.C. Valenti Impex S.R.L.
Nr. înm. J 05/3962/1993
C.U.I.: RO 5058275
Marghita, Str. Josef Seibel, 4
Bihor
Pct. de lucru: Şimleu Silvaniei</oddHeader>
    <oddFooter/>
  </headerFooter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5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4" topLeftCell="A5" activePane="bottomLeft" state="frozen"/>
      <selection pane="topLeft" activeCell="A1" activeCellId="0" sqref="A1"/>
      <selection pane="bottomLeft" activeCell="I7" activeCellId="0" sqref="I7"/>
    </sheetView>
  </sheetViews>
  <sheetFormatPr defaultRowHeight="14.65"/>
  <cols>
    <col collapsed="false" hidden="false" max="1" min="1" style="0" width="3.1875"/>
    <col collapsed="false" hidden="false" max="3" min="2" style="1" width="5.31696428571429"/>
    <col collapsed="false" hidden="false" max="4" min="4" style="2" width="3.1875"/>
    <col collapsed="false" hidden="false" max="5" min="5" style="1" width="8.97767857142857"/>
    <col collapsed="false" hidden="false" max="7" min="6" style="0" width="5.31696428571429"/>
    <col collapsed="false" hidden="false" max="9" min="8" style="0" width="3.1875"/>
    <col collapsed="false" hidden="false" max="13" min="10" style="0" width="5.31696428571429"/>
    <col collapsed="false" hidden="false" max="14" min="14" style="0" width="8.15178571428571"/>
  </cols>
  <sheetData>
    <row r="1" customFormat="false" ht="16.5" hidden="false" customHeight="true" outlineLevel="0" collapsed="false">
      <c r="A1" s="3"/>
      <c r="B1" s="0"/>
      <c r="C1" s="4" t="s">
        <v>476</v>
      </c>
      <c r="D1" s="5"/>
      <c r="E1" s="6" t="s">
        <v>0</v>
      </c>
      <c r="F1" s="7"/>
      <c r="I1" s="8"/>
    </row>
    <row r="2" customFormat="false" ht="16.5" hidden="false" customHeight="true" outlineLevel="0" collapsed="false">
      <c r="A2" s="9"/>
      <c r="B2" s="0"/>
      <c r="C2" s="4" t="s">
        <v>246</v>
      </c>
      <c r="D2" s="5"/>
      <c r="E2" s="10"/>
      <c r="F2" s="7"/>
      <c r="I2" s="8"/>
    </row>
    <row r="3" customFormat="false" ht="14.65" hidden="false" customHeight="false" outlineLevel="0" collapsed="false">
      <c r="B3" s="11" t="s">
        <v>1</v>
      </c>
      <c r="C3" s="12" t="s">
        <v>2</v>
      </c>
      <c r="D3" s="5"/>
      <c r="E3" s="10"/>
      <c r="F3" s="7"/>
      <c r="H3" s="13"/>
    </row>
    <row r="4" customFormat="false" ht="14.9" hidden="false" customHeight="false" outlineLevel="0" collapsed="false">
      <c r="A4" s="14" t="s">
        <v>3</v>
      </c>
      <c r="B4" s="15" t="s">
        <v>4</v>
      </c>
      <c r="C4" s="16" t="s">
        <v>5</v>
      </c>
      <c r="D4" s="17" t="s">
        <v>6</v>
      </c>
      <c r="E4" s="17" t="s">
        <v>7</v>
      </c>
      <c r="F4" s="18" t="s">
        <v>8</v>
      </c>
      <c r="G4" s="14" t="s">
        <v>9</v>
      </c>
      <c r="H4" s="19" t="s">
        <v>10</v>
      </c>
      <c r="I4" s="19" t="s">
        <v>11</v>
      </c>
      <c r="J4" s="19" t="s">
        <v>12</v>
      </c>
      <c r="K4" s="18" t="s">
        <v>13</v>
      </c>
      <c r="L4" s="18" t="s">
        <v>14</v>
      </c>
      <c r="M4" s="14" t="s">
        <v>15</v>
      </c>
      <c r="N4" s="14" t="s">
        <v>16</v>
      </c>
    </row>
    <row r="5" customFormat="false" ht="12.8" hidden="false" customHeight="false" outlineLevel="0" collapsed="false">
      <c r="A5" s="20" t="n">
        <v>1</v>
      </c>
      <c r="B5" s="21" t="s">
        <v>67</v>
      </c>
      <c r="C5" s="22"/>
      <c r="D5" s="23" t="s">
        <v>221</v>
      </c>
      <c r="E5" s="24" t="s">
        <v>26</v>
      </c>
      <c r="F5" s="25" t="n">
        <v>2573</v>
      </c>
      <c r="G5" s="26" t="n">
        <v>2618</v>
      </c>
      <c r="H5" s="27" t="n">
        <v>20</v>
      </c>
      <c r="I5" s="27"/>
      <c r="J5" s="28" t="n">
        <f aca="false">'NUBUK SCHWARZ'!H5-'NUBUK SCHWARZ'!I5</f>
        <v>20</v>
      </c>
      <c r="K5" s="29" t="n">
        <f aca="false">'NUBUK SCHWARZ'!G5-'NUBUK SCHWARZ'!H5</f>
        <v>2598</v>
      </c>
      <c r="L5" s="29" t="n">
        <f aca="false">'NUBUK SCHWARZ'!F5-'NUBUK SCHWARZ'!K5</f>
        <v>-25</v>
      </c>
      <c r="M5" s="30" t="n">
        <f aca="false">'NUBUK SCHWARZ'!L5*100/'NUBUK SCHWARZ'!F5</f>
        <v>-0.971628449280995</v>
      </c>
      <c r="N5" s="31"/>
    </row>
    <row r="6" customFormat="false" ht="13.4" hidden="false" customHeight="false" outlineLevel="0" collapsed="false">
      <c r="A6" s="32" t="n">
        <f aca="false">'NUBUK SCHWARZ'!A5+1</f>
        <v>2</v>
      </c>
      <c r="B6" s="33" t="s">
        <v>67</v>
      </c>
      <c r="C6" s="34" t="s">
        <v>68</v>
      </c>
      <c r="D6" s="35"/>
      <c r="E6" s="36"/>
      <c r="F6" s="37"/>
      <c r="G6" s="38"/>
      <c r="H6" s="39"/>
      <c r="I6" s="39" t="n">
        <v>20</v>
      </c>
      <c r="J6" s="40" t="n">
        <f aca="false">'NUBUK SCHWARZ'!J5+'NUBUK SCHWARZ'!H6-'NUBUK SCHWARZ'!I6</f>
        <v>0</v>
      </c>
      <c r="K6" s="41" t="n">
        <f aca="false">'NUBUK SCHWARZ'!G6-'NUBUK SCHWARZ'!H6</f>
        <v>0</v>
      </c>
      <c r="L6" s="41" t="n">
        <f aca="false">'NUBUK SCHWARZ'!F6-'NUBUK SCHWARZ'!K6</f>
        <v>0</v>
      </c>
      <c r="M6" s="42" t="e">
        <f aca="false">'NUBUK SCHWARZ'!L6*100/'NUBUK SCHWARZ'!F6</f>
        <v>#VALUE!</v>
      </c>
      <c r="N6" s="32"/>
    </row>
    <row r="7" customFormat="false" ht="14.65" hidden="false" customHeight="false" outlineLevel="0" collapsed="false">
      <c r="A7" s="32" t="n">
        <f aca="false">'NUBUK SCHWARZ'!A6+1</f>
        <v>3</v>
      </c>
      <c r="B7" s="33"/>
      <c r="C7" s="34"/>
      <c r="D7" s="35"/>
      <c r="E7" s="36"/>
      <c r="F7" s="37"/>
      <c r="G7" s="38"/>
      <c r="H7" s="39"/>
      <c r="I7" s="39"/>
      <c r="J7" s="40" t="n">
        <f aca="false">'NUBUK SCHWARZ'!J6+'NUBUK SCHWARZ'!H7-'NUBUK SCHWARZ'!I7</f>
        <v>0</v>
      </c>
      <c r="K7" s="41" t="n">
        <f aca="false">'NUBUK SCHWARZ'!G7-'NUBUK SCHWARZ'!H7</f>
        <v>0</v>
      </c>
      <c r="L7" s="41" t="n">
        <f aca="false">'NUBUK SCHWARZ'!F7-'NUBUK SCHWARZ'!K7</f>
        <v>0</v>
      </c>
      <c r="M7" s="42" t="e">
        <f aca="false">'NUBUK SCHWARZ'!L7*100/'NUBUK SCHWARZ'!F7</f>
        <v>#VALUE!</v>
      </c>
      <c r="N7" s="32"/>
    </row>
    <row r="8" customFormat="false" ht="14.65" hidden="false" customHeight="false" outlineLevel="0" collapsed="false">
      <c r="A8" s="32" t="n">
        <f aca="false">'NUBUK SCHWARZ'!A7+1</f>
        <v>4</v>
      </c>
      <c r="B8" s="33"/>
      <c r="C8" s="34"/>
      <c r="D8" s="35"/>
      <c r="E8" s="36"/>
      <c r="F8" s="37"/>
      <c r="G8" s="38"/>
      <c r="H8" s="39"/>
      <c r="I8" s="39"/>
      <c r="J8" s="40" t="n">
        <f aca="false">'NUBUK SCHWARZ'!J7+'NUBUK SCHWARZ'!H8-'NUBUK SCHWARZ'!I8</f>
        <v>0</v>
      </c>
      <c r="K8" s="41" t="n">
        <f aca="false">'NUBUK SCHWARZ'!G8-'NUBUK SCHWARZ'!H8</f>
        <v>0</v>
      </c>
      <c r="L8" s="41" t="n">
        <f aca="false">'NUBUK SCHWARZ'!F8-'NUBUK SCHWARZ'!K8</f>
        <v>0</v>
      </c>
      <c r="M8" s="42" t="e">
        <f aca="false">'NUBUK SCHWARZ'!L8*100/'NUBUK SCHWARZ'!F8</f>
        <v>#VALUE!</v>
      </c>
      <c r="N8" s="32"/>
    </row>
    <row r="9" customFormat="false" ht="14.65" hidden="false" customHeight="false" outlineLevel="0" collapsed="false">
      <c r="A9" s="32" t="n">
        <f aca="false">'NUBUK SCHWARZ'!A8+1</f>
        <v>5</v>
      </c>
      <c r="B9" s="33"/>
      <c r="C9" s="34"/>
      <c r="D9" s="35"/>
      <c r="E9" s="36"/>
      <c r="F9" s="37"/>
      <c r="G9" s="38"/>
      <c r="H9" s="39"/>
      <c r="I9" s="39"/>
      <c r="J9" s="40" t="n">
        <f aca="false">'NUBUK SCHWARZ'!J8+'NUBUK SCHWARZ'!H9-'NUBUK SCHWARZ'!I9</f>
        <v>0</v>
      </c>
      <c r="K9" s="41" t="n">
        <f aca="false">'NUBUK SCHWARZ'!G9-'NUBUK SCHWARZ'!H9</f>
        <v>0</v>
      </c>
      <c r="L9" s="41" t="n">
        <f aca="false">'NUBUK SCHWARZ'!F9-'NUBUK SCHWARZ'!K9</f>
        <v>0</v>
      </c>
      <c r="M9" s="42" t="e">
        <f aca="false">'NUBUK SCHWARZ'!L9*100/'NUBUK SCHWARZ'!F9</f>
        <v>#VALUE!</v>
      </c>
      <c r="N9" s="32"/>
    </row>
    <row r="10" customFormat="false" ht="14.65" hidden="false" customHeight="false" outlineLevel="0" collapsed="false">
      <c r="A10" s="32" t="n">
        <f aca="false">'NUBUK SCHWARZ'!A9+1</f>
        <v>6</v>
      </c>
      <c r="B10" s="33"/>
      <c r="C10" s="34"/>
      <c r="D10" s="35"/>
      <c r="E10" s="36"/>
      <c r="F10" s="37"/>
      <c r="G10" s="38"/>
      <c r="H10" s="39"/>
      <c r="I10" s="39"/>
      <c r="J10" s="40" t="n">
        <f aca="false">'NUBUK SCHWARZ'!J9+'NUBUK SCHWARZ'!H10-'NUBUK SCHWARZ'!I10</f>
        <v>0</v>
      </c>
      <c r="K10" s="41" t="n">
        <f aca="false">'NUBUK SCHWARZ'!G10-'NUBUK SCHWARZ'!H10</f>
        <v>0</v>
      </c>
      <c r="L10" s="41" t="n">
        <f aca="false">'NUBUK SCHWARZ'!F10-'NUBUK SCHWARZ'!K10</f>
        <v>0</v>
      </c>
      <c r="M10" s="42" t="e">
        <f aca="false">'NUBUK SCHWARZ'!L10*100/'NUBUK SCHWARZ'!F10</f>
        <v>#VALUE!</v>
      </c>
      <c r="N10" s="32"/>
    </row>
    <row r="11" customFormat="false" ht="14.65" hidden="false" customHeight="false" outlineLevel="0" collapsed="false">
      <c r="A11" s="32" t="n">
        <f aca="false">'NUBUK SCHWARZ'!A10+1</f>
        <v>7</v>
      </c>
      <c r="B11" s="33"/>
      <c r="C11" s="34"/>
      <c r="D11" s="35"/>
      <c r="E11" s="36"/>
      <c r="F11" s="37"/>
      <c r="G11" s="38"/>
      <c r="H11" s="39"/>
      <c r="I11" s="39"/>
      <c r="J11" s="40" t="n">
        <f aca="false">'NUBUK SCHWARZ'!J10+'NUBUK SCHWARZ'!H11-'NUBUK SCHWARZ'!I11</f>
        <v>0</v>
      </c>
      <c r="K11" s="41" t="n">
        <f aca="false">'NUBUK SCHWARZ'!G11-'NUBUK SCHWARZ'!H11</f>
        <v>0</v>
      </c>
      <c r="L11" s="41" t="n">
        <f aca="false">'NUBUK SCHWARZ'!F11-'NUBUK SCHWARZ'!K11</f>
        <v>0</v>
      </c>
      <c r="M11" s="42" t="e">
        <f aca="false">'NUBUK SCHWARZ'!L11*100/'NUBUK SCHWARZ'!F11</f>
        <v>#VALUE!</v>
      </c>
      <c r="N11" s="32"/>
    </row>
    <row r="12" customFormat="false" ht="14.65" hidden="false" customHeight="false" outlineLevel="0" collapsed="false">
      <c r="A12" s="32" t="n">
        <f aca="false">'NUBUK SCHWARZ'!A11+1</f>
        <v>8</v>
      </c>
      <c r="B12" s="33"/>
      <c r="C12" s="34"/>
      <c r="D12" s="35"/>
      <c r="E12" s="36"/>
      <c r="F12" s="37"/>
      <c r="G12" s="38"/>
      <c r="H12" s="39"/>
      <c r="I12" s="39"/>
      <c r="J12" s="40" t="n">
        <f aca="false">'NUBUK SCHWARZ'!J11+'NUBUK SCHWARZ'!H12-'NUBUK SCHWARZ'!I12</f>
        <v>0</v>
      </c>
      <c r="K12" s="41" t="n">
        <f aca="false">'NUBUK SCHWARZ'!G12-'NUBUK SCHWARZ'!H12</f>
        <v>0</v>
      </c>
      <c r="L12" s="41" t="n">
        <f aca="false">'NUBUK SCHWARZ'!F12-'NUBUK SCHWARZ'!K12</f>
        <v>0</v>
      </c>
      <c r="M12" s="42" t="e">
        <f aca="false">'NUBUK SCHWARZ'!L12*100/'NUBUK SCHWARZ'!F12</f>
        <v>#VALUE!</v>
      </c>
      <c r="N12" s="32"/>
    </row>
    <row r="13" customFormat="false" ht="14.65" hidden="false" customHeight="false" outlineLevel="0" collapsed="false">
      <c r="A13" s="32" t="n">
        <f aca="false">'NUBUK SCHWARZ'!A12+1</f>
        <v>9</v>
      </c>
      <c r="B13" s="33"/>
      <c r="C13" s="34"/>
      <c r="D13" s="35"/>
      <c r="E13" s="36"/>
      <c r="F13" s="37"/>
      <c r="G13" s="38"/>
      <c r="H13" s="39"/>
      <c r="I13" s="39"/>
      <c r="J13" s="40" t="n">
        <f aca="false">'NUBUK SCHWARZ'!J12+'NUBUK SCHWARZ'!H13-'NUBUK SCHWARZ'!I13</f>
        <v>0</v>
      </c>
      <c r="K13" s="41" t="n">
        <f aca="false">'NUBUK SCHWARZ'!G13-'NUBUK SCHWARZ'!H13</f>
        <v>0</v>
      </c>
      <c r="L13" s="41" t="n">
        <f aca="false">'NUBUK SCHWARZ'!F13-'NUBUK SCHWARZ'!K13</f>
        <v>0</v>
      </c>
      <c r="M13" s="42" t="e">
        <f aca="false">'NUBUK SCHWARZ'!L13*100/'NUBUK SCHWARZ'!F13</f>
        <v>#VALUE!</v>
      </c>
      <c r="N13" s="32"/>
    </row>
    <row r="14" customFormat="false" ht="14.65" hidden="false" customHeight="false" outlineLevel="0" collapsed="false">
      <c r="A14" s="32" t="n">
        <f aca="false">'NUBUK SCHWARZ'!A13+1</f>
        <v>10</v>
      </c>
      <c r="B14" s="33"/>
      <c r="C14" s="34"/>
      <c r="D14" s="35"/>
      <c r="E14" s="36"/>
      <c r="F14" s="37"/>
      <c r="G14" s="38"/>
      <c r="H14" s="39"/>
      <c r="I14" s="39"/>
      <c r="J14" s="40" t="n">
        <f aca="false">'NUBUK SCHWARZ'!J13+'NUBUK SCHWARZ'!H14-'NUBUK SCHWARZ'!I14</f>
        <v>0</v>
      </c>
      <c r="K14" s="41" t="n">
        <f aca="false">'NUBUK SCHWARZ'!G14-'NUBUK SCHWARZ'!H14</f>
        <v>0</v>
      </c>
      <c r="L14" s="41" t="n">
        <f aca="false">'NUBUK SCHWARZ'!F14-'NUBUK SCHWARZ'!K14</f>
        <v>0</v>
      </c>
      <c r="M14" s="42" t="e">
        <f aca="false">'NUBUK SCHWARZ'!L14*100/'NUBUK SCHWARZ'!F14</f>
        <v>#VALUE!</v>
      </c>
      <c r="N14" s="32"/>
    </row>
    <row r="15" customFormat="false" ht="14.65" hidden="false" customHeight="false" outlineLevel="0" collapsed="false">
      <c r="A15" s="32" t="n">
        <f aca="false">'NUBUK SCHWARZ'!A14+1</f>
        <v>11</v>
      </c>
      <c r="B15" s="33"/>
      <c r="C15" s="34"/>
      <c r="D15" s="35"/>
      <c r="E15" s="36"/>
      <c r="F15" s="37"/>
      <c r="G15" s="38"/>
      <c r="H15" s="39"/>
      <c r="I15" s="39"/>
      <c r="J15" s="40" t="n">
        <f aca="false">'NUBUK SCHWARZ'!J14+'NUBUK SCHWARZ'!H15-'NUBUK SCHWARZ'!I15</f>
        <v>0</v>
      </c>
      <c r="K15" s="41" t="n">
        <f aca="false">'NUBUK SCHWARZ'!G15-'NUBUK SCHWARZ'!H15</f>
        <v>0</v>
      </c>
      <c r="L15" s="41" t="n">
        <f aca="false">'NUBUK SCHWARZ'!F15-'NUBUK SCHWARZ'!K15</f>
        <v>0</v>
      </c>
      <c r="M15" s="42" t="e">
        <f aca="false">'NUBUK SCHWARZ'!L15*100/'NUBUK SCHWARZ'!F15</f>
        <v>#VALUE!</v>
      </c>
      <c r="N15" s="32"/>
    </row>
    <row r="16" customFormat="false" ht="14.65" hidden="false" customHeight="false" outlineLevel="0" collapsed="false">
      <c r="A16" s="32" t="n">
        <f aca="false">'NUBUK SCHWARZ'!A15+1</f>
        <v>12</v>
      </c>
      <c r="B16" s="33"/>
      <c r="C16" s="34"/>
      <c r="D16" s="35"/>
      <c r="E16" s="36"/>
      <c r="F16" s="37"/>
      <c r="G16" s="38"/>
      <c r="H16" s="39"/>
      <c r="I16" s="39"/>
      <c r="J16" s="40" t="n">
        <f aca="false">'NUBUK SCHWARZ'!J15+'NUBUK SCHWARZ'!H16-'NUBUK SCHWARZ'!I16</f>
        <v>0</v>
      </c>
      <c r="K16" s="41" t="n">
        <f aca="false">'NUBUK SCHWARZ'!G16-'NUBUK SCHWARZ'!H16</f>
        <v>0</v>
      </c>
      <c r="L16" s="41" t="n">
        <f aca="false">'NUBUK SCHWARZ'!F16-'NUBUK SCHWARZ'!K16</f>
        <v>0</v>
      </c>
      <c r="M16" s="42" t="e">
        <f aca="false">'NUBUK SCHWARZ'!L16*100/'NUBUK SCHWARZ'!F16</f>
        <v>#VALUE!</v>
      </c>
      <c r="N16" s="32"/>
    </row>
    <row r="17" customFormat="false" ht="14.65" hidden="false" customHeight="false" outlineLevel="0" collapsed="false">
      <c r="A17" s="32" t="n">
        <f aca="false">'NUBUK SCHWARZ'!A16+1</f>
        <v>13</v>
      </c>
      <c r="B17" s="33"/>
      <c r="C17" s="34"/>
      <c r="D17" s="35"/>
      <c r="E17" s="36"/>
      <c r="F17" s="37"/>
      <c r="G17" s="38"/>
      <c r="H17" s="39"/>
      <c r="I17" s="39"/>
      <c r="J17" s="40" t="n">
        <f aca="false">'NUBUK SCHWARZ'!J16+'NUBUK SCHWARZ'!H17-'NUBUK SCHWARZ'!I17</f>
        <v>0</v>
      </c>
      <c r="K17" s="41" t="n">
        <f aca="false">'NUBUK SCHWARZ'!G17-'NUBUK SCHWARZ'!H17</f>
        <v>0</v>
      </c>
      <c r="L17" s="41" t="n">
        <f aca="false">'NUBUK SCHWARZ'!F17-'NUBUK SCHWARZ'!K17</f>
        <v>0</v>
      </c>
      <c r="M17" s="42" t="e">
        <f aca="false">'NUBUK SCHWARZ'!L17*100/'NUBUK SCHWARZ'!F17</f>
        <v>#VALUE!</v>
      </c>
      <c r="N17" s="32"/>
    </row>
    <row r="18" customFormat="false" ht="14.65" hidden="false" customHeight="false" outlineLevel="0" collapsed="false">
      <c r="A18" s="32" t="n">
        <f aca="false">'NUBUK SCHWARZ'!A17+1</f>
        <v>14</v>
      </c>
      <c r="B18" s="33"/>
      <c r="C18" s="34"/>
      <c r="D18" s="35"/>
      <c r="E18" s="36"/>
      <c r="F18" s="37"/>
      <c r="G18" s="38"/>
      <c r="H18" s="39"/>
      <c r="I18" s="39"/>
      <c r="J18" s="40" t="n">
        <f aca="false">'NUBUK SCHWARZ'!J17+'NUBUK SCHWARZ'!H18-'NUBUK SCHWARZ'!I18</f>
        <v>0</v>
      </c>
      <c r="K18" s="41" t="n">
        <f aca="false">'NUBUK SCHWARZ'!G18-'NUBUK SCHWARZ'!H18</f>
        <v>0</v>
      </c>
      <c r="L18" s="41" t="n">
        <f aca="false">'NUBUK SCHWARZ'!F18-'NUBUK SCHWARZ'!K18</f>
        <v>0</v>
      </c>
      <c r="M18" s="42" t="e">
        <f aca="false">'NUBUK SCHWARZ'!L18*100/'NUBUK SCHWARZ'!F18</f>
        <v>#VALUE!</v>
      </c>
      <c r="N18" s="32"/>
    </row>
    <row r="19" customFormat="false" ht="14.65" hidden="false" customHeight="false" outlineLevel="0" collapsed="false">
      <c r="A19" s="32" t="n">
        <f aca="false">'NUBUK SCHWARZ'!A18+1</f>
        <v>15</v>
      </c>
      <c r="B19" s="33"/>
      <c r="C19" s="34"/>
      <c r="D19" s="35"/>
      <c r="E19" s="36"/>
      <c r="F19" s="37"/>
      <c r="G19" s="38"/>
      <c r="H19" s="39"/>
      <c r="I19" s="39"/>
      <c r="J19" s="40" t="n">
        <f aca="false">'NUBUK SCHWARZ'!J18+'NUBUK SCHWARZ'!H19-'NUBUK SCHWARZ'!I19</f>
        <v>0</v>
      </c>
      <c r="K19" s="41" t="n">
        <f aca="false">'NUBUK SCHWARZ'!G19-'NUBUK SCHWARZ'!H19</f>
        <v>0</v>
      </c>
      <c r="L19" s="41" t="n">
        <f aca="false">'NUBUK SCHWARZ'!F19-'NUBUK SCHWARZ'!K19</f>
        <v>0</v>
      </c>
      <c r="M19" s="42" t="e">
        <f aca="false">'NUBUK SCHWARZ'!L19*100/'NUBUK SCHWARZ'!F19</f>
        <v>#VALUE!</v>
      </c>
      <c r="N19" s="32"/>
    </row>
    <row r="20" customFormat="false" ht="14.65" hidden="false" customHeight="false" outlineLevel="0" collapsed="false">
      <c r="A20" s="32" t="n">
        <f aca="false">'NUBUK SCHWARZ'!A19+1</f>
        <v>16</v>
      </c>
      <c r="B20" s="33"/>
      <c r="C20" s="34"/>
      <c r="D20" s="35"/>
      <c r="E20" s="36"/>
      <c r="F20" s="37"/>
      <c r="G20" s="38"/>
      <c r="H20" s="39"/>
      <c r="I20" s="39"/>
      <c r="J20" s="40" t="n">
        <f aca="false">'NUBUK SCHWARZ'!J19+'NUBUK SCHWARZ'!H20-'NUBUK SCHWARZ'!I20</f>
        <v>0</v>
      </c>
      <c r="K20" s="41" t="n">
        <f aca="false">'NUBUK SCHWARZ'!G20-'NUBUK SCHWARZ'!H20</f>
        <v>0</v>
      </c>
      <c r="L20" s="41" t="n">
        <f aca="false">'NUBUK SCHWARZ'!F20-'NUBUK SCHWARZ'!K20</f>
        <v>0</v>
      </c>
      <c r="M20" s="42" t="e">
        <f aca="false">'NUBUK SCHWARZ'!L20*100/'NUBUK SCHWARZ'!F20</f>
        <v>#VALUE!</v>
      </c>
      <c r="N20" s="32"/>
    </row>
    <row r="21" customFormat="false" ht="14.65" hidden="false" customHeight="false" outlineLevel="0" collapsed="false">
      <c r="A21" s="32" t="n">
        <f aca="false">'NUBUK SCHWARZ'!A20+1</f>
        <v>17</v>
      </c>
      <c r="B21" s="33"/>
      <c r="C21" s="34"/>
      <c r="D21" s="35"/>
      <c r="E21" s="36"/>
      <c r="F21" s="37"/>
      <c r="G21" s="38"/>
      <c r="H21" s="39"/>
      <c r="I21" s="39"/>
      <c r="J21" s="40" t="n">
        <f aca="false">'NUBUK SCHWARZ'!J20+'NUBUK SCHWARZ'!H21-'NUBUK SCHWARZ'!I21</f>
        <v>0</v>
      </c>
      <c r="K21" s="41" t="n">
        <f aca="false">'NUBUK SCHWARZ'!G21-'NUBUK SCHWARZ'!H21</f>
        <v>0</v>
      </c>
      <c r="L21" s="41" t="n">
        <f aca="false">'NUBUK SCHWARZ'!F21-'NUBUK SCHWARZ'!K21</f>
        <v>0</v>
      </c>
      <c r="M21" s="42" t="e">
        <f aca="false">'NUBUK SCHWARZ'!L21*100/'NUBUK SCHWARZ'!F21</f>
        <v>#VALUE!</v>
      </c>
      <c r="N21" s="32"/>
    </row>
    <row r="22" customFormat="false" ht="14.65" hidden="false" customHeight="false" outlineLevel="0" collapsed="false">
      <c r="A22" s="32" t="n">
        <f aca="false">'NUBUK SCHWARZ'!A21+1</f>
        <v>18</v>
      </c>
      <c r="B22" s="33"/>
      <c r="C22" s="34"/>
      <c r="D22" s="35"/>
      <c r="E22" s="36"/>
      <c r="F22" s="37"/>
      <c r="G22" s="38"/>
      <c r="H22" s="39"/>
      <c r="I22" s="39"/>
      <c r="J22" s="40" t="n">
        <f aca="false">'NUBUK SCHWARZ'!J21+'NUBUK SCHWARZ'!H22-'NUBUK SCHWARZ'!I22</f>
        <v>0</v>
      </c>
      <c r="K22" s="41" t="n">
        <f aca="false">'NUBUK SCHWARZ'!G22-'NUBUK SCHWARZ'!H22</f>
        <v>0</v>
      </c>
      <c r="L22" s="41" t="n">
        <f aca="false">'NUBUK SCHWARZ'!F22-'NUBUK SCHWARZ'!K22</f>
        <v>0</v>
      </c>
      <c r="M22" s="42" t="e">
        <f aca="false">'NUBUK SCHWARZ'!L22*100/'NUBUK SCHWARZ'!F22</f>
        <v>#VALUE!</v>
      </c>
      <c r="N22" s="32"/>
    </row>
    <row r="23" customFormat="false" ht="14.65" hidden="false" customHeight="false" outlineLevel="0" collapsed="false">
      <c r="A23" s="32" t="n">
        <f aca="false">'NUBUK SCHWARZ'!A22+1</f>
        <v>19</v>
      </c>
      <c r="B23" s="33"/>
      <c r="C23" s="34"/>
      <c r="D23" s="35"/>
      <c r="E23" s="36"/>
      <c r="F23" s="37"/>
      <c r="G23" s="38"/>
      <c r="H23" s="39"/>
      <c r="I23" s="39"/>
      <c r="J23" s="40" t="n">
        <f aca="false">'NUBUK SCHWARZ'!J22+'NUBUK SCHWARZ'!H23-'NUBUK SCHWARZ'!I23</f>
        <v>0</v>
      </c>
      <c r="K23" s="41" t="n">
        <f aca="false">'NUBUK SCHWARZ'!G23-'NUBUK SCHWARZ'!H23</f>
        <v>0</v>
      </c>
      <c r="L23" s="41" t="n">
        <f aca="false">'NUBUK SCHWARZ'!F23-'NUBUK SCHWARZ'!K23</f>
        <v>0</v>
      </c>
      <c r="M23" s="42" t="e">
        <f aca="false">'NUBUK SCHWARZ'!L23*100/'NUBUK SCHWARZ'!F23</f>
        <v>#VALUE!</v>
      </c>
      <c r="N23" s="32"/>
    </row>
    <row r="24" customFormat="false" ht="14.65" hidden="false" customHeight="false" outlineLevel="0" collapsed="false">
      <c r="A24" s="32" t="n">
        <f aca="false">'NUBUK SCHWARZ'!A23+1</f>
        <v>20</v>
      </c>
      <c r="B24" s="33"/>
      <c r="C24" s="34"/>
      <c r="D24" s="35"/>
      <c r="E24" s="36"/>
      <c r="F24" s="37"/>
      <c r="G24" s="38"/>
      <c r="H24" s="39"/>
      <c r="I24" s="39"/>
      <c r="J24" s="40" t="n">
        <f aca="false">'NUBUK SCHWARZ'!J23+'NUBUK SCHWARZ'!H24-'NUBUK SCHWARZ'!I24</f>
        <v>0</v>
      </c>
      <c r="K24" s="41" t="n">
        <f aca="false">'NUBUK SCHWARZ'!G24-'NUBUK SCHWARZ'!H24</f>
        <v>0</v>
      </c>
      <c r="L24" s="41" t="n">
        <f aca="false">'NUBUK SCHWARZ'!F24-'NUBUK SCHWARZ'!K24</f>
        <v>0</v>
      </c>
      <c r="M24" s="42" t="e">
        <f aca="false">'NUBUK SCHWARZ'!L24*100/'NUBUK SCHWARZ'!F24</f>
        <v>#VALUE!</v>
      </c>
      <c r="N24" s="32"/>
    </row>
    <row r="25" customFormat="false" ht="14.65" hidden="false" customHeight="false" outlineLevel="0" collapsed="false">
      <c r="A25" s="32" t="n">
        <f aca="false">'NUBUK SCHWARZ'!A24+1</f>
        <v>21</v>
      </c>
      <c r="B25" s="33"/>
      <c r="C25" s="34"/>
      <c r="D25" s="35"/>
      <c r="E25" s="36"/>
      <c r="F25" s="37"/>
      <c r="G25" s="38"/>
      <c r="H25" s="39"/>
      <c r="I25" s="39"/>
      <c r="J25" s="40" t="n">
        <f aca="false">'NUBUK SCHWARZ'!J24+'NUBUK SCHWARZ'!H25-'NUBUK SCHWARZ'!I25</f>
        <v>0</v>
      </c>
      <c r="K25" s="41" t="n">
        <f aca="false">'NUBUK SCHWARZ'!G25-'NUBUK SCHWARZ'!H25</f>
        <v>0</v>
      </c>
      <c r="L25" s="41" t="n">
        <f aca="false">'NUBUK SCHWARZ'!F25-'NUBUK SCHWARZ'!K25</f>
        <v>0</v>
      </c>
      <c r="M25" s="42" t="e">
        <f aca="false">'NUBUK SCHWARZ'!L25*100/'NUBUK SCHWARZ'!F25</f>
        <v>#VALUE!</v>
      </c>
      <c r="N25" s="32"/>
    </row>
    <row r="26" customFormat="false" ht="14.65" hidden="false" customHeight="false" outlineLevel="0" collapsed="false">
      <c r="A26" s="32" t="n">
        <f aca="false">'NUBUK SCHWARZ'!A25+1</f>
        <v>22</v>
      </c>
      <c r="B26" s="33"/>
      <c r="C26" s="34"/>
      <c r="D26" s="35"/>
      <c r="E26" s="36"/>
      <c r="F26" s="37"/>
      <c r="G26" s="38"/>
      <c r="H26" s="39"/>
      <c r="I26" s="39"/>
      <c r="J26" s="40" t="n">
        <f aca="false">'NUBUK SCHWARZ'!J25+'NUBUK SCHWARZ'!H26-'NUBUK SCHWARZ'!I26</f>
        <v>0</v>
      </c>
      <c r="K26" s="41" t="n">
        <f aca="false">'NUBUK SCHWARZ'!G26-'NUBUK SCHWARZ'!H26</f>
        <v>0</v>
      </c>
      <c r="L26" s="41" t="n">
        <f aca="false">'NUBUK SCHWARZ'!F26-'NUBUK SCHWARZ'!K26</f>
        <v>0</v>
      </c>
      <c r="M26" s="42" t="e">
        <f aca="false">'NUBUK SCHWARZ'!L26*100/'NUBUK SCHWARZ'!F26</f>
        <v>#VALUE!</v>
      </c>
      <c r="N26" s="32"/>
    </row>
    <row r="27" customFormat="false" ht="14.65" hidden="false" customHeight="false" outlineLevel="0" collapsed="false">
      <c r="A27" s="32" t="n">
        <f aca="false">'NUBUK SCHWARZ'!A26+1</f>
        <v>23</v>
      </c>
      <c r="B27" s="33"/>
      <c r="C27" s="34"/>
      <c r="D27" s="35"/>
      <c r="E27" s="36"/>
      <c r="F27" s="37"/>
      <c r="G27" s="38"/>
      <c r="H27" s="39"/>
      <c r="I27" s="39"/>
      <c r="J27" s="40" t="n">
        <f aca="false">'NUBUK SCHWARZ'!J26+'NUBUK SCHWARZ'!H27-'NUBUK SCHWARZ'!I27</f>
        <v>0</v>
      </c>
      <c r="K27" s="41" t="n">
        <f aca="false">'NUBUK SCHWARZ'!G27-'NUBUK SCHWARZ'!H27</f>
        <v>0</v>
      </c>
      <c r="L27" s="41" t="n">
        <f aca="false">'NUBUK SCHWARZ'!F27-'NUBUK SCHWARZ'!K27</f>
        <v>0</v>
      </c>
      <c r="M27" s="42" t="e">
        <f aca="false">'NUBUK SCHWARZ'!L27*100/'NUBUK SCHWARZ'!F27</f>
        <v>#VALUE!</v>
      </c>
      <c r="N27" s="32"/>
    </row>
    <row r="28" customFormat="false" ht="14.65" hidden="false" customHeight="false" outlineLevel="0" collapsed="false">
      <c r="A28" s="32" t="n">
        <f aca="false">'NUBUK SCHWARZ'!A27+1</f>
        <v>24</v>
      </c>
      <c r="B28" s="33"/>
      <c r="C28" s="34"/>
      <c r="D28" s="35"/>
      <c r="E28" s="36"/>
      <c r="F28" s="37"/>
      <c r="G28" s="38"/>
      <c r="H28" s="39"/>
      <c r="I28" s="39"/>
      <c r="J28" s="40" t="n">
        <f aca="false">'NUBUK SCHWARZ'!J27+'NUBUK SCHWARZ'!H28-'NUBUK SCHWARZ'!I28</f>
        <v>0</v>
      </c>
      <c r="K28" s="41" t="n">
        <f aca="false">'NUBUK SCHWARZ'!G28-'NUBUK SCHWARZ'!H28</f>
        <v>0</v>
      </c>
      <c r="L28" s="41" t="n">
        <f aca="false">'NUBUK SCHWARZ'!F28-'NUBUK SCHWARZ'!K28</f>
        <v>0</v>
      </c>
      <c r="M28" s="42" t="e">
        <f aca="false">'NUBUK SCHWARZ'!L28*100/'NUBUK SCHWARZ'!F28</f>
        <v>#VALUE!</v>
      </c>
      <c r="N28" s="32"/>
    </row>
    <row r="29" customFormat="false" ht="14.65" hidden="false" customHeight="false" outlineLevel="0" collapsed="false">
      <c r="A29" s="32" t="n">
        <f aca="false">'NUBUK SCHWARZ'!A28+1</f>
        <v>25</v>
      </c>
      <c r="B29" s="33"/>
      <c r="C29" s="34"/>
      <c r="D29" s="35"/>
      <c r="E29" s="36"/>
      <c r="F29" s="37"/>
      <c r="G29" s="38"/>
      <c r="H29" s="39"/>
      <c r="I29" s="39"/>
      <c r="J29" s="40" t="n">
        <f aca="false">'NUBUK SCHWARZ'!J28+'NUBUK SCHWARZ'!H29-'NUBUK SCHWARZ'!I29</f>
        <v>0</v>
      </c>
      <c r="K29" s="41" t="n">
        <f aca="false">'NUBUK SCHWARZ'!G29-'NUBUK SCHWARZ'!H29</f>
        <v>0</v>
      </c>
      <c r="L29" s="41" t="n">
        <f aca="false">'NUBUK SCHWARZ'!F29-'NUBUK SCHWARZ'!K29</f>
        <v>0</v>
      </c>
      <c r="M29" s="42" t="e">
        <f aca="false">'NUBUK SCHWARZ'!L29*100/'NUBUK SCHWARZ'!F29</f>
        <v>#VALUE!</v>
      </c>
      <c r="N29" s="32"/>
    </row>
    <row r="30" customFormat="false" ht="14.65" hidden="false" customHeight="false" outlineLevel="0" collapsed="false">
      <c r="A30" s="32" t="n">
        <f aca="false">'NUBUK SCHWARZ'!A29+1</f>
        <v>26</v>
      </c>
      <c r="B30" s="33"/>
      <c r="C30" s="34"/>
      <c r="D30" s="35"/>
      <c r="E30" s="36"/>
      <c r="F30" s="37"/>
      <c r="G30" s="38"/>
      <c r="H30" s="39"/>
      <c r="I30" s="39"/>
      <c r="J30" s="40" t="n">
        <f aca="false">'NUBUK SCHWARZ'!J29+'NUBUK SCHWARZ'!H30-'NUBUK SCHWARZ'!I30</f>
        <v>0</v>
      </c>
      <c r="K30" s="41" t="n">
        <f aca="false">'NUBUK SCHWARZ'!G30-'NUBUK SCHWARZ'!H30</f>
        <v>0</v>
      </c>
      <c r="L30" s="41" t="n">
        <f aca="false">'NUBUK SCHWARZ'!F30-'NUBUK SCHWARZ'!K30</f>
        <v>0</v>
      </c>
      <c r="M30" s="42" t="e">
        <f aca="false">'NUBUK SCHWARZ'!L30*100/'NUBUK SCHWARZ'!F30</f>
        <v>#VALUE!</v>
      </c>
      <c r="N30" s="32"/>
    </row>
    <row r="31" customFormat="false" ht="14.65" hidden="false" customHeight="false" outlineLevel="0" collapsed="false">
      <c r="A31" s="32" t="n">
        <f aca="false">'NUBUK SCHWARZ'!A30+1</f>
        <v>27</v>
      </c>
      <c r="B31" s="33"/>
      <c r="C31" s="34"/>
      <c r="D31" s="35"/>
      <c r="E31" s="36"/>
      <c r="F31" s="37"/>
      <c r="G31" s="38"/>
      <c r="H31" s="39"/>
      <c r="I31" s="39"/>
      <c r="J31" s="40" t="n">
        <f aca="false">'NUBUK SCHWARZ'!J30+'NUBUK SCHWARZ'!H31-'NUBUK SCHWARZ'!I31</f>
        <v>0</v>
      </c>
      <c r="K31" s="41" t="n">
        <f aca="false">'NUBUK SCHWARZ'!G31-'NUBUK SCHWARZ'!H31</f>
        <v>0</v>
      </c>
      <c r="L31" s="41" t="n">
        <f aca="false">'NUBUK SCHWARZ'!F31-'NUBUK SCHWARZ'!K31</f>
        <v>0</v>
      </c>
      <c r="M31" s="42" t="e">
        <f aca="false">'NUBUK SCHWARZ'!L31*100/'NUBUK SCHWARZ'!F31</f>
        <v>#VALUE!</v>
      </c>
      <c r="N31" s="32"/>
    </row>
    <row r="32" customFormat="false" ht="14.65" hidden="false" customHeight="false" outlineLevel="0" collapsed="false">
      <c r="A32" s="32" t="n">
        <f aca="false">'NUBUK SCHWARZ'!A31+1</f>
        <v>28</v>
      </c>
      <c r="B32" s="33"/>
      <c r="C32" s="34"/>
      <c r="D32" s="35"/>
      <c r="E32" s="36"/>
      <c r="F32" s="37"/>
      <c r="G32" s="38"/>
      <c r="H32" s="39"/>
      <c r="I32" s="39"/>
      <c r="J32" s="40" t="n">
        <f aca="false">'NUBUK SCHWARZ'!J31+'NUBUK SCHWARZ'!H32-'NUBUK SCHWARZ'!I32</f>
        <v>0</v>
      </c>
      <c r="K32" s="41" t="n">
        <f aca="false">'NUBUK SCHWARZ'!G32-'NUBUK SCHWARZ'!H32</f>
        <v>0</v>
      </c>
      <c r="L32" s="41" t="n">
        <f aca="false">'NUBUK SCHWARZ'!F32-'NUBUK SCHWARZ'!K32</f>
        <v>0</v>
      </c>
      <c r="M32" s="42" t="e">
        <f aca="false">'NUBUK SCHWARZ'!L32*100/'NUBUK SCHWARZ'!F32</f>
        <v>#VALUE!</v>
      </c>
      <c r="N32" s="32"/>
    </row>
    <row r="33" customFormat="false" ht="14.65" hidden="false" customHeight="false" outlineLevel="0" collapsed="false">
      <c r="A33" s="32" t="n">
        <f aca="false">'NUBUK SCHWARZ'!A32+1</f>
        <v>29</v>
      </c>
      <c r="B33" s="33"/>
      <c r="C33" s="34"/>
      <c r="D33" s="35"/>
      <c r="E33" s="36"/>
      <c r="F33" s="37"/>
      <c r="G33" s="38"/>
      <c r="H33" s="39"/>
      <c r="I33" s="39"/>
      <c r="J33" s="40" t="n">
        <f aca="false">'NUBUK SCHWARZ'!J32+'NUBUK SCHWARZ'!H33-'NUBUK SCHWARZ'!I33</f>
        <v>0</v>
      </c>
      <c r="K33" s="41" t="n">
        <f aca="false">'NUBUK SCHWARZ'!G33-'NUBUK SCHWARZ'!H33</f>
        <v>0</v>
      </c>
      <c r="L33" s="41" t="n">
        <f aca="false">'NUBUK SCHWARZ'!F33-'NUBUK SCHWARZ'!K33</f>
        <v>0</v>
      </c>
      <c r="M33" s="42" t="e">
        <f aca="false">'NUBUK SCHWARZ'!L33*100/'NUBUK SCHWARZ'!F33</f>
        <v>#VALUE!</v>
      </c>
      <c r="N33" s="32"/>
    </row>
    <row r="34" customFormat="false" ht="14.65" hidden="false" customHeight="false" outlineLevel="0" collapsed="false">
      <c r="A34" s="32" t="n">
        <f aca="false">'NUBUK SCHWARZ'!A33+1</f>
        <v>30</v>
      </c>
      <c r="B34" s="33"/>
      <c r="C34" s="34"/>
      <c r="D34" s="35"/>
      <c r="E34" s="36"/>
      <c r="F34" s="37"/>
      <c r="G34" s="38"/>
      <c r="H34" s="39"/>
      <c r="I34" s="39"/>
      <c r="J34" s="40" t="n">
        <f aca="false">'NUBUK SCHWARZ'!J33+'NUBUK SCHWARZ'!H34-'NUBUK SCHWARZ'!I34</f>
        <v>0</v>
      </c>
      <c r="K34" s="41" t="n">
        <f aca="false">'NUBUK SCHWARZ'!G34-'NUBUK SCHWARZ'!H34</f>
        <v>0</v>
      </c>
      <c r="L34" s="41" t="n">
        <f aca="false">'NUBUK SCHWARZ'!F34-'NUBUK SCHWARZ'!K34</f>
        <v>0</v>
      </c>
      <c r="M34" s="42" t="e">
        <f aca="false">'NUBUK SCHWARZ'!L34*100/'NUBUK SCHWARZ'!F34</f>
        <v>#VALUE!</v>
      </c>
      <c r="N34" s="32"/>
    </row>
    <row r="35" customFormat="false" ht="14.65" hidden="false" customHeight="false" outlineLevel="0" collapsed="false">
      <c r="A35" s="32" t="n">
        <f aca="false">'NUBUK SCHWARZ'!A34+1</f>
        <v>31</v>
      </c>
      <c r="B35" s="33"/>
      <c r="C35" s="34"/>
      <c r="D35" s="35"/>
      <c r="E35" s="36"/>
      <c r="F35" s="37"/>
      <c r="G35" s="38"/>
      <c r="H35" s="39"/>
      <c r="I35" s="39"/>
      <c r="J35" s="40" t="n">
        <f aca="false">'NUBUK SCHWARZ'!J34+'NUBUK SCHWARZ'!H35-'NUBUK SCHWARZ'!I35</f>
        <v>0</v>
      </c>
      <c r="K35" s="41" t="n">
        <f aca="false">'NUBUK SCHWARZ'!G35-'NUBUK SCHWARZ'!H35</f>
        <v>0</v>
      </c>
      <c r="L35" s="41" t="n">
        <f aca="false">'NUBUK SCHWARZ'!F35-'NUBUK SCHWARZ'!K35</f>
        <v>0</v>
      </c>
      <c r="M35" s="42" t="e">
        <f aca="false">'NUBUK SCHWARZ'!L35*100/'NUBUK SCHWARZ'!F35</f>
        <v>#VALUE!</v>
      </c>
      <c r="N35" s="32"/>
    </row>
    <row r="36" customFormat="false" ht="14.65" hidden="false" customHeight="false" outlineLevel="0" collapsed="false">
      <c r="A36" s="32" t="n">
        <f aca="false">'NUBUK SCHWARZ'!A35+1</f>
        <v>32</v>
      </c>
      <c r="B36" s="33"/>
      <c r="C36" s="34"/>
      <c r="D36" s="35"/>
      <c r="E36" s="36"/>
      <c r="F36" s="37"/>
      <c r="G36" s="38"/>
      <c r="H36" s="39"/>
      <c r="I36" s="39"/>
      <c r="J36" s="40" t="n">
        <f aca="false">'NUBUK SCHWARZ'!J35+'NUBUK SCHWARZ'!H36-'NUBUK SCHWARZ'!I36</f>
        <v>0</v>
      </c>
      <c r="K36" s="41" t="n">
        <f aca="false">'NUBUK SCHWARZ'!G36-'NUBUK SCHWARZ'!H36</f>
        <v>0</v>
      </c>
      <c r="L36" s="41" t="n">
        <f aca="false">'NUBUK SCHWARZ'!F36-'NUBUK SCHWARZ'!K36</f>
        <v>0</v>
      </c>
      <c r="M36" s="42" t="e">
        <f aca="false">'NUBUK SCHWARZ'!L36*100/'NUBUK SCHWARZ'!F36</f>
        <v>#VALUE!</v>
      </c>
      <c r="N36" s="32"/>
    </row>
    <row r="37" customFormat="false" ht="14.65" hidden="false" customHeight="false" outlineLevel="0" collapsed="false">
      <c r="A37" s="32" t="n">
        <f aca="false">'NUBUK SCHWARZ'!A36+1</f>
        <v>33</v>
      </c>
      <c r="B37" s="33"/>
      <c r="C37" s="34"/>
      <c r="D37" s="35"/>
      <c r="E37" s="36"/>
      <c r="F37" s="37"/>
      <c r="G37" s="38"/>
      <c r="H37" s="39"/>
      <c r="I37" s="39"/>
      <c r="J37" s="40" t="n">
        <f aca="false">'NUBUK SCHWARZ'!J36+'NUBUK SCHWARZ'!H37-'NUBUK SCHWARZ'!I37</f>
        <v>0</v>
      </c>
      <c r="K37" s="41" t="n">
        <f aca="false">'NUBUK SCHWARZ'!G37-'NUBUK SCHWARZ'!H37</f>
        <v>0</v>
      </c>
      <c r="L37" s="41" t="n">
        <f aca="false">'NUBUK SCHWARZ'!F37-'NUBUK SCHWARZ'!K37</f>
        <v>0</v>
      </c>
      <c r="M37" s="42" t="e">
        <f aca="false">'NUBUK SCHWARZ'!L37*100/'NUBUK SCHWARZ'!F37</f>
        <v>#VALUE!</v>
      </c>
      <c r="N37" s="32"/>
    </row>
    <row r="38" customFormat="false" ht="14.65" hidden="false" customHeight="false" outlineLevel="0" collapsed="false">
      <c r="A38" s="32" t="n">
        <f aca="false">'NUBUK SCHWARZ'!A37+1</f>
        <v>34</v>
      </c>
      <c r="B38" s="33"/>
      <c r="C38" s="34"/>
      <c r="D38" s="35"/>
      <c r="E38" s="36"/>
      <c r="F38" s="37"/>
      <c r="G38" s="38"/>
      <c r="H38" s="39"/>
      <c r="I38" s="39"/>
      <c r="J38" s="40" t="n">
        <f aca="false">'NUBUK SCHWARZ'!J37+'NUBUK SCHWARZ'!H38-'NUBUK SCHWARZ'!I38</f>
        <v>0</v>
      </c>
      <c r="K38" s="41" t="n">
        <f aca="false">'NUBUK SCHWARZ'!G38-'NUBUK SCHWARZ'!H38</f>
        <v>0</v>
      </c>
      <c r="L38" s="41" t="n">
        <f aca="false">'NUBUK SCHWARZ'!F38-'NUBUK SCHWARZ'!K38</f>
        <v>0</v>
      </c>
      <c r="M38" s="42" t="e">
        <f aca="false">'NUBUK SCHWARZ'!L38*100/'NUBUK SCHWARZ'!F38</f>
        <v>#VALUE!</v>
      </c>
      <c r="N38" s="32"/>
    </row>
    <row r="39" customFormat="false" ht="14.65" hidden="false" customHeight="false" outlineLevel="0" collapsed="false">
      <c r="A39" s="32" t="n">
        <f aca="false">'NUBUK SCHWARZ'!A38+1</f>
        <v>35</v>
      </c>
      <c r="B39" s="33"/>
      <c r="C39" s="34"/>
      <c r="D39" s="35"/>
      <c r="E39" s="36"/>
      <c r="F39" s="37"/>
      <c r="G39" s="38"/>
      <c r="H39" s="39"/>
      <c r="I39" s="39"/>
      <c r="J39" s="40" t="n">
        <f aca="false">'NUBUK SCHWARZ'!J38+'NUBUK SCHWARZ'!H39-'NUBUK SCHWARZ'!I39</f>
        <v>0</v>
      </c>
      <c r="K39" s="41" t="n">
        <f aca="false">'NUBUK SCHWARZ'!G39-'NUBUK SCHWARZ'!H39</f>
        <v>0</v>
      </c>
      <c r="L39" s="41" t="n">
        <f aca="false">'NUBUK SCHWARZ'!F39-'NUBUK SCHWARZ'!K39</f>
        <v>0</v>
      </c>
      <c r="M39" s="42" t="e">
        <f aca="false">'NUBUK SCHWARZ'!L39*100/'NUBUK SCHWARZ'!F39</f>
        <v>#VALUE!</v>
      </c>
      <c r="N39" s="32"/>
    </row>
    <row r="40" customFormat="false" ht="14.65" hidden="false" customHeight="false" outlineLevel="0" collapsed="false">
      <c r="A40" s="32" t="n">
        <f aca="false">'NUBUK SCHWARZ'!A39+1</f>
        <v>36</v>
      </c>
      <c r="B40" s="33"/>
      <c r="C40" s="34"/>
      <c r="D40" s="35"/>
      <c r="E40" s="36"/>
      <c r="F40" s="37"/>
      <c r="G40" s="38"/>
      <c r="H40" s="39"/>
      <c r="I40" s="39"/>
      <c r="J40" s="40" t="n">
        <f aca="false">'NUBUK SCHWARZ'!J39+'NUBUK SCHWARZ'!H40-'NUBUK SCHWARZ'!I40</f>
        <v>0</v>
      </c>
      <c r="K40" s="41" t="n">
        <f aca="false">'NUBUK SCHWARZ'!G40-'NUBUK SCHWARZ'!H40</f>
        <v>0</v>
      </c>
      <c r="L40" s="41" t="n">
        <f aca="false">'NUBUK SCHWARZ'!F40-'NUBUK SCHWARZ'!K40</f>
        <v>0</v>
      </c>
      <c r="M40" s="42" t="e">
        <f aca="false">'NUBUK SCHWARZ'!L40*100/'NUBUK SCHWARZ'!F40</f>
        <v>#VALUE!</v>
      </c>
      <c r="N40" s="32"/>
    </row>
    <row r="41" customFormat="false" ht="14.65" hidden="false" customHeight="false" outlineLevel="0" collapsed="false">
      <c r="A41" s="32" t="n">
        <f aca="false">'NUBUK SCHWARZ'!A40+1</f>
        <v>37</v>
      </c>
      <c r="B41" s="33"/>
      <c r="C41" s="34"/>
      <c r="D41" s="35"/>
      <c r="E41" s="36"/>
      <c r="F41" s="37"/>
      <c r="G41" s="38"/>
      <c r="H41" s="39"/>
      <c r="I41" s="39"/>
      <c r="J41" s="40" t="n">
        <f aca="false">'NUBUK SCHWARZ'!J40+'NUBUK SCHWARZ'!H41-'NUBUK SCHWARZ'!I41</f>
        <v>0</v>
      </c>
      <c r="K41" s="41" t="n">
        <f aca="false">'NUBUK SCHWARZ'!G41-'NUBUK SCHWARZ'!H41</f>
        <v>0</v>
      </c>
      <c r="L41" s="41" t="n">
        <f aca="false">'NUBUK SCHWARZ'!F41-'NUBUK SCHWARZ'!K41</f>
        <v>0</v>
      </c>
      <c r="M41" s="42" t="e">
        <f aca="false">'NUBUK SCHWARZ'!L41*100/'NUBUK SCHWARZ'!F41</f>
        <v>#VALUE!</v>
      </c>
      <c r="N41" s="32"/>
    </row>
    <row r="42" customFormat="false" ht="14.65" hidden="false" customHeight="false" outlineLevel="0" collapsed="false">
      <c r="A42" s="32" t="n">
        <f aca="false">'NUBUK SCHWARZ'!A41+1</f>
        <v>38</v>
      </c>
      <c r="B42" s="33"/>
      <c r="C42" s="34"/>
      <c r="D42" s="35"/>
      <c r="E42" s="36"/>
      <c r="F42" s="37"/>
      <c r="G42" s="38"/>
      <c r="H42" s="39"/>
      <c r="I42" s="39"/>
      <c r="J42" s="40" t="n">
        <f aca="false">'NUBUK SCHWARZ'!J41+'NUBUK SCHWARZ'!H42-'NUBUK SCHWARZ'!I42</f>
        <v>0</v>
      </c>
      <c r="K42" s="41" t="n">
        <f aca="false">'NUBUK SCHWARZ'!G42-'NUBUK SCHWARZ'!H42</f>
        <v>0</v>
      </c>
      <c r="L42" s="41" t="n">
        <f aca="false">'NUBUK SCHWARZ'!F42-'NUBUK SCHWARZ'!K42</f>
        <v>0</v>
      </c>
      <c r="M42" s="42" t="e">
        <f aca="false">'NUBUK SCHWARZ'!L42*100/'NUBUK SCHWARZ'!F42</f>
        <v>#VALUE!</v>
      </c>
      <c r="N42" s="32"/>
    </row>
    <row r="43" customFormat="false" ht="14.65" hidden="false" customHeight="false" outlineLevel="0" collapsed="false">
      <c r="A43" s="32" t="n">
        <f aca="false">'NUBUK SCHWARZ'!A42+1</f>
        <v>39</v>
      </c>
      <c r="B43" s="33"/>
      <c r="C43" s="34"/>
      <c r="D43" s="35"/>
      <c r="E43" s="36"/>
      <c r="F43" s="37"/>
      <c r="G43" s="38"/>
      <c r="H43" s="39"/>
      <c r="I43" s="39"/>
      <c r="J43" s="40" t="n">
        <f aca="false">'NUBUK SCHWARZ'!J42+'NUBUK SCHWARZ'!H43-'NUBUK SCHWARZ'!I43</f>
        <v>0</v>
      </c>
      <c r="K43" s="41" t="n">
        <f aca="false">'NUBUK SCHWARZ'!G43-'NUBUK SCHWARZ'!H43</f>
        <v>0</v>
      </c>
      <c r="L43" s="41" t="n">
        <f aca="false">'NUBUK SCHWARZ'!F43-'NUBUK SCHWARZ'!K43</f>
        <v>0</v>
      </c>
      <c r="M43" s="42" t="e">
        <f aca="false">'NUBUK SCHWARZ'!L43*100/'NUBUK SCHWARZ'!F43</f>
        <v>#VALUE!</v>
      </c>
      <c r="N43" s="32"/>
    </row>
    <row r="44" customFormat="false" ht="14.65" hidden="false" customHeight="false" outlineLevel="0" collapsed="false">
      <c r="A44" s="32" t="n">
        <f aca="false">'NUBUK SCHWARZ'!A43+1</f>
        <v>40</v>
      </c>
      <c r="B44" s="33"/>
      <c r="C44" s="34"/>
      <c r="D44" s="35"/>
      <c r="E44" s="36"/>
      <c r="F44" s="37"/>
      <c r="G44" s="38"/>
      <c r="H44" s="39"/>
      <c r="I44" s="39"/>
      <c r="J44" s="40" t="n">
        <f aca="false">'NUBUK SCHWARZ'!J43+'NUBUK SCHWARZ'!H44-'NUBUK SCHWARZ'!I44</f>
        <v>0</v>
      </c>
      <c r="K44" s="41" t="n">
        <f aca="false">'NUBUK SCHWARZ'!G44-'NUBUK SCHWARZ'!H44</f>
        <v>0</v>
      </c>
      <c r="L44" s="41" t="n">
        <f aca="false">'NUBUK SCHWARZ'!F44-'NUBUK SCHWARZ'!K44</f>
        <v>0</v>
      </c>
      <c r="M44" s="42" t="e">
        <f aca="false">'NUBUK SCHWARZ'!L44*100/'NUBUK SCHWARZ'!F44</f>
        <v>#VALUE!</v>
      </c>
      <c r="N44" s="32"/>
    </row>
    <row r="45" customFormat="false" ht="14.65" hidden="false" customHeight="false" outlineLevel="0" collapsed="false">
      <c r="A45" s="32" t="n">
        <f aca="false">'NUBUK SCHWARZ'!A44+1</f>
        <v>41</v>
      </c>
      <c r="B45" s="33"/>
      <c r="C45" s="34"/>
      <c r="D45" s="35"/>
      <c r="E45" s="36"/>
      <c r="F45" s="37"/>
      <c r="G45" s="38"/>
      <c r="H45" s="39"/>
      <c r="I45" s="39"/>
      <c r="J45" s="40" t="n">
        <f aca="false">'NUBUK SCHWARZ'!J44+'NUBUK SCHWARZ'!H45-'NUBUK SCHWARZ'!I45</f>
        <v>0</v>
      </c>
      <c r="K45" s="41" t="n">
        <f aca="false">'NUBUK SCHWARZ'!G45-'NUBUK SCHWARZ'!H45</f>
        <v>0</v>
      </c>
      <c r="L45" s="41" t="n">
        <f aca="false">'NUBUK SCHWARZ'!F45-'NUBUK SCHWARZ'!K45</f>
        <v>0</v>
      </c>
      <c r="M45" s="42" t="e">
        <f aca="false">'NUBUK SCHWARZ'!L45*100/'NUBUK SCHWARZ'!F45</f>
        <v>#VALUE!</v>
      </c>
      <c r="N45" s="32"/>
    </row>
    <row r="46" customFormat="false" ht="14.65" hidden="false" customHeight="false" outlineLevel="0" collapsed="false">
      <c r="A46" s="32" t="n">
        <f aca="false">'NUBUK SCHWARZ'!A45+1</f>
        <v>42</v>
      </c>
      <c r="B46" s="33"/>
      <c r="C46" s="34"/>
      <c r="D46" s="35"/>
      <c r="E46" s="36"/>
      <c r="F46" s="37"/>
      <c r="G46" s="38"/>
      <c r="H46" s="39"/>
      <c r="I46" s="39"/>
      <c r="J46" s="40" t="n">
        <f aca="false">'NUBUK SCHWARZ'!J45+'NUBUK SCHWARZ'!H46-'NUBUK SCHWARZ'!I46</f>
        <v>0</v>
      </c>
      <c r="K46" s="41" t="n">
        <f aca="false">'NUBUK SCHWARZ'!G46-'NUBUK SCHWARZ'!H46</f>
        <v>0</v>
      </c>
      <c r="L46" s="41" t="n">
        <f aca="false">'NUBUK SCHWARZ'!F46-'NUBUK SCHWARZ'!K46</f>
        <v>0</v>
      </c>
      <c r="M46" s="42" t="e">
        <f aca="false">'NUBUK SCHWARZ'!L46*100/'NUBUK SCHWARZ'!F46</f>
        <v>#VALUE!</v>
      </c>
      <c r="N46" s="32"/>
    </row>
    <row r="47" customFormat="false" ht="14.65" hidden="false" customHeight="false" outlineLevel="0" collapsed="false">
      <c r="A47" s="32" t="n">
        <f aca="false">'NUBUK SCHWARZ'!A46+1</f>
        <v>43</v>
      </c>
      <c r="B47" s="33"/>
      <c r="C47" s="34"/>
      <c r="D47" s="35"/>
      <c r="E47" s="36"/>
      <c r="F47" s="37"/>
      <c r="G47" s="38"/>
      <c r="H47" s="39"/>
      <c r="I47" s="39"/>
      <c r="J47" s="40" t="n">
        <f aca="false">'NUBUK SCHWARZ'!J46+'NUBUK SCHWARZ'!H47-'NUBUK SCHWARZ'!I47</f>
        <v>0</v>
      </c>
      <c r="K47" s="41" t="n">
        <f aca="false">'NUBUK SCHWARZ'!G47-'NUBUK SCHWARZ'!H47</f>
        <v>0</v>
      </c>
      <c r="L47" s="41" t="n">
        <f aca="false">'NUBUK SCHWARZ'!F47-'NUBUK SCHWARZ'!K47</f>
        <v>0</v>
      </c>
      <c r="M47" s="42" t="e">
        <f aca="false">'NUBUK SCHWARZ'!L47*100/'NUBUK SCHWARZ'!F47</f>
        <v>#VALUE!</v>
      </c>
      <c r="N47" s="32"/>
    </row>
    <row r="48" customFormat="false" ht="14.65" hidden="false" customHeight="false" outlineLevel="0" collapsed="false">
      <c r="A48" s="32" t="n">
        <f aca="false">'NUBUK SCHWARZ'!A47+1</f>
        <v>44</v>
      </c>
      <c r="B48" s="33"/>
      <c r="C48" s="34"/>
      <c r="D48" s="35"/>
      <c r="E48" s="36"/>
      <c r="F48" s="37"/>
      <c r="G48" s="38"/>
      <c r="H48" s="39"/>
      <c r="I48" s="39"/>
      <c r="J48" s="40" t="n">
        <f aca="false">'NUBUK SCHWARZ'!J47+'NUBUK SCHWARZ'!H48-'NUBUK SCHWARZ'!I48</f>
        <v>0</v>
      </c>
      <c r="K48" s="41" t="n">
        <f aca="false">'NUBUK SCHWARZ'!G48-'NUBUK SCHWARZ'!H48</f>
        <v>0</v>
      </c>
      <c r="L48" s="41" t="n">
        <f aca="false">'NUBUK SCHWARZ'!F48-'NUBUK SCHWARZ'!K48</f>
        <v>0</v>
      </c>
      <c r="M48" s="42" t="e">
        <f aca="false">'NUBUK SCHWARZ'!L48*100/'NUBUK SCHWARZ'!F48</f>
        <v>#VALUE!</v>
      </c>
      <c r="N48" s="32"/>
    </row>
    <row r="49" customFormat="false" ht="14.65" hidden="false" customHeight="false" outlineLevel="0" collapsed="false">
      <c r="A49" s="32" t="n">
        <f aca="false">'NUBUK SCHWARZ'!A48+1</f>
        <v>45</v>
      </c>
      <c r="B49" s="33"/>
      <c r="C49" s="34"/>
      <c r="D49" s="35"/>
      <c r="E49" s="36"/>
      <c r="F49" s="37"/>
      <c r="G49" s="38"/>
      <c r="H49" s="39"/>
      <c r="I49" s="39"/>
      <c r="J49" s="40" t="n">
        <f aca="false">'NUBUK SCHWARZ'!J48+'NUBUK SCHWARZ'!H49-'NUBUK SCHWARZ'!I49</f>
        <v>0</v>
      </c>
      <c r="K49" s="41" t="n">
        <f aca="false">'NUBUK SCHWARZ'!G49-'NUBUK SCHWARZ'!H49</f>
        <v>0</v>
      </c>
      <c r="L49" s="41" t="n">
        <f aca="false">'NUBUK SCHWARZ'!F49-'NUBUK SCHWARZ'!K49</f>
        <v>0</v>
      </c>
      <c r="M49" s="42" t="e">
        <f aca="false">'NUBUK SCHWARZ'!L49*100/'NUBUK SCHWARZ'!F49</f>
        <v>#VALUE!</v>
      </c>
      <c r="N49" s="32"/>
    </row>
    <row r="50" customFormat="false" ht="14.65" hidden="false" customHeight="false" outlineLevel="0" collapsed="false">
      <c r="A50" s="32" t="n">
        <f aca="false">'NUBUK SCHWARZ'!A49+1</f>
        <v>46</v>
      </c>
      <c r="B50" s="33"/>
      <c r="C50" s="34"/>
      <c r="D50" s="35"/>
      <c r="E50" s="36"/>
      <c r="F50" s="37"/>
      <c r="G50" s="38"/>
      <c r="H50" s="39"/>
      <c r="I50" s="39"/>
      <c r="J50" s="40" t="n">
        <f aca="false">'NUBUK SCHWARZ'!J49+'NUBUK SCHWARZ'!H50-'NUBUK SCHWARZ'!I50</f>
        <v>0</v>
      </c>
      <c r="K50" s="41" t="n">
        <f aca="false">'NUBUK SCHWARZ'!G50-'NUBUK SCHWARZ'!H50</f>
        <v>0</v>
      </c>
      <c r="L50" s="41" t="n">
        <f aca="false">'NUBUK SCHWARZ'!F50-'NUBUK SCHWARZ'!K50</f>
        <v>0</v>
      </c>
      <c r="M50" s="42" t="e">
        <f aca="false">'NUBUK SCHWARZ'!L50*100/'NUBUK SCHWARZ'!F50</f>
        <v>#VALUE!</v>
      </c>
      <c r="N50" s="32"/>
    </row>
    <row r="51" customFormat="false" ht="14.65" hidden="false" customHeight="false" outlineLevel="0" collapsed="false">
      <c r="A51" s="32" t="n">
        <f aca="false">'NUBUK SCHWARZ'!A50+1</f>
        <v>47</v>
      </c>
      <c r="B51" s="33"/>
      <c r="C51" s="34"/>
      <c r="D51" s="35"/>
      <c r="E51" s="36"/>
      <c r="F51" s="37"/>
      <c r="G51" s="38"/>
      <c r="H51" s="39"/>
      <c r="I51" s="39"/>
      <c r="J51" s="40" t="n">
        <f aca="false">'NUBUK SCHWARZ'!J50+'NUBUK SCHWARZ'!H51-'NUBUK SCHWARZ'!I51</f>
        <v>0</v>
      </c>
      <c r="K51" s="41" t="n">
        <f aca="false">'NUBUK SCHWARZ'!G51-'NUBUK SCHWARZ'!H51</f>
        <v>0</v>
      </c>
      <c r="L51" s="41" t="n">
        <f aca="false">'NUBUK SCHWARZ'!F51-'NUBUK SCHWARZ'!K51</f>
        <v>0</v>
      </c>
      <c r="M51" s="42" t="e">
        <f aca="false">'NUBUK SCHWARZ'!L51*100/'NUBUK SCHWARZ'!F51</f>
        <v>#VALUE!</v>
      </c>
      <c r="N51" s="32"/>
    </row>
    <row r="52" customFormat="false" ht="14.65" hidden="false" customHeight="false" outlineLevel="0" collapsed="false">
      <c r="A52" s="32" t="n">
        <f aca="false">'NUBUK SCHWARZ'!A51+1</f>
        <v>48</v>
      </c>
      <c r="B52" s="33"/>
      <c r="C52" s="34"/>
      <c r="D52" s="35"/>
      <c r="E52" s="36"/>
      <c r="F52" s="37"/>
      <c r="G52" s="38"/>
      <c r="H52" s="39"/>
      <c r="I52" s="39"/>
      <c r="J52" s="40" t="n">
        <f aca="false">'NUBUK SCHWARZ'!J51+'NUBUK SCHWARZ'!H52-'NUBUK SCHWARZ'!I52</f>
        <v>0</v>
      </c>
      <c r="K52" s="41" t="n">
        <f aca="false">'NUBUK SCHWARZ'!G52-'NUBUK SCHWARZ'!H52</f>
        <v>0</v>
      </c>
      <c r="L52" s="41" t="n">
        <f aca="false">'NUBUK SCHWARZ'!F52-'NUBUK SCHWARZ'!K52</f>
        <v>0</v>
      </c>
      <c r="M52" s="42" t="e">
        <f aca="false">'NUBUK SCHWARZ'!L52*100/'NUBUK SCHWARZ'!F52</f>
        <v>#VALUE!</v>
      </c>
      <c r="N52" s="32"/>
    </row>
    <row r="53" customFormat="false" ht="14.65" hidden="false" customHeight="false" outlineLevel="0" collapsed="false">
      <c r="A53" s="32" t="n">
        <f aca="false">'NUBUK SCHWARZ'!A52+1</f>
        <v>49</v>
      </c>
      <c r="B53" s="33"/>
      <c r="C53" s="34"/>
      <c r="D53" s="35"/>
      <c r="E53" s="36"/>
      <c r="F53" s="37"/>
      <c r="G53" s="38"/>
      <c r="H53" s="39"/>
      <c r="I53" s="39"/>
      <c r="J53" s="40" t="n">
        <f aca="false">'NUBUK SCHWARZ'!J52+'NUBUK SCHWARZ'!H53-'NUBUK SCHWARZ'!I53</f>
        <v>0</v>
      </c>
      <c r="K53" s="41" t="n">
        <f aca="false">'NUBUK SCHWARZ'!G53-'NUBUK SCHWARZ'!H53</f>
        <v>0</v>
      </c>
      <c r="L53" s="41" t="n">
        <f aca="false">'NUBUK SCHWARZ'!F53-'NUBUK SCHWARZ'!K53</f>
        <v>0</v>
      </c>
      <c r="M53" s="42" t="e">
        <f aca="false">'NUBUK SCHWARZ'!L53*100/'NUBUK SCHWARZ'!F53</f>
        <v>#VALUE!</v>
      </c>
      <c r="N53" s="32"/>
    </row>
    <row r="54" customFormat="false" ht="14.65" hidden="false" customHeight="false" outlineLevel="0" collapsed="false">
      <c r="A54" s="32" t="n">
        <f aca="false">'NUBUK SCHWARZ'!A53+1</f>
        <v>50</v>
      </c>
      <c r="B54" s="33"/>
      <c r="C54" s="34"/>
      <c r="D54" s="35"/>
      <c r="E54" s="36"/>
      <c r="F54" s="37"/>
      <c r="G54" s="38"/>
      <c r="H54" s="39"/>
      <c r="I54" s="39"/>
      <c r="J54" s="40" t="n">
        <f aca="false">'NUBUK SCHWARZ'!J53+'NUBUK SCHWARZ'!H54-'NUBUK SCHWARZ'!I54</f>
        <v>0</v>
      </c>
      <c r="K54" s="41" t="n">
        <f aca="false">'NUBUK SCHWARZ'!G54-'NUBUK SCHWARZ'!H54</f>
        <v>0</v>
      </c>
      <c r="L54" s="41" t="n">
        <f aca="false">'NUBUK SCHWARZ'!F54-'NUBUK SCHWARZ'!K54</f>
        <v>0</v>
      </c>
      <c r="M54" s="42" t="e">
        <f aca="false">'NUBUK SCHWARZ'!L54*100/'NUBUK SCHWARZ'!F54</f>
        <v>#VALUE!</v>
      </c>
      <c r="N54" s="32"/>
    </row>
    <row r="55" customFormat="false" ht="14.65" hidden="false" customHeight="false" outlineLevel="0" collapsed="false">
      <c r="A55" s="32" t="n">
        <f aca="false">'NUBUK SCHWARZ'!A54+1</f>
        <v>51</v>
      </c>
      <c r="B55" s="33"/>
      <c r="C55" s="34"/>
      <c r="D55" s="35"/>
      <c r="E55" s="36"/>
      <c r="F55" s="37"/>
      <c r="G55" s="38"/>
      <c r="H55" s="39"/>
      <c r="I55" s="39"/>
      <c r="J55" s="40" t="n">
        <f aca="false">'NUBUK SCHWARZ'!J54+'NUBUK SCHWARZ'!H55-'NUBUK SCHWARZ'!I55</f>
        <v>0</v>
      </c>
      <c r="K55" s="41" t="n">
        <f aca="false">'NUBUK SCHWARZ'!G55-'NUBUK SCHWARZ'!H55</f>
        <v>0</v>
      </c>
      <c r="L55" s="41" t="n">
        <f aca="false">'NUBUK SCHWARZ'!F55-'NUBUK SCHWARZ'!K55</f>
        <v>0</v>
      </c>
      <c r="M55" s="42" t="e">
        <f aca="false">'NUBUK SCHWARZ'!L55*100/'NUBUK SCHWARZ'!F55</f>
        <v>#VALUE!</v>
      </c>
      <c r="N55" s="32"/>
    </row>
    <row r="56" customFormat="false" ht="14.65" hidden="false" customHeight="false" outlineLevel="0" collapsed="false">
      <c r="A56" s="32" t="n">
        <f aca="false">'NUBUK SCHWARZ'!A55+1</f>
        <v>52</v>
      </c>
      <c r="B56" s="33"/>
      <c r="C56" s="34"/>
      <c r="D56" s="35"/>
      <c r="E56" s="36"/>
      <c r="F56" s="37"/>
      <c r="G56" s="38"/>
      <c r="H56" s="39"/>
      <c r="I56" s="39"/>
      <c r="J56" s="40" t="n">
        <f aca="false">'NUBUK SCHWARZ'!J55+'NUBUK SCHWARZ'!H56-'NUBUK SCHWARZ'!I56</f>
        <v>0</v>
      </c>
      <c r="K56" s="41" t="n">
        <f aca="false">'NUBUK SCHWARZ'!G56-'NUBUK SCHWARZ'!H56</f>
        <v>0</v>
      </c>
      <c r="L56" s="41" t="n">
        <f aca="false">'NUBUK SCHWARZ'!F56-'NUBUK SCHWARZ'!K56</f>
        <v>0</v>
      </c>
      <c r="M56" s="42" t="e">
        <f aca="false">'NUBUK SCHWARZ'!L56*100/'NUBUK SCHWARZ'!F56</f>
        <v>#VALUE!</v>
      </c>
      <c r="N56" s="32"/>
    </row>
    <row r="57" customFormat="false" ht="14.65" hidden="false" customHeight="false" outlineLevel="0" collapsed="false">
      <c r="A57" s="32" t="n">
        <f aca="false">'NUBUK SCHWARZ'!A56+1</f>
        <v>53</v>
      </c>
      <c r="B57" s="33"/>
      <c r="C57" s="34"/>
      <c r="D57" s="35"/>
      <c r="E57" s="36"/>
      <c r="F57" s="37"/>
      <c r="G57" s="38"/>
      <c r="H57" s="39"/>
      <c r="I57" s="39"/>
      <c r="J57" s="40" t="n">
        <f aca="false">'NUBUK SCHWARZ'!J56+'NUBUK SCHWARZ'!H57-'NUBUK SCHWARZ'!I57</f>
        <v>0</v>
      </c>
      <c r="K57" s="41" t="n">
        <f aca="false">'NUBUK SCHWARZ'!G57-'NUBUK SCHWARZ'!H57</f>
        <v>0</v>
      </c>
      <c r="L57" s="41" t="n">
        <f aca="false">'NUBUK SCHWARZ'!F57-'NUBUK SCHWARZ'!K57</f>
        <v>0</v>
      </c>
      <c r="M57" s="42" t="e">
        <f aca="false">'NUBUK SCHWARZ'!L57*100/'NUBUK SCHWARZ'!F57</f>
        <v>#VALUE!</v>
      </c>
      <c r="N57" s="32"/>
    </row>
    <row r="58" customFormat="false" ht="14.65" hidden="false" customHeight="false" outlineLevel="0" collapsed="false">
      <c r="A58" s="32" t="n">
        <f aca="false">'NUBUK SCHWARZ'!A57+1</f>
        <v>54</v>
      </c>
      <c r="B58" s="33"/>
      <c r="C58" s="34"/>
      <c r="D58" s="35"/>
      <c r="E58" s="36"/>
      <c r="F58" s="37"/>
      <c r="G58" s="38"/>
      <c r="H58" s="39"/>
      <c r="I58" s="39"/>
      <c r="J58" s="40" t="n">
        <f aca="false">'NUBUK SCHWARZ'!J57+'NUBUK SCHWARZ'!H58-'NUBUK SCHWARZ'!I58</f>
        <v>0</v>
      </c>
      <c r="K58" s="41" t="n">
        <f aca="false">'NUBUK SCHWARZ'!G58-'NUBUK SCHWARZ'!H58</f>
        <v>0</v>
      </c>
      <c r="L58" s="41" t="n">
        <f aca="false">'NUBUK SCHWARZ'!F58-'NUBUK SCHWARZ'!K58</f>
        <v>0</v>
      </c>
      <c r="M58" s="42" t="e">
        <f aca="false">'NUBUK SCHWARZ'!L58*100/'NUBUK SCHWARZ'!F58</f>
        <v>#VALUE!</v>
      </c>
      <c r="N58" s="32"/>
    </row>
    <row r="59" customFormat="false" ht="14.65" hidden="false" customHeight="false" outlineLevel="0" collapsed="false">
      <c r="A59" s="32" t="n">
        <f aca="false">'NUBUK SCHWARZ'!A58+1</f>
        <v>55</v>
      </c>
      <c r="B59" s="33"/>
      <c r="C59" s="34"/>
      <c r="D59" s="35"/>
      <c r="E59" s="36"/>
      <c r="F59" s="37"/>
      <c r="G59" s="38"/>
      <c r="H59" s="39"/>
      <c r="I59" s="39"/>
      <c r="J59" s="40" t="n">
        <f aca="false">'NUBUK SCHWARZ'!J58+'NUBUK SCHWARZ'!H59-'NUBUK SCHWARZ'!I59</f>
        <v>0</v>
      </c>
      <c r="K59" s="41" t="n">
        <f aca="false">'NUBUK SCHWARZ'!G59-'NUBUK SCHWARZ'!H59</f>
        <v>0</v>
      </c>
      <c r="L59" s="41" t="n">
        <f aca="false">'NUBUK SCHWARZ'!F59-'NUBUK SCHWARZ'!K59</f>
        <v>0</v>
      </c>
      <c r="M59" s="42" t="e">
        <f aca="false">'NUBUK SCHWARZ'!L59*100/'NUBUK SCHWARZ'!F59</f>
        <v>#VALUE!</v>
      </c>
      <c r="N59" s="32"/>
    </row>
    <row r="60" customFormat="false" ht="14.65" hidden="false" customHeight="false" outlineLevel="0" collapsed="false">
      <c r="A60" s="32" t="n">
        <f aca="false">'NUBUK SCHWARZ'!A59+1</f>
        <v>56</v>
      </c>
      <c r="B60" s="33"/>
      <c r="C60" s="34"/>
      <c r="D60" s="35"/>
      <c r="E60" s="36"/>
      <c r="F60" s="37"/>
      <c r="G60" s="38"/>
      <c r="H60" s="39"/>
      <c r="I60" s="39"/>
      <c r="J60" s="40" t="n">
        <f aca="false">'NUBUK SCHWARZ'!J59+'NUBUK SCHWARZ'!H60-'NUBUK SCHWARZ'!I60</f>
        <v>0</v>
      </c>
      <c r="K60" s="41" t="n">
        <f aca="false">'NUBUK SCHWARZ'!G60-'NUBUK SCHWARZ'!H60</f>
        <v>0</v>
      </c>
      <c r="L60" s="41" t="n">
        <f aca="false">'NUBUK SCHWARZ'!F60-'NUBUK SCHWARZ'!K60</f>
        <v>0</v>
      </c>
      <c r="M60" s="42" t="e">
        <f aca="false">'NUBUK SCHWARZ'!L60*100/'NUBUK SCHWARZ'!F60</f>
        <v>#VALUE!</v>
      </c>
      <c r="N60" s="32"/>
    </row>
    <row r="61" customFormat="false" ht="14.65" hidden="false" customHeight="false" outlineLevel="0" collapsed="false">
      <c r="A61" s="32" t="n">
        <f aca="false">'NUBUK SCHWARZ'!A60+1</f>
        <v>57</v>
      </c>
      <c r="B61" s="33"/>
      <c r="C61" s="34"/>
      <c r="D61" s="35"/>
      <c r="E61" s="36"/>
      <c r="F61" s="37"/>
      <c r="G61" s="38"/>
      <c r="H61" s="39"/>
      <c r="I61" s="39"/>
      <c r="J61" s="40" t="n">
        <f aca="false">'NUBUK SCHWARZ'!J60+'NUBUK SCHWARZ'!H61-'NUBUK SCHWARZ'!I61</f>
        <v>0</v>
      </c>
      <c r="K61" s="41" t="n">
        <f aca="false">'NUBUK SCHWARZ'!G61-'NUBUK SCHWARZ'!H61</f>
        <v>0</v>
      </c>
      <c r="L61" s="41" t="n">
        <f aca="false">'NUBUK SCHWARZ'!F61-'NUBUK SCHWARZ'!K61</f>
        <v>0</v>
      </c>
      <c r="M61" s="42" t="e">
        <f aca="false">'NUBUK SCHWARZ'!L61*100/'NUBUK SCHWARZ'!F61</f>
        <v>#VALUE!</v>
      </c>
      <c r="N61" s="32"/>
    </row>
    <row r="62" customFormat="false" ht="14.65" hidden="false" customHeight="false" outlineLevel="0" collapsed="false">
      <c r="A62" s="32" t="n">
        <f aca="false">'NUBUK SCHWARZ'!A61+1</f>
        <v>58</v>
      </c>
      <c r="B62" s="33"/>
      <c r="C62" s="34"/>
      <c r="D62" s="35"/>
      <c r="E62" s="36"/>
      <c r="F62" s="37"/>
      <c r="G62" s="38"/>
      <c r="H62" s="39"/>
      <c r="I62" s="39"/>
      <c r="J62" s="40" t="n">
        <f aca="false">'NUBUK SCHWARZ'!J61+'NUBUK SCHWARZ'!H62-'NUBUK SCHWARZ'!I62</f>
        <v>0</v>
      </c>
      <c r="K62" s="41" t="n">
        <f aca="false">'NUBUK SCHWARZ'!G62-'NUBUK SCHWARZ'!H62</f>
        <v>0</v>
      </c>
      <c r="L62" s="41" t="n">
        <f aca="false">'NUBUK SCHWARZ'!F62-'NUBUK SCHWARZ'!K62</f>
        <v>0</v>
      </c>
      <c r="M62" s="42" t="e">
        <f aca="false">'NUBUK SCHWARZ'!L62*100/'NUBUK SCHWARZ'!F62</f>
        <v>#VALUE!</v>
      </c>
      <c r="N62" s="32"/>
    </row>
    <row r="63" customFormat="false" ht="14.65" hidden="false" customHeight="false" outlineLevel="0" collapsed="false">
      <c r="A63" s="32" t="n">
        <f aca="false">'NUBUK SCHWARZ'!A62+1</f>
        <v>59</v>
      </c>
      <c r="B63" s="33"/>
      <c r="C63" s="34"/>
      <c r="D63" s="35"/>
      <c r="E63" s="36"/>
      <c r="F63" s="37"/>
      <c r="G63" s="38"/>
      <c r="H63" s="39"/>
      <c r="I63" s="39"/>
      <c r="J63" s="40" t="n">
        <f aca="false">'NUBUK SCHWARZ'!J62+'NUBUK SCHWARZ'!H63-'NUBUK SCHWARZ'!I63</f>
        <v>0</v>
      </c>
      <c r="K63" s="41" t="n">
        <f aca="false">'NUBUK SCHWARZ'!G63-'NUBUK SCHWARZ'!H63</f>
        <v>0</v>
      </c>
      <c r="L63" s="41" t="n">
        <f aca="false">'NUBUK SCHWARZ'!F63-'NUBUK SCHWARZ'!K63</f>
        <v>0</v>
      </c>
      <c r="M63" s="42" t="e">
        <f aca="false">'NUBUK SCHWARZ'!L63*100/'NUBUK SCHWARZ'!F63</f>
        <v>#VALUE!</v>
      </c>
      <c r="N63" s="32"/>
    </row>
    <row r="64" customFormat="false" ht="14.65" hidden="false" customHeight="false" outlineLevel="0" collapsed="false">
      <c r="A64" s="32" t="n">
        <f aca="false">'NUBUK SCHWARZ'!A63+1</f>
        <v>60</v>
      </c>
      <c r="B64" s="33"/>
      <c r="C64" s="34"/>
      <c r="D64" s="35"/>
      <c r="E64" s="36"/>
      <c r="F64" s="37"/>
      <c r="G64" s="38"/>
      <c r="H64" s="39"/>
      <c r="I64" s="39"/>
      <c r="J64" s="40" t="n">
        <f aca="false">'NUBUK SCHWARZ'!J63+'NUBUK SCHWARZ'!H64-'NUBUK SCHWARZ'!I64</f>
        <v>0</v>
      </c>
      <c r="K64" s="41" t="n">
        <f aca="false">'NUBUK SCHWARZ'!G64-'NUBUK SCHWARZ'!H64</f>
        <v>0</v>
      </c>
      <c r="L64" s="41" t="n">
        <f aca="false">'NUBUK SCHWARZ'!F64-'NUBUK SCHWARZ'!K64</f>
        <v>0</v>
      </c>
      <c r="M64" s="42" t="e">
        <f aca="false">'NUBUK SCHWARZ'!L64*100/'NUBUK SCHWARZ'!F64</f>
        <v>#VALUE!</v>
      </c>
      <c r="N64" s="32"/>
    </row>
    <row r="65" customFormat="false" ht="14.65" hidden="false" customHeight="false" outlineLevel="0" collapsed="false">
      <c r="A65" s="32" t="n">
        <f aca="false">'NUBUK SCHWARZ'!A64+1</f>
        <v>61</v>
      </c>
      <c r="B65" s="33"/>
      <c r="C65" s="34"/>
      <c r="D65" s="35"/>
      <c r="E65" s="36"/>
      <c r="F65" s="37"/>
      <c r="G65" s="38"/>
      <c r="H65" s="39"/>
      <c r="I65" s="39"/>
      <c r="J65" s="40" t="n">
        <f aca="false">'NUBUK SCHWARZ'!J64+'NUBUK SCHWARZ'!H65-'NUBUK SCHWARZ'!I65</f>
        <v>0</v>
      </c>
      <c r="K65" s="41" t="n">
        <f aca="false">'NUBUK SCHWARZ'!G65-'NUBUK SCHWARZ'!H65</f>
        <v>0</v>
      </c>
      <c r="L65" s="41" t="n">
        <f aca="false">'NUBUK SCHWARZ'!F65-'NUBUK SCHWARZ'!K65</f>
        <v>0</v>
      </c>
      <c r="M65" s="42" t="e">
        <f aca="false">'NUBUK SCHWARZ'!L65*100/'NUBUK SCHWARZ'!F65</f>
        <v>#VALUE!</v>
      </c>
      <c r="N65" s="32"/>
    </row>
    <row r="66" customFormat="false" ht="14.65" hidden="false" customHeight="false" outlineLevel="0" collapsed="false">
      <c r="A66" s="32" t="n">
        <f aca="false">'NUBUK SCHWARZ'!A65+1</f>
        <v>62</v>
      </c>
      <c r="B66" s="33"/>
      <c r="C66" s="34"/>
      <c r="D66" s="35"/>
      <c r="E66" s="36"/>
      <c r="F66" s="37"/>
      <c r="G66" s="38"/>
      <c r="H66" s="39"/>
      <c r="I66" s="39"/>
      <c r="J66" s="40" t="n">
        <f aca="false">'NUBUK SCHWARZ'!J65+'NUBUK SCHWARZ'!H66-'NUBUK SCHWARZ'!I66</f>
        <v>0</v>
      </c>
      <c r="K66" s="41" t="n">
        <f aca="false">'NUBUK SCHWARZ'!G66-'NUBUK SCHWARZ'!H66</f>
        <v>0</v>
      </c>
      <c r="L66" s="41" t="n">
        <f aca="false">'NUBUK SCHWARZ'!F66-'NUBUK SCHWARZ'!K66</f>
        <v>0</v>
      </c>
      <c r="M66" s="42" t="e">
        <f aca="false">'NUBUK SCHWARZ'!L66*100/'NUBUK SCHWARZ'!F66</f>
        <v>#VALUE!</v>
      </c>
      <c r="N66" s="32"/>
    </row>
    <row r="67" customFormat="false" ht="14.65" hidden="false" customHeight="false" outlineLevel="0" collapsed="false">
      <c r="A67" s="32" t="n">
        <f aca="false">'NUBUK SCHWARZ'!A66+1</f>
        <v>63</v>
      </c>
      <c r="B67" s="33"/>
      <c r="C67" s="34"/>
      <c r="D67" s="35"/>
      <c r="E67" s="36"/>
      <c r="F67" s="37"/>
      <c r="G67" s="38"/>
      <c r="H67" s="39"/>
      <c r="I67" s="39"/>
      <c r="J67" s="40" t="n">
        <f aca="false">'NUBUK SCHWARZ'!J66+'NUBUK SCHWARZ'!H67-'NUBUK SCHWARZ'!I67</f>
        <v>0</v>
      </c>
      <c r="K67" s="41" t="n">
        <f aca="false">'NUBUK SCHWARZ'!G67-'NUBUK SCHWARZ'!H67</f>
        <v>0</v>
      </c>
      <c r="L67" s="41" t="n">
        <f aca="false">'NUBUK SCHWARZ'!F67-'NUBUK SCHWARZ'!K67</f>
        <v>0</v>
      </c>
      <c r="M67" s="42" t="e">
        <f aca="false">'NUBUK SCHWARZ'!L67*100/'NUBUK SCHWARZ'!F67</f>
        <v>#VALUE!</v>
      </c>
      <c r="N67" s="32"/>
    </row>
    <row r="68" customFormat="false" ht="14.65" hidden="false" customHeight="false" outlineLevel="0" collapsed="false">
      <c r="A68" s="32" t="n">
        <f aca="false">'NUBUK SCHWARZ'!A67+1</f>
        <v>64</v>
      </c>
      <c r="B68" s="33"/>
      <c r="C68" s="34"/>
      <c r="D68" s="35"/>
      <c r="E68" s="36"/>
      <c r="F68" s="37"/>
      <c r="G68" s="38"/>
      <c r="H68" s="39"/>
      <c r="I68" s="39"/>
      <c r="J68" s="40" t="n">
        <f aca="false">'NUBUK SCHWARZ'!J67+'NUBUK SCHWARZ'!H68-'NUBUK SCHWARZ'!I68</f>
        <v>0</v>
      </c>
      <c r="K68" s="41" t="n">
        <f aca="false">'NUBUK SCHWARZ'!G68-'NUBUK SCHWARZ'!H68</f>
        <v>0</v>
      </c>
      <c r="L68" s="41" t="n">
        <f aca="false">'NUBUK SCHWARZ'!F68-'NUBUK SCHWARZ'!K68</f>
        <v>0</v>
      </c>
      <c r="M68" s="42" t="e">
        <f aca="false">'NUBUK SCHWARZ'!L68*100/'NUBUK SCHWARZ'!F68</f>
        <v>#VALUE!</v>
      </c>
      <c r="N68" s="32"/>
    </row>
    <row r="69" customFormat="false" ht="14.65" hidden="false" customHeight="false" outlineLevel="0" collapsed="false">
      <c r="A69" s="32" t="n">
        <f aca="false">'NUBUK SCHWARZ'!A68+1</f>
        <v>65</v>
      </c>
      <c r="B69" s="33"/>
      <c r="C69" s="34"/>
      <c r="D69" s="35"/>
      <c r="E69" s="36"/>
      <c r="F69" s="37"/>
      <c r="G69" s="38"/>
      <c r="H69" s="39"/>
      <c r="I69" s="39"/>
      <c r="J69" s="40" t="n">
        <f aca="false">'NUBUK SCHWARZ'!J68+'NUBUK SCHWARZ'!H69-'NUBUK SCHWARZ'!I69</f>
        <v>0</v>
      </c>
      <c r="K69" s="41" t="n">
        <f aca="false">'NUBUK SCHWARZ'!G69-'NUBUK SCHWARZ'!H69</f>
        <v>0</v>
      </c>
      <c r="L69" s="41" t="n">
        <f aca="false">'NUBUK SCHWARZ'!F69-'NUBUK SCHWARZ'!K69</f>
        <v>0</v>
      </c>
      <c r="M69" s="42" t="e">
        <f aca="false">'NUBUK SCHWARZ'!L69*100/'NUBUK SCHWARZ'!F69</f>
        <v>#VALUE!</v>
      </c>
      <c r="N69" s="32"/>
    </row>
    <row r="70" customFormat="false" ht="14.65" hidden="false" customHeight="false" outlineLevel="0" collapsed="false">
      <c r="A70" s="32" t="n">
        <f aca="false">'NUBUK SCHWARZ'!A69+1</f>
        <v>66</v>
      </c>
      <c r="B70" s="33"/>
      <c r="C70" s="34"/>
      <c r="D70" s="35"/>
      <c r="E70" s="36"/>
      <c r="F70" s="37"/>
      <c r="G70" s="38"/>
      <c r="H70" s="39"/>
      <c r="I70" s="39"/>
      <c r="J70" s="40" t="n">
        <f aca="false">'NUBUK SCHWARZ'!J69+'NUBUK SCHWARZ'!H70-'NUBUK SCHWARZ'!I70</f>
        <v>0</v>
      </c>
      <c r="K70" s="41" t="n">
        <f aca="false">'NUBUK SCHWARZ'!G70-'NUBUK SCHWARZ'!H70</f>
        <v>0</v>
      </c>
      <c r="L70" s="41" t="n">
        <f aca="false">'NUBUK SCHWARZ'!F70-'NUBUK SCHWARZ'!K70</f>
        <v>0</v>
      </c>
      <c r="M70" s="42" t="e">
        <f aca="false">'NUBUK SCHWARZ'!L70*100/'NUBUK SCHWARZ'!F70</f>
        <v>#VALUE!</v>
      </c>
      <c r="N70" s="32"/>
    </row>
    <row r="71" customFormat="false" ht="14.65" hidden="false" customHeight="false" outlineLevel="0" collapsed="false">
      <c r="A71" s="32" t="n">
        <f aca="false">'NUBUK SCHWARZ'!A70+1</f>
        <v>67</v>
      </c>
      <c r="B71" s="33"/>
      <c r="C71" s="34"/>
      <c r="D71" s="35"/>
      <c r="E71" s="36"/>
      <c r="F71" s="37"/>
      <c r="G71" s="38"/>
      <c r="H71" s="39"/>
      <c r="I71" s="39"/>
      <c r="J71" s="40" t="n">
        <f aca="false">'NUBUK SCHWARZ'!J70+'NUBUK SCHWARZ'!H71-'NUBUK SCHWARZ'!I71</f>
        <v>0</v>
      </c>
      <c r="K71" s="41" t="n">
        <f aca="false">'NUBUK SCHWARZ'!G71-'NUBUK SCHWARZ'!H71</f>
        <v>0</v>
      </c>
      <c r="L71" s="41" t="n">
        <f aca="false">'NUBUK SCHWARZ'!F71-'NUBUK SCHWARZ'!K71</f>
        <v>0</v>
      </c>
      <c r="M71" s="42" t="e">
        <f aca="false">'NUBUK SCHWARZ'!L71*100/'NUBUK SCHWARZ'!F71</f>
        <v>#VALUE!</v>
      </c>
      <c r="N71" s="32"/>
    </row>
    <row r="72" customFormat="false" ht="14.65" hidden="false" customHeight="false" outlineLevel="0" collapsed="false">
      <c r="A72" s="32" t="n">
        <f aca="false">'NUBUK SCHWARZ'!A71+1</f>
        <v>68</v>
      </c>
      <c r="B72" s="33"/>
      <c r="C72" s="34"/>
      <c r="D72" s="35"/>
      <c r="E72" s="36"/>
      <c r="F72" s="37"/>
      <c r="G72" s="38"/>
      <c r="H72" s="39"/>
      <c r="I72" s="39"/>
      <c r="J72" s="40" t="n">
        <f aca="false">'NUBUK SCHWARZ'!J71+'NUBUK SCHWARZ'!H72-'NUBUK SCHWARZ'!I72</f>
        <v>0</v>
      </c>
      <c r="K72" s="41" t="n">
        <f aca="false">'NUBUK SCHWARZ'!G72-'NUBUK SCHWARZ'!H72</f>
        <v>0</v>
      </c>
      <c r="L72" s="41" t="n">
        <f aca="false">'NUBUK SCHWARZ'!F72-'NUBUK SCHWARZ'!K72</f>
        <v>0</v>
      </c>
      <c r="M72" s="42" t="e">
        <f aca="false">'NUBUK SCHWARZ'!L72*100/'NUBUK SCHWARZ'!F72</f>
        <v>#VALUE!</v>
      </c>
      <c r="N72" s="32"/>
    </row>
    <row r="73" customFormat="false" ht="14.65" hidden="false" customHeight="false" outlineLevel="0" collapsed="false">
      <c r="A73" s="32" t="n">
        <f aca="false">'NUBUK SCHWARZ'!A72+1</f>
        <v>69</v>
      </c>
      <c r="B73" s="33"/>
      <c r="C73" s="34"/>
      <c r="D73" s="35"/>
      <c r="E73" s="36"/>
      <c r="F73" s="37"/>
      <c r="G73" s="38"/>
      <c r="H73" s="39"/>
      <c r="I73" s="39"/>
      <c r="J73" s="40" t="n">
        <f aca="false">'NUBUK SCHWARZ'!J72+'NUBUK SCHWARZ'!H73-'NUBUK SCHWARZ'!I73</f>
        <v>0</v>
      </c>
      <c r="K73" s="41" t="n">
        <f aca="false">'NUBUK SCHWARZ'!G73-'NUBUK SCHWARZ'!H73</f>
        <v>0</v>
      </c>
      <c r="L73" s="41" t="n">
        <f aca="false">'NUBUK SCHWARZ'!F73-'NUBUK SCHWARZ'!K73</f>
        <v>0</v>
      </c>
      <c r="M73" s="42" t="e">
        <f aca="false">'NUBUK SCHWARZ'!L73*100/'NUBUK SCHWARZ'!F73</f>
        <v>#VALUE!</v>
      </c>
      <c r="N73" s="32"/>
    </row>
    <row r="74" customFormat="false" ht="14.65" hidden="false" customHeight="false" outlineLevel="0" collapsed="false">
      <c r="A74" s="32" t="n">
        <f aca="false">'NUBUK SCHWARZ'!A73+1</f>
        <v>70</v>
      </c>
      <c r="B74" s="33"/>
      <c r="C74" s="34"/>
      <c r="D74" s="35"/>
      <c r="E74" s="36"/>
      <c r="F74" s="37"/>
      <c r="G74" s="38"/>
      <c r="H74" s="39"/>
      <c r="I74" s="39"/>
      <c r="J74" s="40" t="n">
        <f aca="false">'NUBUK SCHWARZ'!J73+'NUBUK SCHWARZ'!H74-'NUBUK SCHWARZ'!I74</f>
        <v>0</v>
      </c>
      <c r="K74" s="41" t="n">
        <f aca="false">'NUBUK SCHWARZ'!G74-'NUBUK SCHWARZ'!H74</f>
        <v>0</v>
      </c>
      <c r="L74" s="41" t="n">
        <f aca="false">'NUBUK SCHWARZ'!F74-'NUBUK SCHWARZ'!K74</f>
        <v>0</v>
      </c>
      <c r="M74" s="42" t="e">
        <f aca="false">'NUBUK SCHWARZ'!L74*100/'NUBUK SCHWARZ'!F74</f>
        <v>#VALUE!</v>
      </c>
      <c r="N74" s="32"/>
    </row>
    <row r="75" customFormat="false" ht="14.65" hidden="false" customHeight="false" outlineLevel="0" collapsed="false">
      <c r="A75" s="32" t="n">
        <f aca="false">'NUBUK SCHWARZ'!A74+1</f>
        <v>71</v>
      </c>
      <c r="B75" s="33"/>
      <c r="C75" s="34"/>
      <c r="D75" s="35"/>
      <c r="E75" s="36"/>
      <c r="F75" s="37"/>
      <c r="G75" s="38"/>
      <c r="H75" s="39"/>
      <c r="I75" s="39"/>
      <c r="J75" s="40" t="n">
        <f aca="false">'NUBUK SCHWARZ'!J74+'NUBUK SCHWARZ'!H75-'NUBUK SCHWARZ'!I75</f>
        <v>0</v>
      </c>
      <c r="K75" s="41" t="n">
        <f aca="false">'NUBUK SCHWARZ'!G75-'NUBUK SCHWARZ'!H75</f>
        <v>0</v>
      </c>
      <c r="L75" s="41" t="n">
        <f aca="false">'NUBUK SCHWARZ'!F75-'NUBUK SCHWARZ'!K75</f>
        <v>0</v>
      </c>
      <c r="M75" s="42" t="e">
        <f aca="false">'NUBUK SCHWARZ'!L75*100/'NUBUK SCHWARZ'!F75</f>
        <v>#VALUE!</v>
      </c>
      <c r="N75" s="32"/>
    </row>
    <row r="76" customFormat="false" ht="14.65" hidden="false" customHeight="false" outlineLevel="0" collapsed="false">
      <c r="A76" s="32" t="n">
        <f aca="false">'NUBUK SCHWARZ'!A75+1</f>
        <v>72</v>
      </c>
      <c r="B76" s="33"/>
      <c r="C76" s="34"/>
      <c r="D76" s="35"/>
      <c r="E76" s="36"/>
      <c r="F76" s="37"/>
      <c r="G76" s="38"/>
      <c r="H76" s="39"/>
      <c r="I76" s="39"/>
      <c r="J76" s="40" t="n">
        <f aca="false">'NUBUK SCHWARZ'!J75+'NUBUK SCHWARZ'!H76-'NUBUK SCHWARZ'!I76</f>
        <v>0</v>
      </c>
      <c r="K76" s="41" t="n">
        <f aca="false">'NUBUK SCHWARZ'!G76-'NUBUK SCHWARZ'!H76</f>
        <v>0</v>
      </c>
      <c r="L76" s="41" t="n">
        <f aca="false">'NUBUK SCHWARZ'!F76-'NUBUK SCHWARZ'!K76</f>
        <v>0</v>
      </c>
      <c r="M76" s="42" t="e">
        <f aca="false">'NUBUK SCHWARZ'!L76*100/'NUBUK SCHWARZ'!F76</f>
        <v>#VALUE!</v>
      </c>
      <c r="N76" s="32"/>
    </row>
    <row r="77" customFormat="false" ht="14.65" hidden="false" customHeight="false" outlineLevel="0" collapsed="false">
      <c r="A77" s="32" t="n">
        <f aca="false">'NUBUK SCHWARZ'!A76+1</f>
        <v>73</v>
      </c>
      <c r="B77" s="33"/>
      <c r="C77" s="34"/>
      <c r="D77" s="35"/>
      <c r="E77" s="36"/>
      <c r="F77" s="37"/>
      <c r="G77" s="38"/>
      <c r="H77" s="39"/>
      <c r="I77" s="39"/>
      <c r="J77" s="40" t="n">
        <f aca="false">'NUBUK SCHWARZ'!J76+'NUBUK SCHWARZ'!H77-'NUBUK SCHWARZ'!I77</f>
        <v>0</v>
      </c>
      <c r="K77" s="41" t="n">
        <f aca="false">'NUBUK SCHWARZ'!G77-'NUBUK SCHWARZ'!H77</f>
        <v>0</v>
      </c>
      <c r="L77" s="41" t="n">
        <f aca="false">'NUBUK SCHWARZ'!F77-'NUBUK SCHWARZ'!K77</f>
        <v>0</v>
      </c>
      <c r="M77" s="42" t="e">
        <f aca="false">'NUBUK SCHWARZ'!L77*100/'NUBUK SCHWARZ'!F77</f>
        <v>#VALUE!</v>
      </c>
      <c r="N77" s="32"/>
    </row>
    <row r="78" customFormat="false" ht="14.65" hidden="false" customHeight="false" outlineLevel="0" collapsed="false">
      <c r="A78" s="32" t="n">
        <f aca="false">'NUBUK SCHWARZ'!A77+1</f>
        <v>74</v>
      </c>
      <c r="B78" s="33"/>
      <c r="C78" s="34"/>
      <c r="D78" s="35"/>
      <c r="E78" s="36"/>
      <c r="F78" s="37"/>
      <c r="G78" s="38"/>
      <c r="H78" s="39"/>
      <c r="I78" s="39"/>
      <c r="J78" s="40" t="n">
        <f aca="false">'NUBUK SCHWARZ'!J77+'NUBUK SCHWARZ'!H78-'NUBUK SCHWARZ'!I78</f>
        <v>0</v>
      </c>
      <c r="K78" s="41" t="n">
        <f aca="false">'NUBUK SCHWARZ'!G78-'NUBUK SCHWARZ'!H78</f>
        <v>0</v>
      </c>
      <c r="L78" s="41" t="n">
        <f aca="false">'NUBUK SCHWARZ'!F78-'NUBUK SCHWARZ'!K78</f>
        <v>0</v>
      </c>
      <c r="M78" s="42" t="e">
        <f aca="false">'NUBUK SCHWARZ'!L78*100/'NUBUK SCHWARZ'!F78</f>
        <v>#VALUE!</v>
      </c>
      <c r="N78" s="32"/>
    </row>
    <row r="79" customFormat="false" ht="14.65" hidden="false" customHeight="false" outlineLevel="0" collapsed="false">
      <c r="A79" s="32" t="n">
        <f aca="false">'NUBUK SCHWARZ'!A78+1</f>
        <v>75</v>
      </c>
      <c r="B79" s="33"/>
      <c r="C79" s="34"/>
      <c r="D79" s="35"/>
      <c r="E79" s="36"/>
      <c r="F79" s="37"/>
      <c r="G79" s="38"/>
      <c r="H79" s="39"/>
      <c r="I79" s="39"/>
      <c r="J79" s="40" t="n">
        <f aca="false">'NUBUK SCHWARZ'!J78+'NUBUK SCHWARZ'!H79-'NUBUK SCHWARZ'!I79</f>
        <v>0</v>
      </c>
      <c r="K79" s="41" t="n">
        <f aca="false">'NUBUK SCHWARZ'!G79-'NUBUK SCHWARZ'!H79</f>
        <v>0</v>
      </c>
      <c r="L79" s="41" t="n">
        <f aca="false">'NUBUK SCHWARZ'!F79-'NUBUK SCHWARZ'!K79</f>
        <v>0</v>
      </c>
      <c r="M79" s="42" t="e">
        <f aca="false">'NUBUK SCHWARZ'!L79*100/'NUBUK SCHWARZ'!F79</f>
        <v>#VALUE!</v>
      </c>
      <c r="N79" s="32"/>
    </row>
    <row r="80" customFormat="false" ht="14.65" hidden="false" customHeight="false" outlineLevel="0" collapsed="false">
      <c r="A80" s="32" t="n">
        <f aca="false">'NUBUK SCHWARZ'!A79+1</f>
        <v>76</v>
      </c>
      <c r="B80" s="33"/>
      <c r="C80" s="34"/>
      <c r="D80" s="35"/>
      <c r="E80" s="36"/>
      <c r="F80" s="37"/>
      <c r="G80" s="38"/>
      <c r="H80" s="39"/>
      <c r="I80" s="39"/>
      <c r="J80" s="40" t="n">
        <f aca="false">'NUBUK SCHWARZ'!J79+'NUBUK SCHWARZ'!H80-'NUBUK SCHWARZ'!I80</f>
        <v>0</v>
      </c>
      <c r="K80" s="41" t="n">
        <f aca="false">'NUBUK SCHWARZ'!G80-'NUBUK SCHWARZ'!H80</f>
        <v>0</v>
      </c>
      <c r="L80" s="41" t="n">
        <f aca="false">'NUBUK SCHWARZ'!F80-'NUBUK SCHWARZ'!K80</f>
        <v>0</v>
      </c>
      <c r="M80" s="42" t="e">
        <f aca="false">'NUBUK SCHWARZ'!L80*100/'NUBUK SCHWARZ'!F80</f>
        <v>#VALUE!</v>
      </c>
      <c r="N80" s="32"/>
    </row>
    <row r="81" customFormat="false" ht="14.65" hidden="false" customHeight="false" outlineLevel="0" collapsed="false">
      <c r="A81" s="32" t="n">
        <f aca="false">'NUBUK SCHWARZ'!A80+1</f>
        <v>77</v>
      </c>
      <c r="B81" s="33"/>
      <c r="C81" s="34"/>
      <c r="D81" s="35"/>
      <c r="E81" s="36"/>
      <c r="F81" s="37"/>
      <c r="G81" s="38"/>
      <c r="H81" s="39"/>
      <c r="I81" s="39"/>
      <c r="J81" s="40" t="n">
        <f aca="false">'NUBUK SCHWARZ'!J80+'NUBUK SCHWARZ'!H81-'NUBUK SCHWARZ'!I81</f>
        <v>0</v>
      </c>
      <c r="K81" s="41" t="n">
        <f aca="false">'NUBUK SCHWARZ'!G81-'NUBUK SCHWARZ'!H81</f>
        <v>0</v>
      </c>
      <c r="L81" s="41" t="n">
        <f aca="false">'NUBUK SCHWARZ'!F81-'NUBUK SCHWARZ'!K81</f>
        <v>0</v>
      </c>
      <c r="M81" s="42" t="e">
        <f aca="false">'NUBUK SCHWARZ'!L81*100/'NUBUK SCHWARZ'!F81</f>
        <v>#VALUE!</v>
      </c>
      <c r="N81" s="32"/>
    </row>
    <row r="82" customFormat="false" ht="14.65" hidden="false" customHeight="false" outlineLevel="0" collapsed="false">
      <c r="A82" s="32" t="n">
        <f aca="false">'NUBUK SCHWARZ'!A81+1</f>
        <v>78</v>
      </c>
      <c r="B82" s="33"/>
      <c r="C82" s="34"/>
      <c r="D82" s="35"/>
      <c r="E82" s="36"/>
      <c r="F82" s="37"/>
      <c r="G82" s="38"/>
      <c r="H82" s="39"/>
      <c r="I82" s="39"/>
      <c r="J82" s="40" t="n">
        <f aca="false">'NUBUK SCHWARZ'!J81+'NUBUK SCHWARZ'!H82-'NUBUK SCHWARZ'!I82</f>
        <v>0</v>
      </c>
      <c r="K82" s="41" t="n">
        <f aca="false">'NUBUK SCHWARZ'!G82-'NUBUK SCHWARZ'!H82</f>
        <v>0</v>
      </c>
      <c r="L82" s="41" t="n">
        <f aca="false">'NUBUK SCHWARZ'!F82-'NUBUK SCHWARZ'!K82</f>
        <v>0</v>
      </c>
      <c r="M82" s="42" t="e">
        <f aca="false">'NUBUK SCHWARZ'!L82*100/'NUBUK SCHWARZ'!F82</f>
        <v>#VALUE!</v>
      </c>
      <c r="N82" s="32"/>
    </row>
    <row r="83" customFormat="false" ht="14.65" hidden="false" customHeight="false" outlineLevel="0" collapsed="false">
      <c r="A83" s="32" t="n">
        <f aca="false">'NUBUK SCHWARZ'!A82+1</f>
        <v>79</v>
      </c>
      <c r="B83" s="33"/>
      <c r="C83" s="34"/>
      <c r="D83" s="35"/>
      <c r="E83" s="36"/>
      <c r="F83" s="37"/>
      <c r="G83" s="38"/>
      <c r="H83" s="39"/>
      <c r="I83" s="39"/>
      <c r="J83" s="40" t="n">
        <f aca="false">'NUBUK SCHWARZ'!J82+'NUBUK SCHWARZ'!H83-'NUBUK SCHWARZ'!I83</f>
        <v>0</v>
      </c>
      <c r="K83" s="41" t="n">
        <f aca="false">'NUBUK SCHWARZ'!G83-'NUBUK SCHWARZ'!H83</f>
        <v>0</v>
      </c>
      <c r="L83" s="41" t="n">
        <f aca="false">'NUBUK SCHWARZ'!F83-'NUBUK SCHWARZ'!K83</f>
        <v>0</v>
      </c>
      <c r="M83" s="42" t="e">
        <f aca="false">'NUBUK SCHWARZ'!L83*100/'NUBUK SCHWARZ'!F83</f>
        <v>#VALUE!</v>
      </c>
      <c r="N83" s="32"/>
    </row>
    <row r="84" customFormat="false" ht="14.65" hidden="false" customHeight="false" outlineLevel="0" collapsed="false">
      <c r="A84" s="32" t="n">
        <f aca="false">'NUBUK SCHWARZ'!A83+1</f>
        <v>80</v>
      </c>
      <c r="B84" s="33"/>
      <c r="C84" s="34"/>
      <c r="D84" s="35"/>
      <c r="E84" s="36"/>
      <c r="F84" s="37"/>
      <c r="G84" s="38"/>
      <c r="H84" s="39"/>
      <c r="I84" s="39"/>
      <c r="J84" s="40" t="n">
        <f aca="false">'NUBUK SCHWARZ'!J83+'NUBUK SCHWARZ'!H84-'NUBUK SCHWARZ'!I84</f>
        <v>0</v>
      </c>
      <c r="K84" s="41" t="n">
        <f aca="false">'NUBUK SCHWARZ'!G84-'NUBUK SCHWARZ'!H84</f>
        <v>0</v>
      </c>
      <c r="L84" s="41" t="n">
        <f aca="false">'NUBUK SCHWARZ'!F84-'NUBUK SCHWARZ'!K84</f>
        <v>0</v>
      </c>
      <c r="M84" s="42" t="e">
        <f aca="false">'NUBUK SCHWARZ'!L84*100/'NUBUK SCHWARZ'!F84</f>
        <v>#VALUE!</v>
      </c>
      <c r="N84" s="32"/>
    </row>
    <row r="85" customFormat="false" ht="14.65" hidden="false" customHeight="false" outlineLevel="0" collapsed="false">
      <c r="A85" s="32" t="n">
        <f aca="false">'NUBUK SCHWARZ'!A84+1</f>
        <v>81</v>
      </c>
      <c r="B85" s="33"/>
      <c r="C85" s="34"/>
      <c r="D85" s="35"/>
      <c r="E85" s="36"/>
      <c r="F85" s="37"/>
      <c r="G85" s="38"/>
      <c r="H85" s="39"/>
      <c r="I85" s="39"/>
      <c r="J85" s="40" t="n">
        <f aca="false">'NUBUK SCHWARZ'!J84+'NUBUK SCHWARZ'!H85-'NUBUK SCHWARZ'!I85</f>
        <v>0</v>
      </c>
      <c r="K85" s="41" t="n">
        <f aca="false">'NUBUK SCHWARZ'!G85-'NUBUK SCHWARZ'!H85</f>
        <v>0</v>
      </c>
      <c r="L85" s="41" t="n">
        <f aca="false">'NUBUK SCHWARZ'!F85-'NUBUK SCHWARZ'!K85</f>
        <v>0</v>
      </c>
      <c r="M85" s="42" t="e">
        <f aca="false">'NUBUK SCHWARZ'!L85*100/'NUBUK SCHWARZ'!F85</f>
        <v>#VALUE!</v>
      </c>
      <c r="N85" s="32"/>
    </row>
    <row r="86" customFormat="false" ht="14.65" hidden="false" customHeight="false" outlineLevel="0" collapsed="false">
      <c r="A86" s="32" t="n">
        <f aca="false">'NUBUK SCHWARZ'!A85+1</f>
        <v>82</v>
      </c>
      <c r="B86" s="33"/>
      <c r="C86" s="34"/>
      <c r="D86" s="35"/>
      <c r="E86" s="36"/>
      <c r="F86" s="37"/>
      <c r="G86" s="38"/>
      <c r="H86" s="39"/>
      <c r="I86" s="39"/>
      <c r="J86" s="40" t="n">
        <f aca="false">'NUBUK SCHWARZ'!J85+'NUBUK SCHWARZ'!H86-'NUBUK SCHWARZ'!I86</f>
        <v>0</v>
      </c>
      <c r="K86" s="41" t="n">
        <f aca="false">'NUBUK SCHWARZ'!G86-'NUBUK SCHWARZ'!H86</f>
        <v>0</v>
      </c>
      <c r="L86" s="41" t="n">
        <f aca="false">'NUBUK SCHWARZ'!F86-'NUBUK SCHWARZ'!K86</f>
        <v>0</v>
      </c>
      <c r="M86" s="42" t="e">
        <f aca="false">'NUBUK SCHWARZ'!L86*100/'NUBUK SCHWARZ'!F86</f>
        <v>#VALUE!</v>
      </c>
      <c r="N86" s="32"/>
    </row>
    <row r="87" customFormat="false" ht="14.65" hidden="false" customHeight="false" outlineLevel="0" collapsed="false">
      <c r="A87" s="32" t="n">
        <f aca="false">'NUBUK SCHWARZ'!A86+1</f>
        <v>83</v>
      </c>
      <c r="B87" s="33"/>
      <c r="C87" s="34"/>
      <c r="D87" s="35"/>
      <c r="E87" s="36"/>
      <c r="F87" s="37"/>
      <c r="G87" s="38"/>
      <c r="H87" s="39"/>
      <c r="I87" s="39"/>
      <c r="J87" s="40" t="n">
        <f aca="false">'NUBUK SCHWARZ'!J86+'NUBUK SCHWARZ'!H87-'NUBUK SCHWARZ'!I87</f>
        <v>0</v>
      </c>
      <c r="K87" s="41" t="n">
        <f aca="false">'NUBUK SCHWARZ'!G87-'NUBUK SCHWARZ'!H87</f>
        <v>0</v>
      </c>
      <c r="L87" s="41" t="n">
        <f aca="false">'NUBUK SCHWARZ'!F87-'NUBUK SCHWARZ'!K87</f>
        <v>0</v>
      </c>
      <c r="M87" s="42" t="e">
        <f aca="false">'NUBUK SCHWARZ'!L87*100/'NUBUK SCHWARZ'!F87</f>
        <v>#VALUE!</v>
      </c>
      <c r="N87" s="32"/>
    </row>
    <row r="88" customFormat="false" ht="14.65" hidden="false" customHeight="false" outlineLevel="0" collapsed="false">
      <c r="A88" s="32" t="n">
        <f aca="false">'NUBUK SCHWARZ'!A87+1</f>
        <v>84</v>
      </c>
      <c r="B88" s="33"/>
      <c r="C88" s="34"/>
      <c r="D88" s="35"/>
      <c r="E88" s="36"/>
      <c r="F88" s="37"/>
      <c r="G88" s="38"/>
      <c r="H88" s="39"/>
      <c r="I88" s="39"/>
      <c r="J88" s="40" t="n">
        <f aca="false">'NUBUK SCHWARZ'!J87+'NUBUK SCHWARZ'!H88-'NUBUK SCHWARZ'!I88</f>
        <v>0</v>
      </c>
      <c r="K88" s="41" t="n">
        <f aca="false">'NUBUK SCHWARZ'!G88-'NUBUK SCHWARZ'!H88</f>
        <v>0</v>
      </c>
      <c r="L88" s="41" t="n">
        <f aca="false">'NUBUK SCHWARZ'!F88-'NUBUK SCHWARZ'!K88</f>
        <v>0</v>
      </c>
      <c r="M88" s="42" t="e">
        <f aca="false">'NUBUK SCHWARZ'!L88*100/'NUBUK SCHWARZ'!F88</f>
        <v>#VALUE!</v>
      </c>
      <c r="N88" s="32"/>
    </row>
    <row r="89" customFormat="false" ht="14.65" hidden="false" customHeight="false" outlineLevel="0" collapsed="false">
      <c r="A89" s="32" t="n">
        <f aca="false">'NUBUK SCHWARZ'!A88+1</f>
        <v>85</v>
      </c>
      <c r="B89" s="33"/>
      <c r="C89" s="34"/>
      <c r="D89" s="35"/>
      <c r="E89" s="36"/>
      <c r="F89" s="37"/>
      <c r="G89" s="38"/>
      <c r="H89" s="39"/>
      <c r="I89" s="39"/>
      <c r="J89" s="40" t="n">
        <f aca="false">'NUBUK SCHWARZ'!J88+'NUBUK SCHWARZ'!H89-'NUBUK SCHWARZ'!I89</f>
        <v>0</v>
      </c>
      <c r="K89" s="41" t="n">
        <f aca="false">'NUBUK SCHWARZ'!G89-'NUBUK SCHWARZ'!H89</f>
        <v>0</v>
      </c>
      <c r="L89" s="41" t="n">
        <f aca="false">'NUBUK SCHWARZ'!F89-'NUBUK SCHWARZ'!K89</f>
        <v>0</v>
      </c>
      <c r="M89" s="42" t="e">
        <f aca="false">'NUBUK SCHWARZ'!L89*100/'NUBUK SCHWARZ'!F89</f>
        <v>#VALUE!</v>
      </c>
      <c r="N89" s="32"/>
    </row>
    <row r="90" customFormat="false" ht="14.65" hidden="false" customHeight="false" outlineLevel="0" collapsed="false">
      <c r="A90" s="32" t="n">
        <f aca="false">'NUBUK SCHWARZ'!A89+1</f>
        <v>86</v>
      </c>
      <c r="B90" s="33"/>
      <c r="C90" s="34"/>
      <c r="D90" s="35"/>
      <c r="E90" s="36"/>
      <c r="F90" s="37"/>
      <c r="G90" s="38"/>
      <c r="H90" s="39"/>
      <c r="I90" s="39"/>
      <c r="J90" s="40" t="n">
        <f aca="false">'NUBUK SCHWARZ'!J89+'NUBUK SCHWARZ'!H90-'NUBUK SCHWARZ'!I90</f>
        <v>0</v>
      </c>
      <c r="K90" s="41" t="n">
        <f aca="false">'NUBUK SCHWARZ'!G90-'NUBUK SCHWARZ'!H90</f>
        <v>0</v>
      </c>
      <c r="L90" s="41" t="n">
        <f aca="false">'NUBUK SCHWARZ'!F90-'NUBUK SCHWARZ'!K90</f>
        <v>0</v>
      </c>
      <c r="M90" s="42" t="e">
        <f aca="false">'NUBUK SCHWARZ'!L90*100/'NUBUK SCHWARZ'!F90</f>
        <v>#VALUE!</v>
      </c>
      <c r="N90" s="32"/>
    </row>
    <row r="91" customFormat="false" ht="14.65" hidden="false" customHeight="false" outlineLevel="0" collapsed="false">
      <c r="A91" s="32" t="n">
        <f aca="false">'NUBUK SCHWARZ'!A90+1</f>
        <v>87</v>
      </c>
      <c r="B91" s="33"/>
      <c r="C91" s="34"/>
      <c r="D91" s="35"/>
      <c r="E91" s="36"/>
      <c r="F91" s="37"/>
      <c r="G91" s="38"/>
      <c r="H91" s="39"/>
      <c r="I91" s="39"/>
      <c r="J91" s="40" t="n">
        <f aca="false">'NUBUK SCHWARZ'!J90+'NUBUK SCHWARZ'!H91-'NUBUK SCHWARZ'!I91</f>
        <v>0</v>
      </c>
      <c r="K91" s="41" t="n">
        <f aca="false">'NUBUK SCHWARZ'!G91-'NUBUK SCHWARZ'!H91</f>
        <v>0</v>
      </c>
      <c r="L91" s="41" t="n">
        <f aca="false">'NUBUK SCHWARZ'!F91-'NUBUK SCHWARZ'!K91</f>
        <v>0</v>
      </c>
      <c r="M91" s="42" t="e">
        <f aca="false">'NUBUK SCHWARZ'!L91*100/'NUBUK SCHWARZ'!F91</f>
        <v>#VALUE!</v>
      </c>
      <c r="N91" s="32"/>
    </row>
    <row r="92" customFormat="false" ht="14.65" hidden="false" customHeight="false" outlineLevel="0" collapsed="false">
      <c r="A92" s="32" t="n">
        <f aca="false">'NUBUK SCHWARZ'!A91+1</f>
        <v>88</v>
      </c>
      <c r="B92" s="33"/>
      <c r="C92" s="34"/>
      <c r="D92" s="35"/>
      <c r="E92" s="36"/>
      <c r="F92" s="37"/>
      <c r="G92" s="38"/>
      <c r="H92" s="39"/>
      <c r="I92" s="39"/>
      <c r="J92" s="40" t="n">
        <f aca="false">'NUBUK SCHWARZ'!J91+'NUBUK SCHWARZ'!H92-'NUBUK SCHWARZ'!I92</f>
        <v>0</v>
      </c>
      <c r="K92" s="41" t="n">
        <f aca="false">'NUBUK SCHWARZ'!G92-'NUBUK SCHWARZ'!H92</f>
        <v>0</v>
      </c>
      <c r="L92" s="41" t="n">
        <f aca="false">'NUBUK SCHWARZ'!F92-'NUBUK SCHWARZ'!K92</f>
        <v>0</v>
      </c>
      <c r="M92" s="42" t="e">
        <f aca="false">'NUBUK SCHWARZ'!L92*100/'NUBUK SCHWARZ'!F92</f>
        <v>#VALUE!</v>
      </c>
      <c r="N92" s="32"/>
    </row>
    <row r="93" customFormat="false" ht="14.65" hidden="false" customHeight="false" outlineLevel="0" collapsed="false">
      <c r="A93" s="32" t="n">
        <f aca="false">'NUBUK SCHWARZ'!A92+1</f>
        <v>89</v>
      </c>
      <c r="B93" s="33"/>
      <c r="C93" s="34"/>
      <c r="D93" s="35"/>
      <c r="E93" s="36"/>
      <c r="F93" s="37"/>
      <c r="G93" s="38"/>
      <c r="H93" s="39"/>
      <c r="I93" s="39"/>
      <c r="J93" s="40" t="n">
        <f aca="false">'NUBUK SCHWARZ'!J92+'NUBUK SCHWARZ'!H93-'NUBUK SCHWARZ'!I93</f>
        <v>0</v>
      </c>
      <c r="K93" s="41" t="n">
        <f aca="false">'NUBUK SCHWARZ'!G93-'NUBUK SCHWARZ'!H93</f>
        <v>0</v>
      </c>
      <c r="L93" s="41" t="n">
        <f aca="false">'NUBUK SCHWARZ'!F93-'NUBUK SCHWARZ'!K93</f>
        <v>0</v>
      </c>
      <c r="M93" s="42" t="e">
        <f aca="false">'NUBUK SCHWARZ'!L93*100/'NUBUK SCHWARZ'!F93</f>
        <v>#VALUE!</v>
      </c>
      <c r="N93" s="32"/>
    </row>
    <row r="94" customFormat="false" ht="14.65" hidden="false" customHeight="false" outlineLevel="0" collapsed="false">
      <c r="A94" s="32" t="n">
        <f aca="false">'NUBUK SCHWARZ'!A93+1</f>
        <v>90</v>
      </c>
      <c r="B94" s="33"/>
      <c r="C94" s="34"/>
      <c r="D94" s="35"/>
      <c r="E94" s="36"/>
      <c r="F94" s="37"/>
      <c r="G94" s="38"/>
      <c r="H94" s="39"/>
      <c r="I94" s="39"/>
      <c r="J94" s="40" t="n">
        <f aca="false">'NUBUK SCHWARZ'!J93+'NUBUK SCHWARZ'!H94-'NUBUK SCHWARZ'!I94</f>
        <v>0</v>
      </c>
      <c r="K94" s="41" t="n">
        <f aca="false">'NUBUK SCHWARZ'!G94-'NUBUK SCHWARZ'!H94</f>
        <v>0</v>
      </c>
      <c r="L94" s="41" t="n">
        <f aca="false">'NUBUK SCHWARZ'!F94-'NUBUK SCHWARZ'!K94</f>
        <v>0</v>
      </c>
      <c r="M94" s="42" t="e">
        <f aca="false">'NUBUK SCHWARZ'!L94*100/'NUBUK SCHWARZ'!F94</f>
        <v>#VALUE!</v>
      </c>
      <c r="N94" s="32"/>
    </row>
    <row r="95" customFormat="false" ht="14.65" hidden="false" customHeight="false" outlineLevel="0" collapsed="false">
      <c r="A95" s="32" t="n">
        <f aca="false">'NUBUK SCHWARZ'!A94+1</f>
        <v>91</v>
      </c>
      <c r="B95" s="33"/>
      <c r="C95" s="34"/>
      <c r="D95" s="35"/>
      <c r="E95" s="36"/>
      <c r="F95" s="37"/>
      <c r="G95" s="38"/>
      <c r="H95" s="39"/>
      <c r="I95" s="39"/>
      <c r="J95" s="40" t="n">
        <f aca="false">'NUBUK SCHWARZ'!J94+'NUBUK SCHWARZ'!H95-'NUBUK SCHWARZ'!I95</f>
        <v>0</v>
      </c>
      <c r="K95" s="41" t="n">
        <f aca="false">'NUBUK SCHWARZ'!G95-'NUBUK SCHWARZ'!H95</f>
        <v>0</v>
      </c>
      <c r="L95" s="41" t="n">
        <f aca="false">'NUBUK SCHWARZ'!F95-'NUBUK SCHWARZ'!K95</f>
        <v>0</v>
      </c>
      <c r="M95" s="42" t="e">
        <f aca="false">'NUBUK SCHWARZ'!L95*100/'NUBUK SCHWARZ'!F95</f>
        <v>#VALUE!</v>
      </c>
      <c r="N95" s="32"/>
    </row>
    <row r="96" customFormat="false" ht="14.65" hidden="false" customHeight="false" outlineLevel="0" collapsed="false">
      <c r="A96" s="32" t="n">
        <f aca="false">'NUBUK SCHWARZ'!A95+1</f>
        <v>92</v>
      </c>
      <c r="B96" s="33"/>
      <c r="C96" s="34"/>
      <c r="D96" s="35"/>
      <c r="E96" s="36"/>
      <c r="F96" s="37"/>
      <c r="G96" s="38"/>
      <c r="H96" s="39"/>
      <c r="I96" s="39"/>
      <c r="J96" s="40" t="n">
        <f aca="false">'NUBUK SCHWARZ'!J95+'NUBUK SCHWARZ'!H96-'NUBUK SCHWARZ'!I96</f>
        <v>0</v>
      </c>
      <c r="K96" s="41" t="n">
        <f aca="false">'NUBUK SCHWARZ'!G96-'NUBUK SCHWARZ'!H96</f>
        <v>0</v>
      </c>
      <c r="L96" s="41" t="n">
        <f aca="false">'NUBUK SCHWARZ'!F96-'NUBUK SCHWARZ'!K96</f>
        <v>0</v>
      </c>
      <c r="M96" s="42" t="e">
        <f aca="false">'NUBUK SCHWARZ'!L96*100/'NUBUK SCHWARZ'!F96</f>
        <v>#VALUE!</v>
      </c>
      <c r="N96" s="32"/>
    </row>
    <row r="97" customFormat="false" ht="14.65" hidden="false" customHeight="false" outlineLevel="0" collapsed="false">
      <c r="A97" s="32" t="n">
        <f aca="false">'NUBUK SCHWARZ'!A96+1</f>
        <v>93</v>
      </c>
      <c r="B97" s="33"/>
      <c r="C97" s="34"/>
      <c r="D97" s="35"/>
      <c r="E97" s="36"/>
      <c r="F97" s="37"/>
      <c r="G97" s="38"/>
      <c r="H97" s="39"/>
      <c r="I97" s="39"/>
      <c r="J97" s="40" t="n">
        <f aca="false">'NUBUK SCHWARZ'!J96+'NUBUK SCHWARZ'!H97-'NUBUK SCHWARZ'!I97</f>
        <v>0</v>
      </c>
      <c r="K97" s="41" t="n">
        <f aca="false">'NUBUK SCHWARZ'!G97-'NUBUK SCHWARZ'!H97</f>
        <v>0</v>
      </c>
      <c r="L97" s="41" t="n">
        <f aca="false">'NUBUK SCHWARZ'!F97-'NUBUK SCHWARZ'!K97</f>
        <v>0</v>
      </c>
      <c r="M97" s="42" t="e">
        <f aca="false">'NUBUK SCHWARZ'!L97*100/'NUBUK SCHWARZ'!F97</f>
        <v>#VALUE!</v>
      </c>
      <c r="N97" s="32"/>
    </row>
    <row r="98" customFormat="false" ht="14.65" hidden="false" customHeight="false" outlineLevel="0" collapsed="false">
      <c r="A98" s="32" t="n">
        <f aca="false">'NUBUK SCHWARZ'!A97+1</f>
        <v>94</v>
      </c>
      <c r="B98" s="33"/>
      <c r="C98" s="34"/>
      <c r="D98" s="35"/>
      <c r="E98" s="36"/>
      <c r="F98" s="37"/>
      <c r="G98" s="38"/>
      <c r="H98" s="39"/>
      <c r="I98" s="39"/>
      <c r="J98" s="40" t="n">
        <f aca="false">'NUBUK SCHWARZ'!J97+'NUBUK SCHWARZ'!H98-'NUBUK SCHWARZ'!I98</f>
        <v>0</v>
      </c>
      <c r="K98" s="41" t="n">
        <f aca="false">'NUBUK SCHWARZ'!G98-'NUBUK SCHWARZ'!H98</f>
        <v>0</v>
      </c>
      <c r="L98" s="41" t="n">
        <f aca="false">'NUBUK SCHWARZ'!F98-'NUBUK SCHWARZ'!K98</f>
        <v>0</v>
      </c>
      <c r="M98" s="42" t="e">
        <f aca="false">'NUBUK SCHWARZ'!L98*100/'NUBUK SCHWARZ'!F98</f>
        <v>#VALUE!</v>
      </c>
      <c r="N98" s="32"/>
    </row>
    <row r="99" customFormat="false" ht="14.65" hidden="false" customHeight="false" outlineLevel="0" collapsed="false">
      <c r="A99" s="32" t="n">
        <f aca="false">'NUBUK SCHWARZ'!A98+1</f>
        <v>95</v>
      </c>
      <c r="B99" s="33"/>
      <c r="C99" s="34"/>
      <c r="D99" s="35"/>
      <c r="E99" s="36"/>
      <c r="F99" s="37"/>
      <c r="G99" s="38"/>
      <c r="H99" s="39"/>
      <c r="I99" s="39"/>
      <c r="J99" s="40" t="n">
        <f aca="false">'NUBUK SCHWARZ'!J98+'NUBUK SCHWARZ'!H99-'NUBUK SCHWARZ'!I99</f>
        <v>0</v>
      </c>
      <c r="K99" s="41" t="n">
        <f aca="false">'NUBUK SCHWARZ'!G99-'NUBUK SCHWARZ'!H99</f>
        <v>0</v>
      </c>
      <c r="L99" s="41" t="n">
        <f aca="false">'NUBUK SCHWARZ'!F99-'NUBUK SCHWARZ'!K99</f>
        <v>0</v>
      </c>
      <c r="M99" s="42" t="e">
        <f aca="false">'NUBUK SCHWARZ'!L99*100/'NUBUK SCHWARZ'!F99</f>
        <v>#VALUE!</v>
      </c>
      <c r="N99" s="32"/>
    </row>
    <row r="100" customFormat="false" ht="14.65" hidden="false" customHeight="false" outlineLevel="0" collapsed="false">
      <c r="A100" s="32" t="n">
        <f aca="false">'NUBUK SCHWARZ'!A99+1</f>
        <v>96</v>
      </c>
      <c r="B100" s="33"/>
      <c r="C100" s="34"/>
      <c r="D100" s="35"/>
      <c r="E100" s="36"/>
      <c r="F100" s="37"/>
      <c r="G100" s="38"/>
      <c r="H100" s="39"/>
      <c r="I100" s="39"/>
      <c r="J100" s="40" t="n">
        <f aca="false">'NUBUK SCHWARZ'!J99+'NUBUK SCHWARZ'!H100-'NUBUK SCHWARZ'!I100</f>
        <v>0</v>
      </c>
      <c r="K100" s="41" t="n">
        <f aca="false">'NUBUK SCHWARZ'!G100-'NUBUK SCHWARZ'!H100</f>
        <v>0</v>
      </c>
      <c r="L100" s="41" t="n">
        <f aca="false">'NUBUK SCHWARZ'!F100-'NUBUK SCHWARZ'!K100</f>
        <v>0</v>
      </c>
      <c r="M100" s="42" t="e">
        <f aca="false">'NUBUK SCHWARZ'!L100*100/'NUBUK SCHWARZ'!F100</f>
        <v>#VALUE!</v>
      </c>
      <c r="N100" s="32"/>
    </row>
    <row r="101" customFormat="false" ht="14.65" hidden="false" customHeight="false" outlineLevel="0" collapsed="false">
      <c r="A101" s="32" t="n">
        <f aca="false">'NUBUK SCHWARZ'!A100+1</f>
        <v>97</v>
      </c>
      <c r="B101" s="33"/>
      <c r="C101" s="34"/>
      <c r="D101" s="35"/>
      <c r="E101" s="36"/>
      <c r="F101" s="37"/>
      <c r="G101" s="38"/>
      <c r="H101" s="39"/>
      <c r="I101" s="39"/>
      <c r="J101" s="40" t="n">
        <f aca="false">'NUBUK SCHWARZ'!J100+'NUBUK SCHWARZ'!H101-'NUBUK SCHWARZ'!I101</f>
        <v>0</v>
      </c>
      <c r="K101" s="41" t="n">
        <f aca="false">'NUBUK SCHWARZ'!G101-'NUBUK SCHWARZ'!H101</f>
        <v>0</v>
      </c>
      <c r="L101" s="41" t="n">
        <f aca="false">'NUBUK SCHWARZ'!F101-'NUBUK SCHWARZ'!K101</f>
        <v>0</v>
      </c>
      <c r="M101" s="42" t="e">
        <f aca="false">'NUBUK SCHWARZ'!L101*100/'NUBUK SCHWARZ'!F101</f>
        <v>#VALUE!</v>
      </c>
      <c r="N101" s="32"/>
    </row>
    <row r="102" customFormat="false" ht="14.65" hidden="false" customHeight="false" outlineLevel="0" collapsed="false">
      <c r="A102" s="32" t="n">
        <f aca="false">'NUBUK SCHWARZ'!A101+1</f>
        <v>98</v>
      </c>
      <c r="B102" s="33"/>
      <c r="C102" s="34"/>
      <c r="D102" s="35"/>
      <c r="E102" s="36"/>
      <c r="F102" s="37"/>
      <c r="G102" s="38"/>
      <c r="H102" s="39"/>
      <c r="I102" s="39"/>
      <c r="J102" s="40" t="n">
        <f aca="false">'NUBUK SCHWARZ'!J101+'NUBUK SCHWARZ'!H102-'NUBUK SCHWARZ'!I102</f>
        <v>0</v>
      </c>
      <c r="K102" s="41" t="n">
        <f aca="false">'NUBUK SCHWARZ'!G102-'NUBUK SCHWARZ'!H102</f>
        <v>0</v>
      </c>
      <c r="L102" s="41" t="n">
        <f aca="false">'NUBUK SCHWARZ'!F102-'NUBUK SCHWARZ'!K102</f>
        <v>0</v>
      </c>
      <c r="M102" s="42" t="e">
        <f aca="false">'NUBUK SCHWARZ'!L102*100/'NUBUK SCHWARZ'!F102</f>
        <v>#VALUE!</v>
      </c>
      <c r="N102" s="32"/>
    </row>
    <row r="103" customFormat="false" ht="14.65" hidden="false" customHeight="false" outlineLevel="0" collapsed="false">
      <c r="A103" s="32" t="n">
        <f aca="false">'NUBUK SCHWARZ'!A102+1</f>
        <v>99</v>
      </c>
      <c r="B103" s="33"/>
      <c r="C103" s="34"/>
      <c r="D103" s="35"/>
      <c r="E103" s="36"/>
      <c r="F103" s="37"/>
      <c r="G103" s="38"/>
      <c r="H103" s="39"/>
      <c r="I103" s="39"/>
      <c r="J103" s="40" t="n">
        <f aca="false">'NUBUK SCHWARZ'!J102+'NUBUK SCHWARZ'!H103-'NUBUK SCHWARZ'!I103</f>
        <v>0</v>
      </c>
      <c r="K103" s="41" t="n">
        <f aca="false">'NUBUK SCHWARZ'!G103-'NUBUK SCHWARZ'!H103</f>
        <v>0</v>
      </c>
      <c r="L103" s="41" t="n">
        <f aca="false">'NUBUK SCHWARZ'!F103-'NUBUK SCHWARZ'!K103</f>
        <v>0</v>
      </c>
      <c r="M103" s="42" t="e">
        <f aca="false">'NUBUK SCHWARZ'!L103*100/'NUBUK SCHWARZ'!F103</f>
        <v>#VALUE!</v>
      </c>
      <c r="N103" s="32"/>
    </row>
    <row r="104" customFormat="false" ht="14.65" hidden="false" customHeight="false" outlineLevel="0" collapsed="false">
      <c r="A104" s="32" t="n">
        <f aca="false">'NUBUK SCHWARZ'!A103+1</f>
        <v>100</v>
      </c>
      <c r="B104" s="33"/>
      <c r="C104" s="34"/>
      <c r="D104" s="35"/>
      <c r="E104" s="36"/>
      <c r="F104" s="37"/>
      <c r="G104" s="38"/>
      <c r="H104" s="39"/>
      <c r="I104" s="39"/>
      <c r="J104" s="40" t="n">
        <f aca="false">'NUBUK SCHWARZ'!J103+'NUBUK SCHWARZ'!H104-'NUBUK SCHWARZ'!I104</f>
        <v>0</v>
      </c>
      <c r="K104" s="41" t="n">
        <f aca="false">'NUBUK SCHWARZ'!G104-'NUBUK SCHWARZ'!H104</f>
        <v>0</v>
      </c>
      <c r="L104" s="41" t="n">
        <f aca="false">'NUBUK SCHWARZ'!F104-'NUBUK SCHWARZ'!K104</f>
        <v>0</v>
      </c>
      <c r="M104" s="42" t="e">
        <f aca="false">'NUBUK SCHWARZ'!L104*100/'NUBUK SCHWARZ'!F104</f>
        <v>#VALUE!</v>
      </c>
      <c r="N104" s="32"/>
    </row>
    <row r="105" customFormat="false" ht="14.65" hidden="false" customHeight="false" outlineLevel="0" collapsed="false">
      <c r="A105" s="32" t="n">
        <f aca="false">'NUBUK SCHWARZ'!A104+1</f>
        <v>101</v>
      </c>
      <c r="B105" s="33"/>
      <c r="C105" s="34"/>
      <c r="D105" s="35"/>
      <c r="E105" s="36"/>
      <c r="F105" s="37"/>
      <c r="G105" s="38"/>
      <c r="H105" s="39"/>
      <c r="I105" s="39"/>
      <c r="J105" s="40" t="n">
        <f aca="false">'NUBUK SCHWARZ'!J104+'NUBUK SCHWARZ'!H105-'NUBUK SCHWARZ'!I105</f>
        <v>0</v>
      </c>
      <c r="K105" s="41" t="n">
        <f aca="false">'NUBUK SCHWARZ'!G105-'NUBUK SCHWARZ'!H105</f>
        <v>0</v>
      </c>
      <c r="L105" s="41" t="n">
        <f aca="false">'NUBUK SCHWARZ'!F105-'NUBUK SCHWARZ'!K105</f>
        <v>0</v>
      </c>
      <c r="M105" s="42" t="e">
        <f aca="false">'NUBUK SCHWARZ'!L105*100/'NUBUK SCHWARZ'!F105</f>
        <v>#VALUE!</v>
      </c>
      <c r="N105" s="32"/>
    </row>
    <row r="106" customFormat="false" ht="14.65" hidden="false" customHeight="false" outlineLevel="0" collapsed="false">
      <c r="A106" s="32" t="n">
        <f aca="false">'NUBUK SCHWARZ'!A105+1</f>
        <v>102</v>
      </c>
      <c r="B106" s="33"/>
      <c r="C106" s="34"/>
      <c r="D106" s="35"/>
      <c r="E106" s="36"/>
      <c r="F106" s="37"/>
      <c r="G106" s="38"/>
      <c r="H106" s="39"/>
      <c r="I106" s="39"/>
      <c r="J106" s="40" t="n">
        <f aca="false">'NUBUK SCHWARZ'!J105+'NUBUK SCHWARZ'!H106-'NUBUK SCHWARZ'!I106</f>
        <v>0</v>
      </c>
      <c r="K106" s="41" t="n">
        <f aca="false">'NUBUK SCHWARZ'!G106-'NUBUK SCHWARZ'!H106</f>
        <v>0</v>
      </c>
      <c r="L106" s="41" t="n">
        <f aca="false">'NUBUK SCHWARZ'!F106-'NUBUK SCHWARZ'!K106</f>
        <v>0</v>
      </c>
      <c r="M106" s="42" t="e">
        <f aca="false">'NUBUK SCHWARZ'!L106*100/'NUBUK SCHWARZ'!F106</f>
        <v>#VALUE!</v>
      </c>
      <c r="N106" s="32"/>
    </row>
    <row r="107" customFormat="false" ht="14.65" hidden="false" customHeight="false" outlineLevel="0" collapsed="false">
      <c r="A107" s="32" t="n">
        <f aca="false">'NUBUK SCHWARZ'!A106+1</f>
        <v>103</v>
      </c>
      <c r="B107" s="33"/>
      <c r="C107" s="34"/>
      <c r="D107" s="35"/>
      <c r="E107" s="36"/>
      <c r="F107" s="37"/>
      <c r="G107" s="38"/>
      <c r="H107" s="39"/>
      <c r="I107" s="39"/>
      <c r="J107" s="40" t="n">
        <f aca="false">'NUBUK SCHWARZ'!J106+'NUBUK SCHWARZ'!H107-'NUBUK SCHWARZ'!I107</f>
        <v>0</v>
      </c>
      <c r="K107" s="41" t="n">
        <f aca="false">'NUBUK SCHWARZ'!G107-'NUBUK SCHWARZ'!H107</f>
        <v>0</v>
      </c>
      <c r="L107" s="41" t="n">
        <f aca="false">'NUBUK SCHWARZ'!F107-'NUBUK SCHWARZ'!K107</f>
        <v>0</v>
      </c>
      <c r="M107" s="42" t="e">
        <f aca="false">'NUBUK SCHWARZ'!L107*100/'NUBUK SCHWARZ'!F107</f>
        <v>#VALUE!</v>
      </c>
      <c r="N107" s="32"/>
    </row>
    <row r="108" customFormat="false" ht="14.65" hidden="false" customHeight="false" outlineLevel="0" collapsed="false">
      <c r="A108" s="32" t="n">
        <f aca="false">'NUBUK SCHWARZ'!A107+1</f>
        <v>104</v>
      </c>
      <c r="B108" s="33"/>
      <c r="C108" s="34"/>
      <c r="D108" s="35"/>
      <c r="E108" s="36"/>
      <c r="F108" s="37"/>
      <c r="G108" s="38"/>
      <c r="H108" s="39"/>
      <c r="I108" s="39"/>
      <c r="J108" s="40" t="n">
        <f aca="false">'NUBUK SCHWARZ'!J107+'NUBUK SCHWARZ'!H108-'NUBUK SCHWARZ'!I108</f>
        <v>0</v>
      </c>
      <c r="K108" s="41" t="n">
        <f aca="false">'NUBUK SCHWARZ'!G108-'NUBUK SCHWARZ'!H108</f>
        <v>0</v>
      </c>
      <c r="L108" s="41" t="n">
        <f aca="false">'NUBUK SCHWARZ'!F108-'NUBUK SCHWARZ'!K108</f>
        <v>0</v>
      </c>
      <c r="M108" s="42" t="e">
        <f aca="false">'NUBUK SCHWARZ'!L108*100/'NUBUK SCHWARZ'!F108</f>
        <v>#VALUE!</v>
      </c>
      <c r="N108" s="32"/>
    </row>
    <row r="109" customFormat="false" ht="14.65" hidden="false" customHeight="false" outlineLevel="0" collapsed="false">
      <c r="A109" s="32" t="n">
        <f aca="false">'NUBUK SCHWARZ'!A108+1</f>
        <v>105</v>
      </c>
      <c r="B109" s="33"/>
      <c r="C109" s="34"/>
      <c r="D109" s="35"/>
      <c r="E109" s="36"/>
      <c r="F109" s="37"/>
      <c r="G109" s="38"/>
      <c r="H109" s="39"/>
      <c r="I109" s="39"/>
      <c r="J109" s="40" t="n">
        <f aca="false">'NUBUK SCHWARZ'!J108+'NUBUK SCHWARZ'!H109-'NUBUK SCHWARZ'!I109</f>
        <v>0</v>
      </c>
      <c r="K109" s="41" t="n">
        <f aca="false">'NUBUK SCHWARZ'!G109-'NUBUK SCHWARZ'!H109</f>
        <v>0</v>
      </c>
      <c r="L109" s="41" t="n">
        <f aca="false">'NUBUK SCHWARZ'!F109-'NUBUK SCHWARZ'!K109</f>
        <v>0</v>
      </c>
      <c r="M109" s="42" t="e">
        <f aca="false">'NUBUK SCHWARZ'!L109*100/'NUBUK SCHWARZ'!F109</f>
        <v>#VALUE!</v>
      </c>
      <c r="N109" s="32"/>
    </row>
    <row r="110" customFormat="false" ht="14.65" hidden="false" customHeight="false" outlineLevel="0" collapsed="false">
      <c r="A110" s="32" t="n">
        <f aca="false">'NUBUK SCHWARZ'!A109+1</f>
        <v>106</v>
      </c>
      <c r="B110" s="33"/>
      <c r="C110" s="34"/>
      <c r="D110" s="35"/>
      <c r="E110" s="36"/>
      <c r="F110" s="37"/>
      <c r="G110" s="38"/>
      <c r="H110" s="39"/>
      <c r="I110" s="39"/>
      <c r="J110" s="40" t="n">
        <f aca="false">'NUBUK SCHWARZ'!J109+'NUBUK SCHWARZ'!H110-'NUBUK SCHWARZ'!I110</f>
        <v>0</v>
      </c>
      <c r="K110" s="41" t="n">
        <f aca="false">'NUBUK SCHWARZ'!G110-'NUBUK SCHWARZ'!H110</f>
        <v>0</v>
      </c>
      <c r="L110" s="41" t="n">
        <f aca="false">'NUBUK SCHWARZ'!F110-'NUBUK SCHWARZ'!K110</f>
        <v>0</v>
      </c>
      <c r="M110" s="42" t="e">
        <f aca="false">'NUBUK SCHWARZ'!L110*100/'NUBUK SCHWARZ'!F110</f>
        <v>#VALUE!</v>
      </c>
      <c r="N110" s="32"/>
    </row>
    <row r="111" customFormat="false" ht="14.65" hidden="false" customHeight="false" outlineLevel="0" collapsed="false">
      <c r="A111" s="32" t="n">
        <f aca="false">'NUBUK SCHWARZ'!A110+1</f>
        <v>107</v>
      </c>
      <c r="B111" s="33"/>
      <c r="C111" s="34"/>
      <c r="D111" s="35"/>
      <c r="E111" s="36"/>
      <c r="F111" s="37"/>
      <c r="G111" s="38"/>
      <c r="H111" s="39"/>
      <c r="I111" s="39"/>
      <c r="J111" s="40" t="n">
        <f aca="false">'NUBUK SCHWARZ'!J110+'NUBUK SCHWARZ'!H111-'NUBUK SCHWARZ'!I111</f>
        <v>0</v>
      </c>
      <c r="K111" s="41" t="n">
        <f aca="false">'NUBUK SCHWARZ'!G111-'NUBUK SCHWARZ'!H111</f>
        <v>0</v>
      </c>
      <c r="L111" s="41" t="n">
        <f aca="false">'NUBUK SCHWARZ'!F111-'NUBUK SCHWARZ'!K111</f>
        <v>0</v>
      </c>
      <c r="M111" s="42" t="e">
        <f aca="false">'NUBUK SCHWARZ'!L111*100/'NUBUK SCHWARZ'!F111</f>
        <v>#VALUE!</v>
      </c>
      <c r="N111" s="32"/>
    </row>
    <row r="112" customFormat="false" ht="14.65" hidden="false" customHeight="false" outlineLevel="0" collapsed="false">
      <c r="A112" s="32" t="n">
        <f aca="false">'NUBUK SCHWARZ'!A111+1</f>
        <v>108</v>
      </c>
      <c r="B112" s="33"/>
      <c r="C112" s="34"/>
      <c r="D112" s="35"/>
      <c r="E112" s="36"/>
      <c r="F112" s="37"/>
      <c r="G112" s="38"/>
      <c r="H112" s="39"/>
      <c r="I112" s="39"/>
      <c r="J112" s="40" t="n">
        <f aca="false">'NUBUK SCHWARZ'!J111+'NUBUK SCHWARZ'!H112-'NUBUK SCHWARZ'!I112</f>
        <v>0</v>
      </c>
      <c r="K112" s="41" t="n">
        <f aca="false">'NUBUK SCHWARZ'!G112-'NUBUK SCHWARZ'!H112</f>
        <v>0</v>
      </c>
      <c r="L112" s="41" t="n">
        <f aca="false">'NUBUK SCHWARZ'!F112-'NUBUK SCHWARZ'!K112</f>
        <v>0</v>
      </c>
      <c r="M112" s="42" t="e">
        <f aca="false">'NUBUK SCHWARZ'!L112*100/'NUBUK SCHWARZ'!F112</f>
        <v>#VALUE!</v>
      </c>
      <c r="N112" s="32"/>
    </row>
    <row r="113" customFormat="false" ht="14.65" hidden="false" customHeight="false" outlineLevel="0" collapsed="false">
      <c r="A113" s="32" t="n">
        <f aca="false">'NUBUK SCHWARZ'!A112+1</f>
        <v>109</v>
      </c>
      <c r="B113" s="33"/>
      <c r="C113" s="34"/>
      <c r="D113" s="35"/>
      <c r="E113" s="36"/>
      <c r="F113" s="37"/>
      <c r="G113" s="38"/>
      <c r="H113" s="39"/>
      <c r="I113" s="39"/>
      <c r="J113" s="40" t="n">
        <f aca="false">'NUBUK SCHWARZ'!J112+'NUBUK SCHWARZ'!H113-'NUBUK SCHWARZ'!I113</f>
        <v>0</v>
      </c>
      <c r="K113" s="41" t="n">
        <f aca="false">'NUBUK SCHWARZ'!G113-'NUBUK SCHWARZ'!H113</f>
        <v>0</v>
      </c>
      <c r="L113" s="41" t="n">
        <f aca="false">'NUBUK SCHWARZ'!F113-'NUBUK SCHWARZ'!K113</f>
        <v>0</v>
      </c>
      <c r="M113" s="42" t="e">
        <f aca="false">'NUBUK SCHWARZ'!L113*100/'NUBUK SCHWARZ'!F113</f>
        <v>#VALUE!</v>
      </c>
      <c r="N113" s="32"/>
    </row>
    <row r="114" customFormat="false" ht="14.65" hidden="false" customHeight="false" outlineLevel="0" collapsed="false">
      <c r="A114" s="32" t="n">
        <f aca="false">'NUBUK SCHWARZ'!A113+1</f>
        <v>110</v>
      </c>
      <c r="B114" s="33"/>
      <c r="C114" s="34"/>
      <c r="D114" s="35"/>
      <c r="E114" s="36"/>
      <c r="F114" s="37"/>
      <c r="G114" s="38"/>
      <c r="H114" s="39"/>
      <c r="I114" s="39"/>
      <c r="J114" s="40" t="n">
        <f aca="false">'NUBUK SCHWARZ'!J113+'NUBUK SCHWARZ'!H114-'NUBUK SCHWARZ'!I114</f>
        <v>0</v>
      </c>
      <c r="K114" s="41" t="n">
        <f aca="false">'NUBUK SCHWARZ'!G114-'NUBUK SCHWARZ'!H114</f>
        <v>0</v>
      </c>
      <c r="L114" s="41" t="n">
        <f aca="false">'NUBUK SCHWARZ'!F114-'NUBUK SCHWARZ'!K114</f>
        <v>0</v>
      </c>
      <c r="M114" s="42" t="e">
        <f aca="false">'NUBUK SCHWARZ'!L114*100/'NUBUK SCHWARZ'!F114</f>
        <v>#VALUE!</v>
      </c>
      <c r="N114" s="32"/>
    </row>
    <row r="115" customFormat="false" ht="14.65" hidden="false" customHeight="false" outlineLevel="0" collapsed="false">
      <c r="A115" s="32" t="n">
        <f aca="false">'NUBUK SCHWARZ'!A114+1</f>
        <v>111</v>
      </c>
      <c r="B115" s="33"/>
      <c r="C115" s="34"/>
      <c r="D115" s="35"/>
      <c r="E115" s="36"/>
      <c r="F115" s="37"/>
      <c r="G115" s="38"/>
      <c r="H115" s="39"/>
      <c r="I115" s="39"/>
      <c r="J115" s="40" t="n">
        <f aca="false">'NUBUK SCHWARZ'!J114+'NUBUK SCHWARZ'!H115-'NUBUK SCHWARZ'!I115</f>
        <v>0</v>
      </c>
      <c r="K115" s="41" t="n">
        <f aca="false">'NUBUK SCHWARZ'!G115-'NUBUK SCHWARZ'!H115</f>
        <v>0</v>
      </c>
      <c r="L115" s="41" t="n">
        <f aca="false">'NUBUK SCHWARZ'!F115-'NUBUK SCHWARZ'!K115</f>
        <v>0</v>
      </c>
      <c r="M115" s="42" t="e">
        <f aca="false">'NUBUK SCHWARZ'!L115*100/'NUBUK SCHWARZ'!F115</f>
        <v>#VALUE!</v>
      </c>
      <c r="N115" s="32"/>
    </row>
    <row r="116" customFormat="false" ht="14.65" hidden="false" customHeight="false" outlineLevel="0" collapsed="false">
      <c r="A116" s="32" t="n">
        <f aca="false">'NUBUK SCHWARZ'!A115+1</f>
        <v>112</v>
      </c>
      <c r="B116" s="33"/>
      <c r="C116" s="34"/>
      <c r="D116" s="35"/>
      <c r="E116" s="36"/>
      <c r="F116" s="37"/>
      <c r="G116" s="38"/>
      <c r="H116" s="39"/>
      <c r="I116" s="39"/>
      <c r="J116" s="40" t="n">
        <f aca="false">'NUBUK SCHWARZ'!J115+'NUBUK SCHWARZ'!H116-'NUBUK SCHWARZ'!I116</f>
        <v>0</v>
      </c>
      <c r="K116" s="41" t="n">
        <f aca="false">'NUBUK SCHWARZ'!G116-'NUBUK SCHWARZ'!H116</f>
        <v>0</v>
      </c>
      <c r="L116" s="41" t="n">
        <f aca="false">'NUBUK SCHWARZ'!F116-'NUBUK SCHWARZ'!K116</f>
        <v>0</v>
      </c>
      <c r="M116" s="42" t="e">
        <f aca="false">'NUBUK SCHWARZ'!L116*100/'NUBUK SCHWARZ'!F116</f>
        <v>#VALUE!</v>
      </c>
      <c r="N116" s="32"/>
    </row>
    <row r="117" customFormat="false" ht="14.65" hidden="false" customHeight="false" outlineLevel="0" collapsed="false">
      <c r="A117" s="32" t="n">
        <f aca="false">'NUBUK SCHWARZ'!A116+1</f>
        <v>113</v>
      </c>
      <c r="B117" s="33"/>
      <c r="C117" s="34"/>
      <c r="D117" s="35"/>
      <c r="E117" s="36"/>
      <c r="F117" s="37"/>
      <c r="G117" s="38"/>
      <c r="H117" s="39"/>
      <c r="I117" s="39"/>
      <c r="J117" s="40" t="n">
        <f aca="false">'NUBUK SCHWARZ'!J116+'NUBUK SCHWARZ'!H117-'NUBUK SCHWARZ'!I117</f>
        <v>0</v>
      </c>
      <c r="K117" s="41" t="n">
        <f aca="false">'NUBUK SCHWARZ'!G117-'NUBUK SCHWARZ'!H117</f>
        <v>0</v>
      </c>
      <c r="L117" s="41" t="n">
        <f aca="false">'NUBUK SCHWARZ'!F117-'NUBUK SCHWARZ'!K117</f>
        <v>0</v>
      </c>
      <c r="M117" s="42" t="e">
        <f aca="false">'NUBUK SCHWARZ'!L117*100/'NUBUK SCHWARZ'!F117</f>
        <v>#VALUE!</v>
      </c>
      <c r="N117" s="32"/>
    </row>
    <row r="118" customFormat="false" ht="14.65" hidden="false" customHeight="false" outlineLevel="0" collapsed="false">
      <c r="A118" s="32" t="n">
        <f aca="false">'NUBUK SCHWARZ'!A117+1</f>
        <v>114</v>
      </c>
      <c r="B118" s="33"/>
      <c r="C118" s="34"/>
      <c r="D118" s="35"/>
      <c r="E118" s="36"/>
      <c r="F118" s="37"/>
      <c r="G118" s="38"/>
      <c r="H118" s="39"/>
      <c r="I118" s="39"/>
      <c r="J118" s="40" t="n">
        <f aca="false">'NUBUK SCHWARZ'!J117+'NUBUK SCHWARZ'!H118-'NUBUK SCHWARZ'!I118</f>
        <v>0</v>
      </c>
      <c r="K118" s="41" t="n">
        <f aca="false">'NUBUK SCHWARZ'!G118-'NUBUK SCHWARZ'!H118</f>
        <v>0</v>
      </c>
      <c r="L118" s="41" t="n">
        <f aca="false">'NUBUK SCHWARZ'!F118-'NUBUK SCHWARZ'!K118</f>
        <v>0</v>
      </c>
      <c r="M118" s="42" t="e">
        <f aca="false">'NUBUK SCHWARZ'!L118*100/'NUBUK SCHWARZ'!F118</f>
        <v>#VALUE!</v>
      </c>
      <c r="N118" s="32"/>
    </row>
    <row r="119" customFormat="false" ht="14.65" hidden="false" customHeight="false" outlineLevel="0" collapsed="false">
      <c r="A119" s="32" t="n">
        <f aca="false">'NUBUK SCHWARZ'!A118+1</f>
        <v>115</v>
      </c>
      <c r="B119" s="33"/>
      <c r="C119" s="34"/>
      <c r="D119" s="35"/>
      <c r="E119" s="36"/>
      <c r="F119" s="37"/>
      <c r="G119" s="38"/>
      <c r="H119" s="39"/>
      <c r="I119" s="39"/>
      <c r="J119" s="40" t="n">
        <f aca="false">'NUBUK SCHWARZ'!J118+'NUBUK SCHWARZ'!H119-'NUBUK SCHWARZ'!I119</f>
        <v>0</v>
      </c>
      <c r="K119" s="41" t="n">
        <f aca="false">'NUBUK SCHWARZ'!G119-'NUBUK SCHWARZ'!H119</f>
        <v>0</v>
      </c>
      <c r="L119" s="41" t="n">
        <f aca="false">'NUBUK SCHWARZ'!F119-'NUBUK SCHWARZ'!K119</f>
        <v>0</v>
      </c>
      <c r="M119" s="42" t="e">
        <f aca="false">'NUBUK SCHWARZ'!L119*100/'NUBUK SCHWARZ'!F119</f>
        <v>#VALUE!</v>
      </c>
      <c r="N119" s="32"/>
    </row>
    <row r="120" customFormat="false" ht="14.65" hidden="false" customHeight="false" outlineLevel="0" collapsed="false">
      <c r="A120" s="32" t="n">
        <f aca="false">'NUBUK SCHWARZ'!A119+1</f>
        <v>116</v>
      </c>
      <c r="B120" s="33"/>
      <c r="C120" s="34"/>
      <c r="D120" s="35"/>
      <c r="E120" s="36"/>
      <c r="F120" s="37"/>
      <c r="G120" s="38"/>
      <c r="H120" s="39"/>
      <c r="I120" s="39"/>
      <c r="J120" s="40" t="n">
        <f aca="false">'NUBUK SCHWARZ'!J119+'NUBUK SCHWARZ'!H120-'NUBUK SCHWARZ'!I120</f>
        <v>0</v>
      </c>
      <c r="K120" s="41" t="n">
        <f aca="false">'NUBUK SCHWARZ'!G120-'NUBUK SCHWARZ'!H120</f>
        <v>0</v>
      </c>
      <c r="L120" s="41" t="n">
        <f aca="false">'NUBUK SCHWARZ'!F120-'NUBUK SCHWARZ'!K120</f>
        <v>0</v>
      </c>
      <c r="M120" s="42" t="e">
        <f aca="false">'NUBUK SCHWARZ'!L120*100/'NUBUK SCHWARZ'!F120</f>
        <v>#VALUE!</v>
      </c>
      <c r="N120" s="32"/>
    </row>
    <row r="121" customFormat="false" ht="14.65" hidden="false" customHeight="false" outlineLevel="0" collapsed="false">
      <c r="A121" s="32" t="n">
        <f aca="false">'NUBUK SCHWARZ'!A120+1</f>
        <v>117</v>
      </c>
      <c r="B121" s="33"/>
      <c r="C121" s="34"/>
      <c r="D121" s="35"/>
      <c r="E121" s="36"/>
      <c r="F121" s="37"/>
      <c r="G121" s="38"/>
      <c r="H121" s="39"/>
      <c r="I121" s="39"/>
      <c r="J121" s="40" t="n">
        <f aca="false">'NUBUK SCHWARZ'!J120+'NUBUK SCHWARZ'!H121-'NUBUK SCHWARZ'!I121</f>
        <v>0</v>
      </c>
      <c r="K121" s="41" t="n">
        <f aca="false">'NUBUK SCHWARZ'!G121-'NUBUK SCHWARZ'!H121</f>
        <v>0</v>
      </c>
      <c r="L121" s="41" t="n">
        <f aca="false">'NUBUK SCHWARZ'!F121-'NUBUK SCHWARZ'!K121</f>
        <v>0</v>
      </c>
      <c r="M121" s="42" t="e">
        <f aca="false">'NUBUK SCHWARZ'!L121*100/'NUBUK SCHWARZ'!F121</f>
        <v>#VALUE!</v>
      </c>
      <c r="N121" s="32"/>
    </row>
    <row r="122" customFormat="false" ht="14.65" hidden="false" customHeight="false" outlineLevel="0" collapsed="false">
      <c r="A122" s="32" t="n">
        <f aca="false">'NUBUK SCHWARZ'!A121+1</f>
        <v>118</v>
      </c>
      <c r="B122" s="33"/>
      <c r="C122" s="34"/>
      <c r="D122" s="35"/>
      <c r="E122" s="36"/>
      <c r="F122" s="37"/>
      <c r="G122" s="38"/>
      <c r="H122" s="39"/>
      <c r="I122" s="39"/>
      <c r="J122" s="40" t="n">
        <f aca="false">'NUBUK SCHWARZ'!J121+'NUBUK SCHWARZ'!H122-'NUBUK SCHWARZ'!I122</f>
        <v>0</v>
      </c>
      <c r="K122" s="41" t="n">
        <f aca="false">'NUBUK SCHWARZ'!G122-'NUBUK SCHWARZ'!H122</f>
        <v>0</v>
      </c>
      <c r="L122" s="41" t="n">
        <f aca="false">'NUBUK SCHWARZ'!F122-'NUBUK SCHWARZ'!K122</f>
        <v>0</v>
      </c>
      <c r="M122" s="42" t="e">
        <f aca="false">'NUBUK SCHWARZ'!L122*100/'NUBUK SCHWARZ'!F122</f>
        <v>#VALUE!</v>
      </c>
      <c r="N122" s="32"/>
    </row>
    <row r="123" customFormat="false" ht="14.65" hidden="false" customHeight="false" outlineLevel="0" collapsed="false">
      <c r="A123" s="32" t="n">
        <f aca="false">'NUBUK SCHWARZ'!A122+1</f>
        <v>119</v>
      </c>
      <c r="B123" s="33"/>
      <c r="C123" s="34"/>
      <c r="D123" s="35"/>
      <c r="E123" s="36"/>
      <c r="F123" s="37"/>
      <c r="G123" s="38"/>
      <c r="H123" s="39"/>
      <c r="I123" s="39"/>
      <c r="J123" s="40" t="n">
        <f aca="false">'NUBUK SCHWARZ'!J122+'NUBUK SCHWARZ'!H123-'NUBUK SCHWARZ'!I123</f>
        <v>0</v>
      </c>
      <c r="K123" s="41" t="n">
        <f aca="false">'NUBUK SCHWARZ'!G123-'NUBUK SCHWARZ'!H123</f>
        <v>0</v>
      </c>
      <c r="L123" s="41" t="n">
        <f aca="false">'NUBUK SCHWARZ'!F123-'NUBUK SCHWARZ'!K123</f>
        <v>0</v>
      </c>
      <c r="M123" s="42" t="e">
        <f aca="false">'NUBUK SCHWARZ'!L123*100/'NUBUK SCHWARZ'!F123</f>
        <v>#VALUE!</v>
      </c>
      <c r="N123" s="32"/>
    </row>
    <row r="124" customFormat="false" ht="14.65" hidden="false" customHeight="false" outlineLevel="0" collapsed="false">
      <c r="A124" s="32" t="n">
        <f aca="false">'NUBUK SCHWARZ'!A123+1</f>
        <v>120</v>
      </c>
      <c r="B124" s="33"/>
      <c r="C124" s="34"/>
      <c r="D124" s="35"/>
      <c r="E124" s="36"/>
      <c r="F124" s="37"/>
      <c r="G124" s="38"/>
      <c r="H124" s="39"/>
      <c r="I124" s="39"/>
      <c r="J124" s="40" t="n">
        <f aca="false">'NUBUK SCHWARZ'!J123+'NUBUK SCHWARZ'!H124-'NUBUK SCHWARZ'!I124</f>
        <v>0</v>
      </c>
      <c r="K124" s="41" t="n">
        <f aca="false">'NUBUK SCHWARZ'!G124-'NUBUK SCHWARZ'!H124</f>
        <v>0</v>
      </c>
      <c r="L124" s="41" t="n">
        <f aca="false">'NUBUK SCHWARZ'!F124-'NUBUK SCHWARZ'!K124</f>
        <v>0</v>
      </c>
      <c r="M124" s="42" t="e">
        <f aca="false">'NUBUK SCHWARZ'!L124*100/'NUBUK SCHWARZ'!F124</f>
        <v>#VALUE!</v>
      </c>
      <c r="N124" s="32"/>
    </row>
    <row r="125" customFormat="false" ht="14.65" hidden="false" customHeight="false" outlineLevel="0" collapsed="false">
      <c r="A125" s="32" t="n">
        <f aca="false">'NUBUK SCHWARZ'!A124+1</f>
        <v>121</v>
      </c>
      <c r="B125" s="33"/>
      <c r="C125" s="34"/>
      <c r="D125" s="35"/>
      <c r="E125" s="36"/>
      <c r="F125" s="37"/>
      <c r="G125" s="38"/>
      <c r="H125" s="39"/>
      <c r="I125" s="39"/>
      <c r="J125" s="40" t="n">
        <f aca="false">'NUBUK SCHWARZ'!J124+'NUBUK SCHWARZ'!H125-'NUBUK SCHWARZ'!I125</f>
        <v>0</v>
      </c>
      <c r="K125" s="41" t="n">
        <f aca="false">'NUBUK SCHWARZ'!G125-'NUBUK SCHWARZ'!H125</f>
        <v>0</v>
      </c>
      <c r="L125" s="41" t="n">
        <f aca="false">'NUBUK SCHWARZ'!F125-'NUBUK SCHWARZ'!K125</f>
        <v>0</v>
      </c>
      <c r="M125" s="42" t="e">
        <f aca="false">'NUBUK SCHWARZ'!L125*100/'NUBUK SCHWARZ'!F125</f>
        <v>#VALUE!</v>
      </c>
      <c r="N125" s="32"/>
    </row>
    <row r="126" customFormat="false" ht="14.65" hidden="false" customHeight="false" outlineLevel="0" collapsed="false">
      <c r="A126" s="32" t="n">
        <f aca="false">'NUBUK SCHWARZ'!A125+1</f>
        <v>122</v>
      </c>
      <c r="B126" s="33"/>
      <c r="C126" s="34"/>
      <c r="D126" s="35"/>
      <c r="E126" s="36"/>
      <c r="F126" s="37"/>
      <c r="G126" s="38"/>
      <c r="H126" s="39"/>
      <c r="I126" s="39"/>
      <c r="J126" s="40" t="n">
        <f aca="false">'NUBUK SCHWARZ'!J125+'NUBUK SCHWARZ'!H126-'NUBUK SCHWARZ'!I126</f>
        <v>0</v>
      </c>
      <c r="K126" s="41" t="n">
        <f aca="false">'NUBUK SCHWARZ'!G126-'NUBUK SCHWARZ'!H126</f>
        <v>0</v>
      </c>
      <c r="L126" s="41" t="n">
        <f aca="false">'NUBUK SCHWARZ'!F126-'NUBUK SCHWARZ'!K126</f>
        <v>0</v>
      </c>
      <c r="M126" s="42" t="e">
        <f aca="false">'NUBUK SCHWARZ'!L126*100/'NUBUK SCHWARZ'!F126</f>
        <v>#VALUE!</v>
      </c>
      <c r="N126" s="32"/>
    </row>
    <row r="127" customFormat="false" ht="14.65" hidden="false" customHeight="false" outlineLevel="0" collapsed="false">
      <c r="A127" s="32" t="n">
        <f aca="false">'NUBUK SCHWARZ'!A126+1</f>
        <v>123</v>
      </c>
      <c r="B127" s="33"/>
      <c r="C127" s="34"/>
      <c r="D127" s="35"/>
      <c r="E127" s="36"/>
      <c r="F127" s="37"/>
      <c r="G127" s="38"/>
      <c r="H127" s="39"/>
      <c r="I127" s="39"/>
      <c r="J127" s="40" t="n">
        <f aca="false">'NUBUK SCHWARZ'!J126+'NUBUK SCHWARZ'!H127-'NUBUK SCHWARZ'!I127</f>
        <v>0</v>
      </c>
      <c r="K127" s="41" t="n">
        <f aca="false">'NUBUK SCHWARZ'!G127-'NUBUK SCHWARZ'!H127</f>
        <v>0</v>
      </c>
      <c r="L127" s="41" t="n">
        <f aca="false">'NUBUK SCHWARZ'!F127-'NUBUK SCHWARZ'!K127</f>
        <v>0</v>
      </c>
      <c r="M127" s="42" t="e">
        <f aca="false">'NUBUK SCHWARZ'!L127*100/'NUBUK SCHWARZ'!F127</f>
        <v>#VALUE!</v>
      </c>
      <c r="N127" s="32"/>
    </row>
    <row r="128" customFormat="false" ht="14.65" hidden="false" customHeight="false" outlineLevel="0" collapsed="false">
      <c r="A128" s="32" t="n">
        <f aca="false">'NUBUK SCHWARZ'!A127+1</f>
        <v>124</v>
      </c>
      <c r="B128" s="33"/>
      <c r="C128" s="34"/>
      <c r="D128" s="35"/>
      <c r="E128" s="36"/>
      <c r="F128" s="37"/>
      <c r="G128" s="38"/>
      <c r="H128" s="39"/>
      <c r="I128" s="39"/>
      <c r="J128" s="40" t="n">
        <f aca="false">'NUBUK SCHWARZ'!J127+'NUBUK SCHWARZ'!H128-'NUBUK SCHWARZ'!I128</f>
        <v>0</v>
      </c>
      <c r="K128" s="41" t="n">
        <f aca="false">'NUBUK SCHWARZ'!G128-'NUBUK SCHWARZ'!H128</f>
        <v>0</v>
      </c>
      <c r="L128" s="41" t="n">
        <f aca="false">'NUBUK SCHWARZ'!F128-'NUBUK SCHWARZ'!K128</f>
        <v>0</v>
      </c>
      <c r="M128" s="42" t="e">
        <f aca="false">'NUBUK SCHWARZ'!L128*100/'NUBUK SCHWARZ'!F128</f>
        <v>#VALUE!</v>
      </c>
      <c r="N128" s="32"/>
    </row>
    <row r="129" customFormat="false" ht="14.65" hidden="false" customHeight="false" outlineLevel="0" collapsed="false">
      <c r="A129" s="32" t="n">
        <f aca="false">'NUBUK SCHWARZ'!A128+1</f>
        <v>125</v>
      </c>
      <c r="B129" s="33"/>
      <c r="C129" s="34"/>
      <c r="D129" s="35"/>
      <c r="E129" s="36"/>
      <c r="F129" s="37"/>
      <c r="G129" s="38"/>
      <c r="H129" s="39"/>
      <c r="I129" s="39"/>
      <c r="J129" s="40" t="n">
        <f aca="false">'NUBUK SCHWARZ'!J128+'NUBUK SCHWARZ'!H129-'NUBUK SCHWARZ'!I129</f>
        <v>0</v>
      </c>
      <c r="K129" s="41" t="n">
        <f aca="false">'NUBUK SCHWARZ'!G129-'NUBUK SCHWARZ'!H129</f>
        <v>0</v>
      </c>
      <c r="L129" s="41" t="n">
        <f aca="false">'NUBUK SCHWARZ'!F129-'NUBUK SCHWARZ'!K129</f>
        <v>0</v>
      </c>
      <c r="M129" s="42" t="e">
        <f aca="false">'NUBUK SCHWARZ'!L129*100/'NUBUK SCHWARZ'!F129</f>
        <v>#VALUE!</v>
      </c>
      <c r="N129" s="32"/>
    </row>
    <row r="130" customFormat="false" ht="14.65" hidden="false" customHeight="false" outlineLevel="0" collapsed="false">
      <c r="A130" s="32" t="n">
        <f aca="false">'NUBUK SCHWARZ'!A129+1</f>
        <v>126</v>
      </c>
      <c r="B130" s="33"/>
      <c r="C130" s="34"/>
      <c r="D130" s="35"/>
      <c r="E130" s="36"/>
      <c r="F130" s="37"/>
      <c r="G130" s="38"/>
      <c r="H130" s="39"/>
      <c r="I130" s="39"/>
      <c r="J130" s="40" t="n">
        <f aca="false">'NUBUK SCHWARZ'!J129+'NUBUK SCHWARZ'!H130-'NUBUK SCHWARZ'!I130</f>
        <v>0</v>
      </c>
      <c r="K130" s="41" t="n">
        <f aca="false">'NUBUK SCHWARZ'!G130-'NUBUK SCHWARZ'!H130</f>
        <v>0</v>
      </c>
      <c r="L130" s="41" t="n">
        <f aca="false">'NUBUK SCHWARZ'!F130-'NUBUK SCHWARZ'!K130</f>
        <v>0</v>
      </c>
      <c r="M130" s="42" t="e">
        <f aca="false">'NUBUK SCHWARZ'!L130*100/'NUBUK SCHWARZ'!F130</f>
        <v>#VALUE!</v>
      </c>
      <c r="N130" s="32"/>
    </row>
    <row r="131" customFormat="false" ht="14.65" hidden="false" customHeight="false" outlineLevel="0" collapsed="false">
      <c r="A131" s="32" t="n">
        <f aca="false">'NUBUK SCHWARZ'!A130+1</f>
        <v>127</v>
      </c>
      <c r="B131" s="33"/>
      <c r="C131" s="34"/>
      <c r="D131" s="35"/>
      <c r="E131" s="36"/>
      <c r="F131" s="37"/>
      <c r="G131" s="38"/>
      <c r="H131" s="39"/>
      <c r="I131" s="39"/>
      <c r="J131" s="40" t="n">
        <f aca="false">'NUBUK SCHWARZ'!J130+'NUBUK SCHWARZ'!H131-'NUBUK SCHWARZ'!I131</f>
        <v>0</v>
      </c>
      <c r="K131" s="41" t="n">
        <f aca="false">'NUBUK SCHWARZ'!G131-'NUBUK SCHWARZ'!H131</f>
        <v>0</v>
      </c>
      <c r="L131" s="41" t="n">
        <f aca="false">'NUBUK SCHWARZ'!F131-'NUBUK SCHWARZ'!K131</f>
        <v>0</v>
      </c>
      <c r="M131" s="42" t="e">
        <f aca="false">'NUBUK SCHWARZ'!L131*100/'NUBUK SCHWARZ'!F131</f>
        <v>#VALUE!</v>
      </c>
      <c r="N131" s="32"/>
    </row>
    <row r="132" customFormat="false" ht="14.65" hidden="false" customHeight="false" outlineLevel="0" collapsed="false">
      <c r="A132" s="32" t="n">
        <f aca="false">'NUBUK SCHWARZ'!A131+1</f>
        <v>128</v>
      </c>
      <c r="B132" s="33"/>
      <c r="C132" s="34"/>
      <c r="D132" s="35"/>
      <c r="E132" s="36"/>
      <c r="F132" s="37"/>
      <c r="G132" s="38"/>
      <c r="H132" s="39"/>
      <c r="I132" s="39"/>
      <c r="J132" s="40" t="n">
        <f aca="false">'NUBUK SCHWARZ'!J131+'NUBUK SCHWARZ'!H132-'NUBUK SCHWARZ'!I132</f>
        <v>0</v>
      </c>
      <c r="K132" s="41" t="n">
        <f aca="false">'NUBUK SCHWARZ'!G132-'NUBUK SCHWARZ'!H132</f>
        <v>0</v>
      </c>
      <c r="L132" s="41" t="n">
        <f aca="false">'NUBUK SCHWARZ'!F132-'NUBUK SCHWARZ'!K132</f>
        <v>0</v>
      </c>
      <c r="M132" s="42" t="e">
        <f aca="false">'NUBUK SCHWARZ'!L132*100/'NUBUK SCHWARZ'!F132</f>
        <v>#VALUE!</v>
      </c>
      <c r="N132" s="32"/>
    </row>
    <row r="133" customFormat="false" ht="14.65" hidden="false" customHeight="false" outlineLevel="0" collapsed="false">
      <c r="A133" s="32" t="n">
        <f aca="false">'NUBUK SCHWARZ'!A132+1</f>
        <v>129</v>
      </c>
      <c r="B133" s="33"/>
      <c r="C133" s="34"/>
      <c r="D133" s="35"/>
      <c r="E133" s="36"/>
      <c r="F133" s="37"/>
      <c r="G133" s="38"/>
      <c r="H133" s="39"/>
      <c r="I133" s="39"/>
      <c r="J133" s="40" t="n">
        <f aca="false">'NUBUK SCHWARZ'!J132+'NUBUK SCHWARZ'!H133-'NUBUK SCHWARZ'!I133</f>
        <v>0</v>
      </c>
      <c r="K133" s="41" t="n">
        <f aca="false">'NUBUK SCHWARZ'!G133-'NUBUK SCHWARZ'!H133</f>
        <v>0</v>
      </c>
      <c r="L133" s="41" t="n">
        <f aca="false">'NUBUK SCHWARZ'!F133-'NUBUK SCHWARZ'!K133</f>
        <v>0</v>
      </c>
      <c r="M133" s="42" t="e">
        <f aca="false">'NUBUK SCHWARZ'!L133*100/'NUBUK SCHWARZ'!F133</f>
        <v>#VALUE!</v>
      </c>
      <c r="N133" s="32"/>
    </row>
    <row r="134" customFormat="false" ht="14.65" hidden="false" customHeight="false" outlineLevel="0" collapsed="false">
      <c r="A134" s="32" t="n">
        <f aca="false">'NUBUK SCHWARZ'!A133+1</f>
        <v>130</v>
      </c>
      <c r="B134" s="33"/>
      <c r="C134" s="34"/>
      <c r="D134" s="35"/>
      <c r="E134" s="36"/>
      <c r="F134" s="37"/>
      <c r="G134" s="38"/>
      <c r="H134" s="39"/>
      <c r="I134" s="39"/>
      <c r="J134" s="40" t="n">
        <f aca="false">'NUBUK SCHWARZ'!J133+'NUBUK SCHWARZ'!H134-'NUBUK SCHWARZ'!I134</f>
        <v>0</v>
      </c>
      <c r="K134" s="41" t="n">
        <f aca="false">'NUBUK SCHWARZ'!G134-'NUBUK SCHWARZ'!H134</f>
        <v>0</v>
      </c>
      <c r="L134" s="41" t="n">
        <f aca="false">'NUBUK SCHWARZ'!F134-'NUBUK SCHWARZ'!K134</f>
        <v>0</v>
      </c>
      <c r="M134" s="42" t="e">
        <f aca="false">'NUBUK SCHWARZ'!L134*100/'NUBUK SCHWARZ'!F134</f>
        <v>#VALUE!</v>
      </c>
      <c r="N134" s="32"/>
    </row>
    <row r="135" customFormat="false" ht="14.65" hidden="false" customHeight="false" outlineLevel="0" collapsed="false">
      <c r="A135" s="32" t="n">
        <f aca="false">'NUBUK SCHWARZ'!A134+1</f>
        <v>131</v>
      </c>
      <c r="B135" s="33"/>
      <c r="C135" s="34"/>
      <c r="D135" s="35"/>
      <c r="E135" s="36"/>
      <c r="F135" s="37"/>
      <c r="G135" s="38"/>
      <c r="H135" s="39"/>
      <c r="I135" s="39"/>
      <c r="J135" s="40" t="n">
        <f aca="false">'NUBUK SCHWARZ'!J134+'NUBUK SCHWARZ'!H135-'NUBUK SCHWARZ'!I135</f>
        <v>0</v>
      </c>
      <c r="K135" s="41" t="n">
        <f aca="false">'NUBUK SCHWARZ'!G135-'NUBUK SCHWARZ'!H135</f>
        <v>0</v>
      </c>
      <c r="L135" s="41" t="n">
        <f aca="false">'NUBUK SCHWARZ'!F135-'NUBUK SCHWARZ'!K135</f>
        <v>0</v>
      </c>
      <c r="M135" s="42" t="e">
        <f aca="false">'NUBUK SCHWARZ'!L135*100/'NUBUK SCHWARZ'!F135</f>
        <v>#VALUE!</v>
      </c>
      <c r="N135" s="32"/>
    </row>
    <row r="136" customFormat="false" ht="14.65" hidden="false" customHeight="false" outlineLevel="0" collapsed="false">
      <c r="A136" s="32" t="n">
        <f aca="false">'NUBUK SCHWARZ'!A135+1</f>
        <v>132</v>
      </c>
      <c r="B136" s="33"/>
      <c r="C136" s="34"/>
      <c r="D136" s="35"/>
      <c r="E136" s="36"/>
      <c r="F136" s="37"/>
      <c r="G136" s="38"/>
      <c r="H136" s="39"/>
      <c r="I136" s="39"/>
      <c r="J136" s="40" t="n">
        <f aca="false">'NUBUK SCHWARZ'!J135+'NUBUK SCHWARZ'!H136-'NUBUK SCHWARZ'!I136</f>
        <v>0</v>
      </c>
      <c r="K136" s="41" t="n">
        <f aca="false">'NUBUK SCHWARZ'!G136-'NUBUK SCHWARZ'!H136</f>
        <v>0</v>
      </c>
      <c r="L136" s="41" t="n">
        <f aca="false">'NUBUK SCHWARZ'!F136-'NUBUK SCHWARZ'!K136</f>
        <v>0</v>
      </c>
      <c r="M136" s="42" t="e">
        <f aca="false">'NUBUK SCHWARZ'!L136*100/'NUBUK SCHWARZ'!F136</f>
        <v>#VALUE!</v>
      </c>
      <c r="N136" s="32"/>
    </row>
    <row r="137" customFormat="false" ht="14.65" hidden="false" customHeight="false" outlineLevel="0" collapsed="false">
      <c r="A137" s="32" t="n">
        <f aca="false">'NUBUK SCHWARZ'!A136+1</f>
        <v>133</v>
      </c>
      <c r="B137" s="33"/>
      <c r="C137" s="34"/>
      <c r="D137" s="35"/>
      <c r="E137" s="36"/>
      <c r="F137" s="37"/>
      <c r="G137" s="38"/>
      <c r="H137" s="39"/>
      <c r="I137" s="39"/>
      <c r="J137" s="40" t="n">
        <f aca="false">'NUBUK SCHWARZ'!J136+'NUBUK SCHWARZ'!H137-'NUBUK SCHWARZ'!I137</f>
        <v>0</v>
      </c>
      <c r="K137" s="41" t="n">
        <f aca="false">'NUBUK SCHWARZ'!G137-'NUBUK SCHWARZ'!H137</f>
        <v>0</v>
      </c>
      <c r="L137" s="41" t="n">
        <f aca="false">'NUBUK SCHWARZ'!F137-'NUBUK SCHWARZ'!K137</f>
        <v>0</v>
      </c>
      <c r="M137" s="42" t="e">
        <f aca="false">'NUBUK SCHWARZ'!L137*100/'NUBUK SCHWARZ'!F137</f>
        <v>#VALUE!</v>
      </c>
      <c r="N137" s="32"/>
    </row>
    <row r="138" customFormat="false" ht="14.65" hidden="false" customHeight="false" outlineLevel="0" collapsed="false">
      <c r="A138" s="32" t="n">
        <f aca="false">'NUBUK SCHWARZ'!A137+1</f>
        <v>134</v>
      </c>
      <c r="B138" s="33"/>
      <c r="C138" s="34"/>
      <c r="D138" s="35"/>
      <c r="E138" s="36"/>
      <c r="F138" s="37"/>
      <c r="G138" s="38"/>
      <c r="H138" s="39"/>
      <c r="I138" s="39"/>
      <c r="J138" s="40" t="n">
        <f aca="false">'NUBUK SCHWARZ'!J137+'NUBUK SCHWARZ'!H138-'NUBUK SCHWARZ'!I138</f>
        <v>0</v>
      </c>
      <c r="K138" s="41" t="n">
        <f aca="false">'NUBUK SCHWARZ'!G138-'NUBUK SCHWARZ'!H138</f>
        <v>0</v>
      </c>
      <c r="L138" s="41" t="n">
        <f aca="false">'NUBUK SCHWARZ'!F138-'NUBUK SCHWARZ'!K138</f>
        <v>0</v>
      </c>
      <c r="M138" s="42" t="e">
        <f aca="false">'NUBUK SCHWARZ'!L138*100/'NUBUK SCHWARZ'!F138</f>
        <v>#VALUE!</v>
      </c>
      <c r="N138" s="32"/>
    </row>
    <row r="139" customFormat="false" ht="14.65" hidden="false" customHeight="false" outlineLevel="0" collapsed="false">
      <c r="A139" s="32" t="n">
        <f aca="false">'NUBUK SCHWARZ'!A138+1</f>
        <v>135</v>
      </c>
      <c r="B139" s="33"/>
      <c r="C139" s="34"/>
      <c r="D139" s="35"/>
      <c r="E139" s="36"/>
      <c r="F139" s="37"/>
      <c r="G139" s="38"/>
      <c r="H139" s="39"/>
      <c r="I139" s="39"/>
      <c r="J139" s="40" t="n">
        <f aca="false">'NUBUK SCHWARZ'!J138+'NUBUK SCHWARZ'!H139-'NUBUK SCHWARZ'!I139</f>
        <v>0</v>
      </c>
      <c r="K139" s="41" t="n">
        <f aca="false">'NUBUK SCHWARZ'!G139-'NUBUK SCHWARZ'!H139</f>
        <v>0</v>
      </c>
      <c r="L139" s="41" t="n">
        <f aca="false">'NUBUK SCHWARZ'!F139-'NUBUK SCHWARZ'!K139</f>
        <v>0</v>
      </c>
      <c r="M139" s="42" t="e">
        <f aca="false">'NUBUK SCHWARZ'!L139*100/'NUBUK SCHWARZ'!F139</f>
        <v>#VALUE!</v>
      </c>
      <c r="N139" s="32"/>
    </row>
    <row r="140" customFormat="false" ht="14.65" hidden="false" customHeight="false" outlineLevel="0" collapsed="false">
      <c r="A140" s="32" t="n">
        <f aca="false">'NUBUK SCHWARZ'!A139+1</f>
        <v>136</v>
      </c>
      <c r="B140" s="33"/>
      <c r="C140" s="34"/>
      <c r="D140" s="35"/>
      <c r="E140" s="36"/>
      <c r="F140" s="37"/>
      <c r="G140" s="38"/>
      <c r="H140" s="39"/>
      <c r="I140" s="39"/>
      <c r="J140" s="40" t="n">
        <f aca="false">'NUBUK SCHWARZ'!J139+'NUBUK SCHWARZ'!H140-'NUBUK SCHWARZ'!I140</f>
        <v>0</v>
      </c>
      <c r="K140" s="41" t="n">
        <f aca="false">'NUBUK SCHWARZ'!G140-'NUBUK SCHWARZ'!H140</f>
        <v>0</v>
      </c>
      <c r="L140" s="41" t="n">
        <f aca="false">'NUBUK SCHWARZ'!F140-'NUBUK SCHWARZ'!K140</f>
        <v>0</v>
      </c>
      <c r="M140" s="42" t="e">
        <f aca="false">'NUBUK SCHWARZ'!L140*100/'NUBUK SCHWARZ'!F140</f>
        <v>#VALUE!</v>
      </c>
      <c r="N140" s="32"/>
    </row>
    <row r="141" customFormat="false" ht="14.65" hidden="false" customHeight="false" outlineLevel="0" collapsed="false">
      <c r="A141" s="32" t="n">
        <f aca="false">'NUBUK SCHWARZ'!A140+1</f>
        <v>137</v>
      </c>
      <c r="B141" s="33"/>
      <c r="C141" s="34"/>
      <c r="D141" s="35"/>
      <c r="E141" s="36"/>
      <c r="F141" s="37"/>
      <c r="G141" s="38"/>
      <c r="H141" s="39"/>
      <c r="I141" s="39"/>
      <c r="J141" s="40" t="n">
        <f aca="false">'NUBUK SCHWARZ'!J140+'NUBUK SCHWARZ'!H141-'NUBUK SCHWARZ'!I141</f>
        <v>0</v>
      </c>
      <c r="K141" s="41" t="n">
        <f aca="false">'NUBUK SCHWARZ'!G141-'NUBUK SCHWARZ'!H141</f>
        <v>0</v>
      </c>
      <c r="L141" s="41" t="n">
        <f aca="false">'NUBUK SCHWARZ'!F141-'NUBUK SCHWARZ'!K141</f>
        <v>0</v>
      </c>
      <c r="M141" s="42" t="e">
        <f aca="false">'NUBUK SCHWARZ'!L141*100/'NUBUK SCHWARZ'!F141</f>
        <v>#VALUE!</v>
      </c>
      <c r="N141" s="32"/>
    </row>
    <row r="142" customFormat="false" ht="14.65" hidden="false" customHeight="false" outlineLevel="0" collapsed="false">
      <c r="A142" s="32" t="n">
        <f aca="false">'NUBUK SCHWARZ'!A141+1</f>
        <v>138</v>
      </c>
      <c r="B142" s="33"/>
      <c r="C142" s="34"/>
      <c r="D142" s="35"/>
      <c r="E142" s="36"/>
      <c r="F142" s="37"/>
      <c r="G142" s="38"/>
      <c r="H142" s="39"/>
      <c r="I142" s="39"/>
      <c r="J142" s="40" t="n">
        <f aca="false">'NUBUK SCHWARZ'!J141+'NUBUK SCHWARZ'!H142-'NUBUK SCHWARZ'!I142</f>
        <v>0</v>
      </c>
      <c r="K142" s="41" t="n">
        <f aca="false">'NUBUK SCHWARZ'!G142-'NUBUK SCHWARZ'!H142</f>
        <v>0</v>
      </c>
      <c r="L142" s="41" t="n">
        <f aca="false">'NUBUK SCHWARZ'!F142-'NUBUK SCHWARZ'!K142</f>
        <v>0</v>
      </c>
      <c r="M142" s="42" t="e">
        <f aca="false">'NUBUK SCHWARZ'!L142*100/'NUBUK SCHWARZ'!F142</f>
        <v>#VALUE!</v>
      </c>
      <c r="N142" s="32"/>
    </row>
    <row r="143" customFormat="false" ht="14.65" hidden="false" customHeight="false" outlineLevel="0" collapsed="false">
      <c r="A143" s="32" t="n">
        <f aca="false">'NUBUK SCHWARZ'!A142+1</f>
        <v>139</v>
      </c>
      <c r="B143" s="33"/>
      <c r="C143" s="34"/>
      <c r="D143" s="35"/>
      <c r="E143" s="36"/>
      <c r="F143" s="37"/>
      <c r="G143" s="38"/>
      <c r="H143" s="39"/>
      <c r="I143" s="39"/>
      <c r="J143" s="40" t="n">
        <f aca="false">'NUBUK SCHWARZ'!J142+'NUBUK SCHWARZ'!H143-'NUBUK SCHWARZ'!I143</f>
        <v>0</v>
      </c>
      <c r="K143" s="41" t="n">
        <f aca="false">'NUBUK SCHWARZ'!G143-'NUBUK SCHWARZ'!H143</f>
        <v>0</v>
      </c>
      <c r="L143" s="41" t="n">
        <f aca="false">'NUBUK SCHWARZ'!F143-'NUBUK SCHWARZ'!K143</f>
        <v>0</v>
      </c>
      <c r="M143" s="42" t="e">
        <f aca="false">'NUBUK SCHWARZ'!L143*100/'NUBUK SCHWARZ'!F143</f>
        <v>#VALUE!</v>
      </c>
      <c r="N143" s="32"/>
    </row>
    <row r="144" customFormat="false" ht="14.65" hidden="false" customHeight="false" outlineLevel="0" collapsed="false">
      <c r="A144" s="32" t="n">
        <f aca="false">'NUBUK SCHWARZ'!A143+1</f>
        <v>140</v>
      </c>
      <c r="B144" s="33"/>
      <c r="C144" s="34"/>
      <c r="D144" s="35"/>
      <c r="E144" s="36"/>
      <c r="F144" s="37"/>
      <c r="G144" s="38"/>
      <c r="H144" s="39"/>
      <c r="I144" s="39"/>
      <c r="J144" s="40" t="n">
        <f aca="false">'NUBUK SCHWARZ'!J143+'NUBUK SCHWARZ'!H144-'NUBUK SCHWARZ'!I144</f>
        <v>0</v>
      </c>
      <c r="K144" s="41" t="n">
        <f aca="false">'NUBUK SCHWARZ'!G144-'NUBUK SCHWARZ'!H144</f>
        <v>0</v>
      </c>
      <c r="L144" s="41" t="n">
        <f aca="false">'NUBUK SCHWARZ'!F144-'NUBUK SCHWARZ'!K144</f>
        <v>0</v>
      </c>
      <c r="M144" s="42" t="e">
        <f aca="false">'NUBUK SCHWARZ'!L144*100/'NUBUK SCHWARZ'!F144</f>
        <v>#VALUE!</v>
      </c>
      <c r="N144" s="32"/>
    </row>
    <row r="145" customFormat="false" ht="14.65" hidden="false" customHeight="false" outlineLevel="0" collapsed="false">
      <c r="A145" s="32" t="n">
        <f aca="false">'NUBUK SCHWARZ'!A144+1</f>
        <v>141</v>
      </c>
      <c r="B145" s="33"/>
      <c r="C145" s="34"/>
      <c r="D145" s="35"/>
      <c r="E145" s="36"/>
      <c r="F145" s="37"/>
      <c r="G145" s="38"/>
      <c r="H145" s="39"/>
      <c r="I145" s="39"/>
      <c r="J145" s="40" t="n">
        <f aca="false">'NUBUK SCHWARZ'!J144+'NUBUK SCHWARZ'!H145-'NUBUK SCHWARZ'!I145</f>
        <v>0</v>
      </c>
      <c r="K145" s="41" t="n">
        <f aca="false">'NUBUK SCHWARZ'!G145-'NUBUK SCHWARZ'!H145</f>
        <v>0</v>
      </c>
      <c r="L145" s="41" t="n">
        <f aca="false">'NUBUK SCHWARZ'!F145-'NUBUK SCHWARZ'!K145</f>
        <v>0</v>
      </c>
      <c r="M145" s="42" t="e">
        <f aca="false">'NUBUK SCHWARZ'!L145*100/'NUBUK SCHWARZ'!F145</f>
        <v>#VALUE!</v>
      </c>
      <c r="N145" s="32"/>
    </row>
    <row r="146" customFormat="false" ht="14.65" hidden="false" customHeight="false" outlineLevel="0" collapsed="false">
      <c r="A146" s="32" t="n">
        <f aca="false">'NUBUK SCHWARZ'!A145+1</f>
        <v>142</v>
      </c>
      <c r="B146" s="33"/>
      <c r="C146" s="34"/>
      <c r="D146" s="35"/>
      <c r="E146" s="36"/>
      <c r="F146" s="37"/>
      <c r="G146" s="38"/>
      <c r="H146" s="39"/>
      <c r="I146" s="39"/>
      <c r="J146" s="40" t="n">
        <f aca="false">'NUBUK SCHWARZ'!J145+'NUBUK SCHWARZ'!H146-'NUBUK SCHWARZ'!I146</f>
        <v>0</v>
      </c>
      <c r="K146" s="41" t="n">
        <f aca="false">'NUBUK SCHWARZ'!G146-'NUBUK SCHWARZ'!H146</f>
        <v>0</v>
      </c>
      <c r="L146" s="41" t="n">
        <f aca="false">'NUBUK SCHWARZ'!F146-'NUBUK SCHWARZ'!K146</f>
        <v>0</v>
      </c>
      <c r="M146" s="42" t="e">
        <f aca="false">'NUBUK SCHWARZ'!L146*100/'NUBUK SCHWARZ'!F146</f>
        <v>#VALUE!</v>
      </c>
      <c r="N146" s="32"/>
    </row>
    <row r="147" customFormat="false" ht="14.65" hidden="false" customHeight="false" outlineLevel="0" collapsed="false">
      <c r="A147" s="32" t="n">
        <f aca="false">'NUBUK SCHWARZ'!A146+1</f>
        <v>143</v>
      </c>
      <c r="B147" s="33"/>
      <c r="C147" s="34"/>
      <c r="D147" s="35"/>
      <c r="E147" s="36"/>
      <c r="F147" s="37"/>
      <c r="G147" s="38"/>
      <c r="H147" s="39"/>
      <c r="I147" s="39"/>
      <c r="J147" s="40" t="n">
        <f aca="false">'NUBUK SCHWARZ'!J146+'NUBUK SCHWARZ'!H147-'NUBUK SCHWARZ'!I147</f>
        <v>0</v>
      </c>
      <c r="K147" s="41" t="n">
        <f aca="false">'NUBUK SCHWARZ'!G147-'NUBUK SCHWARZ'!H147</f>
        <v>0</v>
      </c>
      <c r="L147" s="41" t="n">
        <f aca="false">'NUBUK SCHWARZ'!F147-'NUBUK SCHWARZ'!K147</f>
        <v>0</v>
      </c>
      <c r="M147" s="42" t="e">
        <f aca="false">'NUBUK SCHWARZ'!L147*100/'NUBUK SCHWARZ'!F147</f>
        <v>#VALUE!</v>
      </c>
      <c r="N147" s="32"/>
    </row>
    <row r="148" customFormat="false" ht="14.65" hidden="false" customHeight="false" outlineLevel="0" collapsed="false">
      <c r="A148" s="32" t="n">
        <f aca="false">'NUBUK SCHWARZ'!A147+1</f>
        <v>144</v>
      </c>
      <c r="B148" s="33"/>
      <c r="C148" s="34"/>
      <c r="D148" s="35"/>
      <c r="E148" s="36"/>
      <c r="F148" s="37"/>
      <c r="G148" s="38"/>
      <c r="H148" s="39"/>
      <c r="I148" s="39"/>
      <c r="J148" s="40" t="n">
        <f aca="false">'NUBUK SCHWARZ'!J147+'NUBUK SCHWARZ'!H148-'NUBUK SCHWARZ'!I148</f>
        <v>0</v>
      </c>
      <c r="K148" s="41" t="n">
        <f aca="false">'NUBUK SCHWARZ'!G148-'NUBUK SCHWARZ'!H148</f>
        <v>0</v>
      </c>
      <c r="L148" s="41" t="n">
        <f aca="false">'NUBUK SCHWARZ'!F148-'NUBUK SCHWARZ'!K148</f>
        <v>0</v>
      </c>
      <c r="M148" s="42" t="e">
        <f aca="false">'NUBUK SCHWARZ'!L148*100/'NUBUK SCHWARZ'!F148</f>
        <v>#VALUE!</v>
      </c>
      <c r="N148" s="32"/>
    </row>
    <row r="149" customFormat="false" ht="14.65" hidden="false" customHeight="false" outlineLevel="0" collapsed="false">
      <c r="A149" s="32" t="n">
        <f aca="false">'NUBUK SCHWARZ'!A148+1</f>
        <v>145</v>
      </c>
      <c r="B149" s="33"/>
      <c r="C149" s="34"/>
      <c r="D149" s="35"/>
      <c r="E149" s="36"/>
      <c r="F149" s="37"/>
      <c r="G149" s="38"/>
      <c r="H149" s="39"/>
      <c r="I149" s="39"/>
      <c r="J149" s="40" t="n">
        <f aca="false">'NUBUK SCHWARZ'!J148+'NUBUK SCHWARZ'!H149-'NUBUK SCHWARZ'!I149</f>
        <v>0</v>
      </c>
      <c r="K149" s="41" t="n">
        <f aca="false">'NUBUK SCHWARZ'!G149-'NUBUK SCHWARZ'!H149</f>
        <v>0</v>
      </c>
      <c r="L149" s="41" t="n">
        <f aca="false">'NUBUK SCHWARZ'!F149-'NUBUK SCHWARZ'!K149</f>
        <v>0</v>
      </c>
      <c r="M149" s="42" t="e">
        <f aca="false">'NUBUK SCHWARZ'!L149*100/'NUBUK SCHWARZ'!F149</f>
        <v>#VALUE!</v>
      </c>
      <c r="N149" s="32"/>
    </row>
    <row r="150" customFormat="false" ht="14.65" hidden="false" customHeight="false" outlineLevel="0" collapsed="false">
      <c r="A150" s="32" t="n">
        <f aca="false">'NUBUK SCHWARZ'!A149+1</f>
        <v>146</v>
      </c>
      <c r="B150" s="33"/>
      <c r="C150" s="34"/>
      <c r="D150" s="35"/>
      <c r="E150" s="36"/>
      <c r="F150" s="37"/>
      <c r="G150" s="38"/>
      <c r="H150" s="39"/>
      <c r="I150" s="39"/>
      <c r="J150" s="40" t="n">
        <f aca="false">'NUBUK SCHWARZ'!J149+'NUBUK SCHWARZ'!H150-'NUBUK SCHWARZ'!I150</f>
        <v>0</v>
      </c>
      <c r="K150" s="41" t="n">
        <f aca="false">'NUBUK SCHWARZ'!G150-'NUBUK SCHWARZ'!H150</f>
        <v>0</v>
      </c>
      <c r="L150" s="41" t="n">
        <f aca="false">'NUBUK SCHWARZ'!F150-'NUBUK SCHWARZ'!K150</f>
        <v>0</v>
      </c>
      <c r="M150" s="42" t="e">
        <f aca="false">'NUBUK SCHWARZ'!L150*100/'NUBUK SCHWARZ'!F150</f>
        <v>#VALUE!</v>
      </c>
      <c r="N150" s="32"/>
    </row>
    <row r="151" customFormat="false" ht="14.65" hidden="false" customHeight="false" outlineLevel="0" collapsed="false">
      <c r="A151" s="32" t="n">
        <f aca="false">'NUBUK SCHWARZ'!A150+1</f>
        <v>147</v>
      </c>
      <c r="B151" s="33"/>
      <c r="C151" s="34"/>
      <c r="D151" s="35"/>
      <c r="E151" s="36"/>
      <c r="F151" s="37"/>
      <c r="G151" s="38"/>
      <c r="H151" s="39"/>
      <c r="I151" s="39"/>
      <c r="J151" s="40" t="n">
        <f aca="false">'NUBUK SCHWARZ'!J150+'NUBUK SCHWARZ'!H151-'NUBUK SCHWARZ'!I151</f>
        <v>0</v>
      </c>
      <c r="K151" s="41" t="n">
        <f aca="false">'NUBUK SCHWARZ'!G151-'NUBUK SCHWARZ'!H151</f>
        <v>0</v>
      </c>
      <c r="L151" s="41" t="n">
        <f aca="false">'NUBUK SCHWARZ'!F151-'NUBUK SCHWARZ'!K151</f>
        <v>0</v>
      </c>
      <c r="M151" s="42" t="e">
        <f aca="false">'NUBUK SCHWARZ'!L151*100/'NUBUK SCHWARZ'!F151</f>
        <v>#VALUE!</v>
      </c>
      <c r="N151" s="32"/>
    </row>
    <row r="152" customFormat="false" ht="14.65" hidden="false" customHeight="false" outlineLevel="0" collapsed="false">
      <c r="A152" s="32" t="n">
        <f aca="false">'NUBUK SCHWARZ'!A151+1</f>
        <v>148</v>
      </c>
      <c r="B152" s="33"/>
      <c r="C152" s="34"/>
      <c r="D152" s="35"/>
      <c r="E152" s="36"/>
      <c r="F152" s="37"/>
      <c r="G152" s="38"/>
      <c r="H152" s="39"/>
      <c r="I152" s="39"/>
      <c r="J152" s="40" t="n">
        <f aca="false">'NUBUK SCHWARZ'!J151+'NUBUK SCHWARZ'!H152-'NUBUK SCHWARZ'!I152</f>
        <v>0</v>
      </c>
      <c r="K152" s="41" t="n">
        <f aca="false">'NUBUK SCHWARZ'!G152-'NUBUK SCHWARZ'!H152</f>
        <v>0</v>
      </c>
      <c r="L152" s="41" t="n">
        <f aca="false">'NUBUK SCHWARZ'!F152-'NUBUK SCHWARZ'!K152</f>
        <v>0</v>
      </c>
      <c r="M152" s="42" t="e">
        <f aca="false">'NUBUK SCHWARZ'!L152*100/'NUBUK SCHWARZ'!F152</f>
        <v>#VALUE!</v>
      </c>
      <c r="N152" s="32"/>
    </row>
    <row r="153" customFormat="false" ht="14.65" hidden="false" customHeight="false" outlineLevel="0" collapsed="false">
      <c r="A153" s="32" t="n">
        <f aca="false">'NUBUK SCHWARZ'!A152+1</f>
        <v>149</v>
      </c>
      <c r="B153" s="33"/>
      <c r="C153" s="34"/>
      <c r="D153" s="35"/>
      <c r="E153" s="36"/>
      <c r="F153" s="37"/>
      <c r="G153" s="38"/>
      <c r="H153" s="39"/>
      <c r="I153" s="39"/>
      <c r="J153" s="40" t="n">
        <f aca="false">'NUBUK SCHWARZ'!J152+'NUBUK SCHWARZ'!H153-'NUBUK SCHWARZ'!I153</f>
        <v>0</v>
      </c>
      <c r="K153" s="41" t="n">
        <f aca="false">'NUBUK SCHWARZ'!G153-'NUBUK SCHWARZ'!H153</f>
        <v>0</v>
      </c>
      <c r="L153" s="41" t="n">
        <f aca="false">'NUBUK SCHWARZ'!F153-'NUBUK SCHWARZ'!K153</f>
        <v>0</v>
      </c>
      <c r="M153" s="42" t="e">
        <f aca="false">'NUBUK SCHWARZ'!L153*100/'NUBUK SCHWARZ'!F153</f>
        <v>#VALUE!</v>
      </c>
      <c r="N153" s="32"/>
    </row>
    <row r="154" customFormat="false" ht="14.65" hidden="false" customHeight="false" outlineLevel="0" collapsed="false">
      <c r="A154" s="32" t="n">
        <f aca="false">'NUBUK SCHWARZ'!A153+1</f>
        <v>150</v>
      </c>
      <c r="B154" s="33"/>
      <c r="C154" s="34"/>
      <c r="D154" s="35"/>
      <c r="E154" s="36"/>
      <c r="F154" s="37"/>
      <c r="G154" s="38"/>
      <c r="H154" s="39"/>
      <c r="I154" s="39"/>
      <c r="J154" s="40" t="n">
        <f aca="false">'NUBUK SCHWARZ'!J153+'NUBUK SCHWARZ'!H154-'NUBUK SCHWARZ'!I154</f>
        <v>0</v>
      </c>
      <c r="K154" s="41" t="n">
        <f aca="false">'NUBUK SCHWARZ'!G154-'NUBUK SCHWARZ'!H154</f>
        <v>0</v>
      </c>
      <c r="L154" s="41" t="n">
        <f aca="false">'NUBUK SCHWARZ'!F154-'NUBUK SCHWARZ'!K154</f>
        <v>0</v>
      </c>
      <c r="M154" s="42" t="e">
        <f aca="false">'NUBUK SCHWARZ'!L154*100/'NUBUK SCHWARZ'!F154</f>
        <v>#VALUE!</v>
      </c>
      <c r="N154" s="32"/>
    </row>
  </sheetData>
  <conditionalFormatting sqref="G1:G4">
    <cfRule type="cellIs" priority="2" operator="between" aboveAverage="0" equalAverage="0" bottom="0" percent="0" rank="0" text="" dxfId="0">
      <formula>-1</formula>
      <formula>-500</formula>
    </cfRule>
    <cfRule type="cellIs" priority="3" operator="between" aboveAverage="0" equalAverage="0" bottom="0" percent="0" rank="0" text="" dxfId="0">
      <formula>-0.01</formula>
      <formula>-0.99</formula>
    </cfRule>
  </conditionalFormatting>
  <conditionalFormatting sqref="G5:G154">
    <cfRule type="cellIs" priority="4" operator="between" aboveAverage="0" equalAverage="0" bottom="0" percent="0" rank="0" text="" dxfId="0">
      <formula>-1</formula>
      <formula>-100000</formula>
    </cfRule>
    <cfRule type="cellIs" priority="5" operator="between" aboveAverage="0" equalAverage="0" bottom="0" percent="0" rank="0" text="" dxfId="0">
      <formula>-0.01</formula>
      <formula>-0.99</formula>
    </cfRule>
  </conditionalFormatting>
  <conditionalFormatting sqref="I5:I154">
    <cfRule type="cellIs" priority="6" operator="greaterThan" aboveAverage="0" equalAverage="0" bottom="0" percent="0" rank="0" text="" dxfId="0">
      <formula>0</formula>
    </cfRule>
    <cfRule type="cellIs" priority="7" operator="lessThan" aboveAverage="0" equalAverage="0" bottom="0" percent="0" rank="0" text="" dxfId="0">
      <formula>0</formula>
    </cfRule>
  </conditionalFormatting>
  <conditionalFormatting sqref="J6">
    <cfRule type="cellIs" priority="8" operator="lessThan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47916666666667" right="0.747916666666667" top="1.60972222222222" bottom="0.984027777777778" header="0.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&amp;LS.C. Valenti Impex S.R.L.
Nr. înm. J 05/3962/1993
C.U.I.: RO 5058275
Marghita, Str. Josef Seibel, 4
Bihor
Pct. de lucru: Şimleu Silvaniei</oddHeader>
    <oddFooter/>
  </headerFooter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5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4" topLeftCell="A5" activePane="bottomLeft" state="frozen"/>
      <selection pane="topLeft" activeCell="A1" activeCellId="0" sqref="A1"/>
      <selection pane="bottomLeft" activeCell="I21" activeCellId="0" sqref="I21"/>
    </sheetView>
  </sheetViews>
  <sheetFormatPr defaultRowHeight="14.65"/>
  <cols>
    <col collapsed="false" hidden="false" max="1" min="1" style="0" width="3.1875"/>
    <col collapsed="false" hidden="false" max="3" min="2" style="1" width="5.31696428571429"/>
    <col collapsed="false" hidden="false" max="4" min="4" style="2" width="3.1875"/>
    <col collapsed="false" hidden="false" max="5" min="5" style="1" width="8.97767857142857"/>
    <col collapsed="false" hidden="false" max="7" min="6" style="0" width="5.31696428571429"/>
    <col collapsed="false" hidden="false" max="9" min="8" style="0" width="3.1875"/>
    <col collapsed="false" hidden="false" max="13" min="10" style="0" width="5.31696428571429"/>
    <col collapsed="false" hidden="false" max="14" min="14" style="0" width="8.15178571428571"/>
  </cols>
  <sheetData>
    <row r="1" customFormat="false" ht="16.5" hidden="false" customHeight="true" outlineLevel="0" collapsed="false">
      <c r="A1" s="3"/>
      <c r="B1" s="0"/>
      <c r="C1" s="4" t="s">
        <v>476</v>
      </c>
      <c r="D1" s="5"/>
      <c r="E1" s="6" t="s">
        <v>0</v>
      </c>
      <c r="F1" s="7"/>
      <c r="I1" s="8"/>
    </row>
    <row r="2" customFormat="false" ht="16.5" hidden="false" customHeight="true" outlineLevel="0" collapsed="false">
      <c r="A2" s="9"/>
      <c r="B2" s="0"/>
      <c r="C2" s="4" t="s">
        <v>341</v>
      </c>
      <c r="D2" s="5"/>
      <c r="E2" s="10"/>
      <c r="F2" s="7"/>
      <c r="I2" s="8"/>
    </row>
    <row r="3" customFormat="false" ht="14.65" hidden="false" customHeight="false" outlineLevel="0" collapsed="false">
      <c r="B3" s="11" t="s">
        <v>1</v>
      </c>
      <c r="C3" s="12" t="s">
        <v>2</v>
      </c>
      <c r="D3" s="5"/>
      <c r="E3" s="10"/>
      <c r="F3" s="7"/>
      <c r="H3" s="13"/>
    </row>
    <row r="4" customFormat="false" ht="14.9" hidden="false" customHeight="false" outlineLevel="0" collapsed="false">
      <c r="A4" s="14" t="s">
        <v>3</v>
      </c>
      <c r="B4" s="15" t="s">
        <v>4</v>
      </c>
      <c r="C4" s="16" t="s">
        <v>5</v>
      </c>
      <c r="D4" s="17" t="s">
        <v>6</v>
      </c>
      <c r="E4" s="17" t="s">
        <v>7</v>
      </c>
      <c r="F4" s="18" t="s">
        <v>8</v>
      </c>
      <c r="G4" s="14" t="s">
        <v>9</v>
      </c>
      <c r="H4" s="19" t="s">
        <v>10</v>
      </c>
      <c r="I4" s="19" t="s">
        <v>11</v>
      </c>
      <c r="J4" s="19" t="s">
        <v>12</v>
      </c>
      <c r="K4" s="18" t="s">
        <v>13</v>
      </c>
      <c r="L4" s="18" t="s">
        <v>14</v>
      </c>
      <c r="M4" s="14" t="s">
        <v>15</v>
      </c>
      <c r="N4" s="14" t="s">
        <v>16</v>
      </c>
    </row>
    <row r="5" customFormat="false" ht="14.9" hidden="false" customHeight="false" outlineLevel="0" collapsed="false">
      <c r="A5" s="20" t="n">
        <v>1</v>
      </c>
      <c r="B5" s="21" t="s">
        <v>490</v>
      </c>
      <c r="C5" s="22"/>
      <c r="D5" s="23" t="s">
        <v>491</v>
      </c>
      <c r="E5" s="24" t="s">
        <v>395</v>
      </c>
      <c r="F5" s="25" t="n">
        <v>1924</v>
      </c>
      <c r="G5" s="26" t="n">
        <v>2106</v>
      </c>
      <c r="H5" s="27" t="n">
        <v>130</v>
      </c>
      <c r="I5" s="27" t="n">
        <v>130</v>
      </c>
      <c r="J5" s="28" t="n">
        <f aca="false">'NUBUK TAUPE'!H5-'NUBUK TAUPE'!I5</f>
        <v>0</v>
      </c>
      <c r="K5" s="29" t="n">
        <f aca="false">'NUBUK TAUPE'!G5-'NUBUK TAUPE'!H5</f>
        <v>1976</v>
      </c>
      <c r="L5" s="29" t="n">
        <f aca="false">'NUBUK TAUPE'!F5-'NUBUK TAUPE'!K5</f>
        <v>-52</v>
      </c>
      <c r="M5" s="30" t="n">
        <f aca="false">'NUBUK TAUPE'!L5*100/'NUBUK TAUPE'!F5</f>
        <v>-2.7027027027027</v>
      </c>
      <c r="N5" s="31"/>
    </row>
    <row r="6" customFormat="false" ht="14.9" hidden="false" customHeight="false" outlineLevel="0" collapsed="false">
      <c r="A6" s="32" t="n">
        <f aca="false">'NUBUK TAUPE'!A5+1</f>
        <v>2</v>
      </c>
      <c r="B6" s="33"/>
      <c r="C6" s="34"/>
      <c r="D6" s="35" t="s">
        <v>271</v>
      </c>
      <c r="E6" s="36" t="s">
        <v>211</v>
      </c>
      <c r="F6" s="37" t="n">
        <v>2147</v>
      </c>
      <c r="G6" s="38" t="n">
        <v>2201</v>
      </c>
      <c r="H6" s="39" t="n">
        <v>0</v>
      </c>
      <c r="I6" s="39"/>
      <c r="J6" s="40" t="n">
        <f aca="false">'NUBUK TAUPE'!J5+'NUBUK TAUPE'!H6-'NUBUK TAUPE'!I6</f>
        <v>0</v>
      </c>
      <c r="K6" s="41" t="n">
        <f aca="false">'NUBUK TAUPE'!G6-'NUBUK TAUPE'!H6</f>
        <v>2201</v>
      </c>
      <c r="L6" s="41" t="n">
        <f aca="false">'NUBUK TAUPE'!F6-'NUBUK TAUPE'!K6</f>
        <v>-54</v>
      </c>
      <c r="M6" s="42" t="n">
        <f aca="false">'NUBUK TAUPE'!L6*100/'NUBUK TAUPE'!F6</f>
        <v>-2.51513740102469</v>
      </c>
      <c r="N6" s="32"/>
    </row>
    <row r="7" customFormat="false" ht="14.9" hidden="false" customHeight="false" outlineLevel="0" collapsed="false">
      <c r="A7" s="32" t="n">
        <f aca="false">'NUBUK TAUPE'!A6+1</f>
        <v>3</v>
      </c>
      <c r="B7" s="33"/>
      <c r="C7" s="34"/>
      <c r="D7" s="35" t="s">
        <v>271</v>
      </c>
      <c r="E7" s="36" t="s">
        <v>208</v>
      </c>
      <c r="F7" s="37" t="n">
        <v>2147</v>
      </c>
      <c r="G7" s="38" t="n">
        <v>2181</v>
      </c>
      <c r="H7" s="39" t="n">
        <v>0</v>
      </c>
      <c r="I7" s="39"/>
      <c r="J7" s="40" t="n">
        <f aca="false">'NUBUK TAUPE'!J6+'NUBUK TAUPE'!H7-'NUBUK TAUPE'!I7</f>
        <v>0</v>
      </c>
      <c r="K7" s="41" t="n">
        <f aca="false">'NUBUK TAUPE'!G7-'NUBUK TAUPE'!H7</f>
        <v>2181</v>
      </c>
      <c r="L7" s="41" t="n">
        <f aca="false">'NUBUK TAUPE'!F7-'NUBUK TAUPE'!K7</f>
        <v>-34</v>
      </c>
      <c r="M7" s="42" t="n">
        <f aca="false">'NUBUK TAUPE'!L7*100/'NUBUK TAUPE'!F7</f>
        <v>-1.5836050302748</v>
      </c>
      <c r="N7" s="32"/>
    </row>
    <row r="8" customFormat="false" ht="14.9" hidden="false" customHeight="false" outlineLevel="0" collapsed="false">
      <c r="A8" s="32" t="n">
        <f aca="false">'NUBUK TAUPE'!A7+1</f>
        <v>4</v>
      </c>
      <c r="B8" s="33"/>
      <c r="C8" s="34"/>
      <c r="D8" s="35" t="s">
        <v>365</v>
      </c>
      <c r="E8" s="36" t="s">
        <v>492</v>
      </c>
      <c r="F8" s="37" t="n">
        <v>1924</v>
      </c>
      <c r="G8" s="38" t="n">
        <v>2027</v>
      </c>
      <c r="H8" s="39" t="n">
        <v>60</v>
      </c>
      <c r="I8" s="39" t="n">
        <v>60</v>
      </c>
      <c r="J8" s="40" t="n">
        <f aca="false">'NUBUK TAUPE'!J7+'NUBUK TAUPE'!H8-'NUBUK TAUPE'!I8</f>
        <v>0</v>
      </c>
      <c r="K8" s="41" t="n">
        <f aca="false">'NUBUK TAUPE'!G8-'NUBUK TAUPE'!H8</f>
        <v>1967</v>
      </c>
      <c r="L8" s="41" t="n">
        <f aca="false">'NUBUK TAUPE'!F8-'NUBUK TAUPE'!K8</f>
        <v>-43</v>
      </c>
      <c r="M8" s="42" t="n">
        <f aca="false">'NUBUK TAUPE'!L8*100/'NUBUK TAUPE'!F8</f>
        <v>-2.23492723492723</v>
      </c>
      <c r="N8" s="32"/>
    </row>
    <row r="9" customFormat="false" ht="14.9" hidden="false" customHeight="false" outlineLevel="0" collapsed="false">
      <c r="A9" s="32" t="n">
        <f aca="false">'NUBUK TAUPE'!A8+1</f>
        <v>5</v>
      </c>
      <c r="B9" s="33"/>
      <c r="C9" s="34"/>
      <c r="D9" s="35" t="s">
        <v>271</v>
      </c>
      <c r="E9" s="36" t="s">
        <v>493</v>
      </c>
      <c r="F9" s="37" t="n">
        <v>1521</v>
      </c>
      <c r="G9" s="38" t="n">
        <v>1645</v>
      </c>
      <c r="H9" s="39" t="n">
        <v>92</v>
      </c>
      <c r="I9" s="39" t="n">
        <v>92</v>
      </c>
      <c r="J9" s="40" t="n">
        <f aca="false">'NUBUK TAUPE'!J8+'NUBUK TAUPE'!H9-'NUBUK TAUPE'!I9</f>
        <v>0</v>
      </c>
      <c r="K9" s="41" t="n">
        <f aca="false">'NUBUK TAUPE'!G9-'NUBUK TAUPE'!H9</f>
        <v>1553</v>
      </c>
      <c r="L9" s="41" t="n">
        <f aca="false">'NUBUK TAUPE'!F9-'NUBUK TAUPE'!K9</f>
        <v>-32</v>
      </c>
      <c r="M9" s="42" t="n">
        <f aca="false">'NUBUK TAUPE'!L9*100/'NUBUK TAUPE'!F9</f>
        <v>-2.10387902695595</v>
      </c>
      <c r="N9" s="32"/>
    </row>
    <row r="10" customFormat="false" ht="14.9" hidden="false" customHeight="false" outlineLevel="0" collapsed="false">
      <c r="A10" s="32" t="n">
        <f aca="false">'NUBUK TAUPE'!A9+1</f>
        <v>6</v>
      </c>
      <c r="B10" s="33"/>
      <c r="C10" s="34"/>
      <c r="D10" s="35" t="s">
        <v>271</v>
      </c>
      <c r="E10" s="36" t="s">
        <v>494</v>
      </c>
      <c r="F10" s="37" t="n">
        <v>2173</v>
      </c>
      <c r="G10" s="38" t="n">
        <v>2222</v>
      </c>
      <c r="H10" s="39"/>
      <c r="I10" s="39"/>
      <c r="J10" s="40" t="n">
        <f aca="false">'NUBUK TAUPE'!J9+'NUBUK TAUPE'!H10-'NUBUK TAUPE'!I10</f>
        <v>0</v>
      </c>
      <c r="K10" s="41" t="n">
        <f aca="false">'NUBUK TAUPE'!G10-'NUBUK TAUPE'!H10</f>
        <v>2222</v>
      </c>
      <c r="L10" s="41" t="n">
        <f aca="false">'NUBUK TAUPE'!F10-'NUBUK TAUPE'!K10</f>
        <v>-49</v>
      </c>
      <c r="M10" s="42" t="n">
        <f aca="false">'NUBUK TAUPE'!L10*100/'NUBUK TAUPE'!F10</f>
        <v>-2.25494707777266</v>
      </c>
      <c r="N10" s="32"/>
    </row>
    <row r="11" customFormat="false" ht="14.9" hidden="false" customHeight="false" outlineLevel="0" collapsed="false">
      <c r="A11" s="32" t="n">
        <f aca="false">'NUBUK TAUPE'!A10+1</f>
        <v>7</v>
      </c>
      <c r="B11" s="33"/>
      <c r="C11" s="34"/>
      <c r="D11" s="35" t="s">
        <v>271</v>
      </c>
      <c r="E11" s="36" t="s">
        <v>495</v>
      </c>
      <c r="F11" s="37" t="n">
        <v>2147</v>
      </c>
      <c r="G11" s="38" t="n">
        <v>2305</v>
      </c>
      <c r="H11" s="39" t="n">
        <v>124</v>
      </c>
      <c r="I11" s="39" t="n">
        <v>124</v>
      </c>
      <c r="J11" s="40" t="n">
        <f aca="false">'NUBUK TAUPE'!J10+'NUBUK TAUPE'!H11-'NUBUK TAUPE'!I11</f>
        <v>0</v>
      </c>
      <c r="K11" s="41" t="n">
        <f aca="false">'NUBUK TAUPE'!G11-'NUBUK TAUPE'!H11</f>
        <v>2181</v>
      </c>
      <c r="L11" s="41" t="n">
        <f aca="false">'NUBUK TAUPE'!F11-'NUBUK TAUPE'!K11</f>
        <v>-34</v>
      </c>
      <c r="M11" s="42" t="n">
        <f aca="false">'NUBUK TAUPE'!L11*100/'NUBUK TAUPE'!F11</f>
        <v>-1.5836050302748</v>
      </c>
      <c r="N11" s="32"/>
    </row>
    <row r="12" customFormat="false" ht="13.4" hidden="false" customHeight="false" outlineLevel="0" collapsed="false">
      <c r="A12" s="32" t="n">
        <f aca="false">'NUBUK TAUPE'!A11+1</f>
        <v>8</v>
      </c>
      <c r="B12" s="33" t="s">
        <v>496</v>
      </c>
      <c r="C12" s="34"/>
      <c r="D12" s="35" t="s">
        <v>497</v>
      </c>
      <c r="E12" s="36" t="s">
        <v>65</v>
      </c>
      <c r="F12" s="37" t="n">
        <v>914</v>
      </c>
      <c r="G12" s="38" t="n">
        <v>1062</v>
      </c>
      <c r="H12" s="39" t="n">
        <v>62</v>
      </c>
      <c r="I12" s="39" t="n">
        <v>62</v>
      </c>
      <c r="J12" s="40" t="n">
        <f aca="false">'NUBUK TAUPE'!J11+'NUBUK TAUPE'!H12-'NUBUK TAUPE'!I12</f>
        <v>0</v>
      </c>
      <c r="K12" s="41" t="n">
        <f aca="false">'NUBUK TAUPE'!G12-'NUBUK TAUPE'!H12</f>
        <v>1000</v>
      </c>
      <c r="L12" s="41" t="n">
        <f aca="false">'NUBUK TAUPE'!F12-'NUBUK TAUPE'!K12</f>
        <v>-86</v>
      </c>
      <c r="M12" s="42" t="n">
        <f aca="false">'NUBUK TAUPE'!L12*100/'NUBUK TAUPE'!F12</f>
        <v>-9.40919037199125</v>
      </c>
      <c r="N12" s="32"/>
    </row>
    <row r="13" customFormat="false" ht="13.4" hidden="false" customHeight="false" outlineLevel="0" collapsed="false">
      <c r="A13" s="32" t="n">
        <f aca="false">'NUBUK TAUPE'!A12+1</f>
        <v>9</v>
      </c>
      <c r="B13" s="33"/>
      <c r="C13" s="34"/>
      <c r="D13" s="35" t="s">
        <v>497</v>
      </c>
      <c r="E13" s="36" t="s">
        <v>395</v>
      </c>
      <c r="F13" s="37" t="n">
        <v>826</v>
      </c>
      <c r="G13" s="38" t="n">
        <v>1108</v>
      </c>
      <c r="H13" s="39" t="n">
        <v>130</v>
      </c>
      <c r="I13" s="39" t="n">
        <v>130</v>
      </c>
      <c r="J13" s="40" t="n">
        <f aca="false">'NUBUK TAUPE'!J12+'NUBUK TAUPE'!H13-'NUBUK TAUPE'!I13</f>
        <v>0</v>
      </c>
      <c r="K13" s="41" t="n">
        <f aca="false">'NUBUK TAUPE'!G13-'NUBUK TAUPE'!H13</f>
        <v>978</v>
      </c>
      <c r="L13" s="41" t="n">
        <f aca="false">'NUBUK TAUPE'!F13-'NUBUK TAUPE'!K13</f>
        <v>-152</v>
      </c>
      <c r="M13" s="42" t="n">
        <f aca="false">'NUBUK TAUPE'!L13*100/'NUBUK TAUPE'!F13</f>
        <v>-18.4019370460048</v>
      </c>
      <c r="N13" s="32"/>
    </row>
    <row r="14" customFormat="false" ht="13.4" hidden="false" customHeight="false" outlineLevel="0" collapsed="false">
      <c r="A14" s="32" t="n">
        <f aca="false">'NUBUK TAUPE'!A13+1</f>
        <v>10</v>
      </c>
      <c r="B14" s="33" t="s">
        <v>110</v>
      </c>
      <c r="C14" s="34"/>
      <c r="D14" s="35" t="s">
        <v>221</v>
      </c>
      <c r="E14" s="36" t="s">
        <v>310</v>
      </c>
      <c r="F14" s="37" t="n">
        <v>926</v>
      </c>
      <c r="G14" s="38" t="n">
        <v>986</v>
      </c>
      <c r="H14" s="39" t="n">
        <v>32</v>
      </c>
      <c r="I14" s="39" t="n">
        <v>32</v>
      </c>
      <c r="J14" s="40" t="n">
        <f aca="false">'NUBUK TAUPE'!J13+'NUBUK TAUPE'!H14-'NUBUK TAUPE'!I14</f>
        <v>0</v>
      </c>
      <c r="K14" s="41" t="n">
        <f aca="false">'NUBUK TAUPE'!G14-'NUBUK TAUPE'!H14</f>
        <v>954</v>
      </c>
      <c r="L14" s="41" t="n">
        <f aca="false">'NUBUK TAUPE'!F14-'NUBUK TAUPE'!K14</f>
        <v>-28</v>
      </c>
      <c r="M14" s="42" t="n">
        <f aca="false">'NUBUK TAUPE'!L14*100/'NUBUK TAUPE'!F14</f>
        <v>-3.02375809935205</v>
      </c>
      <c r="N14" s="32"/>
    </row>
    <row r="15" customFormat="false" ht="12.8" hidden="false" customHeight="false" outlineLevel="0" collapsed="false">
      <c r="A15" s="32" t="n">
        <f aca="false">'NUBUK TAUPE'!A14+1</f>
        <v>11</v>
      </c>
      <c r="B15" s="33" t="s">
        <v>190</v>
      </c>
      <c r="C15" s="34"/>
      <c r="D15" s="35" t="s">
        <v>221</v>
      </c>
      <c r="E15" s="36" t="s">
        <v>222</v>
      </c>
      <c r="F15" s="37" t="n">
        <v>1863</v>
      </c>
      <c r="G15" s="38" t="n">
        <v>2012</v>
      </c>
      <c r="H15" s="39" t="n">
        <v>142</v>
      </c>
      <c r="I15" s="39"/>
      <c r="J15" s="40" t="n">
        <f aca="false">'NUBUK TAUPE'!J14+'NUBUK TAUPE'!H15-'NUBUK TAUPE'!I15</f>
        <v>142</v>
      </c>
      <c r="K15" s="41" t="n">
        <f aca="false">'NUBUK TAUPE'!G15-'NUBUK TAUPE'!H15</f>
        <v>1870</v>
      </c>
      <c r="L15" s="41" t="n">
        <f aca="false">'NUBUK TAUPE'!F15-'NUBUK TAUPE'!K15</f>
        <v>-7</v>
      </c>
      <c r="M15" s="42" t="n">
        <f aca="false">'NUBUK TAUPE'!L15*100/'NUBUK TAUPE'!F15</f>
        <v>-0.375738056897477</v>
      </c>
      <c r="N15" s="32"/>
    </row>
    <row r="16" customFormat="false" ht="12.8" hidden="false" customHeight="false" outlineLevel="0" collapsed="false">
      <c r="A16" s="32" t="n">
        <f aca="false">'NUBUK TAUPE'!A15+1</f>
        <v>12</v>
      </c>
      <c r="B16" s="33"/>
      <c r="C16" s="34"/>
      <c r="D16" s="35" t="s">
        <v>221</v>
      </c>
      <c r="E16" s="36" t="s">
        <v>223</v>
      </c>
      <c r="F16" s="37" t="n">
        <v>1438</v>
      </c>
      <c r="G16" s="38" t="n">
        <v>1491</v>
      </c>
      <c r="H16" s="39" t="n">
        <v>0</v>
      </c>
      <c r="I16" s="39"/>
      <c r="J16" s="40" t="n">
        <f aca="false">'NUBUK TAUPE'!J15+'NUBUK TAUPE'!H16-'NUBUK TAUPE'!I16</f>
        <v>142</v>
      </c>
      <c r="K16" s="41" t="n">
        <f aca="false">'NUBUK TAUPE'!G16-'NUBUK TAUPE'!H16</f>
        <v>1491</v>
      </c>
      <c r="L16" s="41" t="n">
        <f aca="false">'NUBUK TAUPE'!F16-'NUBUK TAUPE'!K16</f>
        <v>-53</v>
      </c>
      <c r="M16" s="42" t="n">
        <f aca="false">'NUBUK TAUPE'!L16*100/'NUBUK TAUPE'!F16</f>
        <v>-3.68567454798331</v>
      </c>
      <c r="N16" s="32"/>
    </row>
    <row r="17" customFormat="false" ht="12.8" hidden="false" customHeight="false" outlineLevel="0" collapsed="false">
      <c r="A17" s="32" t="n">
        <f aca="false">'NUBUK TAUPE'!A16+1</f>
        <v>13</v>
      </c>
      <c r="B17" s="33"/>
      <c r="C17" s="34"/>
      <c r="D17" s="35" t="s">
        <v>221</v>
      </c>
      <c r="E17" s="36" t="s">
        <v>498</v>
      </c>
      <c r="F17" s="37" t="n">
        <v>1863</v>
      </c>
      <c r="G17" s="38" t="n">
        <v>1987</v>
      </c>
      <c r="H17" s="39" t="n">
        <v>88</v>
      </c>
      <c r="I17" s="39"/>
      <c r="J17" s="40" t="n">
        <f aca="false">'NUBUK TAUPE'!J16+'NUBUK TAUPE'!H17-'NUBUK TAUPE'!I17</f>
        <v>230</v>
      </c>
      <c r="K17" s="41" t="n">
        <f aca="false">'NUBUK TAUPE'!G17-'NUBUK TAUPE'!H17</f>
        <v>1899</v>
      </c>
      <c r="L17" s="41" t="n">
        <f aca="false">'NUBUK TAUPE'!F17-'NUBUK TAUPE'!K17</f>
        <v>-36</v>
      </c>
      <c r="M17" s="42" t="n">
        <f aca="false">'NUBUK TAUPE'!L17*100/'NUBUK TAUPE'!F17</f>
        <v>-1.93236714975845</v>
      </c>
      <c r="N17" s="32"/>
    </row>
    <row r="18" customFormat="false" ht="13.4" hidden="false" customHeight="false" outlineLevel="0" collapsed="false">
      <c r="A18" s="32" t="n">
        <f aca="false">'NUBUK TAUPE'!A17+1</f>
        <v>14</v>
      </c>
      <c r="B18" s="33" t="s">
        <v>121</v>
      </c>
      <c r="C18" s="34" t="s">
        <v>126</v>
      </c>
      <c r="D18" s="35"/>
      <c r="E18" s="36"/>
      <c r="F18" s="37"/>
      <c r="G18" s="38"/>
      <c r="H18" s="39"/>
      <c r="I18" s="39" t="n">
        <v>266</v>
      </c>
      <c r="J18" s="40" t="n">
        <f aca="false">'NUBUK TAUPE'!J17+'NUBUK TAUPE'!H18-'NUBUK TAUPE'!I18</f>
        <v>-36</v>
      </c>
      <c r="K18" s="41" t="n">
        <f aca="false">'NUBUK TAUPE'!G18-'NUBUK TAUPE'!H18</f>
        <v>0</v>
      </c>
      <c r="L18" s="41" t="n">
        <f aca="false">'NUBUK TAUPE'!F18-'NUBUK TAUPE'!K18</f>
        <v>0</v>
      </c>
      <c r="M18" s="42" t="e">
        <f aca="false">'NUBUK TAUPE'!L18*100/'NUBUK TAUPE'!F18</f>
        <v>#VALUE!</v>
      </c>
      <c r="N18" s="32"/>
    </row>
    <row r="19" customFormat="false" ht="12.8" hidden="false" customHeight="false" outlineLevel="0" collapsed="false">
      <c r="A19" s="32" t="n">
        <f aca="false">'NUBUK TAUPE'!A18+1</f>
        <v>15</v>
      </c>
      <c r="B19" s="33" t="s">
        <v>113</v>
      </c>
      <c r="C19" s="34"/>
      <c r="D19" s="35" t="s">
        <v>337</v>
      </c>
      <c r="E19" s="36" t="s">
        <v>499</v>
      </c>
      <c r="F19" s="37" t="n">
        <v>1276</v>
      </c>
      <c r="G19" s="38" t="n">
        <v>1290</v>
      </c>
      <c r="H19" s="39" t="n">
        <v>90</v>
      </c>
      <c r="I19" s="39"/>
      <c r="J19" s="40" t="n">
        <f aca="false">'NUBUK TAUPE'!J18+'NUBUK TAUPE'!H19-'NUBUK TAUPE'!I19</f>
        <v>54</v>
      </c>
      <c r="K19" s="41" t="n">
        <f aca="false">'NUBUK TAUPE'!G19-'NUBUK TAUPE'!H19</f>
        <v>1200</v>
      </c>
      <c r="L19" s="41" t="n">
        <f aca="false">'NUBUK TAUPE'!F19-'NUBUK TAUPE'!K19</f>
        <v>76</v>
      </c>
      <c r="M19" s="42" t="n">
        <f aca="false">'NUBUK TAUPE'!L19*100/'NUBUK TAUPE'!F19</f>
        <v>5.95611285266458</v>
      </c>
      <c r="N19" s="32"/>
    </row>
    <row r="20" customFormat="false" ht="13.4" hidden="false" customHeight="false" outlineLevel="0" collapsed="false">
      <c r="A20" s="32" t="n">
        <f aca="false">'NUBUK TAUPE'!A19+1</f>
        <v>16</v>
      </c>
      <c r="B20" s="33" t="s">
        <v>127</v>
      </c>
      <c r="C20" s="34" t="s">
        <v>129</v>
      </c>
      <c r="D20" s="35"/>
      <c r="E20" s="36"/>
      <c r="F20" s="37"/>
      <c r="G20" s="38"/>
      <c r="H20" s="39"/>
      <c r="I20" s="39" t="n">
        <v>54</v>
      </c>
      <c r="J20" s="40" t="n">
        <f aca="false">'NUBUK TAUPE'!J19+'NUBUK TAUPE'!H20-'NUBUK TAUPE'!I20</f>
        <v>0</v>
      </c>
      <c r="K20" s="41" t="n">
        <f aca="false">'NUBUK TAUPE'!G20-'NUBUK TAUPE'!H20</f>
        <v>0</v>
      </c>
      <c r="L20" s="41" t="n">
        <f aca="false">'NUBUK TAUPE'!F20-'NUBUK TAUPE'!K20</f>
        <v>0</v>
      </c>
      <c r="M20" s="42" t="e">
        <f aca="false">'NUBUK TAUPE'!L20*100/'NUBUK TAUPE'!F20</f>
        <v>#VALUE!</v>
      </c>
      <c r="N20" s="32"/>
    </row>
    <row r="21" customFormat="false" ht="14.65" hidden="false" customHeight="false" outlineLevel="0" collapsed="false">
      <c r="A21" s="32" t="n">
        <f aca="false">'NUBUK TAUPE'!A20+1</f>
        <v>17</v>
      </c>
      <c r="B21" s="33"/>
      <c r="C21" s="34"/>
      <c r="D21" s="35"/>
      <c r="E21" s="36"/>
      <c r="F21" s="37"/>
      <c r="G21" s="38"/>
      <c r="H21" s="39"/>
      <c r="I21" s="39"/>
      <c r="J21" s="40" t="n">
        <f aca="false">'NUBUK TAUPE'!J20+'NUBUK TAUPE'!H21-'NUBUK TAUPE'!I21</f>
        <v>0</v>
      </c>
      <c r="K21" s="41" t="n">
        <f aca="false">'NUBUK TAUPE'!G21-'NUBUK TAUPE'!H21</f>
        <v>0</v>
      </c>
      <c r="L21" s="41" t="n">
        <f aca="false">'NUBUK TAUPE'!F21-'NUBUK TAUPE'!K21</f>
        <v>0</v>
      </c>
      <c r="M21" s="42" t="e">
        <f aca="false">'NUBUK TAUPE'!L21*100/'NUBUK TAUPE'!F21</f>
        <v>#VALUE!</v>
      </c>
      <c r="N21" s="32"/>
    </row>
    <row r="22" customFormat="false" ht="14.65" hidden="false" customHeight="false" outlineLevel="0" collapsed="false">
      <c r="A22" s="32" t="n">
        <f aca="false">'NUBUK TAUPE'!A21+1</f>
        <v>18</v>
      </c>
      <c r="B22" s="33"/>
      <c r="C22" s="34"/>
      <c r="D22" s="35"/>
      <c r="E22" s="36"/>
      <c r="F22" s="37"/>
      <c r="G22" s="38"/>
      <c r="H22" s="39"/>
      <c r="I22" s="39"/>
      <c r="J22" s="40" t="n">
        <f aca="false">'NUBUK TAUPE'!J21+'NUBUK TAUPE'!H22-'NUBUK TAUPE'!I22</f>
        <v>0</v>
      </c>
      <c r="K22" s="41" t="n">
        <f aca="false">'NUBUK TAUPE'!G22-'NUBUK TAUPE'!H22</f>
        <v>0</v>
      </c>
      <c r="L22" s="41" t="n">
        <f aca="false">'NUBUK TAUPE'!F22-'NUBUK TAUPE'!K22</f>
        <v>0</v>
      </c>
      <c r="M22" s="42" t="e">
        <f aca="false">'NUBUK TAUPE'!L22*100/'NUBUK TAUPE'!F22</f>
        <v>#VALUE!</v>
      </c>
      <c r="N22" s="32"/>
    </row>
    <row r="23" customFormat="false" ht="14.65" hidden="false" customHeight="false" outlineLevel="0" collapsed="false">
      <c r="A23" s="32" t="n">
        <f aca="false">'NUBUK TAUPE'!A22+1</f>
        <v>19</v>
      </c>
      <c r="B23" s="33"/>
      <c r="C23" s="34"/>
      <c r="D23" s="35"/>
      <c r="E23" s="36"/>
      <c r="F23" s="37"/>
      <c r="G23" s="38"/>
      <c r="H23" s="39"/>
      <c r="I23" s="39"/>
      <c r="J23" s="40" t="n">
        <f aca="false">'NUBUK TAUPE'!J22+'NUBUK TAUPE'!H23-'NUBUK TAUPE'!I23</f>
        <v>0</v>
      </c>
      <c r="K23" s="41" t="n">
        <f aca="false">'NUBUK TAUPE'!G23-'NUBUK TAUPE'!H23</f>
        <v>0</v>
      </c>
      <c r="L23" s="41" t="n">
        <f aca="false">'NUBUK TAUPE'!F23-'NUBUK TAUPE'!K23</f>
        <v>0</v>
      </c>
      <c r="M23" s="42" t="e">
        <f aca="false">'NUBUK TAUPE'!L23*100/'NUBUK TAUPE'!F23</f>
        <v>#VALUE!</v>
      </c>
      <c r="N23" s="32"/>
    </row>
    <row r="24" customFormat="false" ht="14.65" hidden="false" customHeight="false" outlineLevel="0" collapsed="false">
      <c r="A24" s="32" t="n">
        <f aca="false">'NUBUK TAUPE'!A23+1</f>
        <v>20</v>
      </c>
      <c r="B24" s="33"/>
      <c r="C24" s="34"/>
      <c r="D24" s="35"/>
      <c r="E24" s="36"/>
      <c r="F24" s="37"/>
      <c r="G24" s="38"/>
      <c r="H24" s="39"/>
      <c r="I24" s="39"/>
      <c r="J24" s="40" t="n">
        <f aca="false">'NUBUK TAUPE'!J23+'NUBUK TAUPE'!H24-'NUBUK TAUPE'!I24</f>
        <v>0</v>
      </c>
      <c r="K24" s="41" t="n">
        <f aca="false">'NUBUK TAUPE'!G24-'NUBUK TAUPE'!H24</f>
        <v>0</v>
      </c>
      <c r="L24" s="41" t="n">
        <f aca="false">'NUBUK TAUPE'!F24-'NUBUK TAUPE'!K24</f>
        <v>0</v>
      </c>
      <c r="M24" s="42" t="e">
        <f aca="false">'NUBUK TAUPE'!L24*100/'NUBUK TAUPE'!F24</f>
        <v>#VALUE!</v>
      </c>
      <c r="N24" s="32"/>
    </row>
    <row r="25" customFormat="false" ht="14.65" hidden="false" customHeight="false" outlineLevel="0" collapsed="false">
      <c r="A25" s="32" t="n">
        <f aca="false">'NUBUK TAUPE'!A24+1</f>
        <v>21</v>
      </c>
      <c r="B25" s="33"/>
      <c r="C25" s="34"/>
      <c r="D25" s="35"/>
      <c r="E25" s="36"/>
      <c r="F25" s="37"/>
      <c r="G25" s="38"/>
      <c r="H25" s="39"/>
      <c r="I25" s="39"/>
      <c r="J25" s="40" t="n">
        <f aca="false">'NUBUK TAUPE'!J24+'NUBUK TAUPE'!H25-'NUBUK TAUPE'!I25</f>
        <v>0</v>
      </c>
      <c r="K25" s="41" t="n">
        <f aca="false">'NUBUK TAUPE'!G25-'NUBUK TAUPE'!H25</f>
        <v>0</v>
      </c>
      <c r="L25" s="41" t="n">
        <f aca="false">'NUBUK TAUPE'!F25-'NUBUK TAUPE'!K25</f>
        <v>0</v>
      </c>
      <c r="M25" s="42" t="e">
        <f aca="false">'NUBUK TAUPE'!L25*100/'NUBUK TAUPE'!F25</f>
        <v>#VALUE!</v>
      </c>
      <c r="N25" s="32"/>
    </row>
    <row r="26" customFormat="false" ht="14.65" hidden="false" customHeight="false" outlineLevel="0" collapsed="false">
      <c r="A26" s="32" t="n">
        <f aca="false">'NUBUK TAUPE'!A25+1</f>
        <v>22</v>
      </c>
      <c r="B26" s="33"/>
      <c r="C26" s="34"/>
      <c r="D26" s="35"/>
      <c r="E26" s="36"/>
      <c r="F26" s="37"/>
      <c r="G26" s="38"/>
      <c r="H26" s="39"/>
      <c r="I26" s="39"/>
      <c r="J26" s="40" t="n">
        <f aca="false">'NUBUK TAUPE'!J25+'NUBUK TAUPE'!H26-'NUBUK TAUPE'!I26</f>
        <v>0</v>
      </c>
      <c r="K26" s="41" t="n">
        <f aca="false">'NUBUK TAUPE'!G26-'NUBUK TAUPE'!H26</f>
        <v>0</v>
      </c>
      <c r="L26" s="41" t="n">
        <f aca="false">'NUBUK TAUPE'!F26-'NUBUK TAUPE'!K26</f>
        <v>0</v>
      </c>
      <c r="M26" s="42" t="e">
        <f aca="false">'NUBUK TAUPE'!L26*100/'NUBUK TAUPE'!F26</f>
        <v>#VALUE!</v>
      </c>
      <c r="N26" s="32"/>
    </row>
    <row r="27" customFormat="false" ht="14.65" hidden="false" customHeight="false" outlineLevel="0" collapsed="false">
      <c r="A27" s="32" t="n">
        <f aca="false">'NUBUK TAUPE'!A26+1</f>
        <v>23</v>
      </c>
      <c r="B27" s="33"/>
      <c r="C27" s="34"/>
      <c r="D27" s="35"/>
      <c r="E27" s="36"/>
      <c r="F27" s="37"/>
      <c r="G27" s="38"/>
      <c r="H27" s="39"/>
      <c r="I27" s="39"/>
      <c r="J27" s="40" t="n">
        <f aca="false">'NUBUK TAUPE'!J26+'NUBUK TAUPE'!H27-'NUBUK TAUPE'!I27</f>
        <v>0</v>
      </c>
      <c r="K27" s="41" t="n">
        <f aca="false">'NUBUK TAUPE'!G27-'NUBUK TAUPE'!H27</f>
        <v>0</v>
      </c>
      <c r="L27" s="41" t="n">
        <f aca="false">'NUBUK TAUPE'!F27-'NUBUK TAUPE'!K27</f>
        <v>0</v>
      </c>
      <c r="M27" s="42" t="e">
        <f aca="false">'NUBUK TAUPE'!L27*100/'NUBUK TAUPE'!F27</f>
        <v>#VALUE!</v>
      </c>
      <c r="N27" s="32"/>
    </row>
    <row r="28" customFormat="false" ht="14.65" hidden="false" customHeight="false" outlineLevel="0" collapsed="false">
      <c r="A28" s="32" t="n">
        <f aca="false">'NUBUK TAUPE'!A27+1</f>
        <v>24</v>
      </c>
      <c r="B28" s="33"/>
      <c r="C28" s="34"/>
      <c r="D28" s="35"/>
      <c r="E28" s="36"/>
      <c r="F28" s="37"/>
      <c r="G28" s="38"/>
      <c r="H28" s="39"/>
      <c r="I28" s="39"/>
      <c r="J28" s="40" t="n">
        <f aca="false">'NUBUK TAUPE'!J27+'NUBUK TAUPE'!H28-'NUBUK TAUPE'!I28</f>
        <v>0</v>
      </c>
      <c r="K28" s="41" t="n">
        <f aca="false">'NUBUK TAUPE'!G28-'NUBUK TAUPE'!H28</f>
        <v>0</v>
      </c>
      <c r="L28" s="41" t="n">
        <f aca="false">'NUBUK TAUPE'!F28-'NUBUK TAUPE'!K28</f>
        <v>0</v>
      </c>
      <c r="M28" s="42" t="e">
        <f aca="false">'NUBUK TAUPE'!L28*100/'NUBUK TAUPE'!F28</f>
        <v>#VALUE!</v>
      </c>
      <c r="N28" s="32"/>
    </row>
    <row r="29" customFormat="false" ht="14.65" hidden="false" customHeight="false" outlineLevel="0" collapsed="false">
      <c r="A29" s="32" t="n">
        <f aca="false">'NUBUK TAUPE'!A28+1</f>
        <v>25</v>
      </c>
      <c r="B29" s="33"/>
      <c r="C29" s="34"/>
      <c r="D29" s="35"/>
      <c r="E29" s="36"/>
      <c r="F29" s="37"/>
      <c r="G29" s="38"/>
      <c r="H29" s="39"/>
      <c r="I29" s="39"/>
      <c r="J29" s="40" t="n">
        <f aca="false">'NUBUK TAUPE'!J28+'NUBUK TAUPE'!H29-'NUBUK TAUPE'!I29</f>
        <v>0</v>
      </c>
      <c r="K29" s="41" t="n">
        <f aca="false">'NUBUK TAUPE'!G29-'NUBUK TAUPE'!H29</f>
        <v>0</v>
      </c>
      <c r="L29" s="41" t="n">
        <f aca="false">'NUBUK TAUPE'!F29-'NUBUK TAUPE'!K29</f>
        <v>0</v>
      </c>
      <c r="M29" s="42" t="e">
        <f aca="false">'NUBUK TAUPE'!L29*100/'NUBUK TAUPE'!F29</f>
        <v>#VALUE!</v>
      </c>
      <c r="N29" s="32"/>
    </row>
    <row r="30" customFormat="false" ht="14.65" hidden="false" customHeight="false" outlineLevel="0" collapsed="false">
      <c r="A30" s="32" t="n">
        <f aca="false">'NUBUK TAUPE'!A29+1</f>
        <v>26</v>
      </c>
      <c r="B30" s="33"/>
      <c r="C30" s="34"/>
      <c r="D30" s="35"/>
      <c r="E30" s="36"/>
      <c r="F30" s="37"/>
      <c r="G30" s="38"/>
      <c r="H30" s="39"/>
      <c r="I30" s="39"/>
      <c r="J30" s="40" t="n">
        <f aca="false">'NUBUK TAUPE'!J29+'NUBUK TAUPE'!H30-'NUBUK TAUPE'!I30</f>
        <v>0</v>
      </c>
      <c r="K30" s="41" t="n">
        <f aca="false">'NUBUK TAUPE'!G30-'NUBUK TAUPE'!H30</f>
        <v>0</v>
      </c>
      <c r="L30" s="41" t="n">
        <f aca="false">'NUBUK TAUPE'!F30-'NUBUK TAUPE'!K30</f>
        <v>0</v>
      </c>
      <c r="M30" s="42" t="e">
        <f aca="false">'NUBUK TAUPE'!L30*100/'NUBUK TAUPE'!F30</f>
        <v>#VALUE!</v>
      </c>
      <c r="N30" s="32"/>
    </row>
    <row r="31" customFormat="false" ht="14.65" hidden="false" customHeight="false" outlineLevel="0" collapsed="false">
      <c r="A31" s="32" t="n">
        <f aca="false">'NUBUK TAUPE'!A30+1</f>
        <v>27</v>
      </c>
      <c r="B31" s="33"/>
      <c r="C31" s="34"/>
      <c r="D31" s="35"/>
      <c r="E31" s="36"/>
      <c r="F31" s="37"/>
      <c r="G31" s="38"/>
      <c r="H31" s="39"/>
      <c r="I31" s="39"/>
      <c r="J31" s="40" t="n">
        <f aca="false">'NUBUK TAUPE'!J30+'NUBUK TAUPE'!H31-'NUBUK TAUPE'!I31</f>
        <v>0</v>
      </c>
      <c r="K31" s="41" t="n">
        <f aca="false">'NUBUK TAUPE'!G31-'NUBUK TAUPE'!H31</f>
        <v>0</v>
      </c>
      <c r="L31" s="41" t="n">
        <f aca="false">'NUBUK TAUPE'!F31-'NUBUK TAUPE'!K31</f>
        <v>0</v>
      </c>
      <c r="M31" s="42" t="e">
        <f aca="false">'NUBUK TAUPE'!L31*100/'NUBUK TAUPE'!F31</f>
        <v>#VALUE!</v>
      </c>
      <c r="N31" s="32"/>
    </row>
    <row r="32" customFormat="false" ht="14.65" hidden="false" customHeight="false" outlineLevel="0" collapsed="false">
      <c r="A32" s="32" t="n">
        <f aca="false">'NUBUK TAUPE'!A31+1</f>
        <v>28</v>
      </c>
      <c r="B32" s="33"/>
      <c r="C32" s="34"/>
      <c r="D32" s="35"/>
      <c r="E32" s="36"/>
      <c r="F32" s="37"/>
      <c r="G32" s="38"/>
      <c r="H32" s="39"/>
      <c r="I32" s="39"/>
      <c r="J32" s="40" t="n">
        <f aca="false">'NUBUK TAUPE'!J31+'NUBUK TAUPE'!H32-'NUBUK TAUPE'!I32</f>
        <v>0</v>
      </c>
      <c r="K32" s="41" t="n">
        <f aca="false">'NUBUK TAUPE'!G32-'NUBUK TAUPE'!H32</f>
        <v>0</v>
      </c>
      <c r="L32" s="41" t="n">
        <f aca="false">'NUBUK TAUPE'!F32-'NUBUK TAUPE'!K32</f>
        <v>0</v>
      </c>
      <c r="M32" s="42" t="e">
        <f aca="false">'NUBUK TAUPE'!L32*100/'NUBUK TAUPE'!F32</f>
        <v>#VALUE!</v>
      </c>
      <c r="N32" s="32"/>
    </row>
    <row r="33" customFormat="false" ht="14.65" hidden="false" customHeight="false" outlineLevel="0" collapsed="false">
      <c r="A33" s="32" t="n">
        <f aca="false">'NUBUK TAUPE'!A32+1</f>
        <v>29</v>
      </c>
      <c r="B33" s="33"/>
      <c r="C33" s="34"/>
      <c r="D33" s="35"/>
      <c r="E33" s="36"/>
      <c r="F33" s="37"/>
      <c r="G33" s="38"/>
      <c r="H33" s="39"/>
      <c r="I33" s="39"/>
      <c r="J33" s="40" t="n">
        <f aca="false">'NUBUK TAUPE'!J32+'NUBUK TAUPE'!H33-'NUBUK TAUPE'!I33</f>
        <v>0</v>
      </c>
      <c r="K33" s="41" t="n">
        <f aca="false">'NUBUK TAUPE'!G33-'NUBUK TAUPE'!H33</f>
        <v>0</v>
      </c>
      <c r="L33" s="41" t="n">
        <f aca="false">'NUBUK TAUPE'!F33-'NUBUK TAUPE'!K33</f>
        <v>0</v>
      </c>
      <c r="M33" s="42" t="e">
        <f aca="false">'NUBUK TAUPE'!L33*100/'NUBUK TAUPE'!F33</f>
        <v>#VALUE!</v>
      </c>
      <c r="N33" s="32"/>
    </row>
    <row r="34" customFormat="false" ht="14.65" hidden="false" customHeight="false" outlineLevel="0" collapsed="false">
      <c r="A34" s="32" t="n">
        <f aca="false">'NUBUK TAUPE'!A33+1</f>
        <v>30</v>
      </c>
      <c r="B34" s="33"/>
      <c r="C34" s="34"/>
      <c r="D34" s="35"/>
      <c r="E34" s="36"/>
      <c r="F34" s="37"/>
      <c r="G34" s="38"/>
      <c r="H34" s="39"/>
      <c r="I34" s="39"/>
      <c r="J34" s="40" t="n">
        <f aca="false">'NUBUK TAUPE'!J33+'NUBUK TAUPE'!H34-'NUBUK TAUPE'!I34</f>
        <v>0</v>
      </c>
      <c r="K34" s="41" t="n">
        <f aca="false">'NUBUK TAUPE'!G34-'NUBUK TAUPE'!H34</f>
        <v>0</v>
      </c>
      <c r="L34" s="41" t="n">
        <f aca="false">'NUBUK TAUPE'!F34-'NUBUK TAUPE'!K34</f>
        <v>0</v>
      </c>
      <c r="M34" s="42" t="e">
        <f aca="false">'NUBUK TAUPE'!L34*100/'NUBUK TAUPE'!F34</f>
        <v>#VALUE!</v>
      </c>
      <c r="N34" s="32"/>
    </row>
    <row r="35" customFormat="false" ht="14.65" hidden="false" customHeight="false" outlineLevel="0" collapsed="false">
      <c r="A35" s="32" t="n">
        <f aca="false">'NUBUK TAUPE'!A34+1</f>
        <v>31</v>
      </c>
      <c r="B35" s="33"/>
      <c r="C35" s="34"/>
      <c r="D35" s="35"/>
      <c r="E35" s="36"/>
      <c r="F35" s="37"/>
      <c r="G35" s="38"/>
      <c r="H35" s="39"/>
      <c r="I35" s="39"/>
      <c r="J35" s="40" t="n">
        <f aca="false">'NUBUK TAUPE'!J34+'NUBUK TAUPE'!H35-'NUBUK TAUPE'!I35</f>
        <v>0</v>
      </c>
      <c r="K35" s="41" t="n">
        <f aca="false">'NUBUK TAUPE'!G35-'NUBUK TAUPE'!H35</f>
        <v>0</v>
      </c>
      <c r="L35" s="41" t="n">
        <f aca="false">'NUBUK TAUPE'!F35-'NUBUK TAUPE'!K35</f>
        <v>0</v>
      </c>
      <c r="M35" s="42" t="e">
        <f aca="false">'NUBUK TAUPE'!L35*100/'NUBUK TAUPE'!F35</f>
        <v>#VALUE!</v>
      </c>
      <c r="N35" s="32"/>
    </row>
    <row r="36" customFormat="false" ht="14.65" hidden="false" customHeight="false" outlineLevel="0" collapsed="false">
      <c r="A36" s="32" t="n">
        <f aca="false">'NUBUK TAUPE'!A35+1</f>
        <v>32</v>
      </c>
      <c r="B36" s="33"/>
      <c r="C36" s="34"/>
      <c r="D36" s="35"/>
      <c r="E36" s="36"/>
      <c r="F36" s="37"/>
      <c r="G36" s="38"/>
      <c r="H36" s="39"/>
      <c r="I36" s="39"/>
      <c r="J36" s="40" t="n">
        <f aca="false">'NUBUK TAUPE'!J35+'NUBUK TAUPE'!H36-'NUBUK TAUPE'!I36</f>
        <v>0</v>
      </c>
      <c r="K36" s="41" t="n">
        <f aca="false">'NUBUK TAUPE'!G36-'NUBUK TAUPE'!H36</f>
        <v>0</v>
      </c>
      <c r="L36" s="41" t="n">
        <f aca="false">'NUBUK TAUPE'!F36-'NUBUK TAUPE'!K36</f>
        <v>0</v>
      </c>
      <c r="M36" s="42" t="e">
        <f aca="false">'NUBUK TAUPE'!L36*100/'NUBUK TAUPE'!F36</f>
        <v>#VALUE!</v>
      </c>
      <c r="N36" s="32"/>
    </row>
    <row r="37" customFormat="false" ht="14.65" hidden="false" customHeight="false" outlineLevel="0" collapsed="false">
      <c r="A37" s="32" t="n">
        <f aca="false">'NUBUK TAUPE'!A36+1</f>
        <v>33</v>
      </c>
      <c r="B37" s="33"/>
      <c r="C37" s="34"/>
      <c r="D37" s="35"/>
      <c r="E37" s="36"/>
      <c r="F37" s="37"/>
      <c r="G37" s="38"/>
      <c r="H37" s="39"/>
      <c r="I37" s="39"/>
      <c r="J37" s="40" t="n">
        <f aca="false">'NUBUK TAUPE'!J36+'NUBUK TAUPE'!H37-'NUBUK TAUPE'!I37</f>
        <v>0</v>
      </c>
      <c r="K37" s="41" t="n">
        <f aca="false">'NUBUK TAUPE'!G37-'NUBUK TAUPE'!H37</f>
        <v>0</v>
      </c>
      <c r="L37" s="41" t="n">
        <f aca="false">'NUBUK TAUPE'!F37-'NUBUK TAUPE'!K37</f>
        <v>0</v>
      </c>
      <c r="M37" s="42" t="e">
        <f aca="false">'NUBUK TAUPE'!L37*100/'NUBUK TAUPE'!F37</f>
        <v>#VALUE!</v>
      </c>
      <c r="N37" s="32"/>
    </row>
    <row r="38" customFormat="false" ht="14.65" hidden="false" customHeight="false" outlineLevel="0" collapsed="false">
      <c r="A38" s="32" t="n">
        <f aca="false">'NUBUK TAUPE'!A37+1</f>
        <v>34</v>
      </c>
      <c r="B38" s="33"/>
      <c r="C38" s="34"/>
      <c r="D38" s="35"/>
      <c r="E38" s="36"/>
      <c r="F38" s="37"/>
      <c r="G38" s="38"/>
      <c r="H38" s="39"/>
      <c r="I38" s="39"/>
      <c r="J38" s="40" t="n">
        <f aca="false">'NUBUK TAUPE'!J37+'NUBUK TAUPE'!H38-'NUBUK TAUPE'!I38</f>
        <v>0</v>
      </c>
      <c r="K38" s="41" t="n">
        <f aca="false">'NUBUK TAUPE'!G38-'NUBUK TAUPE'!H38</f>
        <v>0</v>
      </c>
      <c r="L38" s="41" t="n">
        <f aca="false">'NUBUK TAUPE'!F38-'NUBUK TAUPE'!K38</f>
        <v>0</v>
      </c>
      <c r="M38" s="42" t="e">
        <f aca="false">'NUBUK TAUPE'!L38*100/'NUBUK TAUPE'!F38</f>
        <v>#VALUE!</v>
      </c>
      <c r="N38" s="32"/>
    </row>
    <row r="39" customFormat="false" ht="14.65" hidden="false" customHeight="false" outlineLevel="0" collapsed="false">
      <c r="A39" s="32" t="n">
        <f aca="false">'NUBUK TAUPE'!A38+1</f>
        <v>35</v>
      </c>
      <c r="B39" s="33"/>
      <c r="C39" s="34"/>
      <c r="D39" s="35"/>
      <c r="E39" s="36"/>
      <c r="F39" s="37"/>
      <c r="G39" s="38"/>
      <c r="H39" s="39"/>
      <c r="I39" s="39"/>
      <c r="J39" s="40" t="n">
        <f aca="false">'NUBUK TAUPE'!J38+'NUBUK TAUPE'!H39-'NUBUK TAUPE'!I39</f>
        <v>0</v>
      </c>
      <c r="K39" s="41" t="n">
        <f aca="false">'NUBUK TAUPE'!G39-'NUBUK TAUPE'!H39</f>
        <v>0</v>
      </c>
      <c r="L39" s="41" t="n">
        <f aca="false">'NUBUK TAUPE'!F39-'NUBUK TAUPE'!K39</f>
        <v>0</v>
      </c>
      <c r="M39" s="42" t="e">
        <f aca="false">'NUBUK TAUPE'!L39*100/'NUBUK TAUPE'!F39</f>
        <v>#VALUE!</v>
      </c>
      <c r="N39" s="32"/>
    </row>
    <row r="40" customFormat="false" ht="14.65" hidden="false" customHeight="false" outlineLevel="0" collapsed="false">
      <c r="A40" s="32" t="n">
        <f aca="false">'NUBUK TAUPE'!A39+1</f>
        <v>36</v>
      </c>
      <c r="B40" s="33"/>
      <c r="C40" s="34"/>
      <c r="D40" s="35"/>
      <c r="E40" s="36"/>
      <c r="F40" s="37"/>
      <c r="G40" s="38"/>
      <c r="H40" s="39"/>
      <c r="I40" s="39"/>
      <c r="J40" s="40" t="n">
        <f aca="false">'NUBUK TAUPE'!J39+'NUBUK TAUPE'!H40-'NUBUK TAUPE'!I40</f>
        <v>0</v>
      </c>
      <c r="K40" s="41" t="n">
        <f aca="false">'NUBUK TAUPE'!G40-'NUBUK TAUPE'!H40</f>
        <v>0</v>
      </c>
      <c r="L40" s="41" t="n">
        <f aca="false">'NUBUK TAUPE'!F40-'NUBUK TAUPE'!K40</f>
        <v>0</v>
      </c>
      <c r="M40" s="42" t="e">
        <f aca="false">'NUBUK TAUPE'!L40*100/'NUBUK TAUPE'!F40</f>
        <v>#VALUE!</v>
      </c>
      <c r="N40" s="32"/>
    </row>
    <row r="41" customFormat="false" ht="14.65" hidden="false" customHeight="false" outlineLevel="0" collapsed="false">
      <c r="A41" s="32" t="n">
        <f aca="false">'NUBUK TAUPE'!A40+1</f>
        <v>37</v>
      </c>
      <c r="B41" s="33"/>
      <c r="C41" s="34"/>
      <c r="D41" s="35"/>
      <c r="E41" s="36"/>
      <c r="F41" s="37"/>
      <c r="G41" s="38"/>
      <c r="H41" s="39"/>
      <c r="I41" s="39"/>
      <c r="J41" s="40" t="n">
        <f aca="false">'NUBUK TAUPE'!J40+'NUBUK TAUPE'!H41-'NUBUK TAUPE'!I41</f>
        <v>0</v>
      </c>
      <c r="K41" s="41" t="n">
        <f aca="false">'NUBUK TAUPE'!G41-'NUBUK TAUPE'!H41</f>
        <v>0</v>
      </c>
      <c r="L41" s="41" t="n">
        <f aca="false">'NUBUK TAUPE'!F41-'NUBUK TAUPE'!K41</f>
        <v>0</v>
      </c>
      <c r="M41" s="42" t="e">
        <f aca="false">'NUBUK TAUPE'!L41*100/'NUBUK TAUPE'!F41</f>
        <v>#VALUE!</v>
      </c>
      <c r="N41" s="32"/>
    </row>
    <row r="42" customFormat="false" ht="14.65" hidden="false" customHeight="false" outlineLevel="0" collapsed="false">
      <c r="A42" s="32" t="n">
        <f aca="false">'NUBUK TAUPE'!A41+1</f>
        <v>38</v>
      </c>
      <c r="B42" s="33"/>
      <c r="C42" s="34"/>
      <c r="D42" s="35"/>
      <c r="E42" s="36"/>
      <c r="F42" s="37"/>
      <c r="G42" s="38"/>
      <c r="H42" s="39"/>
      <c r="I42" s="39"/>
      <c r="J42" s="40" t="n">
        <f aca="false">'NUBUK TAUPE'!J41+'NUBUK TAUPE'!H42-'NUBUK TAUPE'!I42</f>
        <v>0</v>
      </c>
      <c r="K42" s="41" t="n">
        <f aca="false">'NUBUK TAUPE'!G42-'NUBUK TAUPE'!H42</f>
        <v>0</v>
      </c>
      <c r="L42" s="41" t="n">
        <f aca="false">'NUBUK TAUPE'!F42-'NUBUK TAUPE'!K42</f>
        <v>0</v>
      </c>
      <c r="M42" s="42" t="e">
        <f aca="false">'NUBUK TAUPE'!L42*100/'NUBUK TAUPE'!F42</f>
        <v>#VALUE!</v>
      </c>
      <c r="N42" s="32"/>
    </row>
    <row r="43" customFormat="false" ht="14.65" hidden="false" customHeight="false" outlineLevel="0" collapsed="false">
      <c r="A43" s="32" t="n">
        <f aca="false">'NUBUK TAUPE'!A42+1</f>
        <v>39</v>
      </c>
      <c r="B43" s="33"/>
      <c r="C43" s="34"/>
      <c r="D43" s="35"/>
      <c r="E43" s="36"/>
      <c r="F43" s="37"/>
      <c r="G43" s="38"/>
      <c r="H43" s="39"/>
      <c r="I43" s="39"/>
      <c r="J43" s="40" t="n">
        <f aca="false">'NUBUK TAUPE'!J42+'NUBUK TAUPE'!H43-'NUBUK TAUPE'!I43</f>
        <v>0</v>
      </c>
      <c r="K43" s="41" t="n">
        <f aca="false">'NUBUK TAUPE'!G43-'NUBUK TAUPE'!H43</f>
        <v>0</v>
      </c>
      <c r="L43" s="41" t="n">
        <f aca="false">'NUBUK TAUPE'!F43-'NUBUK TAUPE'!K43</f>
        <v>0</v>
      </c>
      <c r="M43" s="42" t="e">
        <f aca="false">'NUBUK TAUPE'!L43*100/'NUBUK TAUPE'!F43</f>
        <v>#VALUE!</v>
      </c>
      <c r="N43" s="32"/>
    </row>
    <row r="44" customFormat="false" ht="14.65" hidden="false" customHeight="false" outlineLevel="0" collapsed="false">
      <c r="A44" s="32" t="n">
        <f aca="false">'NUBUK TAUPE'!A43+1</f>
        <v>40</v>
      </c>
      <c r="B44" s="33"/>
      <c r="C44" s="34"/>
      <c r="D44" s="35"/>
      <c r="E44" s="36"/>
      <c r="F44" s="37"/>
      <c r="G44" s="38"/>
      <c r="H44" s="39"/>
      <c r="I44" s="39"/>
      <c r="J44" s="40" t="n">
        <f aca="false">'NUBUK TAUPE'!J43+'NUBUK TAUPE'!H44-'NUBUK TAUPE'!I44</f>
        <v>0</v>
      </c>
      <c r="K44" s="41" t="n">
        <f aca="false">'NUBUK TAUPE'!G44-'NUBUK TAUPE'!H44</f>
        <v>0</v>
      </c>
      <c r="L44" s="41" t="n">
        <f aca="false">'NUBUK TAUPE'!F44-'NUBUK TAUPE'!K44</f>
        <v>0</v>
      </c>
      <c r="M44" s="42" t="e">
        <f aca="false">'NUBUK TAUPE'!L44*100/'NUBUK TAUPE'!F44</f>
        <v>#VALUE!</v>
      </c>
      <c r="N44" s="32"/>
    </row>
    <row r="45" customFormat="false" ht="14.65" hidden="false" customHeight="false" outlineLevel="0" collapsed="false">
      <c r="A45" s="32" t="n">
        <f aca="false">'NUBUK TAUPE'!A44+1</f>
        <v>41</v>
      </c>
      <c r="B45" s="33"/>
      <c r="C45" s="34"/>
      <c r="D45" s="35"/>
      <c r="E45" s="36"/>
      <c r="F45" s="37"/>
      <c r="G45" s="38"/>
      <c r="H45" s="39"/>
      <c r="I45" s="39"/>
      <c r="J45" s="40" t="n">
        <f aca="false">'NUBUK TAUPE'!J44+'NUBUK TAUPE'!H45-'NUBUK TAUPE'!I45</f>
        <v>0</v>
      </c>
      <c r="K45" s="41" t="n">
        <f aca="false">'NUBUK TAUPE'!G45-'NUBUK TAUPE'!H45</f>
        <v>0</v>
      </c>
      <c r="L45" s="41" t="n">
        <f aca="false">'NUBUK TAUPE'!F45-'NUBUK TAUPE'!K45</f>
        <v>0</v>
      </c>
      <c r="M45" s="42" t="e">
        <f aca="false">'NUBUK TAUPE'!L45*100/'NUBUK TAUPE'!F45</f>
        <v>#VALUE!</v>
      </c>
      <c r="N45" s="32"/>
    </row>
    <row r="46" customFormat="false" ht="14.65" hidden="false" customHeight="false" outlineLevel="0" collapsed="false">
      <c r="A46" s="32" t="n">
        <f aca="false">'NUBUK TAUPE'!A45+1</f>
        <v>42</v>
      </c>
      <c r="B46" s="33"/>
      <c r="C46" s="34"/>
      <c r="D46" s="35"/>
      <c r="E46" s="36"/>
      <c r="F46" s="37"/>
      <c r="G46" s="38"/>
      <c r="H46" s="39"/>
      <c r="I46" s="39"/>
      <c r="J46" s="40" t="n">
        <f aca="false">'NUBUK TAUPE'!J45+'NUBUK TAUPE'!H46-'NUBUK TAUPE'!I46</f>
        <v>0</v>
      </c>
      <c r="K46" s="41" t="n">
        <f aca="false">'NUBUK TAUPE'!G46-'NUBUK TAUPE'!H46</f>
        <v>0</v>
      </c>
      <c r="L46" s="41" t="n">
        <f aca="false">'NUBUK TAUPE'!F46-'NUBUK TAUPE'!K46</f>
        <v>0</v>
      </c>
      <c r="M46" s="42" t="e">
        <f aca="false">'NUBUK TAUPE'!L46*100/'NUBUK TAUPE'!F46</f>
        <v>#VALUE!</v>
      </c>
      <c r="N46" s="32"/>
    </row>
    <row r="47" customFormat="false" ht="14.65" hidden="false" customHeight="false" outlineLevel="0" collapsed="false">
      <c r="A47" s="32" t="n">
        <f aca="false">'NUBUK TAUPE'!A46+1</f>
        <v>43</v>
      </c>
      <c r="B47" s="33"/>
      <c r="C47" s="34"/>
      <c r="D47" s="35"/>
      <c r="E47" s="36"/>
      <c r="F47" s="37"/>
      <c r="G47" s="38"/>
      <c r="H47" s="39"/>
      <c r="I47" s="39"/>
      <c r="J47" s="40" t="n">
        <f aca="false">'NUBUK TAUPE'!J46+'NUBUK TAUPE'!H47-'NUBUK TAUPE'!I47</f>
        <v>0</v>
      </c>
      <c r="K47" s="41" t="n">
        <f aca="false">'NUBUK TAUPE'!G47-'NUBUK TAUPE'!H47</f>
        <v>0</v>
      </c>
      <c r="L47" s="41" t="n">
        <f aca="false">'NUBUK TAUPE'!F47-'NUBUK TAUPE'!K47</f>
        <v>0</v>
      </c>
      <c r="M47" s="42" t="e">
        <f aca="false">'NUBUK TAUPE'!L47*100/'NUBUK TAUPE'!F47</f>
        <v>#VALUE!</v>
      </c>
      <c r="N47" s="32"/>
    </row>
    <row r="48" customFormat="false" ht="14.65" hidden="false" customHeight="false" outlineLevel="0" collapsed="false">
      <c r="A48" s="32" t="n">
        <f aca="false">'NUBUK TAUPE'!A47+1</f>
        <v>44</v>
      </c>
      <c r="B48" s="33"/>
      <c r="C48" s="34"/>
      <c r="D48" s="35"/>
      <c r="E48" s="36"/>
      <c r="F48" s="37"/>
      <c r="G48" s="38"/>
      <c r="H48" s="39"/>
      <c r="I48" s="39"/>
      <c r="J48" s="40" t="n">
        <f aca="false">'NUBUK TAUPE'!J47+'NUBUK TAUPE'!H48-'NUBUK TAUPE'!I48</f>
        <v>0</v>
      </c>
      <c r="K48" s="41" t="n">
        <f aca="false">'NUBUK TAUPE'!G48-'NUBUK TAUPE'!H48</f>
        <v>0</v>
      </c>
      <c r="L48" s="41" t="n">
        <f aca="false">'NUBUK TAUPE'!F48-'NUBUK TAUPE'!K48</f>
        <v>0</v>
      </c>
      <c r="M48" s="42" t="e">
        <f aca="false">'NUBUK TAUPE'!L48*100/'NUBUK TAUPE'!F48</f>
        <v>#VALUE!</v>
      </c>
      <c r="N48" s="32"/>
    </row>
    <row r="49" customFormat="false" ht="14.65" hidden="false" customHeight="false" outlineLevel="0" collapsed="false">
      <c r="A49" s="32" t="n">
        <f aca="false">'NUBUK TAUPE'!A48+1</f>
        <v>45</v>
      </c>
      <c r="B49" s="33"/>
      <c r="C49" s="34"/>
      <c r="D49" s="35"/>
      <c r="E49" s="36"/>
      <c r="F49" s="37"/>
      <c r="G49" s="38"/>
      <c r="H49" s="39"/>
      <c r="I49" s="39"/>
      <c r="J49" s="40" t="n">
        <f aca="false">'NUBUK TAUPE'!J48+'NUBUK TAUPE'!H49-'NUBUK TAUPE'!I49</f>
        <v>0</v>
      </c>
      <c r="K49" s="41" t="n">
        <f aca="false">'NUBUK TAUPE'!G49-'NUBUK TAUPE'!H49</f>
        <v>0</v>
      </c>
      <c r="L49" s="41" t="n">
        <f aca="false">'NUBUK TAUPE'!F49-'NUBUK TAUPE'!K49</f>
        <v>0</v>
      </c>
      <c r="M49" s="42" t="e">
        <f aca="false">'NUBUK TAUPE'!L49*100/'NUBUK TAUPE'!F49</f>
        <v>#VALUE!</v>
      </c>
      <c r="N49" s="32"/>
    </row>
    <row r="50" customFormat="false" ht="14.65" hidden="false" customHeight="false" outlineLevel="0" collapsed="false">
      <c r="A50" s="32" t="n">
        <f aca="false">'NUBUK TAUPE'!A49+1</f>
        <v>46</v>
      </c>
      <c r="B50" s="33"/>
      <c r="C50" s="34"/>
      <c r="D50" s="35"/>
      <c r="E50" s="36"/>
      <c r="F50" s="37"/>
      <c r="G50" s="38"/>
      <c r="H50" s="39"/>
      <c r="I50" s="39"/>
      <c r="J50" s="40" t="n">
        <f aca="false">'NUBUK TAUPE'!J49+'NUBUK TAUPE'!H50-'NUBUK TAUPE'!I50</f>
        <v>0</v>
      </c>
      <c r="K50" s="41" t="n">
        <f aca="false">'NUBUK TAUPE'!G50-'NUBUK TAUPE'!H50</f>
        <v>0</v>
      </c>
      <c r="L50" s="41" t="n">
        <f aca="false">'NUBUK TAUPE'!F50-'NUBUK TAUPE'!K50</f>
        <v>0</v>
      </c>
      <c r="M50" s="42" t="e">
        <f aca="false">'NUBUK TAUPE'!L50*100/'NUBUK TAUPE'!F50</f>
        <v>#VALUE!</v>
      </c>
      <c r="N50" s="32"/>
    </row>
    <row r="51" customFormat="false" ht="14.65" hidden="false" customHeight="false" outlineLevel="0" collapsed="false">
      <c r="A51" s="32" t="n">
        <f aca="false">'NUBUK TAUPE'!A50+1</f>
        <v>47</v>
      </c>
      <c r="B51" s="33"/>
      <c r="C51" s="34"/>
      <c r="D51" s="35"/>
      <c r="E51" s="36"/>
      <c r="F51" s="37"/>
      <c r="G51" s="38"/>
      <c r="H51" s="39"/>
      <c r="I51" s="39"/>
      <c r="J51" s="40" t="n">
        <f aca="false">'NUBUK TAUPE'!J50+'NUBUK TAUPE'!H51-'NUBUK TAUPE'!I51</f>
        <v>0</v>
      </c>
      <c r="K51" s="41" t="n">
        <f aca="false">'NUBUK TAUPE'!G51-'NUBUK TAUPE'!H51</f>
        <v>0</v>
      </c>
      <c r="L51" s="41" t="n">
        <f aca="false">'NUBUK TAUPE'!F51-'NUBUK TAUPE'!K51</f>
        <v>0</v>
      </c>
      <c r="M51" s="42" t="e">
        <f aca="false">'NUBUK TAUPE'!L51*100/'NUBUK TAUPE'!F51</f>
        <v>#VALUE!</v>
      </c>
      <c r="N51" s="32"/>
    </row>
    <row r="52" customFormat="false" ht="14.65" hidden="false" customHeight="false" outlineLevel="0" collapsed="false">
      <c r="A52" s="32" t="n">
        <f aca="false">'NUBUK TAUPE'!A51+1</f>
        <v>48</v>
      </c>
      <c r="B52" s="33"/>
      <c r="C52" s="34"/>
      <c r="D52" s="35"/>
      <c r="E52" s="36"/>
      <c r="F52" s="37"/>
      <c r="G52" s="38"/>
      <c r="H52" s="39"/>
      <c r="I52" s="39"/>
      <c r="J52" s="40" t="n">
        <f aca="false">'NUBUK TAUPE'!J51+'NUBUK TAUPE'!H52-'NUBUK TAUPE'!I52</f>
        <v>0</v>
      </c>
      <c r="K52" s="41" t="n">
        <f aca="false">'NUBUK TAUPE'!G52-'NUBUK TAUPE'!H52</f>
        <v>0</v>
      </c>
      <c r="L52" s="41" t="n">
        <f aca="false">'NUBUK TAUPE'!F52-'NUBUK TAUPE'!K52</f>
        <v>0</v>
      </c>
      <c r="M52" s="42" t="e">
        <f aca="false">'NUBUK TAUPE'!L52*100/'NUBUK TAUPE'!F52</f>
        <v>#VALUE!</v>
      </c>
      <c r="N52" s="32"/>
    </row>
    <row r="53" customFormat="false" ht="14.65" hidden="false" customHeight="false" outlineLevel="0" collapsed="false">
      <c r="A53" s="32" t="n">
        <f aca="false">'NUBUK TAUPE'!A52+1</f>
        <v>49</v>
      </c>
      <c r="B53" s="33"/>
      <c r="C53" s="34"/>
      <c r="D53" s="35"/>
      <c r="E53" s="36"/>
      <c r="F53" s="37"/>
      <c r="G53" s="38"/>
      <c r="H53" s="39"/>
      <c r="I53" s="39"/>
      <c r="J53" s="40" t="n">
        <f aca="false">'NUBUK TAUPE'!J52+'NUBUK TAUPE'!H53-'NUBUK TAUPE'!I53</f>
        <v>0</v>
      </c>
      <c r="K53" s="41" t="n">
        <f aca="false">'NUBUK TAUPE'!G53-'NUBUK TAUPE'!H53</f>
        <v>0</v>
      </c>
      <c r="L53" s="41" t="n">
        <f aca="false">'NUBUK TAUPE'!F53-'NUBUK TAUPE'!K53</f>
        <v>0</v>
      </c>
      <c r="M53" s="42" t="e">
        <f aca="false">'NUBUK TAUPE'!L53*100/'NUBUK TAUPE'!F53</f>
        <v>#VALUE!</v>
      </c>
      <c r="N53" s="32"/>
    </row>
    <row r="54" customFormat="false" ht="14.65" hidden="false" customHeight="false" outlineLevel="0" collapsed="false">
      <c r="A54" s="32" t="n">
        <f aca="false">'NUBUK TAUPE'!A53+1</f>
        <v>50</v>
      </c>
      <c r="B54" s="33"/>
      <c r="C54" s="34"/>
      <c r="D54" s="35"/>
      <c r="E54" s="36"/>
      <c r="F54" s="37"/>
      <c r="G54" s="38"/>
      <c r="H54" s="39"/>
      <c r="I54" s="39"/>
      <c r="J54" s="40" t="n">
        <f aca="false">'NUBUK TAUPE'!J53+'NUBUK TAUPE'!H54-'NUBUK TAUPE'!I54</f>
        <v>0</v>
      </c>
      <c r="K54" s="41" t="n">
        <f aca="false">'NUBUK TAUPE'!G54-'NUBUK TAUPE'!H54</f>
        <v>0</v>
      </c>
      <c r="L54" s="41" t="n">
        <f aca="false">'NUBUK TAUPE'!F54-'NUBUK TAUPE'!K54</f>
        <v>0</v>
      </c>
      <c r="M54" s="42" t="e">
        <f aca="false">'NUBUK TAUPE'!L54*100/'NUBUK TAUPE'!F54</f>
        <v>#VALUE!</v>
      </c>
      <c r="N54" s="32"/>
    </row>
    <row r="55" customFormat="false" ht="14.65" hidden="false" customHeight="false" outlineLevel="0" collapsed="false">
      <c r="A55" s="32" t="n">
        <f aca="false">'NUBUK TAUPE'!A54+1</f>
        <v>51</v>
      </c>
      <c r="B55" s="33"/>
      <c r="C55" s="34"/>
      <c r="D55" s="35"/>
      <c r="E55" s="36"/>
      <c r="F55" s="37"/>
      <c r="G55" s="38"/>
      <c r="H55" s="39"/>
      <c r="I55" s="39"/>
      <c r="J55" s="40" t="n">
        <f aca="false">'NUBUK TAUPE'!J54+'NUBUK TAUPE'!H55-'NUBUK TAUPE'!I55</f>
        <v>0</v>
      </c>
      <c r="K55" s="41" t="n">
        <f aca="false">'NUBUK TAUPE'!G55-'NUBUK TAUPE'!H55</f>
        <v>0</v>
      </c>
      <c r="L55" s="41" t="n">
        <f aca="false">'NUBUK TAUPE'!F55-'NUBUK TAUPE'!K55</f>
        <v>0</v>
      </c>
      <c r="M55" s="42" t="e">
        <f aca="false">'NUBUK TAUPE'!L55*100/'NUBUK TAUPE'!F55</f>
        <v>#VALUE!</v>
      </c>
      <c r="N55" s="32"/>
    </row>
    <row r="56" customFormat="false" ht="14.65" hidden="false" customHeight="false" outlineLevel="0" collapsed="false">
      <c r="A56" s="32" t="n">
        <f aca="false">'NUBUK TAUPE'!A55+1</f>
        <v>52</v>
      </c>
      <c r="B56" s="33"/>
      <c r="C56" s="34"/>
      <c r="D56" s="35"/>
      <c r="E56" s="36"/>
      <c r="F56" s="37"/>
      <c r="G56" s="38"/>
      <c r="H56" s="39"/>
      <c r="I56" s="39"/>
      <c r="J56" s="40" t="n">
        <f aca="false">'NUBUK TAUPE'!J55+'NUBUK TAUPE'!H56-'NUBUK TAUPE'!I56</f>
        <v>0</v>
      </c>
      <c r="K56" s="41" t="n">
        <f aca="false">'NUBUK TAUPE'!G56-'NUBUK TAUPE'!H56</f>
        <v>0</v>
      </c>
      <c r="L56" s="41" t="n">
        <f aca="false">'NUBUK TAUPE'!F56-'NUBUK TAUPE'!K56</f>
        <v>0</v>
      </c>
      <c r="M56" s="42" t="e">
        <f aca="false">'NUBUK TAUPE'!L56*100/'NUBUK TAUPE'!F56</f>
        <v>#VALUE!</v>
      </c>
      <c r="N56" s="32"/>
    </row>
    <row r="57" customFormat="false" ht="14.65" hidden="false" customHeight="false" outlineLevel="0" collapsed="false">
      <c r="A57" s="32" t="n">
        <f aca="false">'NUBUK TAUPE'!A56+1</f>
        <v>53</v>
      </c>
      <c r="B57" s="33"/>
      <c r="C57" s="34"/>
      <c r="D57" s="35"/>
      <c r="E57" s="36"/>
      <c r="F57" s="37"/>
      <c r="G57" s="38"/>
      <c r="H57" s="39"/>
      <c r="I57" s="39"/>
      <c r="J57" s="40" t="n">
        <f aca="false">'NUBUK TAUPE'!J56+'NUBUK TAUPE'!H57-'NUBUK TAUPE'!I57</f>
        <v>0</v>
      </c>
      <c r="K57" s="41" t="n">
        <f aca="false">'NUBUK TAUPE'!G57-'NUBUK TAUPE'!H57</f>
        <v>0</v>
      </c>
      <c r="L57" s="41" t="n">
        <f aca="false">'NUBUK TAUPE'!F57-'NUBUK TAUPE'!K57</f>
        <v>0</v>
      </c>
      <c r="M57" s="42" t="e">
        <f aca="false">'NUBUK TAUPE'!L57*100/'NUBUK TAUPE'!F57</f>
        <v>#VALUE!</v>
      </c>
      <c r="N57" s="32"/>
    </row>
    <row r="58" customFormat="false" ht="14.65" hidden="false" customHeight="false" outlineLevel="0" collapsed="false">
      <c r="A58" s="32" t="n">
        <f aca="false">'NUBUK TAUPE'!A57+1</f>
        <v>54</v>
      </c>
      <c r="B58" s="33"/>
      <c r="C58" s="34"/>
      <c r="D58" s="35"/>
      <c r="E58" s="36"/>
      <c r="F58" s="37"/>
      <c r="G58" s="38"/>
      <c r="H58" s="39"/>
      <c r="I58" s="39"/>
      <c r="J58" s="40" t="n">
        <f aca="false">'NUBUK TAUPE'!J57+'NUBUK TAUPE'!H58-'NUBUK TAUPE'!I58</f>
        <v>0</v>
      </c>
      <c r="K58" s="41" t="n">
        <f aca="false">'NUBUK TAUPE'!G58-'NUBUK TAUPE'!H58</f>
        <v>0</v>
      </c>
      <c r="L58" s="41" t="n">
        <f aca="false">'NUBUK TAUPE'!F58-'NUBUK TAUPE'!K58</f>
        <v>0</v>
      </c>
      <c r="M58" s="42" t="e">
        <f aca="false">'NUBUK TAUPE'!L58*100/'NUBUK TAUPE'!F58</f>
        <v>#VALUE!</v>
      </c>
      <c r="N58" s="32"/>
    </row>
    <row r="59" customFormat="false" ht="14.65" hidden="false" customHeight="false" outlineLevel="0" collapsed="false">
      <c r="A59" s="32" t="n">
        <f aca="false">'NUBUK TAUPE'!A58+1</f>
        <v>55</v>
      </c>
      <c r="B59" s="33"/>
      <c r="C59" s="34"/>
      <c r="D59" s="35"/>
      <c r="E59" s="36"/>
      <c r="F59" s="37"/>
      <c r="G59" s="38"/>
      <c r="H59" s="39"/>
      <c r="I59" s="39"/>
      <c r="J59" s="40" t="n">
        <f aca="false">'NUBUK TAUPE'!J58+'NUBUK TAUPE'!H59-'NUBUK TAUPE'!I59</f>
        <v>0</v>
      </c>
      <c r="K59" s="41" t="n">
        <f aca="false">'NUBUK TAUPE'!G59-'NUBUK TAUPE'!H59</f>
        <v>0</v>
      </c>
      <c r="L59" s="41" t="n">
        <f aca="false">'NUBUK TAUPE'!F59-'NUBUK TAUPE'!K59</f>
        <v>0</v>
      </c>
      <c r="M59" s="42" t="e">
        <f aca="false">'NUBUK TAUPE'!L59*100/'NUBUK TAUPE'!F59</f>
        <v>#VALUE!</v>
      </c>
      <c r="N59" s="32"/>
    </row>
    <row r="60" customFormat="false" ht="14.65" hidden="false" customHeight="false" outlineLevel="0" collapsed="false">
      <c r="A60" s="32" t="n">
        <f aca="false">'NUBUK TAUPE'!A59+1</f>
        <v>56</v>
      </c>
      <c r="B60" s="33"/>
      <c r="C60" s="34"/>
      <c r="D60" s="35"/>
      <c r="E60" s="36"/>
      <c r="F60" s="37"/>
      <c r="G60" s="38"/>
      <c r="H60" s="39"/>
      <c r="I60" s="39"/>
      <c r="J60" s="40" t="n">
        <f aca="false">'NUBUK TAUPE'!J59+'NUBUK TAUPE'!H60-'NUBUK TAUPE'!I60</f>
        <v>0</v>
      </c>
      <c r="K60" s="41" t="n">
        <f aca="false">'NUBUK TAUPE'!G60-'NUBUK TAUPE'!H60</f>
        <v>0</v>
      </c>
      <c r="L60" s="41" t="n">
        <f aca="false">'NUBUK TAUPE'!F60-'NUBUK TAUPE'!K60</f>
        <v>0</v>
      </c>
      <c r="M60" s="42" t="e">
        <f aca="false">'NUBUK TAUPE'!L60*100/'NUBUK TAUPE'!F60</f>
        <v>#VALUE!</v>
      </c>
      <c r="N60" s="32"/>
    </row>
    <row r="61" customFormat="false" ht="14.65" hidden="false" customHeight="false" outlineLevel="0" collapsed="false">
      <c r="A61" s="32" t="n">
        <f aca="false">'NUBUK TAUPE'!A60+1</f>
        <v>57</v>
      </c>
      <c r="B61" s="33"/>
      <c r="C61" s="34"/>
      <c r="D61" s="35"/>
      <c r="E61" s="36"/>
      <c r="F61" s="37"/>
      <c r="G61" s="38"/>
      <c r="H61" s="39"/>
      <c r="I61" s="39"/>
      <c r="J61" s="40" t="n">
        <f aca="false">'NUBUK TAUPE'!J60+'NUBUK TAUPE'!H61-'NUBUK TAUPE'!I61</f>
        <v>0</v>
      </c>
      <c r="K61" s="41" t="n">
        <f aca="false">'NUBUK TAUPE'!G61-'NUBUK TAUPE'!H61</f>
        <v>0</v>
      </c>
      <c r="L61" s="41" t="n">
        <f aca="false">'NUBUK TAUPE'!F61-'NUBUK TAUPE'!K61</f>
        <v>0</v>
      </c>
      <c r="M61" s="42" t="e">
        <f aca="false">'NUBUK TAUPE'!L61*100/'NUBUK TAUPE'!F61</f>
        <v>#VALUE!</v>
      </c>
      <c r="N61" s="32"/>
    </row>
    <row r="62" customFormat="false" ht="14.65" hidden="false" customHeight="false" outlineLevel="0" collapsed="false">
      <c r="A62" s="32" t="n">
        <f aca="false">'NUBUK TAUPE'!A61+1</f>
        <v>58</v>
      </c>
      <c r="B62" s="33"/>
      <c r="C62" s="34"/>
      <c r="D62" s="35"/>
      <c r="E62" s="36"/>
      <c r="F62" s="37"/>
      <c r="G62" s="38"/>
      <c r="H62" s="39"/>
      <c r="I62" s="39"/>
      <c r="J62" s="40" t="n">
        <f aca="false">'NUBUK TAUPE'!J61+'NUBUK TAUPE'!H62-'NUBUK TAUPE'!I62</f>
        <v>0</v>
      </c>
      <c r="K62" s="41" t="n">
        <f aca="false">'NUBUK TAUPE'!G62-'NUBUK TAUPE'!H62</f>
        <v>0</v>
      </c>
      <c r="L62" s="41" t="n">
        <f aca="false">'NUBUK TAUPE'!F62-'NUBUK TAUPE'!K62</f>
        <v>0</v>
      </c>
      <c r="M62" s="42" t="e">
        <f aca="false">'NUBUK TAUPE'!L62*100/'NUBUK TAUPE'!F62</f>
        <v>#VALUE!</v>
      </c>
      <c r="N62" s="32"/>
    </row>
    <row r="63" customFormat="false" ht="14.65" hidden="false" customHeight="false" outlineLevel="0" collapsed="false">
      <c r="A63" s="32" t="n">
        <f aca="false">'NUBUK TAUPE'!A62+1</f>
        <v>59</v>
      </c>
      <c r="B63" s="33"/>
      <c r="C63" s="34"/>
      <c r="D63" s="35"/>
      <c r="E63" s="36"/>
      <c r="F63" s="37"/>
      <c r="G63" s="38"/>
      <c r="H63" s="39"/>
      <c r="I63" s="39"/>
      <c r="J63" s="40" t="n">
        <f aca="false">'NUBUK TAUPE'!J62+'NUBUK TAUPE'!H63-'NUBUK TAUPE'!I63</f>
        <v>0</v>
      </c>
      <c r="K63" s="41" t="n">
        <f aca="false">'NUBUK TAUPE'!G63-'NUBUK TAUPE'!H63</f>
        <v>0</v>
      </c>
      <c r="L63" s="41" t="n">
        <f aca="false">'NUBUK TAUPE'!F63-'NUBUK TAUPE'!K63</f>
        <v>0</v>
      </c>
      <c r="M63" s="42" t="e">
        <f aca="false">'NUBUK TAUPE'!L63*100/'NUBUK TAUPE'!F63</f>
        <v>#VALUE!</v>
      </c>
      <c r="N63" s="32"/>
    </row>
    <row r="64" customFormat="false" ht="14.65" hidden="false" customHeight="false" outlineLevel="0" collapsed="false">
      <c r="A64" s="32" t="n">
        <f aca="false">'NUBUK TAUPE'!A63+1</f>
        <v>60</v>
      </c>
      <c r="B64" s="33"/>
      <c r="C64" s="34"/>
      <c r="D64" s="35"/>
      <c r="E64" s="36"/>
      <c r="F64" s="37"/>
      <c r="G64" s="38"/>
      <c r="H64" s="39"/>
      <c r="I64" s="39"/>
      <c r="J64" s="40" t="n">
        <f aca="false">'NUBUK TAUPE'!J63+'NUBUK TAUPE'!H64-'NUBUK TAUPE'!I64</f>
        <v>0</v>
      </c>
      <c r="K64" s="41" t="n">
        <f aca="false">'NUBUK TAUPE'!G64-'NUBUK TAUPE'!H64</f>
        <v>0</v>
      </c>
      <c r="L64" s="41" t="n">
        <f aca="false">'NUBUK TAUPE'!F64-'NUBUK TAUPE'!K64</f>
        <v>0</v>
      </c>
      <c r="M64" s="42" t="e">
        <f aca="false">'NUBUK TAUPE'!L64*100/'NUBUK TAUPE'!F64</f>
        <v>#VALUE!</v>
      </c>
      <c r="N64" s="32"/>
    </row>
    <row r="65" customFormat="false" ht="14.65" hidden="false" customHeight="false" outlineLevel="0" collapsed="false">
      <c r="A65" s="32" t="n">
        <f aca="false">'NUBUK TAUPE'!A64+1</f>
        <v>61</v>
      </c>
      <c r="B65" s="33"/>
      <c r="C65" s="34"/>
      <c r="D65" s="35"/>
      <c r="E65" s="36"/>
      <c r="F65" s="37"/>
      <c r="G65" s="38"/>
      <c r="H65" s="39"/>
      <c r="I65" s="39"/>
      <c r="J65" s="40" t="n">
        <f aca="false">'NUBUK TAUPE'!J64+'NUBUK TAUPE'!H65-'NUBUK TAUPE'!I65</f>
        <v>0</v>
      </c>
      <c r="K65" s="41" t="n">
        <f aca="false">'NUBUK TAUPE'!G65-'NUBUK TAUPE'!H65</f>
        <v>0</v>
      </c>
      <c r="L65" s="41" t="n">
        <f aca="false">'NUBUK TAUPE'!F65-'NUBUK TAUPE'!K65</f>
        <v>0</v>
      </c>
      <c r="M65" s="42" t="e">
        <f aca="false">'NUBUK TAUPE'!L65*100/'NUBUK TAUPE'!F65</f>
        <v>#VALUE!</v>
      </c>
      <c r="N65" s="32"/>
    </row>
    <row r="66" customFormat="false" ht="14.65" hidden="false" customHeight="false" outlineLevel="0" collapsed="false">
      <c r="A66" s="32" t="n">
        <f aca="false">'NUBUK TAUPE'!A65+1</f>
        <v>62</v>
      </c>
      <c r="B66" s="33"/>
      <c r="C66" s="34"/>
      <c r="D66" s="35"/>
      <c r="E66" s="36"/>
      <c r="F66" s="37"/>
      <c r="G66" s="38"/>
      <c r="H66" s="39"/>
      <c r="I66" s="39"/>
      <c r="J66" s="40" t="n">
        <f aca="false">'NUBUK TAUPE'!J65+'NUBUK TAUPE'!H66-'NUBUK TAUPE'!I66</f>
        <v>0</v>
      </c>
      <c r="K66" s="41" t="n">
        <f aca="false">'NUBUK TAUPE'!G66-'NUBUK TAUPE'!H66</f>
        <v>0</v>
      </c>
      <c r="L66" s="41" t="n">
        <f aca="false">'NUBUK TAUPE'!F66-'NUBUK TAUPE'!K66</f>
        <v>0</v>
      </c>
      <c r="M66" s="42" t="e">
        <f aca="false">'NUBUK TAUPE'!L66*100/'NUBUK TAUPE'!F66</f>
        <v>#VALUE!</v>
      </c>
      <c r="N66" s="32"/>
    </row>
    <row r="67" customFormat="false" ht="14.65" hidden="false" customHeight="false" outlineLevel="0" collapsed="false">
      <c r="A67" s="32" t="n">
        <f aca="false">'NUBUK TAUPE'!A66+1</f>
        <v>63</v>
      </c>
      <c r="B67" s="33"/>
      <c r="C67" s="34"/>
      <c r="D67" s="35"/>
      <c r="E67" s="36"/>
      <c r="F67" s="37"/>
      <c r="G67" s="38"/>
      <c r="H67" s="39"/>
      <c r="I67" s="39"/>
      <c r="J67" s="40" t="n">
        <f aca="false">'NUBUK TAUPE'!J66+'NUBUK TAUPE'!H67-'NUBUK TAUPE'!I67</f>
        <v>0</v>
      </c>
      <c r="K67" s="41" t="n">
        <f aca="false">'NUBUK TAUPE'!G67-'NUBUK TAUPE'!H67</f>
        <v>0</v>
      </c>
      <c r="L67" s="41" t="n">
        <f aca="false">'NUBUK TAUPE'!F67-'NUBUK TAUPE'!K67</f>
        <v>0</v>
      </c>
      <c r="M67" s="42" t="e">
        <f aca="false">'NUBUK TAUPE'!L67*100/'NUBUK TAUPE'!F67</f>
        <v>#VALUE!</v>
      </c>
      <c r="N67" s="32"/>
    </row>
    <row r="68" customFormat="false" ht="14.65" hidden="false" customHeight="false" outlineLevel="0" collapsed="false">
      <c r="A68" s="32" t="n">
        <f aca="false">'NUBUK TAUPE'!A67+1</f>
        <v>64</v>
      </c>
      <c r="B68" s="33"/>
      <c r="C68" s="34"/>
      <c r="D68" s="35"/>
      <c r="E68" s="36"/>
      <c r="F68" s="37"/>
      <c r="G68" s="38"/>
      <c r="H68" s="39"/>
      <c r="I68" s="39"/>
      <c r="J68" s="40" t="n">
        <f aca="false">'NUBUK TAUPE'!J67+'NUBUK TAUPE'!H68-'NUBUK TAUPE'!I68</f>
        <v>0</v>
      </c>
      <c r="K68" s="41" t="n">
        <f aca="false">'NUBUK TAUPE'!G68-'NUBUK TAUPE'!H68</f>
        <v>0</v>
      </c>
      <c r="L68" s="41" t="n">
        <f aca="false">'NUBUK TAUPE'!F68-'NUBUK TAUPE'!K68</f>
        <v>0</v>
      </c>
      <c r="M68" s="42" t="e">
        <f aca="false">'NUBUK TAUPE'!L68*100/'NUBUK TAUPE'!F68</f>
        <v>#VALUE!</v>
      </c>
      <c r="N68" s="32"/>
    </row>
    <row r="69" customFormat="false" ht="14.65" hidden="false" customHeight="false" outlineLevel="0" collapsed="false">
      <c r="A69" s="32" t="n">
        <f aca="false">'NUBUK TAUPE'!A68+1</f>
        <v>65</v>
      </c>
      <c r="B69" s="33"/>
      <c r="C69" s="34"/>
      <c r="D69" s="35"/>
      <c r="E69" s="36"/>
      <c r="F69" s="37"/>
      <c r="G69" s="38"/>
      <c r="H69" s="39"/>
      <c r="I69" s="39"/>
      <c r="J69" s="40" t="n">
        <f aca="false">'NUBUK TAUPE'!J68+'NUBUK TAUPE'!H69-'NUBUK TAUPE'!I69</f>
        <v>0</v>
      </c>
      <c r="K69" s="41" t="n">
        <f aca="false">'NUBUK TAUPE'!G69-'NUBUK TAUPE'!H69</f>
        <v>0</v>
      </c>
      <c r="L69" s="41" t="n">
        <f aca="false">'NUBUK TAUPE'!F69-'NUBUK TAUPE'!K69</f>
        <v>0</v>
      </c>
      <c r="M69" s="42" t="e">
        <f aca="false">'NUBUK TAUPE'!L69*100/'NUBUK TAUPE'!F69</f>
        <v>#VALUE!</v>
      </c>
      <c r="N69" s="32"/>
    </row>
    <row r="70" customFormat="false" ht="14.65" hidden="false" customHeight="false" outlineLevel="0" collapsed="false">
      <c r="A70" s="32" t="n">
        <f aca="false">'NUBUK TAUPE'!A69+1</f>
        <v>66</v>
      </c>
      <c r="B70" s="33"/>
      <c r="C70" s="34"/>
      <c r="D70" s="35"/>
      <c r="E70" s="36"/>
      <c r="F70" s="37"/>
      <c r="G70" s="38"/>
      <c r="H70" s="39"/>
      <c r="I70" s="39"/>
      <c r="J70" s="40" t="n">
        <f aca="false">'NUBUK TAUPE'!J69+'NUBUK TAUPE'!H70-'NUBUK TAUPE'!I70</f>
        <v>0</v>
      </c>
      <c r="K70" s="41" t="n">
        <f aca="false">'NUBUK TAUPE'!G70-'NUBUK TAUPE'!H70</f>
        <v>0</v>
      </c>
      <c r="L70" s="41" t="n">
        <f aca="false">'NUBUK TAUPE'!F70-'NUBUK TAUPE'!K70</f>
        <v>0</v>
      </c>
      <c r="M70" s="42" t="e">
        <f aca="false">'NUBUK TAUPE'!L70*100/'NUBUK TAUPE'!F70</f>
        <v>#VALUE!</v>
      </c>
      <c r="N70" s="32"/>
    </row>
    <row r="71" customFormat="false" ht="14.65" hidden="false" customHeight="false" outlineLevel="0" collapsed="false">
      <c r="A71" s="32" t="n">
        <f aca="false">'NUBUK TAUPE'!A70+1</f>
        <v>67</v>
      </c>
      <c r="B71" s="33"/>
      <c r="C71" s="34"/>
      <c r="D71" s="35"/>
      <c r="E71" s="36"/>
      <c r="F71" s="37"/>
      <c r="G71" s="38"/>
      <c r="H71" s="39"/>
      <c r="I71" s="39"/>
      <c r="J71" s="40" t="n">
        <f aca="false">'NUBUK TAUPE'!J70+'NUBUK TAUPE'!H71-'NUBUK TAUPE'!I71</f>
        <v>0</v>
      </c>
      <c r="K71" s="41" t="n">
        <f aca="false">'NUBUK TAUPE'!G71-'NUBUK TAUPE'!H71</f>
        <v>0</v>
      </c>
      <c r="L71" s="41" t="n">
        <f aca="false">'NUBUK TAUPE'!F71-'NUBUK TAUPE'!K71</f>
        <v>0</v>
      </c>
      <c r="M71" s="42" t="e">
        <f aca="false">'NUBUK TAUPE'!L71*100/'NUBUK TAUPE'!F71</f>
        <v>#VALUE!</v>
      </c>
      <c r="N71" s="32"/>
    </row>
    <row r="72" customFormat="false" ht="14.65" hidden="false" customHeight="false" outlineLevel="0" collapsed="false">
      <c r="A72" s="32" t="n">
        <f aca="false">'NUBUK TAUPE'!A71+1</f>
        <v>68</v>
      </c>
      <c r="B72" s="33"/>
      <c r="C72" s="34"/>
      <c r="D72" s="35"/>
      <c r="E72" s="36"/>
      <c r="F72" s="37"/>
      <c r="G72" s="38"/>
      <c r="H72" s="39"/>
      <c r="I72" s="39"/>
      <c r="J72" s="40" t="n">
        <f aca="false">'NUBUK TAUPE'!J71+'NUBUK TAUPE'!H72-'NUBUK TAUPE'!I72</f>
        <v>0</v>
      </c>
      <c r="K72" s="41" t="n">
        <f aca="false">'NUBUK TAUPE'!G72-'NUBUK TAUPE'!H72</f>
        <v>0</v>
      </c>
      <c r="L72" s="41" t="n">
        <f aca="false">'NUBUK TAUPE'!F72-'NUBUK TAUPE'!K72</f>
        <v>0</v>
      </c>
      <c r="M72" s="42" t="e">
        <f aca="false">'NUBUK TAUPE'!L72*100/'NUBUK TAUPE'!F72</f>
        <v>#VALUE!</v>
      </c>
      <c r="N72" s="32"/>
    </row>
    <row r="73" customFormat="false" ht="14.65" hidden="false" customHeight="false" outlineLevel="0" collapsed="false">
      <c r="A73" s="32" t="n">
        <f aca="false">'NUBUK TAUPE'!A72+1</f>
        <v>69</v>
      </c>
      <c r="B73" s="33"/>
      <c r="C73" s="34"/>
      <c r="D73" s="35"/>
      <c r="E73" s="36"/>
      <c r="F73" s="37"/>
      <c r="G73" s="38"/>
      <c r="H73" s="39"/>
      <c r="I73" s="39"/>
      <c r="J73" s="40" t="n">
        <f aca="false">'NUBUK TAUPE'!J72+'NUBUK TAUPE'!H73-'NUBUK TAUPE'!I73</f>
        <v>0</v>
      </c>
      <c r="K73" s="41" t="n">
        <f aca="false">'NUBUK TAUPE'!G73-'NUBUK TAUPE'!H73</f>
        <v>0</v>
      </c>
      <c r="L73" s="41" t="n">
        <f aca="false">'NUBUK TAUPE'!F73-'NUBUK TAUPE'!K73</f>
        <v>0</v>
      </c>
      <c r="M73" s="42" t="e">
        <f aca="false">'NUBUK TAUPE'!L73*100/'NUBUK TAUPE'!F73</f>
        <v>#VALUE!</v>
      </c>
      <c r="N73" s="32"/>
    </row>
    <row r="74" customFormat="false" ht="14.65" hidden="false" customHeight="false" outlineLevel="0" collapsed="false">
      <c r="A74" s="32" t="n">
        <f aca="false">'NUBUK TAUPE'!A73+1</f>
        <v>70</v>
      </c>
      <c r="B74" s="33"/>
      <c r="C74" s="34"/>
      <c r="D74" s="35"/>
      <c r="E74" s="36"/>
      <c r="F74" s="37"/>
      <c r="G74" s="38"/>
      <c r="H74" s="39"/>
      <c r="I74" s="39"/>
      <c r="J74" s="40" t="n">
        <f aca="false">'NUBUK TAUPE'!J73+'NUBUK TAUPE'!H74-'NUBUK TAUPE'!I74</f>
        <v>0</v>
      </c>
      <c r="K74" s="41" t="n">
        <f aca="false">'NUBUK TAUPE'!G74-'NUBUK TAUPE'!H74</f>
        <v>0</v>
      </c>
      <c r="L74" s="41" t="n">
        <f aca="false">'NUBUK TAUPE'!F74-'NUBUK TAUPE'!K74</f>
        <v>0</v>
      </c>
      <c r="M74" s="42" t="e">
        <f aca="false">'NUBUK TAUPE'!L74*100/'NUBUK TAUPE'!F74</f>
        <v>#VALUE!</v>
      </c>
      <c r="N74" s="32"/>
    </row>
    <row r="75" customFormat="false" ht="14.65" hidden="false" customHeight="false" outlineLevel="0" collapsed="false">
      <c r="A75" s="32" t="n">
        <f aca="false">'NUBUK TAUPE'!A74+1</f>
        <v>71</v>
      </c>
      <c r="B75" s="33"/>
      <c r="C75" s="34"/>
      <c r="D75" s="35"/>
      <c r="E75" s="36"/>
      <c r="F75" s="37"/>
      <c r="G75" s="38"/>
      <c r="H75" s="39"/>
      <c r="I75" s="39"/>
      <c r="J75" s="40" t="n">
        <f aca="false">'NUBUK TAUPE'!J74+'NUBUK TAUPE'!H75-'NUBUK TAUPE'!I75</f>
        <v>0</v>
      </c>
      <c r="K75" s="41" t="n">
        <f aca="false">'NUBUK TAUPE'!G75-'NUBUK TAUPE'!H75</f>
        <v>0</v>
      </c>
      <c r="L75" s="41" t="n">
        <f aca="false">'NUBUK TAUPE'!F75-'NUBUK TAUPE'!K75</f>
        <v>0</v>
      </c>
      <c r="M75" s="42" t="e">
        <f aca="false">'NUBUK TAUPE'!L75*100/'NUBUK TAUPE'!F75</f>
        <v>#VALUE!</v>
      </c>
      <c r="N75" s="32"/>
    </row>
    <row r="76" customFormat="false" ht="14.65" hidden="false" customHeight="false" outlineLevel="0" collapsed="false">
      <c r="A76" s="32" t="n">
        <f aca="false">'NUBUK TAUPE'!A75+1</f>
        <v>72</v>
      </c>
      <c r="B76" s="33"/>
      <c r="C76" s="34"/>
      <c r="D76" s="35"/>
      <c r="E76" s="36"/>
      <c r="F76" s="37"/>
      <c r="G76" s="38"/>
      <c r="H76" s="39"/>
      <c r="I76" s="39"/>
      <c r="J76" s="40" t="n">
        <f aca="false">'NUBUK TAUPE'!J75+'NUBUK TAUPE'!H76-'NUBUK TAUPE'!I76</f>
        <v>0</v>
      </c>
      <c r="K76" s="41" t="n">
        <f aca="false">'NUBUK TAUPE'!G76-'NUBUK TAUPE'!H76</f>
        <v>0</v>
      </c>
      <c r="L76" s="41" t="n">
        <f aca="false">'NUBUK TAUPE'!F76-'NUBUK TAUPE'!K76</f>
        <v>0</v>
      </c>
      <c r="M76" s="42" t="e">
        <f aca="false">'NUBUK TAUPE'!L76*100/'NUBUK TAUPE'!F76</f>
        <v>#VALUE!</v>
      </c>
      <c r="N76" s="32"/>
    </row>
    <row r="77" customFormat="false" ht="14.65" hidden="false" customHeight="false" outlineLevel="0" collapsed="false">
      <c r="A77" s="32" t="n">
        <f aca="false">'NUBUK TAUPE'!A76+1</f>
        <v>73</v>
      </c>
      <c r="B77" s="33"/>
      <c r="C77" s="34"/>
      <c r="D77" s="35"/>
      <c r="E77" s="36"/>
      <c r="F77" s="37"/>
      <c r="G77" s="38"/>
      <c r="H77" s="39"/>
      <c r="I77" s="39"/>
      <c r="J77" s="40" t="n">
        <f aca="false">'NUBUK TAUPE'!J76+'NUBUK TAUPE'!H77-'NUBUK TAUPE'!I77</f>
        <v>0</v>
      </c>
      <c r="K77" s="41" t="n">
        <f aca="false">'NUBUK TAUPE'!G77-'NUBUK TAUPE'!H77</f>
        <v>0</v>
      </c>
      <c r="L77" s="41" t="n">
        <f aca="false">'NUBUK TAUPE'!F77-'NUBUK TAUPE'!K77</f>
        <v>0</v>
      </c>
      <c r="M77" s="42" t="e">
        <f aca="false">'NUBUK TAUPE'!L77*100/'NUBUK TAUPE'!F77</f>
        <v>#VALUE!</v>
      </c>
      <c r="N77" s="32"/>
    </row>
    <row r="78" customFormat="false" ht="14.65" hidden="false" customHeight="false" outlineLevel="0" collapsed="false">
      <c r="A78" s="32" t="n">
        <f aca="false">'NUBUK TAUPE'!A77+1</f>
        <v>74</v>
      </c>
      <c r="B78" s="33"/>
      <c r="C78" s="34"/>
      <c r="D78" s="35"/>
      <c r="E78" s="36"/>
      <c r="F78" s="37"/>
      <c r="G78" s="38"/>
      <c r="H78" s="39"/>
      <c r="I78" s="39"/>
      <c r="J78" s="40" t="n">
        <f aca="false">'NUBUK TAUPE'!J77+'NUBUK TAUPE'!H78-'NUBUK TAUPE'!I78</f>
        <v>0</v>
      </c>
      <c r="K78" s="41" t="n">
        <f aca="false">'NUBUK TAUPE'!G78-'NUBUK TAUPE'!H78</f>
        <v>0</v>
      </c>
      <c r="L78" s="41" t="n">
        <f aca="false">'NUBUK TAUPE'!F78-'NUBUK TAUPE'!K78</f>
        <v>0</v>
      </c>
      <c r="M78" s="42" t="e">
        <f aca="false">'NUBUK TAUPE'!L78*100/'NUBUK TAUPE'!F78</f>
        <v>#VALUE!</v>
      </c>
      <c r="N78" s="32"/>
    </row>
    <row r="79" customFormat="false" ht="14.65" hidden="false" customHeight="false" outlineLevel="0" collapsed="false">
      <c r="A79" s="32" t="n">
        <f aca="false">'NUBUK TAUPE'!A78+1</f>
        <v>75</v>
      </c>
      <c r="B79" s="33"/>
      <c r="C79" s="34"/>
      <c r="D79" s="35"/>
      <c r="E79" s="36"/>
      <c r="F79" s="37"/>
      <c r="G79" s="38"/>
      <c r="H79" s="39"/>
      <c r="I79" s="39"/>
      <c r="J79" s="40" t="n">
        <f aca="false">'NUBUK TAUPE'!J78+'NUBUK TAUPE'!H79-'NUBUK TAUPE'!I79</f>
        <v>0</v>
      </c>
      <c r="K79" s="41" t="n">
        <f aca="false">'NUBUK TAUPE'!G79-'NUBUK TAUPE'!H79</f>
        <v>0</v>
      </c>
      <c r="L79" s="41" t="n">
        <f aca="false">'NUBUK TAUPE'!F79-'NUBUK TAUPE'!K79</f>
        <v>0</v>
      </c>
      <c r="M79" s="42" t="e">
        <f aca="false">'NUBUK TAUPE'!L79*100/'NUBUK TAUPE'!F79</f>
        <v>#VALUE!</v>
      </c>
      <c r="N79" s="32"/>
    </row>
    <row r="80" customFormat="false" ht="14.65" hidden="false" customHeight="false" outlineLevel="0" collapsed="false">
      <c r="A80" s="32" t="n">
        <f aca="false">'NUBUK TAUPE'!A79+1</f>
        <v>76</v>
      </c>
      <c r="B80" s="33"/>
      <c r="C80" s="34"/>
      <c r="D80" s="35"/>
      <c r="E80" s="36"/>
      <c r="F80" s="37"/>
      <c r="G80" s="38"/>
      <c r="H80" s="39"/>
      <c r="I80" s="39"/>
      <c r="J80" s="40" t="n">
        <f aca="false">'NUBUK TAUPE'!J79+'NUBUK TAUPE'!H80-'NUBUK TAUPE'!I80</f>
        <v>0</v>
      </c>
      <c r="K80" s="41" t="n">
        <f aca="false">'NUBUK TAUPE'!G80-'NUBUK TAUPE'!H80</f>
        <v>0</v>
      </c>
      <c r="L80" s="41" t="n">
        <f aca="false">'NUBUK TAUPE'!F80-'NUBUK TAUPE'!K80</f>
        <v>0</v>
      </c>
      <c r="M80" s="42" t="e">
        <f aca="false">'NUBUK TAUPE'!L80*100/'NUBUK TAUPE'!F80</f>
        <v>#VALUE!</v>
      </c>
      <c r="N80" s="32"/>
    </row>
    <row r="81" customFormat="false" ht="14.65" hidden="false" customHeight="false" outlineLevel="0" collapsed="false">
      <c r="A81" s="32" t="n">
        <f aca="false">'NUBUK TAUPE'!A80+1</f>
        <v>77</v>
      </c>
      <c r="B81" s="33"/>
      <c r="C81" s="34"/>
      <c r="D81" s="35"/>
      <c r="E81" s="36"/>
      <c r="F81" s="37"/>
      <c r="G81" s="38"/>
      <c r="H81" s="39"/>
      <c r="I81" s="39"/>
      <c r="J81" s="40" t="n">
        <f aca="false">'NUBUK TAUPE'!J80+'NUBUK TAUPE'!H81-'NUBUK TAUPE'!I81</f>
        <v>0</v>
      </c>
      <c r="K81" s="41" t="n">
        <f aca="false">'NUBUK TAUPE'!G81-'NUBUK TAUPE'!H81</f>
        <v>0</v>
      </c>
      <c r="L81" s="41" t="n">
        <f aca="false">'NUBUK TAUPE'!F81-'NUBUK TAUPE'!K81</f>
        <v>0</v>
      </c>
      <c r="M81" s="42" t="e">
        <f aca="false">'NUBUK TAUPE'!L81*100/'NUBUK TAUPE'!F81</f>
        <v>#VALUE!</v>
      </c>
      <c r="N81" s="32"/>
    </row>
    <row r="82" customFormat="false" ht="14.65" hidden="false" customHeight="false" outlineLevel="0" collapsed="false">
      <c r="A82" s="32" t="n">
        <f aca="false">'NUBUK TAUPE'!A81+1</f>
        <v>78</v>
      </c>
      <c r="B82" s="33"/>
      <c r="C82" s="34"/>
      <c r="D82" s="35"/>
      <c r="E82" s="36"/>
      <c r="F82" s="37"/>
      <c r="G82" s="38"/>
      <c r="H82" s="39"/>
      <c r="I82" s="39"/>
      <c r="J82" s="40" t="n">
        <f aca="false">'NUBUK TAUPE'!J81+'NUBUK TAUPE'!H82-'NUBUK TAUPE'!I82</f>
        <v>0</v>
      </c>
      <c r="K82" s="41" t="n">
        <f aca="false">'NUBUK TAUPE'!G82-'NUBUK TAUPE'!H82</f>
        <v>0</v>
      </c>
      <c r="L82" s="41" t="n">
        <f aca="false">'NUBUK TAUPE'!F82-'NUBUK TAUPE'!K82</f>
        <v>0</v>
      </c>
      <c r="M82" s="42" t="e">
        <f aca="false">'NUBUK TAUPE'!L82*100/'NUBUK TAUPE'!F82</f>
        <v>#VALUE!</v>
      </c>
      <c r="N82" s="32"/>
    </row>
    <row r="83" customFormat="false" ht="14.65" hidden="false" customHeight="false" outlineLevel="0" collapsed="false">
      <c r="A83" s="32" t="n">
        <f aca="false">'NUBUK TAUPE'!A82+1</f>
        <v>79</v>
      </c>
      <c r="B83" s="33"/>
      <c r="C83" s="34"/>
      <c r="D83" s="35"/>
      <c r="E83" s="36"/>
      <c r="F83" s="37"/>
      <c r="G83" s="38"/>
      <c r="H83" s="39"/>
      <c r="I83" s="39"/>
      <c r="J83" s="40" t="n">
        <f aca="false">'NUBUK TAUPE'!J82+'NUBUK TAUPE'!H83-'NUBUK TAUPE'!I83</f>
        <v>0</v>
      </c>
      <c r="K83" s="41" t="n">
        <f aca="false">'NUBUK TAUPE'!G83-'NUBUK TAUPE'!H83</f>
        <v>0</v>
      </c>
      <c r="L83" s="41" t="n">
        <f aca="false">'NUBUK TAUPE'!F83-'NUBUK TAUPE'!K83</f>
        <v>0</v>
      </c>
      <c r="M83" s="42" t="e">
        <f aca="false">'NUBUK TAUPE'!L83*100/'NUBUK TAUPE'!F83</f>
        <v>#VALUE!</v>
      </c>
      <c r="N83" s="32"/>
    </row>
    <row r="84" customFormat="false" ht="14.65" hidden="false" customHeight="false" outlineLevel="0" collapsed="false">
      <c r="A84" s="32" t="n">
        <f aca="false">'NUBUK TAUPE'!A83+1</f>
        <v>80</v>
      </c>
      <c r="B84" s="33"/>
      <c r="C84" s="34"/>
      <c r="D84" s="35"/>
      <c r="E84" s="36"/>
      <c r="F84" s="37"/>
      <c r="G84" s="38"/>
      <c r="H84" s="39"/>
      <c r="I84" s="39"/>
      <c r="J84" s="40" t="n">
        <f aca="false">'NUBUK TAUPE'!J83+'NUBUK TAUPE'!H84-'NUBUK TAUPE'!I84</f>
        <v>0</v>
      </c>
      <c r="K84" s="41" t="n">
        <f aca="false">'NUBUK TAUPE'!G84-'NUBUK TAUPE'!H84</f>
        <v>0</v>
      </c>
      <c r="L84" s="41" t="n">
        <f aca="false">'NUBUK TAUPE'!F84-'NUBUK TAUPE'!K84</f>
        <v>0</v>
      </c>
      <c r="M84" s="42" t="e">
        <f aca="false">'NUBUK TAUPE'!L84*100/'NUBUK TAUPE'!F84</f>
        <v>#VALUE!</v>
      </c>
      <c r="N84" s="32"/>
    </row>
    <row r="85" customFormat="false" ht="14.65" hidden="false" customHeight="false" outlineLevel="0" collapsed="false">
      <c r="A85" s="32" t="n">
        <f aca="false">'NUBUK TAUPE'!A84+1</f>
        <v>81</v>
      </c>
      <c r="B85" s="33"/>
      <c r="C85" s="34"/>
      <c r="D85" s="35"/>
      <c r="E85" s="36"/>
      <c r="F85" s="37"/>
      <c r="G85" s="38"/>
      <c r="H85" s="39"/>
      <c r="I85" s="39"/>
      <c r="J85" s="40" t="n">
        <f aca="false">'NUBUK TAUPE'!J84+'NUBUK TAUPE'!H85-'NUBUK TAUPE'!I85</f>
        <v>0</v>
      </c>
      <c r="K85" s="41" t="n">
        <f aca="false">'NUBUK TAUPE'!G85-'NUBUK TAUPE'!H85</f>
        <v>0</v>
      </c>
      <c r="L85" s="41" t="n">
        <f aca="false">'NUBUK TAUPE'!F85-'NUBUK TAUPE'!K85</f>
        <v>0</v>
      </c>
      <c r="M85" s="42" t="e">
        <f aca="false">'NUBUK TAUPE'!L85*100/'NUBUK TAUPE'!F85</f>
        <v>#VALUE!</v>
      </c>
      <c r="N85" s="32"/>
    </row>
    <row r="86" customFormat="false" ht="14.65" hidden="false" customHeight="false" outlineLevel="0" collapsed="false">
      <c r="A86" s="32" t="n">
        <f aca="false">'NUBUK TAUPE'!A85+1</f>
        <v>82</v>
      </c>
      <c r="B86" s="33"/>
      <c r="C86" s="34"/>
      <c r="D86" s="35"/>
      <c r="E86" s="36"/>
      <c r="F86" s="37"/>
      <c r="G86" s="38"/>
      <c r="H86" s="39"/>
      <c r="I86" s="39"/>
      <c r="J86" s="40" t="n">
        <f aca="false">'NUBUK TAUPE'!J85+'NUBUK TAUPE'!H86-'NUBUK TAUPE'!I86</f>
        <v>0</v>
      </c>
      <c r="K86" s="41" t="n">
        <f aca="false">'NUBUK TAUPE'!G86-'NUBUK TAUPE'!H86</f>
        <v>0</v>
      </c>
      <c r="L86" s="41" t="n">
        <f aca="false">'NUBUK TAUPE'!F86-'NUBUK TAUPE'!K86</f>
        <v>0</v>
      </c>
      <c r="M86" s="42" t="e">
        <f aca="false">'NUBUK TAUPE'!L86*100/'NUBUK TAUPE'!F86</f>
        <v>#VALUE!</v>
      </c>
      <c r="N86" s="32"/>
    </row>
    <row r="87" customFormat="false" ht="14.65" hidden="false" customHeight="false" outlineLevel="0" collapsed="false">
      <c r="A87" s="32" t="n">
        <f aca="false">'NUBUK TAUPE'!A86+1</f>
        <v>83</v>
      </c>
      <c r="B87" s="33"/>
      <c r="C87" s="34"/>
      <c r="D87" s="35"/>
      <c r="E87" s="36"/>
      <c r="F87" s="37"/>
      <c r="G87" s="38"/>
      <c r="H87" s="39"/>
      <c r="I87" s="39"/>
      <c r="J87" s="40" t="n">
        <f aca="false">'NUBUK TAUPE'!J86+'NUBUK TAUPE'!H87-'NUBUK TAUPE'!I87</f>
        <v>0</v>
      </c>
      <c r="K87" s="41" t="n">
        <f aca="false">'NUBUK TAUPE'!G87-'NUBUK TAUPE'!H87</f>
        <v>0</v>
      </c>
      <c r="L87" s="41" t="n">
        <f aca="false">'NUBUK TAUPE'!F87-'NUBUK TAUPE'!K87</f>
        <v>0</v>
      </c>
      <c r="M87" s="42" t="e">
        <f aca="false">'NUBUK TAUPE'!L87*100/'NUBUK TAUPE'!F87</f>
        <v>#VALUE!</v>
      </c>
      <c r="N87" s="32"/>
    </row>
    <row r="88" customFormat="false" ht="14.65" hidden="false" customHeight="false" outlineLevel="0" collapsed="false">
      <c r="A88" s="32" t="n">
        <f aca="false">'NUBUK TAUPE'!A87+1</f>
        <v>84</v>
      </c>
      <c r="B88" s="33"/>
      <c r="C88" s="34"/>
      <c r="D88" s="35"/>
      <c r="E88" s="36"/>
      <c r="F88" s="37"/>
      <c r="G88" s="38"/>
      <c r="H88" s="39"/>
      <c r="I88" s="39"/>
      <c r="J88" s="40" t="n">
        <f aca="false">'NUBUK TAUPE'!J87+'NUBUK TAUPE'!H88-'NUBUK TAUPE'!I88</f>
        <v>0</v>
      </c>
      <c r="K88" s="41" t="n">
        <f aca="false">'NUBUK TAUPE'!G88-'NUBUK TAUPE'!H88</f>
        <v>0</v>
      </c>
      <c r="L88" s="41" t="n">
        <f aca="false">'NUBUK TAUPE'!F88-'NUBUK TAUPE'!K88</f>
        <v>0</v>
      </c>
      <c r="M88" s="42" t="e">
        <f aca="false">'NUBUK TAUPE'!L88*100/'NUBUK TAUPE'!F88</f>
        <v>#VALUE!</v>
      </c>
      <c r="N88" s="32"/>
    </row>
    <row r="89" customFormat="false" ht="14.65" hidden="false" customHeight="false" outlineLevel="0" collapsed="false">
      <c r="A89" s="32" t="n">
        <f aca="false">'NUBUK TAUPE'!A88+1</f>
        <v>85</v>
      </c>
      <c r="B89" s="33"/>
      <c r="C89" s="34"/>
      <c r="D89" s="35"/>
      <c r="E89" s="36"/>
      <c r="F89" s="37"/>
      <c r="G89" s="38"/>
      <c r="H89" s="39"/>
      <c r="I89" s="39"/>
      <c r="J89" s="40" t="n">
        <f aca="false">'NUBUK TAUPE'!J88+'NUBUK TAUPE'!H89-'NUBUK TAUPE'!I89</f>
        <v>0</v>
      </c>
      <c r="K89" s="41" t="n">
        <f aca="false">'NUBUK TAUPE'!G89-'NUBUK TAUPE'!H89</f>
        <v>0</v>
      </c>
      <c r="L89" s="41" t="n">
        <f aca="false">'NUBUK TAUPE'!F89-'NUBUK TAUPE'!K89</f>
        <v>0</v>
      </c>
      <c r="M89" s="42" t="e">
        <f aca="false">'NUBUK TAUPE'!L89*100/'NUBUK TAUPE'!F89</f>
        <v>#VALUE!</v>
      </c>
      <c r="N89" s="32"/>
    </row>
    <row r="90" customFormat="false" ht="14.65" hidden="false" customHeight="false" outlineLevel="0" collapsed="false">
      <c r="A90" s="32" t="n">
        <f aca="false">'NUBUK TAUPE'!A89+1</f>
        <v>86</v>
      </c>
      <c r="B90" s="33"/>
      <c r="C90" s="34"/>
      <c r="D90" s="35"/>
      <c r="E90" s="36"/>
      <c r="F90" s="37"/>
      <c r="G90" s="38"/>
      <c r="H90" s="39"/>
      <c r="I90" s="39"/>
      <c r="J90" s="40" t="n">
        <f aca="false">'NUBUK TAUPE'!J89+'NUBUK TAUPE'!H90-'NUBUK TAUPE'!I90</f>
        <v>0</v>
      </c>
      <c r="K90" s="41" t="n">
        <f aca="false">'NUBUK TAUPE'!G90-'NUBUK TAUPE'!H90</f>
        <v>0</v>
      </c>
      <c r="L90" s="41" t="n">
        <f aca="false">'NUBUK TAUPE'!F90-'NUBUK TAUPE'!K90</f>
        <v>0</v>
      </c>
      <c r="M90" s="42" t="e">
        <f aca="false">'NUBUK TAUPE'!L90*100/'NUBUK TAUPE'!F90</f>
        <v>#VALUE!</v>
      </c>
      <c r="N90" s="32"/>
    </row>
    <row r="91" customFormat="false" ht="14.65" hidden="false" customHeight="false" outlineLevel="0" collapsed="false">
      <c r="A91" s="32" t="n">
        <f aca="false">'NUBUK TAUPE'!A90+1</f>
        <v>87</v>
      </c>
      <c r="B91" s="33"/>
      <c r="C91" s="34"/>
      <c r="D91" s="35"/>
      <c r="E91" s="36"/>
      <c r="F91" s="37"/>
      <c r="G91" s="38"/>
      <c r="H91" s="39"/>
      <c r="I91" s="39"/>
      <c r="J91" s="40" t="n">
        <f aca="false">'NUBUK TAUPE'!J90+'NUBUK TAUPE'!H91-'NUBUK TAUPE'!I91</f>
        <v>0</v>
      </c>
      <c r="K91" s="41" t="n">
        <f aca="false">'NUBUK TAUPE'!G91-'NUBUK TAUPE'!H91</f>
        <v>0</v>
      </c>
      <c r="L91" s="41" t="n">
        <f aca="false">'NUBUK TAUPE'!F91-'NUBUK TAUPE'!K91</f>
        <v>0</v>
      </c>
      <c r="M91" s="42" t="e">
        <f aca="false">'NUBUK TAUPE'!L91*100/'NUBUK TAUPE'!F91</f>
        <v>#VALUE!</v>
      </c>
      <c r="N91" s="32"/>
    </row>
    <row r="92" customFormat="false" ht="14.65" hidden="false" customHeight="false" outlineLevel="0" collapsed="false">
      <c r="A92" s="32" t="n">
        <f aca="false">'NUBUK TAUPE'!A91+1</f>
        <v>88</v>
      </c>
      <c r="B92" s="33"/>
      <c r="C92" s="34"/>
      <c r="D92" s="35"/>
      <c r="E92" s="36"/>
      <c r="F92" s="37"/>
      <c r="G92" s="38"/>
      <c r="H92" s="39"/>
      <c r="I92" s="39"/>
      <c r="J92" s="40" t="n">
        <f aca="false">'NUBUK TAUPE'!J91+'NUBUK TAUPE'!H92-'NUBUK TAUPE'!I92</f>
        <v>0</v>
      </c>
      <c r="K92" s="41" t="n">
        <f aca="false">'NUBUK TAUPE'!G92-'NUBUK TAUPE'!H92</f>
        <v>0</v>
      </c>
      <c r="L92" s="41" t="n">
        <f aca="false">'NUBUK TAUPE'!F92-'NUBUK TAUPE'!K92</f>
        <v>0</v>
      </c>
      <c r="M92" s="42" t="e">
        <f aca="false">'NUBUK TAUPE'!L92*100/'NUBUK TAUPE'!F92</f>
        <v>#VALUE!</v>
      </c>
      <c r="N92" s="32"/>
    </row>
    <row r="93" customFormat="false" ht="14.65" hidden="false" customHeight="false" outlineLevel="0" collapsed="false">
      <c r="A93" s="32" t="n">
        <f aca="false">'NUBUK TAUPE'!A92+1</f>
        <v>89</v>
      </c>
      <c r="B93" s="33"/>
      <c r="C93" s="34"/>
      <c r="D93" s="35"/>
      <c r="E93" s="36"/>
      <c r="F93" s="37"/>
      <c r="G93" s="38"/>
      <c r="H93" s="39"/>
      <c r="I93" s="39"/>
      <c r="J93" s="40" t="n">
        <f aca="false">'NUBUK TAUPE'!J92+'NUBUK TAUPE'!H93-'NUBUK TAUPE'!I93</f>
        <v>0</v>
      </c>
      <c r="K93" s="41" t="n">
        <f aca="false">'NUBUK TAUPE'!G93-'NUBUK TAUPE'!H93</f>
        <v>0</v>
      </c>
      <c r="L93" s="41" t="n">
        <f aca="false">'NUBUK TAUPE'!F93-'NUBUK TAUPE'!K93</f>
        <v>0</v>
      </c>
      <c r="M93" s="42" t="e">
        <f aca="false">'NUBUK TAUPE'!L93*100/'NUBUK TAUPE'!F93</f>
        <v>#VALUE!</v>
      </c>
      <c r="N93" s="32"/>
    </row>
    <row r="94" customFormat="false" ht="14.65" hidden="false" customHeight="false" outlineLevel="0" collapsed="false">
      <c r="A94" s="32" t="n">
        <f aca="false">'NUBUK TAUPE'!A93+1</f>
        <v>90</v>
      </c>
      <c r="B94" s="33"/>
      <c r="C94" s="34"/>
      <c r="D94" s="35"/>
      <c r="E94" s="36"/>
      <c r="F94" s="37"/>
      <c r="G94" s="38"/>
      <c r="H94" s="39"/>
      <c r="I94" s="39"/>
      <c r="J94" s="40" t="n">
        <f aca="false">'NUBUK TAUPE'!J93+'NUBUK TAUPE'!H94-'NUBUK TAUPE'!I94</f>
        <v>0</v>
      </c>
      <c r="K94" s="41" t="n">
        <f aca="false">'NUBUK TAUPE'!G94-'NUBUK TAUPE'!H94</f>
        <v>0</v>
      </c>
      <c r="L94" s="41" t="n">
        <f aca="false">'NUBUK TAUPE'!F94-'NUBUK TAUPE'!K94</f>
        <v>0</v>
      </c>
      <c r="M94" s="42" t="e">
        <f aca="false">'NUBUK TAUPE'!L94*100/'NUBUK TAUPE'!F94</f>
        <v>#VALUE!</v>
      </c>
      <c r="N94" s="32"/>
    </row>
    <row r="95" customFormat="false" ht="14.65" hidden="false" customHeight="false" outlineLevel="0" collapsed="false">
      <c r="A95" s="32" t="n">
        <f aca="false">'NUBUK TAUPE'!A94+1</f>
        <v>91</v>
      </c>
      <c r="B95" s="33"/>
      <c r="C95" s="34"/>
      <c r="D95" s="35"/>
      <c r="E95" s="36"/>
      <c r="F95" s="37"/>
      <c r="G95" s="38"/>
      <c r="H95" s="39"/>
      <c r="I95" s="39"/>
      <c r="J95" s="40" t="n">
        <f aca="false">'NUBUK TAUPE'!J94+'NUBUK TAUPE'!H95-'NUBUK TAUPE'!I95</f>
        <v>0</v>
      </c>
      <c r="K95" s="41" t="n">
        <f aca="false">'NUBUK TAUPE'!G95-'NUBUK TAUPE'!H95</f>
        <v>0</v>
      </c>
      <c r="L95" s="41" t="n">
        <f aca="false">'NUBUK TAUPE'!F95-'NUBUK TAUPE'!K95</f>
        <v>0</v>
      </c>
      <c r="M95" s="42" t="e">
        <f aca="false">'NUBUK TAUPE'!L95*100/'NUBUK TAUPE'!F95</f>
        <v>#VALUE!</v>
      </c>
      <c r="N95" s="32"/>
    </row>
    <row r="96" customFormat="false" ht="14.65" hidden="false" customHeight="false" outlineLevel="0" collapsed="false">
      <c r="A96" s="32" t="n">
        <f aca="false">'NUBUK TAUPE'!A95+1</f>
        <v>92</v>
      </c>
      <c r="B96" s="33"/>
      <c r="C96" s="34"/>
      <c r="D96" s="35"/>
      <c r="E96" s="36"/>
      <c r="F96" s="37"/>
      <c r="G96" s="38"/>
      <c r="H96" s="39"/>
      <c r="I96" s="39"/>
      <c r="J96" s="40" t="n">
        <f aca="false">'NUBUK TAUPE'!J95+'NUBUK TAUPE'!H96-'NUBUK TAUPE'!I96</f>
        <v>0</v>
      </c>
      <c r="K96" s="41" t="n">
        <f aca="false">'NUBUK TAUPE'!G96-'NUBUK TAUPE'!H96</f>
        <v>0</v>
      </c>
      <c r="L96" s="41" t="n">
        <f aca="false">'NUBUK TAUPE'!F96-'NUBUK TAUPE'!K96</f>
        <v>0</v>
      </c>
      <c r="M96" s="42" t="e">
        <f aca="false">'NUBUK TAUPE'!L96*100/'NUBUK TAUPE'!F96</f>
        <v>#VALUE!</v>
      </c>
      <c r="N96" s="32"/>
    </row>
    <row r="97" customFormat="false" ht="14.65" hidden="false" customHeight="false" outlineLevel="0" collapsed="false">
      <c r="A97" s="32" t="n">
        <f aca="false">'NUBUK TAUPE'!A96+1</f>
        <v>93</v>
      </c>
      <c r="B97" s="33"/>
      <c r="C97" s="34"/>
      <c r="D97" s="35"/>
      <c r="E97" s="36"/>
      <c r="F97" s="37"/>
      <c r="G97" s="38"/>
      <c r="H97" s="39"/>
      <c r="I97" s="39"/>
      <c r="J97" s="40" t="n">
        <f aca="false">'NUBUK TAUPE'!J96+'NUBUK TAUPE'!H97-'NUBUK TAUPE'!I97</f>
        <v>0</v>
      </c>
      <c r="K97" s="41" t="n">
        <f aca="false">'NUBUK TAUPE'!G97-'NUBUK TAUPE'!H97</f>
        <v>0</v>
      </c>
      <c r="L97" s="41" t="n">
        <f aca="false">'NUBUK TAUPE'!F97-'NUBUK TAUPE'!K97</f>
        <v>0</v>
      </c>
      <c r="M97" s="42" t="e">
        <f aca="false">'NUBUK TAUPE'!L97*100/'NUBUK TAUPE'!F97</f>
        <v>#VALUE!</v>
      </c>
      <c r="N97" s="32"/>
    </row>
    <row r="98" customFormat="false" ht="14.65" hidden="false" customHeight="false" outlineLevel="0" collapsed="false">
      <c r="A98" s="32" t="n">
        <f aca="false">'NUBUK TAUPE'!A97+1</f>
        <v>94</v>
      </c>
      <c r="B98" s="33"/>
      <c r="C98" s="34"/>
      <c r="D98" s="35"/>
      <c r="E98" s="36"/>
      <c r="F98" s="37"/>
      <c r="G98" s="38"/>
      <c r="H98" s="39"/>
      <c r="I98" s="39"/>
      <c r="J98" s="40" t="n">
        <f aca="false">'NUBUK TAUPE'!J97+'NUBUK TAUPE'!H98-'NUBUK TAUPE'!I98</f>
        <v>0</v>
      </c>
      <c r="K98" s="41" t="n">
        <f aca="false">'NUBUK TAUPE'!G98-'NUBUK TAUPE'!H98</f>
        <v>0</v>
      </c>
      <c r="L98" s="41" t="n">
        <f aca="false">'NUBUK TAUPE'!F98-'NUBUK TAUPE'!K98</f>
        <v>0</v>
      </c>
      <c r="M98" s="42" t="e">
        <f aca="false">'NUBUK TAUPE'!L98*100/'NUBUK TAUPE'!F98</f>
        <v>#VALUE!</v>
      </c>
      <c r="N98" s="32"/>
    </row>
    <row r="99" customFormat="false" ht="14.65" hidden="false" customHeight="false" outlineLevel="0" collapsed="false">
      <c r="A99" s="32" t="n">
        <f aca="false">'NUBUK TAUPE'!A98+1</f>
        <v>95</v>
      </c>
      <c r="B99" s="33"/>
      <c r="C99" s="34"/>
      <c r="D99" s="35"/>
      <c r="E99" s="36"/>
      <c r="F99" s="37"/>
      <c r="G99" s="38"/>
      <c r="H99" s="39"/>
      <c r="I99" s="39"/>
      <c r="J99" s="40" t="n">
        <f aca="false">'NUBUK TAUPE'!J98+'NUBUK TAUPE'!H99-'NUBUK TAUPE'!I99</f>
        <v>0</v>
      </c>
      <c r="K99" s="41" t="n">
        <f aca="false">'NUBUK TAUPE'!G99-'NUBUK TAUPE'!H99</f>
        <v>0</v>
      </c>
      <c r="L99" s="41" t="n">
        <f aca="false">'NUBUK TAUPE'!F99-'NUBUK TAUPE'!K99</f>
        <v>0</v>
      </c>
      <c r="M99" s="42" t="e">
        <f aca="false">'NUBUK TAUPE'!L99*100/'NUBUK TAUPE'!F99</f>
        <v>#VALUE!</v>
      </c>
      <c r="N99" s="32"/>
    </row>
    <row r="100" customFormat="false" ht="14.65" hidden="false" customHeight="false" outlineLevel="0" collapsed="false">
      <c r="A100" s="32" t="n">
        <f aca="false">'NUBUK TAUPE'!A99+1</f>
        <v>96</v>
      </c>
      <c r="B100" s="33"/>
      <c r="C100" s="34"/>
      <c r="D100" s="35"/>
      <c r="E100" s="36"/>
      <c r="F100" s="37"/>
      <c r="G100" s="38"/>
      <c r="H100" s="39"/>
      <c r="I100" s="39"/>
      <c r="J100" s="40" t="n">
        <f aca="false">'NUBUK TAUPE'!J99+'NUBUK TAUPE'!H100-'NUBUK TAUPE'!I100</f>
        <v>0</v>
      </c>
      <c r="K100" s="41" t="n">
        <f aca="false">'NUBUK TAUPE'!G100-'NUBUK TAUPE'!H100</f>
        <v>0</v>
      </c>
      <c r="L100" s="41" t="n">
        <f aca="false">'NUBUK TAUPE'!F100-'NUBUK TAUPE'!K100</f>
        <v>0</v>
      </c>
      <c r="M100" s="42" t="e">
        <f aca="false">'NUBUK TAUPE'!L100*100/'NUBUK TAUPE'!F100</f>
        <v>#VALUE!</v>
      </c>
      <c r="N100" s="32"/>
    </row>
    <row r="101" customFormat="false" ht="14.65" hidden="false" customHeight="false" outlineLevel="0" collapsed="false">
      <c r="A101" s="32" t="n">
        <f aca="false">'NUBUK TAUPE'!A100+1</f>
        <v>97</v>
      </c>
      <c r="B101" s="33"/>
      <c r="C101" s="34"/>
      <c r="D101" s="35"/>
      <c r="E101" s="36"/>
      <c r="F101" s="37"/>
      <c r="G101" s="38"/>
      <c r="H101" s="39"/>
      <c r="I101" s="39"/>
      <c r="J101" s="40" t="n">
        <f aca="false">'NUBUK TAUPE'!J100+'NUBUK TAUPE'!H101-'NUBUK TAUPE'!I101</f>
        <v>0</v>
      </c>
      <c r="K101" s="41" t="n">
        <f aca="false">'NUBUK TAUPE'!G101-'NUBUK TAUPE'!H101</f>
        <v>0</v>
      </c>
      <c r="L101" s="41" t="n">
        <f aca="false">'NUBUK TAUPE'!F101-'NUBUK TAUPE'!K101</f>
        <v>0</v>
      </c>
      <c r="M101" s="42" t="e">
        <f aca="false">'NUBUK TAUPE'!L101*100/'NUBUK TAUPE'!F101</f>
        <v>#VALUE!</v>
      </c>
      <c r="N101" s="32"/>
    </row>
    <row r="102" customFormat="false" ht="14.65" hidden="false" customHeight="false" outlineLevel="0" collapsed="false">
      <c r="A102" s="32" t="n">
        <f aca="false">'NUBUK TAUPE'!A101+1</f>
        <v>98</v>
      </c>
      <c r="B102" s="33"/>
      <c r="C102" s="34"/>
      <c r="D102" s="35"/>
      <c r="E102" s="36"/>
      <c r="F102" s="37"/>
      <c r="G102" s="38"/>
      <c r="H102" s="39"/>
      <c r="I102" s="39"/>
      <c r="J102" s="40" t="n">
        <f aca="false">'NUBUK TAUPE'!J101+'NUBUK TAUPE'!H102-'NUBUK TAUPE'!I102</f>
        <v>0</v>
      </c>
      <c r="K102" s="41" t="n">
        <f aca="false">'NUBUK TAUPE'!G102-'NUBUK TAUPE'!H102</f>
        <v>0</v>
      </c>
      <c r="L102" s="41" t="n">
        <f aca="false">'NUBUK TAUPE'!F102-'NUBUK TAUPE'!K102</f>
        <v>0</v>
      </c>
      <c r="M102" s="42" t="e">
        <f aca="false">'NUBUK TAUPE'!L102*100/'NUBUK TAUPE'!F102</f>
        <v>#VALUE!</v>
      </c>
      <c r="N102" s="32"/>
    </row>
    <row r="103" customFormat="false" ht="14.65" hidden="false" customHeight="false" outlineLevel="0" collapsed="false">
      <c r="A103" s="32" t="n">
        <f aca="false">'NUBUK TAUPE'!A102+1</f>
        <v>99</v>
      </c>
      <c r="B103" s="33"/>
      <c r="C103" s="34"/>
      <c r="D103" s="35"/>
      <c r="E103" s="36"/>
      <c r="F103" s="37"/>
      <c r="G103" s="38"/>
      <c r="H103" s="39"/>
      <c r="I103" s="39"/>
      <c r="J103" s="40" t="n">
        <f aca="false">'NUBUK TAUPE'!J102+'NUBUK TAUPE'!H103-'NUBUK TAUPE'!I103</f>
        <v>0</v>
      </c>
      <c r="K103" s="41" t="n">
        <f aca="false">'NUBUK TAUPE'!G103-'NUBUK TAUPE'!H103</f>
        <v>0</v>
      </c>
      <c r="L103" s="41" t="n">
        <f aca="false">'NUBUK TAUPE'!F103-'NUBUK TAUPE'!K103</f>
        <v>0</v>
      </c>
      <c r="M103" s="42" t="e">
        <f aca="false">'NUBUK TAUPE'!L103*100/'NUBUK TAUPE'!F103</f>
        <v>#VALUE!</v>
      </c>
      <c r="N103" s="32"/>
    </row>
    <row r="104" customFormat="false" ht="14.65" hidden="false" customHeight="false" outlineLevel="0" collapsed="false">
      <c r="A104" s="32" t="n">
        <f aca="false">'NUBUK TAUPE'!A103+1</f>
        <v>100</v>
      </c>
      <c r="B104" s="33"/>
      <c r="C104" s="34"/>
      <c r="D104" s="35"/>
      <c r="E104" s="36"/>
      <c r="F104" s="37"/>
      <c r="G104" s="38"/>
      <c r="H104" s="39"/>
      <c r="I104" s="39"/>
      <c r="J104" s="40" t="n">
        <f aca="false">'NUBUK TAUPE'!J103+'NUBUK TAUPE'!H104-'NUBUK TAUPE'!I104</f>
        <v>0</v>
      </c>
      <c r="K104" s="41" t="n">
        <f aca="false">'NUBUK TAUPE'!G104-'NUBUK TAUPE'!H104</f>
        <v>0</v>
      </c>
      <c r="L104" s="41" t="n">
        <f aca="false">'NUBUK TAUPE'!F104-'NUBUK TAUPE'!K104</f>
        <v>0</v>
      </c>
      <c r="M104" s="42" t="e">
        <f aca="false">'NUBUK TAUPE'!L104*100/'NUBUK TAUPE'!F104</f>
        <v>#VALUE!</v>
      </c>
      <c r="N104" s="32"/>
    </row>
    <row r="105" customFormat="false" ht="14.65" hidden="false" customHeight="false" outlineLevel="0" collapsed="false">
      <c r="A105" s="32" t="n">
        <f aca="false">'NUBUK TAUPE'!A104+1</f>
        <v>101</v>
      </c>
      <c r="B105" s="33"/>
      <c r="C105" s="34"/>
      <c r="D105" s="35"/>
      <c r="E105" s="36"/>
      <c r="F105" s="37"/>
      <c r="G105" s="38"/>
      <c r="H105" s="39"/>
      <c r="I105" s="39"/>
      <c r="J105" s="40" t="n">
        <f aca="false">'NUBUK TAUPE'!J104+'NUBUK TAUPE'!H105-'NUBUK TAUPE'!I105</f>
        <v>0</v>
      </c>
      <c r="K105" s="41" t="n">
        <f aca="false">'NUBUK TAUPE'!G105-'NUBUK TAUPE'!H105</f>
        <v>0</v>
      </c>
      <c r="L105" s="41" t="n">
        <f aca="false">'NUBUK TAUPE'!F105-'NUBUK TAUPE'!K105</f>
        <v>0</v>
      </c>
      <c r="M105" s="42" t="e">
        <f aca="false">'NUBUK TAUPE'!L105*100/'NUBUK TAUPE'!F105</f>
        <v>#VALUE!</v>
      </c>
      <c r="N105" s="32"/>
    </row>
    <row r="106" customFormat="false" ht="14.65" hidden="false" customHeight="false" outlineLevel="0" collapsed="false">
      <c r="A106" s="32" t="n">
        <f aca="false">'NUBUK TAUPE'!A105+1</f>
        <v>102</v>
      </c>
      <c r="B106" s="33"/>
      <c r="C106" s="34"/>
      <c r="D106" s="35"/>
      <c r="E106" s="36"/>
      <c r="F106" s="37"/>
      <c r="G106" s="38"/>
      <c r="H106" s="39"/>
      <c r="I106" s="39"/>
      <c r="J106" s="40" t="n">
        <f aca="false">'NUBUK TAUPE'!J105+'NUBUK TAUPE'!H106-'NUBUK TAUPE'!I106</f>
        <v>0</v>
      </c>
      <c r="K106" s="41" t="n">
        <f aca="false">'NUBUK TAUPE'!G106-'NUBUK TAUPE'!H106</f>
        <v>0</v>
      </c>
      <c r="L106" s="41" t="n">
        <f aca="false">'NUBUK TAUPE'!F106-'NUBUK TAUPE'!K106</f>
        <v>0</v>
      </c>
      <c r="M106" s="42" t="e">
        <f aca="false">'NUBUK TAUPE'!L106*100/'NUBUK TAUPE'!F106</f>
        <v>#VALUE!</v>
      </c>
      <c r="N106" s="32"/>
    </row>
    <row r="107" customFormat="false" ht="14.65" hidden="false" customHeight="false" outlineLevel="0" collapsed="false">
      <c r="A107" s="32" t="n">
        <f aca="false">'NUBUK TAUPE'!A106+1</f>
        <v>103</v>
      </c>
      <c r="B107" s="33"/>
      <c r="C107" s="34"/>
      <c r="D107" s="35"/>
      <c r="E107" s="36"/>
      <c r="F107" s="37"/>
      <c r="G107" s="38"/>
      <c r="H107" s="39"/>
      <c r="I107" s="39"/>
      <c r="J107" s="40" t="n">
        <f aca="false">'NUBUK TAUPE'!J106+'NUBUK TAUPE'!H107-'NUBUK TAUPE'!I107</f>
        <v>0</v>
      </c>
      <c r="K107" s="41" t="n">
        <f aca="false">'NUBUK TAUPE'!G107-'NUBUK TAUPE'!H107</f>
        <v>0</v>
      </c>
      <c r="L107" s="41" t="n">
        <f aca="false">'NUBUK TAUPE'!F107-'NUBUK TAUPE'!K107</f>
        <v>0</v>
      </c>
      <c r="M107" s="42" t="e">
        <f aca="false">'NUBUK TAUPE'!L107*100/'NUBUK TAUPE'!F107</f>
        <v>#VALUE!</v>
      </c>
      <c r="N107" s="32"/>
    </row>
    <row r="108" customFormat="false" ht="14.65" hidden="false" customHeight="false" outlineLevel="0" collapsed="false">
      <c r="A108" s="32" t="n">
        <f aca="false">'NUBUK TAUPE'!A107+1</f>
        <v>104</v>
      </c>
      <c r="B108" s="33"/>
      <c r="C108" s="34"/>
      <c r="D108" s="35"/>
      <c r="E108" s="36"/>
      <c r="F108" s="37"/>
      <c r="G108" s="38"/>
      <c r="H108" s="39"/>
      <c r="I108" s="39"/>
      <c r="J108" s="40" t="n">
        <f aca="false">'NUBUK TAUPE'!J107+'NUBUK TAUPE'!H108-'NUBUK TAUPE'!I108</f>
        <v>0</v>
      </c>
      <c r="K108" s="41" t="n">
        <f aca="false">'NUBUK TAUPE'!G108-'NUBUK TAUPE'!H108</f>
        <v>0</v>
      </c>
      <c r="L108" s="41" t="n">
        <f aca="false">'NUBUK TAUPE'!F108-'NUBUK TAUPE'!K108</f>
        <v>0</v>
      </c>
      <c r="M108" s="42" t="e">
        <f aca="false">'NUBUK TAUPE'!L108*100/'NUBUK TAUPE'!F108</f>
        <v>#VALUE!</v>
      </c>
      <c r="N108" s="32"/>
    </row>
    <row r="109" customFormat="false" ht="14.65" hidden="false" customHeight="false" outlineLevel="0" collapsed="false">
      <c r="A109" s="32" t="n">
        <f aca="false">'NUBUK TAUPE'!A108+1</f>
        <v>105</v>
      </c>
      <c r="B109" s="33"/>
      <c r="C109" s="34"/>
      <c r="D109" s="35"/>
      <c r="E109" s="36"/>
      <c r="F109" s="37"/>
      <c r="G109" s="38"/>
      <c r="H109" s="39"/>
      <c r="I109" s="39"/>
      <c r="J109" s="40" t="n">
        <f aca="false">'NUBUK TAUPE'!J108+'NUBUK TAUPE'!H109-'NUBUK TAUPE'!I109</f>
        <v>0</v>
      </c>
      <c r="K109" s="41" t="n">
        <f aca="false">'NUBUK TAUPE'!G109-'NUBUK TAUPE'!H109</f>
        <v>0</v>
      </c>
      <c r="L109" s="41" t="n">
        <f aca="false">'NUBUK TAUPE'!F109-'NUBUK TAUPE'!K109</f>
        <v>0</v>
      </c>
      <c r="M109" s="42" t="e">
        <f aca="false">'NUBUK TAUPE'!L109*100/'NUBUK TAUPE'!F109</f>
        <v>#VALUE!</v>
      </c>
      <c r="N109" s="32"/>
    </row>
    <row r="110" customFormat="false" ht="14.65" hidden="false" customHeight="false" outlineLevel="0" collapsed="false">
      <c r="A110" s="32" t="n">
        <f aca="false">'NUBUK TAUPE'!A109+1</f>
        <v>106</v>
      </c>
      <c r="B110" s="33"/>
      <c r="C110" s="34"/>
      <c r="D110" s="35"/>
      <c r="E110" s="36"/>
      <c r="F110" s="37"/>
      <c r="G110" s="38"/>
      <c r="H110" s="39"/>
      <c r="I110" s="39"/>
      <c r="J110" s="40" t="n">
        <f aca="false">'NUBUK TAUPE'!J109+'NUBUK TAUPE'!H110-'NUBUK TAUPE'!I110</f>
        <v>0</v>
      </c>
      <c r="K110" s="41" t="n">
        <f aca="false">'NUBUK TAUPE'!G110-'NUBUK TAUPE'!H110</f>
        <v>0</v>
      </c>
      <c r="L110" s="41" t="n">
        <f aca="false">'NUBUK TAUPE'!F110-'NUBUK TAUPE'!K110</f>
        <v>0</v>
      </c>
      <c r="M110" s="42" t="e">
        <f aca="false">'NUBUK TAUPE'!L110*100/'NUBUK TAUPE'!F110</f>
        <v>#VALUE!</v>
      </c>
      <c r="N110" s="32"/>
    </row>
    <row r="111" customFormat="false" ht="14.65" hidden="false" customHeight="false" outlineLevel="0" collapsed="false">
      <c r="A111" s="32" t="n">
        <f aca="false">'NUBUK TAUPE'!A110+1</f>
        <v>107</v>
      </c>
      <c r="B111" s="33"/>
      <c r="C111" s="34"/>
      <c r="D111" s="35"/>
      <c r="E111" s="36"/>
      <c r="F111" s="37"/>
      <c r="G111" s="38"/>
      <c r="H111" s="39"/>
      <c r="I111" s="39"/>
      <c r="J111" s="40" t="n">
        <f aca="false">'NUBUK TAUPE'!J110+'NUBUK TAUPE'!H111-'NUBUK TAUPE'!I111</f>
        <v>0</v>
      </c>
      <c r="K111" s="41" t="n">
        <f aca="false">'NUBUK TAUPE'!G111-'NUBUK TAUPE'!H111</f>
        <v>0</v>
      </c>
      <c r="L111" s="41" t="n">
        <f aca="false">'NUBUK TAUPE'!F111-'NUBUK TAUPE'!K111</f>
        <v>0</v>
      </c>
      <c r="M111" s="42" t="e">
        <f aca="false">'NUBUK TAUPE'!L111*100/'NUBUK TAUPE'!F111</f>
        <v>#VALUE!</v>
      </c>
      <c r="N111" s="32"/>
    </row>
    <row r="112" customFormat="false" ht="14.65" hidden="false" customHeight="false" outlineLevel="0" collapsed="false">
      <c r="A112" s="32" t="n">
        <f aca="false">'NUBUK TAUPE'!A111+1</f>
        <v>108</v>
      </c>
      <c r="B112" s="33"/>
      <c r="C112" s="34"/>
      <c r="D112" s="35"/>
      <c r="E112" s="36"/>
      <c r="F112" s="37"/>
      <c r="G112" s="38"/>
      <c r="H112" s="39"/>
      <c r="I112" s="39"/>
      <c r="J112" s="40" t="n">
        <f aca="false">'NUBUK TAUPE'!J111+'NUBUK TAUPE'!H112-'NUBUK TAUPE'!I112</f>
        <v>0</v>
      </c>
      <c r="K112" s="41" t="n">
        <f aca="false">'NUBUK TAUPE'!G112-'NUBUK TAUPE'!H112</f>
        <v>0</v>
      </c>
      <c r="L112" s="41" t="n">
        <f aca="false">'NUBUK TAUPE'!F112-'NUBUK TAUPE'!K112</f>
        <v>0</v>
      </c>
      <c r="M112" s="42" t="e">
        <f aca="false">'NUBUK TAUPE'!L112*100/'NUBUK TAUPE'!F112</f>
        <v>#VALUE!</v>
      </c>
      <c r="N112" s="32"/>
    </row>
    <row r="113" customFormat="false" ht="14.65" hidden="false" customHeight="false" outlineLevel="0" collapsed="false">
      <c r="A113" s="32" t="n">
        <f aca="false">'NUBUK TAUPE'!A112+1</f>
        <v>109</v>
      </c>
      <c r="B113" s="33"/>
      <c r="C113" s="34"/>
      <c r="D113" s="35"/>
      <c r="E113" s="36"/>
      <c r="F113" s="37"/>
      <c r="G113" s="38"/>
      <c r="H113" s="39"/>
      <c r="I113" s="39"/>
      <c r="J113" s="40" t="n">
        <f aca="false">'NUBUK TAUPE'!J112+'NUBUK TAUPE'!H113-'NUBUK TAUPE'!I113</f>
        <v>0</v>
      </c>
      <c r="K113" s="41" t="n">
        <f aca="false">'NUBUK TAUPE'!G113-'NUBUK TAUPE'!H113</f>
        <v>0</v>
      </c>
      <c r="L113" s="41" t="n">
        <f aca="false">'NUBUK TAUPE'!F113-'NUBUK TAUPE'!K113</f>
        <v>0</v>
      </c>
      <c r="M113" s="42" t="e">
        <f aca="false">'NUBUK TAUPE'!L113*100/'NUBUK TAUPE'!F113</f>
        <v>#VALUE!</v>
      </c>
      <c r="N113" s="32"/>
    </row>
    <row r="114" customFormat="false" ht="14.65" hidden="false" customHeight="false" outlineLevel="0" collapsed="false">
      <c r="A114" s="32" t="n">
        <f aca="false">'NUBUK TAUPE'!A113+1</f>
        <v>110</v>
      </c>
      <c r="B114" s="33"/>
      <c r="C114" s="34"/>
      <c r="D114" s="35"/>
      <c r="E114" s="36"/>
      <c r="F114" s="37"/>
      <c r="G114" s="38"/>
      <c r="H114" s="39"/>
      <c r="I114" s="39"/>
      <c r="J114" s="40" t="n">
        <f aca="false">'NUBUK TAUPE'!J113+'NUBUK TAUPE'!H114-'NUBUK TAUPE'!I114</f>
        <v>0</v>
      </c>
      <c r="K114" s="41" t="n">
        <f aca="false">'NUBUK TAUPE'!G114-'NUBUK TAUPE'!H114</f>
        <v>0</v>
      </c>
      <c r="L114" s="41" t="n">
        <f aca="false">'NUBUK TAUPE'!F114-'NUBUK TAUPE'!K114</f>
        <v>0</v>
      </c>
      <c r="M114" s="42" t="e">
        <f aca="false">'NUBUK TAUPE'!L114*100/'NUBUK TAUPE'!F114</f>
        <v>#VALUE!</v>
      </c>
      <c r="N114" s="32"/>
    </row>
    <row r="115" customFormat="false" ht="14.65" hidden="false" customHeight="false" outlineLevel="0" collapsed="false">
      <c r="A115" s="32" t="n">
        <f aca="false">'NUBUK TAUPE'!A114+1</f>
        <v>111</v>
      </c>
      <c r="B115" s="33"/>
      <c r="C115" s="34"/>
      <c r="D115" s="35"/>
      <c r="E115" s="36"/>
      <c r="F115" s="37"/>
      <c r="G115" s="38"/>
      <c r="H115" s="39"/>
      <c r="I115" s="39"/>
      <c r="J115" s="40" t="n">
        <f aca="false">'NUBUK TAUPE'!J114+'NUBUK TAUPE'!H115-'NUBUK TAUPE'!I115</f>
        <v>0</v>
      </c>
      <c r="K115" s="41" t="n">
        <f aca="false">'NUBUK TAUPE'!G115-'NUBUK TAUPE'!H115</f>
        <v>0</v>
      </c>
      <c r="L115" s="41" t="n">
        <f aca="false">'NUBUK TAUPE'!F115-'NUBUK TAUPE'!K115</f>
        <v>0</v>
      </c>
      <c r="M115" s="42" t="e">
        <f aca="false">'NUBUK TAUPE'!L115*100/'NUBUK TAUPE'!F115</f>
        <v>#VALUE!</v>
      </c>
      <c r="N115" s="32"/>
    </row>
    <row r="116" customFormat="false" ht="14.65" hidden="false" customHeight="false" outlineLevel="0" collapsed="false">
      <c r="A116" s="32" t="n">
        <f aca="false">'NUBUK TAUPE'!A115+1</f>
        <v>112</v>
      </c>
      <c r="B116" s="33"/>
      <c r="C116" s="34"/>
      <c r="D116" s="35"/>
      <c r="E116" s="36"/>
      <c r="F116" s="37"/>
      <c r="G116" s="38"/>
      <c r="H116" s="39"/>
      <c r="I116" s="39"/>
      <c r="J116" s="40" t="n">
        <f aca="false">'NUBUK TAUPE'!J115+'NUBUK TAUPE'!H116-'NUBUK TAUPE'!I116</f>
        <v>0</v>
      </c>
      <c r="K116" s="41" t="n">
        <f aca="false">'NUBUK TAUPE'!G116-'NUBUK TAUPE'!H116</f>
        <v>0</v>
      </c>
      <c r="L116" s="41" t="n">
        <f aca="false">'NUBUK TAUPE'!F116-'NUBUK TAUPE'!K116</f>
        <v>0</v>
      </c>
      <c r="M116" s="42" t="e">
        <f aca="false">'NUBUK TAUPE'!L116*100/'NUBUK TAUPE'!F116</f>
        <v>#VALUE!</v>
      </c>
      <c r="N116" s="32"/>
    </row>
    <row r="117" customFormat="false" ht="14.65" hidden="false" customHeight="false" outlineLevel="0" collapsed="false">
      <c r="A117" s="32" t="n">
        <f aca="false">'NUBUK TAUPE'!A116+1</f>
        <v>113</v>
      </c>
      <c r="B117" s="33"/>
      <c r="C117" s="34"/>
      <c r="D117" s="35"/>
      <c r="E117" s="36"/>
      <c r="F117" s="37"/>
      <c r="G117" s="38"/>
      <c r="H117" s="39"/>
      <c r="I117" s="39"/>
      <c r="J117" s="40" t="n">
        <f aca="false">'NUBUK TAUPE'!J116+'NUBUK TAUPE'!H117-'NUBUK TAUPE'!I117</f>
        <v>0</v>
      </c>
      <c r="K117" s="41" t="n">
        <f aca="false">'NUBUK TAUPE'!G117-'NUBUK TAUPE'!H117</f>
        <v>0</v>
      </c>
      <c r="L117" s="41" t="n">
        <f aca="false">'NUBUK TAUPE'!F117-'NUBUK TAUPE'!K117</f>
        <v>0</v>
      </c>
      <c r="M117" s="42" t="e">
        <f aca="false">'NUBUK TAUPE'!L117*100/'NUBUK TAUPE'!F117</f>
        <v>#VALUE!</v>
      </c>
      <c r="N117" s="32"/>
    </row>
    <row r="118" customFormat="false" ht="14.65" hidden="false" customHeight="false" outlineLevel="0" collapsed="false">
      <c r="A118" s="32" t="n">
        <f aca="false">'NUBUK TAUPE'!A117+1</f>
        <v>114</v>
      </c>
      <c r="B118" s="33"/>
      <c r="C118" s="34"/>
      <c r="D118" s="35"/>
      <c r="E118" s="36"/>
      <c r="F118" s="37"/>
      <c r="G118" s="38"/>
      <c r="H118" s="39"/>
      <c r="I118" s="39"/>
      <c r="J118" s="40" t="n">
        <f aca="false">'NUBUK TAUPE'!J117+'NUBUK TAUPE'!H118-'NUBUK TAUPE'!I118</f>
        <v>0</v>
      </c>
      <c r="K118" s="41" t="n">
        <f aca="false">'NUBUK TAUPE'!G118-'NUBUK TAUPE'!H118</f>
        <v>0</v>
      </c>
      <c r="L118" s="41" t="n">
        <f aca="false">'NUBUK TAUPE'!F118-'NUBUK TAUPE'!K118</f>
        <v>0</v>
      </c>
      <c r="M118" s="42" t="e">
        <f aca="false">'NUBUK TAUPE'!L118*100/'NUBUK TAUPE'!F118</f>
        <v>#VALUE!</v>
      </c>
      <c r="N118" s="32"/>
    </row>
    <row r="119" customFormat="false" ht="14.65" hidden="false" customHeight="false" outlineLevel="0" collapsed="false">
      <c r="A119" s="32" t="n">
        <f aca="false">'NUBUK TAUPE'!A118+1</f>
        <v>115</v>
      </c>
      <c r="B119" s="33"/>
      <c r="C119" s="34"/>
      <c r="D119" s="35"/>
      <c r="E119" s="36"/>
      <c r="F119" s="37"/>
      <c r="G119" s="38"/>
      <c r="H119" s="39"/>
      <c r="I119" s="39"/>
      <c r="J119" s="40" t="n">
        <f aca="false">'NUBUK TAUPE'!J118+'NUBUK TAUPE'!H119-'NUBUK TAUPE'!I119</f>
        <v>0</v>
      </c>
      <c r="K119" s="41" t="n">
        <f aca="false">'NUBUK TAUPE'!G119-'NUBUK TAUPE'!H119</f>
        <v>0</v>
      </c>
      <c r="L119" s="41" t="n">
        <f aca="false">'NUBUK TAUPE'!F119-'NUBUK TAUPE'!K119</f>
        <v>0</v>
      </c>
      <c r="M119" s="42" t="e">
        <f aca="false">'NUBUK TAUPE'!L119*100/'NUBUK TAUPE'!F119</f>
        <v>#VALUE!</v>
      </c>
      <c r="N119" s="32"/>
    </row>
    <row r="120" customFormat="false" ht="14.65" hidden="false" customHeight="false" outlineLevel="0" collapsed="false">
      <c r="A120" s="32" t="n">
        <f aca="false">'NUBUK TAUPE'!A119+1</f>
        <v>116</v>
      </c>
      <c r="B120" s="33"/>
      <c r="C120" s="34"/>
      <c r="D120" s="35"/>
      <c r="E120" s="36"/>
      <c r="F120" s="37"/>
      <c r="G120" s="38"/>
      <c r="H120" s="39"/>
      <c r="I120" s="39"/>
      <c r="J120" s="40" t="n">
        <f aca="false">'NUBUK TAUPE'!J119+'NUBUK TAUPE'!H120-'NUBUK TAUPE'!I120</f>
        <v>0</v>
      </c>
      <c r="K120" s="41" t="n">
        <f aca="false">'NUBUK TAUPE'!G120-'NUBUK TAUPE'!H120</f>
        <v>0</v>
      </c>
      <c r="L120" s="41" t="n">
        <f aca="false">'NUBUK TAUPE'!F120-'NUBUK TAUPE'!K120</f>
        <v>0</v>
      </c>
      <c r="M120" s="42" t="e">
        <f aca="false">'NUBUK TAUPE'!L120*100/'NUBUK TAUPE'!F120</f>
        <v>#VALUE!</v>
      </c>
      <c r="N120" s="32"/>
    </row>
    <row r="121" customFormat="false" ht="14.65" hidden="false" customHeight="false" outlineLevel="0" collapsed="false">
      <c r="A121" s="32" t="n">
        <f aca="false">'NUBUK TAUPE'!A120+1</f>
        <v>117</v>
      </c>
      <c r="B121" s="33"/>
      <c r="C121" s="34"/>
      <c r="D121" s="35"/>
      <c r="E121" s="36"/>
      <c r="F121" s="37"/>
      <c r="G121" s="38"/>
      <c r="H121" s="39"/>
      <c r="I121" s="39"/>
      <c r="J121" s="40" t="n">
        <f aca="false">'NUBUK TAUPE'!J120+'NUBUK TAUPE'!H121-'NUBUK TAUPE'!I121</f>
        <v>0</v>
      </c>
      <c r="K121" s="41" t="n">
        <f aca="false">'NUBUK TAUPE'!G121-'NUBUK TAUPE'!H121</f>
        <v>0</v>
      </c>
      <c r="L121" s="41" t="n">
        <f aca="false">'NUBUK TAUPE'!F121-'NUBUK TAUPE'!K121</f>
        <v>0</v>
      </c>
      <c r="M121" s="42" t="e">
        <f aca="false">'NUBUK TAUPE'!L121*100/'NUBUK TAUPE'!F121</f>
        <v>#VALUE!</v>
      </c>
      <c r="N121" s="32"/>
    </row>
    <row r="122" customFormat="false" ht="14.65" hidden="false" customHeight="false" outlineLevel="0" collapsed="false">
      <c r="A122" s="32" t="n">
        <f aca="false">'NUBUK TAUPE'!A121+1</f>
        <v>118</v>
      </c>
      <c r="B122" s="33"/>
      <c r="C122" s="34"/>
      <c r="D122" s="35"/>
      <c r="E122" s="36"/>
      <c r="F122" s="37"/>
      <c r="G122" s="38"/>
      <c r="H122" s="39"/>
      <c r="I122" s="39"/>
      <c r="J122" s="40" t="n">
        <f aca="false">'NUBUK TAUPE'!J121+'NUBUK TAUPE'!H122-'NUBUK TAUPE'!I122</f>
        <v>0</v>
      </c>
      <c r="K122" s="41" t="n">
        <f aca="false">'NUBUK TAUPE'!G122-'NUBUK TAUPE'!H122</f>
        <v>0</v>
      </c>
      <c r="L122" s="41" t="n">
        <f aca="false">'NUBUK TAUPE'!F122-'NUBUK TAUPE'!K122</f>
        <v>0</v>
      </c>
      <c r="M122" s="42" t="e">
        <f aca="false">'NUBUK TAUPE'!L122*100/'NUBUK TAUPE'!F122</f>
        <v>#VALUE!</v>
      </c>
      <c r="N122" s="32"/>
    </row>
    <row r="123" customFormat="false" ht="14.65" hidden="false" customHeight="false" outlineLevel="0" collapsed="false">
      <c r="A123" s="32" t="n">
        <f aca="false">'NUBUK TAUPE'!A122+1</f>
        <v>119</v>
      </c>
      <c r="B123" s="33"/>
      <c r="C123" s="34"/>
      <c r="D123" s="35"/>
      <c r="E123" s="36"/>
      <c r="F123" s="37"/>
      <c r="G123" s="38"/>
      <c r="H123" s="39"/>
      <c r="I123" s="39"/>
      <c r="J123" s="40" t="n">
        <f aca="false">'NUBUK TAUPE'!J122+'NUBUK TAUPE'!H123-'NUBUK TAUPE'!I123</f>
        <v>0</v>
      </c>
      <c r="K123" s="41" t="n">
        <f aca="false">'NUBUK TAUPE'!G123-'NUBUK TAUPE'!H123</f>
        <v>0</v>
      </c>
      <c r="L123" s="41" t="n">
        <f aca="false">'NUBUK TAUPE'!F123-'NUBUK TAUPE'!K123</f>
        <v>0</v>
      </c>
      <c r="M123" s="42" t="e">
        <f aca="false">'NUBUK TAUPE'!L123*100/'NUBUK TAUPE'!F123</f>
        <v>#VALUE!</v>
      </c>
      <c r="N123" s="32"/>
    </row>
    <row r="124" customFormat="false" ht="14.65" hidden="false" customHeight="false" outlineLevel="0" collapsed="false">
      <c r="A124" s="32" t="n">
        <f aca="false">'NUBUK TAUPE'!A123+1</f>
        <v>120</v>
      </c>
      <c r="B124" s="33"/>
      <c r="C124" s="34"/>
      <c r="D124" s="35"/>
      <c r="E124" s="36"/>
      <c r="F124" s="37"/>
      <c r="G124" s="38"/>
      <c r="H124" s="39"/>
      <c r="I124" s="39"/>
      <c r="J124" s="40" t="n">
        <f aca="false">'NUBUK TAUPE'!J123+'NUBUK TAUPE'!H124-'NUBUK TAUPE'!I124</f>
        <v>0</v>
      </c>
      <c r="K124" s="41" t="n">
        <f aca="false">'NUBUK TAUPE'!G124-'NUBUK TAUPE'!H124</f>
        <v>0</v>
      </c>
      <c r="L124" s="41" t="n">
        <f aca="false">'NUBUK TAUPE'!F124-'NUBUK TAUPE'!K124</f>
        <v>0</v>
      </c>
      <c r="M124" s="42" t="e">
        <f aca="false">'NUBUK TAUPE'!L124*100/'NUBUK TAUPE'!F124</f>
        <v>#VALUE!</v>
      </c>
      <c r="N124" s="32"/>
    </row>
    <row r="125" customFormat="false" ht="14.65" hidden="false" customHeight="false" outlineLevel="0" collapsed="false">
      <c r="A125" s="32" t="n">
        <f aca="false">'NUBUK TAUPE'!A124+1</f>
        <v>121</v>
      </c>
      <c r="B125" s="33"/>
      <c r="C125" s="34"/>
      <c r="D125" s="35"/>
      <c r="E125" s="36"/>
      <c r="F125" s="37"/>
      <c r="G125" s="38"/>
      <c r="H125" s="39"/>
      <c r="I125" s="39"/>
      <c r="J125" s="40" t="n">
        <f aca="false">'NUBUK TAUPE'!J124+'NUBUK TAUPE'!H125-'NUBUK TAUPE'!I125</f>
        <v>0</v>
      </c>
      <c r="K125" s="41" t="n">
        <f aca="false">'NUBUK TAUPE'!G125-'NUBUK TAUPE'!H125</f>
        <v>0</v>
      </c>
      <c r="L125" s="41" t="n">
        <f aca="false">'NUBUK TAUPE'!F125-'NUBUK TAUPE'!K125</f>
        <v>0</v>
      </c>
      <c r="M125" s="42" t="e">
        <f aca="false">'NUBUK TAUPE'!L125*100/'NUBUK TAUPE'!F125</f>
        <v>#VALUE!</v>
      </c>
      <c r="N125" s="32"/>
    </row>
    <row r="126" customFormat="false" ht="14.65" hidden="false" customHeight="false" outlineLevel="0" collapsed="false">
      <c r="A126" s="32" t="n">
        <f aca="false">'NUBUK TAUPE'!A125+1</f>
        <v>122</v>
      </c>
      <c r="B126" s="33"/>
      <c r="C126" s="34"/>
      <c r="D126" s="35"/>
      <c r="E126" s="36"/>
      <c r="F126" s="37"/>
      <c r="G126" s="38"/>
      <c r="H126" s="39"/>
      <c r="I126" s="39"/>
      <c r="J126" s="40" t="n">
        <f aca="false">'NUBUK TAUPE'!J125+'NUBUK TAUPE'!H126-'NUBUK TAUPE'!I126</f>
        <v>0</v>
      </c>
      <c r="K126" s="41" t="n">
        <f aca="false">'NUBUK TAUPE'!G126-'NUBUK TAUPE'!H126</f>
        <v>0</v>
      </c>
      <c r="L126" s="41" t="n">
        <f aca="false">'NUBUK TAUPE'!F126-'NUBUK TAUPE'!K126</f>
        <v>0</v>
      </c>
      <c r="M126" s="42" t="e">
        <f aca="false">'NUBUK TAUPE'!L126*100/'NUBUK TAUPE'!F126</f>
        <v>#VALUE!</v>
      </c>
      <c r="N126" s="32"/>
    </row>
    <row r="127" customFormat="false" ht="14.65" hidden="false" customHeight="false" outlineLevel="0" collapsed="false">
      <c r="A127" s="32" t="n">
        <f aca="false">'NUBUK TAUPE'!A126+1</f>
        <v>123</v>
      </c>
      <c r="B127" s="33"/>
      <c r="C127" s="34"/>
      <c r="D127" s="35"/>
      <c r="E127" s="36"/>
      <c r="F127" s="37"/>
      <c r="G127" s="38"/>
      <c r="H127" s="39"/>
      <c r="I127" s="39"/>
      <c r="J127" s="40" t="n">
        <f aca="false">'NUBUK TAUPE'!J126+'NUBUK TAUPE'!H127-'NUBUK TAUPE'!I127</f>
        <v>0</v>
      </c>
      <c r="K127" s="41" t="n">
        <f aca="false">'NUBUK TAUPE'!G127-'NUBUK TAUPE'!H127</f>
        <v>0</v>
      </c>
      <c r="L127" s="41" t="n">
        <f aca="false">'NUBUK TAUPE'!F127-'NUBUK TAUPE'!K127</f>
        <v>0</v>
      </c>
      <c r="M127" s="42" t="e">
        <f aca="false">'NUBUK TAUPE'!L127*100/'NUBUK TAUPE'!F127</f>
        <v>#VALUE!</v>
      </c>
      <c r="N127" s="32"/>
    </row>
    <row r="128" customFormat="false" ht="14.65" hidden="false" customHeight="false" outlineLevel="0" collapsed="false">
      <c r="A128" s="32" t="n">
        <f aca="false">'NUBUK TAUPE'!A127+1</f>
        <v>124</v>
      </c>
      <c r="B128" s="33"/>
      <c r="C128" s="34"/>
      <c r="D128" s="35"/>
      <c r="E128" s="36"/>
      <c r="F128" s="37"/>
      <c r="G128" s="38"/>
      <c r="H128" s="39"/>
      <c r="I128" s="39"/>
      <c r="J128" s="40" t="n">
        <f aca="false">'NUBUK TAUPE'!J127+'NUBUK TAUPE'!H128-'NUBUK TAUPE'!I128</f>
        <v>0</v>
      </c>
      <c r="K128" s="41" t="n">
        <f aca="false">'NUBUK TAUPE'!G128-'NUBUK TAUPE'!H128</f>
        <v>0</v>
      </c>
      <c r="L128" s="41" t="n">
        <f aca="false">'NUBUK TAUPE'!F128-'NUBUK TAUPE'!K128</f>
        <v>0</v>
      </c>
      <c r="M128" s="42" t="e">
        <f aca="false">'NUBUK TAUPE'!L128*100/'NUBUK TAUPE'!F128</f>
        <v>#VALUE!</v>
      </c>
      <c r="N128" s="32"/>
    </row>
    <row r="129" customFormat="false" ht="14.65" hidden="false" customHeight="false" outlineLevel="0" collapsed="false">
      <c r="A129" s="32" t="n">
        <f aca="false">'NUBUK TAUPE'!A128+1</f>
        <v>125</v>
      </c>
      <c r="B129" s="33"/>
      <c r="C129" s="34"/>
      <c r="D129" s="35"/>
      <c r="E129" s="36"/>
      <c r="F129" s="37"/>
      <c r="G129" s="38"/>
      <c r="H129" s="39"/>
      <c r="I129" s="39"/>
      <c r="J129" s="40" t="n">
        <f aca="false">'NUBUK TAUPE'!J128+'NUBUK TAUPE'!H129-'NUBUK TAUPE'!I129</f>
        <v>0</v>
      </c>
      <c r="K129" s="41" t="n">
        <f aca="false">'NUBUK TAUPE'!G129-'NUBUK TAUPE'!H129</f>
        <v>0</v>
      </c>
      <c r="L129" s="41" t="n">
        <f aca="false">'NUBUK TAUPE'!F129-'NUBUK TAUPE'!K129</f>
        <v>0</v>
      </c>
      <c r="M129" s="42" t="e">
        <f aca="false">'NUBUK TAUPE'!L129*100/'NUBUK TAUPE'!F129</f>
        <v>#VALUE!</v>
      </c>
      <c r="N129" s="32"/>
    </row>
    <row r="130" customFormat="false" ht="14.65" hidden="false" customHeight="false" outlineLevel="0" collapsed="false">
      <c r="A130" s="32" t="n">
        <f aca="false">'NUBUK TAUPE'!A129+1</f>
        <v>126</v>
      </c>
      <c r="B130" s="33"/>
      <c r="C130" s="34"/>
      <c r="D130" s="35"/>
      <c r="E130" s="36"/>
      <c r="F130" s="37"/>
      <c r="G130" s="38"/>
      <c r="H130" s="39"/>
      <c r="I130" s="39"/>
      <c r="J130" s="40" t="n">
        <f aca="false">'NUBUK TAUPE'!J129+'NUBUK TAUPE'!H130-'NUBUK TAUPE'!I130</f>
        <v>0</v>
      </c>
      <c r="K130" s="41" t="n">
        <f aca="false">'NUBUK TAUPE'!G130-'NUBUK TAUPE'!H130</f>
        <v>0</v>
      </c>
      <c r="L130" s="41" t="n">
        <f aca="false">'NUBUK TAUPE'!F130-'NUBUK TAUPE'!K130</f>
        <v>0</v>
      </c>
      <c r="M130" s="42" t="e">
        <f aca="false">'NUBUK TAUPE'!L130*100/'NUBUK TAUPE'!F130</f>
        <v>#VALUE!</v>
      </c>
      <c r="N130" s="32"/>
    </row>
    <row r="131" customFormat="false" ht="14.65" hidden="false" customHeight="false" outlineLevel="0" collapsed="false">
      <c r="A131" s="32" t="n">
        <f aca="false">'NUBUK TAUPE'!A130+1</f>
        <v>127</v>
      </c>
      <c r="B131" s="33"/>
      <c r="C131" s="34"/>
      <c r="D131" s="35"/>
      <c r="E131" s="36"/>
      <c r="F131" s="37"/>
      <c r="G131" s="38"/>
      <c r="H131" s="39"/>
      <c r="I131" s="39"/>
      <c r="J131" s="40" t="n">
        <f aca="false">'NUBUK TAUPE'!J130+'NUBUK TAUPE'!H131-'NUBUK TAUPE'!I131</f>
        <v>0</v>
      </c>
      <c r="K131" s="41" t="n">
        <f aca="false">'NUBUK TAUPE'!G131-'NUBUK TAUPE'!H131</f>
        <v>0</v>
      </c>
      <c r="L131" s="41" t="n">
        <f aca="false">'NUBUK TAUPE'!F131-'NUBUK TAUPE'!K131</f>
        <v>0</v>
      </c>
      <c r="M131" s="42" t="e">
        <f aca="false">'NUBUK TAUPE'!L131*100/'NUBUK TAUPE'!F131</f>
        <v>#VALUE!</v>
      </c>
      <c r="N131" s="32"/>
    </row>
    <row r="132" customFormat="false" ht="14.65" hidden="false" customHeight="false" outlineLevel="0" collapsed="false">
      <c r="A132" s="32" t="n">
        <f aca="false">'NUBUK TAUPE'!A131+1</f>
        <v>128</v>
      </c>
      <c r="B132" s="33"/>
      <c r="C132" s="34"/>
      <c r="D132" s="35"/>
      <c r="E132" s="36"/>
      <c r="F132" s="37"/>
      <c r="G132" s="38"/>
      <c r="H132" s="39"/>
      <c r="I132" s="39"/>
      <c r="J132" s="40" t="n">
        <f aca="false">'NUBUK TAUPE'!J131+'NUBUK TAUPE'!H132-'NUBUK TAUPE'!I132</f>
        <v>0</v>
      </c>
      <c r="K132" s="41" t="n">
        <f aca="false">'NUBUK TAUPE'!G132-'NUBUK TAUPE'!H132</f>
        <v>0</v>
      </c>
      <c r="L132" s="41" t="n">
        <f aca="false">'NUBUK TAUPE'!F132-'NUBUK TAUPE'!K132</f>
        <v>0</v>
      </c>
      <c r="M132" s="42" t="e">
        <f aca="false">'NUBUK TAUPE'!L132*100/'NUBUK TAUPE'!F132</f>
        <v>#VALUE!</v>
      </c>
      <c r="N132" s="32"/>
    </row>
    <row r="133" customFormat="false" ht="14.65" hidden="false" customHeight="false" outlineLevel="0" collapsed="false">
      <c r="A133" s="32" t="n">
        <f aca="false">'NUBUK TAUPE'!A132+1</f>
        <v>129</v>
      </c>
      <c r="B133" s="33"/>
      <c r="C133" s="34"/>
      <c r="D133" s="35"/>
      <c r="E133" s="36"/>
      <c r="F133" s="37"/>
      <c r="G133" s="38"/>
      <c r="H133" s="39"/>
      <c r="I133" s="39"/>
      <c r="J133" s="40" t="n">
        <f aca="false">'NUBUK TAUPE'!J132+'NUBUK TAUPE'!H133-'NUBUK TAUPE'!I133</f>
        <v>0</v>
      </c>
      <c r="K133" s="41" t="n">
        <f aca="false">'NUBUK TAUPE'!G133-'NUBUK TAUPE'!H133</f>
        <v>0</v>
      </c>
      <c r="L133" s="41" t="n">
        <f aca="false">'NUBUK TAUPE'!F133-'NUBUK TAUPE'!K133</f>
        <v>0</v>
      </c>
      <c r="M133" s="42" t="e">
        <f aca="false">'NUBUK TAUPE'!L133*100/'NUBUK TAUPE'!F133</f>
        <v>#VALUE!</v>
      </c>
      <c r="N133" s="32"/>
    </row>
    <row r="134" customFormat="false" ht="14.65" hidden="false" customHeight="false" outlineLevel="0" collapsed="false">
      <c r="A134" s="32" t="n">
        <f aca="false">'NUBUK TAUPE'!A133+1</f>
        <v>130</v>
      </c>
      <c r="B134" s="33"/>
      <c r="C134" s="34"/>
      <c r="D134" s="35"/>
      <c r="E134" s="36"/>
      <c r="F134" s="37"/>
      <c r="G134" s="38"/>
      <c r="H134" s="39"/>
      <c r="I134" s="39"/>
      <c r="J134" s="40" t="n">
        <f aca="false">'NUBUK TAUPE'!J133+'NUBUK TAUPE'!H134-'NUBUK TAUPE'!I134</f>
        <v>0</v>
      </c>
      <c r="K134" s="41" t="n">
        <f aca="false">'NUBUK TAUPE'!G134-'NUBUK TAUPE'!H134</f>
        <v>0</v>
      </c>
      <c r="L134" s="41" t="n">
        <f aca="false">'NUBUK TAUPE'!F134-'NUBUK TAUPE'!K134</f>
        <v>0</v>
      </c>
      <c r="M134" s="42" t="e">
        <f aca="false">'NUBUK TAUPE'!L134*100/'NUBUK TAUPE'!F134</f>
        <v>#VALUE!</v>
      </c>
      <c r="N134" s="32"/>
    </row>
    <row r="135" customFormat="false" ht="14.65" hidden="false" customHeight="false" outlineLevel="0" collapsed="false">
      <c r="A135" s="32" t="n">
        <f aca="false">'NUBUK TAUPE'!A134+1</f>
        <v>131</v>
      </c>
      <c r="B135" s="33"/>
      <c r="C135" s="34"/>
      <c r="D135" s="35"/>
      <c r="E135" s="36"/>
      <c r="F135" s="37"/>
      <c r="G135" s="38"/>
      <c r="H135" s="39"/>
      <c r="I135" s="39"/>
      <c r="J135" s="40" t="n">
        <f aca="false">'NUBUK TAUPE'!J134+'NUBUK TAUPE'!H135-'NUBUK TAUPE'!I135</f>
        <v>0</v>
      </c>
      <c r="K135" s="41" t="n">
        <f aca="false">'NUBUK TAUPE'!G135-'NUBUK TAUPE'!H135</f>
        <v>0</v>
      </c>
      <c r="L135" s="41" t="n">
        <f aca="false">'NUBUK TAUPE'!F135-'NUBUK TAUPE'!K135</f>
        <v>0</v>
      </c>
      <c r="M135" s="42" t="e">
        <f aca="false">'NUBUK TAUPE'!L135*100/'NUBUK TAUPE'!F135</f>
        <v>#VALUE!</v>
      </c>
      <c r="N135" s="32"/>
    </row>
    <row r="136" customFormat="false" ht="14.65" hidden="false" customHeight="false" outlineLevel="0" collapsed="false">
      <c r="A136" s="32" t="n">
        <f aca="false">'NUBUK TAUPE'!A135+1</f>
        <v>132</v>
      </c>
      <c r="B136" s="33"/>
      <c r="C136" s="34"/>
      <c r="D136" s="35"/>
      <c r="E136" s="36"/>
      <c r="F136" s="37"/>
      <c r="G136" s="38"/>
      <c r="H136" s="39"/>
      <c r="I136" s="39"/>
      <c r="J136" s="40" t="n">
        <f aca="false">'NUBUK TAUPE'!J135+'NUBUK TAUPE'!H136-'NUBUK TAUPE'!I136</f>
        <v>0</v>
      </c>
      <c r="K136" s="41" t="n">
        <f aca="false">'NUBUK TAUPE'!G136-'NUBUK TAUPE'!H136</f>
        <v>0</v>
      </c>
      <c r="L136" s="41" t="n">
        <f aca="false">'NUBUK TAUPE'!F136-'NUBUK TAUPE'!K136</f>
        <v>0</v>
      </c>
      <c r="M136" s="42" t="e">
        <f aca="false">'NUBUK TAUPE'!L136*100/'NUBUK TAUPE'!F136</f>
        <v>#VALUE!</v>
      </c>
      <c r="N136" s="32"/>
    </row>
    <row r="137" customFormat="false" ht="14.65" hidden="false" customHeight="false" outlineLevel="0" collapsed="false">
      <c r="A137" s="32" t="n">
        <f aca="false">'NUBUK TAUPE'!A136+1</f>
        <v>133</v>
      </c>
      <c r="B137" s="33"/>
      <c r="C137" s="34"/>
      <c r="D137" s="35"/>
      <c r="E137" s="36"/>
      <c r="F137" s="37"/>
      <c r="G137" s="38"/>
      <c r="H137" s="39"/>
      <c r="I137" s="39"/>
      <c r="J137" s="40" t="n">
        <f aca="false">'NUBUK TAUPE'!J136+'NUBUK TAUPE'!H137-'NUBUK TAUPE'!I137</f>
        <v>0</v>
      </c>
      <c r="K137" s="41" t="n">
        <f aca="false">'NUBUK TAUPE'!G137-'NUBUK TAUPE'!H137</f>
        <v>0</v>
      </c>
      <c r="L137" s="41" t="n">
        <f aca="false">'NUBUK TAUPE'!F137-'NUBUK TAUPE'!K137</f>
        <v>0</v>
      </c>
      <c r="M137" s="42" t="e">
        <f aca="false">'NUBUK TAUPE'!L137*100/'NUBUK TAUPE'!F137</f>
        <v>#VALUE!</v>
      </c>
      <c r="N137" s="32"/>
    </row>
    <row r="138" customFormat="false" ht="14.65" hidden="false" customHeight="false" outlineLevel="0" collapsed="false">
      <c r="A138" s="32" t="n">
        <f aca="false">'NUBUK TAUPE'!A137+1</f>
        <v>134</v>
      </c>
      <c r="B138" s="33"/>
      <c r="C138" s="34"/>
      <c r="D138" s="35"/>
      <c r="E138" s="36"/>
      <c r="F138" s="37"/>
      <c r="G138" s="38"/>
      <c r="H138" s="39"/>
      <c r="I138" s="39"/>
      <c r="J138" s="40" t="n">
        <f aca="false">'NUBUK TAUPE'!J137+'NUBUK TAUPE'!H138-'NUBUK TAUPE'!I138</f>
        <v>0</v>
      </c>
      <c r="K138" s="41" t="n">
        <f aca="false">'NUBUK TAUPE'!G138-'NUBUK TAUPE'!H138</f>
        <v>0</v>
      </c>
      <c r="L138" s="41" t="n">
        <f aca="false">'NUBUK TAUPE'!F138-'NUBUK TAUPE'!K138</f>
        <v>0</v>
      </c>
      <c r="M138" s="42" t="e">
        <f aca="false">'NUBUK TAUPE'!L138*100/'NUBUK TAUPE'!F138</f>
        <v>#VALUE!</v>
      </c>
      <c r="N138" s="32"/>
    </row>
    <row r="139" customFormat="false" ht="14.65" hidden="false" customHeight="false" outlineLevel="0" collapsed="false">
      <c r="A139" s="32" t="n">
        <f aca="false">'NUBUK TAUPE'!A138+1</f>
        <v>135</v>
      </c>
      <c r="B139" s="33"/>
      <c r="C139" s="34"/>
      <c r="D139" s="35"/>
      <c r="E139" s="36"/>
      <c r="F139" s="37"/>
      <c r="G139" s="38"/>
      <c r="H139" s="39"/>
      <c r="I139" s="39"/>
      <c r="J139" s="40" t="n">
        <f aca="false">'NUBUK TAUPE'!J138+'NUBUK TAUPE'!H139-'NUBUK TAUPE'!I139</f>
        <v>0</v>
      </c>
      <c r="K139" s="41" t="n">
        <f aca="false">'NUBUK TAUPE'!G139-'NUBUK TAUPE'!H139</f>
        <v>0</v>
      </c>
      <c r="L139" s="41" t="n">
        <f aca="false">'NUBUK TAUPE'!F139-'NUBUK TAUPE'!K139</f>
        <v>0</v>
      </c>
      <c r="M139" s="42" t="e">
        <f aca="false">'NUBUK TAUPE'!L139*100/'NUBUK TAUPE'!F139</f>
        <v>#VALUE!</v>
      </c>
      <c r="N139" s="32"/>
    </row>
    <row r="140" customFormat="false" ht="14.65" hidden="false" customHeight="false" outlineLevel="0" collapsed="false">
      <c r="A140" s="32" t="n">
        <f aca="false">'NUBUK TAUPE'!A139+1</f>
        <v>136</v>
      </c>
      <c r="B140" s="33"/>
      <c r="C140" s="34"/>
      <c r="D140" s="35"/>
      <c r="E140" s="36"/>
      <c r="F140" s="37"/>
      <c r="G140" s="38"/>
      <c r="H140" s="39"/>
      <c r="I140" s="39"/>
      <c r="J140" s="40" t="n">
        <f aca="false">'NUBUK TAUPE'!J139+'NUBUK TAUPE'!H140-'NUBUK TAUPE'!I140</f>
        <v>0</v>
      </c>
      <c r="K140" s="41" t="n">
        <f aca="false">'NUBUK TAUPE'!G140-'NUBUK TAUPE'!H140</f>
        <v>0</v>
      </c>
      <c r="L140" s="41" t="n">
        <f aca="false">'NUBUK TAUPE'!F140-'NUBUK TAUPE'!K140</f>
        <v>0</v>
      </c>
      <c r="M140" s="42" t="e">
        <f aca="false">'NUBUK TAUPE'!L140*100/'NUBUK TAUPE'!F140</f>
        <v>#VALUE!</v>
      </c>
      <c r="N140" s="32"/>
    </row>
    <row r="141" customFormat="false" ht="14.65" hidden="false" customHeight="false" outlineLevel="0" collapsed="false">
      <c r="A141" s="32" t="n">
        <f aca="false">'NUBUK TAUPE'!A140+1</f>
        <v>137</v>
      </c>
      <c r="B141" s="33"/>
      <c r="C141" s="34"/>
      <c r="D141" s="35"/>
      <c r="E141" s="36"/>
      <c r="F141" s="37"/>
      <c r="G141" s="38"/>
      <c r="H141" s="39"/>
      <c r="I141" s="39"/>
      <c r="J141" s="40" t="n">
        <f aca="false">'NUBUK TAUPE'!J140+'NUBUK TAUPE'!H141-'NUBUK TAUPE'!I141</f>
        <v>0</v>
      </c>
      <c r="K141" s="41" t="n">
        <f aca="false">'NUBUK TAUPE'!G141-'NUBUK TAUPE'!H141</f>
        <v>0</v>
      </c>
      <c r="L141" s="41" t="n">
        <f aca="false">'NUBUK TAUPE'!F141-'NUBUK TAUPE'!K141</f>
        <v>0</v>
      </c>
      <c r="M141" s="42" t="e">
        <f aca="false">'NUBUK TAUPE'!L141*100/'NUBUK TAUPE'!F141</f>
        <v>#VALUE!</v>
      </c>
      <c r="N141" s="32"/>
    </row>
    <row r="142" customFormat="false" ht="14.65" hidden="false" customHeight="false" outlineLevel="0" collapsed="false">
      <c r="A142" s="32" t="n">
        <f aca="false">'NUBUK TAUPE'!A141+1</f>
        <v>138</v>
      </c>
      <c r="B142" s="33"/>
      <c r="C142" s="34"/>
      <c r="D142" s="35"/>
      <c r="E142" s="36"/>
      <c r="F142" s="37"/>
      <c r="G142" s="38"/>
      <c r="H142" s="39"/>
      <c r="I142" s="39"/>
      <c r="J142" s="40" t="n">
        <f aca="false">'NUBUK TAUPE'!J141+'NUBUK TAUPE'!H142-'NUBUK TAUPE'!I142</f>
        <v>0</v>
      </c>
      <c r="K142" s="41" t="n">
        <f aca="false">'NUBUK TAUPE'!G142-'NUBUK TAUPE'!H142</f>
        <v>0</v>
      </c>
      <c r="L142" s="41" t="n">
        <f aca="false">'NUBUK TAUPE'!F142-'NUBUK TAUPE'!K142</f>
        <v>0</v>
      </c>
      <c r="M142" s="42" t="e">
        <f aca="false">'NUBUK TAUPE'!L142*100/'NUBUK TAUPE'!F142</f>
        <v>#VALUE!</v>
      </c>
      <c r="N142" s="32"/>
    </row>
    <row r="143" customFormat="false" ht="14.65" hidden="false" customHeight="false" outlineLevel="0" collapsed="false">
      <c r="A143" s="32" t="n">
        <f aca="false">'NUBUK TAUPE'!A142+1</f>
        <v>139</v>
      </c>
      <c r="B143" s="33"/>
      <c r="C143" s="34"/>
      <c r="D143" s="35"/>
      <c r="E143" s="36"/>
      <c r="F143" s="37"/>
      <c r="G143" s="38"/>
      <c r="H143" s="39"/>
      <c r="I143" s="39"/>
      <c r="J143" s="40" t="n">
        <f aca="false">'NUBUK TAUPE'!J142+'NUBUK TAUPE'!H143-'NUBUK TAUPE'!I143</f>
        <v>0</v>
      </c>
      <c r="K143" s="41" t="n">
        <f aca="false">'NUBUK TAUPE'!G143-'NUBUK TAUPE'!H143</f>
        <v>0</v>
      </c>
      <c r="L143" s="41" t="n">
        <f aca="false">'NUBUK TAUPE'!F143-'NUBUK TAUPE'!K143</f>
        <v>0</v>
      </c>
      <c r="M143" s="42" t="e">
        <f aca="false">'NUBUK TAUPE'!L143*100/'NUBUK TAUPE'!F143</f>
        <v>#VALUE!</v>
      </c>
      <c r="N143" s="32"/>
    </row>
    <row r="144" customFormat="false" ht="14.65" hidden="false" customHeight="false" outlineLevel="0" collapsed="false">
      <c r="A144" s="32" t="n">
        <f aca="false">'NUBUK TAUPE'!A143+1</f>
        <v>140</v>
      </c>
      <c r="B144" s="33"/>
      <c r="C144" s="34"/>
      <c r="D144" s="35"/>
      <c r="E144" s="36"/>
      <c r="F144" s="37"/>
      <c r="G144" s="38"/>
      <c r="H144" s="39"/>
      <c r="I144" s="39"/>
      <c r="J144" s="40" t="n">
        <f aca="false">'NUBUK TAUPE'!J143+'NUBUK TAUPE'!H144-'NUBUK TAUPE'!I144</f>
        <v>0</v>
      </c>
      <c r="K144" s="41" t="n">
        <f aca="false">'NUBUK TAUPE'!G144-'NUBUK TAUPE'!H144</f>
        <v>0</v>
      </c>
      <c r="L144" s="41" t="n">
        <f aca="false">'NUBUK TAUPE'!F144-'NUBUK TAUPE'!K144</f>
        <v>0</v>
      </c>
      <c r="M144" s="42" t="e">
        <f aca="false">'NUBUK TAUPE'!L144*100/'NUBUK TAUPE'!F144</f>
        <v>#VALUE!</v>
      </c>
      <c r="N144" s="32"/>
    </row>
    <row r="145" customFormat="false" ht="14.65" hidden="false" customHeight="false" outlineLevel="0" collapsed="false">
      <c r="A145" s="32" t="n">
        <f aca="false">'NUBUK TAUPE'!A144+1</f>
        <v>141</v>
      </c>
      <c r="B145" s="33"/>
      <c r="C145" s="34"/>
      <c r="D145" s="35"/>
      <c r="E145" s="36"/>
      <c r="F145" s="37"/>
      <c r="G145" s="38"/>
      <c r="H145" s="39"/>
      <c r="I145" s="39"/>
      <c r="J145" s="40" t="n">
        <f aca="false">'NUBUK TAUPE'!J144+'NUBUK TAUPE'!H145-'NUBUK TAUPE'!I145</f>
        <v>0</v>
      </c>
      <c r="K145" s="41" t="n">
        <f aca="false">'NUBUK TAUPE'!G145-'NUBUK TAUPE'!H145</f>
        <v>0</v>
      </c>
      <c r="L145" s="41" t="n">
        <f aca="false">'NUBUK TAUPE'!F145-'NUBUK TAUPE'!K145</f>
        <v>0</v>
      </c>
      <c r="M145" s="42" t="e">
        <f aca="false">'NUBUK TAUPE'!L145*100/'NUBUK TAUPE'!F145</f>
        <v>#VALUE!</v>
      </c>
      <c r="N145" s="32"/>
    </row>
    <row r="146" customFormat="false" ht="14.65" hidden="false" customHeight="false" outlineLevel="0" collapsed="false">
      <c r="A146" s="32" t="n">
        <f aca="false">'NUBUK TAUPE'!A145+1</f>
        <v>142</v>
      </c>
      <c r="B146" s="33"/>
      <c r="C146" s="34"/>
      <c r="D146" s="35"/>
      <c r="E146" s="36"/>
      <c r="F146" s="37"/>
      <c r="G146" s="38"/>
      <c r="H146" s="39"/>
      <c r="I146" s="39"/>
      <c r="J146" s="40" t="n">
        <f aca="false">'NUBUK TAUPE'!J145+'NUBUK TAUPE'!H146-'NUBUK TAUPE'!I146</f>
        <v>0</v>
      </c>
      <c r="K146" s="41" t="n">
        <f aca="false">'NUBUK TAUPE'!G146-'NUBUK TAUPE'!H146</f>
        <v>0</v>
      </c>
      <c r="L146" s="41" t="n">
        <f aca="false">'NUBUK TAUPE'!F146-'NUBUK TAUPE'!K146</f>
        <v>0</v>
      </c>
      <c r="M146" s="42" t="e">
        <f aca="false">'NUBUK TAUPE'!L146*100/'NUBUK TAUPE'!F146</f>
        <v>#VALUE!</v>
      </c>
      <c r="N146" s="32"/>
    </row>
    <row r="147" customFormat="false" ht="14.65" hidden="false" customHeight="false" outlineLevel="0" collapsed="false">
      <c r="A147" s="32" t="n">
        <f aca="false">'NUBUK TAUPE'!A146+1</f>
        <v>143</v>
      </c>
      <c r="B147" s="33"/>
      <c r="C147" s="34"/>
      <c r="D147" s="35"/>
      <c r="E147" s="36"/>
      <c r="F147" s="37"/>
      <c r="G147" s="38"/>
      <c r="H147" s="39"/>
      <c r="I147" s="39"/>
      <c r="J147" s="40" t="n">
        <f aca="false">'NUBUK TAUPE'!J146+'NUBUK TAUPE'!H147-'NUBUK TAUPE'!I147</f>
        <v>0</v>
      </c>
      <c r="K147" s="41" t="n">
        <f aca="false">'NUBUK TAUPE'!G147-'NUBUK TAUPE'!H147</f>
        <v>0</v>
      </c>
      <c r="L147" s="41" t="n">
        <f aca="false">'NUBUK TAUPE'!F147-'NUBUK TAUPE'!K147</f>
        <v>0</v>
      </c>
      <c r="M147" s="42" t="e">
        <f aca="false">'NUBUK TAUPE'!L147*100/'NUBUK TAUPE'!F147</f>
        <v>#VALUE!</v>
      </c>
      <c r="N147" s="32"/>
    </row>
    <row r="148" customFormat="false" ht="14.65" hidden="false" customHeight="false" outlineLevel="0" collapsed="false">
      <c r="A148" s="32" t="n">
        <f aca="false">'NUBUK TAUPE'!A147+1</f>
        <v>144</v>
      </c>
      <c r="B148" s="33"/>
      <c r="C148" s="34"/>
      <c r="D148" s="35"/>
      <c r="E148" s="36"/>
      <c r="F148" s="37"/>
      <c r="G148" s="38"/>
      <c r="H148" s="39"/>
      <c r="I148" s="39"/>
      <c r="J148" s="40" t="n">
        <f aca="false">'NUBUK TAUPE'!J147+'NUBUK TAUPE'!H148-'NUBUK TAUPE'!I148</f>
        <v>0</v>
      </c>
      <c r="K148" s="41" t="n">
        <f aca="false">'NUBUK TAUPE'!G148-'NUBUK TAUPE'!H148</f>
        <v>0</v>
      </c>
      <c r="L148" s="41" t="n">
        <f aca="false">'NUBUK TAUPE'!F148-'NUBUK TAUPE'!K148</f>
        <v>0</v>
      </c>
      <c r="M148" s="42" t="e">
        <f aca="false">'NUBUK TAUPE'!L148*100/'NUBUK TAUPE'!F148</f>
        <v>#VALUE!</v>
      </c>
      <c r="N148" s="32"/>
    </row>
    <row r="149" customFormat="false" ht="14.65" hidden="false" customHeight="false" outlineLevel="0" collapsed="false">
      <c r="A149" s="32" t="n">
        <f aca="false">'NUBUK TAUPE'!A148+1</f>
        <v>145</v>
      </c>
      <c r="B149" s="33"/>
      <c r="C149" s="34"/>
      <c r="D149" s="35"/>
      <c r="E149" s="36"/>
      <c r="F149" s="37"/>
      <c r="G149" s="38"/>
      <c r="H149" s="39"/>
      <c r="I149" s="39"/>
      <c r="J149" s="40" t="n">
        <f aca="false">'NUBUK TAUPE'!J148+'NUBUK TAUPE'!H149-'NUBUK TAUPE'!I149</f>
        <v>0</v>
      </c>
      <c r="K149" s="41" t="n">
        <f aca="false">'NUBUK TAUPE'!G149-'NUBUK TAUPE'!H149</f>
        <v>0</v>
      </c>
      <c r="L149" s="41" t="n">
        <f aca="false">'NUBUK TAUPE'!F149-'NUBUK TAUPE'!K149</f>
        <v>0</v>
      </c>
      <c r="M149" s="42" t="e">
        <f aca="false">'NUBUK TAUPE'!L149*100/'NUBUK TAUPE'!F149</f>
        <v>#VALUE!</v>
      </c>
      <c r="N149" s="32"/>
    </row>
    <row r="150" customFormat="false" ht="14.65" hidden="false" customHeight="false" outlineLevel="0" collapsed="false">
      <c r="A150" s="32" t="n">
        <f aca="false">'NUBUK TAUPE'!A149+1</f>
        <v>146</v>
      </c>
      <c r="B150" s="33"/>
      <c r="C150" s="34"/>
      <c r="D150" s="35"/>
      <c r="E150" s="36"/>
      <c r="F150" s="37"/>
      <c r="G150" s="38"/>
      <c r="H150" s="39"/>
      <c r="I150" s="39"/>
      <c r="J150" s="40" t="n">
        <f aca="false">'NUBUK TAUPE'!J149+'NUBUK TAUPE'!H150-'NUBUK TAUPE'!I150</f>
        <v>0</v>
      </c>
      <c r="K150" s="41" t="n">
        <f aca="false">'NUBUK TAUPE'!G150-'NUBUK TAUPE'!H150</f>
        <v>0</v>
      </c>
      <c r="L150" s="41" t="n">
        <f aca="false">'NUBUK TAUPE'!F150-'NUBUK TAUPE'!K150</f>
        <v>0</v>
      </c>
      <c r="M150" s="42" t="e">
        <f aca="false">'NUBUK TAUPE'!L150*100/'NUBUK TAUPE'!F150</f>
        <v>#VALUE!</v>
      </c>
      <c r="N150" s="32"/>
    </row>
    <row r="151" customFormat="false" ht="14.65" hidden="false" customHeight="false" outlineLevel="0" collapsed="false">
      <c r="A151" s="32" t="n">
        <f aca="false">'NUBUK TAUPE'!A150+1</f>
        <v>147</v>
      </c>
      <c r="B151" s="33"/>
      <c r="C151" s="34"/>
      <c r="D151" s="35"/>
      <c r="E151" s="36"/>
      <c r="F151" s="37"/>
      <c r="G151" s="38"/>
      <c r="H151" s="39"/>
      <c r="I151" s="39"/>
      <c r="J151" s="40" t="n">
        <f aca="false">'NUBUK TAUPE'!J150+'NUBUK TAUPE'!H151-'NUBUK TAUPE'!I151</f>
        <v>0</v>
      </c>
      <c r="K151" s="41" t="n">
        <f aca="false">'NUBUK TAUPE'!G151-'NUBUK TAUPE'!H151</f>
        <v>0</v>
      </c>
      <c r="L151" s="41" t="n">
        <f aca="false">'NUBUK TAUPE'!F151-'NUBUK TAUPE'!K151</f>
        <v>0</v>
      </c>
      <c r="M151" s="42" t="e">
        <f aca="false">'NUBUK TAUPE'!L151*100/'NUBUK TAUPE'!F151</f>
        <v>#VALUE!</v>
      </c>
      <c r="N151" s="32"/>
    </row>
    <row r="152" customFormat="false" ht="14.65" hidden="false" customHeight="false" outlineLevel="0" collapsed="false">
      <c r="A152" s="32" t="n">
        <f aca="false">'NUBUK TAUPE'!A151+1</f>
        <v>148</v>
      </c>
      <c r="B152" s="33"/>
      <c r="C152" s="34"/>
      <c r="D152" s="35"/>
      <c r="E152" s="36"/>
      <c r="F152" s="37"/>
      <c r="G152" s="38"/>
      <c r="H152" s="39"/>
      <c r="I152" s="39"/>
      <c r="J152" s="40" t="n">
        <f aca="false">'NUBUK TAUPE'!J151+'NUBUK TAUPE'!H152-'NUBUK TAUPE'!I152</f>
        <v>0</v>
      </c>
      <c r="K152" s="41" t="n">
        <f aca="false">'NUBUK TAUPE'!G152-'NUBUK TAUPE'!H152</f>
        <v>0</v>
      </c>
      <c r="L152" s="41" t="n">
        <f aca="false">'NUBUK TAUPE'!F152-'NUBUK TAUPE'!K152</f>
        <v>0</v>
      </c>
      <c r="M152" s="42" t="e">
        <f aca="false">'NUBUK TAUPE'!L152*100/'NUBUK TAUPE'!F152</f>
        <v>#VALUE!</v>
      </c>
      <c r="N152" s="32"/>
    </row>
    <row r="153" customFormat="false" ht="14.65" hidden="false" customHeight="false" outlineLevel="0" collapsed="false">
      <c r="A153" s="32" t="n">
        <f aca="false">'NUBUK TAUPE'!A152+1</f>
        <v>149</v>
      </c>
      <c r="B153" s="33"/>
      <c r="C153" s="34"/>
      <c r="D153" s="35"/>
      <c r="E153" s="36"/>
      <c r="F153" s="37"/>
      <c r="G153" s="38"/>
      <c r="H153" s="39"/>
      <c r="I153" s="39"/>
      <c r="J153" s="40" t="n">
        <f aca="false">'NUBUK TAUPE'!J152+'NUBUK TAUPE'!H153-'NUBUK TAUPE'!I153</f>
        <v>0</v>
      </c>
      <c r="K153" s="41" t="n">
        <f aca="false">'NUBUK TAUPE'!G153-'NUBUK TAUPE'!H153</f>
        <v>0</v>
      </c>
      <c r="L153" s="41" t="n">
        <f aca="false">'NUBUK TAUPE'!F153-'NUBUK TAUPE'!K153</f>
        <v>0</v>
      </c>
      <c r="M153" s="42" t="e">
        <f aca="false">'NUBUK TAUPE'!L153*100/'NUBUK TAUPE'!F153</f>
        <v>#VALUE!</v>
      </c>
      <c r="N153" s="32"/>
    </row>
    <row r="154" customFormat="false" ht="14.65" hidden="false" customHeight="false" outlineLevel="0" collapsed="false">
      <c r="A154" s="32" t="n">
        <f aca="false">'NUBUK TAUPE'!A153+1</f>
        <v>150</v>
      </c>
      <c r="B154" s="33"/>
      <c r="C154" s="34"/>
      <c r="D154" s="35"/>
      <c r="E154" s="36"/>
      <c r="F154" s="37"/>
      <c r="G154" s="38"/>
      <c r="H154" s="39"/>
      <c r="I154" s="39"/>
      <c r="J154" s="40" t="n">
        <f aca="false">'NUBUK TAUPE'!J153+'NUBUK TAUPE'!H154-'NUBUK TAUPE'!I154</f>
        <v>0</v>
      </c>
      <c r="K154" s="41" t="n">
        <f aca="false">'NUBUK TAUPE'!G154-'NUBUK TAUPE'!H154</f>
        <v>0</v>
      </c>
      <c r="L154" s="41" t="n">
        <f aca="false">'NUBUK TAUPE'!F154-'NUBUK TAUPE'!K154</f>
        <v>0</v>
      </c>
      <c r="M154" s="42" t="e">
        <f aca="false">'NUBUK TAUPE'!L154*100/'NUBUK TAUPE'!F154</f>
        <v>#VALUE!</v>
      </c>
      <c r="N154" s="32"/>
    </row>
  </sheetData>
  <conditionalFormatting sqref="G1:G4">
    <cfRule type="cellIs" priority="2" operator="between" aboveAverage="0" equalAverage="0" bottom="0" percent="0" rank="0" text="" dxfId="0">
      <formula>-1</formula>
      <formula>-500</formula>
    </cfRule>
    <cfRule type="cellIs" priority="3" operator="between" aboveAverage="0" equalAverage="0" bottom="0" percent="0" rank="0" text="" dxfId="0">
      <formula>-0.01</formula>
      <formula>-0.99</formula>
    </cfRule>
  </conditionalFormatting>
  <conditionalFormatting sqref="G5:G154">
    <cfRule type="cellIs" priority="4" operator="between" aboveAverage="0" equalAverage="0" bottom="0" percent="0" rank="0" text="" dxfId="0">
      <formula>-1</formula>
      <formula>-100000</formula>
    </cfRule>
    <cfRule type="cellIs" priority="5" operator="between" aboveAverage="0" equalAverage="0" bottom="0" percent="0" rank="0" text="" dxfId="0">
      <formula>-0.01</formula>
      <formula>-0.99</formula>
    </cfRule>
  </conditionalFormatting>
  <conditionalFormatting sqref="I5:I154">
    <cfRule type="cellIs" priority="6" operator="greaterThan" aboveAverage="0" equalAverage="0" bottom="0" percent="0" rank="0" text="" dxfId="0">
      <formula>0</formula>
    </cfRule>
    <cfRule type="cellIs" priority="7" operator="lessThan" aboveAverage="0" equalAverage="0" bottom="0" percent="0" rank="0" text="" dxfId="0">
      <formula>0</formula>
    </cfRule>
  </conditionalFormatting>
  <conditionalFormatting sqref="J6">
    <cfRule type="cellIs" priority="8" operator="lessThan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47916666666667" right="0.747916666666667" top="1.60972222222222" bottom="0.984027777777778" header="0.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&amp;LS.C. Valenti Impex S.R.L.
Nr. înm. J 05/3962/1993
C.U.I.: RO 5058275
Marghita, Str. Josef Seibel, 4
Bihor
Pct. de lucru: Şimleu Silvaniei</oddHeader>
    <oddFooter/>
  </headerFooter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5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4" topLeftCell="A5" activePane="bottomLeft" state="frozen"/>
      <selection pane="topLeft" activeCell="A1" activeCellId="0" sqref="A1"/>
      <selection pane="bottomLeft" activeCell="I9" activeCellId="0" sqref="I9"/>
    </sheetView>
  </sheetViews>
  <sheetFormatPr defaultRowHeight="14.65"/>
  <cols>
    <col collapsed="false" hidden="false" max="1" min="1" style="0" width="3.1875"/>
    <col collapsed="false" hidden="false" max="3" min="2" style="1" width="5.31696428571429"/>
    <col collapsed="false" hidden="false" max="4" min="4" style="2" width="3.1875"/>
    <col collapsed="false" hidden="false" max="5" min="5" style="1" width="8.97767857142857"/>
    <col collapsed="false" hidden="false" max="7" min="6" style="0" width="5.31696428571429"/>
    <col collapsed="false" hidden="false" max="9" min="8" style="0" width="3.1875"/>
    <col collapsed="false" hidden="false" max="13" min="10" style="0" width="5.31696428571429"/>
    <col collapsed="false" hidden="false" max="14" min="14" style="0" width="8.15178571428571"/>
  </cols>
  <sheetData>
    <row r="1" customFormat="false" ht="16.5" hidden="false" customHeight="true" outlineLevel="0" collapsed="false">
      <c r="A1" s="3"/>
      <c r="B1" s="0"/>
      <c r="C1" s="4" t="s">
        <v>500</v>
      </c>
      <c r="D1" s="5"/>
      <c r="E1" s="6" t="s">
        <v>0</v>
      </c>
      <c r="F1" s="7"/>
      <c r="I1" s="8"/>
    </row>
    <row r="2" customFormat="false" ht="16.5" hidden="false" customHeight="true" outlineLevel="0" collapsed="false">
      <c r="A2" s="9"/>
      <c r="B2" s="0"/>
      <c r="C2" s="4" t="s">
        <v>501</v>
      </c>
      <c r="D2" s="5"/>
      <c r="E2" s="10"/>
      <c r="F2" s="7"/>
      <c r="I2" s="8"/>
    </row>
    <row r="3" customFormat="false" ht="14.65" hidden="false" customHeight="false" outlineLevel="0" collapsed="false">
      <c r="B3" s="11" t="s">
        <v>1</v>
      </c>
      <c r="C3" s="12" t="s">
        <v>2</v>
      </c>
      <c r="D3" s="5"/>
      <c r="E3" s="10"/>
      <c r="F3" s="7"/>
      <c r="H3" s="13"/>
    </row>
    <row r="4" customFormat="false" ht="14.9" hidden="false" customHeight="false" outlineLevel="0" collapsed="false">
      <c r="A4" s="14" t="s">
        <v>3</v>
      </c>
      <c r="B4" s="15" t="s">
        <v>4</v>
      </c>
      <c r="C4" s="16" t="s">
        <v>5</v>
      </c>
      <c r="D4" s="17" t="s">
        <v>6</v>
      </c>
      <c r="E4" s="17" t="s">
        <v>7</v>
      </c>
      <c r="F4" s="18" t="s">
        <v>8</v>
      </c>
      <c r="G4" s="14" t="s">
        <v>9</v>
      </c>
      <c r="H4" s="19" t="s">
        <v>10</v>
      </c>
      <c r="I4" s="19" t="s">
        <v>11</v>
      </c>
      <c r="J4" s="19" t="s">
        <v>12</v>
      </c>
      <c r="K4" s="18" t="s">
        <v>13</v>
      </c>
      <c r="L4" s="18" t="s">
        <v>14</v>
      </c>
      <c r="M4" s="14" t="s">
        <v>15</v>
      </c>
      <c r="N4" s="14" t="s">
        <v>16</v>
      </c>
    </row>
    <row r="5" customFormat="false" ht="12.8" hidden="false" customHeight="false" outlineLevel="0" collapsed="false">
      <c r="A5" s="20" t="n">
        <v>1</v>
      </c>
      <c r="B5" s="21" t="s">
        <v>266</v>
      </c>
      <c r="C5" s="22"/>
      <c r="D5" s="23" t="s">
        <v>334</v>
      </c>
      <c r="E5" s="24" t="s">
        <v>55</v>
      </c>
      <c r="F5" s="25" t="n">
        <v>2182</v>
      </c>
      <c r="G5" s="26" t="n">
        <v>2235</v>
      </c>
      <c r="H5" s="27" t="n">
        <v>33</v>
      </c>
      <c r="I5" s="27"/>
      <c r="J5" s="28" t="n">
        <f aca="false">H5</f>
        <v>33</v>
      </c>
      <c r="K5" s="29" t="n">
        <f aca="false">G5-H5</f>
        <v>2202</v>
      </c>
      <c r="L5" s="29" t="n">
        <f aca="false">F5-K5</f>
        <v>-20</v>
      </c>
      <c r="M5" s="30" t="n">
        <f aca="false">L5*100/F5</f>
        <v>-0.916590284142988</v>
      </c>
      <c r="N5" s="31"/>
    </row>
    <row r="6" customFormat="false" ht="12.8" hidden="false" customHeight="false" outlineLevel="0" collapsed="false">
      <c r="A6" s="32" t="n">
        <f aca="false">stas!A5+1</f>
        <v>2</v>
      </c>
      <c r="B6" s="33"/>
      <c r="C6" s="34"/>
      <c r="D6" s="35" t="s">
        <v>334</v>
      </c>
      <c r="E6" s="36" t="s">
        <v>502</v>
      </c>
      <c r="F6" s="37" t="n">
        <v>2182</v>
      </c>
      <c r="G6" s="38" t="n">
        <v>2221</v>
      </c>
      <c r="H6" s="39" t="n">
        <v>40</v>
      </c>
      <c r="I6" s="39"/>
      <c r="J6" s="28" t="n">
        <f aca="false">J5+H6-I6</f>
        <v>73</v>
      </c>
      <c r="K6" s="29" t="n">
        <f aca="false">G6-H6</f>
        <v>2181</v>
      </c>
      <c r="L6" s="29" t="n">
        <f aca="false">F6-K6</f>
        <v>1</v>
      </c>
      <c r="M6" s="30" t="n">
        <f aca="false">L6*100/F6</f>
        <v>0.0458295142071494</v>
      </c>
      <c r="N6" s="32"/>
    </row>
    <row r="7" customFormat="false" ht="12.8" hidden="false" customHeight="false" outlineLevel="0" collapsed="false">
      <c r="A7" s="32" t="n">
        <f aca="false">stas!A6+1</f>
        <v>3</v>
      </c>
      <c r="B7" s="33"/>
      <c r="C7" s="34"/>
      <c r="D7" s="35" t="s">
        <v>334</v>
      </c>
      <c r="E7" s="36" t="s">
        <v>383</v>
      </c>
      <c r="F7" s="37" t="n">
        <v>2236</v>
      </c>
      <c r="G7" s="38" t="n">
        <v>2307</v>
      </c>
      <c r="H7" s="39" t="n">
        <v>40</v>
      </c>
      <c r="I7" s="39"/>
      <c r="J7" s="28" t="n">
        <f aca="false">J6+H7-I7</f>
        <v>113</v>
      </c>
      <c r="K7" s="29" t="n">
        <f aca="false">G7-H7</f>
        <v>2267</v>
      </c>
      <c r="L7" s="29" t="n">
        <f aca="false">F7-K7</f>
        <v>-31</v>
      </c>
      <c r="M7" s="30" t="n">
        <f aca="false">L7*100/F7</f>
        <v>-1.38640429338104</v>
      </c>
      <c r="N7" s="32"/>
    </row>
    <row r="8" customFormat="false" ht="13.4" hidden="false" customHeight="false" outlineLevel="0" collapsed="false">
      <c r="A8" s="32" t="n">
        <f aca="false">stas!A7+1</f>
        <v>4</v>
      </c>
      <c r="B8" s="33" t="s">
        <v>266</v>
      </c>
      <c r="C8" s="34" t="s">
        <v>268</v>
      </c>
      <c r="D8" s="35"/>
      <c r="E8" s="36"/>
      <c r="F8" s="37"/>
      <c r="G8" s="38"/>
      <c r="H8" s="39"/>
      <c r="I8" s="39" t="n">
        <v>113</v>
      </c>
      <c r="J8" s="28" t="n">
        <f aca="false">J7+H8-I8</f>
        <v>0</v>
      </c>
      <c r="K8" s="29" t="n">
        <f aca="false">G8-H8</f>
        <v>0</v>
      </c>
      <c r="L8" s="29" t="n">
        <f aca="false">F8-K8</f>
        <v>0</v>
      </c>
      <c r="M8" s="30" t="e">
        <f aca="false">L8*100/F8</f>
        <v>#VALUE!</v>
      </c>
      <c r="N8" s="32"/>
    </row>
    <row r="9" customFormat="false" ht="12.8" hidden="false" customHeight="false" outlineLevel="0" collapsed="false">
      <c r="A9" s="32" t="n">
        <f aca="false">stas!A8+1</f>
        <v>5</v>
      </c>
      <c r="B9" s="33"/>
      <c r="C9" s="34"/>
      <c r="D9" s="35"/>
      <c r="E9" s="36"/>
      <c r="F9" s="37"/>
      <c r="G9" s="38"/>
      <c r="H9" s="39"/>
      <c r="I9" s="39"/>
      <c r="J9" s="28" t="n">
        <f aca="false">J8+H9-I9</f>
        <v>0</v>
      </c>
      <c r="K9" s="29" t="n">
        <f aca="false">G9-H9</f>
        <v>0</v>
      </c>
      <c r="L9" s="29" t="n">
        <f aca="false">F9-K9</f>
        <v>0</v>
      </c>
      <c r="M9" s="30" t="e">
        <f aca="false">L9*100/F9</f>
        <v>#VALUE!</v>
      </c>
      <c r="N9" s="32"/>
    </row>
    <row r="10" customFormat="false" ht="12.8" hidden="false" customHeight="false" outlineLevel="0" collapsed="false">
      <c r="A10" s="32" t="n">
        <f aca="false">stas!A9+1</f>
        <v>6</v>
      </c>
      <c r="B10" s="33"/>
      <c r="C10" s="34"/>
      <c r="D10" s="35"/>
      <c r="E10" s="36"/>
      <c r="F10" s="37"/>
      <c r="G10" s="38"/>
      <c r="H10" s="39"/>
      <c r="I10" s="39"/>
      <c r="J10" s="28" t="n">
        <f aca="false">J9+H10-I10</f>
        <v>0</v>
      </c>
      <c r="K10" s="29" t="n">
        <f aca="false">G10-H10</f>
        <v>0</v>
      </c>
      <c r="L10" s="29" t="n">
        <f aca="false">F10-K10</f>
        <v>0</v>
      </c>
      <c r="M10" s="30" t="e">
        <f aca="false">L10*100/F10</f>
        <v>#VALUE!</v>
      </c>
      <c r="N10" s="32"/>
    </row>
    <row r="11" customFormat="false" ht="12.8" hidden="false" customHeight="false" outlineLevel="0" collapsed="false">
      <c r="A11" s="32" t="n">
        <f aca="false">stas!A10+1</f>
        <v>7</v>
      </c>
      <c r="B11" s="33"/>
      <c r="C11" s="34"/>
      <c r="D11" s="35"/>
      <c r="E11" s="36"/>
      <c r="F11" s="37"/>
      <c r="G11" s="38"/>
      <c r="H11" s="39"/>
      <c r="I11" s="39"/>
      <c r="J11" s="28" t="n">
        <f aca="false">J10+H11-I11</f>
        <v>0</v>
      </c>
      <c r="K11" s="29" t="n">
        <f aca="false">G11-H11</f>
        <v>0</v>
      </c>
      <c r="L11" s="29" t="n">
        <f aca="false">F11-K11</f>
        <v>0</v>
      </c>
      <c r="M11" s="30" t="e">
        <f aca="false">L11*100/F11</f>
        <v>#VALUE!</v>
      </c>
      <c r="N11" s="32"/>
    </row>
    <row r="12" customFormat="false" ht="12.8" hidden="false" customHeight="false" outlineLevel="0" collapsed="false">
      <c r="A12" s="32" t="n">
        <f aca="false">stas!A11+1</f>
        <v>8</v>
      </c>
      <c r="B12" s="33"/>
      <c r="C12" s="34"/>
      <c r="D12" s="35"/>
      <c r="E12" s="36"/>
      <c r="F12" s="37"/>
      <c r="G12" s="38"/>
      <c r="H12" s="39"/>
      <c r="I12" s="39"/>
      <c r="J12" s="28" t="n">
        <f aca="false">J11+H12-I12</f>
        <v>0</v>
      </c>
      <c r="K12" s="29" t="n">
        <f aca="false">G12-H12</f>
        <v>0</v>
      </c>
      <c r="L12" s="29" t="n">
        <f aca="false">F12-K12</f>
        <v>0</v>
      </c>
      <c r="M12" s="30" t="e">
        <f aca="false">L12*100/F12</f>
        <v>#VALUE!</v>
      </c>
      <c r="N12" s="32"/>
    </row>
    <row r="13" customFormat="false" ht="12.8" hidden="false" customHeight="false" outlineLevel="0" collapsed="false">
      <c r="A13" s="32" t="n">
        <f aca="false">stas!A12+1</f>
        <v>9</v>
      </c>
      <c r="B13" s="33"/>
      <c r="C13" s="34"/>
      <c r="D13" s="35"/>
      <c r="E13" s="36"/>
      <c r="F13" s="37"/>
      <c r="G13" s="38"/>
      <c r="H13" s="39"/>
      <c r="I13" s="39"/>
      <c r="J13" s="28" t="n">
        <f aca="false">J12+H13-I13</f>
        <v>0</v>
      </c>
      <c r="K13" s="29" t="n">
        <f aca="false">G13-H13</f>
        <v>0</v>
      </c>
      <c r="L13" s="29" t="n">
        <f aca="false">F13-K13</f>
        <v>0</v>
      </c>
      <c r="M13" s="30" t="e">
        <f aca="false">L13*100/F13</f>
        <v>#VALUE!</v>
      </c>
      <c r="N13" s="32"/>
    </row>
    <row r="14" customFormat="false" ht="12.8" hidden="false" customHeight="false" outlineLevel="0" collapsed="false">
      <c r="A14" s="32" t="n">
        <f aca="false">stas!A13+1</f>
        <v>10</v>
      </c>
      <c r="B14" s="33"/>
      <c r="C14" s="34"/>
      <c r="D14" s="35"/>
      <c r="E14" s="36"/>
      <c r="F14" s="37"/>
      <c r="G14" s="38"/>
      <c r="H14" s="39"/>
      <c r="I14" s="39"/>
      <c r="J14" s="28" t="n">
        <f aca="false">J13+H14-I14</f>
        <v>0</v>
      </c>
      <c r="K14" s="29" t="n">
        <f aca="false">G14-H14</f>
        <v>0</v>
      </c>
      <c r="L14" s="29" t="n">
        <f aca="false">F14-K14</f>
        <v>0</v>
      </c>
      <c r="M14" s="30" t="e">
        <f aca="false">L14*100/F14</f>
        <v>#VALUE!</v>
      </c>
      <c r="N14" s="32"/>
    </row>
    <row r="15" customFormat="false" ht="12.8" hidden="false" customHeight="false" outlineLevel="0" collapsed="false">
      <c r="A15" s="32" t="n">
        <f aca="false">stas!A14+1</f>
        <v>11</v>
      </c>
      <c r="B15" s="33"/>
      <c r="C15" s="34"/>
      <c r="D15" s="35"/>
      <c r="E15" s="36"/>
      <c r="F15" s="37"/>
      <c r="G15" s="38"/>
      <c r="H15" s="39"/>
      <c r="I15" s="39"/>
      <c r="J15" s="28" t="n">
        <f aca="false">J14+H15-I15</f>
        <v>0</v>
      </c>
      <c r="K15" s="29" t="n">
        <f aca="false">G15-H15</f>
        <v>0</v>
      </c>
      <c r="L15" s="29" t="n">
        <f aca="false">F15-K15</f>
        <v>0</v>
      </c>
      <c r="M15" s="30" t="e">
        <f aca="false">L15*100/F15</f>
        <v>#VALUE!</v>
      </c>
      <c r="N15" s="32"/>
    </row>
    <row r="16" customFormat="false" ht="12.8" hidden="false" customHeight="false" outlineLevel="0" collapsed="false">
      <c r="A16" s="32" t="n">
        <f aca="false">stas!A15+1</f>
        <v>12</v>
      </c>
      <c r="B16" s="33"/>
      <c r="C16" s="34"/>
      <c r="D16" s="35"/>
      <c r="E16" s="36"/>
      <c r="F16" s="37"/>
      <c r="G16" s="38"/>
      <c r="H16" s="39"/>
      <c r="I16" s="39"/>
      <c r="J16" s="28" t="n">
        <f aca="false">J15+H16-I16</f>
        <v>0</v>
      </c>
      <c r="K16" s="29" t="n">
        <f aca="false">G16-H16</f>
        <v>0</v>
      </c>
      <c r="L16" s="29" t="n">
        <f aca="false">F16-K16</f>
        <v>0</v>
      </c>
      <c r="M16" s="30" t="e">
        <f aca="false">L16*100/F16</f>
        <v>#VALUE!</v>
      </c>
      <c r="N16" s="32"/>
    </row>
    <row r="17" customFormat="false" ht="12.8" hidden="false" customHeight="false" outlineLevel="0" collapsed="false">
      <c r="A17" s="32" t="n">
        <f aca="false">stas!A16+1</f>
        <v>13</v>
      </c>
      <c r="B17" s="33"/>
      <c r="C17" s="34"/>
      <c r="D17" s="35"/>
      <c r="E17" s="36"/>
      <c r="F17" s="37"/>
      <c r="G17" s="38"/>
      <c r="H17" s="39"/>
      <c r="I17" s="39"/>
      <c r="J17" s="28" t="n">
        <f aca="false">J16+H17-I17</f>
        <v>0</v>
      </c>
      <c r="K17" s="29" t="n">
        <f aca="false">G17-H17</f>
        <v>0</v>
      </c>
      <c r="L17" s="29" t="n">
        <f aca="false">F17-K17</f>
        <v>0</v>
      </c>
      <c r="M17" s="30" t="e">
        <f aca="false">L17*100/F17</f>
        <v>#VALUE!</v>
      </c>
      <c r="N17" s="32"/>
    </row>
    <row r="18" customFormat="false" ht="12.8" hidden="false" customHeight="false" outlineLevel="0" collapsed="false">
      <c r="A18" s="32" t="n">
        <f aca="false">stas!A17+1</f>
        <v>14</v>
      </c>
      <c r="B18" s="33"/>
      <c r="C18" s="34"/>
      <c r="D18" s="35"/>
      <c r="E18" s="36"/>
      <c r="F18" s="37"/>
      <c r="G18" s="38"/>
      <c r="H18" s="39"/>
      <c r="I18" s="39"/>
      <c r="J18" s="28" t="n">
        <f aca="false">J17+H18-I18</f>
        <v>0</v>
      </c>
      <c r="K18" s="29" t="n">
        <f aca="false">G18-H18</f>
        <v>0</v>
      </c>
      <c r="L18" s="29" t="n">
        <f aca="false">F18-K18</f>
        <v>0</v>
      </c>
      <c r="M18" s="30" t="e">
        <f aca="false">L18*100/F18</f>
        <v>#VALUE!</v>
      </c>
      <c r="N18" s="32"/>
    </row>
    <row r="19" customFormat="false" ht="12.8" hidden="false" customHeight="false" outlineLevel="0" collapsed="false">
      <c r="A19" s="32" t="n">
        <f aca="false">stas!A18+1</f>
        <v>15</v>
      </c>
      <c r="B19" s="33"/>
      <c r="C19" s="34"/>
      <c r="D19" s="35"/>
      <c r="E19" s="36"/>
      <c r="F19" s="37"/>
      <c r="G19" s="38"/>
      <c r="H19" s="39"/>
      <c r="I19" s="39"/>
      <c r="J19" s="28" t="n">
        <f aca="false">J18+H19-I19</f>
        <v>0</v>
      </c>
      <c r="K19" s="29" t="n">
        <f aca="false">G19-H19</f>
        <v>0</v>
      </c>
      <c r="L19" s="29" t="n">
        <f aca="false">F19-K19</f>
        <v>0</v>
      </c>
      <c r="M19" s="30" t="e">
        <f aca="false">L19*100/F19</f>
        <v>#VALUE!</v>
      </c>
      <c r="N19" s="32"/>
    </row>
    <row r="20" customFormat="false" ht="12.8" hidden="false" customHeight="false" outlineLevel="0" collapsed="false">
      <c r="A20" s="32" t="n">
        <f aca="false">stas!A19+1</f>
        <v>16</v>
      </c>
      <c r="B20" s="33"/>
      <c r="C20" s="34"/>
      <c r="D20" s="35"/>
      <c r="E20" s="36"/>
      <c r="F20" s="37"/>
      <c r="G20" s="38"/>
      <c r="H20" s="39"/>
      <c r="I20" s="39"/>
      <c r="J20" s="28" t="n">
        <f aca="false">J19+H20-I20</f>
        <v>0</v>
      </c>
      <c r="K20" s="29" t="n">
        <f aca="false">G20-H20</f>
        <v>0</v>
      </c>
      <c r="L20" s="29" t="n">
        <f aca="false">F20-K20</f>
        <v>0</v>
      </c>
      <c r="M20" s="30" t="e">
        <f aca="false">L20*100/F20</f>
        <v>#VALUE!</v>
      </c>
      <c r="N20" s="32"/>
    </row>
    <row r="21" customFormat="false" ht="12.8" hidden="false" customHeight="false" outlineLevel="0" collapsed="false">
      <c r="A21" s="32" t="n">
        <f aca="false">stas!A20+1</f>
        <v>17</v>
      </c>
      <c r="B21" s="33"/>
      <c r="C21" s="34"/>
      <c r="D21" s="35"/>
      <c r="E21" s="36"/>
      <c r="F21" s="37"/>
      <c r="G21" s="38"/>
      <c r="H21" s="39"/>
      <c r="I21" s="39"/>
      <c r="J21" s="28" t="n">
        <f aca="false">J20+H21-I21</f>
        <v>0</v>
      </c>
      <c r="K21" s="29" t="n">
        <f aca="false">G21-H21</f>
        <v>0</v>
      </c>
      <c r="L21" s="29" t="n">
        <f aca="false">F21-K21</f>
        <v>0</v>
      </c>
      <c r="M21" s="30" t="e">
        <f aca="false">L21*100/F21</f>
        <v>#VALUE!</v>
      </c>
      <c r="N21" s="32"/>
    </row>
    <row r="22" customFormat="false" ht="12.8" hidden="false" customHeight="false" outlineLevel="0" collapsed="false">
      <c r="A22" s="32" t="n">
        <f aca="false">stas!A21+1</f>
        <v>18</v>
      </c>
      <c r="B22" s="33"/>
      <c r="C22" s="34"/>
      <c r="D22" s="35"/>
      <c r="E22" s="36"/>
      <c r="F22" s="37"/>
      <c r="G22" s="38"/>
      <c r="H22" s="39"/>
      <c r="I22" s="39"/>
      <c r="J22" s="28" t="n">
        <f aca="false">J21+H22-I22</f>
        <v>0</v>
      </c>
      <c r="K22" s="29" t="n">
        <f aca="false">G22-H22</f>
        <v>0</v>
      </c>
      <c r="L22" s="29" t="n">
        <f aca="false">F22-K22</f>
        <v>0</v>
      </c>
      <c r="M22" s="30" t="e">
        <f aca="false">L22*100/F22</f>
        <v>#VALUE!</v>
      </c>
      <c r="N22" s="32"/>
    </row>
    <row r="23" customFormat="false" ht="12.8" hidden="false" customHeight="false" outlineLevel="0" collapsed="false">
      <c r="A23" s="32" t="n">
        <f aca="false">stas!A22+1</f>
        <v>19</v>
      </c>
      <c r="B23" s="33"/>
      <c r="C23" s="34"/>
      <c r="D23" s="35"/>
      <c r="E23" s="36"/>
      <c r="F23" s="37"/>
      <c r="G23" s="38"/>
      <c r="H23" s="39"/>
      <c r="I23" s="39"/>
      <c r="J23" s="28" t="n">
        <f aca="false">J22+H23-I23</f>
        <v>0</v>
      </c>
      <c r="K23" s="29" t="n">
        <f aca="false">G23-H23</f>
        <v>0</v>
      </c>
      <c r="L23" s="29" t="n">
        <f aca="false">F23-K23</f>
        <v>0</v>
      </c>
      <c r="M23" s="30" t="e">
        <f aca="false">L23*100/F23</f>
        <v>#VALUE!</v>
      </c>
      <c r="N23" s="32"/>
    </row>
    <row r="24" customFormat="false" ht="12.8" hidden="false" customHeight="false" outlineLevel="0" collapsed="false">
      <c r="A24" s="32" t="n">
        <f aca="false">stas!A23+1</f>
        <v>20</v>
      </c>
      <c r="B24" s="33"/>
      <c r="C24" s="34"/>
      <c r="D24" s="35"/>
      <c r="E24" s="36"/>
      <c r="F24" s="37"/>
      <c r="G24" s="38"/>
      <c r="H24" s="39"/>
      <c r="I24" s="39"/>
      <c r="J24" s="28" t="n">
        <f aca="false">J23+H24-I24</f>
        <v>0</v>
      </c>
      <c r="K24" s="29" t="n">
        <f aca="false">G24-H24</f>
        <v>0</v>
      </c>
      <c r="L24" s="29" t="n">
        <f aca="false">F24-K24</f>
        <v>0</v>
      </c>
      <c r="M24" s="30" t="e">
        <f aca="false">L24*100/F24</f>
        <v>#VALUE!</v>
      </c>
      <c r="N24" s="32"/>
    </row>
    <row r="25" customFormat="false" ht="12.8" hidden="false" customHeight="false" outlineLevel="0" collapsed="false">
      <c r="A25" s="32" t="n">
        <f aca="false">stas!A24+1</f>
        <v>21</v>
      </c>
      <c r="B25" s="33"/>
      <c r="C25" s="34"/>
      <c r="D25" s="35"/>
      <c r="E25" s="36"/>
      <c r="F25" s="37"/>
      <c r="G25" s="38"/>
      <c r="H25" s="39"/>
      <c r="I25" s="39"/>
      <c r="J25" s="28" t="n">
        <f aca="false">J24+H25-I25</f>
        <v>0</v>
      </c>
      <c r="K25" s="29" t="n">
        <f aca="false">G25-H25</f>
        <v>0</v>
      </c>
      <c r="L25" s="29" t="n">
        <f aca="false">F25-K25</f>
        <v>0</v>
      </c>
      <c r="M25" s="30" t="e">
        <f aca="false">L25*100/F25</f>
        <v>#VALUE!</v>
      </c>
      <c r="N25" s="32"/>
    </row>
    <row r="26" customFormat="false" ht="12.8" hidden="false" customHeight="false" outlineLevel="0" collapsed="false">
      <c r="A26" s="32" t="n">
        <f aca="false">stas!A25+1</f>
        <v>22</v>
      </c>
      <c r="B26" s="33"/>
      <c r="C26" s="34"/>
      <c r="D26" s="35"/>
      <c r="E26" s="36"/>
      <c r="F26" s="37"/>
      <c r="G26" s="38"/>
      <c r="H26" s="39"/>
      <c r="I26" s="39"/>
      <c r="J26" s="28" t="n">
        <f aca="false">J25+H26-I26</f>
        <v>0</v>
      </c>
      <c r="K26" s="29" t="n">
        <f aca="false">G26-H26</f>
        <v>0</v>
      </c>
      <c r="L26" s="29" t="n">
        <f aca="false">F26-K26</f>
        <v>0</v>
      </c>
      <c r="M26" s="30" t="e">
        <f aca="false">L26*100/F26</f>
        <v>#VALUE!</v>
      </c>
      <c r="N26" s="32"/>
    </row>
    <row r="27" customFormat="false" ht="12.8" hidden="false" customHeight="false" outlineLevel="0" collapsed="false">
      <c r="A27" s="32" t="n">
        <f aca="false">stas!A26+1</f>
        <v>23</v>
      </c>
      <c r="B27" s="33"/>
      <c r="C27" s="34"/>
      <c r="D27" s="35"/>
      <c r="E27" s="36"/>
      <c r="F27" s="37"/>
      <c r="G27" s="38"/>
      <c r="H27" s="39"/>
      <c r="I27" s="39"/>
      <c r="J27" s="28" t="n">
        <f aca="false">J26+H27-I27</f>
        <v>0</v>
      </c>
      <c r="K27" s="29" t="n">
        <f aca="false">G27-H27</f>
        <v>0</v>
      </c>
      <c r="L27" s="29" t="n">
        <f aca="false">F27-K27</f>
        <v>0</v>
      </c>
      <c r="M27" s="30" t="e">
        <f aca="false">L27*100/F27</f>
        <v>#VALUE!</v>
      </c>
      <c r="N27" s="32"/>
    </row>
    <row r="28" customFormat="false" ht="12.8" hidden="false" customHeight="false" outlineLevel="0" collapsed="false">
      <c r="A28" s="32" t="n">
        <f aca="false">stas!A27+1</f>
        <v>24</v>
      </c>
      <c r="B28" s="33"/>
      <c r="C28" s="34"/>
      <c r="D28" s="35"/>
      <c r="E28" s="36"/>
      <c r="F28" s="37"/>
      <c r="G28" s="38"/>
      <c r="H28" s="39"/>
      <c r="I28" s="39"/>
      <c r="J28" s="28" t="n">
        <f aca="false">J27+H28-I28</f>
        <v>0</v>
      </c>
      <c r="K28" s="29" t="n">
        <f aca="false">G28-H28</f>
        <v>0</v>
      </c>
      <c r="L28" s="29" t="n">
        <f aca="false">F28-K28</f>
        <v>0</v>
      </c>
      <c r="M28" s="30" t="e">
        <f aca="false">L28*100/F28</f>
        <v>#VALUE!</v>
      </c>
      <c r="N28" s="32"/>
    </row>
    <row r="29" customFormat="false" ht="12.8" hidden="false" customHeight="false" outlineLevel="0" collapsed="false">
      <c r="A29" s="32" t="n">
        <f aca="false">stas!A28+1</f>
        <v>25</v>
      </c>
      <c r="B29" s="33"/>
      <c r="C29" s="34"/>
      <c r="D29" s="35"/>
      <c r="E29" s="36"/>
      <c r="F29" s="37"/>
      <c r="G29" s="38"/>
      <c r="H29" s="39"/>
      <c r="I29" s="39"/>
      <c r="J29" s="28" t="n">
        <f aca="false">J28+H29-I29</f>
        <v>0</v>
      </c>
      <c r="K29" s="29" t="n">
        <f aca="false">G29-H29</f>
        <v>0</v>
      </c>
      <c r="L29" s="29" t="n">
        <f aca="false">F29-K29</f>
        <v>0</v>
      </c>
      <c r="M29" s="30" t="e">
        <f aca="false">L29*100/F29</f>
        <v>#VALUE!</v>
      </c>
      <c r="N29" s="32"/>
    </row>
    <row r="30" customFormat="false" ht="12.8" hidden="false" customHeight="false" outlineLevel="0" collapsed="false">
      <c r="A30" s="32" t="n">
        <f aca="false">stas!A29+1</f>
        <v>26</v>
      </c>
      <c r="B30" s="33"/>
      <c r="C30" s="34"/>
      <c r="D30" s="35"/>
      <c r="E30" s="36"/>
      <c r="F30" s="37"/>
      <c r="G30" s="38"/>
      <c r="H30" s="39"/>
      <c r="I30" s="39"/>
      <c r="J30" s="28" t="n">
        <f aca="false">J29+H30-I30</f>
        <v>0</v>
      </c>
      <c r="K30" s="29" t="n">
        <f aca="false">G30-H30</f>
        <v>0</v>
      </c>
      <c r="L30" s="29" t="n">
        <f aca="false">F30-K30</f>
        <v>0</v>
      </c>
      <c r="M30" s="30" t="e">
        <f aca="false">L30*100/F30</f>
        <v>#VALUE!</v>
      </c>
      <c r="N30" s="32"/>
    </row>
    <row r="31" customFormat="false" ht="12.8" hidden="false" customHeight="false" outlineLevel="0" collapsed="false">
      <c r="A31" s="32" t="n">
        <f aca="false">stas!A30+1</f>
        <v>27</v>
      </c>
      <c r="B31" s="33"/>
      <c r="C31" s="34"/>
      <c r="D31" s="35"/>
      <c r="E31" s="36"/>
      <c r="F31" s="37"/>
      <c r="G31" s="38"/>
      <c r="H31" s="39"/>
      <c r="I31" s="39"/>
      <c r="J31" s="28" t="n">
        <f aca="false">J30+H31-I31</f>
        <v>0</v>
      </c>
      <c r="K31" s="29" t="n">
        <f aca="false">G31-H31</f>
        <v>0</v>
      </c>
      <c r="L31" s="29" t="n">
        <f aca="false">F31-K31</f>
        <v>0</v>
      </c>
      <c r="M31" s="30" t="e">
        <f aca="false">L31*100/F31</f>
        <v>#VALUE!</v>
      </c>
      <c r="N31" s="32"/>
    </row>
    <row r="32" customFormat="false" ht="12.8" hidden="false" customHeight="false" outlineLevel="0" collapsed="false">
      <c r="A32" s="32" t="n">
        <f aca="false">stas!A31+1</f>
        <v>28</v>
      </c>
      <c r="B32" s="33"/>
      <c r="C32" s="34"/>
      <c r="D32" s="35"/>
      <c r="E32" s="36"/>
      <c r="F32" s="37"/>
      <c r="G32" s="38"/>
      <c r="H32" s="39"/>
      <c r="I32" s="39"/>
      <c r="J32" s="28" t="n">
        <f aca="false">J31+H32-I32</f>
        <v>0</v>
      </c>
      <c r="K32" s="29" t="n">
        <f aca="false">G32-H32</f>
        <v>0</v>
      </c>
      <c r="L32" s="29" t="n">
        <f aca="false">F32-K32</f>
        <v>0</v>
      </c>
      <c r="M32" s="30" t="e">
        <f aca="false">L32*100/F32</f>
        <v>#VALUE!</v>
      </c>
      <c r="N32" s="32"/>
    </row>
    <row r="33" customFormat="false" ht="12.8" hidden="false" customHeight="false" outlineLevel="0" collapsed="false">
      <c r="A33" s="32" t="n">
        <f aca="false">stas!A32+1</f>
        <v>29</v>
      </c>
      <c r="B33" s="33"/>
      <c r="C33" s="34"/>
      <c r="D33" s="35"/>
      <c r="E33" s="36"/>
      <c r="F33" s="37"/>
      <c r="G33" s="38"/>
      <c r="H33" s="39"/>
      <c r="I33" s="39"/>
      <c r="J33" s="28" t="n">
        <f aca="false">J32+H33-I33</f>
        <v>0</v>
      </c>
      <c r="K33" s="29" t="n">
        <f aca="false">G33-H33</f>
        <v>0</v>
      </c>
      <c r="L33" s="29" t="n">
        <f aca="false">F33-K33</f>
        <v>0</v>
      </c>
      <c r="M33" s="30" t="e">
        <f aca="false">L33*100/F33</f>
        <v>#VALUE!</v>
      </c>
      <c r="N33" s="32"/>
    </row>
    <row r="34" customFormat="false" ht="12.8" hidden="false" customHeight="false" outlineLevel="0" collapsed="false">
      <c r="A34" s="32" t="n">
        <f aca="false">stas!A33+1</f>
        <v>30</v>
      </c>
      <c r="B34" s="33"/>
      <c r="C34" s="34"/>
      <c r="D34" s="35"/>
      <c r="E34" s="36"/>
      <c r="F34" s="37"/>
      <c r="G34" s="38"/>
      <c r="H34" s="39"/>
      <c r="I34" s="39"/>
      <c r="J34" s="28" t="n">
        <f aca="false">J33+H34-I34</f>
        <v>0</v>
      </c>
      <c r="K34" s="29" t="n">
        <f aca="false">G34-H34</f>
        <v>0</v>
      </c>
      <c r="L34" s="29" t="n">
        <f aca="false">F34-K34</f>
        <v>0</v>
      </c>
      <c r="M34" s="30" t="e">
        <f aca="false">L34*100/F34</f>
        <v>#VALUE!</v>
      </c>
      <c r="N34" s="32"/>
    </row>
    <row r="35" customFormat="false" ht="12.8" hidden="false" customHeight="false" outlineLevel="0" collapsed="false">
      <c r="A35" s="32" t="n">
        <f aca="false">stas!A34+1</f>
        <v>31</v>
      </c>
      <c r="B35" s="33"/>
      <c r="C35" s="34"/>
      <c r="D35" s="35"/>
      <c r="E35" s="36"/>
      <c r="F35" s="37"/>
      <c r="G35" s="38"/>
      <c r="H35" s="39"/>
      <c r="I35" s="39"/>
      <c r="J35" s="28" t="n">
        <f aca="false">J34+H35-I35</f>
        <v>0</v>
      </c>
      <c r="K35" s="29" t="n">
        <f aca="false">G35-H35</f>
        <v>0</v>
      </c>
      <c r="L35" s="29" t="n">
        <f aca="false">F35-K35</f>
        <v>0</v>
      </c>
      <c r="M35" s="30" t="e">
        <f aca="false">L35*100/F35</f>
        <v>#VALUE!</v>
      </c>
      <c r="N35" s="32"/>
    </row>
    <row r="36" customFormat="false" ht="12.8" hidden="false" customHeight="false" outlineLevel="0" collapsed="false">
      <c r="A36" s="32" t="n">
        <f aca="false">stas!A35+1</f>
        <v>32</v>
      </c>
      <c r="B36" s="33"/>
      <c r="C36" s="34"/>
      <c r="D36" s="35"/>
      <c r="E36" s="36"/>
      <c r="F36" s="37"/>
      <c r="G36" s="38"/>
      <c r="H36" s="39"/>
      <c r="I36" s="39"/>
      <c r="J36" s="28" t="n">
        <f aca="false">J35+H36-I36</f>
        <v>0</v>
      </c>
      <c r="K36" s="29" t="n">
        <f aca="false">G36-H36</f>
        <v>0</v>
      </c>
      <c r="L36" s="29" t="n">
        <f aca="false">F36-K36</f>
        <v>0</v>
      </c>
      <c r="M36" s="30" t="e">
        <f aca="false">L36*100/F36</f>
        <v>#VALUE!</v>
      </c>
      <c r="N36" s="32"/>
    </row>
    <row r="37" customFormat="false" ht="12.8" hidden="false" customHeight="false" outlineLevel="0" collapsed="false">
      <c r="A37" s="32" t="n">
        <f aca="false">stas!A36+1</f>
        <v>33</v>
      </c>
      <c r="B37" s="33"/>
      <c r="C37" s="34"/>
      <c r="D37" s="35"/>
      <c r="E37" s="36"/>
      <c r="F37" s="37"/>
      <c r="G37" s="38"/>
      <c r="H37" s="39"/>
      <c r="I37" s="39"/>
      <c r="J37" s="28" t="n">
        <f aca="false">J36+H37-I37</f>
        <v>0</v>
      </c>
      <c r="K37" s="29" t="n">
        <f aca="false">G37-H37</f>
        <v>0</v>
      </c>
      <c r="L37" s="29" t="n">
        <f aca="false">F37-K37</f>
        <v>0</v>
      </c>
      <c r="M37" s="30" t="e">
        <f aca="false">L37*100/F37</f>
        <v>#VALUE!</v>
      </c>
      <c r="N37" s="32"/>
    </row>
    <row r="38" customFormat="false" ht="12.8" hidden="false" customHeight="false" outlineLevel="0" collapsed="false">
      <c r="A38" s="32" t="n">
        <f aca="false">stas!A37+1</f>
        <v>34</v>
      </c>
      <c r="B38" s="33"/>
      <c r="C38" s="34"/>
      <c r="D38" s="35"/>
      <c r="E38" s="36"/>
      <c r="F38" s="37"/>
      <c r="G38" s="38"/>
      <c r="H38" s="39"/>
      <c r="I38" s="39"/>
      <c r="J38" s="28" t="n">
        <f aca="false">J37+H38-I38</f>
        <v>0</v>
      </c>
      <c r="K38" s="29" t="n">
        <f aca="false">G38-H38</f>
        <v>0</v>
      </c>
      <c r="L38" s="29" t="n">
        <f aca="false">F38-K38</f>
        <v>0</v>
      </c>
      <c r="M38" s="30" t="e">
        <f aca="false">L38*100/F38</f>
        <v>#VALUE!</v>
      </c>
      <c r="N38" s="32"/>
    </row>
    <row r="39" customFormat="false" ht="12.8" hidden="false" customHeight="false" outlineLevel="0" collapsed="false">
      <c r="A39" s="32" t="n">
        <f aca="false">stas!A38+1</f>
        <v>35</v>
      </c>
      <c r="B39" s="33"/>
      <c r="C39" s="34"/>
      <c r="D39" s="35"/>
      <c r="E39" s="36"/>
      <c r="F39" s="37"/>
      <c r="G39" s="38"/>
      <c r="H39" s="39"/>
      <c r="I39" s="39"/>
      <c r="J39" s="28" t="n">
        <f aca="false">J38+H39-I39</f>
        <v>0</v>
      </c>
      <c r="K39" s="29" t="n">
        <f aca="false">G39-H39</f>
        <v>0</v>
      </c>
      <c r="L39" s="29" t="n">
        <f aca="false">F39-K39</f>
        <v>0</v>
      </c>
      <c r="M39" s="30" t="e">
        <f aca="false">L39*100/F39</f>
        <v>#VALUE!</v>
      </c>
      <c r="N39" s="32"/>
    </row>
    <row r="40" customFormat="false" ht="12.8" hidden="false" customHeight="false" outlineLevel="0" collapsed="false">
      <c r="A40" s="32" t="n">
        <f aca="false">stas!A39+1</f>
        <v>36</v>
      </c>
      <c r="B40" s="33"/>
      <c r="C40" s="34"/>
      <c r="D40" s="35"/>
      <c r="E40" s="36"/>
      <c r="F40" s="37"/>
      <c r="G40" s="38"/>
      <c r="H40" s="39"/>
      <c r="I40" s="39"/>
      <c r="J40" s="28" t="n">
        <f aca="false">J39+H40-I40</f>
        <v>0</v>
      </c>
      <c r="K40" s="29" t="n">
        <f aca="false">G40-H40</f>
        <v>0</v>
      </c>
      <c r="L40" s="29" t="n">
        <f aca="false">F40-K40</f>
        <v>0</v>
      </c>
      <c r="M40" s="30" t="e">
        <f aca="false">L40*100/F40</f>
        <v>#VALUE!</v>
      </c>
      <c r="N40" s="32"/>
    </row>
    <row r="41" customFormat="false" ht="12.8" hidden="false" customHeight="false" outlineLevel="0" collapsed="false">
      <c r="A41" s="32" t="n">
        <f aca="false">stas!A40+1</f>
        <v>37</v>
      </c>
      <c r="B41" s="33"/>
      <c r="C41" s="34"/>
      <c r="D41" s="35"/>
      <c r="E41" s="36"/>
      <c r="F41" s="37"/>
      <c r="G41" s="38"/>
      <c r="H41" s="39"/>
      <c r="I41" s="39"/>
      <c r="J41" s="28" t="n">
        <f aca="false">J40+H41-I41</f>
        <v>0</v>
      </c>
      <c r="K41" s="29" t="n">
        <f aca="false">G41-H41</f>
        <v>0</v>
      </c>
      <c r="L41" s="29" t="n">
        <f aca="false">F41-K41</f>
        <v>0</v>
      </c>
      <c r="M41" s="30" t="e">
        <f aca="false">L41*100/F41</f>
        <v>#VALUE!</v>
      </c>
      <c r="N41" s="32"/>
    </row>
    <row r="42" customFormat="false" ht="12.8" hidden="false" customHeight="false" outlineLevel="0" collapsed="false">
      <c r="A42" s="32" t="n">
        <f aca="false">stas!A41+1</f>
        <v>38</v>
      </c>
      <c r="B42" s="33"/>
      <c r="C42" s="34"/>
      <c r="D42" s="35"/>
      <c r="E42" s="36"/>
      <c r="F42" s="37"/>
      <c r="G42" s="38"/>
      <c r="H42" s="39"/>
      <c r="I42" s="39"/>
      <c r="J42" s="28" t="n">
        <f aca="false">J41+H42-I42</f>
        <v>0</v>
      </c>
      <c r="K42" s="29" t="n">
        <f aca="false">G42-H42</f>
        <v>0</v>
      </c>
      <c r="L42" s="29" t="n">
        <f aca="false">F42-K42</f>
        <v>0</v>
      </c>
      <c r="M42" s="30" t="e">
        <f aca="false">L42*100/F42</f>
        <v>#VALUE!</v>
      </c>
      <c r="N42" s="32"/>
    </row>
    <row r="43" customFormat="false" ht="12.8" hidden="false" customHeight="false" outlineLevel="0" collapsed="false">
      <c r="A43" s="32" t="n">
        <f aca="false">stas!A42+1</f>
        <v>39</v>
      </c>
      <c r="B43" s="33"/>
      <c r="C43" s="34"/>
      <c r="D43" s="35"/>
      <c r="E43" s="36"/>
      <c r="F43" s="37"/>
      <c r="G43" s="38"/>
      <c r="H43" s="39"/>
      <c r="I43" s="39"/>
      <c r="J43" s="28" t="n">
        <f aca="false">J42+H43-I43</f>
        <v>0</v>
      </c>
      <c r="K43" s="29" t="n">
        <f aca="false">G43-H43</f>
        <v>0</v>
      </c>
      <c r="L43" s="29" t="n">
        <f aca="false">F43-K43</f>
        <v>0</v>
      </c>
      <c r="M43" s="30" t="e">
        <f aca="false">L43*100/F43</f>
        <v>#VALUE!</v>
      </c>
      <c r="N43" s="32"/>
    </row>
    <row r="44" customFormat="false" ht="12.8" hidden="false" customHeight="false" outlineLevel="0" collapsed="false">
      <c r="A44" s="32" t="n">
        <f aca="false">stas!A43+1</f>
        <v>40</v>
      </c>
      <c r="B44" s="33"/>
      <c r="C44" s="34"/>
      <c r="D44" s="35"/>
      <c r="E44" s="36"/>
      <c r="F44" s="37"/>
      <c r="G44" s="38"/>
      <c r="H44" s="39"/>
      <c r="I44" s="39"/>
      <c r="J44" s="28" t="n">
        <f aca="false">J43+H44-I44</f>
        <v>0</v>
      </c>
      <c r="K44" s="29" t="n">
        <f aca="false">G44-H44</f>
        <v>0</v>
      </c>
      <c r="L44" s="29" t="n">
        <f aca="false">F44-K44</f>
        <v>0</v>
      </c>
      <c r="M44" s="30" t="e">
        <f aca="false">L44*100/F44</f>
        <v>#VALUE!</v>
      </c>
      <c r="N44" s="32"/>
    </row>
    <row r="45" customFormat="false" ht="12.8" hidden="false" customHeight="false" outlineLevel="0" collapsed="false">
      <c r="A45" s="32" t="n">
        <f aca="false">stas!A44+1</f>
        <v>41</v>
      </c>
      <c r="B45" s="33"/>
      <c r="C45" s="34"/>
      <c r="D45" s="35"/>
      <c r="E45" s="36"/>
      <c r="F45" s="37"/>
      <c r="G45" s="38"/>
      <c r="H45" s="39"/>
      <c r="I45" s="39"/>
      <c r="J45" s="28" t="n">
        <f aca="false">J44+H45-I45</f>
        <v>0</v>
      </c>
      <c r="K45" s="29" t="n">
        <f aca="false">G45-H45</f>
        <v>0</v>
      </c>
      <c r="L45" s="29" t="n">
        <f aca="false">F45-K45</f>
        <v>0</v>
      </c>
      <c r="M45" s="30" t="e">
        <f aca="false">L45*100/F45</f>
        <v>#VALUE!</v>
      </c>
      <c r="N45" s="32"/>
    </row>
    <row r="46" customFormat="false" ht="12.8" hidden="false" customHeight="false" outlineLevel="0" collapsed="false">
      <c r="A46" s="32" t="n">
        <f aca="false">stas!A45+1</f>
        <v>42</v>
      </c>
      <c r="B46" s="33"/>
      <c r="C46" s="34"/>
      <c r="D46" s="35"/>
      <c r="E46" s="36"/>
      <c r="F46" s="37"/>
      <c r="G46" s="38"/>
      <c r="H46" s="39"/>
      <c r="I46" s="39"/>
      <c r="J46" s="28" t="n">
        <f aca="false">J45+H46-I46</f>
        <v>0</v>
      </c>
      <c r="K46" s="29" t="n">
        <f aca="false">G46-H46</f>
        <v>0</v>
      </c>
      <c r="L46" s="29" t="n">
        <f aca="false">F46-K46</f>
        <v>0</v>
      </c>
      <c r="M46" s="30" t="e">
        <f aca="false">L46*100/F46</f>
        <v>#VALUE!</v>
      </c>
      <c r="N46" s="32"/>
    </row>
    <row r="47" customFormat="false" ht="12.8" hidden="false" customHeight="false" outlineLevel="0" collapsed="false">
      <c r="A47" s="32" t="n">
        <f aca="false">stas!A46+1</f>
        <v>43</v>
      </c>
      <c r="B47" s="33"/>
      <c r="C47" s="34"/>
      <c r="D47" s="35"/>
      <c r="E47" s="36"/>
      <c r="F47" s="37"/>
      <c r="G47" s="38"/>
      <c r="H47" s="39"/>
      <c r="I47" s="39"/>
      <c r="J47" s="28" t="n">
        <f aca="false">J46+H47-I47</f>
        <v>0</v>
      </c>
      <c r="K47" s="29" t="n">
        <f aca="false">G47-H47</f>
        <v>0</v>
      </c>
      <c r="L47" s="29" t="n">
        <f aca="false">F47-K47</f>
        <v>0</v>
      </c>
      <c r="M47" s="30" t="e">
        <f aca="false">L47*100/F47</f>
        <v>#VALUE!</v>
      </c>
      <c r="N47" s="32"/>
    </row>
    <row r="48" customFormat="false" ht="12.8" hidden="false" customHeight="false" outlineLevel="0" collapsed="false">
      <c r="A48" s="32" t="n">
        <f aca="false">stas!A47+1</f>
        <v>44</v>
      </c>
      <c r="B48" s="33"/>
      <c r="C48" s="34"/>
      <c r="D48" s="35"/>
      <c r="E48" s="36"/>
      <c r="F48" s="37"/>
      <c r="G48" s="38"/>
      <c r="H48" s="39"/>
      <c r="I48" s="39"/>
      <c r="J48" s="28" t="n">
        <f aca="false">J47+H48-I48</f>
        <v>0</v>
      </c>
      <c r="K48" s="29" t="n">
        <f aca="false">G48-H48</f>
        <v>0</v>
      </c>
      <c r="L48" s="29" t="n">
        <f aca="false">F48-K48</f>
        <v>0</v>
      </c>
      <c r="M48" s="30" t="e">
        <f aca="false">L48*100/F48</f>
        <v>#VALUE!</v>
      </c>
      <c r="N48" s="32"/>
    </row>
    <row r="49" customFormat="false" ht="12.8" hidden="false" customHeight="false" outlineLevel="0" collapsed="false">
      <c r="A49" s="32" t="n">
        <f aca="false">stas!A48+1</f>
        <v>45</v>
      </c>
      <c r="B49" s="33"/>
      <c r="C49" s="34"/>
      <c r="D49" s="35"/>
      <c r="E49" s="36"/>
      <c r="F49" s="37"/>
      <c r="G49" s="38"/>
      <c r="H49" s="39"/>
      <c r="I49" s="39"/>
      <c r="J49" s="28" t="n">
        <f aca="false">J48+H49-I49</f>
        <v>0</v>
      </c>
      <c r="K49" s="29" t="n">
        <f aca="false">G49-H49</f>
        <v>0</v>
      </c>
      <c r="L49" s="29" t="n">
        <f aca="false">F49-K49</f>
        <v>0</v>
      </c>
      <c r="M49" s="30" t="e">
        <f aca="false">L49*100/F49</f>
        <v>#VALUE!</v>
      </c>
      <c r="N49" s="32"/>
    </row>
    <row r="50" customFormat="false" ht="12.8" hidden="false" customHeight="false" outlineLevel="0" collapsed="false">
      <c r="A50" s="32" t="n">
        <f aca="false">stas!A49+1</f>
        <v>46</v>
      </c>
      <c r="B50" s="33"/>
      <c r="C50" s="34"/>
      <c r="D50" s="35"/>
      <c r="E50" s="36"/>
      <c r="F50" s="37"/>
      <c r="G50" s="38"/>
      <c r="H50" s="39"/>
      <c r="I50" s="39"/>
      <c r="J50" s="28" t="n">
        <f aca="false">J49+H50-I50</f>
        <v>0</v>
      </c>
      <c r="K50" s="29" t="n">
        <f aca="false">G50-H50</f>
        <v>0</v>
      </c>
      <c r="L50" s="29" t="n">
        <f aca="false">F50-K50</f>
        <v>0</v>
      </c>
      <c r="M50" s="30" t="e">
        <f aca="false">L50*100/F50</f>
        <v>#VALUE!</v>
      </c>
      <c r="N50" s="32"/>
    </row>
    <row r="51" customFormat="false" ht="12.8" hidden="false" customHeight="false" outlineLevel="0" collapsed="false">
      <c r="A51" s="32" t="n">
        <f aca="false">stas!A50+1</f>
        <v>47</v>
      </c>
      <c r="B51" s="33"/>
      <c r="C51" s="34"/>
      <c r="D51" s="35"/>
      <c r="E51" s="36"/>
      <c r="F51" s="37"/>
      <c r="G51" s="38"/>
      <c r="H51" s="39"/>
      <c r="I51" s="39"/>
      <c r="J51" s="28" t="n">
        <f aca="false">J50+H51-I51</f>
        <v>0</v>
      </c>
      <c r="K51" s="29" t="n">
        <f aca="false">G51-H51</f>
        <v>0</v>
      </c>
      <c r="L51" s="29" t="n">
        <f aca="false">F51-K51</f>
        <v>0</v>
      </c>
      <c r="M51" s="30" t="e">
        <f aca="false">L51*100/F51</f>
        <v>#VALUE!</v>
      </c>
      <c r="N51" s="32"/>
    </row>
    <row r="52" customFormat="false" ht="12.8" hidden="false" customHeight="false" outlineLevel="0" collapsed="false">
      <c r="A52" s="32" t="n">
        <f aca="false">stas!A51+1</f>
        <v>48</v>
      </c>
      <c r="B52" s="33"/>
      <c r="C52" s="34"/>
      <c r="D52" s="35"/>
      <c r="E52" s="36"/>
      <c r="F52" s="37"/>
      <c r="G52" s="38"/>
      <c r="H52" s="39"/>
      <c r="I52" s="39"/>
      <c r="J52" s="28" t="n">
        <f aca="false">J51+H52-I52</f>
        <v>0</v>
      </c>
      <c r="K52" s="29" t="n">
        <f aca="false">G52-H52</f>
        <v>0</v>
      </c>
      <c r="L52" s="29" t="n">
        <f aca="false">F52-K52</f>
        <v>0</v>
      </c>
      <c r="M52" s="30" t="e">
        <f aca="false">L52*100/F52</f>
        <v>#VALUE!</v>
      </c>
      <c r="N52" s="32"/>
    </row>
    <row r="53" customFormat="false" ht="12.8" hidden="false" customHeight="false" outlineLevel="0" collapsed="false">
      <c r="A53" s="32" t="n">
        <f aca="false">stas!A52+1</f>
        <v>49</v>
      </c>
      <c r="B53" s="33"/>
      <c r="C53" s="34"/>
      <c r="D53" s="35"/>
      <c r="E53" s="36"/>
      <c r="F53" s="37"/>
      <c r="G53" s="38"/>
      <c r="H53" s="39"/>
      <c r="I53" s="39"/>
      <c r="J53" s="28" t="n">
        <f aca="false">J52+H53-I53</f>
        <v>0</v>
      </c>
      <c r="K53" s="29" t="n">
        <f aca="false">G53-H53</f>
        <v>0</v>
      </c>
      <c r="L53" s="29" t="n">
        <f aca="false">F53-K53</f>
        <v>0</v>
      </c>
      <c r="M53" s="30" t="e">
        <f aca="false">L53*100/F53</f>
        <v>#VALUE!</v>
      </c>
      <c r="N53" s="32"/>
    </row>
    <row r="54" customFormat="false" ht="12.8" hidden="false" customHeight="false" outlineLevel="0" collapsed="false">
      <c r="A54" s="32" t="n">
        <f aca="false">stas!A53+1</f>
        <v>50</v>
      </c>
      <c r="B54" s="33"/>
      <c r="C54" s="34"/>
      <c r="D54" s="35"/>
      <c r="E54" s="36"/>
      <c r="F54" s="37"/>
      <c r="G54" s="38"/>
      <c r="H54" s="39"/>
      <c r="I54" s="39"/>
      <c r="J54" s="28" t="n">
        <f aca="false">J53+H54-I54</f>
        <v>0</v>
      </c>
      <c r="K54" s="29" t="n">
        <f aca="false">G54-H54</f>
        <v>0</v>
      </c>
      <c r="L54" s="29" t="n">
        <f aca="false">F54-K54</f>
        <v>0</v>
      </c>
      <c r="M54" s="30" t="e">
        <f aca="false">L54*100/F54</f>
        <v>#VALUE!</v>
      </c>
      <c r="N54" s="32"/>
    </row>
    <row r="55" customFormat="false" ht="12.8" hidden="false" customHeight="false" outlineLevel="0" collapsed="false">
      <c r="A55" s="32" t="n">
        <f aca="false">stas!A54+1</f>
        <v>51</v>
      </c>
      <c r="B55" s="33"/>
      <c r="C55" s="34"/>
      <c r="D55" s="35"/>
      <c r="E55" s="36"/>
      <c r="F55" s="37"/>
      <c r="G55" s="38"/>
      <c r="H55" s="39"/>
      <c r="I55" s="39"/>
      <c r="J55" s="28" t="n">
        <f aca="false">J54+H55-I55</f>
        <v>0</v>
      </c>
      <c r="K55" s="29" t="n">
        <f aca="false">G55-H55</f>
        <v>0</v>
      </c>
      <c r="L55" s="29" t="n">
        <f aca="false">F55-K55</f>
        <v>0</v>
      </c>
      <c r="M55" s="30" t="e">
        <f aca="false">L55*100/F55</f>
        <v>#VALUE!</v>
      </c>
      <c r="N55" s="32"/>
    </row>
    <row r="56" customFormat="false" ht="12.8" hidden="false" customHeight="false" outlineLevel="0" collapsed="false">
      <c r="A56" s="32" t="n">
        <f aca="false">stas!A55+1</f>
        <v>52</v>
      </c>
      <c r="B56" s="33"/>
      <c r="C56" s="34"/>
      <c r="D56" s="35"/>
      <c r="E56" s="36"/>
      <c r="F56" s="37"/>
      <c r="G56" s="38"/>
      <c r="H56" s="39"/>
      <c r="I56" s="39"/>
      <c r="J56" s="28" t="n">
        <f aca="false">J55+H56-I56</f>
        <v>0</v>
      </c>
      <c r="K56" s="29" t="n">
        <f aca="false">G56-H56</f>
        <v>0</v>
      </c>
      <c r="L56" s="29" t="n">
        <f aca="false">F56-K56</f>
        <v>0</v>
      </c>
      <c r="M56" s="30" t="e">
        <f aca="false">L56*100/F56</f>
        <v>#VALUE!</v>
      </c>
      <c r="N56" s="32"/>
    </row>
    <row r="57" customFormat="false" ht="12.8" hidden="false" customHeight="false" outlineLevel="0" collapsed="false">
      <c r="A57" s="32" t="n">
        <f aca="false">stas!A56+1</f>
        <v>53</v>
      </c>
      <c r="B57" s="33"/>
      <c r="C57" s="34"/>
      <c r="D57" s="35"/>
      <c r="E57" s="36"/>
      <c r="F57" s="37"/>
      <c r="G57" s="38"/>
      <c r="H57" s="39"/>
      <c r="I57" s="39"/>
      <c r="J57" s="28" t="n">
        <f aca="false">J56+H57-I57</f>
        <v>0</v>
      </c>
      <c r="K57" s="29" t="n">
        <f aca="false">G57-H57</f>
        <v>0</v>
      </c>
      <c r="L57" s="29" t="n">
        <f aca="false">F57-K57</f>
        <v>0</v>
      </c>
      <c r="M57" s="30" t="e">
        <f aca="false">L57*100/F57</f>
        <v>#VALUE!</v>
      </c>
      <c r="N57" s="32"/>
    </row>
    <row r="58" customFormat="false" ht="12.8" hidden="false" customHeight="false" outlineLevel="0" collapsed="false">
      <c r="A58" s="32" t="n">
        <f aca="false">stas!A57+1</f>
        <v>54</v>
      </c>
      <c r="B58" s="33"/>
      <c r="C58" s="34"/>
      <c r="D58" s="35"/>
      <c r="E58" s="36"/>
      <c r="F58" s="37"/>
      <c r="G58" s="38"/>
      <c r="H58" s="39"/>
      <c r="I58" s="39"/>
      <c r="J58" s="28" t="n">
        <f aca="false">J57+H58-I58</f>
        <v>0</v>
      </c>
      <c r="K58" s="29" t="n">
        <f aca="false">G58-H58</f>
        <v>0</v>
      </c>
      <c r="L58" s="29" t="n">
        <f aca="false">F58-K58</f>
        <v>0</v>
      </c>
      <c r="M58" s="30" t="e">
        <f aca="false">L58*100/F58</f>
        <v>#VALUE!</v>
      </c>
      <c r="N58" s="32"/>
    </row>
    <row r="59" customFormat="false" ht="12.8" hidden="false" customHeight="false" outlineLevel="0" collapsed="false">
      <c r="A59" s="32" t="n">
        <f aca="false">stas!A58+1</f>
        <v>55</v>
      </c>
      <c r="B59" s="33"/>
      <c r="C59" s="34"/>
      <c r="D59" s="35"/>
      <c r="E59" s="36"/>
      <c r="F59" s="37"/>
      <c r="G59" s="38"/>
      <c r="H59" s="39"/>
      <c r="I59" s="39"/>
      <c r="J59" s="28" t="n">
        <f aca="false">J58+H59-I59</f>
        <v>0</v>
      </c>
      <c r="K59" s="29" t="n">
        <f aca="false">G59-H59</f>
        <v>0</v>
      </c>
      <c r="L59" s="29" t="n">
        <f aca="false">F59-K59</f>
        <v>0</v>
      </c>
      <c r="M59" s="30" t="e">
        <f aca="false">L59*100/F59</f>
        <v>#VALUE!</v>
      </c>
      <c r="N59" s="32"/>
    </row>
    <row r="60" customFormat="false" ht="12.8" hidden="false" customHeight="false" outlineLevel="0" collapsed="false">
      <c r="A60" s="32" t="n">
        <f aca="false">stas!A59+1</f>
        <v>56</v>
      </c>
      <c r="B60" s="33"/>
      <c r="C60" s="34"/>
      <c r="D60" s="35"/>
      <c r="E60" s="36"/>
      <c r="F60" s="37"/>
      <c r="G60" s="38"/>
      <c r="H60" s="39"/>
      <c r="I60" s="39"/>
      <c r="J60" s="28" t="n">
        <f aca="false">J59+H60-I60</f>
        <v>0</v>
      </c>
      <c r="K60" s="29" t="n">
        <f aca="false">G60-H60</f>
        <v>0</v>
      </c>
      <c r="L60" s="29" t="n">
        <f aca="false">F60-K60</f>
        <v>0</v>
      </c>
      <c r="M60" s="30" t="e">
        <f aca="false">L60*100/F60</f>
        <v>#VALUE!</v>
      </c>
      <c r="N60" s="32"/>
    </row>
    <row r="61" customFormat="false" ht="12.8" hidden="false" customHeight="false" outlineLevel="0" collapsed="false">
      <c r="A61" s="32" t="n">
        <f aca="false">stas!A60+1</f>
        <v>57</v>
      </c>
      <c r="B61" s="33"/>
      <c r="C61" s="34"/>
      <c r="D61" s="35"/>
      <c r="E61" s="36"/>
      <c r="F61" s="37"/>
      <c r="G61" s="38"/>
      <c r="H61" s="39"/>
      <c r="I61" s="39"/>
      <c r="J61" s="28" t="n">
        <f aca="false">J60+H61-I61</f>
        <v>0</v>
      </c>
      <c r="K61" s="29" t="n">
        <f aca="false">G61-H61</f>
        <v>0</v>
      </c>
      <c r="L61" s="29" t="n">
        <f aca="false">F61-K61</f>
        <v>0</v>
      </c>
      <c r="M61" s="30" t="e">
        <f aca="false">L61*100/F61</f>
        <v>#VALUE!</v>
      </c>
      <c r="N61" s="32"/>
    </row>
    <row r="62" customFormat="false" ht="12.8" hidden="false" customHeight="false" outlineLevel="0" collapsed="false">
      <c r="A62" s="32" t="n">
        <f aca="false">stas!A61+1</f>
        <v>58</v>
      </c>
      <c r="B62" s="33"/>
      <c r="C62" s="34"/>
      <c r="D62" s="35"/>
      <c r="E62" s="36"/>
      <c r="F62" s="37"/>
      <c r="G62" s="38"/>
      <c r="H62" s="39"/>
      <c r="I62" s="39"/>
      <c r="J62" s="28" t="n">
        <f aca="false">J61+H62-I62</f>
        <v>0</v>
      </c>
      <c r="K62" s="29" t="n">
        <f aca="false">G62-H62</f>
        <v>0</v>
      </c>
      <c r="L62" s="29" t="n">
        <f aca="false">F62-K62</f>
        <v>0</v>
      </c>
      <c r="M62" s="30" t="e">
        <f aca="false">L62*100/F62</f>
        <v>#VALUE!</v>
      </c>
      <c r="N62" s="32"/>
    </row>
    <row r="63" customFormat="false" ht="12.8" hidden="false" customHeight="false" outlineLevel="0" collapsed="false">
      <c r="A63" s="32" t="n">
        <f aca="false">stas!A62+1</f>
        <v>59</v>
      </c>
      <c r="B63" s="33"/>
      <c r="C63" s="34"/>
      <c r="D63" s="35"/>
      <c r="E63" s="36"/>
      <c r="F63" s="37"/>
      <c r="G63" s="38"/>
      <c r="H63" s="39"/>
      <c r="I63" s="39"/>
      <c r="J63" s="28" t="n">
        <f aca="false">J62+H63-I63</f>
        <v>0</v>
      </c>
      <c r="K63" s="29" t="n">
        <f aca="false">G63-H63</f>
        <v>0</v>
      </c>
      <c r="L63" s="29" t="n">
        <f aca="false">F63-K63</f>
        <v>0</v>
      </c>
      <c r="M63" s="30" t="e">
        <f aca="false">L63*100/F63</f>
        <v>#VALUE!</v>
      </c>
      <c r="N63" s="32"/>
    </row>
    <row r="64" customFormat="false" ht="12.8" hidden="false" customHeight="false" outlineLevel="0" collapsed="false">
      <c r="A64" s="32" t="n">
        <f aca="false">stas!A63+1</f>
        <v>60</v>
      </c>
      <c r="B64" s="33"/>
      <c r="C64" s="34"/>
      <c r="D64" s="35"/>
      <c r="E64" s="36"/>
      <c r="F64" s="37"/>
      <c r="G64" s="38"/>
      <c r="H64" s="39"/>
      <c r="I64" s="39"/>
      <c r="J64" s="28" t="n">
        <f aca="false">J63+H64-I64</f>
        <v>0</v>
      </c>
      <c r="K64" s="29" t="n">
        <f aca="false">G64-H64</f>
        <v>0</v>
      </c>
      <c r="L64" s="29" t="n">
        <f aca="false">F64-K64</f>
        <v>0</v>
      </c>
      <c r="M64" s="30" t="e">
        <f aca="false">L64*100/F64</f>
        <v>#VALUE!</v>
      </c>
      <c r="N64" s="32"/>
    </row>
    <row r="65" customFormat="false" ht="12.8" hidden="false" customHeight="false" outlineLevel="0" collapsed="false">
      <c r="A65" s="32" t="n">
        <f aca="false">stas!A64+1</f>
        <v>61</v>
      </c>
      <c r="B65" s="33"/>
      <c r="C65" s="34"/>
      <c r="D65" s="35"/>
      <c r="E65" s="36"/>
      <c r="F65" s="37"/>
      <c r="G65" s="38"/>
      <c r="H65" s="39"/>
      <c r="I65" s="39"/>
      <c r="J65" s="28" t="n">
        <f aca="false">J64+H65-I65</f>
        <v>0</v>
      </c>
      <c r="K65" s="29" t="n">
        <f aca="false">G65-H65</f>
        <v>0</v>
      </c>
      <c r="L65" s="29" t="n">
        <f aca="false">F65-K65</f>
        <v>0</v>
      </c>
      <c r="M65" s="30" t="e">
        <f aca="false">L65*100/F65</f>
        <v>#VALUE!</v>
      </c>
      <c r="N65" s="32"/>
    </row>
    <row r="66" customFormat="false" ht="12.8" hidden="false" customHeight="false" outlineLevel="0" collapsed="false">
      <c r="A66" s="32" t="n">
        <f aca="false">stas!A65+1</f>
        <v>62</v>
      </c>
      <c r="B66" s="33"/>
      <c r="C66" s="34"/>
      <c r="D66" s="35"/>
      <c r="E66" s="36"/>
      <c r="F66" s="37"/>
      <c r="G66" s="38"/>
      <c r="H66" s="39"/>
      <c r="I66" s="39"/>
      <c r="J66" s="28" t="n">
        <f aca="false">J65+H66-I66</f>
        <v>0</v>
      </c>
      <c r="K66" s="29" t="n">
        <f aca="false">G66-H66</f>
        <v>0</v>
      </c>
      <c r="L66" s="29" t="n">
        <f aca="false">F66-K66</f>
        <v>0</v>
      </c>
      <c r="M66" s="30" t="e">
        <f aca="false">L66*100/F66</f>
        <v>#VALUE!</v>
      </c>
      <c r="N66" s="32"/>
    </row>
    <row r="67" customFormat="false" ht="12.8" hidden="false" customHeight="false" outlineLevel="0" collapsed="false">
      <c r="A67" s="32" t="n">
        <f aca="false">stas!A66+1</f>
        <v>63</v>
      </c>
      <c r="B67" s="33"/>
      <c r="C67" s="34"/>
      <c r="D67" s="35"/>
      <c r="E67" s="36"/>
      <c r="F67" s="37"/>
      <c r="G67" s="38"/>
      <c r="H67" s="39"/>
      <c r="I67" s="39"/>
      <c r="J67" s="28" t="n">
        <f aca="false">J66+H67-I67</f>
        <v>0</v>
      </c>
      <c r="K67" s="29" t="n">
        <f aca="false">G67-H67</f>
        <v>0</v>
      </c>
      <c r="L67" s="29" t="n">
        <f aca="false">F67-K67</f>
        <v>0</v>
      </c>
      <c r="M67" s="30" t="e">
        <f aca="false">L67*100/F67</f>
        <v>#VALUE!</v>
      </c>
      <c r="N67" s="32"/>
    </row>
    <row r="68" customFormat="false" ht="12.8" hidden="false" customHeight="false" outlineLevel="0" collapsed="false">
      <c r="A68" s="32" t="n">
        <f aca="false">stas!A67+1</f>
        <v>64</v>
      </c>
      <c r="B68" s="33"/>
      <c r="C68" s="34"/>
      <c r="D68" s="35"/>
      <c r="E68" s="36"/>
      <c r="F68" s="37"/>
      <c r="G68" s="38"/>
      <c r="H68" s="39"/>
      <c r="I68" s="39"/>
      <c r="J68" s="28" t="n">
        <f aca="false">J67+H68-I68</f>
        <v>0</v>
      </c>
      <c r="K68" s="29" t="n">
        <f aca="false">G68-H68</f>
        <v>0</v>
      </c>
      <c r="L68" s="29" t="n">
        <f aca="false">F68-K68</f>
        <v>0</v>
      </c>
      <c r="M68" s="30" t="e">
        <f aca="false">L68*100/F68</f>
        <v>#VALUE!</v>
      </c>
      <c r="N68" s="32"/>
    </row>
    <row r="69" customFormat="false" ht="12.8" hidden="false" customHeight="false" outlineLevel="0" collapsed="false">
      <c r="A69" s="32" t="n">
        <f aca="false">stas!A68+1</f>
        <v>65</v>
      </c>
      <c r="B69" s="33"/>
      <c r="C69" s="34"/>
      <c r="D69" s="35"/>
      <c r="E69" s="36"/>
      <c r="F69" s="37"/>
      <c r="G69" s="38"/>
      <c r="H69" s="39"/>
      <c r="I69" s="39"/>
      <c r="J69" s="28" t="n">
        <f aca="false">J68+H69-I69</f>
        <v>0</v>
      </c>
      <c r="K69" s="29" t="n">
        <f aca="false">G69-H69</f>
        <v>0</v>
      </c>
      <c r="L69" s="29" t="n">
        <f aca="false">F69-K69</f>
        <v>0</v>
      </c>
      <c r="M69" s="30" t="e">
        <f aca="false">L69*100/F69</f>
        <v>#VALUE!</v>
      </c>
      <c r="N69" s="32"/>
    </row>
    <row r="70" customFormat="false" ht="12.8" hidden="false" customHeight="false" outlineLevel="0" collapsed="false">
      <c r="A70" s="32" t="n">
        <f aca="false">stas!A69+1</f>
        <v>66</v>
      </c>
      <c r="B70" s="33"/>
      <c r="C70" s="34"/>
      <c r="D70" s="35"/>
      <c r="E70" s="36"/>
      <c r="F70" s="37"/>
      <c r="G70" s="38"/>
      <c r="H70" s="39"/>
      <c r="I70" s="39"/>
      <c r="J70" s="28" t="n">
        <f aca="false">J69+H70-I70</f>
        <v>0</v>
      </c>
      <c r="K70" s="29" t="n">
        <f aca="false">G70-H70</f>
        <v>0</v>
      </c>
      <c r="L70" s="29" t="n">
        <f aca="false">F70-K70</f>
        <v>0</v>
      </c>
      <c r="M70" s="30" t="e">
        <f aca="false">L70*100/F70</f>
        <v>#VALUE!</v>
      </c>
      <c r="N70" s="32"/>
    </row>
    <row r="71" customFormat="false" ht="12.8" hidden="false" customHeight="false" outlineLevel="0" collapsed="false">
      <c r="A71" s="32" t="n">
        <f aca="false">stas!A70+1</f>
        <v>67</v>
      </c>
      <c r="B71" s="33"/>
      <c r="C71" s="34"/>
      <c r="D71" s="35"/>
      <c r="E71" s="36"/>
      <c r="F71" s="37"/>
      <c r="G71" s="38"/>
      <c r="H71" s="39"/>
      <c r="I71" s="39"/>
      <c r="J71" s="28" t="n">
        <f aca="false">J70+H71-I71</f>
        <v>0</v>
      </c>
      <c r="K71" s="29" t="n">
        <f aca="false">G71-H71</f>
        <v>0</v>
      </c>
      <c r="L71" s="29" t="n">
        <f aca="false">F71-K71</f>
        <v>0</v>
      </c>
      <c r="M71" s="30" t="e">
        <f aca="false">L71*100/F71</f>
        <v>#VALUE!</v>
      </c>
      <c r="N71" s="32"/>
    </row>
    <row r="72" customFormat="false" ht="12.8" hidden="false" customHeight="false" outlineLevel="0" collapsed="false">
      <c r="A72" s="32" t="n">
        <f aca="false">stas!A71+1</f>
        <v>68</v>
      </c>
      <c r="B72" s="33"/>
      <c r="C72" s="34"/>
      <c r="D72" s="35"/>
      <c r="E72" s="36"/>
      <c r="F72" s="37"/>
      <c r="G72" s="38"/>
      <c r="H72" s="39"/>
      <c r="I72" s="39"/>
      <c r="J72" s="28" t="n">
        <f aca="false">J71+H72-I72</f>
        <v>0</v>
      </c>
      <c r="K72" s="29" t="n">
        <f aca="false">G72-H72</f>
        <v>0</v>
      </c>
      <c r="L72" s="29" t="n">
        <f aca="false">F72-K72</f>
        <v>0</v>
      </c>
      <c r="M72" s="30" t="e">
        <f aca="false">L72*100/F72</f>
        <v>#VALUE!</v>
      </c>
      <c r="N72" s="32"/>
    </row>
    <row r="73" customFormat="false" ht="12.8" hidden="false" customHeight="false" outlineLevel="0" collapsed="false">
      <c r="A73" s="32" t="n">
        <f aca="false">stas!A72+1</f>
        <v>69</v>
      </c>
      <c r="B73" s="33"/>
      <c r="C73" s="34"/>
      <c r="D73" s="35"/>
      <c r="E73" s="36"/>
      <c r="F73" s="37"/>
      <c r="G73" s="38"/>
      <c r="H73" s="39"/>
      <c r="I73" s="39"/>
      <c r="J73" s="28" t="n">
        <f aca="false">J72+H73-I73</f>
        <v>0</v>
      </c>
      <c r="K73" s="29" t="n">
        <f aca="false">G73-H73</f>
        <v>0</v>
      </c>
      <c r="L73" s="29" t="n">
        <f aca="false">F73-K73</f>
        <v>0</v>
      </c>
      <c r="M73" s="30" t="e">
        <f aca="false">L73*100/F73</f>
        <v>#VALUE!</v>
      </c>
      <c r="N73" s="32"/>
    </row>
    <row r="74" customFormat="false" ht="12.8" hidden="false" customHeight="false" outlineLevel="0" collapsed="false">
      <c r="A74" s="32" t="n">
        <f aca="false">stas!A73+1</f>
        <v>70</v>
      </c>
      <c r="B74" s="33"/>
      <c r="C74" s="34"/>
      <c r="D74" s="35"/>
      <c r="E74" s="36"/>
      <c r="F74" s="37"/>
      <c r="G74" s="38"/>
      <c r="H74" s="39"/>
      <c r="I74" s="39"/>
      <c r="J74" s="28" t="n">
        <f aca="false">J73+H74-I74</f>
        <v>0</v>
      </c>
      <c r="K74" s="29" t="n">
        <f aca="false">G74-H74</f>
        <v>0</v>
      </c>
      <c r="L74" s="29" t="n">
        <f aca="false">F74-K74</f>
        <v>0</v>
      </c>
      <c r="M74" s="30" t="e">
        <f aca="false">L74*100/F74</f>
        <v>#VALUE!</v>
      </c>
      <c r="N74" s="32"/>
    </row>
    <row r="75" customFormat="false" ht="12.8" hidden="false" customHeight="false" outlineLevel="0" collapsed="false">
      <c r="A75" s="32" t="n">
        <f aca="false">stas!A74+1</f>
        <v>71</v>
      </c>
      <c r="B75" s="33"/>
      <c r="C75" s="34"/>
      <c r="D75" s="35"/>
      <c r="E75" s="36"/>
      <c r="F75" s="37"/>
      <c r="G75" s="38"/>
      <c r="H75" s="39"/>
      <c r="I75" s="39"/>
      <c r="J75" s="28" t="n">
        <f aca="false">J74+H75-I75</f>
        <v>0</v>
      </c>
      <c r="K75" s="29" t="n">
        <f aca="false">G75-H75</f>
        <v>0</v>
      </c>
      <c r="L75" s="29" t="n">
        <f aca="false">F75-K75</f>
        <v>0</v>
      </c>
      <c r="M75" s="30" t="e">
        <f aca="false">L75*100/F75</f>
        <v>#VALUE!</v>
      </c>
      <c r="N75" s="32"/>
    </row>
    <row r="76" customFormat="false" ht="12.8" hidden="false" customHeight="false" outlineLevel="0" collapsed="false">
      <c r="A76" s="32" t="n">
        <f aca="false">stas!A75+1</f>
        <v>72</v>
      </c>
      <c r="B76" s="33"/>
      <c r="C76" s="34"/>
      <c r="D76" s="35"/>
      <c r="E76" s="36"/>
      <c r="F76" s="37"/>
      <c r="G76" s="38"/>
      <c r="H76" s="39"/>
      <c r="I76" s="39"/>
      <c r="J76" s="28" t="n">
        <f aca="false">J75+H76-I76</f>
        <v>0</v>
      </c>
      <c r="K76" s="29" t="n">
        <f aca="false">G76-H76</f>
        <v>0</v>
      </c>
      <c r="L76" s="29" t="n">
        <f aca="false">F76-K76</f>
        <v>0</v>
      </c>
      <c r="M76" s="30" t="e">
        <f aca="false">L76*100/F76</f>
        <v>#VALUE!</v>
      </c>
      <c r="N76" s="32"/>
    </row>
    <row r="77" customFormat="false" ht="12.8" hidden="false" customHeight="false" outlineLevel="0" collapsed="false">
      <c r="A77" s="32" t="n">
        <f aca="false">stas!A76+1</f>
        <v>73</v>
      </c>
      <c r="B77" s="33"/>
      <c r="C77" s="34"/>
      <c r="D77" s="35"/>
      <c r="E77" s="36"/>
      <c r="F77" s="37"/>
      <c r="G77" s="38"/>
      <c r="H77" s="39"/>
      <c r="I77" s="39"/>
      <c r="J77" s="28" t="n">
        <f aca="false">J76+H77-I77</f>
        <v>0</v>
      </c>
      <c r="K77" s="29" t="n">
        <f aca="false">G77-H77</f>
        <v>0</v>
      </c>
      <c r="L77" s="29" t="n">
        <f aca="false">F77-K77</f>
        <v>0</v>
      </c>
      <c r="M77" s="30" t="e">
        <f aca="false">L77*100/F77</f>
        <v>#VALUE!</v>
      </c>
      <c r="N77" s="32"/>
    </row>
    <row r="78" customFormat="false" ht="12.8" hidden="false" customHeight="false" outlineLevel="0" collapsed="false">
      <c r="A78" s="32" t="n">
        <f aca="false">stas!A77+1</f>
        <v>74</v>
      </c>
      <c r="B78" s="33"/>
      <c r="C78" s="34"/>
      <c r="D78" s="35"/>
      <c r="E78" s="36"/>
      <c r="F78" s="37"/>
      <c r="G78" s="38"/>
      <c r="H78" s="39"/>
      <c r="I78" s="39"/>
      <c r="J78" s="28" t="n">
        <f aca="false">J77+H78-I78</f>
        <v>0</v>
      </c>
      <c r="K78" s="29" t="n">
        <f aca="false">G78-H78</f>
        <v>0</v>
      </c>
      <c r="L78" s="29" t="n">
        <f aca="false">F78-K78</f>
        <v>0</v>
      </c>
      <c r="M78" s="30" t="e">
        <f aca="false">L78*100/F78</f>
        <v>#VALUE!</v>
      </c>
      <c r="N78" s="32"/>
    </row>
    <row r="79" customFormat="false" ht="12.8" hidden="false" customHeight="false" outlineLevel="0" collapsed="false">
      <c r="A79" s="32" t="n">
        <f aca="false">stas!A78+1</f>
        <v>75</v>
      </c>
      <c r="B79" s="33"/>
      <c r="C79" s="34"/>
      <c r="D79" s="35"/>
      <c r="E79" s="36"/>
      <c r="F79" s="37"/>
      <c r="G79" s="38"/>
      <c r="H79" s="39"/>
      <c r="I79" s="39"/>
      <c r="J79" s="28" t="n">
        <f aca="false">J78+H79-I79</f>
        <v>0</v>
      </c>
      <c r="K79" s="29" t="n">
        <f aca="false">G79-H79</f>
        <v>0</v>
      </c>
      <c r="L79" s="29" t="n">
        <f aca="false">F79-K79</f>
        <v>0</v>
      </c>
      <c r="M79" s="30" t="e">
        <f aca="false">L79*100/F79</f>
        <v>#VALUE!</v>
      </c>
      <c r="N79" s="32"/>
    </row>
    <row r="80" customFormat="false" ht="12.8" hidden="false" customHeight="false" outlineLevel="0" collapsed="false">
      <c r="A80" s="32" t="n">
        <f aca="false">stas!A79+1</f>
        <v>76</v>
      </c>
      <c r="B80" s="33"/>
      <c r="C80" s="34"/>
      <c r="D80" s="35"/>
      <c r="E80" s="36"/>
      <c r="F80" s="37"/>
      <c r="G80" s="38"/>
      <c r="H80" s="39"/>
      <c r="I80" s="39"/>
      <c r="J80" s="28" t="n">
        <f aca="false">J79+H80-I80</f>
        <v>0</v>
      </c>
      <c r="K80" s="29" t="n">
        <f aca="false">G80-H80</f>
        <v>0</v>
      </c>
      <c r="L80" s="29" t="n">
        <f aca="false">F80-K80</f>
        <v>0</v>
      </c>
      <c r="M80" s="30" t="e">
        <f aca="false">L80*100/F80</f>
        <v>#VALUE!</v>
      </c>
      <c r="N80" s="32"/>
    </row>
    <row r="81" customFormat="false" ht="12.8" hidden="false" customHeight="false" outlineLevel="0" collapsed="false">
      <c r="A81" s="32" t="n">
        <f aca="false">stas!A80+1</f>
        <v>77</v>
      </c>
      <c r="B81" s="33"/>
      <c r="C81" s="34"/>
      <c r="D81" s="35"/>
      <c r="E81" s="36"/>
      <c r="F81" s="37"/>
      <c r="G81" s="38"/>
      <c r="H81" s="39"/>
      <c r="I81" s="39"/>
      <c r="J81" s="28" t="n">
        <f aca="false">J80+H81-I81</f>
        <v>0</v>
      </c>
      <c r="K81" s="29" t="n">
        <f aca="false">G81-H81</f>
        <v>0</v>
      </c>
      <c r="L81" s="29" t="n">
        <f aca="false">F81-K81</f>
        <v>0</v>
      </c>
      <c r="M81" s="30" t="e">
        <f aca="false">L81*100/F81</f>
        <v>#VALUE!</v>
      </c>
      <c r="N81" s="32"/>
    </row>
    <row r="82" customFormat="false" ht="12.8" hidden="false" customHeight="false" outlineLevel="0" collapsed="false">
      <c r="A82" s="32" t="n">
        <f aca="false">stas!A81+1</f>
        <v>78</v>
      </c>
      <c r="B82" s="33"/>
      <c r="C82" s="34"/>
      <c r="D82" s="35"/>
      <c r="E82" s="36"/>
      <c r="F82" s="37"/>
      <c r="G82" s="38"/>
      <c r="H82" s="39"/>
      <c r="I82" s="39"/>
      <c r="J82" s="28" t="n">
        <f aca="false">J81+H82-I82</f>
        <v>0</v>
      </c>
      <c r="K82" s="29" t="n">
        <f aca="false">G82-H82</f>
        <v>0</v>
      </c>
      <c r="L82" s="29" t="n">
        <f aca="false">F82-K82</f>
        <v>0</v>
      </c>
      <c r="M82" s="30" t="e">
        <f aca="false">L82*100/F82</f>
        <v>#VALUE!</v>
      </c>
      <c r="N82" s="32"/>
    </row>
    <row r="83" customFormat="false" ht="12.8" hidden="false" customHeight="false" outlineLevel="0" collapsed="false">
      <c r="A83" s="32" t="n">
        <f aca="false">stas!A82+1</f>
        <v>79</v>
      </c>
      <c r="B83" s="33"/>
      <c r="C83" s="34"/>
      <c r="D83" s="35"/>
      <c r="E83" s="36"/>
      <c r="F83" s="37"/>
      <c r="G83" s="38"/>
      <c r="H83" s="39"/>
      <c r="I83" s="39"/>
      <c r="J83" s="28" t="n">
        <f aca="false">J82+H83-I83</f>
        <v>0</v>
      </c>
      <c r="K83" s="29" t="n">
        <f aca="false">G83-H83</f>
        <v>0</v>
      </c>
      <c r="L83" s="29" t="n">
        <f aca="false">F83-K83</f>
        <v>0</v>
      </c>
      <c r="M83" s="30" t="e">
        <f aca="false">L83*100/F83</f>
        <v>#VALUE!</v>
      </c>
      <c r="N83" s="32"/>
    </row>
    <row r="84" customFormat="false" ht="12.8" hidden="false" customHeight="false" outlineLevel="0" collapsed="false">
      <c r="A84" s="32" t="n">
        <f aca="false">stas!A83+1</f>
        <v>80</v>
      </c>
      <c r="B84" s="33"/>
      <c r="C84" s="34"/>
      <c r="D84" s="35"/>
      <c r="E84" s="36"/>
      <c r="F84" s="37"/>
      <c r="G84" s="38"/>
      <c r="H84" s="39"/>
      <c r="I84" s="39"/>
      <c r="J84" s="28" t="n">
        <f aca="false">J83+H84-I84</f>
        <v>0</v>
      </c>
      <c r="K84" s="29" t="n">
        <f aca="false">G84-H84</f>
        <v>0</v>
      </c>
      <c r="L84" s="29" t="n">
        <f aca="false">F84-K84</f>
        <v>0</v>
      </c>
      <c r="M84" s="30" t="e">
        <f aca="false">L84*100/F84</f>
        <v>#VALUE!</v>
      </c>
      <c r="N84" s="32"/>
    </row>
    <row r="85" customFormat="false" ht="12.8" hidden="false" customHeight="false" outlineLevel="0" collapsed="false">
      <c r="A85" s="32" t="n">
        <f aca="false">stas!A84+1</f>
        <v>81</v>
      </c>
      <c r="B85" s="33"/>
      <c r="C85" s="34"/>
      <c r="D85" s="35"/>
      <c r="E85" s="36"/>
      <c r="F85" s="37"/>
      <c r="G85" s="38"/>
      <c r="H85" s="39"/>
      <c r="I85" s="39"/>
      <c r="J85" s="28" t="n">
        <f aca="false">J84+H85-I85</f>
        <v>0</v>
      </c>
      <c r="K85" s="29" t="n">
        <f aca="false">G85-H85</f>
        <v>0</v>
      </c>
      <c r="L85" s="29" t="n">
        <f aca="false">F85-K85</f>
        <v>0</v>
      </c>
      <c r="M85" s="30" t="e">
        <f aca="false">L85*100/F85</f>
        <v>#VALUE!</v>
      </c>
      <c r="N85" s="32"/>
    </row>
    <row r="86" customFormat="false" ht="12.8" hidden="false" customHeight="false" outlineLevel="0" collapsed="false">
      <c r="A86" s="32" t="n">
        <f aca="false">stas!A85+1</f>
        <v>82</v>
      </c>
      <c r="B86" s="33"/>
      <c r="C86" s="34"/>
      <c r="D86" s="35"/>
      <c r="E86" s="36"/>
      <c r="F86" s="37"/>
      <c r="G86" s="38"/>
      <c r="H86" s="39"/>
      <c r="I86" s="39"/>
      <c r="J86" s="28" t="n">
        <f aca="false">J85+H86-I86</f>
        <v>0</v>
      </c>
      <c r="K86" s="29" t="n">
        <f aca="false">G86-H86</f>
        <v>0</v>
      </c>
      <c r="L86" s="29" t="n">
        <f aca="false">F86-K86</f>
        <v>0</v>
      </c>
      <c r="M86" s="30" t="e">
        <f aca="false">L86*100/F86</f>
        <v>#VALUE!</v>
      </c>
      <c r="N86" s="32"/>
    </row>
    <row r="87" customFormat="false" ht="12.8" hidden="false" customHeight="false" outlineLevel="0" collapsed="false">
      <c r="A87" s="32" t="n">
        <f aca="false">stas!A86+1</f>
        <v>83</v>
      </c>
      <c r="B87" s="33"/>
      <c r="C87" s="34"/>
      <c r="D87" s="35"/>
      <c r="E87" s="36"/>
      <c r="F87" s="37"/>
      <c r="G87" s="38"/>
      <c r="H87" s="39"/>
      <c r="I87" s="39"/>
      <c r="J87" s="28" t="n">
        <f aca="false">J86+H87-I87</f>
        <v>0</v>
      </c>
      <c r="K87" s="29" t="n">
        <f aca="false">G87-H87</f>
        <v>0</v>
      </c>
      <c r="L87" s="29" t="n">
        <f aca="false">F87-K87</f>
        <v>0</v>
      </c>
      <c r="M87" s="30" t="e">
        <f aca="false">L87*100/F87</f>
        <v>#VALUE!</v>
      </c>
      <c r="N87" s="32"/>
    </row>
    <row r="88" customFormat="false" ht="12.8" hidden="false" customHeight="false" outlineLevel="0" collapsed="false">
      <c r="A88" s="32" t="n">
        <f aca="false">stas!A87+1</f>
        <v>84</v>
      </c>
      <c r="B88" s="33"/>
      <c r="C88" s="34"/>
      <c r="D88" s="35"/>
      <c r="E88" s="36"/>
      <c r="F88" s="37"/>
      <c r="G88" s="38"/>
      <c r="H88" s="39"/>
      <c r="I88" s="39"/>
      <c r="J88" s="28" t="n">
        <f aca="false">J87+H88-I88</f>
        <v>0</v>
      </c>
      <c r="K88" s="29" t="n">
        <f aca="false">G88-H88</f>
        <v>0</v>
      </c>
      <c r="L88" s="29" t="n">
        <f aca="false">F88-K88</f>
        <v>0</v>
      </c>
      <c r="M88" s="30" t="e">
        <f aca="false">L88*100/F88</f>
        <v>#VALUE!</v>
      </c>
      <c r="N88" s="32"/>
    </row>
    <row r="89" customFormat="false" ht="12.8" hidden="false" customHeight="false" outlineLevel="0" collapsed="false">
      <c r="A89" s="32" t="n">
        <f aca="false">stas!A88+1</f>
        <v>85</v>
      </c>
      <c r="B89" s="33"/>
      <c r="C89" s="34"/>
      <c r="D89" s="35"/>
      <c r="E89" s="36"/>
      <c r="F89" s="37"/>
      <c r="G89" s="38"/>
      <c r="H89" s="39"/>
      <c r="I89" s="39"/>
      <c r="J89" s="28" t="n">
        <f aca="false">J88+H89-I89</f>
        <v>0</v>
      </c>
      <c r="K89" s="29" t="n">
        <f aca="false">G89-H89</f>
        <v>0</v>
      </c>
      <c r="L89" s="29" t="n">
        <f aca="false">F89-K89</f>
        <v>0</v>
      </c>
      <c r="M89" s="30" t="e">
        <f aca="false">L89*100/F89</f>
        <v>#VALUE!</v>
      </c>
      <c r="N89" s="32"/>
    </row>
    <row r="90" customFormat="false" ht="12.8" hidden="false" customHeight="false" outlineLevel="0" collapsed="false">
      <c r="A90" s="32" t="n">
        <f aca="false">stas!A89+1</f>
        <v>86</v>
      </c>
      <c r="B90" s="33"/>
      <c r="C90" s="34"/>
      <c r="D90" s="35"/>
      <c r="E90" s="36"/>
      <c r="F90" s="37"/>
      <c r="G90" s="38"/>
      <c r="H90" s="39"/>
      <c r="I90" s="39"/>
      <c r="J90" s="28" t="n">
        <f aca="false">J89+H90-I90</f>
        <v>0</v>
      </c>
      <c r="K90" s="29" t="n">
        <f aca="false">G90-H90</f>
        <v>0</v>
      </c>
      <c r="L90" s="29" t="n">
        <f aca="false">F90-K90</f>
        <v>0</v>
      </c>
      <c r="M90" s="30" t="e">
        <f aca="false">L90*100/F90</f>
        <v>#VALUE!</v>
      </c>
      <c r="N90" s="32"/>
    </row>
    <row r="91" customFormat="false" ht="12.8" hidden="false" customHeight="false" outlineLevel="0" collapsed="false">
      <c r="A91" s="32" t="n">
        <f aca="false">stas!A90+1</f>
        <v>87</v>
      </c>
      <c r="B91" s="33"/>
      <c r="C91" s="34"/>
      <c r="D91" s="35"/>
      <c r="E91" s="36"/>
      <c r="F91" s="37"/>
      <c r="G91" s="38"/>
      <c r="H91" s="39"/>
      <c r="I91" s="39"/>
      <c r="J91" s="28" t="n">
        <f aca="false">J90+H91-I91</f>
        <v>0</v>
      </c>
      <c r="K91" s="29" t="n">
        <f aca="false">G91-H91</f>
        <v>0</v>
      </c>
      <c r="L91" s="29" t="n">
        <f aca="false">F91-K91</f>
        <v>0</v>
      </c>
      <c r="M91" s="30" t="e">
        <f aca="false">L91*100/F91</f>
        <v>#VALUE!</v>
      </c>
      <c r="N91" s="32"/>
    </row>
    <row r="92" customFormat="false" ht="12.8" hidden="false" customHeight="false" outlineLevel="0" collapsed="false">
      <c r="A92" s="32" t="n">
        <f aca="false">stas!A91+1</f>
        <v>88</v>
      </c>
      <c r="B92" s="33"/>
      <c r="C92" s="34"/>
      <c r="D92" s="35"/>
      <c r="E92" s="36"/>
      <c r="F92" s="37"/>
      <c r="G92" s="38"/>
      <c r="H92" s="39"/>
      <c r="I92" s="39"/>
      <c r="J92" s="28" t="n">
        <f aca="false">J91+H92-I92</f>
        <v>0</v>
      </c>
      <c r="K92" s="29" t="n">
        <f aca="false">G92-H92</f>
        <v>0</v>
      </c>
      <c r="L92" s="29" t="n">
        <f aca="false">F92-K92</f>
        <v>0</v>
      </c>
      <c r="M92" s="30" t="e">
        <f aca="false">L92*100/F92</f>
        <v>#VALUE!</v>
      </c>
      <c r="N92" s="32"/>
    </row>
    <row r="93" customFormat="false" ht="12.8" hidden="false" customHeight="false" outlineLevel="0" collapsed="false">
      <c r="A93" s="32" t="n">
        <f aca="false">stas!A92+1</f>
        <v>89</v>
      </c>
      <c r="B93" s="33"/>
      <c r="C93" s="34"/>
      <c r="D93" s="35"/>
      <c r="E93" s="36"/>
      <c r="F93" s="37"/>
      <c r="G93" s="38"/>
      <c r="H93" s="39"/>
      <c r="I93" s="39"/>
      <c r="J93" s="28" t="n">
        <f aca="false">J92+H93-I93</f>
        <v>0</v>
      </c>
      <c r="K93" s="29" t="n">
        <f aca="false">G93-H93</f>
        <v>0</v>
      </c>
      <c r="L93" s="29" t="n">
        <f aca="false">F93-K93</f>
        <v>0</v>
      </c>
      <c r="M93" s="30" t="e">
        <f aca="false">L93*100/F93</f>
        <v>#VALUE!</v>
      </c>
      <c r="N93" s="32"/>
    </row>
    <row r="94" customFormat="false" ht="12.8" hidden="false" customHeight="false" outlineLevel="0" collapsed="false">
      <c r="A94" s="32" t="n">
        <f aca="false">stas!A93+1</f>
        <v>90</v>
      </c>
      <c r="B94" s="33"/>
      <c r="C94" s="34"/>
      <c r="D94" s="35"/>
      <c r="E94" s="36"/>
      <c r="F94" s="37"/>
      <c r="G94" s="38"/>
      <c r="H94" s="39"/>
      <c r="I94" s="39"/>
      <c r="J94" s="28" t="n">
        <f aca="false">J93+H94-I94</f>
        <v>0</v>
      </c>
      <c r="K94" s="29" t="n">
        <f aca="false">G94-H94</f>
        <v>0</v>
      </c>
      <c r="L94" s="29" t="n">
        <f aca="false">F94-K94</f>
        <v>0</v>
      </c>
      <c r="M94" s="30" t="e">
        <f aca="false">L94*100/F94</f>
        <v>#VALUE!</v>
      </c>
      <c r="N94" s="32"/>
    </row>
    <row r="95" customFormat="false" ht="12.8" hidden="false" customHeight="false" outlineLevel="0" collapsed="false">
      <c r="A95" s="32" t="n">
        <f aca="false">stas!A94+1</f>
        <v>91</v>
      </c>
      <c r="B95" s="33"/>
      <c r="C95" s="34"/>
      <c r="D95" s="35"/>
      <c r="E95" s="36"/>
      <c r="F95" s="37"/>
      <c r="G95" s="38"/>
      <c r="H95" s="39"/>
      <c r="I95" s="39"/>
      <c r="J95" s="28" t="n">
        <f aca="false">J94+H95-I95</f>
        <v>0</v>
      </c>
      <c r="K95" s="29" t="n">
        <f aca="false">G95-H95</f>
        <v>0</v>
      </c>
      <c r="L95" s="29" t="n">
        <f aca="false">F95-K95</f>
        <v>0</v>
      </c>
      <c r="M95" s="30" t="e">
        <f aca="false">L95*100/F95</f>
        <v>#VALUE!</v>
      </c>
      <c r="N95" s="32"/>
    </row>
    <row r="96" customFormat="false" ht="12.8" hidden="false" customHeight="false" outlineLevel="0" collapsed="false">
      <c r="A96" s="32" t="n">
        <f aca="false">stas!A95+1</f>
        <v>92</v>
      </c>
      <c r="B96" s="33"/>
      <c r="C96" s="34"/>
      <c r="D96" s="35"/>
      <c r="E96" s="36"/>
      <c r="F96" s="37"/>
      <c r="G96" s="38"/>
      <c r="H96" s="39"/>
      <c r="I96" s="39"/>
      <c r="J96" s="28" t="n">
        <f aca="false">J95+H96-I96</f>
        <v>0</v>
      </c>
      <c r="K96" s="29" t="n">
        <f aca="false">G96-H96</f>
        <v>0</v>
      </c>
      <c r="L96" s="29" t="n">
        <f aca="false">F96-K96</f>
        <v>0</v>
      </c>
      <c r="M96" s="30" t="e">
        <f aca="false">L96*100/F96</f>
        <v>#VALUE!</v>
      </c>
      <c r="N96" s="32"/>
    </row>
    <row r="97" customFormat="false" ht="12.8" hidden="false" customHeight="false" outlineLevel="0" collapsed="false">
      <c r="A97" s="32" t="n">
        <f aca="false">stas!A96+1</f>
        <v>93</v>
      </c>
      <c r="B97" s="33"/>
      <c r="C97" s="34"/>
      <c r="D97" s="35"/>
      <c r="E97" s="36"/>
      <c r="F97" s="37"/>
      <c r="G97" s="38"/>
      <c r="H97" s="39"/>
      <c r="I97" s="39"/>
      <c r="J97" s="28" t="n">
        <f aca="false">J96+H97-I97</f>
        <v>0</v>
      </c>
      <c r="K97" s="29" t="n">
        <f aca="false">G97-H97</f>
        <v>0</v>
      </c>
      <c r="L97" s="29" t="n">
        <f aca="false">F97-K97</f>
        <v>0</v>
      </c>
      <c r="M97" s="30" t="e">
        <f aca="false">L97*100/F97</f>
        <v>#VALUE!</v>
      </c>
      <c r="N97" s="32"/>
    </row>
    <row r="98" customFormat="false" ht="12.8" hidden="false" customHeight="false" outlineLevel="0" collapsed="false">
      <c r="A98" s="32" t="n">
        <f aca="false">stas!A97+1</f>
        <v>94</v>
      </c>
      <c r="B98" s="33"/>
      <c r="C98" s="34"/>
      <c r="D98" s="35"/>
      <c r="E98" s="36"/>
      <c r="F98" s="37"/>
      <c r="G98" s="38"/>
      <c r="H98" s="39"/>
      <c r="I98" s="39"/>
      <c r="J98" s="28" t="n">
        <f aca="false">J97+H98-I98</f>
        <v>0</v>
      </c>
      <c r="K98" s="29" t="n">
        <f aca="false">G98-H98</f>
        <v>0</v>
      </c>
      <c r="L98" s="29" t="n">
        <f aca="false">F98-K98</f>
        <v>0</v>
      </c>
      <c r="M98" s="30" t="e">
        <f aca="false">L98*100/F98</f>
        <v>#VALUE!</v>
      </c>
      <c r="N98" s="32"/>
    </row>
    <row r="99" customFormat="false" ht="12.8" hidden="false" customHeight="false" outlineLevel="0" collapsed="false">
      <c r="A99" s="32" t="n">
        <f aca="false">stas!A98+1</f>
        <v>95</v>
      </c>
      <c r="B99" s="33"/>
      <c r="C99" s="34"/>
      <c r="D99" s="35"/>
      <c r="E99" s="36"/>
      <c r="F99" s="37"/>
      <c r="G99" s="38"/>
      <c r="H99" s="39"/>
      <c r="I99" s="39"/>
      <c r="J99" s="28" t="n">
        <f aca="false">J98+H99-I99</f>
        <v>0</v>
      </c>
      <c r="K99" s="29" t="n">
        <f aca="false">G99-H99</f>
        <v>0</v>
      </c>
      <c r="L99" s="29" t="n">
        <f aca="false">F99-K99</f>
        <v>0</v>
      </c>
      <c r="M99" s="30" t="e">
        <f aca="false">L99*100/F99</f>
        <v>#VALUE!</v>
      </c>
      <c r="N99" s="32"/>
    </row>
    <row r="100" customFormat="false" ht="12.8" hidden="false" customHeight="false" outlineLevel="0" collapsed="false">
      <c r="A100" s="32" t="n">
        <f aca="false">stas!A99+1</f>
        <v>96</v>
      </c>
      <c r="B100" s="33"/>
      <c r="C100" s="34"/>
      <c r="D100" s="35"/>
      <c r="E100" s="36"/>
      <c r="F100" s="37"/>
      <c r="G100" s="38"/>
      <c r="H100" s="39"/>
      <c r="I100" s="39"/>
      <c r="J100" s="28" t="n">
        <f aca="false">J99+H100-I100</f>
        <v>0</v>
      </c>
      <c r="K100" s="29" t="n">
        <f aca="false">G100-H100</f>
        <v>0</v>
      </c>
      <c r="L100" s="29" t="n">
        <f aca="false">F100-K100</f>
        <v>0</v>
      </c>
      <c r="M100" s="30" t="e">
        <f aca="false">L100*100/F100</f>
        <v>#VALUE!</v>
      </c>
      <c r="N100" s="32"/>
    </row>
    <row r="101" customFormat="false" ht="12.8" hidden="false" customHeight="false" outlineLevel="0" collapsed="false">
      <c r="A101" s="32" t="n">
        <f aca="false">stas!A100+1</f>
        <v>97</v>
      </c>
      <c r="B101" s="33"/>
      <c r="C101" s="34"/>
      <c r="D101" s="35"/>
      <c r="E101" s="36"/>
      <c r="F101" s="37"/>
      <c r="G101" s="38"/>
      <c r="H101" s="39"/>
      <c r="I101" s="39"/>
      <c r="J101" s="28" t="n">
        <f aca="false">J100+H101-I101</f>
        <v>0</v>
      </c>
      <c r="K101" s="29" t="n">
        <f aca="false">G101-H101</f>
        <v>0</v>
      </c>
      <c r="L101" s="29" t="n">
        <f aca="false">F101-K101</f>
        <v>0</v>
      </c>
      <c r="M101" s="30" t="e">
        <f aca="false">L101*100/F101</f>
        <v>#VALUE!</v>
      </c>
      <c r="N101" s="32"/>
    </row>
    <row r="102" customFormat="false" ht="12.8" hidden="false" customHeight="false" outlineLevel="0" collapsed="false">
      <c r="A102" s="32" t="n">
        <f aca="false">stas!A101+1</f>
        <v>98</v>
      </c>
      <c r="B102" s="33"/>
      <c r="C102" s="34"/>
      <c r="D102" s="35"/>
      <c r="E102" s="36"/>
      <c r="F102" s="37"/>
      <c r="G102" s="38"/>
      <c r="H102" s="39"/>
      <c r="I102" s="39"/>
      <c r="J102" s="28" t="n">
        <f aca="false">J101+H102-I102</f>
        <v>0</v>
      </c>
      <c r="K102" s="29" t="n">
        <f aca="false">G102-H102</f>
        <v>0</v>
      </c>
      <c r="L102" s="29" t="n">
        <f aca="false">F102-K102</f>
        <v>0</v>
      </c>
      <c r="M102" s="30" t="e">
        <f aca="false">L102*100/F102</f>
        <v>#VALUE!</v>
      </c>
      <c r="N102" s="32"/>
    </row>
    <row r="103" customFormat="false" ht="12.8" hidden="false" customHeight="false" outlineLevel="0" collapsed="false">
      <c r="A103" s="32" t="n">
        <f aca="false">stas!A102+1</f>
        <v>99</v>
      </c>
      <c r="B103" s="33"/>
      <c r="C103" s="34"/>
      <c r="D103" s="35"/>
      <c r="E103" s="36"/>
      <c r="F103" s="37"/>
      <c r="G103" s="38"/>
      <c r="H103" s="39"/>
      <c r="I103" s="39"/>
      <c r="J103" s="28" t="n">
        <f aca="false">J102+H103-I103</f>
        <v>0</v>
      </c>
      <c r="K103" s="29" t="n">
        <f aca="false">G103-H103</f>
        <v>0</v>
      </c>
      <c r="L103" s="29" t="n">
        <f aca="false">F103-K103</f>
        <v>0</v>
      </c>
      <c r="M103" s="30" t="e">
        <f aca="false">L103*100/F103</f>
        <v>#VALUE!</v>
      </c>
      <c r="N103" s="32"/>
    </row>
    <row r="104" customFormat="false" ht="12.8" hidden="false" customHeight="false" outlineLevel="0" collapsed="false">
      <c r="A104" s="32" t="n">
        <f aca="false">stas!A103+1</f>
        <v>100</v>
      </c>
      <c r="B104" s="33"/>
      <c r="C104" s="34"/>
      <c r="D104" s="35"/>
      <c r="E104" s="36"/>
      <c r="F104" s="37"/>
      <c r="G104" s="38"/>
      <c r="H104" s="39"/>
      <c r="I104" s="39"/>
      <c r="J104" s="28" t="n">
        <f aca="false">J103+H104-I104</f>
        <v>0</v>
      </c>
      <c r="K104" s="29" t="n">
        <f aca="false">G104-H104</f>
        <v>0</v>
      </c>
      <c r="L104" s="29" t="n">
        <f aca="false">F104-K104</f>
        <v>0</v>
      </c>
      <c r="M104" s="30" t="e">
        <f aca="false">L104*100/F104</f>
        <v>#VALUE!</v>
      </c>
      <c r="N104" s="32"/>
    </row>
    <row r="105" customFormat="false" ht="12.8" hidden="false" customHeight="false" outlineLevel="0" collapsed="false">
      <c r="A105" s="32" t="n">
        <f aca="false">stas!A104+1</f>
        <v>101</v>
      </c>
      <c r="B105" s="33"/>
      <c r="C105" s="34"/>
      <c r="D105" s="35"/>
      <c r="E105" s="36"/>
      <c r="F105" s="37"/>
      <c r="G105" s="38"/>
      <c r="H105" s="39"/>
      <c r="I105" s="39"/>
      <c r="J105" s="28" t="n">
        <f aca="false">J104+H105-I105</f>
        <v>0</v>
      </c>
      <c r="K105" s="29" t="n">
        <f aca="false">G105-H105</f>
        <v>0</v>
      </c>
      <c r="L105" s="29" t="n">
        <f aca="false">F105-K105</f>
        <v>0</v>
      </c>
      <c r="M105" s="30" t="e">
        <f aca="false">L105*100/F105</f>
        <v>#VALUE!</v>
      </c>
      <c r="N105" s="32"/>
    </row>
    <row r="106" customFormat="false" ht="12.8" hidden="false" customHeight="false" outlineLevel="0" collapsed="false">
      <c r="A106" s="32" t="n">
        <f aca="false">stas!A105+1</f>
        <v>102</v>
      </c>
      <c r="B106" s="33"/>
      <c r="C106" s="34"/>
      <c r="D106" s="35"/>
      <c r="E106" s="36"/>
      <c r="F106" s="37"/>
      <c r="G106" s="38"/>
      <c r="H106" s="39"/>
      <c r="I106" s="39"/>
      <c r="J106" s="28" t="n">
        <f aca="false">J105+H106-I106</f>
        <v>0</v>
      </c>
      <c r="K106" s="29" t="n">
        <f aca="false">G106-H106</f>
        <v>0</v>
      </c>
      <c r="L106" s="29" t="n">
        <f aca="false">F106-K106</f>
        <v>0</v>
      </c>
      <c r="M106" s="30" t="e">
        <f aca="false">L106*100/F106</f>
        <v>#VALUE!</v>
      </c>
      <c r="N106" s="32"/>
    </row>
    <row r="107" customFormat="false" ht="12.8" hidden="false" customHeight="false" outlineLevel="0" collapsed="false">
      <c r="A107" s="32" t="n">
        <f aca="false">stas!A106+1</f>
        <v>103</v>
      </c>
      <c r="B107" s="33"/>
      <c r="C107" s="34"/>
      <c r="D107" s="35"/>
      <c r="E107" s="36"/>
      <c r="F107" s="37"/>
      <c r="G107" s="38"/>
      <c r="H107" s="39"/>
      <c r="I107" s="39"/>
      <c r="J107" s="28" t="n">
        <f aca="false">J106+H107-I107</f>
        <v>0</v>
      </c>
      <c r="K107" s="29" t="n">
        <f aca="false">G107-H107</f>
        <v>0</v>
      </c>
      <c r="L107" s="29" t="n">
        <f aca="false">F107-K107</f>
        <v>0</v>
      </c>
      <c r="M107" s="30" t="e">
        <f aca="false">L107*100/F107</f>
        <v>#VALUE!</v>
      </c>
      <c r="N107" s="32"/>
    </row>
    <row r="108" customFormat="false" ht="12.8" hidden="false" customHeight="false" outlineLevel="0" collapsed="false">
      <c r="A108" s="32" t="n">
        <f aca="false">stas!A107+1</f>
        <v>104</v>
      </c>
      <c r="B108" s="33"/>
      <c r="C108" s="34"/>
      <c r="D108" s="35"/>
      <c r="E108" s="36"/>
      <c r="F108" s="37"/>
      <c r="G108" s="38"/>
      <c r="H108" s="39"/>
      <c r="I108" s="39"/>
      <c r="J108" s="28" t="n">
        <f aca="false">J107+H108-I108</f>
        <v>0</v>
      </c>
      <c r="K108" s="29" t="n">
        <f aca="false">G108-H108</f>
        <v>0</v>
      </c>
      <c r="L108" s="29" t="n">
        <f aca="false">F108-K108</f>
        <v>0</v>
      </c>
      <c r="M108" s="30" t="e">
        <f aca="false">L108*100/F108</f>
        <v>#VALUE!</v>
      </c>
      <c r="N108" s="32"/>
    </row>
    <row r="109" customFormat="false" ht="12.8" hidden="false" customHeight="false" outlineLevel="0" collapsed="false">
      <c r="A109" s="32" t="n">
        <f aca="false">stas!A108+1</f>
        <v>105</v>
      </c>
      <c r="B109" s="33"/>
      <c r="C109" s="34"/>
      <c r="D109" s="35"/>
      <c r="E109" s="36"/>
      <c r="F109" s="37"/>
      <c r="G109" s="38"/>
      <c r="H109" s="39"/>
      <c r="I109" s="39"/>
      <c r="J109" s="28" t="n">
        <f aca="false">J108+H109-I109</f>
        <v>0</v>
      </c>
      <c r="K109" s="29" t="n">
        <f aca="false">G109-H109</f>
        <v>0</v>
      </c>
      <c r="L109" s="29" t="n">
        <f aca="false">F109-K109</f>
        <v>0</v>
      </c>
      <c r="M109" s="30" t="e">
        <f aca="false">L109*100/F109</f>
        <v>#VALUE!</v>
      </c>
      <c r="N109" s="32"/>
    </row>
    <row r="110" customFormat="false" ht="12.8" hidden="false" customHeight="false" outlineLevel="0" collapsed="false">
      <c r="A110" s="32" t="n">
        <f aca="false">stas!A109+1</f>
        <v>106</v>
      </c>
      <c r="B110" s="33"/>
      <c r="C110" s="34"/>
      <c r="D110" s="35"/>
      <c r="E110" s="36"/>
      <c r="F110" s="37"/>
      <c r="G110" s="38"/>
      <c r="H110" s="39"/>
      <c r="I110" s="39"/>
      <c r="J110" s="28" t="n">
        <f aca="false">J109+H110-I110</f>
        <v>0</v>
      </c>
      <c r="K110" s="29" t="n">
        <f aca="false">G110-H110</f>
        <v>0</v>
      </c>
      <c r="L110" s="29" t="n">
        <f aca="false">F110-K110</f>
        <v>0</v>
      </c>
      <c r="M110" s="30" t="e">
        <f aca="false">L110*100/F110</f>
        <v>#VALUE!</v>
      </c>
      <c r="N110" s="32"/>
    </row>
    <row r="111" customFormat="false" ht="12.8" hidden="false" customHeight="false" outlineLevel="0" collapsed="false">
      <c r="A111" s="32" t="n">
        <f aca="false">stas!A110+1</f>
        <v>107</v>
      </c>
      <c r="B111" s="33"/>
      <c r="C111" s="34"/>
      <c r="D111" s="35"/>
      <c r="E111" s="36"/>
      <c r="F111" s="37"/>
      <c r="G111" s="38"/>
      <c r="H111" s="39"/>
      <c r="I111" s="39"/>
      <c r="J111" s="28" t="n">
        <f aca="false">J110+H111-I111</f>
        <v>0</v>
      </c>
      <c r="K111" s="29" t="n">
        <f aca="false">G111-H111</f>
        <v>0</v>
      </c>
      <c r="L111" s="29" t="n">
        <f aca="false">F111-K111</f>
        <v>0</v>
      </c>
      <c r="M111" s="30" t="e">
        <f aca="false">L111*100/F111</f>
        <v>#VALUE!</v>
      </c>
      <c r="N111" s="32"/>
    </row>
    <row r="112" customFormat="false" ht="12.8" hidden="false" customHeight="false" outlineLevel="0" collapsed="false">
      <c r="A112" s="32" t="n">
        <f aca="false">stas!A111+1</f>
        <v>108</v>
      </c>
      <c r="B112" s="33"/>
      <c r="C112" s="34"/>
      <c r="D112" s="35"/>
      <c r="E112" s="36"/>
      <c r="F112" s="37"/>
      <c r="G112" s="38"/>
      <c r="H112" s="39"/>
      <c r="I112" s="39"/>
      <c r="J112" s="28" t="n">
        <f aca="false">J111+H112-I112</f>
        <v>0</v>
      </c>
      <c r="K112" s="29" t="n">
        <f aca="false">G112-H112</f>
        <v>0</v>
      </c>
      <c r="L112" s="29" t="n">
        <f aca="false">F112-K112</f>
        <v>0</v>
      </c>
      <c r="M112" s="30" t="e">
        <f aca="false">L112*100/F112</f>
        <v>#VALUE!</v>
      </c>
      <c r="N112" s="32"/>
    </row>
    <row r="113" customFormat="false" ht="12.8" hidden="false" customHeight="false" outlineLevel="0" collapsed="false">
      <c r="A113" s="32" t="n">
        <f aca="false">stas!A112+1</f>
        <v>109</v>
      </c>
      <c r="B113" s="33"/>
      <c r="C113" s="34"/>
      <c r="D113" s="35"/>
      <c r="E113" s="36"/>
      <c r="F113" s="37"/>
      <c r="G113" s="38"/>
      <c r="H113" s="39"/>
      <c r="I113" s="39"/>
      <c r="J113" s="28" t="n">
        <f aca="false">J112+H113-I113</f>
        <v>0</v>
      </c>
      <c r="K113" s="29" t="n">
        <f aca="false">G113-H113</f>
        <v>0</v>
      </c>
      <c r="L113" s="29" t="n">
        <f aca="false">F113-K113</f>
        <v>0</v>
      </c>
      <c r="M113" s="30" t="e">
        <f aca="false">L113*100/F113</f>
        <v>#VALUE!</v>
      </c>
      <c r="N113" s="32"/>
    </row>
    <row r="114" customFormat="false" ht="12.8" hidden="false" customHeight="false" outlineLevel="0" collapsed="false">
      <c r="A114" s="32" t="n">
        <f aca="false">stas!A113+1</f>
        <v>110</v>
      </c>
      <c r="B114" s="33"/>
      <c r="C114" s="34"/>
      <c r="D114" s="35"/>
      <c r="E114" s="36"/>
      <c r="F114" s="37"/>
      <c r="G114" s="38"/>
      <c r="H114" s="39"/>
      <c r="I114" s="39"/>
      <c r="J114" s="28" t="n">
        <f aca="false">J113+H114-I114</f>
        <v>0</v>
      </c>
      <c r="K114" s="29" t="n">
        <f aca="false">G114-H114</f>
        <v>0</v>
      </c>
      <c r="L114" s="29" t="n">
        <f aca="false">F114-K114</f>
        <v>0</v>
      </c>
      <c r="M114" s="30" t="e">
        <f aca="false">L114*100/F114</f>
        <v>#VALUE!</v>
      </c>
      <c r="N114" s="32"/>
    </row>
    <row r="115" customFormat="false" ht="12.8" hidden="false" customHeight="false" outlineLevel="0" collapsed="false">
      <c r="A115" s="32" t="n">
        <f aca="false">stas!A114+1</f>
        <v>111</v>
      </c>
      <c r="B115" s="33"/>
      <c r="C115" s="34"/>
      <c r="D115" s="35"/>
      <c r="E115" s="36"/>
      <c r="F115" s="37"/>
      <c r="G115" s="38"/>
      <c r="H115" s="39"/>
      <c r="I115" s="39"/>
      <c r="J115" s="28" t="n">
        <f aca="false">J114+H115-I115</f>
        <v>0</v>
      </c>
      <c r="K115" s="29" t="n">
        <f aca="false">G115-H115</f>
        <v>0</v>
      </c>
      <c r="L115" s="29" t="n">
        <f aca="false">F115-K115</f>
        <v>0</v>
      </c>
      <c r="M115" s="30" t="e">
        <f aca="false">L115*100/F115</f>
        <v>#VALUE!</v>
      </c>
      <c r="N115" s="32"/>
    </row>
    <row r="116" customFormat="false" ht="12.8" hidden="false" customHeight="false" outlineLevel="0" collapsed="false">
      <c r="A116" s="32" t="n">
        <f aca="false">stas!A115+1</f>
        <v>112</v>
      </c>
      <c r="B116" s="33"/>
      <c r="C116" s="34"/>
      <c r="D116" s="35"/>
      <c r="E116" s="36"/>
      <c r="F116" s="37"/>
      <c r="G116" s="38"/>
      <c r="H116" s="39"/>
      <c r="I116" s="39"/>
      <c r="J116" s="28" t="n">
        <f aca="false">J115+H116-I116</f>
        <v>0</v>
      </c>
      <c r="K116" s="29" t="n">
        <f aca="false">G116-H116</f>
        <v>0</v>
      </c>
      <c r="L116" s="29" t="n">
        <f aca="false">F116-K116</f>
        <v>0</v>
      </c>
      <c r="M116" s="30" t="e">
        <f aca="false">L116*100/F116</f>
        <v>#VALUE!</v>
      </c>
      <c r="N116" s="32"/>
    </row>
    <row r="117" customFormat="false" ht="12.8" hidden="false" customHeight="false" outlineLevel="0" collapsed="false">
      <c r="A117" s="32" t="n">
        <f aca="false">stas!A116+1</f>
        <v>113</v>
      </c>
      <c r="B117" s="33"/>
      <c r="C117" s="34"/>
      <c r="D117" s="35"/>
      <c r="E117" s="36"/>
      <c r="F117" s="37"/>
      <c r="G117" s="38"/>
      <c r="H117" s="39"/>
      <c r="I117" s="39"/>
      <c r="J117" s="28" t="n">
        <f aca="false">J116+H117-I117</f>
        <v>0</v>
      </c>
      <c r="K117" s="29" t="n">
        <f aca="false">G117-H117</f>
        <v>0</v>
      </c>
      <c r="L117" s="29" t="n">
        <f aca="false">F117-K117</f>
        <v>0</v>
      </c>
      <c r="M117" s="30" t="e">
        <f aca="false">L117*100/F117</f>
        <v>#VALUE!</v>
      </c>
      <c r="N117" s="32"/>
    </row>
    <row r="118" customFormat="false" ht="12.8" hidden="false" customHeight="false" outlineLevel="0" collapsed="false">
      <c r="A118" s="32" t="n">
        <f aca="false">stas!A117+1</f>
        <v>114</v>
      </c>
      <c r="B118" s="33"/>
      <c r="C118" s="34"/>
      <c r="D118" s="35"/>
      <c r="E118" s="36"/>
      <c r="F118" s="37"/>
      <c r="G118" s="38"/>
      <c r="H118" s="39"/>
      <c r="I118" s="39"/>
      <c r="J118" s="28" t="n">
        <f aca="false">J117+H118-I118</f>
        <v>0</v>
      </c>
      <c r="K118" s="29" t="n">
        <f aca="false">G118-H118</f>
        <v>0</v>
      </c>
      <c r="L118" s="29" t="n">
        <f aca="false">F118-K118</f>
        <v>0</v>
      </c>
      <c r="M118" s="30" t="e">
        <f aca="false">L118*100/F118</f>
        <v>#VALUE!</v>
      </c>
      <c r="N118" s="32"/>
    </row>
    <row r="119" customFormat="false" ht="12.8" hidden="false" customHeight="false" outlineLevel="0" collapsed="false">
      <c r="A119" s="32" t="n">
        <f aca="false">stas!A118+1</f>
        <v>115</v>
      </c>
      <c r="B119" s="33"/>
      <c r="C119" s="34"/>
      <c r="D119" s="35"/>
      <c r="E119" s="36"/>
      <c r="F119" s="37"/>
      <c r="G119" s="38"/>
      <c r="H119" s="39"/>
      <c r="I119" s="39"/>
      <c r="J119" s="28" t="n">
        <f aca="false">J118+H119-I119</f>
        <v>0</v>
      </c>
      <c r="K119" s="29" t="n">
        <f aca="false">G119-H119</f>
        <v>0</v>
      </c>
      <c r="L119" s="29" t="n">
        <f aca="false">F119-K119</f>
        <v>0</v>
      </c>
      <c r="M119" s="30" t="e">
        <f aca="false">L119*100/F119</f>
        <v>#VALUE!</v>
      </c>
      <c r="N119" s="32"/>
    </row>
    <row r="120" customFormat="false" ht="12.8" hidden="false" customHeight="false" outlineLevel="0" collapsed="false">
      <c r="A120" s="32" t="n">
        <f aca="false">stas!A119+1</f>
        <v>116</v>
      </c>
      <c r="B120" s="33"/>
      <c r="C120" s="34"/>
      <c r="D120" s="35"/>
      <c r="E120" s="36"/>
      <c r="F120" s="37"/>
      <c r="G120" s="38"/>
      <c r="H120" s="39"/>
      <c r="I120" s="39"/>
      <c r="J120" s="28" t="n">
        <f aca="false">J119+H120-I120</f>
        <v>0</v>
      </c>
      <c r="K120" s="29" t="n">
        <f aca="false">G120-H120</f>
        <v>0</v>
      </c>
      <c r="L120" s="29" t="n">
        <f aca="false">F120-K120</f>
        <v>0</v>
      </c>
      <c r="M120" s="30" t="e">
        <f aca="false">L120*100/F120</f>
        <v>#VALUE!</v>
      </c>
      <c r="N120" s="32"/>
    </row>
    <row r="121" customFormat="false" ht="12.8" hidden="false" customHeight="false" outlineLevel="0" collapsed="false">
      <c r="A121" s="32" t="n">
        <f aca="false">stas!A120+1</f>
        <v>117</v>
      </c>
      <c r="B121" s="33"/>
      <c r="C121" s="34"/>
      <c r="D121" s="35"/>
      <c r="E121" s="36"/>
      <c r="F121" s="37"/>
      <c r="G121" s="38"/>
      <c r="H121" s="39"/>
      <c r="I121" s="39"/>
      <c r="J121" s="28" t="n">
        <f aca="false">J120+H121-I121</f>
        <v>0</v>
      </c>
      <c r="K121" s="29" t="n">
        <f aca="false">G121-H121</f>
        <v>0</v>
      </c>
      <c r="L121" s="29" t="n">
        <f aca="false">F121-K121</f>
        <v>0</v>
      </c>
      <c r="M121" s="30" t="e">
        <f aca="false">L121*100/F121</f>
        <v>#VALUE!</v>
      </c>
      <c r="N121" s="32"/>
    </row>
    <row r="122" customFormat="false" ht="12.8" hidden="false" customHeight="false" outlineLevel="0" collapsed="false">
      <c r="A122" s="32" t="n">
        <f aca="false">stas!A121+1</f>
        <v>118</v>
      </c>
      <c r="B122" s="33"/>
      <c r="C122" s="34"/>
      <c r="D122" s="35"/>
      <c r="E122" s="36"/>
      <c r="F122" s="37"/>
      <c r="G122" s="38"/>
      <c r="H122" s="39"/>
      <c r="I122" s="39"/>
      <c r="J122" s="28" t="n">
        <f aca="false">J121+H122-I122</f>
        <v>0</v>
      </c>
      <c r="K122" s="29" t="n">
        <f aca="false">G122-H122</f>
        <v>0</v>
      </c>
      <c r="L122" s="29" t="n">
        <f aca="false">F122-K122</f>
        <v>0</v>
      </c>
      <c r="M122" s="30" t="e">
        <f aca="false">L122*100/F122</f>
        <v>#VALUE!</v>
      </c>
      <c r="N122" s="32"/>
    </row>
    <row r="123" customFormat="false" ht="12.8" hidden="false" customHeight="false" outlineLevel="0" collapsed="false">
      <c r="A123" s="32" t="n">
        <f aca="false">stas!A122+1</f>
        <v>119</v>
      </c>
      <c r="B123" s="33"/>
      <c r="C123" s="34"/>
      <c r="D123" s="35"/>
      <c r="E123" s="36"/>
      <c r="F123" s="37"/>
      <c r="G123" s="38"/>
      <c r="H123" s="39"/>
      <c r="I123" s="39"/>
      <c r="J123" s="28" t="n">
        <f aca="false">J122+H123-I123</f>
        <v>0</v>
      </c>
      <c r="K123" s="29" t="n">
        <f aca="false">G123-H123</f>
        <v>0</v>
      </c>
      <c r="L123" s="29" t="n">
        <f aca="false">F123-K123</f>
        <v>0</v>
      </c>
      <c r="M123" s="30" t="e">
        <f aca="false">L123*100/F123</f>
        <v>#VALUE!</v>
      </c>
      <c r="N123" s="32"/>
    </row>
    <row r="124" customFormat="false" ht="12.8" hidden="false" customHeight="false" outlineLevel="0" collapsed="false">
      <c r="A124" s="32" t="n">
        <f aca="false">stas!A123+1</f>
        <v>120</v>
      </c>
      <c r="B124" s="33"/>
      <c r="C124" s="34"/>
      <c r="D124" s="35"/>
      <c r="E124" s="36"/>
      <c r="F124" s="37"/>
      <c r="G124" s="38"/>
      <c r="H124" s="39"/>
      <c r="I124" s="39"/>
      <c r="J124" s="28" t="n">
        <f aca="false">J123+H124-I124</f>
        <v>0</v>
      </c>
      <c r="K124" s="29" t="n">
        <f aca="false">G124-H124</f>
        <v>0</v>
      </c>
      <c r="L124" s="29" t="n">
        <f aca="false">F124-K124</f>
        <v>0</v>
      </c>
      <c r="M124" s="30" t="e">
        <f aca="false">L124*100/F124</f>
        <v>#VALUE!</v>
      </c>
      <c r="N124" s="32"/>
    </row>
    <row r="125" customFormat="false" ht="12.8" hidden="false" customHeight="false" outlineLevel="0" collapsed="false">
      <c r="A125" s="32" t="n">
        <f aca="false">stas!A124+1</f>
        <v>121</v>
      </c>
      <c r="B125" s="33"/>
      <c r="C125" s="34"/>
      <c r="D125" s="35"/>
      <c r="E125" s="36"/>
      <c r="F125" s="37"/>
      <c r="G125" s="38"/>
      <c r="H125" s="39"/>
      <c r="I125" s="39"/>
      <c r="J125" s="28" t="n">
        <f aca="false">J124+H125-I125</f>
        <v>0</v>
      </c>
      <c r="K125" s="29" t="n">
        <f aca="false">G125-H125</f>
        <v>0</v>
      </c>
      <c r="L125" s="29" t="n">
        <f aca="false">F125-K125</f>
        <v>0</v>
      </c>
      <c r="M125" s="30" t="e">
        <f aca="false">L125*100/F125</f>
        <v>#VALUE!</v>
      </c>
      <c r="N125" s="32"/>
    </row>
    <row r="126" customFormat="false" ht="12.8" hidden="false" customHeight="false" outlineLevel="0" collapsed="false">
      <c r="A126" s="32" t="n">
        <f aca="false">stas!A125+1</f>
        <v>122</v>
      </c>
      <c r="B126" s="33"/>
      <c r="C126" s="34"/>
      <c r="D126" s="35"/>
      <c r="E126" s="36"/>
      <c r="F126" s="37"/>
      <c r="G126" s="38"/>
      <c r="H126" s="39"/>
      <c r="I126" s="39"/>
      <c r="J126" s="28" t="n">
        <f aca="false">J125+H126-I126</f>
        <v>0</v>
      </c>
      <c r="K126" s="29" t="n">
        <f aca="false">G126-H126</f>
        <v>0</v>
      </c>
      <c r="L126" s="29" t="n">
        <f aca="false">F126-K126</f>
        <v>0</v>
      </c>
      <c r="M126" s="30" t="e">
        <f aca="false">L126*100/F126</f>
        <v>#VALUE!</v>
      </c>
      <c r="N126" s="32"/>
    </row>
    <row r="127" customFormat="false" ht="12.8" hidden="false" customHeight="false" outlineLevel="0" collapsed="false">
      <c r="A127" s="32" t="n">
        <f aca="false">stas!A126+1</f>
        <v>123</v>
      </c>
      <c r="B127" s="33"/>
      <c r="C127" s="34"/>
      <c r="D127" s="35"/>
      <c r="E127" s="36"/>
      <c r="F127" s="37"/>
      <c r="G127" s="38"/>
      <c r="H127" s="39"/>
      <c r="I127" s="39"/>
      <c r="J127" s="28" t="n">
        <f aca="false">J126+H127-I127</f>
        <v>0</v>
      </c>
      <c r="K127" s="29" t="n">
        <f aca="false">G127-H127</f>
        <v>0</v>
      </c>
      <c r="L127" s="29" t="n">
        <f aca="false">F127-K127</f>
        <v>0</v>
      </c>
      <c r="M127" s="30" t="e">
        <f aca="false">L127*100/F127</f>
        <v>#VALUE!</v>
      </c>
      <c r="N127" s="32"/>
    </row>
    <row r="128" customFormat="false" ht="12.8" hidden="false" customHeight="false" outlineLevel="0" collapsed="false">
      <c r="A128" s="32" t="n">
        <f aca="false">stas!A127+1</f>
        <v>124</v>
      </c>
      <c r="B128" s="33"/>
      <c r="C128" s="34"/>
      <c r="D128" s="35"/>
      <c r="E128" s="36"/>
      <c r="F128" s="37"/>
      <c r="G128" s="38"/>
      <c r="H128" s="39"/>
      <c r="I128" s="39"/>
      <c r="J128" s="28" t="n">
        <f aca="false">J127+H128-I128</f>
        <v>0</v>
      </c>
      <c r="K128" s="29" t="n">
        <f aca="false">G128-H128</f>
        <v>0</v>
      </c>
      <c r="L128" s="29" t="n">
        <f aca="false">F128-K128</f>
        <v>0</v>
      </c>
      <c r="M128" s="30" t="e">
        <f aca="false">L128*100/F128</f>
        <v>#VALUE!</v>
      </c>
      <c r="N128" s="32"/>
    </row>
    <row r="129" customFormat="false" ht="12.8" hidden="false" customHeight="false" outlineLevel="0" collapsed="false">
      <c r="A129" s="32" t="n">
        <f aca="false">stas!A128+1</f>
        <v>125</v>
      </c>
      <c r="B129" s="33"/>
      <c r="C129" s="34"/>
      <c r="D129" s="35"/>
      <c r="E129" s="36"/>
      <c r="F129" s="37"/>
      <c r="G129" s="38"/>
      <c r="H129" s="39"/>
      <c r="I129" s="39"/>
      <c r="J129" s="28" t="n">
        <f aca="false">J128+H129-I129</f>
        <v>0</v>
      </c>
      <c r="K129" s="29" t="n">
        <f aca="false">G129-H129</f>
        <v>0</v>
      </c>
      <c r="L129" s="29" t="n">
        <f aca="false">F129-K129</f>
        <v>0</v>
      </c>
      <c r="M129" s="30" t="e">
        <f aca="false">L129*100/F129</f>
        <v>#VALUE!</v>
      </c>
      <c r="N129" s="32"/>
    </row>
    <row r="130" customFormat="false" ht="12.8" hidden="false" customHeight="false" outlineLevel="0" collapsed="false">
      <c r="A130" s="32" t="n">
        <f aca="false">stas!A129+1</f>
        <v>126</v>
      </c>
      <c r="B130" s="33"/>
      <c r="C130" s="34"/>
      <c r="D130" s="35"/>
      <c r="E130" s="36"/>
      <c r="F130" s="37"/>
      <c r="G130" s="38"/>
      <c r="H130" s="39"/>
      <c r="I130" s="39"/>
      <c r="J130" s="28" t="n">
        <f aca="false">J129+H130-I130</f>
        <v>0</v>
      </c>
      <c r="K130" s="29" t="n">
        <f aca="false">G130-H130</f>
        <v>0</v>
      </c>
      <c r="L130" s="29" t="n">
        <f aca="false">F130-K130</f>
        <v>0</v>
      </c>
      <c r="M130" s="30" t="e">
        <f aca="false">L130*100/F130</f>
        <v>#VALUE!</v>
      </c>
      <c r="N130" s="32"/>
    </row>
    <row r="131" customFormat="false" ht="12.8" hidden="false" customHeight="false" outlineLevel="0" collapsed="false">
      <c r="A131" s="32" t="n">
        <f aca="false">stas!A130+1</f>
        <v>127</v>
      </c>
      <c r="B131" s="33"/>
      <c r="C131" s="34"/>
      <c r="D131" s="35"/>
      <c r="E131" s="36"/>
      <c r="F131" s="37"/>
      <c r="G131" s="38"/>
      <c r="H131" s="39"/>
      <c r="I131" s="39"/>
      <c r="J131" s="28" t="n">
        <f aca="false">J130+H131-I131</f>
        <v>0</v>
      </c>
      <c r="K131" s="29" t="n">
        <f aca="false">G131-H131</f>
        <v>0</v>
      </c>
      <c r="L131" s="29" t="n">
        <f aca="false">F131-K131</f>
        <v>0</v>
      </c>
      <c r="M131" s="30" t="e">
        <f aca="false">L131*100/F131</f>
        <v>#VALUE!</v>
      </c>
      <c r="N131" s="32"/>
    </row>
    <row r="132" customFormat="false" ht="12.8" hidden="false" customHeight="false" outlineLevel="0" collapsed="false">
      <c r="A132" s="32" t="n">
        <f aca="false">stas!A131+1</f>
        <v>128</v>
      </c>
      <c r="B132" s="33"/>
      <c r="C132" s="34"/>
      <c r="D132" s="35"/>
      <c r="E132" s="36"/>
      <c r="F132" s="37"/>
      <c r="G132" s="38"/>
      <c r="H132" s="39"/>
      <c r="I132" s="39"/>
      <c r="J132" s="28" t="n">
        <f aca="false">J131+H132-I132</f>
        <v>0</v>
      </c>
      <c r="K132" s="29" t="n">
        <f aca="false">G132-H132</f>
        <v>0</v>
      </c>
      <c r="L132" s="29" t="n">
        <f aca="false">F132-K132</f>
        <v>0</v>
      </c>
      <c r="M132" s="30" t="e">
        <f aca="false">L132*100/F132</f>
        <v>#VALUE!</v>
      </c>
      <c r="N132" s="32"/>
    </row>
    <row r="133" customFormat="false" ht="12.8" hidden="false" customHeight="false" outlineLevel="0" collapsed="false">
      <c r="A133" s="32" t="n">
        <f aca="false">stas!A132+1</f>
        <v>129</v>
      </c>
      <c r="B133" s="33"/>
      <c r="C133" s="34"/>
      <c r="D133" s="35"/>
      <c r="E133" s="36"/>
      <c r="F133" s="37"/>
      <c r="G133" s="38"/>
      <c r="H133" s="39"/>
      <c r="I133" s="39"/>
      <c r="J133" s="28" t="n">
        <f aca="false">J132+H133-I133</f>
        <v>0</v>
      </c>
      <c r="K133" s="29" t="n">
        <f aca="false">G133-H133</f>
        <v>0</v>
      </c>
      <c r="L133" s="29" t="n">
        <f aca="false">F133-K133</f>
        <v>0</v>
      </c>
      <c r="M133" s="30" t="e">
        <f aca="false">L133*100/F133</f>
        <v>#VALUE!</v>
      </c>
      <c r="N133" s="32"/>
    </row>
    <row r="134" customFormat="false" ht="12.8" hidden="false" customHeight="false" outlineLevel="0" collapsed="false">
      <c r="A134" s="32" t="n">
        <f aca="false">stas!A133+1</f>
        <v>130</v>
      </c>
      <c r="B134" s="33"/>
      <c r="C134" s="34"/>
      <c r="D134" s="35"/>
      <c r="E134" s="36"/>
      <c r="F134" s="37"/>
      <c r="G134" s="38"/>
      <c r="H134" s="39"/>
      <c r="I134" s="39"/>
      <c r="J134" s="28" t="n">
        <f aca="false">J133+H134-I134</f>
        <v>0</v>
      </c>
      <c r="K134" s="29" t="n">
        <f aca="false">G134-H134</f>
        <v>0</v>
      </c>
      <c r="L134" s="29" t="n">
        <f aca="false">F134-K134</f>
        <v>0</v>
      </c>
      <c r="M134" s="30" t="e">
        <f aca="false">L134*100/F134</f>
        <v>#VALUE!</v>
      </c>
      <c r="N134" s="32"/>
    </row>
    <row r="135" customFormat="false" ht="12.8" hidden="false" customHeight="false" outlineLevel="0" collapsed="false">
      <c r="A135" s="32" t="n">
        <f aca="false">stas!A134+1</f>
        <v>131</v>
      </c>
      <c r="B135" s="33"/>
      <c r="C135" s="34"/>
      <c r="D135" s="35"/>
      <c r="E135" s="36"/>
      <c r="F135" s="37"/>
      <c r="G135" s="38"/>
      <c r="H135" s="39"/>
      <c r="I135" s="39"/>
      <c r="J135" s="28" t="n">
        <f aca="false">J134+H135-I135</f>
        <v>0</v>
      </c>
      <c r="K135" s="29" t="n">
        <f aca="false">G135-H135</f>
        <v>0</v>
      </c>
      <c r="L135" s="29" t="n">
        <f aca="false">F135-K135</f>
        <v>0</v>
      </c>
      <c r="M135" s="30" t="e">
        <f aca="false">L135*100/F135</f>
        <v>#VALUE!</v>
      </c>
      <c r="N135" s="32"/>
    </row>
    <row r="136" customFormat="false" ht="12.8" hidden="false" customHeight="false" outlineLevel="0" collapsed="false">
      <c r="A136" s="32" t="n">
        <f aca="false">stas!A135+1</f>
        <v>132</v>
      </c>
      <c r="B136" s="33"/>
      <c r="C136" s="34"/>
      <c r="D136" s="35"/>
      <c r="E136" s="36"/>
      <c r="F136" s="37"/>
      <c r="G136" s="38"/>
      <c r="H136" s="39"/>
      <c r="I136" s="39"/>
      <c r="J136" s="28" t="n">
        <f aca="false">J135+H136-I136</f>
        <v>0</v>
      </c>
      <c r="K136" s="29" t="n">
        <f aca="false">G136-H136</f>
        <v>0</v>
      </c>
      <c r="L136" s="29" t="n">
        <f aca="false">F136-K136</f>
        <v>0</v>
      </c>
      <c r="M136" s="30" t="e">
        <f aca="false">L136*100/F136</f>
        <v>#VALUE!</v>
      </c>
      <c r="N136" s="32"/>
    </row>
    <row r="137" customFormat="false" ht="12.8" hidden="false" customHeight="false" outlineLevel="0" collapsed="false">
      <c r="A137" s="32" t="n">
        <f aca="false">stas!A136+1</f>
        <v>133</v>
      </c>
      <c r="B137" s="33"/>
      <c r="C137" s="34"/>
      <c r="D137" s="35"/>
      <c r="E137" s="36"/>
      <c r="F137" s="37"/>
      <c r="G137" s="38"/>
      <c r="H137" s="39"/>
      <c r="I137" s="39"/>
      <c r="J137" s="28" t="n">
        <f aca="false">J136+H137-I137</f>
        <v>0</v>
      </c>
      <c r="K137" s="29" t="n">
        <f aca="false">G137-H137</f>
        <v>0</v>
      </c>
      <c r="L137" s="29" t="n">
        <f aca="false">F137-K137</f>
        <v>0</v>
      </c>
      <c r="M137" s="30" t="e">
        <f aca="false">L137*100/F137</f>
        <v>#VALUE!</v>
      </c>
      <c r="N137" s="32"/>
    </row>
    <row r="138" customFormat="false" ht="12.8" hidden="false" customHeight="false" outlineLevel="0" collapsed="false">
      <c r="A138" s="32" t="n">
        <f aca="false">stas!A137+1</f>
        <v>134</v>
      </c>
      <c r="B138" s="33"/>
      <c r="C138" s="34"/>
      <c r="D138" s="35"/>
      <c r="E138" s="36"/>
      <c r="F138" s="37"/>
      <c r="G138" s="38"/>
      <c r="H138" s="39"/>
      <c r="I138" s="39"/>
      <c r="J138" s="28" t="n">
        <f aca="false">J137+H138-I138</f>
        <v>0</v>
      </c>
      <c r="K138" s="29" t="n">
        <f aca="false">G138-H138</f>
        <v>0</v>
      </c>
      <c r="L138" s="29" t="n">
        <f aca="false">F138-K138</f>
        <v>0</v>
      </c>
      <c r="M138" s="30" t="e">
        <f aca="false">L138*100/F138</f>
        <v>#VALUE!</v>
      </c>
      <c r="N138" s="32"/>
    </row>
    <row r="139" customFormat="false" ht="12.8" hidden="false" customHeight="false" outlineLevel="0" collapsed="false">
      <c r="A139" s="32" t="n">
        <f aca="false">stas!A138+1</f>
        <v>135</v>
      </c>
      <c r="B139" s="33"/>
      <c r="C139" s="34"/>
      <c r="D139" s="35"/>
      <c r="E139" s="36"/>
      <c r="F139" s="37"/>
      <c r="G139" s="38"/>
      <c r="H139" s="39"/>
      <c r="I139" s="39"/>
      <c r="J139" s="28" t="n">
        <f aca="false">J138+H139-I139</f>
        <v>0</v>
      </c>
      <c r="K139" s="29" t="n">
        <f aca="false">G139-H139</f>
        <v>0</v>
      </c>
      <c r="L139" s="29" t="n">
        <f aca="false">F139-K139</f>
        <v>0</v>
      </c>
      <c r="M139" s="30" t="e">
        <f aca="false">L139*100/F139</f>
        <v>#VALUE!</v>
      </c>
      <c r="N139" s="32"/>
    </row>
    <row r="140" customFormat="false" ht="12.8" hidden="false" customHeight="false" outlineLevel="0" collapsed="false">
      <c r="A140" s="32" t="n">
        <f aca="false">stas!A139+1</f>
        <v>136</v>
      </c>
      <c r="B140" s="33"/>
      <c r="C140" s="34"/>
      <c r="D140" s="35"/>
      <c r="E140" s="36"/>
      <c r="F140" s="37"/>
      <c r="G140" s="38"/>
      <c r="H140" s="39"/>
      <c r="I140" s="39"/>
      <c r="J140" s="28" t="n">
        <f aca="false">J139+H140-I140</f>
        <v>0</v>
      </c>
      <c r="K140" s="29" t="n">
        <f aca="false">G140-H140</f>
        <v>0</v>
      </c>
      <c r="L140" s="29" t="n">
        <f aca="false">F140-K140</f>
        <v>0</v>
      </c>
      <c r="M140" s="30" t="e">
        <f aca="false">L140*100/F140</f>
        <v>#VALUE!</v>
      </c>
      <c r="N140" s="32"/>
    </row>
    <row r="141" customFormat="false" ht="12.8" hidden="false" customHeight="false" outlineLevel="0" collapsed="false">
      <c r="A141" s="32" t="n">
        <f aca="false">stas!A140+1</f>
        <v>137</v>
      </c>
      <c r="B141" s="33"/>
      <c r="C141" s="34"/>
      <c r="D141" s="35"/>
      <c r="E141" s="36"/>
      <c r="F141" s="37"/>
      <c r="G141" s="38"/>
      <c r="H141" s="39"/>
      <c r="I141" s="39"/>
      <c r="J141" s="28" t="n">
        <f aca="false">J140+H141-I141</f>
        <v>0</v>
      </c>
      <c r="K141" s="29" t="n">
        <f aca="false">G141-H141</f>
        <v>0</v>
      </c>
      <c r="L141" s="29" t="n">
        <f aca="false">F141-K141</f>
        <v>0</v>
      </c>
      <c r="M141" s="30" t="e">
        <f aca="false">L141*100/F141</f>
        <v>#VALUE!</v>
      </c>
      <c r="N141" s="32"/>
    </row>
    <row r="142" customFormat="false" ht="12.8" hidden="false" customHeight="false" outlineLevel="0" collapsed="false">
      <c r="A142" s="32" t="n">
        <f aca="false">stas!A141+1</f>
        <v>138</v>
      </c>
      <c r="B142" s="33"/>
      <c r="C142" s="34"/>
      <c r="D142" s="35"/>
      <c r="E142" s="36"/>
      <c r="F142" s="37"/>
      <c r="G142" s="38"/>
      <c r="H142" s="39"/>
      <c r="I142" s="39"/>
      <c r="J142" s="28" t="n">
        <f aca="false">J141+H142-I142</f>
        <v>0</v>
      </c>
      <c r="K142" s="29" t="n">
        <f aca="false">G142-H142</f>
        <v>0</v>
      </c>
      <c r="L142" s="29" t="n">
        <f aca="false">F142-K142</f>
        <v>0</v>
      </c>
      <c r="M142" s="30" t="e">
        <f aca="false">L142*100/F142</f>
        <v>#VALUE!</v>
      </c>
      <c r="N142" s="32"/>
    </row>
    <row r="143" customFormat="false" ht="12.8" hidden="false" customHeight="false" outlineLevel="0" collapsed="false">
      <c r="A143" s="32" t="n">
        <f aca="false">stas!A142+1</f>
        <v>139</v>
      </c>
      <c r="B143" s="33"/>
      <c r="C143" s="34"/>
      <c r="D143" s="35"/>
      <c r="E143" s="36"/>
      <c r="F143" s="37"/>
      <c r="G143" s="38"/>
      <c r="H143" s="39"/>
      <c r="I143" s="39"/>
      <c r="J143" s="28" t="n">
        <f aca="false">J142+H143-I143</f>
        <v>0</v>
      </c>
      <c r="K143" s="29" t="n">
        <f aca="false">G143-H143</f>
        <v>0</v>
      </c>
      <c r="L143" s="29" t="n">
        <f aca="false">F143-K143</f>
        <v>0</v>
      </c>
      <c r="M143" s="30" t="e">
        <f aca="false">L143*100/F143</f>
        <v>#VALUE!</v>
      </c>
      <c r="N143" s="32"/>
    </row>
    <row r="144" customFormat="false" ht="12.8" hidden="false" customHeight="false" outlineLevel="0" collapsed="false">
      <c r="A144" s="32" t="n">
        <f aca="false">stas!A143+1</f>
        <v>140</v>
      </c>
      <c r="B144" s="33"/>
      <c r="C144" s="34"/>
      <c r="D144" s="35"/>
      <c r="E144" s="36"/>
      <c r="F144" s="37"/>
      <c r="G144" s="38"/>
      <c r="H144" s="39"/>
      <c r="I144" s="39"/>
      <c r="J144" s="28" t="n">
        <f aca="false">J143+H144-I144</f>
        <v>0</v>
      </c>
      <c r="K144" s="29" t="n">
        <f aca="false">G144-H144</f>
        <v>0</v>
      </c>
      <c r="L144" s="29" t="n">
        <f aca="false">F144-K144</f>
        <v>0</v>
      </c>
      <c r="M144" s="30" t="e">
        <f aca="false">L144*100/F144</f>
        <v>#VALUE!</v>
      </c>
      <c r="N144" s="32"/>
    </row>
    <row r="145" customFormat="false" ht="12.8" hidden="false" customHeight="false" outlineLevel="0" collapsed="false">
      <c r="A145" s="32" t="n">
        <f aca="false">stas!A144+1</f>
        <v>141</v>
      </c>
      <c r="B145" s="33"/>
      <c r="C145" s="34"/>
      <c r="D145" s="35"/>
      <c r="E145" s="36"/>
      <c r="F145" s="37"/>
      <c r="G145" s="38"/>
      <c r="H145" s="39"/>
      <c r="I145" s="39"/>
      <c r="J145" s="28" t="n">
        <f aca="false">J144+H145-I145</f>
        <v>0</v>
      </c>
      <c r="K145" s="29" t="n">
        <f aca="false">G145-H145</f>
        <v>0</v>
      </c>
      <c r="L145" s="29" t="n">
        <f aca="false">F145-K145</f>
        <v>0</v>
      </c>
      <c r="M145" s="30" t="e">
        <f aca="false">L145*100/F145</f>
        <v>#VALUE!</v>
      </c>
      <c r="N145" s="32"/>
    </row>
    <row r="146" customFormat="false" ht="12.8" hidden="false" customHeight="false" outlineLevel="0" collapsed="false">
      <c r="A146" s="32" t="n">
        <f aca="false">stas!A145+1</f>
        <v>142</v>
      </c>
      <c r="B146" s="33"/>
      <c r="C146" s="34"/>
      <c r="D146" s="35"/>
      <c r="E146" s="36"/>
      <c r="F146" s="37"/>
      <c r="G146" s="38"/>
      <c r="H146" s="39"/>
      <c r="I146" s="39"/>
      <c r="J146" s="28" t="n">
        <f aca="false">J145+H146-I146</f>
        <v>0</v>
      </c>
      <c r="K146" s="29" t="n">
        <f aca="false">G146-H146</f>
        <v>0</v>
      </c>
      <c r="L146" s="29" t="n">
        <f aca="false">F146-K146</f>
        <v>0</v>
      </c>
      <c r="M146" s="30" t="e">
        <f aca="false">L146*100/F146</f>
        <v>#VALUE!</v>
      </c>
      <c r="N146" s="32"/>
    </row>
    <row r="147" customFormat="false" ht="12.8" hidden="false" customHeight="false" outlineLevel="0" collapsed="false">
      <c r="A147" s="32" t="n">
        <f aca="false">stas!A146+1</f>
        <v>143</v>
      </c>
      <c r="B147" s="33"/>
      <c r="C147" s="34"/>
      <c r="D147" s="35"/>
      <c r="E147" s="36"/>
      <c r="F147" s="37"/>
      <c r="G147" s="38"/>
      <c r="H147" s="39"/>
      <c r="I147" s="39"/>
      <c r="J147" s="28" t="n">
        <f aca="false">J146+H147-I147</f>
        <v>0</v>
      </c>
      <c r="K147" s="29" t="n">
        <f aca="false">G147-H147</f>
        <v>0</v>
      </c>
      <c r="L147" s="29" t="n">
        <f aca="false">F147-K147</f>
        <v>0</v>
      </c>
      <c r="M147" s="30" t="e">
        <f aca="false">L147*100/F147</f>
        <v>#VALUE!</v>
      </c>
      <c r="N147" s="32"/>
    </row>
    <row r="148" customFormat="false" ht="12.8" hidden="false" customHeight="false" outlineLevel="0" collapsed="false">
      <c r="A148" s="32" t="n">
        <f aca="false">stas!A147+1</f>
        <v>144</v>
      </c>
      <c r="B148" s="33"/>
      <c r="C148" s="34"/>
      <c r="D148" s="35"/>
      <c r="E148" s="36"/>
      <c r="F148" s="37"/>
      <c r="G148" s="38"/>
      <c r="H148" s="39"/>
      <c r="I148" s="39"/>
      <c r="J148" s="28" t="n">
        <f aca="false">J147+H148-I148</f>
        <v>0</v>
      </c>
      <c r="K148" s="29" t="n">
        <f aca="false">G148-H148</f>
        <v>0</v>
      </c>
      <c r="L148" s="29" t="n">
        <f aca="false">F148-K148</f>
        <v>0</v>
      </c>
      <c r="M148" s="30" t="e">
        <f aca="false">L148*100/F148</f>
        <v>#VALUE!</v>
      </c>
      <c r="N148" s="32"/>
    </row>
    <row r="149" customFormat="false" ht="12.8" hidden="false" customHeight="false" outlineLevel="0" collapsed="false">
      <c r="A149" s="32" t="n">
        <f aca="false">stas!A148+1</f>
        <v>145</v>
      </c>
      <c r="B149" s="33"/>
      <c r="C149" s="34"/>
      <c r="D149" s="35"/>
      <c r="E149" s="36"/>
      <c r="F149" s="37"/>
      <c r="G149" s="38"/>
      <c r="H149" s="39"/>
      <c r="I149" s="39"/>
      <c r="J149" s="28" t="n">
        <f aca="false">J148+H149-I149</f>
        <v>0</v>
      </c>
      <c r="K149" s="29" t="n">
        <f aca="false">G149-H149</f>
        <v>0</v>
      </c>
      <c r="L149" s="29" t="n">
        <f aca="false">F149-K149</f>
        <v>0</v>
      </c>
      <c r="M149" s="30" t="e">
        <f aca="false">L149*100/F149</f>
        <v>#VALUE!</v>
      </c>
      <c r="N149" s="32"/>
    </row>
    <row r="150" customFormat="false" ht="12.8" hidden="false" customHeight="false" outlineLevel="0" collapsed="false">
      <c r="A150" s="32" t="n">
        <f aca="false">stas!A149+1</f>
        <v>146</v>
      </c>
      <c r="B150" s="33"/>
      <c r="C150" s="34"/>
      <c r="D150" s="35"/>
      <c r="E150" s="36"/>
      <c r="F150" s="37"/>
      <c r="G150" s="38"/>
      <c r="H150" s="39"/>
      <c r="I150" s="39"/>
      <c r="J150" s="28" t="n">
        <f aca="false">J149+H150-I150</f>
        <v>0</v>
      </c>
      <c r="K150" s="29" t="n">
        <f aca="false">G150-H150</f>
        <v>0</v>
      </c>
      <c r="L150" s="29" t="n">
        <f aca="false">F150-K150</f>
        <v>0</v>
      </c>
      <c r="M150" s="30" t="e">
        <f aca="false">L150*100/F150</f>
        <v>#VALUE!</v>
      </c>
      <c r="N150" s="32"/>
    </row>
    <row r="151" customFormat="false" ht="12.8" hidden="false" customHeight="false" outlineLevel="0" collapsed="false">
      <c r="A151" s="32" t="n">
        <f aca="false">stas!A150+1</f>
        <v>147</v>
      </c>
      <c r="B151" s="33"/>
      <c r="C151" s="34"/>
      <c r="D151" s="35"/>
      <c r="E151" s="36"/>
      <c r="F151" s="37"/>
      <c r="G151" s="38"/>
      <c r="H151" s="39"/>
      <c r="I151" s="39"/>
      <c r="J151" s="28" t="n">
        <f aca="false">J150+H151-I151</f>
        <v>0</v>
      </c>
      <c r="K151" s="29" t="n">
        <f aca="false">G151-H151</f>
        <v>0</v>
      </c>
      <c r="L151" s="29" t="n">
        <f aca="false">F151-K151</f>
        <v>0</v>
      </c>
      <c r="M151" s="30" t="e">
        <f aca="false">L151*100/F151</f>
        <v>#VALUE!</v>
      </c>
      <c r="N151" s="32"/>
    </row>
    <row r="152" customFormat="false" ht="12.8" hidden="false" customHeight="false" outlineLevel="0" collapsed="false">
      <c r="A152" s="32" t="n">
        <f aca="false">stas!A151+1</f>
        <v>148</v>
      </c>
      <c r="B152" s="33"/>
      <c r="C152" s="34"/>
      <c r="D152" s="35"/>
      <c r="E152" s="36"/>
      <c r="F152" s="37"/>
      <c r="G152" s="38"/>
      <c r="H152" s="39"/>
      <c r="I152" s="39"/>
      <c r="J152" s="28" t="n">
        <f aca="false">J151+H152-I152</f>
        <v>0</v>
      </c>
      <c r="K152" s="29" t="n">
        <f aca="false">G152-H152</f>
        <v>0</v>
      </c>
      <c r="L152" s="29" t="n">
        <f aca="false">F152-K152</f>
        <v>0</v>
      </c>
      <c r="M152" s="30" t="e">
        <f aca="false">L152*100/F152</f>
        <v>#VALUE!</v>
      </c>
      <c r="N152" s="32"/>
    </row>
    <row r="153" customFormat="false" ht="12.8" hidden="false" customHeight="false" outlineLevel="0" collapsed="false">
      <c r="A153" s="32" t="n">
        <f aca="false">stas!A152+1</f>
        <v>149</v>
      </c>
      <c r="B153" s="33"/>
      <c r="C153" s="34"/>
      <c r="D153" s="35"/>
      <c r="E153" s="36"/>
      <c r="F153" s="37"/>
      <c r="G153" s="38"/>
      <c r="H153" s="39"/>
      <c r="I153" s="39"/>
      <c r="J153" s="28" t="n">
        <f aca="false">J152+H153-I153</f>
        <v>0</v>
      </c>
      <c r="K153" s="29" t="n">
        <f aca="false">G153-H153</f>
        <v>0</v>
      </c>
      <c r="L153" s="29" t="n">
        <f aca="false">F153-K153</f>
        <v>0</v>
      </c>
      <c r="M153" s="30" t="e">
        <f aca="false">L153*100/F153</f>
        <v>#VALUE!</v>
      </c>
      <c r="N153" s="32"/>
    </row>
    <row r="154" customFormat="false" ht="12.8" hidden="false" customHeight="false" outlineLevel="0" collapsed="false">
      <c r="A154" s="32" t="n">
        <f aca="false">stas!A153+1</f>
        <v>150</v>
      </c>
      <c r="B154" s="33"/>
      <c r="C154" s="34"/>
      <c r="D154" s="35"/>
      <c r="E154" s="36"/>
      <c r="F154" s="37"/>
      <c r="G154" s="38"/>
      <c r="H154" s="39"/>
      <c r="I154" s="39"/>
      <c r="J154" s="28" t="n">
        <f aca="false">J153+H154-I154</f>
        <v>0</v>
      </c>
      <c r="K154" s="29" t="n">
        <f aca="false">G154-H154</f>
        <v>0</v>
      </c>
      <c r="L154" s="29" t="n">
        <f aca="false">F154-K154</f>
        <v>0</v>
      </c>
      <c r="M154" s="30" t="e">
        <f aca="false">L154*100/F154</f>
        <v>#VALUE!</v>
      </c>
      <c r="N154" s="32"/>
    </row>
  </sheetData>
  <conditionalFormatting sqref="G1:G4">
    <cfRule type="cellIs" priority="2" operator="between" aboveAverage="0" equalAverage="0" bottom="0" percent="0" rank="0" text="" dxfId="0">
      <formula>-1</formula>
      <formula>-500</formula>
    </cfRule>
    <cfRule type="cellIs" priority="3" operator="between" aboveAverage="0" equalAverage="0" bottom="0" percent="0" rank="0" text="" dxfId="0">
      <formula>-0.01</formula>
      <formula>-0.99</formula>
    </cfRule>
  </conditionalFormatting>
  <conditionalFormatting sqref="G5:G6">
    <cfRule type="cellIs" priority="4" operator="between" aboveAverage="0" equalAverage="0" bottom="0" percent="0" rank="0" text="" dxfId="0">
      <formula>-1</formula>
      <formula>-100000</formula>
    </cfRule>
    <cfRule type="cellIs" priority="5" operator="between" aboveAverage="0" equalAverage="0" bottom="0" percent="0" rank="0" text="" dxfId="0">
      <formula>-0.01</formula>
      <formula>-0.99</formula>
    </cfRule>
  </conditionalFormatting>
  <conditionalFormatting sqref="I5:I6">
    <cfRule type="cellIs" priority="6" operator="greaterThan" aboveAverage="0" equalAverage="0" bottom="0" percent="0" rank="0" text="" dxfId="0">
      <formula>0</formula>
    </cfRule>
    <cfRule type="cellIs" priority="7" operator="lessThan" aboveAverage="0" equalAverage="0" bottom="0" percent="0" rank="0" text="" dxfId="0">
      <formula>0</formula>
    </cfRule>
  </conditionalFormatting>
  <conditionalFormatting sqref="G7">
    <cfRule type="cellIs" priority="8" operator="between" aboveAverage="0" equalAverage="0" bottom="0" percent="0" rank="0" text="" dxfId="0">
      <formula>-1</formula>
      <formula>-100000</formula>
    </cfRule>
    <cfRule type="cellIs" priority="9" operator="between" aboveAverage="0" equalAverage="0" bottom="0" percent="0" rank="0" text="" dxfId="0">
      <formula>-0.01</formula>
      <formula>-0.99</formula>
    </cfRule>
  </conditionalFormatting>
  <conditionalFormatting sqref="I7">
    <cfRule type="cellIs" priority="10" operator="greaterThan" aboveAverage="0" equalAverage="0" bottom="0" percent="0" rank="0" text="" dxfId="0">
      <formula>0</formula>
    </cfRule>
    <cfRule type="cellIs" priority="11" operator="lessThan" aboveAverage="0" equalAverage="0" bottom="0" percent="0" rank="0" text="" dxfId="0">
      <formula>0</formula>
    </cfRule>
  </conditionalFormatting>
  <conditionalFormatting sqref="G8">
    <cfRule type="cellIs" priority="12" operator="between" aboveAverage="0" equalAverage="0" bottom="0" percent="0" rank="0" text="" dxfId="0">
      <formula>-1</formula>
      <formula>-100000</formula>
    </cfRule>
    <cfRule type="cellIs" priority="13" operator="between" aboveAverage="0" equalAverage="0" bottom="0" percent="0" rank="0" text="" dxfId="0">
      <formula>-0.01</formula>
      <formula>-0.99</formula>
    </cfRule>
  </conditionalFormatting>
  <conditionalFormatting sqref="I8">
    <cfRule type="cellIs" priority="14" operator="greaterThan" aboveAverage="0" equalAverage="0" bottom="0" percent="0" rank="0" text="" dxfId="0">
      <formula>0</formula>
    </cfRule>
    <cfRule type="cellIs" priority="15" operator="lessThan" aboveAverage="0" equalAverage="0" bottom="0" percent="0" rank="0" text="" dxfId="0">
      <formula>0</formula>
    </cfRule>
  </conditionalFormatting>
  <conditionalFormatting sqref="G9">
    <cfRule type="cellIs" priority="16" operator="between" aboveAverage="0" equalAverage="0" bottom="0" percent="0" rank="0" text="" dxfId="0">
      <formula>-1</formula>
      <formula>-100000</formula>
    </cfRule>
    <cfRule type="cellIs" priority="17" operator="between" aboveAverage="0" equalAverage="0" bottom="0" percent="0" rank="0" text="" dxfId="0">
      <formula>-0.01</formula>
      <formula>-0.99</formula>
    </cfRule>
  </conditionalFormatting>
  <conditionalFormatting sqref="I9">
    <cfRule type="cellIs" priority="18" operator="greaterThan" aboveAverage="0" equalAverage="0" bottom="0" percent="0" rank="0" text="" dxfId="0">
      <formula>0</formula>
    </cfRule>
    <cfRule type="cellIs" priority="19" operator="lessThan" aboveAverage="0" equalAverage="0" bottom="0" percent="0" rank="0" text="" dxfId="0">
      <formula>0</formula>
    </cfRule>
  </conditionalFormatting>
  <conditionalFormatting sqref="G10">
    <cfRule type="cellIs" priority="20" operator="between" aboveAverage="0" equalAverage="0" bottom="0" percent="0" rank="0" text="" dxfId="0">
      <formula>-1</formula>
      <formula>-100000</formula>
    </cfRule>
    <cfRule type="cellIs" priority="21" operator="between" aboveAverage="0" equalAverage="0" bottom="0" percent="0" rank="0" text="" dxfId="0">
      <formula>-0.01</formula>
      <formula>-0.99</formula>
    </cfRule>
  </conditionalFormatting>
  <conditionalFormatting sqref="I10">
    <cfRule type="cellIs" priority="22" operator="greaterThan" aboveAverage="0" equalAverage="0" bottom="0" percent="0" rank="0" text="" dxfId="0">
      <formula>0</formula>
    </cfRule>
    <cfRule type="cellIs" priority="23" operator="lessThan" aboveAverage="0" equalAverage="0" bottom="0" percent="0" rank="0" text="" dxfId="0">
      <formula>0</formula>
    </cfRule>
  </conditionalFormatting>
  <conditionalFormatting sqref="G11">
    <cfRule type="cellIs" priority="24" operator="between" aboveAverage="0" equalAverage="0" bottom="0" percent="0" rank="0" text="" dxfId="0">
      <formula>-1</formula>
      <formula>-100000</formula>
    </cfRule>
    <cfRule type="cellIs" priority="25" operator="between" aboveAverage="0" equalAverage="0" bottom="0" percent="0" rank="0" text="" dxfId="0">
      <formula>-0.01</formula>
      <formula>-0.99</formula>
    </cfRule>
  </conditionalFormatting>
  <conditionalFormatting sqref="I11">
    <cfRule type="cellIs" priority="26" operator="greaterThan" aboveAverage="0" equalAverage="0" bottom="0" percent="0" rank="0" text="" dxfId="0">
      <formula>0</formula>
    </cfRule>
    <cfRule type="cellIs" priority="27" operator="lessThan" aboveAverage="0" equalAverage="0" bottom="0" percent="0" rank="0" text="" dxfId="0">
      <formula>0</formula>
    </cfRule>
  </conditionalFormatting>
  <conditionalFormatting sqref="G12">
    <cfRule type="cellIs" priority="28" operator="between" aboveAverage="0" equalAverage="0" bottom="0" percent="0" rank="0" text="" dxfId="0">
      <formula>-1</formula>
      <formula>-100000</formula>
    </cfRule>
    <cfRule type="cellIs" priority="29" operator="between" aboveAverage="0" equalAverage="0" bottom="0" percent="0" rank="0" text="" dxfId="0">
      <formula>-0.01</formula>
      <formula>-0.99</formula>
    </cfRule>
  </conditionalFormatting>
  <conditionalFormatting sqref="I12">
    <cfRule type="cellIs" priority="30" operator="greaterThan" aboveAverage="0" equalAverage="0" bottom="0" percent="0" rank="0" text="" dxfId="0">
      <formula>0</formula>
    </cfRule>
    <cfRule type="cellIs" priority="31" operator="lessThan" aboveAverage="0" equalAverage="0" bottom="0" percent="0" rank="0" text="" dxfId="0">
      <formula>0</formula>
    </cfRule>
  </conditionalFormatting>
  <conditionalFormatting sqref="G13">
    <cfRule type="cellIs" priority="32" operator="between" aboveAverage="0" equalAverage="0" bottom="0" percent="0" rank="0" text="" dxfId="0">
      <formula>-1</formula>
      <formula>-100000</formula>
    </cfRule>
    <cfRule type="cellIs" priority="33" operator="between" aboveAverage="0" equalAverage="0" bottom="0" percent="0" rank="0" text="" dxfId="0">
      <formula>-0.01</formula>
      <formula>-0.99</formula>
    </cfRule>
  </conditionalFormatting>
  <conditionalFormatting sqref="I13">
    <cfRule type="cellIs" priority="34" operator="greaterThan" aboveAverage="0" equalAverage="0" bottom="0" percent="0" rank="0" text="" dxfId="0">
      <formula>0</formula>
    </cfRule>
    <cfRule type="cellIs" priority="35" operator="lessThan" aboveAverage="0" equalAverage="0" bottom="0" percent="0" rank="0" text="" dxfId="0">
      <formula>0</formula>
    </cfRule>
  </conditionalFormatting>
  <conditionalFormatting sqref="G14">
    <cfRule type="cellIs" priority="36" operator="between" aboveAverage="0" equalAverage="0" bottom="0" percent="0" rank="0" text="" dxfId="0">
      <formula>-1</formula>
      <formula>-100000</formula>
    </cfRule>
    <cfRule type="cellIs" priority="37" operator="between" aboveAverage="0" equalAverage="0" bottom="0" percent="0" rank="0" text="" dxfId="0">
      <formula>-0.01</formula>
      <formula>-0.99</formula>
    </cfRule>
  </conditionalFormatting>
  <conditionalFormatting sqref="I14">
    <cfRule type="cellIs" priority="38" operator="greaterThan" aboveAverage="0" equalAverage="0" bottom="0" percent="0" rank="0" text="" dxfId="0">
      <formula>0</formula>
    </cfRule>
    <cfRule type="cellIs" priority="39" operator="lessThan" aboveAverage="0" equalAverage="0" bottom="0" percent="0" rank="0" text="" dxfId="0">
      <formula>0</formula>
    </cfRule>
  </conditionalFormatting>
  <conditionalFormatting sqref="G15">
    <cfRule type="cellIs" priority="40" operator="between" aboveAverage="0" equalAverage="0" bottom="0" percent="0" rank="0" text="" dxfId="0">
      <formula>-1</formula>
      <formula>-100000</formula>
    </cfRule>
    <cfRule type="cellIs" priority="41" operator="between" aboveAverage="0" equalAverage="0" bottom="0" percent="0" rank="0" text="" dxfId="0">
      <formula>-0.01</formula>
      <formula>-0.99</formula>
    </cfRule>
  </conditionalFormatting>
  <conditionalFormatting sqref="I15">
    <cfRule type="cellIs" priority="42" operator="greaterThan" aboveAverage="0" equalAverage="0" bottom="0" percent="0" rank="0" text="" dxfId="0">
      <formula>0</formula>
    </cfRule>
    <cfRule type="cellIs" priority="43" operator="lessThan" aboveAverage="0" equalAverage="0" bottom="0" percent="0" rank="0" text="" dxfId="0">
      <formula>0</formula>
    </cfRule>
  </conditionalFormatting>
  <conditionalFormatting sqref="G16">
    <cfRule type="cellIs" priority="44" operator="between" aboveAverage="0" equalAverage="0" bottom="0" percent="0" rank="0" text="" dxfId="0">
      <formula>-1</formula>
      <formula>-100000</formula>
    </cfRule>
    <cfRule type="cellIs" priority="45" operator="between" aboveAverage="0" equalAverage="0" bottom="0" percent="0" rank="0" text="" dxfId="0">
      <formula>-0.01</formula>
      <formula>-0.99</formula>
    </cfRule>
  </conditionalFormatting>
  <conditionalFormatting sqref="I16">
    <cfRule type="cellIs" priority="46" operator="greaterThan" aboveAverage="0" equalAverage="0" bottom="0" percent="0" rank="0" text="" dxfId="0">
      <formula>0</formula>
    </cfRule>
    <cfRule type="cellIs" priority="47" operator="lessThan" aboveAverage="0" equalAverage="0" bottom="0" percent="0" rank="0" text="" dxfId="0">
      <formula>0</formula>
    </cfRule>
  </conditionalFormatting>
  <conditionalFormatting sqref="G17">
    <cfRule type="cellIs" priority="48" operator="between" aboveAverage="0" equalAverage="0" bottom="0" percent="0" rank="0" text="" dxfId="0">
      <formula>-1</formula>
      <formula>-100000</formula>
    </cfRule>
    <cfRule type="cellIs" priority="49" operator="between" aboveAverage="0" equalAverage="0" bottom="0" percent="0" rank="0" text="" dxfId="0">
      <formula>-0.01</formula>
      <formula>-0.99</formula>
    </cfRule>
  </conditionalFormatting>
  <conditionalFormatting sqref="I17">
    <cfRule type="cellIs" priority="50" operator="greaterThan" aboveAverage="0" equalAverage="0" bottom="0" percent="0" rank="0" text="" dxfId="0">
      <formula>0</formula>
    </cfRule>
    <cfRule type="cellIs" priority="51" operator="lessThan" aboveAverage="0" equalAverage="0" bottom="0" percent="0" rank="0" text="" dxfId="0">
      <formula>0</formula>
    </cfRule>
  </conditionalFormatting>
  <conditionalFormatting sqref="G18">
    <cfRule type="cellIs" priority="52" operator="between" aboveAverage="0" equalAverage="0" bottom="0" percent="0" rank="0" text="" dxfId="0">
      <formula>-1</formula>
      <formula>-100000</formula>
    </cfRule>
    <cfRule type="cellIs" priority="53" operator="between" aboveAverage="0" equalAverage="0" bottom="0" percent="0" rank="0" text="" dxfId="0">
      <formula>-0.01</formula>
      <formula>-0.99</formula>
    </cfRule>
  </conditionalFormatting>
  <conditionalFormatting sqref="I18">
    <cfRule type="cellIs" priority="54" operator="greaterThan" aboveAverage="0" equalAverage="0" bottom="0" percent="0" rank="0" text="" dxfId="0">
      <formula>0</formula>
    </cfRule>
    <cfRule type="cellIs" priority="55" operator="lessThan" aboveAverage="0" equalAverage="0" bottom="0" percent="0" rank="0" text="" dxfId="0">
      <formula>0</formula>
    </cfRule>
  </conditionalFormatting>
  <conditionalFormatting sqref="G19">
    <cfRule type="cellIs" priority="56" operator="between" aboveAverage="0" equalAverage="0" bottom="0" percent="0" rank="0" text="" dxfId="0">
      <formula>-1</formula>
      <formula>-100000</formula>
    </cfRule>
    <cfRule type="cellIs" priority="57" operator="between" aboveAverage="0" equalAverage="0" bottom="0" percent="0" rank="0" text="" dxfId="0">
      <formula>-0.01</formula>
      <formula>-0.99</formula>
    </cfRule>
  </conditionalFormatting>
  <conditionalFormatting sqref="I19">
    <cfRule type="cellIs" priority="58" operator="greaterThan" aboveAverage="0" equalAverage="0" bottom="0" percent="0" rank="0" text="" dxfId="0">
      <formula>0</formula>
    </cfRule>
    <cfRule type="cellIs" priority="59" operator="lessThan" aboveAverage="0" equalAverage="0" bottom="0" percent="0" rank="0" text="" dxfId="0">
      <formula>0</formula>
    </cfRule>
  </conditionalFormatting>
  <conditionalFormatting sqref="G20">
    <cfRule type="cellIs" priority="60" operator="between" aboveAverage="0" equalAverage="0" bottom="0" percent="0" rank="0" text="" dxfId="0">
      <formula>-1</formula>
      <formula>-100000</formula>
    </cfRule>
    <cfRule type="cellIs" priority="61" operator="between" aboveAverage="0" equalAverage="0" bottom="0" percent="0" rank="0" text="" dxfId="0">
      <formula>-0.01</formula>
      <formula>-0.99</formula>
    </cfRule>
  </conditionalFormatting>
  <conditionalFormatting sqref="I20">
    <cfRule type="cellIs" priority="62" operator="greaterThan" aboveAverage="0" equalAverage="0" bottom="0" percent="0" rank="0" text="" dxfId="0">
      <formula>0</formula>
    </cfRule>
    <cfRule type="cellIs" priority="63" operator="lessThan" aboveAverage="0" equalAverage="0" bottom="0" percent="0" rank="0" text="" dxfId="0">
      <formula>0</formula>
    </cfRule>
  </conditionalFormatting>
  <conditionalFormatting sqref="G21">
    <cfRule type="cellIs" priority="64" operator="between" aboveAverage="0" equalAverage="0" bottom="0" percent="0" rank="0" text="" dxfId="0">
      <formula>-1</formula>
      <formula>-100000</formula>
    </cfRule>
    <cfRule type="cellIs" priority="65" operator="between" aboveAverage="0" equalAverage="0" bottom="0" percent="0" rank="0" text="" dxfId="0">
      <formula>-0.01</formula>
      <formula>-0.99</formula>
    </cfRule>
  </conditionalFormatting>
  <conditionalFormatting sqref="I21">
    <cfRule type="cellIs" priority="66" operator="greaterThan" aboveAverage="0" equalAverage="0" bottom="0" percent="0" rank="0" text="" dxfId="0">
      <formula>0</formula>
    </cfRule>
    <cfRule type="cellIs" priority="67" operator="lessThan" aboveAverage="0" equalAverage="0" bottom="0" percent="0" rank="0" text="" dxfId="0">
      <formula>0</formula>
    </cfRule>
  </conditionalFormatting>
  <conditionalFormatting sqref="G22">
    <cfRule type="cellIs" priority="68" operator="between" aboveAverage="0" equalAverage="0" bottom="0" percent="0" rank="0" text="" dxfId="0">
      <formula>-1</formula>
      <formula>-100000</formula>
    </cfRule>
    <cfRule type="cellIs" priority="69" operator="between" aboveAverage="0" equalAverage="0" bottom="0" percent="0" rank="0" text="" dxfId="0">
      <formula>-0.01</formula>
      <formula>-0.99</formula>
    </cfRule>
  </conditionalFormatting>
  <conditionalFormatting sqref="I22">
    <cfRule type="cellIs" priority="70" operator="greaterThan" aboveAverage="0" equalAverage="0" bottom="0" percent="0" rank="0" text="" dxfId="0">
      <formula>0</formula>
    </cfRule>
    <cfRule type="cellIs" priority="71" operator="lessThan" aboveAverage="0" equalAverage="0" bottom="0" percent="0" rank="0" text="" dxfId="0">
      <formula>0</formula>
    </cfRule>
  </conditionalFormatting>
  <conditionalFormatting sqref="G23">
    <cfRule type="cellIs" priority="72" operator="between" aboveAverage="0" equalAverage="0" bottom="0" percent="0" rank="0" text="" dxfId="0">
      <formula>-1</formula>
      <formula>-100000</formula>
    </cfRule>
    <cfRule type="cellIs" priority="73" operator="between" aboveAverage="0" equalAverage="0" bottom="0" percent="0" rank="0" text="" dxfId="0">
      <formula>-0.01</formula>
      <formula>-0.99</formula>
    </cfRule>
  </conditionalFormatting>
  <conditionalFormatting sqref="I23">
    <cfRule type="cellIs" priority="74" operator="greaterThan" aboveAverage="0" equalAverage="0" bottom="0" percent="0" rank="0" text="" dxfId="0">
      <formula>0</formula>
    </cfRule>
    <cfRule type="cellIs" priority="75" operator="lessThan" aboveAverage="0" equalAverage="0" bottom="0" percent="0" rank="0" text="" dxfId="0">
      <formula>0</formula>
    </cfRule>
  </conditionalFormatting>
  <conditionalFormatting sqref="G24">
    <cfRule type="cellIs" priority="76" operator="between" aboveAverage="0" equalAverage="0" bottom="0" percent="0" rank="0" text="" dxfId="0">
      <formula>-1</formula>
      <formula>-100000</formula>
    </cfRule>
    <cfRule type="cellIs" priority="77" operator="between" aboveAverage="0" equalAverage="0" bottom="0" percent="0" rank="0" text="" dxfId="0">
      <formula>-0.01</formula>
      <formula>-0.99</formula>
    </cfRule>
  </conditionalFormatting>
  <conditionalFormatting sqref="I24">
    <cfRule type="cellIs" priority="78" operator="greaterThan" aboveAverage="0" equalAverage="0" bottom="0" percent="0" rank="0" text="" dxfId="0">
      <formula>0</formula>
    </cfRule>
    <cfRule type="cellIs" priority="79" operator="lessThan" aboveAverage="0" equalAverage="0" bottom="0" percent="0" rank="0" text="" dxfId="0">
      <formula>0</formula>
    </cfRule>
  </conditionalFormatting>
  <conditionalFormatting sqref="G25">
    <cfRule type="cellIs" priority="80" operator="between" aboveAverage="0" equalAverage="0" bottom="0" percent="0" rank="0" text="" dxfId="0">
      <formula>-1</formula>
      <formula>-100000</formula>
    </cfRule>
    <cfRule type="cellIs" priority="81" operator="between" aboveAverage="0" equalAverage="0" bottom="0" percent="0" rank="0" text="" dxfId="0">
      <formula>-0.01</formula>
      <formula>-0.99</formula>
    </cfRule>
  </conditionalFormatting>
  <conditionalFormatting sqref="I25">
    <cfRule type="cellIs" priority="82" operator="greaterThan" aboveAverage="0" equalAverage="0" bottom="0" percent="0" rank="0" text="" dxfId="0">
      <formula>0</formula>
    </cfRule>
    <cfRule type="cellIs" priority="83" operator="lessThan" aboveAverage="0" equalAverage="0" bottom="0" percent="0" rank="0" text="" dxfId="0">
      <formula>0</formula>
    </cfRule>
  </conditionalFormatting>
  <conditionalFormatting sqref="G26">
    <cfRule type="cellIs" priority="84" operator="between" aboveAverage="0" equalAverage="0" bottom="0" percent="0" rank="0" text="" dxfId="0">
      <formula>-1</formula>
      <formula>-100000</formula>
    </cfRule>
    <cfRule type="cellIs" priority="85" operator="between" aboveAverage="0" equalAverage="0" bottom="0" percent="0" rank="0" text="" dxfId="0">
      <formula>-0.01</formula>
      <formula>-0.99</formula>
    </cfRule>
  </conditionalFormatting>
  <conditionalFormatting sqref="I26">
    <cfRule type="cellIs" priority="86" operator="greaterThan" aboveAverage="0" equalAverage="0" bottom="0" percent="0" rank="0" text="" dxfId="0">
      <formula>0</formula>
    </cfRule>
    <cfRule type="cellIs" priority="87" operator="lessThan" aboveAverage="0" equalAverage="0" bottom="0" percent="0" rank="0" text="" dxfId="0">
      <formula>0</formula>
    </cfRule>
  </conditionalFormatting>
  <conditionalFormatting sqref="G27">
    <cfRule type="cellIs" priority="88" operator="between" aboveAverage="0" equalAverage="0" bottom="0" percent="0" rank="0" text="" dxfId="0">
      <formula>-1</formula>
      <formula>-100000</formula>
    </cfRule>
    <cfRule type="cellIs" priority="89" operator="between" aboveAverage="0" equalAverage="0" bottom="0" percent="0" rank="0" text="" dxfId="0">
      <formula>-0.01</formula>
      <formula>-0.99</formula>
    </cfRule>
  </conditionalFormatting>
  <conditionalFormatting sqref="I27">
    <cfRule type="cellIs" priority="90" operator="greaterThan" aboveAverage="0" equalAverage="0" bottom="0" percent="0" rank="0" text="" dxfId="0">
      <formula>0</formula>
    </cfRule>
    <cfRule type="cellIs" priority="91" operator="lessThan" aboveAverage="0" equalAverage="0" bottom="0" percent="0" rank="0" text="" dxfId="0">
      <formula>0</formula>
    </cfRule>
  </conditionalFormatting>
  <conditionalFormatting sqref="G28">
    <cfRule type="cellIs" priority="92" operator="between" aboveAverage="0" equalAverage="0" bottom="0" percent="0" rank="0" text="" dxfId="0">
      <formula>-1</formula>
      <formula>-100000</formula>
    </cfRule>
    <cfRule type="cellIs" priority="93" operator="between" aboveAverage="0" equalAverage="0" bottom="0" percent="0" rank="0" text="" dxfId="0">
      <formula>-0.01</formula>
      <formula>-0.99</formula>
    </cfRule>
  </conditionalFormatting>
  <conditionalFormatting sqref="I28">
    <cfRule type="cellIs" priority="94" operator="greaterThan" aboveAverage="0" equalAverage="0" bottom="0" percent="0" rank="0" text="" dxfId="0">
      <formula>0</formula>
    </cfRule>
    <cfRule type="cellIs" priority="95" operator="lessThan" aboveAverage="0" equalAverage="0" bottom="0" percent="0" rank="0" text="" dxfId="0">
      <formula>0</formula>
    </cfRule>
  </conditionalFormatting>
  <conditionalFormatting sqref="G29">
    <cfRule type="cellIs" priority="96" operator="between" aboveAverage="0" equalAverage="0" bottom="0" percent="0" rank="0" text="" dxfId="0">
      <formula>-1</formula>
      <formula>-100000</formula>
    </cfRule>
    <cfRule type="cellIs" priority="97" operator="between" aboveAverage="0" equalAverage="0" bottom="0" percent="0" rank="0" text="" dxfId="0">
      <formula>-0.01</formula>
      <formula>-0.99</formula>
    </cfRule>
  </conditionalFormatting>
  <conditionalFormatting sqref="I29">
    <cfRule type="cellIs" priority="98" operator="greaterThan" aboveAverage="0" equalAverage="0" bottom="0" percent="0" rank="0" text="" dxfId="0">
      <formula>0</formula>
    </cfRule>
    <cfRule type="cellIs" priority="99" operator="lessThan" aboveAverage="0" equalAverage="0" bottom="0" percent="0" rank="0" text="" dxfId="0">
      <formula>0</formula>
    </cfRule>
  </conditionalFormatting>
  <conditionalFormatting sqref="G30">
    <cfRule type="cellIs" priority="100" operator="between" aboveAverage="0" equalAverage="0" bottom="0" percent="0" rank="0" text="" dxfId="0">
      <formula>-1</formula>
      <formula>-100000</formula>
    </cfRule>
    <cfRule type="cellIs" priority="101" operator="between" aboveAverage="0" equalAverage="0" bottom="0" percent="0" rank="0" text="" dxfId="0">
      <formula>-0.01</formula>
      <formula>-0.99</formula>
    </cfRule>
  </conditionalFormatting>
  <conditionalFormatting sqref="I30">
    <cfRule type="cellIs" priority="102" operator="greaterThan" aboveAverage="0" equalAverage="0" bottom="0" percent="0" rank="0" text="" dxfId="0">
      <formula>0</formula>
    </cfRule>
    <cfRule type="cellIs" priority="103" operator="lessThan" aboveAverage="0" equalAverage="0" bottom="0" percent="0" rank="0" text="" dxfId="0">
      <formula>0</formula>
    </cfRule>
  </conditionalFormatting>
  <conditionalFormatting sqref="G31">
    <cfRule type="cellIs" priority="104" operator="between" aboveAverage="0" equalAverage="0" bottom="0" percent="0" rank="0" text="" dxfId="0">
      <formula>-1</formula>
      <formula>-100000</formula>
    </cfRule>
    <cfRule type="cellIs" priority="105" operator="between" aboveAverage="0" equalAverage="0" bottom="0" percent="0" rank="0" text="" dxfId="0">
      <formula>-0.01</formula>
      <formula>-0.99</formula>
    </cfRule>
  </conditionalFormatting>
  <conditionalFormatting sqref="I31">
    <cfRule type="cellIs" priority="106" operator="greaterThan" aboveAverage="0" equalAverage="0" bottom="0" percent="0" rank="0" text="" dxfId="0">
      <formula>0</formula>
    </cfRule>
    <cfRule type="cellIs" priority="107" operator="lessThan" aboveAverage="0" equalAverage="0" bottom="0" percent="0" rank="0" text="" dxfId="0">
      <formula>0</formula>
    </cfRule>
  </conditionalFormatting>
  <conditionalFormatting sqref="G32">
    <cfRule type="cellIs" priority="108" operator="between" aboveAverage="0" equalAverage="0" bottom="0" percent="0" rank="0" text="" dxfId="0">
      <formula>-1</formula>
      <formula>-100000</formula>
    </cfRule>
    <cfRule type="cellIs" priority="109" operator="between" aboveAverage="0" equalAverage="0" bottom="0" percent="0" rank="0" text="" dxfId="0">
      <formula>-0.01</formula>
      <formula>-0.99</formula>
    </cfRule>
  </conditionalFormatting>
  <conditionalFormatting sqref="I32">
    <cfRule type="cellIs" priority="110" operator="greaterThan" aboveAverage="0" equalAverage="0" bottom="0" percent="0" rank="0" text="" dxfId="0">
      <formula>0</formula>
    </cfRule>
    <cfRule type="cellIs" priority="111" operator="lessThan" aboveAverage="0" equalAverage="0" bottom="0" percent="0" rank="0" text="" dxfId="0">
      <formula>0</formula>
    </cfRule>
  </conditionalFormatting>
  <conditionalFormatting sqref="G33">
    <cfRule type="cellIs" priority="112" operator="between" aboveAverage="0" equalAverage="0" bottom="0" percent="0" rank="0" text="" dxfId="0">
      <formula>-1</formula>
      <formula>-100000</formula>
    </cfRule>
    <cfRule type="cellIs" priority="113" operator="between" aboveAverage="0" equalAverage="0" bottom="0" percent="0" rank="0" text="" dxfId="0">
      <formula>-0.01</formula>
      <formula>-0.99</formula>
    </cfRule>
  </conditionalFormatting>
  <conditionalFormatting sqref="I33">
    <cfRule type="cellIs" priority="114" operator="greaterThan" aboveAverage="0" equalAverage="0" bottom="0" percent="0" rank="0" text="" dxfId="0">
      <formula>0</formula>
    </cfRule>
    <cfRule type="cellIs" priority="115" operator="lessThan" aboveAverage="0" equalAverage="0" bottom="0" percent="0" rank="0" text="" dxfId="0">
      <formula>0</formula>
    </cfRule>
  </conditionalFormatting>
  <conditionalFormatting sqref="G34">
    <cfRule type="cellIs" priority="116" operator="between" aboveAverage="0" equalAverage="0" bottom="0" percent="0" rank="0" text="" dxfId="0">
      <formula>-1</formula>
      <formula>-100000</formula>
    </cfRule>
    <cfRule type="cellIs" priority="117" operator="between" aboveAverage="0" equalAverage="0" bottom="0" percent="0" rank="0" text="" dxfId="0">
      <formula>-0.01</formula>
      <formula>-0.99</formula>
    </cfRule>
  </conditionalFormatting>
  <conditionalFormatting sqref="I34">
    <cfRule type="cellIs" priority="118" operator="greaterThan" aboveAverage="0" equalAverage="0" bottom="0" percent="0" rank="0" text="" dxfId="0">
      <formula>0</formula>
    </cfRule>
    <cfRule type="cellIs" priority="119" operator="lessThan" aboveAverage="0" equalAverage="0" bottom="0" percent="0" rank="0" text="" dxfId="0">
      <formula>0</formula>
    </cfRule>
  </conditionalFormatting>
  <conditionalFormatting sqref="G35">
    <cfRule type="cellIs" priority="120" operator="between" aboveAverage="0" equalAverage="0" bottom="0" percent="0" rank="0" text="" dxfId="0">
      <formula>-1</formula>
      <formula>-100000</formula>
    </cfRule>
    <cfRule type="cellIs" priority="121" operator="between" aboveAverage="0" equalAverage="0" bottom="0" percent="0" rank="0" text="" dxfId="0">
      <formula>-0.01</formula>
      <formula>-0.99</formula>
    </cfRule>
  </conditionalFormatting>
  <conditionalFormatting sqref="I35">
    <cfRule type="cellIs" priority="122" operator="greaterThan" aboveAverage="0" equalAverage="0" bottom="0" percent="0" rank="0" text="" dxfId="0">
      <formula>0</formula>
    </cfRule>
    <cfRule type="cellIs" priority="123" operator="lessThan" aboveAverage="0" equalAverage="0" bottom="0" percent="0" rank="0" text="" dxfId="0">
      <formula>0</formula>
    </cfRule>
  </conditionalFormatting>
  <conditionalFormatting sqref="G36">
    <cfRule type="cellIs" priority="124" operator="between" aboveAverage="0" equalAverage="0" bottom="0" percent="0" rank="0" text="" dxfId="0">
      <formula>-1</formula>
      <formula>-100000</formula>
    </cfRule>
    <cfRule type="cellIs" priority="125" operator="between" aboveAverage="0" equalAverage="0" bottom="0" percent="0" rank="0" text="" dxfId="0">
      <formula>-0.01</formula>
      <formula>-0.99</formula>
    </cfRule>
  </conditionalFormatting>
  <conditionalFormatting sqref="I36">
    <cfRule type="cellIs" priority="126" operator="greaterThan" aboveAverage="0" equalAverage="0" bottom="0" percent="0" rank="0" text="" dxfId="0">
      <formula>0</formula>
    </cfRule>
    <cfRule type="cellIs" priority="127" operator="lessThan" aboveAverage="0" equalAverage="0" bottom="0" percent="0" rank="0" text="" dxfId="0">
      <formula>0</formula>
    </cfRule>
  </conditionalFormatting>
  <conditionalFormatting sqref="G37">
    <cfRule type="cellIs" priority="128" operator="between" aboveAverage="0" equalAverage="0" bottom="0" percent="0" rank="0" text="" dxfId="0">
      <formula>-1</formula>
      <formula>-100000</formula>
    </cfRule>
    <cfRule type="cellIs" priority="129" operator="between" aboveAverage="0" equalAverage="0" bottom="0" percent="0" rank="0" text="" dxfId="0">
      <formula>-0.01</formula>
      <formula>-0.99</formula>
    </cfRule>
  </conditionalFormatting>
  <conditionalFormatting sqref="I37">
    <cfRule type="cellIs" priority="130" operator="greaterThan" aboveAverage="0" equalAverage="0" bottom="0" percent="0" rank="0" text="" dxfId="0">
      <formula>0</formula>
    </cfRule>
    <cfRule type="cellIs" priority="131" operator="lessThan" aboveAverage="0" equalAverage="0" bottom="0" percent="0" rank="0" text="" dxfId="0">
      <formula>0</formula>
    </cfRule>
  </conditionalFormatting>
  <conditionalFormatting sqref="G38">
    <cfRule type="cellIs" priority="132" operator="between" aboveAverage="0" equalAverage="0" bottom="0" percent="0" rank="0" text="" dxfId="0">
      <formula>-1</formula>
      <formula>-100000</formula>
    </cfRule>
    <cfRule type="cellIs" priority="133" operator="between" aboveAverage="0" equalAverage="0" bottom="0" percent="0" rank="0" text="" dxfId="0">
      <formula>-0.01</formula>
      <formula>-0.99</formula>
    </cfRule>
  </conditionalFormatting>
  <conditionalFormatting sqref="I38">
    <cfRule type="cellIs" priority="134" operator="greaterThan" aboveAverage="0" equalAverage="0" bottom="0" percent="0" rank="0" text="" dxfId="0">
      <formula>0</formula>
    </cfRule>
    <cfRule type="cellIs" priority="135" operator="lessThan" aboveAverage="0" equalAverage="0" bottom="0" percent="0" rank="0" text="" dxfId="0">
      <formula>0</formula>
    </cfRule>
  </conditionalFormatting>
  <conditionalFormatting sqref="G39">
    <cfRule type="cellIs" priority="136" operator="between" aboveAverage="0" equalAverage="0" bottom="0" percent="0" rank="0" text="" dxfId="0">
      <formula>-1</formula>
      <formula>-100000</formula>
    </cfRule>
    <cfRule type="cellIs" priority="137" operator="between" aboveAverage="0" equalAverage="0" bottom="0" percent="0" rank="0" text="" dxfId="0">
      <formula>-0.01</formula>
      <formula>-0.99</formula>
    </cfRule>
  </conditionalFormatting>
  <conditionalFormatting sqref="I39">
    <cfRule type="cellIs" priority="138" operator="greaterThan" aboveAverage="0" equalAverage="0" bottom="0" percent="0" rank="0" text="" dxfId="0">
      <formula>0</formula>
    </cfRule>
    <cfRule type="cellIs" priority="139" operator="lessThan" aboveAverage="0" equalAverage="0" bottom="0" percent="0" rank="0" text="" dxfId="0">
      <formula>0</formula>
    </cfRule>
  </conditionalFormatting>
  <conditionalFormatting sqref="G40">
    <cfRule type="cellIs" priority="140" operator="between" aboveAverage="0" equalAverage="0" bottom="0" percent="0" rank="0" text="" dxfId="0">
      <formula>-1</formula>
      <formula>-100000</formula>
    </cfRule>
    <cfRule type="cellIs" priority="141" operator="between" aboveAverage="0" equalAverage="0" bottom="0" percent="0" rank="0" text="" dxfId="0">
      <formula>-0.01</formula>
      <formula>-0.99</formula>
    </cfRule>
  </conditionalFormatting>
  <conditionalFormatting sqref="I40">
    <cfRule type="cellIs" priority="142" operator="greaterThan" aboveAverage="0" equalAverage="0" bottom="0" percent="0" rank="0" text="" dxfId="0">
      <formula>0</formula>
    </cfRule>
    <cfRule type="cellIs" priority="143" operator="lessThan" aboveAverage="0" equalAverage="0" bottom="0" percent="0" rank="0" text="" dxfId="0">
      <formula>0</formula>
    </cfRule>
  </conditionalFormatting>
  <conditionalFormatting sqref="G41">
    <cfRule type="cellIs" priority="144" operator="between" aboveAverage="0" equalAverage="0" bottom="0" percent="0" rank="0" text="" dxfId="0">
      <formula>-1</formula>
      <formula>-100000</formula>
    </cfRule>
    <cfRule type="cellIs" priority="145" operator="between" aboveAverage="0" equalAverage="0" bottom="0" percent="0" rank="0" text="" dxfId="0">
      <formula>-0.01</formula>
      <formula>-0.99</formula>
    </cfRule>
  </conditionalFormatting>
  <conditionalFormatting sqref="I41">
    <cfRule type="cellIs" priority="146" operator="greaterThan" aboveAverage="0" equalAverage="0" bottom="0" percent="0" rank="0" text="" dxfId="0">
      <formula>0</formula>
    </cfRule>
    <cfRule type="cellIs" priority="147" operator="lessThan" aboveAverage="0" equalAverage="0" bottom="0" percent="0" rank="0" text="" dxfId="0">
      <formula>0</formula>
    </cfRule>
  </conditionalFormatting>
  <conditionalFormatting sqref="G42">
    <cfRule type="cellIs" priority="148" operator="between" aboveAverage="0" equalAverage="0" bottom="0" percent="0" rank="0" text="" dxfId="0">
      <formula>-1</formula>
      <formula>-100000</formula>
    </cfRule>
    <cfRule type="cellIs" priority="149" operator="between" aboveAverage="0" equalAverage="0" bottom="0" percent="0" rank="0" text="" dxfId="0">
      <formula>-0.01</formula>
      <formula>-0.99</formula>
    </cfRule>
  </conditionalFormatting>
  <conditionalFormatting sqref="I42">
    <cfRule type="cellIs" priority="150" operator="greaterThan" aboveAverage="0" equalAverage="0" bottom="0" percent="0" rank="0" text="" dxfId="0">
      <formula>0</formula>
    </cfRule>
    <cfRule type="cellIs" priority="151" operator="lessThan" aboveAverage="0" equalAverage="0" bottom="0" percent="0" rank="0" text="" dxfId="0">
      <formula>0</formula>
    </cfRule>
  </conditionalFormatting>
  <conditionalFormatting sqref="G43">
    <cfRule type="cellIs" priority="152" operator="between" aboveAverage="0" equalAverage="0" bottom="0" percent="0" rank="0" text="" dxfId="0">
      <formula>-1</formula>
      <formula>-100000</formula>
    </cfRule>
    <cfRule type="cellIs" priority="153" operator="between" aboveAverage="0" equalAverage="0" bottom="0" percent="0" rank="0" text="" dxfId="0">
      <formula>-0.01</formula>
      <formula>-0.99</formula>
    </cfRule>
  </conditionalFormatting>
  <conditionalFormatting sqref="I43">
    <cfRule type="cellIs" priority="154" operator="greaterThan" aboveAverage="0" equalAverage="0" bottom="0" percent="0" rank="0" text="" dxfId="0">
      <formula>0</formula>
    </cfRule>
    <cfRule type="cellIs" priority="155" operator="lessThan" aboveAverage="0" equalAverage="0" bottom="0" percent="0" rank="0" text="" dxfId="0">
      <formula>0</formula>
    </cfRule>
  </conditionalFormatting>
  <conditionalFormatting sqref="G44">
    <cfRule type="cellIs" priority="156" operator="between" aboveAverage="0" equalAverage="0" bottom="0" percent="0" rank="0" text="" dxfId="0">
      <formula>-1</formula>
      <formula>-100000</formula>
    </cfRule>
    <cfRule type="cellIs" priority="157" operator="between" aboveAverage="0" equalAverage="0" bottom="0" percent="0" rank="0" text="" dxfId="0">
      <formula>-0.01</formula>
      <formula>-0.99</formula>
    </cfRule>
  </conditionalFormatting>
  <conditionalFormatting sqref="I44">
    <cfRule type="cellIs" priority="158" operator="greaterThan" aboveAverage="0" equalAverage="0" bottom="0" percent="0" rank="0" text="" dxfId="0">
      <formula>0</formula>
    </cfRule>
    <cfRule type="cellIs" priority="159" operator="lessThan" aboveAverage="0" equalAverage="0" bottom="0" percent="0" rank="0" text="" dxfId="0">
      <formula>0</formula>
    </cfRule>
  </conditionalFormatting>
  <conditionalFormatting sqref="G45">
    <cfRule type="cellIs" priority="160" operator="between" aboveAverage="0" equalAverage="0" bottom="0" percent="0" rank="0" text="" dxfId="0">
      <formula>-1</formula>
      <formula>-100000</formula>
    </cfRule>
    <cfRule type="cellIs" priority="161" operator="between" aboveAverage="0" equalAverage="0" bottom="0" percent="0" rank="0" text="" dxfId="0">
      <formula>-0.01</formula>
      <formula>-0.99</formula>
    </cfRule>
  </conditionalFormatting>
  <conditionalFormatting sqref="I45">
    <cfRule type="cellIs" priority="162" operator="greaterThan" aboveAverage="0" equalAverage="0" bottom="0" percent="0" rank="0" text="" dxfId="0">
      <formula>0</formula>
    </cfRule>
    <cfRule type="cellIs" priority="163" operator="lessThan" aboveAverage="0" equalAverage="0" bottom="0" percent="0" rank="0" text="" dxfId="0">
      <formula>0</formula>
    </cfRule>
  </conditionalFormatting>
  <conditionalFormatting sqref="G46">
    <cfRule type="cellIs" priority="164" operator="between" aboveAverage="0" equalAverage="0" bottom="0" percent="0" rank="0" text="" dxfId="0">
      <formula>-1</formula>
      <formula>-100000</formula>
    </cfRule>
    <cfRule type="cellIs" priority="165" operator="between" aboveAverage="0" equalAverage="0" bottom="0" percent="0" rank="0" text="" dxfId="0">
      <formula>-0.01</formula>
      <formula>-0.99</formula>
    </cfRule>
  </conditionalFormatting>
  <conditionalFormatting sqref="I46">
    <cfRule type="cellIs" priority="166" operator="greaterThan" aboveAverage="0" equalAverage="0" bottom="0" percent="0" rank="0" text="" dxfId="0">
      <formula>0</formula>
    </cfRule>
    <cfRule type="cellIs" priority="167" operator="lessThan" aboveAverage="0" equalAverage="0" bottom="0" percent="0" rank="0" text="" dxfId="0">
      <formula>0</formula>
    </cfRule>
  </conditionalFormatting>
  <conditionalFormatting sqref="G47">
    <cfRule type="cellIs" priority="168" operator="between" aboveAverage="0" equalAverage="0" bottom="0" percent="0" rank="0" text="" dxfId="0">
      <formula>-1</formula>
      <formula>-100000</formula>
    </cfRule>
    <cfRule type="cellIs" priority="169" operator="between" aboveAverage="0" equalAverage="0" bottom="0" percent="0" rank="0" text="" dxfId="0">
      <formula>-0.01</formula>
      <formula>-0.99</formula>
    </cfRule>
  </conditionalFormatting>
  <conditionalFormatting sqref="I47">
    <cfRule type="cellIs" priority="170" operator="greaterThan" aboveAverage="0" equalAverage="0" bottom="0" percent="0" rank="0" text="" dxfId="0">
      <formula>0</formula>
    </cfRule>
    <cfRule type="cellIs" priority="171" operator="lessThan" aboveAverage="0" equalAverage="0" bottom="0" percent="0" rank="0" text="" dxfId="0">
      <formula>0</formula>
    </cfRule>
  </conditionalFormatting>
  <conditionalFormatting sqref="G48">
    <cfRule type="cellIs" priority="172" operator="between" aboveAverage="0" equalAverage="0" bottom="0" percent="0" rank="0" text="" dxfId="0">
      <formula>-1</formula>
      <formula>-100000</formula>
    </cfRule>
    <cfRule type="cellIs" priority="173" operator="between" aboveAverage="0" equalAverage="0" bottom="0" percent="0" rank="0" text="" dxfId="0">
      <formula>-0.01</formula>
      <formula>-0.99</formula>
    </cfRule>
  </conditionalFormatting>
  <conditionalFormatting sqref="I48">
    <cfRule type="cellIs" priority="174" operator="greaterThan" aboveAverage="0" equalAverage="0" bottom="0" percent="0" rank="0" text="" dxfId="0">
      <formula>0</formula>
    </cfRule>
    <cfRule type="cellIs" priority="175" operator="lessThan" aboveAverage="0" equalAverage="0" bottom="0" percent="0" rank="0" text="" dxfId="0">
      <formula>0</formula>
    </cfRule>
  </conditionalFormatting>
  <conditionalFormatting sqref="G49">
    <cfRule type="cellIs" priority="176" operator="between" aboveAverage="0" equalAverage="0" bottom="0" percent="0" rank="0" text="" dxfId="0">
      <formula>-1</formula>
      <formula>-100000</formula>
    </cfRule>
    <cfRule type="cellIs" priority="177" operator="between" aboveAverage="0" equalAverage="0" bottom="0" percent="0" rank="0" text="" dxfId="0">
      <formula>-0.01</formula>
      <formula>-0.99</formula>
    </cfRule>
  </conditionalFormatting>
  <conditionalFormatting sqref="I49">
    <cfRule type="cellIs" priority="178" operator="greaterThan" aboveAverage="0" equalAverage="0" bottom="0" percent="0" rank="0" text="" dxfId="0">
      <formula>0</formula>
    </cfRule>
    <cfRule type="cellIs" priority="179" operator="lessThan" aboveAverage="0" equalAverage="0" bottom="0" percent="0" rank="0" text="" dxfId="0">
      <formula>0</formula>
    </cfRule>
  </conditionalFormatting>
  <conditionalFormatting sqref="G50">
    <cfRule type="cellIs" priority="180" operator="between" aboveAverage="0" equalAverage="0" bottom="0" percent="0" rank="0" text="" dxfId="0">
      <formula>-1</formula>
      <formula>-100000</formula>
    </cfRule>
    <cfRule type="cellIs" priority="181" operator="between" aboveAverage="0" equalAverage="0" bottom="0" percent="0" rank="0" text="" dxfId="0">
      <formula>-0.01</formula>
      <formula>-0.99</formula>
    </cfRule>
  </conditionalFormatting>
  <conditionalFormatting sqref="I50">
    <cfRule type="cellIs" priority="182" operator="greaterThan" aboveAverage="0" equalAverage="0" bottom="0" percent="0" rank="0" text="" dxfId="0">
      <formula>0</formula>
    </cfRule>
    <cfRule type="cellIs" priority="183" operator="lessThan" aboveAverage="0" equalAverage="0" bottom="0" percent="0" rank="0" text="" dxfId="0">
      <formula>0</formula>
    </cfRule>
  </conditionalFormatting>
  <conditionalFormatting sqref="G51">
    <cfRule type="cellIs" priority="184" operator="between" aboveAverage="0" equalAverage="0" bottom="0" percent="0" rank="0" text="" dxfId="0">
      <formula>-1</formula>
      <formula>-100000</formula>
    </cfRule>
    <cfRule type="cellIs" priority="185" operator="between" aboveAverage="0" equalAverage="0" bottom="0" percent="0" rank="0" text="" dxfId="0">
      <formula>-0.01</formula>
      <formula>-0.99</formula>
    </cfRule>
  </conditionalFormatting>
  <conditionalFormatting sqref="I51">
    <cfRule type="cellIs" priority="186" operator="greaterThan" aboveAverage="0" equalAverage="0" bottom="0" percent="0" rank="0" text="" dxfId="0">
      <formula>0</formula>
    </cfRule>
    <cfRule type="cellIs" priority="187" operator="lessThan" aboveAverage="0" equalAverage="0" bottom="0" percent="0" rank="0" text="" dxfId="0">
      <formula>0</formula>
    </cfRule>
  </conditionalFormatting>
  <conditionalFormatting sqref="G52">
    <cfRule type="cellIs" priority="188" operator="between" aboveAverage="0" equalAverage="0" bottom="0" percent="0" rank="0" text="" dxfId="0">
      <formula>-1</formula>
      <formula>-100000</formula>
    </cfRule>
    <cfRule type="cellIs" priority="189" operator="between" aboveAverage="0" equalAverage="0" bottom="0" percent="0" rank="0" text="" dxfId="0">
      <formula>-0.01</formula>
      <formula>-0.99</formula>
    </cfRule>
  </conditionalFormatting>
  <conditionalFormatting sqref="I52">
    <cfRule type="cellIs" priority="190" operator="greaterThan" aboveAverage="0" equalAverage="0" bottom="0" percent="0" rank="0" text="" dxfId="0">
      <formula>0</formula>
    </cfRule>
    <cfRule type="cellIs" priority="191" operator="lessThan" aboveAverage="0" equalAverage="0" bottom="0" percent="0" rank="0" text="" dxfId="0">
      <formula>0</formula>
    </cfRule>
  </conditionalFormatting>
  <conditionalFormatting sqref="G53">
    <cfRule type="cellIs" priority="192" operator="between" aboveAverage="0" equalAverage="0" bottom="0" percent="0" rank="0" text="" dxfId="0">
      <formula>-1</formula>
      <formula>-100000</formula>
    </cfRule>
    <cfRule type="cellIs" priority="193" operator="between" aboveAverage="0" equalAverage="0" bottom="0" percent="0" rank="0" text="" dxfId="0">
      <formula>-0.01</formula>
      <formula>-0.99</formula>
    </cfRule>
  </conditionalFormatting>
  <conditionalFormatting sqref="I53">
    <cfRule type="cellIs" priority="194" operator="greaterThan" aboveAverage="0" equalAverage="0" bottom="0" percent="0" rank="0" text="" dxfId="0">
      <formula>0</formula>
    </cfRule>
    <cfRule type="cellIs" priority="195" operator="lessThan" aboveAverage="0" equalAverage="0" bottom="0" percent="0" rank="0" text="" dxfId="0">
      <formula>0</formula>
    </cfRule>
  </conditionalFormatting>
  <conditionalFormatting sqref="G54">
    <cfRule type="cellIs" priority="196" operator="between" aboveAverage="0" equalAverage="0" bottom="0" percent="0" rank="0" text="" dxfId="0">
      <formula>-1</formula>
      <formula>-100000</formula>
    </cfRule>
    <cfRule type="cellIs" priority="197" operator="between" aboveAverage="0" equalAverage="0" bottom="0" percent="0" rank="0" text="" dxfId="0">
      <formula>-0.01</formula>
      <formula>-0.99</formula>
    </cfRule>
  </conditionalFormatting>
  <conditionalFormatting sqref="I54">
    <cfRule type="cellIs" priority="198" operator="greaterThan" aboveAverage="0" equalAverage="0" bottom="0" percent="0" rank="0" text="" dxfId="0">
      <formula>0</formula>
    </cfRule>
    <cfRule type="cellIs" priority="199" operator="lessThan" aboveAverage="0" equalAverage="0" bottom="0" percent="0" rank="0" text="" dxfId="0">
      <formula>0</formula>
    </cfRule>
  </conditionalFormatting>
  <conditionalFormatting sqref="G55">
    <cfRule type="cellIs" priority="200" operator="between" aboveAverage="0" equalAverage="0" bottom="0" percent="0" rank="0" text="" dxfId="0">
      <formula>-1</formula>
      <formula>-100000</formula>
    </cfRule>
    <cfRule type="cellIs" priority="201" operator="between" aboveAverage="0" equalAverage="0" bottom="0" percent="0" rank="0" text="" dxfId="0">
      <formula>-0.01</formula>
      <formula>-0.99</formula>
    </cfRule>
  </conditionalFormatting>
  <conditionalFormatting sqref="I55">
    <cfRule type="cellIs" priority="202" operator="greaterThan" aboveAverage="0" equalAverage="0" bottom="0" percent="0" rank="0" text="" dxfId="0">
      <formula>0</formula>
    </cfRule>
    <cfRule type="cellIs" priority="203" operator="lessThan" aboveAverage="0" equalAverage="0" bottom="0" percent="0" rank="0" text="" dxfId="0">
      <formula>0</formula>
    </cfRule>
  </conditionalFormatting>
  <conditionalFormatting sqref="G56">
    <cfRule type="cellIs" priority="204" operator="between" aboveAverage="0" equalAverage="0" bottom="0" percent="0" rank="0" text="" dxfId="0">
      <formula>-1</formula>
      <formula>-100000</formula>
    </cfRule>
    <cfRule type="cellIs" priority="205" operator="between" aboveAverage="0" equalAverage="0" bottom="0" percent="0" rank="0" text="" dxfId="0">
      <formula>-0.01</formula>
      <formula>-0.99</formula>
    </cfRule>
  </conditionalFormatting>
  <conditionalFormatting sqref="I56">
    <cfRule type="cellIs" priority="206" operator="greaterThan" aboveAverage="0" equalAverage="0" bottom="0" percent="0" rank="0" text="" dxfId="0">
      <formula>0</formula>
    </cfRule>
    <cfRule type="cellIs" priority="207" operator="lessThan" aboveAverage="0" equalAverage="0" bottom="0" percent="0" rank="0" text="" dxfId="0">
      <formula>0</formula>
    </cfRule>
  </conditionalFormatting>
  <conditionalFormatting sqref="G57">
    <cfRule type="cellIs" priority="208" operator="between" aboveAverage="0" equalAverage="0" bottom="0" percent="0" rank="0" text="" dxfId="0">
      <formula>-1</formula>
      <formula>-100000</formula>
    </cfRule>
    <cfRule type="cellIs" priority="209" operator="between" aboveAverage="0" equalAverage="0" bottom="0" percent="0" rank="0" text="" dxfId="0">
      <formula>-0.01</formula>
      <formula>-0.99</formula>
    </cfRule>
  </conditionalFormatting>
  <conditionalFormatting sqref="I57">
    <cfRule type="cellIs" priority="210" operator="greaterThan" aboveAverage="0" equalAverage="0" bottom="0" percent="0" rank="0" text="" dxfId="0">
      <formula>0</formula>
    </cfRule>
    <cfRule type="cellIs" priority="211" operator="lessThan" aboveAverage="0" equalAverage="0" bottom="0" percent="0" rank="0" text="" dxfId="0">
      <formula>0</formula>
    </cfRule>
  </conditionalFormatting>
  <conditionalFormatting sqref="G58">
    <cfRule type="cellIs" priority="212" operator="between" aboveAverage="0" equalAverage="0" bottom="0" percent="0" rank="0" text="" dxfId="0">
      <formula>-1</formula>
      <formula>-100000</formula>
    </cfRule>
    <cfRule type="cellIs" priority="213" operator="between" aboveAverage="0" equalAverage="0" bottom="0" percent="0" rank="0" text="" dxfId="0">
      <formula>-0.01</formula>
      <formula>-0.99</formula>
    </cfRule>
  </conditionalFormatting>
  <conditionalFormatting sqref="I58">
    <cfRule type="cellIs" priority="214" operator="greaterThan" aboveAverage="0" equalAverage="0" bottom="0" percent="0" rank="0" text="" dxfId="0">
      <formula>0</formula>
    </cfRule>
    <cfRule type="cellIs" priority="215" operator="lessThan" aboveAverage="0" equalAverage="0" bottom="0" percent="0" rank="0" text="" dxfId="0">
      <formula>0</formula>
    </cfRule>
  </conditionalFormatting>
  <conditionalFormatting sqref="G59">
    <cfRule type="cellIs" priority="216" operator="between" aboveAverage="0" equalAverage="0" bottom="0" percent="0" rank="0" text="" dxfId="0">
      <formula>-1</formula>
      <formula>-100000</formula>
    </cfRule>
    <cfRule type="cellIs" priority="217" operator="between" aboveAverage="0" equalAverage="0" bottom="0" percent="0" rank="0" text="" dxfId="0">
      <formula>-0.01</formula>
      <formula>-0.99</formula>
    </cfRule>
  </conditionalFormatting>
  <conditionalFormatting sqref="I59">
    <cfRule type="cellIs" priority="218" operator="greaterThan" aboveAverage="0" equalAverage="0" bottom="0" percent="0" rank="0" text="" dxfId="0">
      <formula>0</formula>
    </cfRule>
    <cfRule type="cellIs" priority="219" operator="lessThan" aboveAverage="0" equalAverage="0" bottom="0" percent="0" rank="0" text="" dxfId="0">
      <formula>0</formula>
    </cfRule>
  </conditionalFormatting>
  <conditionalFormatting sqref="G60">
    <cfRule type="cellIs" priority="220" operator="between" aboveAverage="0" equalAverage="0" bottom="0" percent="0" rank="0" text="" dxfId="0">
      <formula>-1</formula>
      <formula>-100000</formula>
    </cfRule>
    <cfRule type="cellIs" priority="221" operator="between" aboveAverage="0" equalAverage="0" bottom="0" percent="0" rank="0" text="" dxfId="0">
      <formula>-0.01</formula>
      <formula>-0.99</formula>
    </cfRule>
  </conditionalFormatting>
  <conditionalFormatting sqref="I60">
    <cfRule type="cellIs" priority="222" operator="greaterThan" aboveAverage="0" equalAverage="0" bottom="0" percent="0" rank="0" text="" dxfId="0">
      <formula>0</formula>
    </cfRule>
    <cfRule type="cellIs" priority="223" operator="lessThan" aboveAverage="0" equalAverage="0" bottom="0" percent="0" rank="0" text="" dxfId="0">
      <formula>0</formula>
    </cfRule>
  </conditionalFormatting>
  <conditionalFormatting sqref="G61">
    <cfRule type="cellIs" priority="224" operator="between" aboveAverage="0" equalAverage="0" bottom="0" percent="0" rank="0" text="" dxfId="0">
      <formula>-1</formula>
      <formula>-100000</formula>
    </cfRule>
    <cfRule type="cellIs" priority="225" operator="between" aboveAverage="0" equalAverage="0" bottom="0" percent="0" rank="0" text="" dxfId="0">
      <formula>-0.01</formula>
      <formula>-0.99</formula>
    </cfRule>
  </conditionalFormatting>
  <conditionalFormatting sqref="I61">
    <cfRule type="cellIs" priority="226" operator="greaterThan" aboveAverage="0" equalAverage="0" bottom="0" percent="0" rank="0" text="" dxfId="0">
      <formula>0</formula>
    </cfRule>
    <cfRule type="cellIs" priority="227" operator="lessThan" aboveAverage="0" equalAverage="0" bottom="0" percent="0" rank="0" text="" dxfId="0">
      <formula>0</formula>
    </cfRule>
  </conditionalFormatting>
  <conditionalFormatting sqref="G62">
    <cfRule type="cellIs" priority="228" operator="between" aboveAverage="0" equalAverage="0" bottom="0" percent="0" rank="0" text="" dxfId="0">
      <formula>-1</formula>
      <formula>-100000</formula>
    </cfRule>
    <cfRule type="cellIs" priority="229" operator="between" aboveAverage="0" equalAverage="0" bottom="0" percent="0" rank="0" text="" dxfId="0">
      <formula>-0.01</formula>
      <formula>-0.99</formula>
    </cfRule>
  </conditionalFormatting>
  <conditionalFormatting sqref="I62">
    <cfRule type="cellIs" priority="230" operator="greaterThan" aboveAverage="0" equalAverage="0" bottom="0" percent="0" rank="0" text="" dxfId="0">
      <formula>0</formula>
    </cfRule>
    <cfRule type="cellIs" priority="231" operator="lessThan" aboveAverage="0" equalAverage="0" bottom="0" percent="0" rank="0" text="" dxfId="0">
      <formula>0</formula>
    </cfRule>
  </conditionalFormatting>
  <conditionalFormatting sqref="G63">
    <cfRule type="cellIs" priority="232" operator="between" aboveAverage="0" equalAverage="0" bottom="0" percent="0" rank="0" text="" dxfId="0">
      <formula>-1</formula>
      <formula>-100000</formula>
    </cfRule>
    <cfRule type="cellIs" priority="233" operator="between" aboveAverage="0" equalAverage="0" bottom="0" percent="0" rank="0" text="" dxfId="0">
      <formula>-0.01</formula>
      <formula>-0.99</formula>
    </cfRule>
  </conditionalFormatting>
  <conditionalFormatting sqref="I63">
    <cfRule type="cellIs" priority="234" operator="greaterThan" aboveAverage="0" equalAverage="0" bottom="0" percent="0" rank="0" text="" dxfId="0">
      <formula>0</formula>
    </cfRule>
    <cfRule type="cellIs" priority="235" operator="lessThan" aboveAverage="0" equalAverage="0" bottom="0" percent="0" rank="0" text="" dxfId="0">
      <formula>0</formula>
    </cfRule>
  </conditionalFormatting>
  <conditionalFormatting sqref="G64">
    <cfRule type="cellIs" priority="236" operator="between" aboveAverage="0" equalAverage="0" bottom="0" percent="0" rank="0" text="" dxfId="0">
      <formula>-1</formula>
      <formula>-100000</formula>
    </cfRule>
    <cfRule type="cellIs" priority="237" operator="between" aboveAverage="0" equalAverage="0" bottom="0" percent="0" rank="0" text="" dxfId="0">
      <formula>-0.01</formula>
      <formula>-0.99</formula>
    </cfRule>
  </conditionalFormatting>
  <conditionalFormatting sqref="I64">
    <cfRule type="cellIs" priority="238" operator="greaterThan" aboveAverage="0" equalAverage="0" bottom="0" percent="0" rank="0" text="" dxfId="0">
      <formula>0</formula>
    </cfRule>
    <cfRule type="cellIs" priority="239" operator="lessThan" aboveAverage="0" equalAverage="0" bottom="0" percent="0" rank="0" text="" dxfId="0">
      <formula>0</formula>
    </cfRule>
  </conditionalFormatting>
  <conditionalFormatting sqref="G65">
    <cfRule type="cellIs" priority="240" operator="between" aboveAverage="0" equalAverage="0" bottom="0" percent="0" rank="0" text="" dxfId="0">
      <formula>-1</formula>
      <formula>-100000</formula>
    </cfRule>
    <cfRule type="cellIs" priority="241" operator="between" aboveAverage="0" equalAverage="0" bottom="0" percent="0" rank="0" text="" dxfId="0">
      <formula>-0.01</formula>
      <formula>-0.99</formula>
    </cfRule>
  </conditionalFormatting>
  <conditionalFormatting sqref="I65">
    <cfRule type="cellIs" priority="242" operator="greaterThan" aboveAverage="0" equalAverage="0" bottom="0" percent="0" rank="0" text="" dxfId="0">
      <formula>0</formula>
    </cfRule>
    <cfRule type="cellIs" priority="243" operator="lessThan" aboveAverage="0" equalAverage="0" bottom="0" percent="0" rank="0" text="" dxfId="0">
      <formula>0</formula>
    </cfRule>
  </conditionalFormatting>
  <conditionalFormatting sqref="G66">
    <cfRule type="cellIs" priority="244" operator="between" aboveAverage="0" equalAverage="0" bottom="0" percent="0" rank="0" text="" dxfId="0">
      <formula>-1</formula>
      <formula>-100000</formula>
    </cfRule>
    <cfRule type="cellIs" priority="245" operator="between" aboveAverage="0" equalAverage="0" bottom="0" percent="0" rank="0" text="" dxfId="0">
      <formula>-0.01</formula>
      <formula>-0.99</formula>
    </cfRule>
  </conditionalFormatting>
  <conditionalFormatting sqref="I66">
    <cfRule type="cellIs" priority="246" operator="greaterThan" aboveAverage="0" equalAverage="0" bottom="0" percent="0" rank="0" text="" dxfId="0">
      <formula>0</formula>
    </cfRule>
    <cfRule type="cellIs" priority="247" operator="lessThan" aboveAverage="0" equalAverage="0" bottom="0" percent="0" rank="0" text="" dxfId="0">
      <formula>0</formula>
    </cfRule>
  </conditionalFormatting>
  <conditionalFormatting sqref="G67">
    <cfRule type="cellIs" priority="248" operator="between" aboveAverage="0" equalAverage="0" bottom="0" percent="0" rank="0" text="" dxfId="0">
      <formula>-1</formula>
      <formula>-100000</formula>
    </cfRule>
    <cfRule type="cellIs" priority="249" operator="between" aboveAverage="0" equalAverage="0" bottom="0" percent="0" rank="0" text="" dxfId="0">
      <formula>-0.01</formula>
      <formula>-0.99</formula>
    </cfRule>
  </conditionalFormatting>
  <conditionalFormatting sqref="I67">
    <cfRule type="cellIs" priority="250" operator="greaterThan" aboveAverage="0" equalAverage="0" bottom="0" percent="0" rank="0" text="" dxfId="0">
      <formula>0</formula>
    </cfRule>
    <cfRule type="cellIs" priority="251" operator="lessThan" aboveAverage="0" equalAverage="0" bottom="0" percent="0" rank="0" text="" dxfId="0">
      <formula>0</formula>
    </cfRule>
  </conditionalFormatting>
  <conditionalFormatting sqref="G68">
    <cfRule type="cellIs" priority="252" operator="between" aboveAverage="0" equalAverage="0" bottom="0" percent="0" rank="0" text="" dxfId="0">
      <formula>-1</formula>
      <formula>-100000</formula>
    </cfRule>
    <cfRule type="cellIs" priority="253" operator="between" aboveAverage="0" equalAverage="0" bottom="0" percent="0" rank="0" text="" dxfId="0">
      <formula>-0.01</formula>
      <formula>-0.99</formula>
    </cfRule>
  </conditionalFormatting>
  <conditionalFormatting sqref="I68">
    <cfRule type="cellIs" priority="254" operator="greaterThan" aboveAverage="0" equalAverage="0" bottom="0" percent="0" rank="0" text="" dxfId="0">
      <formula>0</formula>
    </cfRule>
    <cfRule type="cellIs" priority="255" operator="lessThan" aboveAverage="0" equalAverage="0" bottom="0" percent="0" rank="0" text="" dxfId="0">
      <formula>0</formula>
    </cfRule>
  </conditionalFormatting>
  <conditionalFormatting sqref="G69">
    <cfRule type="cellIs" priority="256" operator="between" aboveAverage="0" equalAverage="0" bottom="0" percent="0" rank="0" text="" dxfId="0">
      <formula>-1</formula>
      <formula>-100000</formula>
    </cfRule>
    <cfRule type="cellIs" priority="257" operator="between" aboveAverage="0" equalAverage="0" bottom="0" percent="0" rank="0" text="" dxfId="0">
      <formula>-0.01</formula>
      <formula>-0.99</formula>
    </cfRule>
  </conditionalFormatting>
  <conditionalFormatting sqref="I69">
    <cfRule type="cellIs" priority="258" operator="greaterThan" aboveAverage="0" equalAverage="0" bottom="0" percent="0" rank="0" text="" dxfId="0">
      <formula>0</formula>
    </cfRule>
    <cfRule type="cellIs" priority="259" operator="lessThan" aboveAverage="0" equalAverage="0" bottom="0" percent="0" rank="0" text="" dxfId="0">
      <formula>0</formula>
    </cfRule>
  </conditionalFormatting>
  <conditionalFormatting sqref="G70">
    <cfRule type="cellIs" priority="260" operator="between" aboveAverage="0" equalAverage="0" bottom="0" percent="0" rank="0" text="" dxfId="0">
      <formula>-1</formula>
      <formula>-100000</formula>
    </cfRule>
    <cfRule type="cellIs" priority="261" operator="between" aboveAverage="0" equalAverage="0" bottom="0" percent="0" rank="0" text="" dxfId="0">
      <formula>-0.01</formula>
      <formula>-0.99</formula>
    </cfRule>
  </conditionalFormatting>
  <conditionalFormatting sqref="I70">
    <cfRule type="cellIs" priority="262" operator="greaterThan" aboveAverage="0" equalAverage="0" bottom="0" percent="0" rank="0" text="" dxfId="0">
      <formula>0</formula>
    </cfRule>
    <cfRule type="cellIs" priority="263" operator="lessThan" aboveAverage="0" equalAverage="0" bottom="0" percent="0" rank="0" text="" dxfId="0">
      <formula>0</formula>
    </cfRule>
  </conditionalFormatting>
  <conditionalFormatting sqref="G71">
    <cfRule type="cellIs" priority="264" operator="between" aboveAverage="0" equalAverage="0" bottom="0" percent="0" rank="0" text="" dxfId="0">
      <formula>-1</formula>
      <formula>-100000</formula>
    </cfRule>
    <cfRule type="cellIs" priority="265" operator="between" aboveAverage="0" equalAverage="0" bottom="0" percent="0" rank="0" text="" dxfId="0">
      <formula>-0.01</formula>
      <formula>-0.99</formula>
    </cfRule>
  </conditionalFormatting>
  <conditionalFormatting sqref="I71">
    <cfRule type="cellIs" priority="266" operator="greaterThan" aboveAverage="0" equalAverage="0" bottom="0" percent="0" rank="0" text="" dxfId="0">
      <formula>0</formula>
    </cfRule>
    <cfRule type="cellIs" priority="267" operator="lessThan" aboveAverage="0" equalAverage="0" bottom="0" percent="0" rank="0" text="" dxfId="0">
      <formula>0</formula>
    </cfRule>
  </conditionalFormatting>
  <conditionalFormatting sqref="G72">
    <cfRule type="cellIs" priority="268" operator="between" aboveAverage="0" equalAverage="0" bottom="0" percent="0" rank="0" text="" dxfId="0">
      <formula>-1</formula>
      <formula>-100000</formula>
    </cfRule>
    <cfRule type="cellIs" priority="269" operator="between" aboveAverage="0" equalAverage="0" bottom="0" percent="0" rank="0" text="" dxfId="0">
      <formula>-0.01</formula>
      <formula>-0.99</formula>
    </cfRule>
  </conditionalFormatting>
  <conditionalFormatting sqref="I72">
    <cfRule type="cellIs" priority="270" operator="greaterThan" aboveAverage="0" equalAverage="0" bottom="0" percent="0" rank="0" text="" dxfId="0">
      <formula>0</formula>
    </cfRule>
    <cfRule type="cellIs" priority="271" operator="lessThan" aboveAverage="0" equalAverage="0" bottom="0" percent="0" rank="0" text="" dxfId="0">
      <formula>0</formula>
    </cfRule>
  </conditionalFormatting>
  <conditionalFormatting sqref="G73">
    <cfRule type="cellIs" priority="272" operator="between" aboveAverage="0" equalAverage="0" bottom="0" percent="0" rank="0" text="" dxfId="0">
      <formula>-1</formula>
      <formula>-100000</formula>
    </cfRule>
    <cfRule type="cellIs" priority="273" operator="between" aboveAverage="0" equalAverage="0" bottom="0" percent="0" rank="0" text="" dxfId="0">
      <formula>-0.01</formula>
      <formula>-0.99</formula>
    </cfRule>
  </conditionalFormatting>
  <conditionalFormatting sqref="I73">
    <cfRule type="cellIs" priority="274" operator="greaterThan" aboveAverage="0" equalAverage="0" bottom="0" percent="0" rank="0" text="" dxfId="0">
      <formula>0</formula>
    </cfRule>
    <cfRule type="cellIs" priority="275" operator="lessThan" aboveAverage="0" equalAverage="0" bottom="0" percent="0" rank="0" text="" dxfId="0">
      <formula>0</formula>
    </cfRule>
  </conditionalFormatting>
  <conditionalFormatting sqref="G74">
    <cfRule type="cellIs" priority="276" operator="between" aboveAverage="0" equalAverage="0" bottom="0" percent="0" rank="0" text="" dxfId="0">
      <formula>-1</formula>
      <formula>-100000</formula>
    </cfRule>
    <cfRule type="cellIs" priority="277" operator="between" aboveAverage="0" equalAverage="0" bottom="0" percent="0" rank="0" text="" dxfId="0">
      <formula>-0.01</formula>
      <formula>-0.99</formula>
    </cfRule>
  </conditionalFormatting>
  <conditionalFormatting sqref="I74">
    <cfRule type="cellIs" priority="278" operator="greaterThan" aboveAverage="0" equalAverage="0" bottom="0" percent="0" rank="0" text="" dxfId="0">
      <formula>0</formula>
    </cfRule>
    <cfRule type="cellIs" priority="279" operator="lessThan" aboveAverage="0" equalAverage="0" bottom="0" percent="0" rank="0" text="" dxfId="0">
      <formula>0</formula>
    </cfRule>
  </conditionalFormatting>
  <conditionalFormatting sqref="G75">
    <cfRule type="cellIs" priority="280" operator="between" aboveAverage="0" equalAverage="0" bottom="0" percent="0" rank="0" text="" dxfId="0">
      <formula>-1</formula>
      <formula>-100000</formula>
    </cfRule>
    <cfRule type="cellIs" priority="281" operator="between" aboveAverage="0" equalAverage="0" bottom="0" percent="0" rank="0" text="" dxfId="0">
      <formula>-0.01</formula>
      <formula>-0.99</formula>
    </cfRule>
  </conditionalFormatting>
  <conditionalFormatting sqref="I75">
    <cfRule type="cellIs" priority="282" operator="greaterThan" aboveAverage="0" equalAverage="0" bottom="0" percent="0" rank="0" text="" dxfId="0">
      <formula>0</formula>
    </cfRule>
    <cfRule type="cellIs" priority="283" operator="lessThan" aboveAverage="0" equalAverage="0" bottom="0" percent="0" rank="0" text="" dxfId="0">
      <formula>0</formula>
    </cfRule>
  </conditionalFormatting>
  <conditionalFormatting sqref="G76">
    <cfRule type="cellIs" priority="284" operator="between" aboveAverage="0" equalAverage="0" bottom="0" percent="0" rank="0" text="" dxfId="0">
      <formula>-1</formula>
      <formula>-100000</formula>
    </cfRule>
    <cfRule type="cellIs" priority="285" operator="between" aboveAverage="0" equalAverage="0" bottom="0" percent="0" rank="0" text="" dxfId="0">
      <formula>-0.01</formula>
      <formula>-0.99</formula>
    </cfRule>
  </conditionalFormatting>
  <conditionalFormatting sqref="I76">
    <cfRule type="cellIs" priority="286" operator="greaterThan" aboveAverage="0" equalAverage="0" bottom="0" percent="0" rank="0" text="" dxfId="0">
      <formula>0</formula>
    </cfRule>
    <cfRule type="cellIs" priority="287" operator="lessThan" aboveAverage="0" equalAverage="0" bottom="0" percent="0" rank="0" text="" dxfId="0">
      <formula>0</formula>
    </cfRule>
  </conditionalFormatting>
  <conditionalFormatting sqref="G77">
    <cfRule type="cellIs" priority="288" operator="between" aboveAverage="0" equalAverage="0" bottom="0" percent="0" rank="0" text="" dxfId="0">
      <formula>-1</formula>
      <formula>-100000</formula>
    </cfRule>
    <cfRule type="cellIs" priority="289" operator="between" aboveAverage="0" equalAverage="0" bottom="0" percent="0" rank="0" text="" dxfId="0">
      <formula>-0.01</formula>
      <formula>-0.99</formula>
    </cfRule>
  </conditionalFormatting>
  <conditionalFormatting sqref="I77">
    <cfRule type="cellIs" priority="290" operator="greaterThan" aboveAverage="0" equalAverage="0" bottom="0" percent="0" rank="0" text="" dxfId="0">
      <formula>0</formula>
    </cfRule>
    <cfRule type="cellIs" priority="291" operator="lessThan" aboveAverage="0" equalAverage="0" bottom="0" percent="0" rank="0" text="" dxfId="0">
      <formula>0</formula>
    </cfRule>
  </conditionalFormatting>
  <conditionalFormatting sqref="G78">
    <cfRule type="cellIs" priority="292" operator="between" aboveAverage="0" equalAverage="0" bottom="0" percent="0" rank="0" text="" dxfId="0">
      <formula>-1</formula>
      <formula>-100000</formula>
    </cfRule>
    <cfRule type="cellIs" priority="293" operator="between" aboveAverage="0" equalAverage="0" bottom="0" percent="0" rank="0" text="" dxfId="0">
      <formula>-0.01</formula>
      <formula>-0.99</formula>
    </cfRule>
  </conditionalFormatting>
  <conditionalFormatting sqref="I78">
    <cfRule type="cellIs" priority="294" operator="greaterThan" aboveAverage="0" equalAverage="0" bottom="0" percent="0" rank="0" text="" dxfId="0">
      <formula>0</formula>
    </cfRule>
    <cfRule type="cellIs" priority="295" operator="lessThan" aboveAverage="0" equalAverage="0" bottom="0" percent="0" rank="0" text="" dxfId="0">
      <formula>0</formula>
    </cfRule>
  </conditionalFormatting>
  <conditionalFormatting sqref="G79">
    <cfRule type="cellIs" priority="296" operator="between" aboveAverage="0" equalAverage="0" bottom="0" percent="0" rank="0" text="" dxfId="0">
      <formula>-1</formula>
      <formula>-100000</formula>
    </cfRule>
    <cfRule type="cellIs" priority="297" operator="between" aboveAverage="0" equalAverage="0" bottom="0" percent="0" rank="0" text="" dxfId="0">
      <formula>-0.01</formula>
      <formula>-0.99</formula>
    </cfRule>
  </conditionalFormatting>
  <conditionalFormatting sqref="I79">
    <cfRule type="cellIs" priority="298" operator="greaterThan" aboveAverage="0" equalAverage="0" bottom="0" percent="0" rank="0" text="" dxfId="0">
      <formula>0</formula>
    </cfRule>
    <cfRule type="cellIs" priority="299" operator="lessThan" aboveAverage="0" equalAverage="0" bottom="0" percent="0" rank="0" text="" dxfId="0">
      <formula>0</formula>
    </cfRule>
  </conditionalFormatting>
  <conditionalFormatting sqref="G80">
    <cfRule type="cellIs" priority="300" operator="between" aboveAverage="0" equalAverage="0" bottom="0" percent="0" rank="0" text="" dxfId="0">
      <formula>-1</formula>
      <formula>-100000</formula>
    </cfRule>
    <cfRule type="cellIs" priority="301" operator="between" aboveAverage="0" equalAverage="0" bottom="0" percent="0" rank="0" text="" dxfId="0">
      <formula>-0.01</formula>
      <formula>-0.99</formula>
    </cfRule>
  </conditionalFormatting>
  <conditionalFormatting sqref="I80">
    <cfRule type="cellIs" priority="302" operator="greaterThan" aboveAverage="0" equalAverage="0" bottom="0" percent="0" rank="0" text="" dxfId="0">
      <formula>0</formula>
    </cfRule>
    <cfRule type="cellIs" priority="303" operator="lessThan" aboveAverage="0" equalAverage="0" bottom="0" percent="0" rank="0" text="" dxfId="0">
      <formula>0</formula>
    </cfRule>
  </conditionalFormatting>
  <conditionalFormatting sqref="G81">
    <cfRule type="cellIs" priority="304" operator="between" aboveAverage="0" equalAverage="0" bottom="0" percent="0" rank="0" text="" dxfId="0">
      <formula>-1</formula>
      <formula>-100000</formula>
    </cfRule>
    <cfRule type="cellIs" priority="305" operator="between" aboveAverage="0" equalAverage="0" bottom="0" percent="0" rank="0" text="" dxfId="0">
      <formula>-0.01</formula>
      <formula>-0.99</formula>
    </cfRule>
  </conditionalFormatting>
  <conditionalFormatting sqref="I81">
    <cfRule type="cellIs" priority="306" operator="greaterThan" aboveAverage="0" equalAverage="0" bottom="0" percent="0" rank="0" text="" dxfId="0">
      <formula>0</formula>
    </cfRule>
    <cfRule type="cellIs" priority="307" operator="lessThan" aboveAverage="0" equalAverage="0" bottom="0" percent="0" rank="0" text="" dxfId="0">
      <formula>0</formula>
    </cfRule>
  </conditionalFormatting>
  <conditionalFormatting sqref="G82">
    <cfRule type="cellIs" priority="308" operator="between" aboveAverage="0" equalAverage="0" bottom="0" percent="0" rank="0" text="" dxfId="0">
      <formula>-1</formula>
      <formula>-100000</formula>
    </cfRule>
    <cfRule type="cellIs" priority="309" operator="between" aboveAverage="0" equalAverage="0" bottom="0" percent="0" rank="0" text="" dxfId="0">
      <formula>-0.01</formula>
      <formula>-0.99</formula>
    </cfRule>
  </conditionalFormatting>
  <conditionalFormatting sqref="I82">
    <cfRule type="cellIs" priority="310" operator="greaterThan" aboveAverage="0" equalAverage="0" bottom="0" percent="0" rank="0" text="" dxfId="0">
      <formula>0</formula>
    </cfRule>
    <cfRule type="cellIs" priority="311" operator="lessThan" aboveAverage="0" equalAverage="0" bottom="0" percent="0" rank="0" text="" dxfId="0">
      <formula>0</formula>
    </cfRule>
  </conditionalFormatting>
  <conditionalFormatting sqref="G83">
    <cfRule type="cellIs" priority="312" operator="between" aboveAverage="0" equalAverage="0" bottom="0" percent="0" rank="0" text="" dxfId="0">
      <formula>-1</formula>
      <formula>-100000</formula>
    </cfRule>
    <cfRule type="cellIs" priority="313" operator="between" aboveAverage="0" equalAverage="0" bottom="0" percent="0" rank="0" text="" dxfId="0">
      <formula>-0.01</formula>
      <formula>-0.99</formula>
    </cfRule>
  </conditionalFormatting>
  <conditionalFormatting sqref="I83">
    <cfRule type="cellIs" priority="314" operator="greaterThan" aboveAverage="0" equalAverage="0" bottom="0" percent="0" rank="0" text="" dxfId="0">
      <formula>0</formula>
    </cfRule>
    <cfRule type="cellIs" priority="315" operator="lessThan" aboveAverage="0" equalAverage="0" bottom="0" percent="0" rank="0" text="" dxfId="0">
      <formula>0</formula>
    </cfRule>
  </conditionalFormatting>
  <conditionalFormatting sqref="G84">
    <cfRule type="cellIs" priority="316" operator="between" aboveAverage="0" equalAverage="0" bottom="0" percent="0" rank="0" text="" dxfId="0">
      <formula>-1</formula>
      <formula>-100000</formula>
    </cfRule>
    <cfRule type="cellIs" priority="317" operator="between" aboveAverage="0" equalAverage="0" bottom="0" percent="0" rank="0" text="" dxfId="0">
      <formula>-0.01</formula>
      <formula>-0.99</formula>
    </cfRule>
  </conditionalFormatting>
  <conditionalFormatting sqref="I84">
    <cfRule type="cellIs" priority="318" operator="greaterThan" aboveAverage="0" equalAverage="0" bottom="0" percent="0" rank="0" text="" dxfId="0">
      <formula>0</formula>
    </cfRule>
    <cfRule type="cellIs" priority="319" operator="lessThan" aboveAverage="0" equalAverage="0" bottom="0" percent="0" rank="0" text="" dxfId="0">
      <formula>0</formula>
    </cfRule>
  </conditionalFormatting>
  <conditionalFormatting sqref="G85">
    <cfRule type="cellIs" priority="320" operator="between" aboveAverage="0" equalAverage="0" bottom="0" percent="0" rank="0" text="" dxfId="0">
      <formula>-1</formula>
      <formula>-100000</formula>
    </cfRule>
    <cfRule type="cellIs" priority="321" operator="between" aboveAverage="0" equalAverage="0" bottom="0" percent="0" rank="0" text="" dxfId="0">
      <formula>-0.01</formula>
      <formula>-0.99</formula>
    </cfRule>
  </conditionalFormatting>
  <conditionalFormatting sqref="I85">
    <cfRule type="cellIs" priority="322" operator="greaterThan" aboveAverage="0" equalAverage="0" bottom="0" percent="0" rank="0" text="" dxfId="0">
      <formula>0</formula>
    </cfRule>
    <cfRule type="cellIs" priority="323" operator="lessThan" aboveAverage="0" equalAverage="0" bottom="0" percent="0" rank="0" text="" dxfId="0">
      <formula>0</formula>
    </cfRule>
  </conditionalFormatting>
  <conditionalFormatting sqref="G86">
    <cfRule type="cellIs" priority="324" operator="between" aboveAverage="0" equalAverage="0" bottom="0" percent="0" rank="0" text="" dxfId="0">
      <formula>-1</formula>
      <formula>-100000</formula>
    </cfRule>
    <cfRule type="cellIs" priority="325" operator="between" aboveAverage="0" equalAverage="0" bottom="0" percent="0" rank="0" text="" dxfId="0">
      <formula>-0.01</formula>
      <formula>-0.99</formula>
    </cfRule>
  </conditionalFormatting>
  <conditionalFormatting sqref="I86">
    <cfRule type="cellIs" priority="326" operator="greaterThan" aboveAverage="0" equalAverage="0" bottom="0" percent="0" rank="0" text="" dxfId="0">
      <formula>0</formula>
    </cfRule>
    <cfRule type="cellIs" priority="327" operator="lessThan" aboveAverage="0" equalAverage="0" bottom="0" percent="0" rank="0" text="" dxfId="0">
      <formula>0</formula>
    </cfRule>
  </conditionalFormatting>
  <conditionalFormatting sqref="G87">
    <cfRule type="cellIs" priority="328" operator="between" aboveAverage="0" equalAverage="0" bottom="0" percent="0" rank="0" text="" dxfId="0">
      <formula>-1</formula>
      <formula>-100000</formula>
    </cfRule>
    <cfRule type="cellIs" priority="329" operator="between" aboveAverage="0" equalAverage="0" bottom="0" percent="0" rank="0" text="" dxfId="0">
      <formula>-0.01</formula>
      <formula>-0.99</formula>
    </cfRule>
  </conditionalFormatting>
  <conditionalFormatting sqref="I87">
    <cfRule type="cellIs" priority="330" operator="greaterThan" aboveAverage="0" equalAverage="0" bottom="0" percent="0" rank="0" text="" dxfId="0">
      <formula>0</formula>
    </cfRule>
    <cfRule type="cellIs" priority="331" operator="lessThan" aboveAverage="0" equalAverage="0" bottom="0" percent="0" rank="0" text="" dxfId="0">
      <formula>0</formula>
    </cfRule>
  </conditionalFormatting>
  <conditionalFormatting sqref="G88">
    <cfRule type="cellIs" priority="332" operator="between" aboveAverage="0" equalAverage="0" bottom="0" percent="0" rank="0" text="" dxfId="0">
      <formula>-1</formula>
      <formula>-100000</formula>
    </cfRule>
    <cfRule type="cellIs" priority="333" operator="between" aboveAverage="0" equalAverage="0" bottom="0" percent="0" rank="0" text="" dxfId="0">
      <formula>-0.01</formula>
      <formula>-0.99</formula>
    </cfRule>
  </conditionalFormatting>
  <conditionalFormatting sqref="I88">
    <cfRule type="cellIs" priority="334" operator="greaterThan" aboveAverage="0" equalAverage="0" bottom="0" percent="0" rank="0" text="" dxfId="0">
      <formula>0</formula>
    </cfRule>
    <cfRule type="cellIs" priority="335" operator="lessThan" aboveAverage="0" equalAverage="0" bottom="0" percent="0" rank="0" text="" dxfId="0">
      <formula>0</formula>
    </cfRule>
  </conditionalFormatting>
  <conditionalFormatting sqref="G89">
    <cfRule type="cellIs" priority="336" operator="between" aboveAverage="0" equalAverage="0" bottom="0" percent="0" rank="0" text="" dxfId="0">
      <formula>-1</formula>
      <formula>-100000</formula>
    </cfRule>
    <cfRule type="cellIs" priority="337" operator="between" aboveAverage="0" equalAverage="0" bottom="0" percent="0" rank="0" text="" dxfId="0">
      <formula>-0.01</formula>
      <formula>-0.99</formula>
    </cfRule>
  </conditionalFormatting>
  <conditionalFormatting sqref="I89">
    <cfRule type="cellIs" priority="338" operator="greaterThan" aboveAverage="0" equalAverage="0" bottom="0" percent="0" rank="0" text="" dxfId="0">
      <formula>0</formula>
    </cfRule>
    <cfRule type="cellIs" priority="339" operator="lessThan" aboveAverage="0" equalAverage="0" bottom="0" percent="0" rank="0" text="" dxfId="0">
      <formula>0</formula>
    </cfRule>
  </conditionalFormatting>
  <conditionalFormatting sqref="G90">
    <cfRule type="cellIs" priority="340" operator="between" aboveAverage="0" equalAverage="0" bottom="0" percent="0" rank="0" text="" dxfId="0">
      <formula>-1</formula>
      <formula>-100000</formula>
    </cfRule>
    <cfRule type="cellIs" priority="341" operator="between" aboveAverage="0" equalAverage="0" bottom="0" percent="0" rank="0" text="" dxfId="0">
      <formula>-0.01</formula>
      <formula>-0.99</formula>
    </cfRule>
  </conditionalFormatting>
  <conditionalFormatting sqref="I90">
    <cfRule type="cellIs" priority="342" operator="greaterThan" aboveAverage="0" equalAverage="0" bottom="0" percent="0" rank="0" text="" dxfId="0">
      <formula>0</formula>
    </cfRule>
    <cfRule type="cellIs" priority="343" operator="lessThan" aboveAverage="0" equalAverage="0" bottom="0" percent="0" rank="0" text="" dxfId="0">
      <formula>0</formula>
    </cfRule>
  </conditionalFormatting>
  <conditionalFormatting sqref="G91">
    <cfRule type="cellIs" priority="344" operator="between" aboveAverage="0" equalAverage="0" bottom="0" percent="0" rank="0" text="" dxfId="0">
      <formula>-1</formula>
      <formula>-100000</formula>
    </cfRule>
    <cfRule type="cellIs" priority="345" operator="between" aboveAverage="0" equalAverage="0" bottom="0" percent="0" rank="0" text="" dxfId="0">
      <formula>-0.01</formula>
      <formula>-0.99</formula>
    </cfRule>
  </conditionalFormatting>
  <conditionalFormatting sqref="I91">
    <cfRule type="cellIs" priority="346" operator="greaterThan" aboveAverage="0" equalAverage="0" bottom="0" percent="0" rank="0" text="" dxfId="0">
      <formula>0</formula>
    </cfRule>
    <cfRule type="cellIs" priority="347" operator="lessThan" aboveAverage="0" equalAverage="0" bottom="0" percent="0" rank="0" text="" dxfId="0">
      <formula>0</formula>
    </cfRule>
  </conditionalFormatting>
  <conditionalFormatting sqref="G92">
    <cfRule type="cellIs" priority="348" operator="between" aboveAverage="0" equalAverage="0" bottom="0" percent="0" rank="0" text="" dxfId="0">
      <formula>-1</formula>
      <formula>-100000</formula>
    </cfRule>
    <cfRule type="cellIs" priority="349" operator="between" aboveAverage="0" equalAverage="0" bottom="0" percent="0" rank="0" text="" dxfId="0">
      <formula>-0.01</formula>
      <formula>-0.99</formula>
    </cfRule>
  </conditionalFormatting>
  <conditionalFormatting sqref="I92">
    <cfRule type="cellIs" priority="350" operator="greaterThan" aboveAverage="0" equalAverage="0" bottom="0" percent="0" rank="0" text="" dxfId="0">
      <formula>0</formula>
    </cfRule>
    <cfRule type="cellIs" priority="351" operator="lessThan" aboveAverage="0" equalAverage="0" bottom="0" percent="0" rank="0" text="" dxfId="0">
      <formula>0</formula>
    </cfRule>
  </conditionalFormatting>
  <conditionalFormatting sqref="G93">
    <cfRule type="cellIs" priority="352" operator="between" aboveAverage="0" equalAverage="0" bottom="0" percent="0" rank="0" text="" dxfId="0">
      <formula>-1</formula>
      <formula>-100000</formula>
    </cfRule>
    <cfRule type="cellIs" priority="353" operator="between" aboveAverage="0" equalAverage="0" bottom="0" percent="0" rank="0" text="" dxfId="0">
      <formula>-0.01</formula>
      <formula>-0.99</formula>
    </cfRule>
  </conditionalFormatting>
  <conditionalFormatting sqref="I93">
    <cfRule type="cellIs" priority="354" operator="greaterThan" aboveAverage="0" equalAverage="0" bottom="0" percent="0" rank="0" text="" dxfId="0">
      <formula>0</formula>
    </cfRule>
    <cfRule type="cellIs" priority="355" operator="lessThan" aboveAverage="0" equalAverage="0" bottom="0" percent="0" rank="0" text="" dxfId="0">
      <formula>0</formula>
    </cfRule>
  </conditionalFormatting>
  <conditionalFormatting sqref="G94">
    <cfRule type="cellIs" priority="356" operator="between" aboveAverage="0" equalAverage="0" bottom="0" percent="0" rank="0" text="" dxfId="0">
      <formula>-1</formula>
      <formula>-100000</formula>
    </cfRule>
    <cfRule type="cellIs" priority="357" operator="between" aboveAverage="0" equalAverage="0" bottom="0" percent="0" rank="0" text="" dxfId="0">
      <formula>-0.01</formula>
      <formula>-0.99</formula>
    </cfRule>
  </conditionalFormatting>
  <conditionalFormatting sqref="I94">
    <cfRule type="cellIs" priority="358" operator="greaterThan" aboveAverage="0" equalAverage="0" bottom="0" percent="0" rank="0" text="" dxfId="0">
      <formula>0</formula>
    </cfRule>
    <cfRule type="cellIs" priority="359" operator="lessThan" aboveAverage="0" equalAverage="0" bottom="0" percent="0" rank="0" text="" dxfId="0">
      <formula>0</formula>
    </cfRule>
  </conditionalFormatting>
  <conditionalFormatting sqref="G95">
    <cfRule type="cellIs" priority="360" operator="between" aboveAverage="0" equalAverage="0" bottom="0" percent="0" rank="0" text="" dxfId="0">
      <formula>-1</formula>
      <formula>-100000</formula>
    </cfRule>
    <cfRule type="cellIs" priority="361" operator="between" aboveAverage="0" equalAverage="0" bottom="0" percent="0" rank="0" text="" dxfId="0">
      <formula>-0.01</formula>
      <formula>-0.99</formula>
    </cfRule>
  </conditionalFormatting>
  <conditionalFormatting sqref="I95">
    <cfRule type="cellIs" priority="362" operator="greaterThan" aboveAverage="0" equalAverage="0" bottom="0" percent="0" rank="0" text="" dxfId="0">
      <formula>0</formula>
    </cfRule>
    <cfRule type="cellIs" priority="363" operator="lessThan" aboveAverage="0" equalAverage="0" bottom="0" percent="0" rank="0" text="" dxfId="0">
      <formula>0</formula>
    </cfRule>
  </conditionalFormatting>
  <conditionalFormatting sqref="G96">
    <cfRule type="cellIs" priority="364" operator="between" aboveAverage="0" equalAverage="0" bottom="0" percent="0" rank="0" text="" dxfId="0">
      <formula>-1</formula>
      <formula>-100000</formula>
    </cfRule>
    <cfRule type="cellIs" priority="365" operator="between" aboveAverage="0" equalAverage="0" bottom="0" percent="0" rank="0" text="" dxfId="0">
      <formula>-0.01</formula>
      <formula>-0.99</formula>
    </cfRule>
  </conditionalFormatting>
  <conditionalFormatting sqref="I96">
    <cfRule type="cellIs" priority="366" operator="greaterThan" aboveAverage="0" equalAverage="0" bottom="0" percent="0" rank="0" text="" dxfId="0">
      <formula>0</formula>
    </cfRule>
    <cfRule type="cellIs" priority="367" operator="lessThan" aboveAverage="0" equalAverage="0" bottom="0" percent="0" rank="0" text="" dxfId="0">
      <formula>0</formula>
    </cfRule>
  </conditionalFormatting>
  <conditionalFormatting sqref="G97">
    <cfRule type="cellIs" priority="368" operator="between" aboveAverage="0" equalAverage="0" bottom="0" percent="0" rank="0" text="" dxfId="0">
      <formula>-1</formula>
      <formula>-100000</formula>
    </cfRule>
    <cfRule type="cellIs" priority="369" operator="between" aboveAverage="0" equalAverage="0" bottom="0" percent="0" rank="0" text="" dxfId="0">
      <formula>-0.01</formula>
      <formula>-0.99</formula>
    </cfRule>
  </conditionalFormatting>
  <conditionalFormatting sqref="I97">
    <cfRule type="cellIs" priority="370" operator="greaterThan" aboveAverage="0" equalAverage="0" bottom="0" percent="0" rank="0" text="" dxfId="0">
      <formula>0</formula>
    </cfRule>
    <cfRule type="cellIs" priority="371" operator="lessThan" aboveAverage="0" equalAverage="0" bottom="0" percent="0" rank="0" text="" dxfId="0">
      <formula>0</formula>
    </cfRule>
  </conditionalFormatting>
  <conditionalFormatting sqref="G98">
    <cfRule type="cellIs" priority="372" operator="between" aboveAverage="0" equalAverage="0" bottom="0" percent="0" rank="0" text="" dxfId="0">
      <formula>-1</formula>
      <formula>-100000</formula>
    </cfRule>
    <cfRule type="cellIs" priority="373" operator="between" aboveAverage="0" equalAverage="0" bottom="0" percent="0" rank="0" text="" dxfId="0">
      <formula>-0.01</formula>
      <formula>-0.99</formula>
    </cfRule>
  </conditionalFormatting>
  <conditionalFormatting sqref="I98">
    <cfRule type="cellIs" priority="374" operator="greaterThan" aboveAverage="0" equalAverage="0" bottom="0" percent="0" rank="0" text="" dxfId="0">
      <formula>0</formula>
    </cfRule>
    <cfRule type="cellIs" priority="375" operator="lessThan" aboveAverage="0" equalAverage="0" bottom="0" percent="0" rank="0" text="" dxfId="0">
      <formula>0</formula>
    </cfRule>
  </conditionalFormatting>
  <conditionalFormatting sqref="G99">
    <cfRule type="cellIs" priority="376" operator="between" aboveAverage="0" equalAverage="0" bottom="0" percent="0" rank="0" text="" dxfId="0">
      <formula>-1</formula>
      <formula>-100000</formula>
    </cfRule>
    <cfRule type="cellIs" priority="377" operator="between" aboveAverage="0" equalAverage="0" bottom="0" percent="0" rank="0" text="" dxfId="0">
      <formula>-0.01</formula>
      <formula>-0.99</formula>
    </cfRule>
  </conditionalFormatting>
  <conditionalFormatting sqref="I99">
    <cfRule type="cellIs" priority="378" operator="greaterThan" aboveAverage="0" equalAverage="0" bottom="0" percent="0" rank="0" text="" dxfId="0">
      <formula>0</formula>
    </cfRule>
    <cfRule type="cellIs" priority="379" operator="lessThan" aboveAverage="0" equalAverage="0" bottom="0" percent="0" rank="0" text="" dxfId="0">
      <formula>0</formula>
    </cfRule>
  </conditionalFormatting>
  <conditionalFormatting sqref="G100">
    <cfRule type="cellIs" priority="380" operator="between" aboveAverage="0" equalAverage="0" bottom="0" percent="0" rank="0" text="" dxfId="0">
      <formula>-1</formula>
      <formula>-100000</formula>
    </cfRule>
    <cfRule type="cellIs" priority="381" operator="between" aboveAverage="0" equalAverage="0" bottom="0" percent="0" rank="0" text="" dxfId="0">
      <formula>-0.01</formula>
      <formula>-0.99</formula>
    </cfRule>
  </conditionalFormatting>
  <conditionalFormatting sqref="I100">
    <cfRule type="cellIs" priority="382" operator="greaterThan" aboveAverage="0" equalAverage="0" bottom="0" percent="0" rank="0" text="" dxfId="0">
      <formula>0</formula>
    </cfRule>
    <cfRule type="cellIs" priority="383" operator="lessThan" aboveAverage="0" equalAverage="0" bottom="0" percent="0" rank="0" text="" dxfId="0">
      <formula>0</formula>
    </cfRule>
  </conditionalFormatting>
  <conditionalFormatting sqref="G101">
    <cfRule type="cellIs" priority="384" operator="between" aboveAverage="0" equalAverage="0" bottom="0" percent="0" rank="0" text="" dxfId="0">
      <formula>-1</formula>
      <formula>-100000</formula>
    </cfRule>
    <cfRule type="cellIs" priority="385" operator="between" aboveAverage="0" equalAverage="0" bottom="0" percent="0" rank="0" text="" dxfId="0">
      <formula>-0.01</formula>
      <formula>-0.99</formula>
    </cfRule>
  </conditionalFormatting>
  <conditionalFormatting sqref="I101">
    <cfRule type="cellIs" priority="386" operator="greaterThan" aboveAverage="0" equalAverage="0" bottom="0" percent="0" rank="0" text="" dxfId="0">
      <formula>0</formula>
    </cfRule>
    <cfRule type="cellIs" priority="387" operator="lessThan" aboveAverage="0" equalAverage="0" bottom="0" percent="0" rank="0" text="" dxfId="0">
      <formula>0</formula>
    </cfRule>
  </conditionalFormatting>
  <conditionalFormatting sqref="G102">
    <cfRule type="cellIs" priority="388" operator="between" aboveAverage="0" equalAverage="0" bottom="0" percent="0" rank="0" text="" dxfId="0">
      <formula>-1</formula>
      <formula>-100000</formula>
    </cfRule>
    <cfRule type="cellIs" priority="389" operator="between" aboveAverage="0" equalAverage="0" bottom="0" percent="0" rank="0" text="" dxfId="0">
      <formula>-0.01</formula>
      <formula>-0.99</formula>
    </cfRule>
  </conditionalFormatting>
  <conditionalFormatting sqref="I102">
    <cfRule type="cellIs" priority="390" operator="greaterThan" aboveAverage="0" equalAverage="0" bottom="0" percent="0" rank="0" text="" dxfId="0">
      <formula>0</formula>
    </cfRule>
    <cfRule type="cellIs" priority="391" operator="lessThan" aboveAverage="0" equalAverage="0" bottom="0" percent="0" rank="0" text="" dxfId="0">
      <formula>0</formula>
    </cfRule>
  </conditionalFormatting>
  <conditionalFormatting sqref="G103">
    <cfRule type="cellIs" priority="392" operator="between" aboveAverage="0" equalAverage="0" bottom="0" percent="0" rank="0" text="" dxfId="0">
      <formula>-1</formula>
      <formula>-100000</formula>
    </cfRule>
    <cfRule type="cellIs" priority="393" operator="between" aboveAverage="0" equalAverage="0" bottom="0" percent="0" rank="0" text="" dxfId="0">
      <formula>-0.01</formula>
      <formula>-0.99</formula>
    </cfRule>
  </conditionalFormatting>
  <conditionalFormatting sqref="I103">
    <cfRule type="cellIs" priority="394" operator="greaterThan" aboveAverage="0" equalAverage="0" bottom="0" percent="0" rank="0" text="" dxfId="0">
      <formula>0</formula>
    </cfRule>
    <cfRule type="cellIs" priority="395" operator="lessThan" aboveAverage="0" equalAverage="0" bottom="0" percent="0" rank="0" text="" dxfId="0">
      <formula>0</formula>
    </cfRule>
  </conditionalFormatting>
  <conditionalFormatting sqref="G104">
    <cfRule type="cellIs" priority="396" operator="between" aboveAverage="0" equalAverage="0" bottom="0" percent="0" rank="0" text="" dxfId="0">
      <formula>-1</formula>
      <formula>-100000</formula>
    </cfRule>
    <cfRule type="cellIs" priority="397" operator="between" aboveAverage="0" equalAverage="0" bottom="0" percent="0" rank="0" text="" dxfId="0">
      <formula>-0.01</formula>
      <formula>-0.99</formula>
    </cfRule>
  </conditionalFormatting>
  <conditionalFormatting sqref="I104">
    <cfRule type="cellIs" priority="398" operator="greaterThan" aboveAverage="0" equalAverage="0" bottom="0" percent="0" rank="0" text="" dxfId="0">
      <formula>0</formula>
    </cfRule>
    <cfRule type="cellIs" priority="399" operator="lessThan" aboveAverage="0" equalAverage="0" bottom="0" percent="0" rank="0" text="" dxfId="0">
      <formula>0</formula>
    </cfRule>
  </conditionalFormatting>
  <conditionalFormatting sqref="G105">
    <cfRule type="cellIs" priority="400" operator="between" aboveAverage="0" equalAverage="0" bottom="0" percent="0" rank="0" text="" dxfId="0">
      <formula>-1</formula>
      <formula>-100000</formula>
    </cfRule>
    <cfRule type="cellIs" priority="401" operator="between" aboveAverage="0" equalAverage="0" bottom="0" percent="0" rank="0" text="" dxfId="0">
      <formula>-0.01</formula>
      <formula>-0.99</formula>
    </cfRule>
  </conditionalFormatting>
  <conditionalFormatting sqref="I105">
    <cfRule type="cellIs" priority="402" operator="greaterThan" aboveAverage="0" equalAverage="0" bottom="0" percent="0" rank="0" text="" dxfId="0">
      <formula>0</formula>
    </cfRule>
    <cfRule type="cellIs" priority="403" operator="lessThan" aboveAverage="0" equalAverage="0" bottom="0" percent="0" rank="0" text="" dxfId="0">
      <formula>0</formula>
    </cfRule>
  </conditionalFormatting>
  <conditionalFormatting sqref="G106">
    <cfRule type="cellIs" priority="404" operator="between" aboveAverage="0" equalAverage="0" bottom="0" percent="0" rank="0" text="" dxfId="0">
      <formula>-1</formula>
      <formula>-100000</formula>
    </cfRule>
    <cfRule type="cellIs" priority="405" operator="between" aboveAverage="0" equalAverage="0" bottom="0" percent="0" rank="0" text="" dxfId="0">
      <formula>-0.01</formula>
      <formula>-0.99</formula>
    </cfRule>
  </conditionalFormatting>
  <conditionalFormatting sqref="I106">
    <cfRule type="cellIs" priority="406" operator="greaterThan" aboveAverage="0" equalAverage="0" bottom="0" percent="0" rank="0" text="" dxfId="0">
      <formula>0</formula>
    </cfRule>
    <cfRule type="cellIs" priority="407" operator="lessThan" aboveAverage="0" equalAverage="0" bottom="0" percent="0" rank="0" text="" dxfId="0">
      <formula>0</formula>
    </cfRule>
  </conditionalFormatting>
  <conditionalFormatting sqref="G107">
    <cfRule type="cellIs" priority="408" operator="between" aboveAverage="0" equalAverage="0" bottom="0" percent="0" rank="0" text="" dxfId="0">
      <formula>-1</formula>
      <formula>-100000</formula>
    </cfRule>
    <cfRule type="cellIs" priority="409" operator="between" aboveAverage="0" equalAverage="0" bottom="0" percent="0" rank="0" text="" dxfId="0">
      <formula>-0.01</formula>
      <formula>-0.99</formula>
    </cfRule>
  </conditionalFormatting>
  <conditionalFormatting sqref="I107">
    <cfRule type="cellIs" priority="410" operator="greaterThan" aboveAverage="0" equalAverage="0" bottom="0" percent="0" rank="0" text="" dxfId="0">
      <formula>0</formula>
    </cfRule>
    <cfRule type="cellIs" priority="411" operator="lessThan" aboveAverage="0" equalAverage="0" bottom="0" percent="0" rank="0" text="" dxfId="0">
      <formula>0</formula>
    </cfRule>
  </conditionalFormatting>
  <conditionalFormatting sqref="G108">
    <cfRule type="cellIs" priority="412" operator="between" aboveAverage="0" equalAverage="0" bottom="0" percent="0" rank="0" text="" dxfId="0">
      <formula>-1</formula>
      <formula>-100000</formula>
    </cfRule>
    <cfRule type="cellIs" priority="413" operator="between" aboveAverage="0" equalAverage="0" bottom="0" percent="0" rank="0" text="" dxfId="0">
      <formula>-0.01</formula>
      <formula>-0.99</formula>
    </cfRule>
  </conditionalFormatting>
  <conditionalFormatting sqref="I108">
    <cfRule type="cellIs" priority="414" operator="greaterThan" aboveAverage="0" equalAverage="0" bottom="0" percent="0" rank="0" text="" dxfId="0">
      <formula>0</formula>
    </cfRule>
    <cfRule type="cellIs" priority="415" operator="lessThan" aboveAverage="0" equalAverage="0" bottom="0" percent="0" rank="0" text="" dxfId="0">
      <formula>0</formula>
    </cfRule>
  </conditionalFormatting>
  <conditionalFormatting sqref="G109">
    <cfRule type="cellIs" priority="416" operator="between" aboveAverage="0" equalAverage="0" bottom="0" percent="0" rank="0" text="" dxfId="0">
      <formula>-1</formula>
      <formula>-100000</formula>
    </cfRule>
    <cfRule type="cellIs" priority="417" operator="between" aboveAverage="0" equalAverage="0" bottom="0" percent="0" rank="0" text="" dxfId="0">
      <formula>-0.01</formula>
      <formula>-0.99</formula>
    </cfRule>
  </conditionalFormatting>
  <conditionalFormatting sqref="I109">
    <cfRule type="cellIs" priority="418" operator="greaterThan" aboveAverage="0" equalAverage="0" bottom="0" percent="0" rank="0" text="" dxfId="0">
      <formula>0</formula>
    </cfRule>
    <cfRule type="cellIs" priority="419" operator="lessThan" aboveAverage="0" equalAverage="0" bottom="0" percent="0" rank="0" text="" dxfId="0">
      <formula>0</formula>
    </cfRule>
  </conditionalFormatting>
  <conditionalFormatting sqref="G110">
    <cfRule type="cellIs" priority="420" operator="between" aboveAverage="0" equalAverage="0" bottom="0" percent="0" rank="0" text="" dxfId="0">
      <formula>-1</formula>
      <formula>-100000</formula>
    </cfRule>
    <cfRule type="cellIs" priority="421" operator="between" aboveAverage="0" equalAverage="0" bottom="0" percent="0" rank="0" text="" dxfId="0">
      <formula>-0.01</formula>
      <formula>-0.99</formula>
    </cfRule>
  </conditionalFormatting>
  <conditionalFormatting sqref="I110">
    <cfRule type="cellIs" priority="422" operator="greaterThan" aboveAverage="0" equalAverage="0" bottom="0" percent="0" rank="0" text="" dxfId="0">
      <formula>0</formula>
    </cfRule>
    <cfRule type="cellIs" priority="423" operator="lessThan" aboveAverage="0" equalAverage="0" bottom="0" percent="0" rank="0" text="" dxfId="0">
      <formula>0</formula>
    </cfRule>
  </conditionalFormatting>
  <conditionalFormatting sqref="G111">
    <cfRule type="cellIs" priority="424" operator="between" aboveAverage="0" equalAverage="0" bottom="0" percent="0" rank="0" text="" dxfId="0">
      <formula>-1</formula>
      <formula>-100000</formula>
    </cfRule>
    <cfRule type="cellIs" priority="425" operator="between" aboveAverage="0" equalAverage="0" bottom="0" percent="0" rank="0" text="" dxfId="0">
      <formula>-0.01</formula>
      <formula>-0.99</formula>
    </cfRule>
  </conditionalFormatting>
  <conditionalFormatting sqref="I111">
    <cfRule type="cellIs" priority="426" operator="greaterThan" aboveAverage="0" equalAverage="0" bottom="0" percent="0" rank="0" text="" dxfId="0">
      <formula>0</formula>
    </cfRule>
    <cfRule type="cellIs" priority="427" operator="lessThan" aboveAverage="0" equalAverage="0" bottom="0" percent="0" rank="0" text="" dxfId="0">
      <formula>0</formula>
    </cfRule>
  </conditionalFormatting>
  <conditionalFormatting sqref="G112">
    <cfRule type="cellIs" priority="428" operator="between" aboveAverage="0" equalAverage="0" bottom="0" percent="0" rank="0" text="" dxfId="0">
      <formula>-1</formula>
      <formula>-100000</formula>
    </cfRule>
    <cfRule type="cellIs" priority="429" operator="between" aboveAverage="0" equalAverage="0" bottom="0" percent="0" rank="0" text="" dxfId="0">
      <formula>-0.01</formula>
      <formula>-0.99</formula>
    </cfRule>
  </conditionalFormatting>
  <conditionalFormatting sqref="I112">
    <cfRule type="cellIs" priority="430" operator="greaterThan" aboveAverage="0" equalAverage="0" bottom="0" percent="0" rank="0" text="" dxfId="0">
      <formula>0</formula>
    </cfRule>
    <cfRule type="cellIs" priority="431" operator="lessThan" aboveAverage="0" equalAverage="0" bottom="0" percent="0" rank="0" text="" dxfId="0">
      <formula>0</formula>
    </cfRule>
  </conditionalFormatting>
  <conditionalFormatting sqref="G113">
    <cfRule type="cellIs" priority="432" operator="between" aboveAverage="0" equalAverage="0" bottom="0" percent="0" rank="0" text="" dxfId="0">
      <formula>-1</formula>
      <formula>-100000</formula>
    </cfRule>
    <cfRule type="cellIs" priority="433" operator="between" aboveAverage="0" equalAverage="0" bottom="0" percent="0" rank="0" text="" dxfId="0">
      <formula>-0.01</formula>
      <formula>-0.99</formula>
    </cfRule>
  </conditionalFormatting>
  <conditionalFormatting sqref="I113">
    <cfRule type="cellIs" priority="434" operator="greaterThan" aboveAverage="0" equalAverage="0" bottom="0" percent="0" rank="0" text="" dxfId="0">
      <formula>0</formula>
    </cfRule>
    <cfRule type="cellIs" priority="435" operator="lessThan" aboveAverage="0" equalAverage="0" bottom="0" percent="0" rank="0" text="" dxfId="0">
      <formula>0</formula>
    </cfRule>
  </conditionalFormatting>
  <conditionalFormatting sqref="G114">
    <cfRule type="cellIs" priority="436" operator="between" aboveAverage="0" equalAverage="0" bottom="0" percent="0" rank="0" text="" dxfId="0">
      <formula>-1</formula>
      <formula>-100000</formula>
    </cfRule>
    <cfRule type="cellIs" priority="437" operator="between" aboveAverage="0" equalAverage="0" bottom="0" percent="0" rank="0" text="" dxfId="0">
      <formula>-0.01</formula>
      <formula>-0.99</formula>
    </cfRule>
  </conditionalFormatting>
  <conditionalFormatting sqref="I114">
    <cfRule type="cellIs" priority="438" operator="greaterThan" aboveAverage="0" equalAverage="0" bottom="0" percent="0" rank="0" text="" dxfId="0">
      <formula>0</formula>
    </cfRule>
    <cfRule type="cellIs" priority="439" operator="lessThan" aboveAverage="0" equalAverage="0" bottom="0" percent="0" rank="0" text="" dxfId="0">
      <formula>0</formula>
    </cfRule>
  </conditionalFormatting>
  <conditionalFormatting sqref="G115">
    <cfRule type="cellIs" priority="440" operator="between" aboveAverage="0" equalAverage="0" bottom="0" percent="0" rank="0" text="" dxfId="0">
      <formula>-1</formula>
      <formula>-100000</formula>
    </cfRule>
    <cfRule type="cellIs" priority="441" operator="between" aboveAverage="0" equalAverage="0" bottom="0" percent="0" rank="0" text="" dxfId="0">
      <formula>-0.01</formula>
      <formula>-0.99</formula>
    </cfRule>
  </conditionalFormatting>
  <conditionalFormatting sqref="I115">
    <cfRule type="cellIs" priority="442" operator="greaterThan" aboveAverage="0" equalAverage="0" bottom="0" percent="0" rank="0" text="" dxfId="0">
      <formula>0</formula>
    </cfRule>
    <cfRule type="cellIs" priority="443" operator="lessThan" aboveAverage="0" equalAverage="0" bottom="0" percent="0" rank="0" text="" dxfId="0">
      <formula>0</formula>
    </cfRule>
  </conditionalFormatting>
  <conditionalFormatting sqref="G116">
    <cfRule type="cellIs" priority="444" operator="between" aboveAverage="0" equalAverage="0" bottom="0" percent="0" rank="0" text="" dxfId="0">
      <formula>-1</formula>
      <formula>-100000</formula>
    </cfRule>
    <cfRule type="cellIs" priority="445" operator="between" aboveAverage="0" equalAverage="0" bottom="0" percent="0" rank="0" text="" dxfId="0">
      <formula>-0.01</formula>
      <formula>-0.99</formula>
    </cfRule>
  </conditionalFormatting>
  <conditionalFormatting sqref="I116">
    <cfRule type="cellIs" priority="446" operator="greaterThan" aboveAverage="0" equalAverage="0" bottom="0" percent="0" rank="0" text="" dxfId="0">
      <formula>0</formula>
    </cfRule>
    <cfRule type="cellIs" priority="447" operator="lessThan" aboveAverage="0" equalAverage="0" bottom="0" percent="0" rank="0" text="" dxfId="0">
      <formula>0</formula>
    </cfRule>
  </conditionalFormatting>
  <conditionalFormatting sqref="G117">
    <cfRule type="cellIs" priority="448" operator="between" aboveAverage="0" equalAverage="0" bottom="0" percent="0" rank="0" text="" dxfId="0">
      <formula>-1</formula>
      <formula>-100000</formula>
    </cfRule>
    <cfRule type="cellIs" priority="449" operator="between" aboveAverage="0" equalAverage="0" bottom="0" percent="0" rank="0" text="" dxfId="0">
      <formula>-0.01</formula>
      <formula>-0.99</formula>
    </cfRule>
  </conditionalFormatting>
  <conditionalFormatting sqref="I117">
    <cfRule type="cellIs" priority="450" operator="greaterThan" aboveAverage="0" equalAverage="0" bottom="0" percent="0" rank="0" text="" dxfId="0">
      <formula>0</formula>
    </cfRule>
    <cfRule type="cellIs" priority="451" operator="lessThan" aboveAverage="0" equalAverage="0" bottom="0" percent="0" rank="0" text="" dxfId="0">
      <formula>0</formula>
    </cfRule>
  </conditionalFormatting>
  <conditionalFormatting sqref="G118">
    <cfRule type="cellIs" priority="452" operator="between" aboveAverage="0" equalAverage="0" bottom="0" percent="0" rank="0" text="" dxfId="0">
      <formula>-1</formula>
      <formula>-100000</formula>
    </cfRule>
    <cfRule type="cellIs" priority="453" operator="between" aboveAverage="0" equalAverage="0" bottom="0" percent="0" rank="0" text="" dxfId="0">
      <formula>-0.01</formula>
      <formula>-0.99</formula>
    </cfRule>
  </conditionalFormatting>
  <conditionalFormatting sqref="I118">
    <cfRule type="cellIs" priority="454" operator="greaterThan" aboveAverage="0" equalAverage="0" bottom="0" percent="0" rank="0" text="" dxfId="0">
      <formula>0</formula>
    </cfRule>
    <cfRule type="cellIs" priority="455" operator="lessThan" aboveAverage="0" equalAverage="0" bottom="0" percent="0" rank="0" text="" dxfId="0">
      <formula>0</formula>
    </cfRule>
  </conditionalFormatting>
  <conditionalFormatting sqref="G119">
    <cfRule type="cellIs" priority="456" operator="between" aboveAverage="0" equalAverage="0" bottom="0" percent="0" rank="0" text="" dxfId="0">
      <formula>-1</formula>
      <formula>-100000</formula>
    </cfRule>
    <cfRule type="cellIs" priority="457" operator="between" aboveAverage="0" equalAverage="0" bottom="0" percent="0" rank="0" text="" dxfId="0">
      <formula>-0.01</formula>
      <formula>-0.99</formula>
    </cfRule>
  </conditionalFormatting>
  <conditionalFormatting sqref="I119">
    <cfRule type="cellIs" priority="458" operator="greaterThan" aboveAverage="0" equalAverage="0" bottom="0" percent="0" rank="0" text="" dxfId="0">
      <formula>0</formula>
    </cfRule>
    <cfRule type="cellIs" priority="459" operator="lessThan" aboveAverage="0" equalAverage="0" bottom="0" percent="0" rank="0" text="" dxfId="0">
      <formula>0</formula>
    </cfRule>
  </conditionalFormatting>
  <conditionalFormatting sqref="G120">
    <cfRule type="cellIs" priority="460" operator="between" aboveAverage="0" equalAverage="0" bottom="0" percent="0" rank="0" text="" dxfId="0">
      <formula>-1</formula>
      <formula>-100000</formula>
    </cfRule>
    <cfRule type="cellIs" priority="461" operator="between" aboveAverage="0" equalAverage="0" bottom="0" percent="0" rank="0" text="" dxfId="0">
      <formula>-0.01</formula>
      <formula>-0.99</formula>
    </cfRule>
  </conditionalFormatting>
  <conditionalFormatting sqref="I120">
    <cfRule type="cellIs" priority="462" operator="greaterThan" aboveAverage="0" equalAverage="0" bottom="0" percent="0" rank="0" text="" dxfId="0">
      <formula>0</formula>
    </cfRule>
    <cfRule type="cellIs" priority="463" operator="lessThan" aboveAverage="0" equalAverage="0" bottom="0" percent="0" rank="0" text="" dxfId="0">
      <formula>0</formula>
    </cfRule>
  </conditionalFormatting>
  <conditionalFormatting sqref="G121">
    <cfRule type="cellIs" priority="464" operator="between" aboveAverage="0" equalAverage="0" bottom="0" percent="0" rank="0" text="" dxfId="0">
      <formula>-1</formula>
      <formula>-100000</formula>
    </cfRule>
    <cfRule type="cellIs" priority="465" operator="between" aboveAverage="0" equalAverage="0" bottom="0" percent="0" rank="0" text="" dxfId="0">
      <formula>-0.01</formula>
      <formula>-0.99</formula>
    </cfRule>
  </conditionalFormatting>
  <conditionalFormatting sqref="I121">
    <cfRule type="cellIs" priority="466" operator="greaterThan" aboveAverage="0" equalAverage="0" bottom="0" percent="0" rank="0" text="" dxfId="0">
      <formula>0</formula>
    </cfRule>
    <cfRule type="cellIs" priority="467" operator="lessThan" aboveAverage="0" equalAverage="0" bottom="0" percent="0" rank="0" text="" dxfId="0">
      <formula>0</formula>
    </cfRule>
  </conditionalFormatting>
  <conditionalFormatting sqref="G122">
    <cfRule type="cellIs" priority="468" operator="between" aboveAverage="0" equalAverage="0" bottom="0" percent="0" rank="0" text="" dxfId="0">
      <formula>-1</formula>
      <formula>-100000</formula>
    </cfRule>
    <cfRule type="cellIs" priority="469" operator="between" aboveAverage="0" equalAverage="0" bottom="0" percent="0" rank="0" text="" dxfId="0">
      <formula>-0.01</formula>
      <formula>-0.99</formula>
    </cfRule>
  </conditionalFormatting>
  <conditionalFormatting sqref="I122">
    <cfRule type="cellIs" priority="470" operator="greaterThan" aboveAverage="0" equalAverage="0" bottom="0" percent="0" rank="0" text="" dxfId="0">
      <formula>0</formula>
    </cfRule>
    <cfRule type="cellIs" priority="471" operator="lessThan" aboveAverage="0" equalAverage="0" bottom="0" percent="0" rank="0" text="" dxfId="0">
      <formula>0</formula>
    </cfRule>
  </conditionalFormatting>
  <conditionalFormatting sqref="G123">
    <cfRule type="cellIs" priority="472" operator="between" aboveAverage="0" equalAverage="0" bottom="0" percent="0" rank="0" text="" dxfId="0">
      <formula>-1</formula>
      <formula>-100000</formula>
    </cfRule>
    <cfRule type="cellIs" priority="473" operator="between" aboveAverage="0" equalAverage="0" bottom="0" percent="0" rank="0" text="" dxfId="0">
      <formula>-0.01</formula>
      <formula>-0.99</formula>
    </cfRule>
  </conditionalFormatting>
  <conditionalFormatting sqref="I123">
    <cfRule type="cellIs" priority="474" operator="greaterThan" aboveAverage="0" equalAverage="0" bottom="0" percent="0" rank="0" text="" dxfId="0">
      <formula>0</formula>
    </cfRule>
    <cfRule type="cellIs" priority="475" operator="lessThan" aboveAverage="0" equalAverage="0" bottom="0" percent="0" rank="0" text="" dxfId="0">
      <formula>0</formula>
    </cfRule>
  </conditionalFormatting>
  <conditionalFormatting sqref="G124">
    <cfRule type="cellIs" priority="476" operator="between" aboveAverage="0" equalAverage="0" bottom="0" percent="0" rank="0" text="" dxfId="0">
      <formula>-1</formula>
      <formula>-100000</formula>
    </cfRule>
    <cfRule type="cellIs" priority="477" operator="between" aboveAverage="0" equalAverage="0" bottom="0" percent="0" rank="0" text="" dxfId="0">
      <formula>-0.01</formula>
      <formula>-0.99</formula>
    </cfRule>
  </conditionalFormatting>
  <conditionalFormatting sqref="I124">
    <cfRule type="cellIs" priority="478" operator="greaterThan" aboveAverage="0" equalAverage="0" bottom="0" percent="0" rank="0" text="" dxfId="0">
      <formula>0</formula>
    </cfRule>
    <cfRule type="cellIs" priority="479" operator="lessThan" aboveAverage="0" equalAverage="0" bottom="0" percent="0" rank="0" text="" dxfId="0">
      <formula>0</formula>
    </cfRule>
  </conditionalFormatting>
  <conditionalFormatting sqref="G125">
    <cfRule type="cellIs" priority="480" operator="between" aboveAverage="0" equalAverage="0" bottom="0" percent="0" rank="0" text="" dxfId="0">
      <formula>-1</formula>
      <formula>-100000</formula>
    </cfRule>
    <cfRule type="cellIs" priority="481" operator="between" aboveAverage="0" equalAverage="0" bottom="0" percent="0" rank="0" text="" dxfId="0">
      <formula>-0.01</formula>
      <formula>-0.99</formula>
    </cfRule>
  </conditionalFormatting>
  <conditionalFormatting sqref="I125">
    <cfRule type="cellIs" priority="482" operator="greaterThan" aboveAverage="0" equalAverage="0" bottom="0" percent="0" rank="0" text="" dxfId="0">
      <formula>0</formula>
    </cfRule>
    <cfRule type="cellIs" priority="483" operator="lessThan" aboveAverage="0" equalAverage="0" bottom="0" percent="0" rank="0" text="" dxfId="0">
      <formula>0</formula>
    </cfRule>
  </conditionalFormatting>
  <conditionalFormatting sqref="G126">
    <cfRule type="cellIs" priority="484" operator="between" aboveAverage="0" equalAverage="0" bottom="0" percent="0" rank="0" text="" dxfId="0">
      <formula>-1</formula>
      <formula>-100000</formula>
    </cfRule>
    <cfRule type="cellIs" priority="485" operator="between" aboveAverage="0" equalAverage="0" bottom="0" percent="0" rank="0" text="" dxfId="0">
      <formula>-0.01</formula>
      <formula>-0.99</formula>
    </cfRule>
  </conditionalFormatting>
  <conditionalFormatting sqref="I126">
    <cfRule type="cellIs" priority="486" operator="greaterThan" aboveAverage="0" equalAverage="0" bottom="0" percent="0" rank="0" text="" dxfId="0">
      <formula>0</formula>
    </cfRule>
    <cfRule type="cellIs" priority="487" operator="lessThan" aboveAverage="0" equalAverage="0" bottom="0" percent="0" rank="0" text="" dxfId="0">
      <formula>0</formula>
    </cfRule>
  </conditionalFormatting>
  <conditionalFormatting sqref="G127">
    <cfRule type="cellIs" priority="488" operator="between" aboveAverage="0" equalAverage="0" bottom="0" percent="0" rank="0" text="" dxfId="0">
      <formula>-1</formula>
      <formula>-100000</formula>
    </cfRule>
    <cfRule type="cellIs" priority="489" operator="between" aboveAverage="0" equalAverage="0" bottom="0" percent="0" rank="0" text="" dxfId="0">
      <formula>-0.01</formula>
      <formula>-0.99</formula>
    </cfRule>
  </conditionalFormatting>
  <conditionalFormatting sqref="I127">
    <cfRule type="cellIs" priority="490" operator="greaterThan" aboveAverage="0" equalAverage="0" bottom="0" percent="0" rank="0" text="" dxfId="0">
      <formula>0</formula>
    </cfRule>
    <cfRule type="cellIs" priority="491" operator="lessThan" aboveAverage="0" equalAverage="0" bottom="0" percent="0" rank="0" text="" dxfId="0">
      <formula>0</formula>
    </cfRule>
  </conditionalFormatting>
  <conditionalFormatting sqref="G128">
    <cfRule type="cellIs" priority="492" operator="between" aboveAverage="0" equalAverage="0" bottom="0" percent="0" rank="0" text="" dxfId="0">
      <formula>-1</formula>
      <formula>-100000</formula>
    </cfRule>
    <cfRule type="cellIs" priority="493" operator="between" aboveAverage="0" equalAverage="0" bottom="0" percent="0" rank="0" text="" dxfId="0">
      <formula>-0.01</formula>
      <formula>-0.99</formula>
    </cfRule>
  </conditionalFormatting>
  <conditionalFormatting sqref="I128">
    <cfRule type="cellIs" priority="494" operator="greaterThan" aboveAverage="0" equalAverage="0" bottom="0" percent="0" rank="0" text="" dxfId="0">
      <formula>0</formula>
    </cfRule>
    <cfRule type="cellIs" priority="495" operator="lessThan" aboveAverage="0" equalAverage="0" bottom="0" percent="0" rank="0" text="" dxfId="0">
      <formula>0</formula>
    </cfRule>
  </conditionalFormatting>
  <conditionalFormatting sqref="G129">
    <cfRule type="cellIs" priority="496" operator="between" aboveAverage="0" equalAverage="0" bottom="0" percent="0" rank="0" text="" dxfId="0">
      <formula>-1</formula>
      <formula>-100000</formula>
    </cfRule>
    <cfRule type="cellIs" priority="497" operator="between" aboveAverage="0" equalAverage="0" bottom="0" percent="0" rank="0" text="" dxfId="0">
      <formula>-0.01</formula>
      <formula>-0.99</formula>
    </cfRule>
  </conditionalFormatting>
  <conditionalFormatting sqref="I129">
    <cfRule type="cellIs" priority="498" operator="greaterThan" aboveAverage="0" equalAverage="0" bottom="0" percent="0" rank="0" text="" dxfId="0">
      <formula>0</formula>
    </cfRule>
    <cfRule type="cellIs" priority="499" operator="lessThan" aboveAverage="0" equalAverage="0" bottom="0" percent="0" rank="0" text="" dxfId="0">
      <formula>0</formula>
    </cfRule>
  </conditionalFormatting>
  <conditionalFormatting sqref="G130">
    <cfRule type="cellIs" priority="500" operator="between" aboveAverage="0" equalAverage="0" bottom="0" percent="0" rank="0" text="" dxfId="0">
      <formula>-1</formula>
      <formula>-100000</formula>
    </cfRule>
    <cfRule type="cellIs" priority="501" operator="between" aboveAverage="0" equalAverage="0" bottom="0" percent="0" rank="0" text="" dxfId="0">
      <formula>-0.01</formula>
      <formula>-0.99</formula>
    </cfRule>
  </conditionalFormatting>
  <conditionalFormatting sqref="I130">
    <cfRule type="cellIs" priority="502" operator="greaterThan" aboveAverage="0" equalAverage="0" bottom="0" percent="0" rank="0" text="" dxfId="0">
      <formula>0</formula>
    </cfRule>
    <cfRule type="cellIs" priority="503" operator="lessThan" aboveAverage="0" equalAverage="0" bottom="0" percent="0" rank="0" text="" dxfId="0">
      <formula>0</formula>
    </cfRule>
  </conditionalFormatting>
  <conditionalFormatting sqref="G131">
    <cfRule type="cellIs" priority="504" operator="between" aboveAverage="0" equalAverage="0" bottom="0" percent="0" rank="0" text="" dxfId="0">
      <formula>-1</formula>
      <formula>-100000</formula>
    </cfRule>
    <cfRule type="cellIs" priority="505" operator="between" aboveAverage="0" equalAverage="0" bottom="0" percent="0" rank="0" text="" dxfId="0">
      <formula>-0.01</formula>
      <formula>-0.99</formula>
    </cfRule>
  </conditionalFormatting>
  <conditionalFormatting sqref="I131">
    <cfRule type="cellIs" priority="506" operator="greaterThan" aboveAverage="0" equalAverage="0" bottom="0" percent="0" rank="0" text="" dxfId="0">
      <formula>0</formula>
    </cfRule>
    <cfRule type="cellIs" priority="507" operator="lessThan" aboveAverage="0" equalAverage="0" bottom="0" percent="0" rank="0" text="" dxfId="0">
      <formula>0</formula>
    </cfRule>
  </conditionalFormatting>
  <conditionalFormatting sqref="G132">
    <cfRule type="cellIs" priority="508" operator="between" aboveAverage="0" equalAverage="0" bottom="0" percent="0" rank="0" text="" dxfId="0">
      <formula>-1</formula>
      <formula>-100000</formula>
    </cfRule>
    <cfRule type="cellIs" priority="509" operator="between" aboveAverage="0" equalAverage="0" bottom="0" percent="0" rank="0" text="" dxfId="0">
      <formula>-0.01</formula>
      <formula>-0.99</formula>
    </cfRule>
  </conditionalFormatting>
  <conditionalFormatting sqref="I132">
    <cfRule type="cellIs" priority="510" operator="greaterThan" aboveAverage="0" equalAverage="0" bottom="0" percent="0" rank="0" text="" dxfId="0">
      <formula>0</formula>
    </cfRule>
    <cfRule type="cellIs" priority="511" operator="lessThan" aboveAverage="0" equalAverage="0" bottom="0" percent="0" rank="0" text="" dxfId="0">
      <formula>0</formula>
    </cfRule>
  </conditionalFormatting>
  <conditionalFormatting sqref="G133">
    <cfRule type="cellIs" priority="512" operator="between" aboveAverage="0" equalAverage="0" bottom="0" percent="0" rank="0" text="" dxfId="0">
      <formula>-1</formula>
      <formula>-100000</formula>
    </cfRule>
    <cfRule type="cellIs" priority="513" operator="between" aboveAverage="0" equalAverage="0" bottom="0" percent="0" rank="0" text="" dxfId="0">
      <formula>-0.01</formula>
      <formula>-0.99</formula>
    </cfRule>
  </conditionalFormatting>
  <conditionalFormatting sqref="I133">
    <cfRule type="cellIs" priority="514" operator="greaterThan" aboveAverage="0" equalAverage="0" bottom="0" percent="0" rank="0" text="" dxfId="0">
      <formula>0</formula>
    </cfRule>
    <cfRule type="cellIs" priority="515" operator="lessThan" aboveAverage="0" equalAverage="0" bottom="0" percent="0" rank="0" text="" dxfId="0">
      <formula>0</formula>
    </cfRule>
  </conditionalFormatting>
  <conditionalFormatting sqref="G134">
    <cfRule type="cellIs" priority="516" operator="between" aboveAverage="0" equalAverage="0" bottom="0" percent="0" rank="0" text="" dxfId="0">
      <formula>-1</formula>
      <formula>-100000</formula>
    </cfRule>
    <cfRule type="cellIs" priority="517" operator="between" aboveAverage="0" equalAverage="0" bottom="0" percent="0" rank="0" text="" dxfId="0">
      <formula>-0.01</formula>
      <formula>-0.99</formula>
    </cfRule>
  </conditionalFormatting>
  <conditionalFormatting sqref="I134">
    <cfRule type="cellIs" priority="518" operator="greaterThan" aboveAverage="0" equalAverage="0" bottom="0" percent="0" rank="0" text="" dxfId="0">
      <formula>0</formula>
    </cfRule>
    <cfRule type="cellIs" priority="519" operator="lessThan" aboveAverage="0" equalAverage="0" bottom="0" percent="0" rank="0" text="" dxfId="0">
      <formula>0</formula>
    </cfRule>
  </conditionalFormatting>
  <conditionalFormatting sqref="G135">
    <cfRule type="cellIs" priority="520" operator="between" aboveAverage="0" equalAverage="0" bottom="0" percent="0" rank="0" text="" dxfId="0">
      <formula>-1</formula>
      <formula>-100000</formula>
    </cfRule>
    <cfRule type="cellIs" priority="521" operator="between" aboveAverage="0" equalAverage="0" bottom="0" percent="0" rank="0" text="" dxfId="0">
      <formula>-0.01</formula>
      <formula>-0.99</formula>
    </cfRule>
  </conditionalFormatting>
  <conditionalFormatting sqref="I135">
    <cfRule type="cellIs" priority="522" operator="greaterThan" aboveAverage="0" equalAverage="0" bottom="0" percent="0" rank="0" text="" dxfId="0">
      <formula>0</formula>
    </cfRule>
    <cfRule type="cellIs" priority="523" operator="lessThan" aboveAverage="0" equalAverage="0" bottom="0" percent="0" rank="0" text="" dxfId="0">
      <formula>0</formula>
    </cfRule>
  </conditionalFormatting>
  <conditionalFormatting sqref="G136">
    <cfRule type="cellIs" priority="524" operator="between" aboveAverage="0" equalAverage="0" bottom="0" percent="0" rank="0" text="" dxfId="0">
      <formula>-1</formula>
      <formula>-100000</formula>
    </cfRule>
    <cfRule type="cellIs" priority="525" operator="between" aboveAverage="0" equalAverage="0" bottom="0" percent="0" rank="0" text="" dxfId="0">
      <formula>-0.01</formula>
      <formula>-0.99</formula>
    </cfRule>
  </conditionalFormatting>
  <conditionalFormatting sqref="I136">
    <cfRule type="cellIs" priority="526" operator="greaterThan" aboveAverage="0" equalAverage="0" bottom="0" percent="0" rank="0" text="" dxfId="0">
      <formula>0</formula>
    </cfRule>
    <cfRule type="cellIs" priority="527" operator="lessThan" aboveAverage="0" equalAverage="0" bottom="0" percent="0" rank="0" text="" dxfId="0">
      <formula>0</formula>
    </cfRule>
  </conditionalFormatting>
  <conditionalFormatting sqref="G137">
    <cfRule type="cellIs" priority="528" operator="between" aboveAverage="0" equalAverage="0" bottom="0" percent="0" rank="0" text="" dxfId="0">
      <formula>-1</formula>
      <formula>-100000</formula>
    </cfRule>
    <cfRule type="cellIs" priority="529" operator="between" aboveAverage="0" equalAverage="0" bottom="0" percent="0" rank="0" text="" dxfId="0">
      <formula>-0.01</formula>
      <formula>-0.99</formula>
    </cfRule>
  </conditionalFormatting>
  <conditionalFormatting sqref="I137">
    <cfRule type="cellIs" priority="530" operator="greaterThan" aboveAverage="0" equalAverage="0" bottom="0" percent="0" rank="0" text="" dxfId="0">
      <formula>0</formula>
    </cfRule>
    <cfRule type="cellIs" priority="531" operator="lessThan" aboveAverage="0" equalAverage="0" bottom="0" percent="0" rank="0" text="" dxfId="0">
      <formula>0</formula>
    </cfRule>
  </conditionalFormatting>
  <conditionalFormatting sqref="G138">
    <cfRule type="cellIs" priority="532" operator="between" aboveAverage="0" equalAverage="0" bottom="0" percent="0" rank="0" text="" dxfId="0">
      <formula>-1</formula>
      <formula>-100000</formula>
    </cfRule>
    <cfRule type="cellIs" priority="533" operator="between" aboveAverage="0" equalAverage="0" bottom="0" percent="0" rank="0" text="" dxfId="0">
      <formula>-0.01</formula>
      <formula>-0.99</formula>
    </cfRule>
  </conditionalFormatting>
  <conditionalFormatting sqref="I138">
    <cfRule type="cellIs" priority="534" operator="greaterThan" aboveAverage="0" equalAverage="0" bottom="0" percent="0" rank="0" text="" dxfId="0">
      <formula>0</formula>
    </cfRule>
    <cfRule type="cellIs" priority="535" operator="lessThan" aboveAverage="0" equalAverage="0" bottom="0" percent="0" rank="0" text="" dxfId="0">
      <formula>0</formula>
    </cfRule>
  </conditionalFormatting>
  <conditionalFormatting sqref="G139">
    <cfRule type="cellIs" priority="536" operator="between" aboveAverage="0" equalAverage="0" bottom="0" percent="0" rank="0" text="" dxfId="0">
      <formula>-1</formula>
      <formula>-100000</formula>
    </cfRule>
    <cfRule type="cellIs" priority="537" operator="between" aboveAverage="0" equalAverage="0" bottom="0" percent="0" rank="0" text="" dxfId="0">
      <formula>-0.01</formula>
      <formula>-0.99</formula>
    </cfRule>
  </conditionalFormatting>
  <conditionalFormatting sqref="I139">
    <cfRule type="cellIs" priority="538" operator="greaterThan" aboveAverage="0" equalAverage="0" bottom="0" percent="0" rank="0" text="" dxfId="0">
      <formula>0</formula>
    </cfRule>
    <cfRule type="cellIs" priority="539" operator="lessThan" aboveAverage="0" equalAverage="0" bottom="0" percent="0" rank="0" text="" dxfId="0">
      <formula>0</formula>
    </cfRule>
  </conditionalFormatting>
  <conditionalFormatting sqref="G140">
    <cfRule type="cellIs" priority="540" operator="between" aboveAverage="0" equalAverage="0" bottom="0" percent="0" rank="0" text="" dxfId="0">
      <formula>-1</formula>
      <formula>-100000</formula>
    </cfRule>
    <cfRule type="cellIs" priority="541" operator="between" aboveAverage="0" equalAverage="0" bottom="0" percent="0" rank="0" text="" dxfId="0">
      <formula>-0.01</formula>
      <formula>-0.99</formula>
    </cfRule>
  </conditionalFormatting>
  <conditionalFormatting sqref="I140">
    <cfRule type="cellIs" priority="542" operator="greaterThan" aboveAverage="0" equalAverage="0" bottom="0" percent="0" rank="0" text="" dxfId="0">
      <formula>0</formula>
    </cfRule>
    <cfRule type="cellIs" priority="543" operator="lessThan" aboveAverage="0" equalAverage="0" bottom="0" percent="0" rank="0" text="" dxfId="0">
      <formula>0</formula>
    </cfRule>
  </conditionalFormatting>
  <conditionalFormatting sqref="G141">
    <cfRule type="cellIs" priority="544" operator="between" aboveAverage="0" equalAverage="0" bottom="0" percent="0" rank="0" text="" dxfId="0">
      <formula>-1</formula>
      <formula>-100000</formula>
    </cfRule>
    <cfRule type="cellIs" priority="545" operator="between" aboveAverage="0" equalAverage="0" bottom="0" percent="0" rank="0" text="" dxfId="0">
      <formula>-0.01</formula>
      <formula>-0.99</formula>
    </cfRule>
  </conditionalFormatting>
  <conditionalFormatting sqref="I141">
    <cfRule type="cellIs" priority="546" operator="greaterThan" aboveAverage="0" equalAverage="0" bottom="0" percent="0" rank="0" text="" dxfId="0">
      <formula>0</formula>
    </cfRule>
    <cfRule type="cellIs" priority="547" operator="lessThan" aboveAverage="0" equalAverage="0" bottom="0" percent="0" rank="0" text="" dxfId="0">
      <formula>0</formula>
    </cfRule>
  </conditionalFormatting>
  <conditionalFormatting sqref="G142">
    <cfRule type="cellIs" priority="548" operator="between" aboveAverage="0" equalAverage="0" bottom="0" percent="0" rank="0" text="" dxfId="0">
      <formula>-1</formula>
      <formula>-100000</formula>
    </cfRule>
    <cfRule type="cellIs" priority="549" operator="between" aboveAverage="0" equalAverage="0" bottom="0" percent="0" rank="0" text="" dxfId="0">
      <formula>-0.01</formula>
      <formula>-0.99</formula>
    </cfRule>
  </conditionalFormatting>
  <conditionalFormatting sqref="I142">
    <cfRule type="cellIs" priority="550" operator="greaterThan" aboveAverage="0" equalAverage="0" bottom="0" percent="0" rank="0" text="" dxfId="0">
      <formula>0</formula>
    </cfRule>
    <cfRule type="cellIs" priority="551" operator="lessThan" aboveAverage="0" equalAverage="0" bottom="0" percent="0" rank="0" text="" dxfId="0">
      <formula>0</formula>
    </cfRule>
  </conditionalFormatting>
  <conditionalFormatting sqref="G143">
    <cfRule type="cellIs" priority="552" operator="between" aboveAverage="0" equalAverage="0" bottom="0" percent="0" rank="0" text="" dxfId="0">
      <formula>-1</formula>
      <formula>-100000</formula>
    </cfRule>
    <cfRule type="cellIs" priority="553" operator="between" aboveAverage="0" equalAverage="0" bottom="0" percent="0" rank="0" text="" dxfId="0">
      <formula>-0.01</formula>
      <formula>-0.99</formula>
    </cfRule>
  </conditionalFormatting>
  <conditionalFormatting sqref="I143">
    <cfRule type="cellIs" priority="554" operator="greaterThan" aboveAverage="0" equalAverage="0" bottom="0" percent="0" rank="0" text="" dxfId="0">
      <formula>0</formula>
    </cfRule>
    <cfRule type="cellIs" priority="555" operator="lessThan" aboveAverage="0" equalAverage="0" bottom="0" percent="0" rank="0" text="" dxfId="0">
      <formula>0</formula>
    </cfRule>
  </conditionalFormatting>
  <conditionalFormatting sqref="G144">
    <cfRule type="cellIs" priority="556" operator="between" aboveAverage="0" equalAverage="0" bottom="0" percent="0" rank="0" text="" dxfId="0">
      <formula>-1</formula>
      <formula>-100000</formula>
    </cfRule>
    <cfRule type="cellIs" priority="557" operator="between" aboveAverage="0" equalAverage="0" bottom="0" percent="0" rank="0" text="" dxfId="0">
      <formula>-0.01</formula>
      <formula>-0.99</formula>
    </cfRule>
  </conditionalFormatting>
  <conditionalFormatting sqref="I144">
    <cfRule type="cellIs" priority="558" operator="greaterThan" aboveAverage="0" equalAverage="0" bottom="0" percent="0" rank="0" text="" dxfId="0">
      <formula>0</formula>
    </cfRule>
    <cfRule type="cellIs" priority="559" operator="lessThan" aboveAverage="0" equalAverage="0" bottom="0" percent="0" rank="0" text="" dxfId="0">
      <formula>0</formula>
    </cfRule>
  </conditionalFormatting>
  <conditionalFormatting sqref="G145">
    <cfRule type="cellIs" priority="560" operator="between" aboveAverage="0" equalAverage="0" bottom="0" percent="0" rank="0" text="" dxfId="0">
      <formula>-1</formula>
      <formula>-100000</formula>
    </cfRule>
    <cfRule type="cellIs" priority="561" operator="between" aboveAverage="0" equalAverage="0" bottom="0" percent="0" rank="0" text="" dxfId="0">
      <formula>-0.01</formula>
      <formula>-0.99</formula>
    </cfRule>
  </conditionalFormatting>
  <conditionalFormatting sqref="I145">
    <cfRule type="cellIs" priority="562" operator="greaterThan" aboveAverage="0" equalAverage="0" bottom="0" percent="0" rank="0" text="" dxfId="0">
      <formula>0</formula>
    </cfRule>
    <cfRule type="cellIs" priority="563" operator="lessThan" aboveAverage="0" equalAverage="0" bottom="0" percent="0" rank="0" text="" dxfId="0">
      <formula>0</formula>
    </cfRule>
  </conditionalFormatting>
  <conditionalFormatting sqref="G146">
    <cfRule type="cellIs" priority="564" operator="between" aboveAverage="0" equalAverage="0" bottom="0" percent="0" rank="0" text="" dxfId="0">
      <formula>-1</formula>
      <formula>-100000</formula>
    </cfRule>
    <cfRule type="cellIs" priority="565" operator="between" aboveAverage="0" equalAverage="0" bottom="0" percent="0" rank="0" text="" dxfId="0">
      <formula>-0.01</formula>
      <formula>-0.99</formula>
    </cfRule>
  </conditionalFormatting>
  <conditionalFormatting sqref="I146">
    <cfRule type="cellIs" priority="566" operator="greaterThan" aboveAverage="0" equalAverage="0" bottom="0" percent="0" rank="0" text="" dxfId="0">
      <formula>0</formula>
    </cfRule>
    <cfRule type="cellIs" priority="567" operator="lessThan" aboveAverage="0" equalAverage="0" bottom="0" percent="0" rank="0" text="" dxfId="0">
      <formula>0</formula>
    </cfRule>
  </conditionalFormatting>
  <conditionalFormatting sqref="G147">
    <cfRule type="cellIs" priority="568" operator="between" aboveAverage="0" equalAverage="0" bottom="0" percent="0" rank="0" text="" dxfId="0">
      <formula>-1</formula>
      <formula>-100000</formula>
    </cfRule>
    <cfRule type="cellIs" priority="569" operator="between" aboveAverage="0" equalAverage="0" bottom="0" percent="0" rank="0" text="" dxfId="0">
      <formula>-0.01</formula>
      <formula>-0.99</formula>
    </cfRule>
  </conditionalFormatting>
  <conditionalFormatting sqref="I147">
    <cfRule type="cellIs" priority="570" operator="greaterThan" aboveAverage="0" equalAverage="0" bottom="0" percent="0" rank="0" text="" dxfId="0">
      <formula>0</formula>
    </cfRule>
    <cfRule type="cellIs" priority="571" operator="lessThan" aboveAverage="0" equalAverage="0" bottom="0" percent="0" rank="0" text="" dxfId="0">
      <formula>0</formula>
    </cfRule>
  </conditionalFormatting>
  <conditionalFormatting sqref="G148">
    <cfRule type="cellIs" priority="572" operator="between" aboveAverage="0" equalAverage="0" bottom="0" percent="0" rank="0" text="" dxfId="0">
      <formula>-1</formula>
      <formula>-100000</formula>
    </cfRule>
    <cfRule type="cellIs" priority="573" operator="between" aboveAverage="0" equalAverage="0" bottom="0" percent="0" rank="0" text="" dxfId="0">
      <formula>-0.01</formula>
      <formula>-0.99</formula>
    </cfRule>
  </conditionalFormatting>
  <conditionalFormatting sqref="I148">
    <cfRule type="cellIs" priority="574" operator="greaterThan" aboveAverage="0" equalAverage="0" bottom="0" percent="0" rank="0" text="" dxfId="0">
      <formula>0</formula>
    </cfRule>
    <cfRule type="cellIs" priority="575" operator="lessThan" aboveAverage="0" equalAverage="0" bottom="0" percent="0" rank="0" text="" dxfId="0">
      <formula>0</formula>
    </cfRule>
  </conditionalFormatting>
  <conditionalFormatting sqref="G149">
    <cfRule type="cellIs" priority="576" operator="between" aboveAverage="0" equalAverage="0" bottom="0" percent="0" rank="0" text="" dxfId="0">
      <formula>-1</formula>
      <formula>-100000</formula>
    </cfRule>
    <cfRule type="cellIs" priority="577" operator="between" aboveAverage="0" equalAverage="0" bottom="0" percent="0" rank="0" text="" dxfId="0">
      <formula>-0.01</formula>
      <formula>-0.99</formula>
    </cfRule>
  </conditionalFormatting>
  <conditionalFormatting sqref="I149">
    <cfRule type="cellIs" priority="578" operator="greaterThan" aboveAverage="0" equalAverage="0" bottom="0" percent="0" rank="0" text="" dxfId="0">
      <formula>0</formula>
    </cfRule>
    <cfRule type="cellIs" priority="579" operator="lessThan" aboveAverage="0" equalAverage="0" bottom="0" percent="0" rank="0" text="" dxfId="0">
      <formula>0</formula>
    </cfRule>
  </conditionalFormatting>
  <conditionalFormatting sqref="G150">
    <cfRule type="cellIs" priority="580" operator="between" aboveAverage="0" equalAverage="0" bottom="0" percent="0" rank="0" text="" dxfId="0">
      <formula>-1</formula>
      <formula>-100000</formula>
    </cfRule>
    <cfRule type="cellIs" priority="581" operator="between" aboveAverage="0" equalAverage="0" bottom="0" percent="0" rank="0" text="" dxfId="0">
      <formula>-0.01</formula>
      <formula>-0.99</formula>
    </cfRule>
  </conditionalFormatting>
  <conditionalFormatting sqref="I150">
    <cfRule type="cellIs" priority="582" operator="greaterThan" aboveAverage="0" equalAverage="0" bottom="0" percent="0" rank="0" text="" dxfId="0">
      <formula>0</formula>
    </cfRule>
    <cfRule type="cellIs" priority="583" operator="lessThan" aboveAverage="0" equalAverage="0" bottom="0" percent="0" rank="0" text="" dxfId="0">
      <formula>0</formula>
    </cfRule>
  </conditionalFormatting>
  <conditionalFormatting sqref="G151">
    <cfRule type="cellIs" priority="584" operator="between" aboveAverage="0" equalAverage="0" bottom="0" percent="0" rank="0" text="" dxfId="0">
      <formula>-1</formula>
      <formula>-100000</formula>
    </cfRule>
    <cfRule type="cellIs" priority="585" operator="between" aboveAverage="0" equalAverage="0" bottom="0" percent="0" rank="0" text="" dxfId="0">
      <formula>-0.01</formula>
      <formula>-0.99</formula>
    </cfRule>
  </conditionalFormatting>
  <conditionalFormatting sqref="I151">
    <cfRule type="cellIs" priority="586" operator="greaterThan" aboveAverage="0" equalAverage="0" bottom="0" percent="0" rank="0" text="" dxfId="0">
      <formula>0</formula>
    </cfRule>
    <cfRule type="cellIs" priority="587" operator="lessThan" aboveAverage="0" equalAverage="0" bottom="0" percent="0" rank="0" text="" dxfId="0">
      <formula>0</formula>
    </cfRule>
  </conditionalFormatting>
  <conditionalFormatting sqref="G152">
    <cfRule type="cellIs" priority="588" operator="between" aboveAverage="0" equalAverage="0" bottom="0" percent="0" rank="0" text="" dxfId="0">
      <formula>-1</formula>
      <formula>-100000</formula>
    </cfRule>
    <cfRule type="cellIs" priority="589" operator="between" aboveAverage="0" equalAverage="0" bottom="0" percent="0" rank="0" text="" dxfId="0">
      <formula>-0.01</formula>
      <formula>-0.99</formula>
    </cfRule>
  </conditionalFormatting>
  <conditionalFormatting sqref="I152">
    <cfRule type="cellIs" priority="590" operator="greaterThan" aboveAverage="0" equalAverage="0" bottom="0" percent="0" rank="0" text="" dxfId="0">
      <formula>0</formula>
    </cfRule>
    <cfRule type="cellIs" priority="591" operator="lessThan" aboveAverage="0" equalAverage="0" bottom="0" percent="0" rank="0" text="" dxfId="0">
      <formula>0</formula>
    </cfRule>
  </conditionalFormatting>
  <conditionalFormatting sqref="G153">
    <cfRule type="cellIs" priority="592" operator="between" aboveAverage="0" equalAverage="0" bottom="0" percent="0" rank="0" text="" dxfId="0">
      <formula>-1</formula>
      <formula>-100000</formula>
    </cfRule>
    <cfRule type="cellIs" priority="593" operator="between" aboveAverage="0" equalAverage="0" bottom="0" percent="0" rank="0" text="" dxfId="0">
      <formula>-0.01</formula>
      <formula>-0.99</formula>
    </cfRule>
  </conditionalFormatting>
  <conditionalFormatting sqref="I153">
    <cfRule type="cellIs" priority="594" operator="greaterThan" aboveAverage="0" equalAverage="0" bottom="0" percent="0" rank="0" text="" dxfId="0">
      <formula>0</formula>
    </cfRule>
    <cfRule type="cellIs" priority="595" operator="lessThan" aboveAverage="0" equalAverage="0" bottom="0" percent="0" rank="0" text="" dxfId="0">
      <formula>0</formula>
    </cfRule>
  </conditionalFormatting>
  <conditionalFormatting sqref="G154">
    <cfRule type="cellIs" priority="596" operator="between" aboveAverage="0" equalAverage="0" bottom="0" percent="0" rank="0" text="" dxfId="0">
      <formula>-1</formula>
      <formula>-100000</formula>
    </cfRule>
    <cfRule type="cellIs" priority="597" operator="between" aboveAverage="0" equalAverage="0" bottom="0" percent="0" rank="0" text="" dxfId="0">
      <formula>-0.01</formula>
      <formula>-0.99</formula>
    </cfRule>
  </conditionalFormatting>
  <conditionalFormatting sqref="I154">
    <cfRule type="cellIs" priority="598" operator="greaterThan" aboveAverage="0" equalAverage="0" bottom="0" percent="0" rank="0" text="" dxfId="0">
      <formula>0</formula>
    </cfRule>
    <cfRule type="cellIs" priority="599" operator="lessThan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47916666666667" right="0.747916666666667" top="1.60972222222222" bottom="0.984027777777778" header="0.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&amp;LS.C. Valenti Impex S.R.L.
Nr. înm. J 05/3962/1993
C.U.I.: RO 5058275
Marghita, Str. Josef Seibel, 4
Bihor
Pct. de lucru: Şimleu Silvaniei</oddHeader>
    <oddFooter/>
  </headerFooter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5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4" topLeftCell="A5" activePane="bottomLeft" state="frozen"/>
      <selection pane="topLeft" activeCell="A1" activeCellId="0" sqref="A1"/>
      <selection pane="bottomLeft" activeCell="I7" activeCellId="0" sqref="I7"/>
    </sheetView>
  </sheetViews>
  <sheetFormatPr defaultRowHeight="14.65"/>
  <cols>
    <col collapsed="false" hidden="false" max="1" min="1" style="0" width="3.1875"/>
    <col collapsed="false" hidden="false" max="3" min="2" style="1" width="5.31696428571429"/>
    <col collapsed="false" hidden="false" max="4" min="4" style="2" width="3.1875"/>
    <col collapsed="false" hidden="false" max="5" min="5" style="1" width="8.97767857142857"/>
    <col collapsed="false" hidden="false" max="7" min="6" style="0" width="5.31696428571429"/>
    <col collapsed="false" hidden="false" max="9" min="8" style="0" width="3.1875"/>
    <col collapsed="false" hidden="false" max="13" min="10" style="0" width="5.31696428571429"/>
    <col collapsed="false" hidden="false" max="14" min="14" style="0" width="8.15178571428571"/>
  </cols>
  <sheetData>
    <row r="1" customFormat="false" ht="16.5" hidden="false" customHeight="true" outlineLevel="0" collapsed="false">
      <c r="A1" s="3"/>
      <c r="B1" s="0"/>
      <c r="C1" s="4" t="s">
        <v>500</v>
      </c>
      <c r="D1" s="5"/>
      <c r="E1" s="6" t="s">
        <v>0</v>
      </c>
      <c r="F1" s="7"/>
      <c r="I1" s="8"/>
    </row>
    <row r="2" customFormat="false" ht="16.5" hidden="false" customHeight="true" outlineLevel="0" collapsed="false">
      <c r="A2" s="9"/>
      <c r="B2" s="0"/>
      <c r="C2" s="4" t="s">
        <v>503</v>
      </c>
      <c r="D2" s="5"/>
      <c r="E2" s="10"/>
      <c r="F2" s="7"/>
      <c r="I2" s="8"/>
    </row>
    <row r="3" customFormat="false" ht="14.65" hidden="false" customHeight="false" outlineLevel="0" collapsed="false">
      <c r="B3" s="11" t="s">
        <v>1</v>
      </c>
      <c r="C3" s="12" t="s">
        <v>2</v>
      </c>
      <c r="D3" s="5"/>
      <c r="E3" s="10"/>
      <c r="F3" s="7"/>
      <c r="H3" s="13"/>
    </row>
    <row r="4" customFormat="false" ht="14.9" hidden="false" customHeight="false" outlineLevel="0" collapsed="false">
      <c r="A4" s="14" t="s">
        <v>3</v>
      </c>
      <c r="B4" s="15" t="s">
        <v>4</v>
      </c>
      <c r="C4" s="16" t="s">
        <v>5</v>
      </c>
      <c r="D4" s="17" t="s">
        <v>6</v>
      </c>
      <c r="E4" s="17" t="s">
        <v>7</v>
      </c>
      <c r="F4" s="18" t="s">
        <v>8</v>
      </c>
      <c r="G4" s="14" t="s">
        <v>9</v>
      </c>
      <c r="H4" s="19" t="s">
        <v>10</v>
      </c>
      <c r="I4" s="19" t="s">
        <v>11</v>
      </c>
      <c r="J4" s="19" t="s">
        <v>12</v>
      </c>
      <c r="K4" s="18" t="s">
        <v>13</v>
      </c>
      <c r="L4" s="18" t="s">
        <v>14</v>
      </c>
      <c r="M4" s="14" t="s">
        <v>15</v>
      </c>
      <c r="N4" s="14" t="s">
        <v>16</v>
      </c>
    </row>
    <row r="5" customFormat="false" ht="12.95" hidden="false" customHeight="false" outlineLevel="0" collapsed="false">
      <c r="A5" s="20" t="n">
        <v>1</v>
      </c>
      <c r="B5" s="21" t="s">
        <v>19</v>
      </c>
      <c r="C5" s="22"/>
      <c r="D5" s="35" t="s">
        <v>504</v>
      </c>
      <c r="E5" s="36" t="s">
        <v>105</v>
      </c>
      <c r="F5" s="37" t="n">
        <v>2473</v>
      </c>
      <c r="G5" s="38" t="n">
        <v>2584</v>
      </c>
      <c r="H5" s="39" t="n">
        <v>30</v>
      </c>
      <c r="I5" s="27"/>
      <c r="J5" s="28" t="n">
        <f aca="false">H5</f>
        <v>30</v>
      </c>
      <c r="K5" s="29" t="n">
        <f aca="false">G5-H5</f>
        <v>2554</v>
      </c>
      <c r="L5" s="29" t="n">
        <f aca="false">F5-K5</f>
        <v>-81</v>
      </c>
      <c r="M5" s="30" t="n">
        <f aca="false">L5*100/F5</f>
        <v>-3.27537403962798</v>
      </c>
      <c r="N5" s="31"/>
    </row>
    <row r="6" customFormat="false" ht="13.4" hidden="false" customHeight="false" outlineLevel="0" collapsed="false">
      <c r="A6" s="32" t="n">
        <f aca="false">stas!A5+1</f>
        <v>2</v>
      </c>
      <c r="B6" s="33" t="s">
        <v>19</v>
      </c>
      <c r="C6" s="34" t="s">
        <v>22</v>
      </c>
      <c r="D6" s="35"/>
      <c r="E6" s="36"/>
      <c r="F6" s="37"/>
      <c r="G6" s="38"/>
      <c r="H6" s="39"/>
      <c r="I6" s="39" t="n">
        <v>30</v>
      </c>
      <c r="J6" s="28" t="n">
        <f aca="false">J5+H6-I6</f>
        <v>0</v>
      </c>
      <c r="K6" s="29" t="n">
        <f aca="false">G6-H6</f>
        <v>0</v>
      </c>
      <c r="L6" s="29" t="n">
        <f aca="false">F6-K6</f>
        <v>0</v>
      </c>
      <c r="M6" s="30" t="e">
        <f aca="false">L6*100/F6</f>
        <v>#VALUE!</v>
      </c>
      <c r="N6" s="32"/>
    </row>
    <row r="7" customFormat="false" ht="12.8" hidden="false" customHeight="false" outlineLevel="0" collapsed="false">
      <c r="A7" s="32" t="n">
        <f aca="false">stas!A6+1</f>
        <v>3</v>
      </c>
      <c r="B7" s="33"/>
      <c r="C7" s="34"/>
      <c r="D7" s="35"/>
      <c r="E7" s="36"/>
      <c r="F7" s="37"/>
      <c r="G7" s="38"/>
      <c r="H7" s="39"/>
      <c r="I7" s="39"/>
      <c r="J7" s="28" t="n">
        <f aca="false">J6+H7-I7</f>
        <v>0</v>
      </c>
      <c r="K7" s="29" t="n">
        <f aca="false">G7-H7</f>
        <v>0</v>
      </c>
      <c r="L7" s="29" t="n">
        <f aca="false">F7-K7</f>
        <v>0</v>
      </c>
      <c r="M7" s="30" t="e">
        <f aca="false">L7*100/F7</f>
        <v>#VALUE!</v>
      </c>
      <c r="N7" s="32"/>
    </row>
    <row r="8" customFormat="false" ht="12.8" hidden="false" customHeight="false" outlineLevel="0" collapsed="false">
      <c r="A8" s="32" t="n">
        <f aca="false">stas!A7+1</f>
        <v>4</v>
      </c>
      <c r="B8" s="33"/>
      <c r="C8" s="34"/>
      <c r="D8" s="35"/>
      <c r="E8" s="36"/>
      <c r="F8" s="37"/>
      <c r="G8" s="38"/>
      <c r="H8" s="39"/>
      <c r="I8" s="39"/>
      <c r="J8" s="28" t="n">
        <f aca="false">J7+H8-I8</f>
        <v>0</v>
      </c>
      <c r="K8" s="29" t="n">
        <f aca="false">G8-H8</f>
        <v>0</v>
      </c>
      <c r="L8" s="29" t="n">
        <f aca="false">F8-K8</f>
        <v>0</v>
      </c>
      <c r="M8" s="30" t="e">
        <f aca="false">L8*100/F8</f>
        <v>#VALUE!</v>
      </c>
      <c r="N8" s="32"/>
    </row>
    <row r="9" customFormat="false" ht="12.8" hidden="false" customHeight="false" outlineLevel="0" collapsed="false">
      <c r="A9" s="32" t="n">
        <f aca="false">stas!A8+1</f>
        <v>5</v>
      </c>
      <c r="B9" s="33"/>
      <c r="C9" s="34"/>
      <c r="D9" s="35"/>
      <c r="E9" s="36"/>
      <c r="F9" s="37"/>
      <c r="G9" s="38"/>
      <c r="H9" s="39"/>
      <c r="I9" s="39"/>
      <c r="J9" s="28" t="n">
        <f aca="false">J8+H9-I9</f>
        <v>0</v>
      </c>
      <c r="K9" s="29" t="n">
        <f aca="false">G9-H9</f>
        <v>0</v>
      </c>
      <c r="L9" s="29" t="n">
        <f aca="false">F9-K9</f>
        <v>0</v>
      </c>
      <c r="M9" s="30" t="e">
        <f aca="false">L9*100/F9</f>
        <v>#VALUE!</v>
      </c>
      <c r="N9" s="32"/>
    </row>
    <row r="10" customFormat="false" ht="12.8" hidden="false" customHeight="false" outlineLevel="0" collapsed="false">
      <c r="A10" s="32" t="n">
        <f aca="false">stas!A9+1</f>
        <v>6</v>
      </c>
      <c r="B10" s="33"/>
      <c r="C10" s="34"/>
      <c r="D10" s="35"/>
      <c r="E10" s="36"/>
      <c r="F10" s="37"/>
      <c r="G10" s="38"/>
      <c r="H10" s="39"/>
      <c r="I10" s="39"/>
      <c r="J10" s="28" t="n">
        <f aca="false">J9+H10-I10</f>
        <v>0</v>
      </c>
      <c r="K10" s="29" t="n">
        <f aca="false">G10-H10</f>
        <v>0</v>
      </c>
      <c r="L10" s="29" t="n">
        <f aca="false">F10-K10</f>
        <v>0</v>
      </c>
      <c r="M10" s="30" t="e">
        <f aca="false">L10*100/F10</f>
        <v>#VALUE!</v>
      </c>
      <c r="N10" s="32"/>
    </row>
    <row r="11" customFormat="false" ht="12.8" hidden="false" customHeight="false" outlineLevel="0" collapsed="false">
      <c r="A11" s="32" t="n">
        <f aca="false">stas!A10+1</f>
        <v>7</v>
      </c>
      <c r="B11" s="33"/>
      <c r="C11" s="34"/>
      <c r="D11" s="35"/>
      <c r="E11" s="36"/>
      <c r="F11" s="37"/>
      <c r="G11" s="38"/>
      <c r="H11" s="39"/>
      <c r="I11" s="39"/>
      <c r="J11" s="28" t="n">
        <f aca="false">J10+H11-I11</f>
        <v>0</v>
      </c>
      <c r="K11" s="29" t="n">
        <f aca="false">G11-H11</f>
        <v>0</v>
      </c>
      <c r="L11" s="29" t="n">
        <f aca="false">F11-K11</f>
        <v>0</v>
      </c>
      <c r="M11" s="30" t="e">
        <f aca="false">L11*100/F11</f>
        <v>#VALUE!</v>
      </c>
      <c r="N11" s="32"/>
    </row>
    <row r="12" customFormat="false" ht="12.8" hidden="false" customHeight="false" outlineLevel="0" collapsed="false">
      <c r="A12" s="32" t="n">
        <f aca="false">stas!A11+1</f>
        <v>8</v>
      </c>
      <c r="B12" s="33"/>
      <c r="C12" s="34"/>
      <c r="D12" s="35"/>
      <c r="E12" s="36"/>
      <c r="F12" s="37"/>
      <c r="G12" s="38"/>
      <c r="H12" s="39"/>
      <c r="I12" s="39"/>
      <c r="J12" s="28" t="n">
        <f aca="false">J11+H12-I12</f>
        <v>0</v>
      </c>
      <c r="K12" s="29" t="n">
        <f aca="false">G12-H12</f>
        <v>0</v>
      </c>
      <c r="L12" s="29" t="n">
        <f aca="false">F12-K12</f>
        <v>0</v>
      </c>
      <c r="M12" s="30" t="e">
        <f aca="false">L12*100/F12</f>
        <v>#VALUE!</v>
      </c>
      <c r="N12" s="32"/>
    </row>
    <row r="13" customFormat="false" ht="12.8" hidden="false" customHeight="false" outlineLevel="0" collapsed="false">
      <c r="A13" s="32" t="n">
        <f aca="false">stas!A12+1</f>
        <v>9</v>
      </c>
      <c r="B13" s="33"/>
      <c r="C13" s="34"/>
      <c r="D13" s="35"/>
      <c r="E13" s="36"/>
      <c r="F13" s="37"/>
      <c r="G13" s="38"/>
      <c r="H13" s="39"/>
      <c r="I13" s="39"/>
      <c r="J13" s="28" t="n">
        <f aca="false">J12+H13-I13</f>
        <v>0</v>
      </c>
      <c r="K13" s="29" t="n">
        <f aca="false">G13-H13</f>
        <v>0</v>
      </c>
      <c r="L13" s="29" t="n">
        <f aca="false">F13-K13</f>
        <v>0</v>
      </c>
      <c r="M13" s="30" t="e">
        <f aca="false">L13*100/F13</f>
        <v>#VALUE!</v>
      </c>
      <c r="N13" s="32"/>
    </row>
    <row r="14" customFormat="false" ht="12.8" hidden="false" customHeight="false" outlineLevel="0" collapsed="false">
      <c r="A14" s="32" t="n">
        <f aca="false">stas!A13+1</f>
        <v>10</v>
      </c>
      <c r="B14" s="33"/>
      <c r="C14" s="34"/>
      <c r="D14" s="35"/>
      <c r="E14" s="36"/>
      <c r="F14" s="37"/>
      <c r="G14" s="38"/>
      <c r="H14" s="39"/>
      <c r="I14" s="39"/>
      <c r="J14" s="28" t="n">
        <f aca="false">J13+H14-I14</f>
        <v>0</v>
      </c>
      <c r="K14" s="29" t="n">
        <f aca="false">G14-H14</f>
        <v>0</v>
      </c>
      <c r="L14" s="29" t="n">
        <f aca="false">F14-K14</f>
        <v>0</v>
      </c>
      <c r="M14" s="30" t="e">
        <f aca="false">L14*100/F14</f>
        <v>#VALUE!</v>
      </c>
      <c r="N14" s="32"/>
    </row>
    <row r="15" customFormat="false" ht="12.8" hidden="false" customHeight="false" outlineLevel="0" collapsed="false">
      <c r="A15" s="32" t="n">
        <f aca="false">stas!A14+1</f>
        <v>11</v>
      </c>
      <c r="B15" s="33"/>
      <c r="C15" s="34"/>
      <c r="D15" s="35"/>
      <c r="E15" s="36"/>
      <c r="F15" s="37"/>
      <c r="G15" s="38"/>
      <c r="H15" s="39"/>
      <c r="I15" s="39"/>
      <c r="J15" s="28" t="n">
        <f aca="false">J14+H15-I15</f>
        <v>0</v>
      </c>
      <c r="K15" s="29" t="n">
        <f aca="false">G15-H15</f>
        <v>0</v>
      </c>
      <c r="L15" s="29" t="n">
        <f aca="false">F15-K15</f>
        <v>0</v>
      </c>
      <c r="M15" s="30" t="e">
        <f aca="false">L15*100/F15</f>
        <v>#VALUE!</v>
      </c>
      <c r="N15" s="32"/>
    </row>
    <row r="16" customFormat="false" ht="12.8" hidden="false" customHeight="false" outlineLevel="0" collapsed="false">
      <c r="A16" s="32" t="n">
        <f aca="false">stas!A15+1</f>
        <v>12</v>
      </c>
      <c r="B16" s="33"/>
      <c r="C16" s="34"/>
      <c r="D16" s="35"/>
      <c r="E16" s="36"/>
      <c r="F16" s="37"/>
      <c r="G16" s="38"/>
      <c r="H16" s="39"/>
      <c r="I16" s="39"/>
      <c r="J16" s="28" t="n">
        <f aca="false">J15+H16-I16</f>
        <v>0</v>
      </c>
      <c r="K16" s="29" t="n">
        <f aca="false">G16-H16</f>
        <v>0</v>
      </c>
      <c r="L16" s="29" t="n">
        <f aca="false">F16-K16</f>
        <v>0</v>
      </c>
      <c r="M16" s="30" t="e">
        <f aca="false">L16*100/F16</f>
        <v>#VALUE!</v>
      </c>
      <c r="N16" s="32"/>
    </row>
    <row r="17" customFormat="false" ht="12.8" hidden="false" customHeight="false" outlineLevel="0" collapsed="false">
      <c r="A17" s="32" t="n">
        <f aca="false">stas!A16+1</f>
        <v>13</v>
      </c>
      <c r="B17" s="33"/>
      <c r="C17" s="34"/>
      <c r="D17" s="35"/>
      <c r="E17" s="36"/>
      <c r="F17" s="37"/>
      <c r="G17" s="38"/>
      <c r="H17" s="39"/>
      <c r="I17" s="39"/>
      <c r="J17" s="28" t="n">
        <f aca="false">J16+H17-I17</f>
        <v>0</v>
      </c>
      <c r="K17" s="29" t="n">
        <f aca="false">G17-H17</f>
        <v>0</v>
      </c>
      <c r="L17" s="29" t="n">
        <f aca="false">F17-K17</f>
        <v>0</v>
      </c>
      <c r="M17" s="30" t="e">
        <f aca="false">L17*100/F17</f>
        <v>#VALUE!</v>
      </c>
      <c r="N17" s="32"/>
    </row>
    <row r="18" customFormat="false" ht="12.8" hidden="false" customHeight="false" outlineLevel="0" collapsed="false">
      <c r="A18" s="32" t="n">
        <f aca="false">stas!A17+1</f>
        <v>14</v>
      </c>
      <c r="B18" s="33"/>
      <c r="C18" s="34"/>
      <c r="D18" s="35"/>
      <c r="E18" s="36"/>
      <c r="F18" s="37"/>
      <c r="G18" s="38"/>
      <c r="H18" s="39"/>
      <c r="I18" s="39"/>
      <c r="J18" s="28" t="n">
        <f aca="false">J17+H18-I18</f>
        <v>0</v>
      </c>
      <c r="K18" s="29" t="n">
        <f aca="false">G18-H18</f>
        <v>0</v>
      </c>
      <c r="L18" s="29" t="n">
        <f aca="false">F18-K18</f>
        <v>0</v>
      </c>
      <c r="M18" s="30" t="e">
        <f aca="false">L18*100/F18</f>
        <v>#VALUE!</v>
      </c>
      <c r="N18" s="32"/>
    </row>
    <row r="19" customFormat="false" ht="12.8" hidden="false" customHeight="false" outlineLevel="0" collapsed="false">
      <c r="A19" s="32" t="n">
        <f aca="false">stas!A18+1</f>
        <v>15</v>
      </c>
      <c r="B19" s="33"/>
      <c r="C19" s="34"/>
      <c r="D19" s="35"/>
      <c r="E19" s="36"/>
      <c r="F19" s="37"/>
      <c r="G19" s="38"/>
      <c r="H19" s="39"/>
      <c r="I19" s="39"/>
      <c r="J19" s="28" t="n">
        <f aca="false">J18+H19-I19</f>
        <v>0</v>
      </c>
      <c r="K19" s="29" t="n">
        <f aca="false">G19-H19</f>
        <v>0</v>
      </c>
      <c r="L19" s="29" t="n">
        <f aca="false">F19-K19</f>
        <v>0</v>
      </c>
      <c r="M19" s="30" t="e">
        <f aca="false">L19*100/F19</f>
        <v>#VALUE!</v>
      </c>
      <c r="N19" s="32"/>
    </row>
    <row r="20" customFormat="false" ht="12.8" hidden="false" customHeight="false" outlineLevel="0" collapsed="false">
      <c r="A20" s="32" t="n">
        <f aca="false">stas!A19+1</f>
        <v>16</v>
      </c>
      <c r="B20" s="33"/>
      <c r="C20" s="34"/>
      <c r="D20" s="35"/>
      <c r="E20" s="36"/>
      <c r="F20" s="37"/>
      <c r="G20" s="38"/>
      <c r="H20" s="39"/>
      <c r="I20" s="39"/>
      <c r="J20" s="28" t="n">
        <f aca="false">J19+H20-I20</f>
        <v>0</v>
      </c>
      <c r="K20" s="29" t="n">
        <f aca="false">G20-H20</f>
        <v>0</v>
      </c>
      <c r="L20" s="29" t="n">
        <f aca="false">F20-K20</f>
        <v>0</v>
      </c>
      <c r="M20" s="30" t="e">
        <f aca="false">L20*100/F20</f>
        <v>#VALUE!</v>
      </c>
      <c r="N20" s="32"/>
    </row>
    <row r="21" customFormat="false" ht="12.8" hidden="false" customHeight="false" outlineLevel="0" collapsed="false">
      <c r="A21" s="32" t="n">
        <f aca="false">stas!A20+1</f>
        <v>17</v>
      </c>
      <c r="B21" s="33"/>
      <c r="C21" s="34"/>
      <c r="D21" s="35"/>
      <c r="E21" s="36"/>
      <c r="F21" s="37"/>
      <c r="G21" s="38"/>
      <c r="H21" s="39"/>
      <c r="I21" s="39"/>
      <c r="J21" s="28" t="n">
        <f aca="false">J20+H21-I21</f>
        <v>0</v>
      </c>
      <c r="K21" s="29" t="n">
        <f aca="false">G21-H21</f>
        <v>0</v>
      </c>
      <c r="L21" s="29" t="n">
        <f aca="false">F21-K21</f>
        <v>0</v>
      </c>
      <c r="M21" s="30" t="e">
        <f aca="false">L21*100/F21</f>
        <v>#VALUE!</v>
      </c>
      <c r="N21" s="32"/>
    </row>
    <row r="22" customFormat="false" ht="12.8" hidden="false" customHeight="false" outlineLevel="0" collapsed="false">
      <c r="A22" s="32" t="n">
        <f aca="false">stas!A21+1</f>
        <v>18</v>
      </c>
      <c r="B22" s="33"/>
      <c r="C22" s="34"/>
      <c r="D22" s="35"/>
      <c r="E22" s="36"/>
      <c r="F22" s="37"/>
      <c r="G22" s="38"/>
      <c r="H22" s="39"/>
      <c r="I22" s="39"/>
      <c r="J22" s="28" t="n">
        <f aca="false">J21+H22-I22</f>
        <v>0</v>
      </c>
      <c r="K22" s="29" t="n">
        <f aca="false">G22-H22</f>
        <v>0</v>
      </c>
      <c r="L22" s="29" t="n">
        <f aca="false">F22-K22</f>
        <v>0</v>
      </c>
      <c r="M22" s="30" t="e">
        <f aca="false">L22*100/F22</f>
        <v>#VALUE!</v>
      </c>
      <c r="N22" s="32"/>
    </row>
    <row r="23" customFormat="false" ht="12.8" hidden="false" customHeight="false" outlineLevel="0" collapsed="false">
      <c r="A23" s="32" t="n">
        <f aca="false">stas!A22+1</f>
        <v>19</v>
      </c>
      <c r="B23" s="33"/>
      <c r="C23" s="34"/>
      <c r="D23" s="35"/>
      <c r="E23" s="36"/>
      <c r="F23" s="37"/>
      <c r="G23" s="38"/>
      <c r="H23" s="39"/>
      <c r="I23" s="39"/>
      <c r="J23" s="28" t="n">
        <f aca="false">J22+H23-I23</f>
        <v>0</v>
      </c>
      <c r="K23" s="29" t="n">
        <f aca="false">G23-H23</f>
        <v>0</v>
      </c>
      <c r="L23" s="29" t="n">
        <f aca="false">F23-K23</f>
        <v>0</v>
      </c>
      <c r="M23" s="30" t="e">
        <f aca="false">L23*100/F23</f>
        <v>#VALUE!</v>
      </c>
      <c r="N23" s="32"/>
    </row>
    <row r="24" customFormat="false" ht="12.8" hidden="false" customHeight="false" outlineLevel="0" collapsed="false">
      <c r="A24" s="32" t="n">
        <f aca="false">stas!A23+1</f>
        <v>20</v>
      </c>
      <c r="B24" s="33"/>
      <c r="C24" s="34"/>
      <c r="D24" s="35"/>
      <c r="E24" s="36"/>
      <c r="F24" s="37"/>
      <c r="G24" s="38"/>
      <c r="H24" s="39"/>
      <c r="I24" s="39"/>
      <c r="J24" s="28" t="n">
        <f aca="false">J23+H24-I24</f>
        <v>0</v>
      </c>
      <c r="K24" s="29" t="n">
        <f aca="false">G24-H24</f>
        <v>0</v>
      </c>
      <c r="L24" s="29" t="n">
        <f aca="false">F24-K24</f>
        <v>0</v>
      </c>
      <c r="M24" s="30" t="e">
        <f aca="false">L24*100/F24</f>
        <v>#VALUE!</v>
      </c>
      <c r="N24" s="32"/>
    </row>
    <row r="25" customFormat="false" ht="12.8" hidden="false" customHeight="false" outlineLevel="0" collapsed="false">
      <c r="A25" s="32" t="n">
        <f aca="false">stas!A24+1</f>
        <v>21</v>
      </c>
      <c r="B25" s="33"/>
      <c r="C25" s="34"/>
      <c r="D25" s="35"/>
      <c r="E25" s="36"/>
      <c r="F25" s="37"/>
      <c r="G25" s="38"/>
      <c r="H25" s="39"/>
      <c r="I25" s="39"/>
      <c r="J25" s="28" t="n">
        <f aca="false">J24+H25-I25</f>
        <v>0</v>
      </c>
      <c r="K25" s="29" t="n">
        <f aca="false">G25-H25</f>
        <v>0</v>
      </c>
      <c r="L25" s="29" t="n">
        <f aca="false">F25-K25</f>
        <v>0</v>
      </c>
      <c r="M25" s="30" t="e">
        <f aca="false">L25*100/F25</f>
        <v>#VALUE!</v>
      </c>
      <c r="N25" s="32"/>
    </row>
    <row r="26" customFormat="false" ht="12.8" hidden="false" customHeight="false" outlineLevel="0" collapsed="false">
      <c r="A26" s="32" t="n">
        <f aca="false">stas!A25+1</f>
        <v>22</v>
      </c>
      <c r="B26" s="33"/>
      <c r="C26" s="34"/>
      <c r="D26" s="35"/>
      <c r="E26" s="36"/>
      <c r="F26" s="37"/>
      <c r="G26" s="38"/>
      <c r="H26" s="39"/>
      <c r="I26" s="39"/>
      <c r="J26" s="28" t="n">
        <f aca="false">J25+H26-I26</f>
        <v>0</v>
      </c>
      <c r="K26" s="29" t="n">
        <f aca="false">G26-H26</f>
        <v>0</v>
      </c>
      <c r="L26" s="29" t="n">
        <f aca="false">F26-K26</f>
        <v>0</v>
      </c>
      <c r="M26" s="30" t="e">
        <f aca="false">L26*100/F26</f>
        <v>#VALUE!</v>
      </c>
      <c r="N26" s="32"/>
    </row>
    <row r="27" customFormat="false" ht="12.8" hidden="false" customHeight="false" outlineLevel="0" collapsed="false">
      <c r="A27" s="32" t="n">
        <f aca="false">stas!A26+1</f>
        <v>23</v>
      </c>
      <c r="B27" s="33"/>
      <c r="C27" s="34"/>
      <c r="D27" s="35"/>
      <c r="E27" s="36"/>
      <c r="F27" s="37"/>
      <c r="G27" s="38"/>
      <c r="H27" s="39"/>
      <c r="I27" s="39"/>
      <c r="J27" s="28" t="n">
        <f aca="false">J26+H27-I27</f>
        <v>0</v>
      </c>
      <c r="K27" s="29" t="n">
        <f aca="false">G27-H27</f>
        <v>0</v>
      </c>
      <c r="L27" s="29" t="n">
        <f aca="false">F27-K27</f>
        <v>0</v>
      </c>
      <c r="M27" s="30" t="e">
        <f aca="false">L27*100/F27</f>
        <v>#VALUE!</v>
      </c>
      <c r="N27" s="32"/>
    </row>
    <row r="28" customFormat="false" ht="12.8" hidden="false" customHeight="false" outlineLevel="0" collapsed="false">
      <c r="A28" s="32" t="n">
        <f aca="false">stas!A27+1</f>
        <v>24</v>
      </c>
      <c r="B28" s="33"/>
      <c r="C28" s="34"/>
      <c r="D28" s="35"/>
      <c r="E28" s="36"/>
      <c r="F28" s="37"/>
      <c r="G28" s="38"/>
      <c r="H28" s="39"/>
      <c r="I28" s="39"/>
      <c r="J28" s="28" t="n">
        <f aca="false">J27+H28-I28</f>
        <v>0</v>
      </c>
      <c r="K28" s="29" t="n">
        <f aca="false">G28-H28</f>
        <v>0</v>
      </c>
      <c r="L28" s="29" t="n">
        <f aca="false">F28-K28</f>
        <v>0</v>
      </c>
      <c r="M28" s="30" t="e">
        <f aca="false">L28*100/F28</f>
        <v>#VALUE!</v>
      </c>
      <c r="N28" s="32"/>
    </row>
    <row r="29" customFormat="false" ht="12.8" hidden="false" customHeight="false" outlineLevel="0" collapsed="false">
      <c r="A29" s="32" t="n">
        <f aca="false">stas!A28+1</f>
        <v>25</v>
      </c>
      <c r="B29" s="33"/>
      <c r="C29" s="34"/>
      <c r="D29" s="35"/>
      <c r="E29" s="36"/>
      <c r="F29" s="37"/>
      <c r="G29" s="38"/>
      <c r="H29" s="39"/>
      <c r="I29" s="39"/>
      <c r="J29" s="28" t="n">
        <f aca="false">J28+H29-I29</f>
        <v>0</v>
      </c>
      <c r="K29" s="29" t="n">
        <f aca="false">G29-H29</f>
        <v>0</v>
      </c>
      <c r="L29" s="29" t="n">
        <f aca="false">F29-K29</f>
        <v>0</v>
      </c>
      <c r="M29" s="30" t="e">
        <f aca="false">L29*100/F29</f>
        <v>#VALUE!</v>
      </c>
      <c r="N29" s="32"/>
    </row>
    <row r="30" customFormat="false" ht="12.8" hidden="false" customHeight="false" outlineLevel="0" collapsed="false">
      <c r="A30" s="32" t="n">
        <f aca="false">stas!A29+1</f>
        <v>26</v>
      </c>
      <c r="B30" s="33"/>
      <c r="C30" s="34"/>
      <c r="D30" s="35"/>
      <c r="E30" s="36"/>
      <c r="F30" s="37"/>
      <c r="G30" s="38"/>
      <c r="H30" s="39"/>
      <c r="I30" s="39"/>
      <c r="J30" s="28" t="n">
        <f aca="false">J29+H30-I30</f>
        <v>0</v>
      </c>
      <c r="K30" s="29" t="n">
        <f aca="false">G30-H30</f>
        <v>0</v>
      </c>
      <c r="L30" s="29" t="n">
        <f aca="false">F30-K30</f>
        <v>0</v>
      </c>
      <c r="M30" s="30" t="e">
        <f aca="false">L30*100/F30</f>
        <v>#VALUE!</v>
      </c>
      <c r="N30" s="32"/>
    </row>
    <row r="31" customFormat="false" ht="12.8" hidden="false" customHeight="false" outlineLevel="0" collapsed="false">
      <c r="A31" s="32" t="n">
        <f aca="false">stas!A30+1</f>
        <v>27</v>
      </c>
      <c r="B31" s="33"/>
      <c r="C31" s="34"/>
      <c r="D31" s="35"/>
      <c r="E31" s="36"/>
      <c r="F31" s="37"/>
      <c r="G31" s="38"/>
      <c r="H31" s="39"/>
      <c r="I31" s="39"/>
      <c r="J31" s="28" t="n">
        <f aca="false">J30+H31-I31</f>
        <v>0</v>
      </c>
      <c r="K31" s="29" t="n">
        <f aca="false">G31-H31</f>
        <v>0</v>
      </c>
      <c r="L31" s="29" t="n">
        <f aca="false">F31-K31</f>
        <v>0</v>
      </c>
      <c r="M31" s="30" t="e">
        <f aca="false">L31*100/F31</f>
        <v>#VALUE!</v>
      </c>
      <c r="N31" s="32"/>
    </row>
    <row r="32" customFormat="false" ht="12.8" hidden="false" customHeight="false" outlineLevel="0" collapsed="false">
      <c r="A32" s="32" t="n">
        <f aca="false">stas!A31+1</f>
        <v>28</v>
      </c>
      <c r="B32" s="33"/>
      <c r="C32" s="34"/>
      <c r="D32" s="35"/>
      <c r="E32" s="36"/>
      <c r="F32" s="37"/>
      <c r="G32" s="38"/>
      <c r="H32" s="39"/>
      <c r="I32" s="39"/>
      <c r="J32" s="28" t="n">
        <f aca="false">J31+H32-I32</f>
        <v>0</v>
      </c>
      <c r="K32" s="29" t="n">
        <f aca="false">G32-H32</f>
        <v>0</v>
      </c>
      <c r="L32" s="29" t="n">
        <f aca="false">F32-K32</f>
        <v>0</v>
      </c>
      <c r="M32" s="30" t="e">
        <f aca="false">L32*100/F32</f>
        <v>#VALUE!</v>
      </c>
      <c r="N32" s="32"/>
    </row>
    <row r="33" customFormat="false" ht="12.8" hidden="false" customHeight="false" outlineLevel="0" collapsed="false">
      <c r="A33" s="32" t="n">
        <f aca="false">stas!A32+1</f>
        <v>29</v>
      </c>
      <c r="B33" s="33"/>
      <c r="C33" s="34"/>
      <c r="D33" s="35"/>
      <c r="E33" s="36"/>
      <c r="F33" s="37"/>
      <c r="G33" s="38"/>
      <c r="H33" s="39"/>
      <c r="I33" s="39"/>
      <c r="J33" s="28" t="n">
        <f aca="false">J32+H33-I33</f>
        <v>0</v>
      </c>
      <c r="K33" s="29" t="n">
        <f aca="false">G33-H33</f>
        <v>0</v>
      </c>
      <c r="L33" s="29" t="n">
        <f aca="false">F33-K33</f>
        <v>0</v>
      </c>
      <c r="M33" s="30" t="e">
        <f aca="false">L33*100/F33</f>
        <v>#VALUE!</v>
      </c>
      <c r="N33" s="32"/>
    </row>
    <row r="34" customFormat="false" ht="12.8" hidden="false" customHeight="false" outlineLevel="0" collapsed="false">
      <c r="A34" s="32" t="n">
        <f aca="false">stas!A33+1</f>
        <v>30</v>
      </c>
      <c r="B34" s="33"/>
      <c r="C34" s="34"/>
      <c r="D34" s="35"/>
      <c r="E34" s="36"/>
      <c r="F34" s="37"/>
      <c r="G34" s="38"/>
      <c r="H34" s="39"/>
      <c r="I34" s="39"/>
      <c r="J34" s="28" t="n">
        <f aca="false">J33+H34-I34</f>
        <v>0</v>
      </c>
      <c r="K34" s="29" t="n">
        <f aca="false">G34-H34</f>
        <v>0</v>
      </c>
      <c r="L34" s="29" t="n">
        <f aca="false">F34-K34</f>
        <v>0</v>
      </c>
      <c r="M34" s="30" t="e">
        <f aca="false">L34*100/F34</f>
        <v>#VALUE!</v>
      </c>
      <c r="N34" s="32"/>
    </row>
    <row r="35" customFormat="false" ht="12.8" hidden="false" customHeight="false" outlineLevel="0" collapsed="false">
      <c r="A35" s="32" t="n">
        <f aca="false">stas!A34+1</f>
        <v>31</v>
      </c>
      <c r="B35" s="33"/>
      <c r="C35" s="34"/>
      <c r="D35" s="35"/>
      <c r="E35" s="36"/>
      <c r="F35" s="37"/>
      <c r="G35" s="38"/>
      <c r="H35" s="39"/>
      <c r="I35" s="39"/>
      <c r="J35" s="28" t="n">
        <f aca="false">J34+H35-I35</f>
        <v>0</v>
      </c>
      <c r="K35" s="29" t="n">
        <f aca="false">G35-H35</f>
        <v>0</v>
      </c>
      <c r="L35" s="29" t="n">
        <f aca="false">F35-K35</f>
        <v>0</v>
      </c>
      <c r="M35" s="30" t="e">
        <f aca="false">L35*100/F35</f>
        <v>#VALUE!</v>
      </c>
      <c r="N35" s="32"/>
    </row>
    <row r="36" customFormat="false" ht="12.8" hidden="false" customHeight="false" outlineLevel="0" collapsed="false">
      <c r="A36" s="32" t="n">
        <f aca="false">stas!A35+1</f>
        <v>32</v>
      </c>
      <c r="B36" s="33"/>
      <c r="C36" s="34"/>
      <c r="D36" s="35"/>
      <c r="E36" s="36"/>
      <c r="F36" s="37"/>
      <c r="G36" s="38"/>
      <c r="H36" s="39"/>
      <c r="I36" s="39"/>
      <c r="J36" s="28" t="n">
        <f aca="false">J35+H36-I36</f>
        <v>0</v>
      </c>
      <c r="K36" s="29" t="n">
        <f aca="false">G36-H36</f>
        <v>0</v>
      </c>
      <c r="L36" s="29" t="n">
        <f aca="false">F36-K36</f>
        <v>0</v>
      </c>
      <c r="M36" s="30" t="e">
        <f aca="false">L36*100/F36</f>
        <v>#VALUE!</v>
      </c>
      <c r="N36" s="32"/>
    </row>
    <row r="37" customFormat="false" ht="12.8" hidden="false" customHeight="false" outlineLevel="0" collapsed="false">
      <c r="A37" s="32" t="n">
        <f aca="false">stas!A36+1</f>
        <v>33</v>
      </c>
      <c r="B37" s="33"/>
      <c r="C37" s="34"/>
      <c r="D37" s="35"/>
      <c r="E37" s="36"/>
      <c r="F37" s="37"/>
      <c r="G37" s="38"/>
      <c r="H37" s="39"/>
      <c r="I37" s="39"/>
      <c r="J37" s="28" t="n">
        <f aca="false">J36+H37-I37</f>
        <v>0</v>
      </c>
      <c r="K37" s="29" t="n">
        <f aca="false">G37-H37</f>
        <v>0</v>
      </c>
      <c r="L37" s="29" t="n">
        <f aca="false">F37-K37</f>
        <v>0</v>
      </c>
      <c r="M37" s="30" t="e">
        <f aca="false">L37*100/F37</f>
        <v>#VALUE!</v>
      </c>
      <c r="N37" s="32"/>
    </row>
    <row r="38" customFormat="false" ht="12.8" hidden="false" customHeight="false" outlineLevel="0" collapsed="false">
      <c r="A38" s="32" t="n">
        <f aca="false">stas!A37+1</f>
        <v>34</v>
      </c>
      <c r="B38" s="33"/>
      <c r="C38" s="34"/>
      <c r="D38" s="35"/>
      <c r="E38" s="36"/>
      <c r="F38" s="37"/>
      <c r="G38" s="38"/>
      <c r="H38" s="39"/>
      <c r="I38" s="39"/>
      <c r="J38" s="28" t="n">
        <f aca="false">J37+H38-I38</f>
        <v>0</v>
      </c>
      <c r="K38" s="29" t="n">
        <f aca="false">G38-H38</f>
        <v>0</v>
      </c>
      <c r="L38" s="29" t="n">
        <f aca="false">F38-K38</f>
        <v>0</v>
      </c>
      <c r="M38" s="30" t="e">
        <f aca="false">L38*100/F38</f>
        <v>#VALUE!</v>
      </c>
      <c r="N38" s="32"/>
    </row>
    <row r="39" customFormat="false" ht="12.8" hidden="false" customHeight="false" outlineLevel="0" collapsed="false">
      <c r="A39" s="32" t="n">
        <f aca="false">stas!A38+1</f>
        <v>35</v>
      </c>
      <c r="B39" s="33"/>
      <c r="C39" s="34"/>
      <c r="D39" s="35"/>
      <c r="E39" s="36"/>
      <c r="F39" s="37"/>
      <c r="G39" s="38"/>
      <c r="H39" s="39"/>
      <c r="I39" s="39"/>
      <c r="J39" s="28" t="n">
        <f aca="false">J38+H39-I39</f>
        <v>0</v>
      </c>
      <c r="K39" s="29" t="n">
        <f aca="false">G39-H39</f>
        <v>0</v>
      </c>
      <c r="L39" s="29" t="n">
        <f aca="false">F39-K39</f>
        <v>0</v>
      </c>
      <c r="M39" s="30" t="e">
        <f aca="false">L39*100/F39</f>
        <v>#VALUE!</v>
      </c>
      <c r="N39" s="32"/>
    </row>
    <row r="40" customFormat="false" ht="12.8" hidden="false" customHeight="false" outlineLevel="0" collapsed="false">
      <c r="A40" s="32" t="n">
        <f aca="false">stas!A39+1</f>
        <v>36</v>
      </c>
      <c r="B40" s="33"/>
      <c r="C40" s="34"/>
      <c r="D40" s="35"/>
      <c r="E40" s="36"/>
      <c r="F40" s="37"/>
      <c r="G40" s="38"/>
      <c r="H40" s="39"/>
      <c r="I40" s="39"/>
      <c r="J40" s="28" t="n">
        <f aca="false">J39+H40-I40</f>
        <v>0</v>
      </c>
      <c r="K40" s="29" t="n">
        <f aca="false">G40-H40</f>
        <v>0</v>
      </c>
      <c r="L40" s="29" t="n">
        <f aca="false">F40-K40</f>
        <v>0</v>
      </c>
      <c r="M40" s="30" t="e">
        <f aca="false">L40*100/F40</f>
        <v>#VALUE!</v>
      </c>
      <c r="N40" s="32"/>
    </row>
    <row r="41" customFormat="false" ht="12.8" hidden="false" customHeight="false" outlineLevel="0" collapsed="false">
      <c r="A41" s="32" t="n">
        <f aca="false">stas!A40+1</f>
        <v>37</v>
      </c>
      <c r="B41" s="33"/>
      <c r="C41" s="34"/>
      <c r="D41" s="35"/>
      <c r="E41" s="36"/>
      <c r="F41" s="37"/>
      <c r="G41" s="38"/>
      <c r="H41" s="39"/>
      <c r="I41" s="39"/>
      <c r="J41" s="28" t="n">
        <f aca="false">J40+H41-I41</f>
        <v>0</v>
      </c>
      <c r="K41" s="29" t="n">
        <f aca="false">G41-H41</f>
        <v>0</v>
      </c>
      <c r="L41" s="29" t="n">
        <f aca="false">F41-K41</f>
        <v>0</v>
      </c>
      <c r="M41" s="30" t="e">
        <f aca="false">L41*100/F41</f>
        <v>#VALUE!</v>
      </c>
      <c r="N41" s="32"/>
    </row>
    <row r="42" customFormat="false" ht="12.8" hidden="false" customHeight="false" outlineLevel="0" collapsed="false">
      <c r="A42" s="32" t="n">
        <f aca="false">stas!A41+1</f>
        <v>38</v>
      </c>
      <c r="B42" s="33"/>
      <c r="C42" s="34"/>
      <c r="D42" s="35"/>
      <c r="E42" s="36"/>
      <c r="F42" s="37"/>
      <c r="G42" s="38"/>
      <c r="H42" s="39"/>
      <c r="I42" s="39"/>
      <c r="J42" s="28" t="n">
        <f aca="false">J41+H42-I42</f>
        <v>0</v>
      </c>
      <c r="K42" s="29" t="n">
        <f aca="false">G42-H42</f>
        <v>0</v>
      </c>
      <c r="L42" s="29" t="n">
        <f aca="false">F42-K42</f>
        <v>0</v>
      </c>
      <c r="M42" s="30" t="e">
        <f aca="false">L42*100/F42</f>
        <v>#VALUE!</v>
      </c>
      <c r="N42" s="32"/>
    </row>
    <row r="43" customFormat="false" ht="12.8" hidden="false" customHeight="false" outlineLevel="0" collapsed="false">
      <c r="A43" s="32" t="n">
        <f aca="false">stas!A42+1</f>
        <v>39</v>
      </c>
      <c r="B43" s="33"/>
      <c r="C43" s="34"/>
      <c r="D43" s="35"/>
      <c r="E43" s="36"/>
      <c r="F43" s="37"/>
      <c r="G43" s="38"/>
      <c r="H43" s="39"/>
      <c r="I43" s="39"/>
      <c r="J43" s="28" t="n">
        <f aca="false">J42+H43-I43</f>
        <v>0</v>
      </c>
      <c r="K43" s="29" t="n">
        <f aca="false">G43-H43</f>
        <v>0</v>
      </c>
      <c r="L43" s="29" t="n">
        <f aca="false">F43-K43</f>
        <v>0</v>
      </c>
      <c r="M43" s="30" t="e">
        <f aca="false">L43*100/F43</f>
        <v>#VALUE!</v>
      </c>
      <c r="N43" s="32"/>
    </row>
    <row r="44" customFormat="false" ht="12.8" hidden="false" customHeight="false" outlineLevel="0" collapsed="false">
      <c r="A44" s="32" t="n">
        <f aca="false">stas!A43+1</f>
        <v>40</v>
      </c>
      <c r="B44" s="33"/>
      <c r="C44" s="34"/>
      <c r="D44" s="35"/>
      <c r="E44" s="36"/>
      <c r="F44" s="37"/>
      <c r="G44" s="38"/>
      <c r="H44" s="39"/>
      <c r="I44" s="39"/>
      <c r="J44" s="28" t="n">
        <f aca="false">J43+H44-I44</f>
        <v>0</v>
      </c>
      <c r="K44" s="29" t="n">
        <f aca="false">G44-H44</f>
        <v>0</v>
      </c>
      <c r="L44" s="29" t="n">
        <f aca="false">F44-K44</f>
        <v>0</v>
      </c>
      <c r="M44" s="30" t="e">
        <f aca="false">L44*100/F44</f>
        <v>#VALUE!</v>
      </c>
      <c r="N44" s="32"/>
    </row>
    <row r="45" customFormat="false" ht="12.8" hidden="false" customHeight="false" outlineLevel="0" collapsed="false">
      <c r="A45" s="32" t="n">
        <f aca="false">stas!A44+1</f>
        <v>41</v>
      </c>
      <c r="B45" s="33"/>
      <c r="C45" s="34"/>
      <c r="D45" s="35"/>
      <c r="E45" s="36"/>
      <c r="F45" s="37"/>
      <c r="G45" s="38"/>
      <c r="H45" s="39"/>
      <c r="I45" s="39"/>
      <c r="J45" s="28" t="n">
        <f aca="false">J44+H45-I45</f>
        <v>0</v>
      </c>
      <c r="K45" s="29" t="n">
        <f aca="false">G45-H45</f>
        <v>0</v>
      </c>
      <c r="L45" s="29" t="n">
        <f aca="false">F45-K45</f>
        <v>0</v>
      </c>
      <c r="M45" s="30" t="e">
        <f aca="false">L45*100/F45</f>
        <v>#VALUE!</v>
      </c>
      <c r="N45" s="32"/>
    </row>
    <row r="46" customFormat="false" ht="12.8" hidden="false" customHeight="false" outlineLevel="0" collapsed="false">
      <c r="A46" s="32" t="n">
        <f aca="false">stas!A45+1</f>
        <v>42</v>
      </c>
      <c r="B46" s="33"/>
      <c r="C46" s="34"/>
      <c r="D46" s="35"/>
      <c r="E46" s="36"/>
      <c r="F46" s="37"/>
      <c r="G46" s="38"/>
      <c r="H46" s="39"/>
      <c r="I46" s="39"/>
      <c r="J46" s="28" t="n">
        <f aca="false">J45+H46-I46</f>
        <v>0</v>
      </c>
      <c r="K46" s="29" t="n">
        <f aca="false">G46-H46</f>
        <v>0</v>
      </c>
      <c r="L46" s="29" t="n">
        <f aca="false">F46-K46</f>
        <v>0</v>
      </c>
      <c r="M46" s="30" t="e">
        <f aca="false">L46*100/F46</f>
        <v>#VALUE!</v>
      </c>
      <c r="N46" s="32"/>
    </row>
    <row r="47" customFormat="false" ht="12.8" hidden="false" customHeight="false" outlineLevel="0" collapsed="false">
      <c r="A47" s="32" t="n">
        <f aca="false">stas!A46+1</f>
        <v>43</v>
      </c>
      <c r="B47" s="33"/>
      <c r="C47" s="34"/>
      <c r="D47" s="35"/>
      <c r="E47" s="36"/>
      <c r="F47" s="37"/>
      <c r="G47" s="38"/>
      <c r="H47" s="39"/>
      <c r="I47" s="39"/>
      <c r="J47" s="28" t="n">
        <f aca="false">J46+H47-I47</f>
        <v>0</v>
      </c>
      <c r="K47" s="29" t="n">
        <f aca="false">G47-H47</f>
        <v>0</v>
      </c>
      <c r="L47" s="29" t="n">
        <f aca="false">F47-K47</f>
        <v>0</v>
      </c>
      <c r="M47" s="30" t="e">
        <f aca="false">L47*100/F47</f>
        <v>#VALUE!</v>
      </c>
      <c r="N47" s="32"/>
    </row>
    <row r="48" customFormat="false" ht="12.8" hidden="false" customHeight="false" outlineLevel="0" collapsed="false">
      <c r="A48" s="32" t="n">
        <f aca="false">stas!A47+1</f>
        <v>44</v>
      </c>
      <c r="B48" s="33"/>
      <c r="C48" s="34"/>
      <c r="D48" s="35"/>
      <c r="E48" s="36"/>
      <c r="F48" s="37"/>
      <c r="G48" s="38"/>
      <c r="H48" s="39"/>
      <c r="I48" s="39"/>
      <c r="J48" s="28" t="n">
        <f aca="false">J47+H48-I48</f>
        <v>0</v>
      </c>
      <c r="K48" s="29" t="n">
        <f aca="false">G48-H48</f>
        <v>0</v>
      </c>
      <c r="L48" s="29" t="n">
        <f aca="false">F48-K48</f>
        <v>0</v>
      </c>
      <c r="M48" s="30" t="e">
        <f aca="false">L48*100/F48</f>
        <v>#VALUE!</v>
      </c>
      <c r="N48" s="32"/>
    </row>
    <row r="49" customFormat="false" ht="12.8" hidden="false" customHeight="false" outlineLevel="0" collapsed="false">
      <c r="A49" s="32" t="n">
        <f aca="false">stas!A48+1</f>
        <v>45</v>
      </c>
      <c r="B49" s="33"/>
      <c r="C49" s="34"/>
      <c r="D49" s="35"/>
      <c r="E49" s="36"/>
      <c r="F49" s="37"/>
      <c r="G49" s="38"/>
      <c r="H49" s="39"/>
      <c r="I49" s="39"/>
      <c r="J49" s="28" t="n">
        <f aca="false">J48+H49-I49</f>
        <v>0</v>
      </c>
      <c r="K49" s="29" t="n">
        <f aca="false">G49-H49</f>
        <v>0</v>
      </c>
      <c r="L49" s="29" t="n">
        <f aca="false">F49-K49</f>
        <v>0</v>
      </c>
      <c r="M49" s="30" t="e">
        <f aca="false">L49*100/F49</f>
        <v>#VALUE!</v>
      </c>
      <c r="N49" s="32"/>
    </row>
    <row r="50" customFormat="false" ht="12.8" hidden="false" customHeight="false" outlineLevel="0" collapsed="false">
      <c r="A50" s="32" t="n">
        <f aca="false">stas!A49+1</f>
        <v>46</v>
      </c>
      <c r="B50" s="33"/>
      <c r="C50" s="34"/>
      <c r="D50" s="35"/>
      <c r="E50" s="36"/>
      <c r="F50" s="37"/>
      <c r="G50" s="38"/>
      <c r="H50" s="39"/>
      <c r="I50" s="39"/>
      <c r="J50" s="28" t="n">
        <f aca="false">J49+H50-I50</f>
        <v>0</v>
      </c>
      <c r="K50" s="29" t="n">
        <f aca="false">G50-H50</f>
        <v>0</v>
      </c>
      <c r="L50" s="29" t="n">
        <f aca="false">F50-K50</f>
        <v>0</v>
      </c>
      <c r="M50" s="30" t="e">
        <f aca="false">L50*100/F50</f>
        <v>#VALUE!</v>
      </c>
      <c r="N50" s="32"/>
    </row>
    <row r="51" customFormat="false" ht="12.8" hidden="false" customHeight="false" outlineLevel="0" collapsed="false">
      <c r="A51" s="32" t="n">
        <f aca="false">stas!A50+1</f>
        <v>47</v>
      </c>
      <c r="B51" s="33"/>
      <c r="C51" s="34"/>
      <c r="D51" s="35"/>
      <c r="E51" s="36"/>
      <c r="F51" s="37"/>
      <c r="G51" s="38"/>
      <c r="H51" s="39"/>
      <c r="I51" s="39"/>
      <c r="J51" s="28" t="n">
        <f aca="false">J50+H51-I51</f>
        <v>0</v>
      </c>
      <c r="K51" s="29" t="n">
        <f aca="false">G51-H51</f>
        <v>0</v>
      </c>
      <c r="L51" s="29" t="n">
        <f aca="false">F51-K51</f>
        <v>0</v>
      </c>
      <c r="M51" s="30" t="e">
        <f aca="false">L51*100/F51</f>
        <v>#VALUE!</v>
      </c>
      <c r="N51" s="32"/>
    </row>
    <row r="52" customFormat="false" ht="12.8" hidden="false" customHeight="false" outlineLevel="0" collapsed="false">
      <c r="A52" s="32" t="n">
        <f aca="false">stas!A51+1</f>
        <v>48</v>
      </c>
      <c r="B52" s="33"/>
      <c r="C52" s="34"/>
      <c r="D52" s="35"/>
      <c r="E52" s="36"/>
      <c r="F52" s="37"/>
      <c r="G52" s="38"/>
      <c r="H52" s="39"/>
      <c r="I52" s="39"/>
      <c r="J52" s="28" t="n">
        <f aca="false">J51+H52-I52</f>
        <v>0</v>
      </c>
      <c r="K52" s="29" t="n">
        <f aca="false">G52-H52</f>
        <v>0</v>
      </c>
      <c r="L52" s="29" t="n">
        <f aca="false">F52-K52</f>
        <v>0</v>
      </c>
      <c r="M52" s="30" t="e">
        <f aca="false">L52*100/F52</f>
        <v>#VALUE!</v>
      </c>
      <c r="N52" s="32"/>
    </row>
    <row r="53" customFormat="false" ht="12.8" hidden="false" customHeight="false" outlineLevel="0" collapsed="false">
      <c r="A53" s="32" t="n">
        <f aca="false">stas!A52+1</f>
        <v>49</v>
      </c>
      <c r="B53" s="33"/>
      <c r="C53" s="34"/>
      <c r="D53" s="35"/>
      <c r="E53" s="36"/>
      <c r="F53" s="37"/>
      <c r="G53" s="38"/>
      <c r="H53" s="39"/>
      <c r="I53" s="39"/>
      <c r="J53" s="28" t="n">
        <f aca="false">J52+H53-I53</f>
        <v>0</v>
      </c>
      <c r="K53" s="29" t="n">
        <f aca="false">G53-H53</f>
        <v>0</v>
      </c>
      <c r="L53" s="29" t="n">
        <f aca="false">F53-K53</f>
        <v>0</v>
      </c>
      <c r="M53" s="30" t="e">
        <f aca="false">L53*100/F53</f>
        <v>#VALUE!</v>
      </c>
      <c r="N53" s="32"/>
    </row>
    <row r="54" customFormat="false" ht="12.8" hidden="false" customHeight="false" outlineLevel="0" collapsed="false">
      <c r="A54" s="32" t="n">
        <f aca="false">stas!A53+1</f>
        <v>50</v>
      </c>
      <c r="B54" s="33"/>
      <c r="C54" s="34"/>
      <c r="D54" s="35"/>
      <c r="E54" s="36"/>
      <c r="F54" s="37"/>
      <c r="G54" s="38"/>
      <c r="H54" s="39"/>
      <c r="I54" s="39"/>
      <c r="J54" s="28" t="n">
        <f aca="false">J53+H54-I54</f>
        <v>0</v>
      </c>
      <c r="K54" s="29" t="n">
        <f aca="false">G54-H54</f>
        <v>0</v>
      </c>
      <c r="L54" s="29" t="n">
        <f aca="false">F54-K54</f>
        <v>0</v>
      </c>
      <c r="M54" s="30" t="e">
        <f aca="false">L54*100/F54</f>
        <v>#VALUE!</v>
      </c>
      <c r="N54" s="32"/>
    </row>
    <row r="55" customFormat="false" ht="12.8" hidden="false" customHeight="false" outlineLevel="0" collapsed="false">
      <c r="A55" s="32" t="n">
        <f aca="false">stas!A54+1</f>
        <v>51</v>
      </c>
      <c r="B55" s="33"/>
      <c r="C55" s="34"/>
      <c r="D55" s="35"/>
      <c r="E55" s="36"/>
      <c r="F55" s="37"/>
      <c r="G55" s="38"/>
      <c r="H55" s="39"/>
      <c r="I55" s="39"/>
      <c r="J55" s="28" t="n">
        <f aca="false">J54+H55-I55</f>
        <v>0</v>
      </c>
      <c r="K55" s="29" t="n">
        <f aca="false">G55-H55</f>
        <v>0</v>
      </c>
      <c r="L55" s="29" t="n">
        <f aca="false">F55-K55</f>
        <v>0</v>
      </c>
      <c r="M55" s="30" t="e">
        <f aca="false">L55*100/F55</f>
        <v>#VALUE!</v>
      </c>
      <c r="N55" s="32"/>
    </row>
    <row r="56" customFormat="false" ht="12.8" hidden="false" customHeight="false" outlineLevel="0" collapsed="false">
      <c r="A56" s="32" t="n">
        <f aca="false">stas!A55+1</f>
        <v>52</v>
      </c>
      <c r="B56" s="33"/>
      <c r="C56" s="34"/>
      <c r="D56" s="35"/>
      <c r="E56" s="36"/>
      <c r="F56" s="37"/>
      <c r="G56" s="38"/>
      <c r="H56" s="39"/>
      <c r="I56" s="39"/>
      <c r="J56" s="28" t="n">
        <f aca="false">J55+H56-I56</f>
        <v>0</v>
      </c>
      <c r="K56" s="29" t="n">
        <f aca="false">G56-H56</f>
        <v>0</v>
      </c>
      <c r="L56" s="29" t="n">
        <f aca="false">F56-K56</f>
        <v>0</v>
      </c>
      <c r="M56" s="30" t="e">
        <f aca="false">L56*100/F56</f>
        <v>#VALUE!</v>
      </c>
      <c r="N56" s="32"/>
    </row>
    <row r="57" customFormat="false" ht="12.8" hidden="false" customHeight="false" outlineLevel="0" collapsed="false">
      <c r="A57" s="32" t="n">
        <f aca="false">stas!A56+1</f>
        <v>53</v>
      </c>
      <c r="B57" s="33"/>
      <c r="C57" s="34"/>
      <c r="D57" s="35"/>
      <c r="E57" s="36"/>
      <c r="F57" s="37"/>
      <c r="G57" s="38"/>
      <c r="H57" s="39"/>
      <c r="I57" s="39"/>
      <c r="J57" s="28" t="n">
        <f aca="false">J56+H57-I57</f>
        <v>0</v>
      </c>
      <c r="K57" s="29" t="n">
        <f aca="false">G57-H57</f>
        <v>0</v>
      </c>
      <c r="L57" s="29" t="n">
        <f aca="false">F57-K57</f>
        <v>0</v>
      </c>
      <c r="M57" s="30" t="e">
        <f aca="false">L57*100/F57</f>
        <v>#VALUE!</v>
      </c>
      <c r="N57" s="32"/>
    </row>
    <row r="58" customFormat="false" ht="12.8" hidden="false" customHeight="false" outlineLevel="0" collapsed="false">
      <c r="A58" s="32" t="n">
        <f aca="false">stas!A57+1</f>
        <v>54</v>
      </c>
      <c r="B58" s="33"/>
      <c r="C58" s="34"/>
      <c r="D58" s="35"/>
      <c r="E58" s="36"/>
      <c r="F58" s="37"/>
      <c r="G58" s="38"/>
      <c r="H58" s="39"/>
      <c r="I58" s="39"/>
      <c r="J58" s="28" t="n">
        <f aca="false">J57+H58-I58</f>
        <v>0</v>
      </c>
      <c r="K58" s="29" t="n">
        <f aca="false">G58-H58</f>
        <v>0</v>
      </c>
      <c r="L58" s="29" t="n">
        <f aca="false">F58-K58</f>
        <v>0</v>
      </c>
      <c r="M58" s="30" t="e">
        <f aca="false">L58*100/F58</f>
        <v>#VALUE!</v>
      </c>
      <c r="N58" s="32"/>
    </row>
    <row r="59" customFormat="false" ht="12.8" hidden="false" customHeight="false" outlineLevel="0" collapsed="false">
      <c r="A59" s="32" t="n">
        <f aca="false">stas!A58+1</f>
        <v>55</v>
      </c>
      <c r="B59" s="33"/>
      <c r="C59" s="34"/>
      <c r="D59" s="35"/>
      <c r="E59" s="36"/>
      <c r="F59" s="37"/>
      <c r="G59" s="38"/>
      <c r="H59" s="39"/>
      <c r="I59" s="39"/>
      <c r="J59" s="28" t="n">
        <f aca="false">J58+H59-I59</f>
        <v>0</v>
      </c>
      <c r="K59" s="29" t="n">
        <f aca="false">G59-H59</f>
        <v>0</v>
      </c>
      <c r="L59" s="29" t="n">
        <f aca="false">F59-K59</f>
        <v>0</v>
      </c>
      <c r="M59" s="30" t="e">
        <f aca="false">L59*100/F59</f>
        <v>#VALUE!</v>
      </c>
      <c r="N59" s="32"/>
    </row>
    <row r="60" customFormat="false" ht="12.8" hidden="false" customHeight="false" outlineLevel="0" collapsed="false">
      <c r="A60" s="32" t="n">
        <f aca="false">stas!A59+1</f>
        <v>56</v>
      </c>
      <c r="B60" s="33"/>
      <c r="C60" s="34"/>
      <c r="D60" s="35"/>
      <c r="E60" s="36"/>
      <c r="F60" s="37"/>
      <c r="G60" s="38"/>
      <c r="H60" s="39"/>
      <c r="I60" s="39"/>
      <c r="J60" s="28" t="n">
        <f aca="false">J59+H60-I60</f>
        <v>0</v>
      </c>
      <c r="K60" s="29" t="n">
        <f aca="false">G60-H60</f>
        <v>0</v>
      </c>
      <c r="L60" s="29" t="n">
        <f aca="false">F60-K60</f>
        <v>0</v>
      </c>
      <c r="M60" s="30" t="e">
        <f aca="false">L60*100/F60</f>
        <v>#VALUE!</v>
      </c>
      <c r="N60" s="32"/>
    </row>
    <row r="61" customFormat="false" ht="12.8" hidden="false" customHeight="false" outlineLevel="0" collapsed="false">
      <c r="A61" s="32" t="n">
        <f aca="false">stas!A60+1</f>
        <v>57</v>
      </c>
      <c r="B61" s="33"/>
      <c r="C61" s="34"/>
      <c r="D61" s="35"/>
      <c r="E61" s="36"/>
      <c r="F61" s="37"/>
      <c r="G61" s="38"/>
      <c r="H61" s="39"/>
      <c r="I61" s="39"/>
      <c r="J61" s="28" t="n">
        <f aca="false">J60+H61-I61</f>
        <v>0</v>
      </c>
      <c r="K61" s="29" t="n">
        <f aca="false">G61-H61</f>
        <v>0</v>
      </c>
      <c r="L61" s="29" t="n">
        <f aca="false">F61-K61</f>
        <v>0</v>
      </c>
      <c r="M61" s="30" t="e">
        <f aca="false">L61*100/F61</f>
        <v>#VALUE!</v>
      </c>
      <c r="N61" s="32"/>
    </row>
    <row r="62" customFormat="false" ht="12.8" hidden="false" customHeight="false" outlineLevel="0" collapsed="false">
      <c r="A62" s="32" t="n">
        <f aca="false">stas!A61+1</f>
        <v>58</v>
      </c>
      <c r="B62" s="33"/>
      <c r="C62" s="34"/>
      <c r="D62" s="35"/>
      <c r="E62" s="36"/>
      <c r="F62" s="37"/>
      <c r="G62" s="38"/>
      <c r="H62" s="39"/>
      <c r="I62" s="39"/>
      <c r="J62" s="28" t="n">
        <f aca="false">J61+H62-I62</f>
        <v>0</v>
      </c>
      <c r="K62" s="29" t="n">
        <f aca="false">G62-H62</f>
        <v>0</v>
      </c>
      <c r="L62" s="29" t="n">
        <f aca="false">F62-K62</f>
        <v>0</v>
      </c>
      <c r="M62" s="30" t="e">
        <f aca="false">L62*100/F62</f>
        <v>#VALUE!</v>
      </c>
      <c r="N62" s="32"/>
    </row>
    <row r="63" customFormat="false" ht="12.8" hidden="false" customHeight="false" outlineLevel="0" collapsed="false">
      <c r="A63" s="32" t="n">
        <f aca="false">stas!A62+1</f>
        <v>59</v>
      </c>
      <c r="B63" s="33"/>
      <c r="C63" s="34"/>
      <c r="D63" s="35"/>
      <c r="E63" s="36"/>
      <c r="F63" s="37"/>
      <c r="G63" s="38"/>
      <c r="H63" s="39"/>
      <c r="I63" s="39"/>
      <c r="J63" s="28" t="n">
        <f aca="false">J62+H63-I63</f>
        <v>0</v>
      </c>
      <c r="K63" s="29" t="n">
        <f aca="false">G63-H63</f>
        <v>0</v>
      </c>
      <c r="L63" s="29" t="n">
        <f aca="false">F63-K63</f>
        <v>0</v>
      </c>
      <c r="M63" s="30" t="e">
        <f aca="false">L63*100/F63</f>
        <v>#VALUE!</v>
      </c>
      <c r="N63" s="32"/>
    </row>
    <row r="64" customFormat="false" ht="12.8" hidden="false" customHeight="false" outlineLevel="0" collapsed="false">
      <c r="A64" s="32" t="n">
        <f aca="false">stas!A63+1</f>
        <v>60</v>
      </c>
      <c r="B64" s="33"/>
      <c r="C64" s="34"/>
      <c r="D64" s="35"/>
      <c r="E64" s="36"/>
      <c r="F64" s="37"/>
      <c r="G64" s="38"/>
      <c r="H64" s="39"/>
      <c r="I64" s="39"/>
      <c r="J64" s="28" t="n">
        <f aca="false">J63+H64-I64</f>
        <v>0</v>
      </c>
      <c r="K64" s="29" t="n">
        <f aca="false">G64-H64</f>
        <v>0</v>
      </c>
      <c r="L64" s="29" t="n">
        <f aca="false">F64-K64</f>
        <v>0</v>
      </c>
      <c r="M64" s="30" t="e">
        <f aca="false">L64*100/F64</f>
        <v>#VALUE!</v>
      </c>
      <c r="N64" s="32"/>
    </row>
    <row r="65" customFormat="false" ht="12.8" hidden="false" customHeight="false" outlineLevel="0" collapsed="false">
      <c r="A65" s="32" t="n">
        <f aca="false">stas!A64+1</f>
        <v>61</v>
      </c>
      <c r="B65" s="33"/>
      <c r="C65" s="34"/>
      <c r="D65" s="35"/>
      <c r="E65" s="36"/>
      <c r="F65" s="37"/>
      <c r="G65" s="38"/>
      <c r="H65" s="39"/>
      <c r="I65" s="39"/>
      <c r="J65" s="28" t="n">
        <f aca="false">J64+H65-I65</f>
        <v>0</v>
      </c>
      <c r="K65" s="29" t="n">
        <f aca="false">G65-H65</f>
        <v>0</v>
      </c>
      <c r="L65" s="29" t="n">
        <f aca="false">F65-K65</f>
        <v>0</v>
      </c>
      <c r="M65" s="30" t="e">
        <f aca="false">L65*100/F65</f>
        <v>#VALUE!</v>
      </c>
      <c r="N65" s="32"/>
    </row>
    <row r="66" customFormat="false" ht="12.8" hidden="false" customHeight="false" outlineLevel="0" collapsed="false">
      <c r="A66" s="32" t="n">
        <f aca="false">stas!A65+1</f>
        <v>62</v>
      </c>
      <c r="B66" s="33"/>
      <c r="C66" s="34"/>
      <c r="D66" s="35"/>
      <c r="E66" s="36"/>
      <c r="F66" s="37"/>
      <c r="G66" s="38"/>
      <c r="H66" s="39"/>
      <c r="I66" s="39"/>
      <c r="J66" s="28" t="n">
        <f aca="false">J65+H66-I66</f>
        <v>0</v>
      </c>
      <c r="K66" s="29" t="n">
        <f aca="false">G66-H66</f>
        <v>0</v>
      </c>
      <c r="L66" s="29" t="n">
        <f aca="false">F66-K66</f>
        <v>0</v>
      </c>
      <c r="M66" s="30" t="e">
        <f aca="false">L66*100/F66</f>
        <v>#VALUE!</v>
      </c>
      <c r="N66" s="32"/>
    </row>
    <row r="67" customFormat="false" ht="12.8" hidden="false" customHeight="false" outlineLevel="0" collapsed="false">
      <c r="A67" s="32" t="n">
        <f aca="false">stas!A66+1</f>
        <v>63</v>
      </c>
      <c r="B67" s="33"/>
      <c r="C67" s="34"/>
      <c r="D67" s="35"/>
      <c r="E67" s="36"/>
      <c r="F67" s="37"/>
      <c r="G67" s="38"/>
      <c r="H67" s="39"/>
      <c r="I67" s="39"/>
      <c r="J67" s="28" t="n">
        <f aca="false">J66+H67-I67</f>
        <v>0</v>
      </c>
      <c r="K67" s="29" t="n">
        <f aca="false">G67-H67</f>
        <v>0</v>
      </c>
      <c r="L67" s="29" t="n">
        <f aca="false">F67-K67</f>
        <v>0</v>
      </c>
      <c r="M67" s="30" t="e">
        <f aca="false">L67*100/F67</f>
        <v>#VALUE!</v>
      </c>
      <c r="N67" s="32"/>
    </row>
    <row r="68" customFormat="false" ht="12.8" hidden="false" customHeight="false" outlineLevel="0" collapsed="false">
      <c r="A68" s="32" t="n">
        <f aca="false">stas!A67+1</f>
        <v>64</v>
      </c>
      <c r="B68" s="33"/>
      <c r="C68" s="34"/>
      <c r="D68" s="35"/>
      <c r="E68" s="36"/>
      <c r="F68" s="37"/>
      <c r="G68" s="38"/>
      <c r="H68" s="39"/>
      <c r="I68" s="39"/>
      <c r="J68" s="28" t="n">
        <f aca="false">J67+H68-I68</f>
        <v>0</v>
      </c>
      <c r="K68" s="29" t="n">
        <f aca="false">G68-H68</f>
        <v>0</v>
      </c>
      <c r="L68" s="29" t="n">
        <f aca="false">F68-K68</f>
        <v>0</v>
      </c>
      <c r="M68" s="30" t="e">
        <f aca="false">L68*100/F68</f>
        <v>#VALUE!</v>
      </c>
      <c r="N68" s="32"/>
    </row>
    <row r="69" customFormat="false" ht="12.8" hidden="false" customHeight="false" outlineLevel="0" collapsed="false">
      <c r="A69" s="32" t="n">
        <f aca="false">stas!A68+1</f>
        <v>65</v>
      </c>
      <c r="B69" s="33"/>
      <c r="C69" s="34"/>
      <c r="D69" s="35"/>
      <c r="E69" s="36"/>
      <c r="F69" s="37"/>
      <c r="G69" s="38"/>
      <c r="H69" s="39"/>
      <c r="I69" s="39"/>
      <c r="J69" s="28" t="n">
        <f aca="false">J68+H69-I69</f>
        <v>0</v>
      </c>
      <c r="K69" s="29" t="n">
        <f aca="false">G69-H69</f>
        <v>0</v>
      </c>
      <c r="L69" s="29" t="n">
        <f aca="false">F69-K69</f>
        <v>0</v>
      </c>
      <c r="M69" s="30" t="e">
        <f aca="false">L69*100/F69</f>
        <v>#VALUE!</v>
      </c>
      <c r="N69" s="32"/>
    </row>
    <row r="70" customFormat="false" ht="12.8" hidden="false" customHeight="false" outlineLevel="0" collapsed="false">
      <c r="A70" s="32" t="n">
        <f aca="false">stas!A69+1</f>
        <v>66</v>
      </c>
      <c r="B70" s="33"/>
      <c r="C70" s="34"/>
      <c r="D70" s="35"/>
      <c r="E70" s="36"/>
      <c r="F70" s="37"/>
      <c r="G70" s="38"/>
      <c r="H70" s="39"/>
      <c r="I70" s="39"/>
      <c r="J70" s="28" t="n">
        <f aca="false">J69+H70-I70</f>
        <v>0</v>
      </c>
      <c r="K70" s="29" t="n">
        <f aca="false">G70-H70</f>
        <v>0</v>
      </c>
      <c r="L70" s="29" t="n">
        <f aca="false">F70-K70</f>
        <v>0</v>
      </c>
      <c r="M70" s="30" t="e">
        <f aca="false">L70*100/F70</f>
        <v>#VALUE!</v>
      </c>
      <c r="N70" s="32"/>
    </row>
    <row r="71" customFormat="false" ht="12.8" hidden="false" customHeight="false" outlineLevel="0" collapsed="false">
      <c r="A71" s="32" t="n">
        <f aca="false">stas!A70+1</f>
        <v>67</v>
      </c>
      <c r="B71" s="33"/>
      <c r="C71" s="34"/>
      <c r="D71" s="35"/>
      <c r="E71" s="36"/>
      <c r="F71" s="37"/>
      <c r="G71" s="38"/>
      <c r="H71" s="39"/>
      <c r="I71" s="39"/>
      <c r="J71" s="28" t="n">
        <f aca="false">J70+H71-I71</f>
        <v>0</v>
      </c>
      <c r="K71" s="29" t="n">
        <f aca="false">G71-H71</f>
        <v>0</v>
      </c>
      <c r="L71" s="29" t="n">
        <f aca="false">F71-K71</f>
        <v>0</v>
      </c>
      <c r="M71" s="30" t="e">
        <f aca="false">L71*100/F71</f>
        <v>#VALUE!</v>
      </c>
      <c r="N71" s="32"/>
    </row>
    <row r="72" customFormat="false" ht="12.8" hidden="false" customHeight="false" outlineLevel="0" collapsed="false">
      <c r="A72" s="32" t="n">
        <f aca="false">stas!A71+1</f>
        <v>68</v>
      </c>
      <c r="B72" s="33"/>
      <c r="C72" s="34"/>
      <c r="D72" s="35"/>
      <c r="E72" s="36"/>
      <c r="F72" s="37"/>
      <c r="G72" s="38"/>
      <c r="H72" s="39"/>
      <c r="I72" s="39"/>
      <c r="J72" s="28" t="n">
        <f aca="false">J71+H72-I72</f>
        <v>0</v>
      </c>
      <c r="K72" s="29" t="n">
        <f aca="false">G72-H72</f>
        <v>0</v>
      </c>
      <c r="L72" s="29" t="n">
        <f aca="false">F72-K72</f>
        <v>0</v>
      </c>
      <c r="M72" s="30" t="e">
        <f aca="false">L72*100/F72</f>
        <v>#VALUE!</v>
      </c>
      <c r="N72" s="32"/>
    </row>
    <row r="73" customFormat="false" ht="12.8" hidden="false" customHeight="false" outlineLevel="0" collapsed="false">
      <c r="A73" s="32" t="n">
        <f aca="false">stas!A72+1</f>
        <v>69</v>
      </c>
      <c r="B73" s="33"/>
      <c r="C73" s="34"/>
      <c r="D73" s="35"/>
      <c r="E73" s="36"/>
      <c r="F73" s="37"/>
      <c r="G73" s="38"/>
      <c r="H73" s="39"/>
      <c r="I73" s="39"/>
      <c r="J73" s="28" t="n">
        <f aca="false">J72+H73-I73</f>
        <v>0</v>
      </c>
      <c r="K73" s="29" t="n">
        <f aca="false">G73-H73</f>
        <v>0</v>
      </c>
      <c r="L73" s="29" t="n">
        <f aca="false">F73-K73</f>
        <v>0</v>
      </c>
      <c r="M73" s="30" t="e">
        <f aca="false">L73*100/F73</f>
        <v>#VALUE!</v>
      </c>
      <c r="N73" s="32"/>
    </row>
    <row r="74" customFormat="false" ht="12.8" hidden="false" customHeight="false" outlineLevel="0" collapsed="false">
      <c r="A74" s="32" t="n">
        <f aca="false">stas!A73+1</f>
        <v>70</v>
      </c>
      <c r="B74" s="33"/>
      <c r="C74" s="34"/>
      <c r="D74" s="35"/>
      <c r="E74" s="36"/>
      <c r="F74" s="37"/>
      <c r="G74" s="38"/>
      <c r="H74" s="39"/>
      <c r="I74" s="39"/>
      <c r="J74" s="28" t="n">
        <f aca="false">J73+H74-I74</f>
        <v>0</v>
      </c>
      <c r="K74" s="29" t="n">
        <f aca="false">G74-H74</f>
        <v>0</v>
      </c>
      <c r="L74" s="29" t="n">
        <f aca="false">F74-K74</f>
        <v>0</v>
      </c>
      <c r="M74" s="30" t="e">
        <f aca="false">L74*100/F74</f>
        <v>#VALUE!</v>
      </c>
      <c r="N74" s="32"/>
    </row>
    <row r="75" customFormat="false" ht="12.8" hidden="false" customHeight="false" outlineLevel="0" collapsed="false">
      <c r="A75" s="32" t="n">
        <f aca="false">stas!A74+1</f>
        <v>71</v>
      </c>
      <c r="B75" s="33"/>
      <c r="C75" s="34"/>
      <c r="D75" s="35"/>
      <c r="E75" s="36"/>
      <c r="F75" s="37"/>
      <c r="G75" s="38"/>
      <c r="H75" s="39"/>
      <c r="I75" s="39"/>
      <c r="J75" s="28" t="n">
        <f aca="false">J74+H75-I75</f>
        <v>0</v>
      </c>
      <c r="K75" s="29" t="n">
        <f aca="false">G75-H75</f>
        <v>0</v>
      </c>
      <c r="L75" s="29" t="n">
        <f aca="false">F75-K75</f>
        <v>0</v>
      </c>
      <c r="M75" s="30" t="e">
        <f aca="false">L75*100/F75</f>
        <v>#VALUE!</v>
      </c>
      <c r="N75" s="32"/>
    </row>
    <row r="76" customFormat="false" ht="12.8" hidden="false" customHeight="false" outlineLevel="0" collapsed="false">
      <c r="A76" s="32" t="n">
        <f aca="false">stas!A75+1</f>
        <v>72</v>
      </c>
      <c r="B76" s="33"/>
      <c r="C76" s="34"/>
      <c r="D76" s="35"/>
      <c r="E76" s="36"/>
      <c r="F76" s="37"/>
      <c r="G76" s="38"/>
      <c r="H76" s="39"/>
      <c r="I76" s="39"/>
      <c r="J76" s="28" t="n">
        <f aca="false">J75+H76-I76</f>
        <v>0</v>
      </c>
      <c r="K76" s="29" t="n">
        <f aca="false">G76-H76</f>
        <v>0</v>
      </c>
      <c r="L76" s="29" t="n">
        <f aca="false">F76-K76</f>
        <v>0</v>
      </c>
      <c r="M76" s="30" t="e">
        <f aca="false">L76*100/F76</f>
        <v>#VALUE!</v>
      </c>
      <c r="N76" s="32"/>
    </row>
    <row r="77" customFormat="false" ht="12.8" hidden="false" customHeight="false" outlineLevel="0" collapsed="false">
      <c r="A77" s="32" t="n">
        <f aca="false">stas!A76+1</f>
        <v>73</v>
      </c>
      <c r="B77" s="33"/>
      <c r="C77" s="34"/>
      <c r="D77" s="35"/>
      <c r="E77" s="36"/>
      <c r="F77" s="37"/>
      <c r="G77" s="38"/>
      <c r="H77" s="39"/>
      <c r="I77" s="39"/>
      <c r="J77" s="28" t="n">
        <f aca="false">J76+H77-I77</f>
        <v>0</v>
      </c>
      <c r="K77" s="29" t="n">
        <f aca="false">G77-H77</f>
        <v>0</v>
      </c>
      <c r="L77" s="29" t="n">
        <f aca="false">F77-K77</f>
        <v>0</v>
      </c>
      <c r="M77" s="30" t="e">
        <f aca="false">L77*100/F77</f>
        <v>#VALUE!</v>
      </c>
      <c r="N77" s="32"/>
    </row>
    <row r="78" customFormat="false" ht="12.8" hidden="false" customHeight="false" outlineLevel="0" collapsed="false">
      <c r="A78" s="32" t="n">
        <f aca="false">stas!A77+1</f>
        <v>74</v>
      </c>
      <c r="B78" s="33"/>
      <c r="C78" s="34"/>
      <c r="D78" s="35"/>
      <c r="E78" s="36"/>
      <c r="F78" s="37"/>
      <c r="G78" s="38"/>
      <c r="H78" s="39"/>
      <c r="I78" s="39"/>
      <c r="J78" s="28" t="n">
        <f aca="false">J77+H78-I78</f>
        <v>0</v>
      </c>
      <c r="K78" s="29" t="n">
        <f aca="false">G78-H78</f>
        <v>0</v>
      </c>
      <c r="L78" s="29" t="n">
        <f aca="false">F78-K78</f>
        <v>0</v>
      </c>
      <c r="M78" s="30" t="e">
        <f aca="false">L78*100/F78</f>
        <v>#VALUE!</v>
      </c>
      <c r="N78" s="32"/>
    </row>
    <row r="79" customFormat="false" ht="12.8" hidden="false" customHeight="false" outlineLevel="0" collapsed="false">
      <c r="A79" s="32" t="n">
        <f aca="false">stas!A78+1</f>
        <v>75</v>
      </c>
      <c r="B79" s="33"/>
      <c r="C79" s="34"/>
      <c r="D79" s="35"/>
      <c r="E79" s="36"/>
      <c r="F79" s="37"/>
      <c r="G79" s="38"/>
      <c r="H79" s="39"/>
      <c r="I79" s="39"/>
      <c r="J79" s="28" t="n">
        <f aca="false">J78+H79-I79</f>
        <v>0</v>
      </c>
      <c r="K79" s="29" t="n">
        <f aca="false">G79-H79</f>
        <v>0</v>
      </c>
      <c r="L79" s="29" t="n">
        <f aca="false">F79-K79</f>
        <v>0</v>
      </c>
      <c r="M79" s="30" t="e">
        <f aca="false">L79*100/F79</f>
        <v>#VALUE!</v>
      </c>
      <c r="N79" s="32"/>
    </row>
    <row r="80" customFormat="false" ht="12.8" hidden="false" customHeight="false" outlineLevel="0" collapsed="false">
      <c r="A80" s="32" t="n">
        <f aca="false">stas!A79+1</f>
        <v>76</v>
      </c>
      <c r="B80" s="33"/>
      <c r="C80" s="34"/>
      <c r="D80" s="35"/>
      <c r="E80" s="36"/>
      <c r="F80" s="37"/>
      <c r="G80" s="38"/>
      <c r="H80" s="39"/>
      <c r="I80" s="39"/>
      <c r="J80" s="28" t="n">
        <f aca="false">J79+H80-I80</f>
        <v>0</v>
      </c>
      <c r="K80" s="29" t="n">
        <f aca="false">G80-H80</f>
        <v>0</v>
      </c>
      <c r="L80" s="29" t="n">
        <f aca="false">F80-K80</f>
        <v>0</v>
      </c>
      <c r="M80" s="30" t="e">
        <f aca="false">L80*100/F80</f>
        <v>#VALUE!</v>
      </c>
      <c r="N80" s="32"/>
    </row>
    <row r="81" customFormat="false" ht="12.8" hidden="false" customHeight="false" outlineLevel="0" collapsed="false">
      <c r="A81" s="32" t="n">
        <f aca="false">stas!A80+1</f>
        <v>77</v>
      </c>
      <c r="B81" s="33"/>
      <c r="C81" s="34"/>
      <c r="D81" s="35"/>
      <c r="E81" s="36"/>
      <c r="F81" s="37"/>
      <c r="G81" s="38"/>
      <c r="H81" s="39"/>
      <c r="I81" s="39"/>
      <c r="J81" s="28" t="n">
        <f aca="false">J80+H81-I81</f>
        <v>0</v>
      </c>
      <c r="K81" s="29" t="n">
        <f aca="false">G81-H81</f>
        <v>0</v>
      </c>
      <c r="L81" s="29" t="n">
        <f aca="false">F81-K81</f>
        <v>0</v>
      </c>
      <c r="M81" s="30" t="e">
        <f aca="false">L81*100/F81</f>
        <v>#VALUE!</v>
      </c>
      <c r="N81" s="32"/>
    </row>
    <row r="82" customFormat="false" ht="12.8" hidden="false" customHeight="false" outlineLevel="0" collapsed="false">
      <c r="A82" s="32" t="n">
        <f aca="false">stas!A81+1</f>
        <v>78</v>
      </c>
      <c r="B82" s="33"/>
      <c r="C82" s="34"/>
      <c r="D82" s="35"/>
      <c r="E82" s="36"/>
      <c r="F82" s="37"/>
      <c r="G82" s="38"/>
      <c r="H82" s="39"/>
      <c r="I82" s="39"/>
      <c r="J82" s="28" t="n">
        <f aca="false">J81+H82-I82</f>
        <v>0</v>
      </c>
      <c r="K82" s="29" t="n">
        <f aca="false">G82-H82</f>
        <v>0</v>
      </c>
      <c r="L82" s="29" t="n">
        <f aca="false">F82-K82</f>
        <v>0</v>
      </c>
      <c r="M82" s="30" t="e">
        <f aca="false">L82*100/F82</f>
        <v>#VALUE!</v>
      </c>
      <c r="N82" s="32"/>
    </row>
    <row r="83" customFormat="false" ht="12.8" hidden="false" customHeight="false" outlineLevel="0" collapsed="false">
      <c r="A83" s="32" t="n">
        <f aca="false">stas!A82+1</f>
        <v>79</v>
      </c>
      <c r="B83" s="33"/>
      <c r="C83" s="34"/>
      <c r="D83" s="35"/>
      <c r="E83" s="36"/>
      <c r="F83" s="37"/>
      <c r="G83" s="38"/>
      <c r="H83" s="39"/>
      <c r="I83" s="39"/>
      <c r="J83" s="28" t="n">
        <f aca="false">J82+H83-I83</f>
        <v>0</v>
      </c>
      <c r="K83" s="29" t="n">
        <f aca="false">G83-H83</f>
        <v>0</v>
      </c>
      <c r="L83" s="29" t="n">
        <f aca="false">F83-K83</f>
        <v>0</v>
      </c>
      <c r="M83" s="30" t="e">
        <f aca="false">L83*100/F83</f>
        <v>#VALUE!</v>
      </c>
      <c r="N83" s="32"/>
    </row>
    <row r="84" customFormat="false" ht="12.8" hidden="false" customHeight="false" outlineLevel="0" collapsed="false">
      <c r="A84" s="32" t="n">
        <f aca="false">stas!A83+1</f>
        <v>80</v>
      </c>
      <c r="B84" s="33"/>
      <c r="C84" s="34"/>
      <c r="D84" s="35"/>
      <c r="E84" s="36"/>
      <c r="F84" s="37"/>
      <c r="G84" s="38"/>
      <c r="H84" s="39"/>
      <c r="I84" s="39"/>
      <c r="J84" s="28" t="n">
        <f aca="false">J83+H84-I84</f>
        <v>0</v>
      </c>
      <c r="K84" s="29" t="n">
        <f aca="false">G84-H84</f>
        <v>0</v>
      </c>
      <c r="L84" s="29" t="n">
        <f aca="false">F84-K84</f>
        <v>0</v>
      </c>
      <c r="M84" s="30" t="e">
        <f aca="false">L84*100/F84</f>
        <v>#VALUE!</v>
      </c>
      <c r="N84" s="32"/>
    </row>
    <row r="85" customFormat="false" ht="12.8" hidden="false" customHeight="false" outlineLevel="0" collapsed="false">
      <c r="A85" s="32" t="n">
        <f aca="false">stas!A84+1</f>
        <v>81</v>
      </c>
      <c r="B85" s="33"/>
      <c r="C85" s="34"/>
      <c r="D85" s="35"/>
      <c r="E85" s="36"/>
      <c r="F85" s="37"/>
      <c r="G85" s="38"/>
      <c r="H85" s="39"/>
      <c r="I85" s="39"/>
      <c r="J85" s="28" t="n">
        <f aca="false">J84+H85-I85</f>
        <v>0</v>
      </c>
      <c r="K85" s="29" t="n">
        <f aca="false">G85-H85</f>
        <v>0</v>
      </c>
      <c r="L85" s="29" t="n">
        <f aca="false">F85-K85</f>
        <v>0</v>
      </c>
      <c r="M85" s="30" t="e">
        <f aca="false">L85*100/F85</f>
        <v>#VALUE!</v>
      </c>
      <c r="N85" s="32"/>
    </row>
    <row r="86" customFormat="false" ht="12.8" hidden="false" customHeight="false" outlineLevel="0" collapsed="false">
      <c r="A86" s="32" t="n">
        <f aca="false">stas!A85+1</f>
        <v>82</v>
      </c>
      <c r="B86" s="33"/>
      <c r="C86" s="34"/>
      <c r="D86" s="35"/>
      <c r="E86" s="36"/>
      <c r="F86" s="37"/>
      <c r="G86" s="38"/>
      <c r="H86" s="39"/>
      <c r="I86" s="39"/>
      <c r="J86" s="28" t="n">
        <f aca="false">J85+H86-I86</f>
        <v>0</v>
      </c>
      <c r="K86" s="29" t="n">
        <f aca="false">G86-H86</f>
        <v>0</v>
      </c>
      <c r="L86" s="29" t="n">
        <f aca="false">F86-K86</f>
        <v>0</v>
      </c>
      <c r="M86" s="30" t="e">
        <f aca="false">L86*100/F86</f>
        <v>#VALUE!</v>
      </c>
      <c r="N86" s="32"/>
    </row>
    <row r="87" customFormat="false" ht="12.8" hidden="false" customHeight="false" outlineLevel="0" collapsed="false">
      <c r="A87" s="32" t="n">
        <f aca="false">stas!A86+1</f>
        <v>83</v>
      </c>
      <c r="B87" s="33"/>
      <c r="C87" s="34"/>
      <c r="D87" s="35"/>
      <c r="E87" s="36"/>
      <c r="F87" s="37"/>
      <c r="G87" s="38"/>
      <c r="H87" s="39"/>
      <c r="I87" s="39"/>
      <c r="J87" s="28" t="n">
        <f aca="false">J86+H87-I87</f>
        <v>0</v>
      </c>
      <c r="K87" s="29" t="n">
        <f aca="false">G87-H87</f>
        <v>0</v>
      </c>
      <c r="L87" s="29" t="n">
        <f aca="false">F87-K87</f>
        <v>0</v>
      </c>
      <c r="M87" s="30" t="e">
        <f aca="false">L87*100/F87</f>
        <v>#VALUE!</v>
      </c>
      <c r="N87" s="32"/>
    </row>
    <row r="88" customFormat="false" ht="12.8" hidden="false" customHeight="false" outlineLevel="0" collapsed="false">
      <c r="A88" s="32" t="n">
        <f aca="false">stas!A87+1</f>
        <v>84</v>
      </c>
      <c r="B88" s="33"/>
      <c r="C88" s="34"/>
      <c r="D88" s="35"/>
      <c r="E88" s="36"/>
      <c r="F88" s="37"/>
      <c r="G88" s="38"/>
      <c r="H88" s="39"/>
      <c r="I88" s="39"/>
      <c r="J88" s="28" t="n">
        <f aca="false">J87+H88-I88</f>
        <v>0</v>
      </c>
      <c r="K88" s="29" t="n">
        <f aca="false">G88-H88</f>
        <v>0</v>
      </c>
      <c r="L88" s="29" t="n">
        <f aca="false">F88-K88</f>
        <v>0</v>
      </c>
      <c r="M88" s="30" t="e">
        <f aca="false">L88*100/F88</f>
        <v>#VALUE!</v>
      </c>
      <c r="N88" s="32"/>
    </row>
    <row r="89" customFormat="false" ht="12.8" hidden="false" customHeight="false" outlineLevel="0" collapsed="false">
      <c r="A89" s="32" t="n">
        <f aca="false">stas!A88+1</f>
        <v>85</v>
      </c>
      <c r="B89" s="33"/>
      <c r="C89" s="34"/>
      <c r="D89" s="35"/>
      <c r="E89" s="36"/>
      <c r="F89" s="37"/>
      <c r="G89" s="38"/>
      <c r="H89" s="39"/>
      <c r="I89" s="39"/>
      <c r="J89" s="28" t="n">
        <f aca="false">J88+H89-I89</f>
        <v>0</v>
      </c>
      <c r="K89" s="29" t="n">
        <f aca="false">G89-H89</f>
        <v>0</v>
      </c>
      <c r="L89" s="29" t="n">
        <f aca="false">F89-K89</f>
        <v>0</v>
      </c>
      <c r="M89" s="30" t="e">
        <f aca="false">L89*100/F89</f>
        <v>#VALUE!</v>
      </c>
      <c r="N89" s="32"/>
    </row>
    <row r="90" customFormat="false" ht="12.8" hidden="false" customHeight="false" outlineLevel="0" collapsed="false">
      <c r="A90" s="32" t="n">
        <f aca="false">stas!A89+1</f>
        <v>86</v>
      </c>
      <c r="B90" s="33"/>
      <c r="C90" s="34"/>
      <c r="D90" s="35"/>
      <c r="E90" s="36"/>
      <c r="F90" s="37"/>
      <c r="G90" s="38"/>
      <c r="H90" s="39"/>
      <c r="I90" s="39"/>
      <c r="J90" s="28" t="n">
        <f aca="false">J89+H90-I90</f>
        <v>0</v>
      </c>
      <c r="K90" s="29" t="n">
        <f aca="false">G90-H90</f>
        <v>0</v>
      </c>
      <c r="L90" s="29" t="n">
        <f aca="false">F90-K90</f>
        <v>0</v>
      </c>
      <c r="M90" s="30" t="e">
        <f aca="false">L90*100/F90</f>
        <v>#VALUE!</v>
      </c>
      <c r="N90" s="32"/>
    </row>
    <row r="91" customFormat="false" ht="12.8" hidden="false" customHeight="false" outlineLevel="0" collapsed="false">
      <c r="A91" s="32" t="n">
        <f aca="false">stas!A90+1</f>
        <v>87</v>
      </c>
      <c r="B91" s="33"/>
      <c r="C91" s="34"/>
      <c r="D91" s="35"/>
      <c r="E91" s="36"/>
      <c r="F91" s="37"/>
      <c r="G91" s="38"/>
      <c r="H91" s="39"/>
      <c r="I91" s="39"/>
      <c r="J91" s="28" t="n">
        <f aca="false">J90+H91-I91</f>
        <v>0</v>
      </c>
      <c r="K91" s="29" t="n">
        <f aca="false">G91-H91</f>
        <v>0</v>
      </c>
      <c r="L91" s="29" t="n">
        <f aca="false">F91-K91</f>
        <v>0</v>
      </c>
      <c r="M91" s="30" t="e">
        <f aca="false">L91*100/F91</f>
        <v>#VALUE!</v>
      </c>
      <c r="N91" s="32"/>
    </row>
    <row r="92" customFormat="false" ht="12.8" hidden="false" customHeight="false" outlineLevel="0" collapsed="false">
      <c r="A92" s="32" t="n">
        <f aca="false">stas!A91+1</f>
        <v>88</v>
      </c>
      <c r="B92" s="33"/>
      <c r="C92" s="34"/>
      <c r="D92" s="35"/>
      <c r="E92" s="36"/>
      <c r="F92" s="37"/>
      <c r="G92" s="38"/>
      <c r="H92" s="39"/>
      <c r="I92" s="39"/>
      <c r="J92" s="28" t="n">
        <f aca="false">J91+H92-I92</f>
        <v>0</v>
      </c>
      <c r="K92" s="29" t="n">
        <f aca="false">G92-H92</f>
        <v>0</v>
      </c>
      <c r="L92" s="29" t="n">
        <f aca="false">F92-K92</f>
        <v>0</v>
      </c>
      <c r="M92" s="30" t="e">
        <f aca="false">L92*100/F92</f>
        <v>#VALUE!</v>
      </c>
      <c r="N92" s="32"/>
    </row>
    <row r="93" customFormat="false" ht="12.8" hidden="false" customHeight="false" outlineLevel="0" collapsed="false">
      <c r="A93" s="32" t="n">
        <f aca="false">stas!A92+1</f>
        <v>89</v>
      </c>
      <c r="B93" s="33"/>
      <c r="C93" s="34"/>
      <c r="D93" s="35"/>
      <c r="E93" s="36"/>
      <c r="F93" s="37"/>
      <c r="G93" s="38"/>
      <c r="H93" s="39"/>
      <c r="I93" s="39"/>
      <c r="J93" s="28" t="n">
        <f aca="false">J92+H93-I93</f>
        <v>0</v>
      </c>
      <c r="K93" s="29" t="n">
        <f aca="false">G93-H93</f>
        <v>0</v>
      </c>
      <c r="L93" s="29" t="n">
        <f aca="false">F93-K93</f>
        <v>0</v>
      </c>
      <c r="M93" s="30" t="e">
        <f aca="false">L93*100/F93</f>
        <v>#VALUE!</v>
      </c>
      <c r="N93" s="32"/>
    </row>
    <row r="94" customFormat="false" ht="12.8" hidden="false" customHeight="false" outlineLevel="0" collapsed="false">
      <c r="A94" s="32" t="n">
        <f aca="false">stas!A93+1</f>
        <v>90</v>
      </c>
      <c r="B94" s="33"/>
      <c r="C94" s="34"/>
      <c r="D94" s="35"/>
      <c r="E94" s="36"/>
      <c r="F94" s="37"/>
      <c r="G94" s="38"/>
      <c r="H94" s="39"/>
      <c r="I94" s="39"/>
      <c r="J94" s="28" t="n">
        <f aca="false">J93+H94-I94</f>
        <v>0</v>
      </c>
      <c r="K94" s="29" t="n">
        <f aca="false">G94-H94</f>
        <v>0</v>
      </c>
      <c r="L94" s="29" t="n">
        <f aca="false">F94-K94</f>
        <v>0</v>
      </c>
      <c r="M94" s="30" t="e">
        <f aca="false">L94*100/F94</f>
        <v>#VALUE!</v>
      </c>
      <c r="N94" s="32"/>
    </row>
    <row r="95" customFormat="false" ht="12.8" hidden="false" customHeight="false" outlineLevel="0" collapsed="false">
      <c r="A95" s="32" t="n">
        <f aca="false">stas!A94+1</f>
        <v>91</v>
      </c>
      <c r="B95" s="33"/>
      <c r="C95" s="34"/>
      <c r="D95" s="35"/>
      <c r="E95" s="36"/>
      <c r="F95" s="37"/>
      <c r="G95" s="38"/>
      <c r="H95" s="39"/>
      <c r="I95" s="39"/>
      <c r="J95" s="28" t="n">
        <f aca="false">J94+H95-I95</f>
        <v>0</v>
      </c>
      <c r="K95" s="29" t="n">
        <f aca="false">G95-H95</f>
        <v>0</v>
      </c>
      <c r="L95" s="29" t="n">
        <f aca="false">F95-K95</f>
        <v>0</v>
      </c>
      <c r="M95" s="30" t="e">
        <f aca="false">L95*100/F95</f>
        <v>#VALUE!</v>
      </c>
      <c r="N95" s="32"/>
    </row>
    <row r="96" customFormat="false" ht="12.8" hidden="false" customHeight="false" outlineLevel="0" collapsed="false">
      <c r="A96" s="32" t="n">
        <f aca="false">stas!A95+1</f>
        <v>92</v>
      </c>
      <c r="B96" s="33"/>
      <c r="C96" s="34"/>
      <c r="D96" s="35"/>
      <c r="E96" s="36"/>
      <c r="F96" s="37"/>
      <c r="G96" s="38"/>
      <c r="H96" s="39"/>
      <c r="I96" s="39"/>
      <c r="J96" s="28" t="n">
        <f aca="false">J95+H96-I96</f>
        <v>0</v>
      </c>
      <c r="K96" s="29" t="n">
        <f aca="false">G96-H96</f>
        <v>0</v>
      </c>
      <c r="L96" s="29" t="n">
        <f aca="false">F96-K96</f>
        <v>0</v>
      </c>
      <c r="M96" s="30" t="e">
        <f aca="false">L96*100/F96</f>
        <v>#VALUE!</v>
      </c>
      <c r="N96" s="32"/>
    </row>
    <row r="97" customFormat="false" ht="12.8" hidden="false" customHeight="false" outlineLevel="0" collapsed="false">
      <c r="A97" s="32" t="n">
        <f aca="false">stas!A96+1</f>
        <v>93</v>
      </c>
      <c r="B97" s="33"/>
      <c r="C97" s="34"/>
      <c r="D97" s="35"/>
      <c r="E97" s="36"/>
      <c r="F97" s="37"/>
      <c r="G97" s="38"/>
      <c r="H97" s="39"/>
      <c r="I97" s="39"/>
      <c r="J97" s="28" t="n">
        <f aca="false">J96+H97-I97</f>
        <v>0</v>
      </c>
      <c r="K97" s="29" t="n">
        <f aca="false">G97-H97</f>
        <v>0</v>
      </c>
      <c r="L97" s="29" t="n">
        <f aca="false">F97-K97</f>
        <v>0</v>
      </c>
      <c r="M97" s="30" t="e">
        <f aca="false">L97*100/F97</f>
        <v>#VALUE!</v>
      </c>
      <c r="N97" s="32"/>
    </row>
    <row r="98" customFormat="false" ht="12.8" hidden="false" customHeight="false" outlineLevel="0" collapsed="false">
      <c r="A98" s="32" t="n">
        <f aca="false">stas!A97+1</f>
        <v>94</v>
      </c>
      <c r="B98" s="33"/>
      <c r="C98" s="34"/>
      <c r="D98" s="35"/>
      <c r="E98" s="36"/>
      <c r="F98" s="37"/>
      <c r="G98" s="38"/>
      <c r="H98" s="39"/>
      <c r="I98" s="39"/>
      <c r="J98" s="28" t="n">
        <f aca="false">J97+H98-I98</f>
        <v>0</v>
      </c>
      <c r="K98" s="29" t="n">
        <f aca="false">G98-H98</f>
        <v>0</v>
      </c>
      <c r="L98" s="29" t="n">
        <f aca="false">F98-K98</f>
        <v>0</v>
      </c>
      <c r="M98" s="30" t="e">
        <f aca="false">L98*100/F98</f>
        <v>#VALUE!</v>
      </c>
      <c r="N98" s="32"/>
    </row>
    <row r="99" customFormat="false" ht="12.8" hidden="false" customHeight="false" outlineLevel="0" collapsed="false">
      <c r="A99" s="32" t="n">
        <f aca="false">stas!A98+1</f>
        <v>95</v>
      </c>
      <c r="B99" s="33"/>
      <c r="C99" s="34"/>
      <c r="D99" s="35"/>
      <c r="E99" s="36"/>
      <c r="F99" s="37"/>
      <c r="G99" s="38"/>
      <c r="H99" s="39"/>
      <c r="I99" s="39"/>
      <c r="J99" s="28" t="n">
        <f aca="false">J98+H99-I99</f>
        <v>0</v>
      </c>
      <c r="K99" s="29" t="n">
        <f aca="false">G99-H99</f>
        <v>0</v>
      </c>
      <c r="L99" s="29" t="n">
        <f aca="false">F99-K99</f>
        <v>0</v>
      </c>
      <c r="M99" s="30" t="e">
        <f aca="false">L99*100/F99</f>
        <v>#VALUE!</v>
      </c>
      <c r="N99" s="32"/>
    </row>
    <row r="100" customFormat="false" ht="12.8" hidden="false" customHeight="false" outlineLevel="0" collapsed="false">
      <c r="A100" s="32" t="n">
        <f aca="false">stas!A99+1</f>
        <v>96</v>
      </c>
      <c r="B100" s="33"/>
      <c r="C100" s="34"/>
      <c r="D100" s="35"/>
      <c r="E100" s="36"/>
      <c r="F100" s="37"/>
      <c r="G100" s="38"/>
      <c r="H100" s="39"/>
      <c r="I100" s="39"/>
      <c r="J100" s="28" t="n">
        <f aca="false">J99+H100-I100</f>
        <v>0</v>
      </c>
      <c r="K100" s="29" t="n">
        <f aca="false">G100-H100</f>
        <v>0</v>
      </c>
      <c r="L100" s="29" t="n">
        <f aca="false">F100-K100</f>
        <v>0</v>
      </c>
      <c r="M100" s="30" t="e">
        <f aca="false">L100*100/F100</f>
        <v>#VALUE!</v>
      </c>
      <c r="N100" s="32"/>
    </row>
    <row r="101" customFormat="false" ht="12.8" hidden="false" customHeight="false" outlineLevel="0" collapsed="false">
      <c r="A101" s="32" t="n">
        <f aca="false">stas!A100+1</f>
        <v>97</v>
      </c>
      <c r="B101" s="33"/>
      <c r="C101" s="34"/>
      <c r="D101" s="35"/>
      <c r="E101" s="36"/>
      <c r="F101" s="37"/>
      <c r="G101" s="38"/>
      <c r="H101" s="39"/>
      <c r="I101" s="39"/>
      <c r="J101" s="28" t="n">
        <f aca="false">J100+H101-I101</f>
        <v>0</v>
      </c>
      <c r="K101" s="29" t="n">
        <f aca="false">G101-H101</f>
        <v>0</v>
      </c>
      <c r="L101" s="29" t="n">
        <f aca="false">F101-K101</f>
        <v>0</v>
      </c>
      <c r="M101" s="30" t="e">
        <f aca="false">L101*100/F101</f>
        <v>#VALUE!</v>
      </c>
      <c r="N101" s="32"/>
    </row>
    <row r="102" customFormat="false" ht="12.8" hidden="false" customHeight="false" outlineLevel="0" collapsed="false">
      <c r="A102" s="32" t="n">
        <f aca="false">stas!A101+1</f>
        <v>98</v>
      </c>
      <c r="B102" s="33"/>
      <c r="C102" s="34"/>
      <c r="D102" s="35"/>
      <c r="E102" s="36"/>
      <c r="F102" s="37"/>
      <c r="G102" s="38"/>
      <c r="H102" s="39"/>
      <c r="I102" s="39"/>
      <c r="J102" s="28" t="n">
        <f aca="false">J101+H102-I102</f>
        <v>0</v>
      </c>
      <c r="K102" s="29" t="n">
        <f aca="false">G102-H102</f>
        <v>0</v>
      </c>
      <c r="L102" s="29" t="n">
        <f aca="false">F102-K102</f>
        <v>0</v>
      </c>
      <c r="M102" s="30" t="e">
        <f aca="false">L102*100/F102</f>
        <v>#VALUE!</v>
      </c>
      <c r="N102" s="32"/>
    </row>
    <row r="103" customFormat="false" ht="12.8" hidden="false" customHeight="false" outlineLevel="0" collapsed="false">
      <c r="A103" s="32" t="n">
        <f aca="false">stas!A102+1</f>
        <v>99</v>
      </c>
      <c r="B103" s="33"/>
      <c r="C103" s="34"/>
      <c r="D103" s="35"/>
      <c r="E103" s="36"/>
      <c r="F103" s="37"/>
      <c r="G103" s="38"/>
      <c r="H103" s="39"/>
      <c r="I103" s="39"/>
      <c r="J103" s="28" t="n">
        <f aca="false">J102+H103-I103</f>
        <v>0</v>
      </c>
      <c r="K103" s="29" t="n">
        <f aca="false">G103-H103</f>
        <v>0</v>
      </c>
      <c r="L103" s="29" t="n">
        <f aca="false">F103-K103</f>
        <v>0</v>
      </c>
      <c r="M103" s="30" t="e">
        <f aca="false">L103*100/F103</f>
        <v>#VALUE!</v>
      </c>
      <c r="N103" s="32"/>
    </row>
    <row r="104" customFormat="false" ht="12.8" hidden="false" customHeight="false" outlineLevel="0" collapsed="false">
      <c r="A104" s="32" t="n">
        <f aca="false">stas!A103+1</f>
        <v>100</v>
      </c>
      <c r="B104" s="33"/>
      <c r="C104" s="34"/>
      <c r="D104" s="35"/>
      <c r="E104" s="36"/>
      <c r="F104" s="37"/>
      <c r="G104" s="38"/>
      <c r="H104" s="39"/>
      <c r="I104" s="39"/>
      <c r="J104" s="28" t="n">
        <f aca="false">J103+H104-I104</f>
        <v>0</v>
      </c>
      <c r="K104" s="29" t="n">
        <f aca="false">G104-H104</f>
        <v>0</v>
      </c>
      <c r="L104" s="29" t="n">
        <f aca="false">F104-K104</f>
        <v>0</v>
      </c>
      <c r="M104" s="30" t="e">
        <f aca="false">L104*100/F104</f>
        <v>#VALUE!</v>
      </c>
      <c r="N104" s="32"/>
    </row>
    <row r="105" customFormat="false" ht="12.8" hidden="false" customHeight="false" outlineLevel="0" collapsed="false">
      <c r="A105" s="32" t="n">
        <f aca="false">stas!A104+1</f>
        <v>101</v>
      </c>
      <c r="B105" s="33"/>
      <c r="C105" s="34"/>
      <c r="D105" s="35"/>
      <c r="E105" s="36"/>
      <c r="F105" s="37"/>
      <c r="G105" s="38"/>
      <c r="H105" s="39"/>
      <c r="I105" s="39"/>
      <c r="J105" s="28" t="n">
        <f aca="false">J104+H105-I105</f>
        <v>0</v>
      </c>
      <c r="K105" s="29" t="n">
        <f aca="false">G105-H105</f>
        <v>0</v>
      </c>
      <c r="L105" s="29" t="n">
        <f aca="false">F105-K105</f>
        <v>0</v>
      </c>
      <c r="M105" s="30" t="e">
        <f aca="false">L105*100/F105</f>
        <v>#VALUE!</v>
      </c>
      <c r="N105" s="32"/>
    </row>
    <row r="106" customFormat="false" ht="12.8" hidden="false" customHeight="false" outlineLevel="0" collapsed="false">
      <c r="A106" s="32" t="n">
        <f aca="false">stas!A105+1</f>
        <v>102</v>
      </c>
      <c r="B106" s="33"/>
      <c r="C106" s="34"/>
      <c r="D106" s="35"/>
      <c r="E106" s="36"/>
      <c r="F106" s="37"/>
      <c r="G106" s="38"/>
      <c r="H106" s="39"/>
      <c r="I106" s="39"/>
      <c r="J106" s="28" t="n">
        <f aca="false">J105+H106-I106</f>
        <v>0</v>
      </c>
      <c r="K106" s="29" t="n">
        <f aca="false">G106-H106</f>
        <v>0</v>
      </c>
      <c r="L106" s="29" t="n">
        <f aca="false">F106-K106</f>
        <v>0</v>
      </c>
      <c r="M106" s="30" t="e">
        <f aca="false">L106*100/F106</f>
        <v>#VALUE!</v>
      </c>
      <c r="N106" s="32"/>
    </row>
    <row r="107" customFormat="false" ht="12.8" hidden="false" customHeight="false" outlineLevel="0" collapsed="false">
      <c r="A107" s="32" t="n">
        <f aca="false">stas!A106+1</f>
        <v>103</v>
      </c>
      <c r="B107" s="33"/>
      <c r="C107" s="34"/>
      <c r="D107" s="35"/>
      <c r="E107" s="36"/>
      <c r="F107" s="37"/>
      <c r="G107" s="38"/>
      <c r="H107" s="39"/>
      <c r="I107" s="39"/>
      <c r="J107" s="28" t="n">
        <f aca="false">J106+H107-I107</f>
        <v>0</v>
      </c>
      <c r="K107" s="29" t="n">
        <f aca="false">G107-H107</f>
        <v>0</v>
      </c>
      <c r="L107" s="29" t="n">
        <f aca="false">F107-K107</f>
        <v>0</v>
      </c>
      <c r="M107" s="30" t="e">
        <f aca="false">L107*100/F107</f>
        <v>#VALUE!</v>
      </c>
      <c r="N107" s="32"/>
    </row>
    <row r="108" customFormat="false" ht="12.8" hidden="false" customHeight="false" outlineLevel="0" collapsed="false">
      <c r="A108" s="32" t="n">
        <f aca="false">stas!A107+1</f>
        <v>104</v>
      </c>
      <c r="B108" s="33"/>
      <c r="C108" s="34"/>
      <c r="D108" s="35"/>
      <c r="E108" s="36"/>
      <c r="F108" s="37"/>
      <c r="G108" s="38"/>
      <c r="H108" s="39"/>
      <c r="I108" s="39"/>
      <c r="J108" s="28" t="n">
        <f aca="false">J107+H108-I108</f>
        <v>0</v>
      </c>
      <c r="K108" s="29" t="n">
        <f aca="false">G108-H108</f>
        <v>0</v>
      </c>
      <c r="L108" s="29" t="n">
        <f aca="false">F108-K108</f>
        <v>0</v>
      </c>
      <c r="M108" s="30" t="e">
        <f aca="false">L108*100/F108</f>
        <v>#VALUE!</v>
      </c>
      <c r="N108" s="32"/>
    </row>
    <row r="109" customFormat="false" ht="12.8" hidden="false" customHeight="false" outlineLevel="0" collapsed="false">
      <c r="A109" s="32" t="n">
        <f aca="false">stas!A108+1</f>
        <v>105</v>
      </c>
      <c r="B109" s="33"/>
      <c r="C109" s="34"/>
      <c r="D109" s="35"/>
      <c r="E109" s="36"/>
      <c r="F109" s="37"/>
      <c r="G109" s="38"/>
      <c r="H109" s="39"/>
      <c r="I109" s="39"/>
      <c r="J109" s="28" t="n">
        <f aca="false">J108+H109-I109</f>
        <v>0</v>
      </c>
      <c r="K109" s="29" t="n">
        <f aca="false">G109-H109</f>
        <v>0</v>
      </c>
      <c r="L109" s="29" t="n">
        <f aca="false">F109-K109</f>
        <v>0</v>
      </c>
      <c r="M109" s="30" t="e">
        <f aca="false">L109*100/F109</f>
        <v>#VALUE!</v>
      </c>
      <c r="N109" s="32"/>
    </row>
    <row r="110" customFormat="false" ht="12.8" hidden="false" customHeight="false" outlineLevel="0" collapsed="false">
      <c r="A110" s="32" t="n">
        <f aca="false">stas!A109+1</f>
        <v>106</v>
      </c>
      <c r="B110" s="33"/>
      <c r="C110" s="34"/>
      <c r="D110" s="35"/>
      <c r="E110" s="36"/>
      <c r="F110" s="37"/>
      <c r="G110" s="38"/>
      <c r="H110" s="39"/>
      <c r="I110" s="39"/>
      <c r="J110" s="28" t="n">
        <f aca="false">J109+H110-I110</f>
        <v>0</v>
      </c>
      <c r="K110" s="29" t="n">
        <f aca="false">G110-H110</f>
        <v>0</v>
      </c>
      <c r="L110" s="29" t="n">
        <f aca="false">F110-K110</f>
        <v>0</v>
      </c>
      <c r="M110" s="30" t="e">
        <f aca="false">L110*100/F110</f>
        <v>#VALUE!</v>
      </c>
      <c r="N110" s="32"/>
    </row>
    <row r="111" customFormat="false" ht="12.8" hidden="false" customHeight="false" outlineLevel="0" collapsed="false">
      <c r="A111" s="32" t="n">
        <f aca="false">stas!A110+1</f>
        <v>107</v>
      </c>
      <c r="B111" s="33"/>
      <c r="C111" s="34"/>
      <c r="D111" s="35"/>
      <c r="E111" s="36"/>
      <c r="F111" s="37"/>
      <c r="G111" s="38"/>
      <c r="H111" s="39"/>
      <c r="I111" s="39"/>
      <c r="J111" s="28" t="n">
        <f aca="false">J110+H111-I111</f>
        <v>0</v>
      </c>
      <c r="K111" s="29" t="n">
        <f aca="false">G111-H111</f>
        <v>0</v>
      </c>
      <c r="L111" s="29" t="n">
        <f aca="false">F111-K111</f>
        <v>0</v>
      </c>
      <c r="M111" s="30" t="e">
        <f aca="false">L111*100/F111</f>
        <v>#VALUE!</v>
      </c>
      <c r="N111" s="32"/>
    </row>
    <row r="112" customFormat="false" ht="12.8" hidden="false" customHeight="false" outlineLevel="0" collapsed="false">
      <c r="A112" s="32" t="n">
        <f aca="false">stas!A111+1</f>
        <v>108</v>
      </c>
      <c r="B112" s="33"/>
      <c r="C112" s="34"/>
      <c r="D112" s="35"/>
      <c r="E112" s="36"/>
      <c r="F112" s="37"/>
      <c r="G112" s="38"/>
      <c r="H112" s="39"/>
      <c r="I112" s="39"/>
      <c r="J112" s="28" t="n">
        <f aca="false">J111+H112-I112</f>
        <v>0</v>
      </c>
      <c r="K112" s="29" t="n">
        <f aca="false">G112-H112</f>
        <v>0</v>
      </c>
      <c r="L112" s="29" t="n">
        <f aca="false">F112-K112</f>
        <v>0</v>
      </c>
      <c r="M112" s="30" t="e">
        <f aca="false">L112*100/F112</f>
        <v>#VALUE!</v>
      </c>
      <c r="N112" s="32"/>
    </row>
    <row r="113" customFormat="false" ht="12.8" hidden="false" customHeight="false" outlineLevel="0" collapsed="false">
      <c r="A113" s="32" t="n">
        <f aca="false">stas!A112+1</f>
        <v>109</v>
      </c>
      <c r="B113" s="33"/>
      <c r="C113" s="34"/>
      <c r="D113" s="35"/>
      <c r="E113" s="36"/>
      <c r="F113" s="37"/>
      <c r="G113" s="38"/>
      <c r="H113" s="39"/>
      <c r="I113" s="39"/>
      <c r="J113" s="28" t="n">
        <f aca="false">J112+H113-I113</f>
        <v>0</v>
      </c>
      <c r="K113" s="29" t="n">
        <f aca="false">G113-H113</f>
        <v>0</v>
      </c>
      <c r="L113" s="29" t="n">
        <f aca="false">F113-K113</f>
        <v>0</v>
      </c>
      <c r="M113" s="30" t="e">
        <f aca="false">L113*100/F113</f>
        <v>#VALUE!</v>
      </c>
      <c r="N113" s="32"/>
    </row>
    <row r="114" customFormat="false" ht="12.8" hidden="false" customHeight="false" outlineLevel="0" collapsed="false">
      <c r="A114" s="32" t="n">
        <f aca="false">stas!A113+1</f>
        <v>110</v>
      </c>
      <c r="B114" s="33"/>
      <c r="C114" s="34"/>
      <c r="D114" s="35"/>
      <c r="E114" s="36"/>
      <c r="F114" s="37"/>
      <c r="G114" s="38"/>
      <c r="H114" s="39"/>
      <c r="I114" s="39"/>
      <c r="J114" s="28" t="n">
        <f aca="false">J113+H114-I114</f>
        <v>0</v>
      </c>
      <c r="K114" s="29" t="n">
        <f aca="false">G114-H114</f>
        <v>0</v>
      </c>
      <c r="L114" s="29" t="n">
        <f aca="false">F114-K114</f>
        <v>0</v>
      </c>
      <c r="M114" s="30" t="e">
        <f aca="false">L114*100/F114</f>
        <v>#VALUE!</v>
      </c>
      <c r="N114" s="32"/>
    </row>
    <row r="115" customFormat="false" ht="12.8" hidden="false" customHeight="false" outlineLevel="0" collapsed="false">
      <c r="A115" s="32" t="n">
        <f aca="false">stas!A114+1</f>
        <v>111</v>
      </c>
      <c r="B115" s="33"/>
      <c r="C115" s="34"/>
      <c r="D115" s="35"/>
      <c r="E115" s="36"/>
      <c r="F115" s="37"/>
      <c r="G115" s="38"/>
      <c r="H115" s="39"/>
      <c r="I115" s="39"/>
      <c r="J115" s="28" t="n">
        <f aca="false">J114+H115-I115</f>
        <v>0</v>
      </c>
      <c r="K115" s="29" t="n">
        <f aca="false">G115-H115</f>
        <v>0</v>
      </c>
      <c r="L115" s="29" t="n">
        <f aca="false">F115-K115</f>
        <v>0</v>
      </c>
      <c r="M115" s="30" t="e">
        <f aca="false">L115*100/F115</f>
        <v>#VALUE!</v>
      </c>
      <c r="N115" s="32"/>
    </row>
    <row r="116" customFormat="false" ht="12.8" hidden="false" customHeight="false" outlineLevel="0" collapsed="false">
      <c r="A116" s="32" t="n">
        <f aca="false">stas!A115+1</f>
        <v>112</v>
      </c>
      <c r="B116" s="33"/>
      <c r="C116" s="34"/>
      <c r="D116" s="35"/>
      <c r="E116" s="36"/>
      <c r="F116" s="37"/>
      <c r="G116" s="38"/>
      <c r="H116" s="39"/>
      <c r="I116" s="39"/>
      <c r="J116" s="28" t="n">
        <f aca="false">J115+H116-I116</f>
        <v>0</v>
      </c>
      <c r="K116" s="29" t="n">
        <f aca="false">G116-H116</f>
        <v>0</v>
      </c>
      <c r="L116" s="29" t="n">
        <f aca="false">F116-K116</f>
        <v>0</v>
      </c>
      <c r="M116" s="30" t="e">
        <f aca="false">L116*100/F116</f>
        <v>#VALUE!</v>
      </c>
      <c r="N116" s="32"/>
    </row>
    <row r="117" customFormat="false" ht="12.8" hidden="false" customHeight="false" outlineLevel="0" collapsed="false">
      <c r="A117" s="32" t="n">
        <f aca="false">stas!A116+1</f>
        <v>113</v>
      </c>
      <c r="B117" s="33"/>
      <c r="C117" s="34"/>
      <c r="D117" s="35"/>
      <c r="E117" s="36"/>
      <c r="F117" s="37"/>
      <c r="G117" s="38"/>
      <c r="H117" s="39"/>
      <c r="I117" s="39"/>
      <c r="J117" s="28" t="n">
        <f aca="false">J116+H117-I117</f>
        <v>0</v>
      </c>
      <c r="K117" s="29" t="n">
        <f aca="false">G117-H117</f>
        <v>0</v>
      </c>
      <c r="L117" s="29" t="n">
        <f aca="false">F117-K117</f>
        <v>0</v>
      </c>
      <c r="M117" s="30" t="e">
        <f aca="false">L117*100/F117</f>
        <v>#VALUE!</v>
      </c>
      <c r="N117" s="32"/>
    </row>
    <row r="118" customFormat="false" ht="12.8" hidden="false" customHeight="false" outlineLevel="0" collapsed="false">
      <c r="A118" s="32" t="n">
        <f aca="false">stas!A117+1</f>
        <v>114</v>
      </c>
      <c r="B118" s="33"/>
      <c r="C118" s="34"/>
      <c r="D118" s="35"/>
      <c r="E118" s="36"/>
      <c r="F118" s="37"/>
      <c r="G118" s="38"/>
      <c r="H118" s="39"/>
      <c r="I118" s="39"/>
      <c r="J118" s="28" t="n">
        <f aca="false">J117+H118-I118</f>
        <v>0</v>
      </c>
      <c r="K118" s="29" t="n">
        <f aca="false">G118-H118</f>
        <v>0</v>
      </c>
      <c r="L118" s="29" t="n">
        <f aca="false">F118-K118</f>
        <v>0</v>
      </c>
      <c r="M118" s="30" t="e">
        <f aca="false">L118*100/F118</f>
        <v>#VALUE!</v>
      </c>
      <c r="N118" s="32"/>
    </row>
    <row r="119" customFormat="false" ht="12.8" hidden="false" customHeight="false" outlineLevel="0" collapsed="false">
      <c r="A119" s="32" t="n">
        <f aca="false">stas!A118+1</f>
        <v>115</v>
      </c>
      <c r="B119" s="33"/>
      <c r="C119" s="34"/>
      <c r="D119" s="35"/>
      <c r="E119" s="36"/>
      <c r="F119" s="37"/>
      <c r="G119" s="38"/>
      <c r="H119" s="39"/>
      <c r="I119" s="39"/>
      <c r="J119" s="28" t="n">
        <f aca="false">J118+H119-I119</f>
        <v>0</v>
      </c>
      <c r="K119" s="29" t="n">
        <f aca="false">G119-H119</f>
        <v>0</v>
      </c>
      <c r="L119" s="29" t="n">
        <f aca="false">F119-K119</f>
        <v>0</v>
      </c>
      <c r="M119" s="30" t="e">
        <f aca="false">L119*100/F119</f>
        <v>#VALUE!</v>
      </c>
      <c r="N119" s="32"/>
    </row>
    <row r="120" customFormat="false" ht="12.8" hidden="false" customHeight="false" outlineLevel="0" collapsed="false">
      <c r="A120" s="32" t="n">
        <f aca="false">stas!A119+1</f>
        <v>116</v>
      </c>
      <c r="B120" s="33"/>
      <c r="C120" s="34"/>
      <c r="D120" s="35"/>
      <c r="E120" s="36"/>
      <c r="F120" s="37"/>
      <c r="G120" s="38"/>
      <c r="H120" s="39"/>
      <c r="I120" s="39"/>
      <c r="J120" s="28" t="n">
        <f aca="false">J119+H120-I120</f>
        <v>0</v>
      </c>
      <c r="K120" s="29" t="n">
        <f aca="false">G120-H120</f>
        <v>0</v>
      </c>
      <c r="L120" s="29" t="n">
        <f aca="false">F120-K120</f>
        <v>0</v>
      </c>
      <c r="M120" s="30" t="e">
        <f aca="false">L120*100/F120</f>
        <v>#VALUE!</v>
      </c>
      <c r="N120" s="32"/>
    </row>
    <row r="121" customFormat="false" ht="12.8" hidden="false" customHeight="false" outlineLevel="0" collapsed="false">
      <c r="A121" s="32" t="n">
        <f aca="false">stas!A120+1</f>
        <v>117</v>
      </c>
      <c r="B121" s="33"/>
      <c r="C121" s="34"/>
      <c r="D121" s="35"/>
      <c r="E121" s="36"/>
      <c r="F121" s="37"/>
      <c r="G121" s="38"/>
      <c r="H121" s="39"/>
      <c r="I121" s="39"/>
      <c r="J121" s="28" t="n">
        <f aca="false">J120+H121-I121</f>
        <v>0</v>
      </c>
      <c r="K121" s="29" t="n">
        <f aca="false">G121-H121</f>
        <v>0</v>
      </c>
      <c r="L121" s="29" t="n">
        <f aca="false">F121-K121</f>
        <v>0</v>
      </c>
      <c r="M121" s="30" t="e">
        <f aca="false">L121*100/F121</f>
        <v>#VALUE!</v>
      </c>
      <c r="N121" s="32"/>
    </row>
    <row r="122" customFormat="false" ht="12.8" hidden="false" customHeight="false" outlineLevel="0" collapsed="false">
      <c r="A122" s="32" t="n">
        <f aca="false">stas!A121+1</f>
        <v>118</v>
      </c>
      <c r="B122" s="33"/>
      <c r="C122" s="34"/>
      <c r="D122" s="35"/>
      <c r="E122" s="36"/>
      <c r="F122" s="37"/>
      <c r="G122" s="38"/>
      <c r="H122" s="39"/>
      <c r="I122" s="39"/>
      <c r="J122" s="28" t="n">
        <f aca="false">J121+H122-I122</f>
        <v>0</v>
      </c>
      <c r="K122" s="29" t="n">
        <f aca="false">G122-H122</f>
        <v>0</v>
      </c>
      <c r="L122" s="29" t="n">
        <f aca="false">F122-K122</f>
        <v>0</v>
      </c>
      <c r="M122" s="30" t="e">
        <f aca="false">L122*100/F122</f>
        <v>#VALUE!</v>
      </c>
      <c r="N122" s="32"/>
    </row>
    <row r="123" customFormat="false" ht="12.8" hidden="false" customHeight="false" outlineLevel="0" collapsed="false">
      <c r="A123" s="32" t="n">
        <f aca="false">stas!A122+1</f>
        <v>119</v>
      </c>
      <c r="B123" s="33"/>
      <c r="C123" s="34"/>
      <c r="D123" s="35"/>
      <c r="E123" s="36"/>
      <c r="F123" s="37"/>
      <c r="G123" s="38"/>
      <c r="H123" s="39"/>
      <c r="I123" s="39"/>
      <c r="J123" s="28" t="n">
        <f aca="false">J122+H123-I123</f>
        <v>0</v>
      </c>
      <c r="K123" s="29" t="n">
        <f aca="false">G123-H123</f>
        <v>0</v>
      </c>
      <c r="L123" s="29" t="n">
        <f aca="false">F123-K123</f>
        <v>0</v>
      </c>
      <c r="M123" s="30" t="e">
        <f aca="false">L123*100/F123</f>
        <v>#VALUE!</v>
      </c>
      <c r="N123" s="32"/>
    </row>
    <row r="124" customFormat="false" ht="12.8" hidden="false" customHeight="false" outlineLevel="0" collapsed="false">
      <c r="A124" s="32" t="n">
        <f aca="false">stas!A123+1</f>
        <v>120</v>
      </c>
      <c r="B124" s="33"/>
      <c r="C124" s="34"/>
      <c r="D124" s="35"/>
      <c r="E124" s="36"/>
      <c r="F124" s="37"/>
      <c r="G124" s="38"/>
      <c r="H124" s="39"/>
      <c r="I124" s="39"/>
      <c r="J124" s="28" t="n">
        <f aca="false">J123+H124-I124</f>
        <v>0</v>
      </c>
      <c r="K124" s="29" t="n">
        <f aca="false">G124-H124</f>
        <v>0</v>
      </c>
      <c r="L124" s="29" t="n">
        <f aca="false">F124-K124</f>
        <v>0</v>
      </c>
      <c r="M124" s="30" t="e">
        <f aca="false">L124*100/F124</f>
        <v>#VALUE!</v>
      </c>
      <c r="N124" s="32"/>
    </row>
    <row r="125" customFormat="false" ht="12.8" hidden="false" customHeight="false" outlineLevel="0" collapsed="false">
      <c r="A125" s="32" t="n">
        <f aca="false">stas!A124+1</f>
        <v>121</v>
      </c>
      <c r="B125" s="33"/>
      <c r="C125" s="34"/>
      <c r="D125" s="35"/>
      <c r="E125" s="36"/>
      <c r="F125" s="37"/>
      <c r="G125" s="38"/>
      <c r="H125" s="39"/>
      <c r="I125" s="39"/>
      <c r="J125" s="28" t="n">
        <f aca="false">J124+H125-I125</f>
        <v>0</v>
      </c>
      <c r="K125" s="29" t="n">
        <f aca="false">G125-H125</f>
        <v>0</v>
      </c>
      <c r="L125" s="29" t="n">
        <f aca="false">F125-K125</f>
        <v>0</v>
      </c>
      <c r="M125" s="30" t="e">
        <f aca="false">L125*100/F125</f>
        <v>#VALUE!</v>
      </c>
      <c r="N125" s="32"/>
    </row>
    <row r="126" customFormat="false" ht="12.8" hidden="false" customHeight="false" outlineLevel="0" collapsed="false">
      <c r="A126" s="32" t="n">
        <f aca="false">stas!A125+1</f>
        <v>122</v>
      </c>
      <c r="B126" s="33"/>
      <c r="C126" s="34"/>
      <c r="D126" s="35"/>
      <c r="E126" s="36"/>
      <c r="F126" s="37"/>
      <c r="G126" s="38"/>
      <c r="H126" s="39"/>
      <c r="I126" s="39"/>
      <c r="J126" s="28" t="n">
        <f aca="false">J125+H126-I126</f>
        <v>0</v>
      </c>
      <c r="K126" s="29" t="n">
        <f aca="false">G126-H126</f>
        <v>0</v>
      </c>
      <c r="L126" s="29" t="n">
        <f aca="false">F126-K126</f>
        <v>0</v>
      </c>
      <c r="M126" s="30" t="e">
        <f aca="false">L126*100/F126</f>
        <v>#VALUE!</v>
      </c>
      <c r="N126" s="32"/>
    </row>
    <row r="127" customFormat="false" ht="12.8" hidden="false" customHeight="false" outlineLevel="0" collapsed="false">
      <c r="A127" s="32" t="n">
        <f aca="false">stas!A126+1</f>
        <v>123</v>
      </c>
      <c r="B127" s="33"/>
      <c r="C127" s="34"/>
      <c r="D127" s="35"/>
      <c r="E127" s="36"/>
      <c r="F127" s="37"/>
      <c r="G127" s="38"/>
      <c r="H127" s="39"/>
      <c r="I127" s="39"/>
      <c r="J127" s="28" t="n">
        <f aca="false">J126+H127-I127</f>
        <v>0</v>
      </c>
      <c r="K127" s="29" t="n">
        <f aca="false">G127-H127</f>
        <v>0</v>
      </c>
      <c r="L127" s="29" t="n">
        <f aca="false">F127-K127</f>
        <v>0</v>
      </c>
      <c r="M127" s="30" t="e">
        <f aca="false">L127*100/F127</f>
        <v>#VALUE!</v>
      </c>
      <c r="N127" s="32"/>
    </row>
    <row r="128" customFormat="false" ht="12.8" hidden="false" customHeight="false" outlineLevel="0" collapsed="false">
      <c r="A128" s="32" t="n">
        <f aca="false">stas!A127+1</f>
        <v>124</v>
      </c>
      <c r="B128" s="33"/>
      <c r="C128" s="34"/>
      <c r="D128" s="35"/>
      <c r="E128" s="36"/>
      <c r="F128" s="37"/>
      <c r="G128" s="38"/>
      <c r="H128" s="39"/>
      <c r="I128" s="39"/>
      <c r="J128" s="28" t="n">
        <f aca="false">J127+H128-I128</f>
        <v>0</v>
      </c>
      <c r="K128" s="29" t="n">
        <f aca="false">G128-H128</f>
        <v>0</v>
      </c>
      <c r="L128" s="29" t="n">
        <f aca="false">F128-K128</f>
        <v>0</v>
      </c>
      <c r="M128" s="30" t="e">
        <f aca="false">L128*100/F128</f>
        <v>#VALUE!</v>
      </c>
      <c r="N128" s="32"/>
    </row>
    <row r="129" customFormat="false" ht="12.8" hidden="false" customHeight="false" outlineLevel="0" collapsed="false">
      <c r="A129" s="32" t="n">
        <f aca="false">stas!A128+1</f>
        <v>125</v>
      </c>
      <c r="B129" s="33"/>
      <c r="C129" s="34"/>
      <c r="D129" s="35"/>
      <c r="E129" s="36"/>
      <c r="F129" s="37"/>
      <c r="G129" s="38"/>
      <c r="H129" s="39"/>
      <c r="I129" s="39"/>
      <c r="J129" s="28" t="n">
        <f aca="false">J128+H129-I129</f>
        <v>0</v>
      </c>
      <c r="K129" s="29" t="n">
        <f aca="false">G129-H129</f>
        <v>0</v>
      </c>
      <c r="L129" s="29" t="n">
        <f aca="false">F129-K129</f>
        <v>0</v>
      </c>
      <c r="M129" s="30" t="e">
        <f aca="false">L129*100/F129</f>
        <v>#VALUE!</v>
      </c>
      <c r="N129" s="32"/>
    </row>
    <row r="130" customFormat="false" ht="12.8" hidden="false" customHeight="false" outlineLevel="0" collapsed="false">
      <c r="A130" s="32" t="n">
        <f aca="false">stas!A129+1</f>
        <v>126</v>
      </c>
      <c r="B130" s="33"/>
      <c r="C130" s="34"/>
      <c r="D130" s="35"/>
      <c r="E130" s="36"/>
      <c r="F130" s="37"/>
      <c r="G130" s="38"/>
      <c r="H130" s="39"/>
      <c r="I130" s="39"/>
      <c r="J130" s="28" t="n">
        <f aca="false">J129+H130-I130</f>
        <v>0</v>
      </c>
      <c r="K130" s="29" t="n">
        <f aca="false">G130-H130</f>
        <v>0</v>
      </c>
      <c r="L130" s="29" t="n">
        <f aca="false">F130-K130</f>
        <v>0</v>
      </c>
      <c r="M130" s="30" t="e">
        <f aca="false">L130*100/F130</f>
        <v>#VALUE!</v>
      </c>
      <c r="N130" s="32"/>
    </row>
    <row r="131" customFormat="false" ht="12.8" hidden="false" customHeight="false" outlineLevel="0" collapsed="false">
      <c r="A131" s="32" t="n">
        <f aca="false">stas!A130+1</f>
        <v>127</v>
      </c>
      <c r="B131" s="33"/>
      <c r="C131" s="34"/>
      <c r="D131" s="35"/>
      <c r="E131" s="36"/>
      <c r="F131" s="37"/>
      <c r="G131" s="38"/>
      <c r="H131" s="39"/>
      <c r="I131" s="39"/>
      <c r="J131" s="28" t="n">
        <f aca="false">J130+H131-I131</f>
        <v>0</v>
      </c>
      <c r="K131" s="29" t="n">
        <f aca="false">G131-H131</f>
        <v>0</v>
      </c>
      <c r="L131" s="29" t="n">
        <f aca="false">F131-K131</f>
        <v>0</v>
      </c>
      <c r="M131" s="30" t="e">
        <f aca="false">L131*100/F131</f>
        <v>#VALUE!</v>
      </c>
      <c r="N131" s="32"/>
    </row>
    <row r="132" customFormat="false" ht="12.8" hidden="false" customHeight="false" outlineLevel="0" collapsed="false">
      <c r="A132" s="32" t="n">
        <f aca="false">stas!A131+1</f>
        <v>128</v>
      </c>
      <c r="B132" s="33"/>
      <c r="C132" s="34"/>
      <c r="D132" s="35"/>
      <c r="E132" s="36"/>
      <c r="F132" s="37"/>
      <c r="G132" s="38"/>
      <c r="H132" s="39"/>
      <c r="I132" s="39"/>
      <c r="J132" s="28" t="n">
        <f aca="false">J131+H132-I132</f>
        <v>0</v>
      </c>
      <c r="K132" s="29" t="n">
        <f aca="false">G132-H132</f>
        <v>0</v>
      </c>
      <c r="L132" s="29" t="n">
        <f aca="false">F132-K132</f>
        <v>0</v>
      </c>
      <c r="M132" s="30" t="e">
        <f aca="false">L132*100/F132</f>
        <v>#VALUE!</v>
      </c>
      <c r="N132" s="32"/>
    </row>
    <row r="133" customFormat="false" ht="12.8" hidden="false" customHeight="false" outlineLevel="0" collapsed="false">
      <c r="A133" s="32" t="n">
        <f aca="false">stas!A132+1</f>
        <v>129</v>
      </c>
      <c r="B133" s="33"/>
      <c r="C133" s="34"/>
      <c r="D133" s="35"/>
      <c r="E133" s="36"/>
      <c r="F133" s="37"/>
      <c r="G133" s="38"/>
      <c r="H133" s="39"/>
      <c r="I133" s="39"/>
      <c r="J133" s="28" t="n">
        <f aca="false">J132+H133-I133</f>
        <v>0</v>
      </c>
      <c r="K133" s="29" t="n">
        <f aca="false">G133-H133</f>
        <v>0</v>
      </c>
      <c r="L133" s="29" t="n">
        <f aca="false">F133-K133</f>
        <v>0</v>
      </c>
      <c r="M133" s="30" t="e">
        <f aca="false">L133*100/F133</f>
        <v>#VALUE!</v>
      </c>
      <c r="N133" s="32"/>
    </row>
    <row r="134" customFormat="false" ht="12.8" hidden="false" customHeight="false" outlineLevel="0" collapsed="false">
      <c r="A134" s="32" t="n">
        <f aca="false">stas!A133+1</f>
        <v>130</v>
      </c>
      <c r="B134" s="33"/>
      <c r="C134" s="34"/>
      <c r="D134" s="35"/>
      <c r="E134" s="36"/>
      <c r="F134" s="37"/>
      <c r="G134" s="38"/>
      <c r="H134" s="39"/>
      <c r="I134" s="39"/>
      <c r="J134" s="28" t="n">
        <f aca="false">J133+H134-I134</f>
        <v>0</v>
      </c>
      <c r="K134" s="29" t="n">
        <f aca="false">G134-H134</f>
        <v>0</v>
      </c>
      <c r="L134" s="29" t="n">
        <f aca="false">F134-K134</f>
        <v>0</v>
      </c>
      <c r="M134" s="30" t="e">
        <f aca="false">L134*100/F134</f>
        <v>#VALUE!</v>
      </c>
      <c r="N134" s="32"/>
    </row>
    <row r="135" customFormat="false" ht="12.8" hidden="false" customHeight="false" outlineLevel="0" collapsed="false">
      <c r="A135" s="32" t="n">
        <f aca="false">stas!A134+1</f>
        <v>131</v>
      </c>
      <c r="B135" s="33"/>
      <c r="C135" s="34"/>
      <c r="D135" s="35"/>
      <c r="E135" s="36"/>
      <c r="F135" s="37"/>
      <c r="G135" s="38"/>
      <c r="H135" s="39"/>
      <c r="I135" s="39"/>
      <c r="J135" s="28" t="n">
        <f aca="false">J134+H135-I135</f>
        <v>0</v>
      </c>
      <c r="K135" s="29" t="n">
        <f aca="false">G135-H135</f>
        <v>0</v>
      </c>
      <c r="L135" s="29" t="n">
        <f aca="false">F135-K135</f>
        <v>0</v>
      </c>
      <c r="M135" s="30" t="e">
        <f aca="false">L135*100/F135</f>
        <v>#VALUE!</v>
      </c>
      <c r="N135" s="32"/>
    </row>
    <row r="136" customFormat="false" ht="12.8" hidden="false" customHeight="false" outlineLevel="0" collapsed="false">
      <c r="A136" s="32" t="n">
        <f aca="false">stas!A135+1</f>
        <v>132</v>
      </c>
      <c r="B136" s="33"/>
      <c r="C136" s="34"/>
      <c r="D136" s="35"/>
      <c r="E136" s="36"/>
      <c r="F136" s="37"/>
      <c r="G136" s="38"/>
      <c r="H136" s="39"/>
      <c r="I136" s="39"/>
      <c r="J136" s="28" t="n">
        <f aca="false">J135+H136-I136</f>
        <v>0</v>
      </c>
      <c r="K136" s="29" t="n">
        <f aca="false">G136-H136</f>
        <v>0</v>
      </c>
      <c r="L136" s="29" t="n">
        <f aca="false">F136-K136</f>
        <v>0</v>
      </c>
      <c r="M136" s="30" t="e">
        <f aca="false">L136*100/F136</f>
        <v>#VALUE!</v>
      </c>
      <c r="N136" s="32"/>
    </row>
    <row r="137" customFormat="false" ht="12.8" hidden="false" customHeight="false" outlineLevel="0" collapsed="false">
      <c r="A137" s="32" t="n">
        <f aca="false">stas!A136+1</f>
        <v>133</v>
      </c>
      <c r="B137" s="33"/>
      <c r="C137" s="34"/>
      <c r="D137" s="35"/>
      <c r="E137" s="36"/>
      <c r="F137" s="37"/>
      <c r="G137" s="38"/>
      <c r="H137" s="39"/>
      <c r="I137" s="39"/>
      <c r="J137" s="28" t="n">
        <f aca="false">J136+H137-I137</f>
        <v>0</v>
      </c>
      <c r="K137" s="29" t="n">
        <f aca="false">G137-H137</f>
        <v>0</v>
      </c>
      <c r="L137" s="29" t="n">
        <f aca="false">F137-K137</f>
        <v>0</v>
      </c>
      <c r="M137" s="30" t="e">
        <f aca="false">L137*100/F137</f>
        <v>#VALUE!</v>
      </c>
      <c r="N137" s="32"/>
    </row>
    <row r="138" customFormat="false" ht="12.8" hidden="false" customHeight="false" outlineLevel="0" collapsed="false">
      <c r="A138" s="32" t="n">
        <f aca="false">stas!A137+1</f>
        <v>134</v>
      </c>
      <c r="B138" s="33"/>
      <c r="C138" s="34"/>
      <c r="D138" s="35"/>
      <c r="E138" s="36"/>
      <c r="F138" s="37"/>
      <c r="G138" s="38"/>
      <c r="H138" s="39"/>
      <c r="I138" s="39"/>
      <c r="J138" s="28" t="n">
        <f aca="false">J137+H138-I138</f>
        <v>0</v>
      </c>
      <c r="K138" s="29" t="n">
        <f aca="false">G138-H138</f>
        <v>0</v>
      </c>
      <c r="L138" s="29" t="n">
        <f aca="false">F138-K138</f>
        <v>0</v>
      </c>
      <c r="M138" s="30" t="e">
        <f aca="false">L138*100/F138</f>
        <v>#VALUE!</v>
      </c>
      <c r="N138" s="32"/>
    </row>
    <row r="139" customFormat="false" ht="12.8" hidden="false" customHeight="false" outlineLevel="0" collapsed="false">
      <c r="A139" s="32" t="n">
        <f aca="false">stas!A138+1</f>
        <v>135</v>
      </c>
      <c r="B139" s="33"/>
      <c r="C139" s="34"/>
      <c r="D139" s="35"/>
      <c r="E139" s="36"/>
      <c r="F139" s="37"/>
      <c r="G139" s="38"/>
      <c r="H139" s="39"/>
      <c r="I139" s="39"/>
      <c r="J139" s="28" t="n">
        <f aca="false">J138+H139-I139</f>
        <v>0</v>
      </c>
      <c r="K139" s="29" t="n">
        <f aca="false">G139-H139</f>
        <v>0</v>
      </c>
      <c r="L139" s="29" t="n">
        <f aca="false">F139-K139</f>
        <v>0</v>
      </c>
      <c r="M139" s="30" t="e">
        <f aca="false">L139*100/F139</f>
        <v>#VALUE!</v>
      </c>
      <c r="N139" s="32"/>
    </row>
    <row r="140" customFormat="false" ht="12.8" hidden="false" customHeight="false" outlineLevel="0" collapsed="false">
      <c r="A140" s="32" t="n">
        <f aca="false">stas!A139+1</f>
        <v>136</v>
      </c>
      <c r="B140" s="33"/>
      <c r="C140" s="34"/>
      <c r="D140" s="35"/>
      <c r="E140" s="36"/>
      <c r="F140" s="37"/>
      <c r="G140" s="38"/>
      <c r="H140" s="39"/>
      <c r="I140" s="39"/>
      <c r="J140" s="28" t="n">
        <f aca="false">J139+H140-I140</f>
        <v>0</v>
      </c>
      <c r="K140" s="29" t="n">
        <f aca="false">G140-H140</f>
        <v>0</v>
      </c>
      <c r="L140" s="29" t="n">
        <f aca="false">F140-K140</f>
        <v>0</v>
      </c>
      <c r="M140" s="30" t="e">
        <f aca="false">L140*100/F140</f>
        <v>#VALUE!</v>
      </c>
      <c r="N140" s="32"/>
    </row>
    <row r="141" customFormat="false" ht="12.8" hidden="false" customHeight="false" outlineLevel="0" collapsed="false">
      <c r="A141" s="32" t="n">
        <f aca="false">stas!A140+1</f>
        <v>137</v>
      </c>
      <c r="B141" s="33"/>
      <c r="C141" s="34"/>
      <c r="D141" s="35"/>
      <c r="E141" s="36"/>
      <c r="F141" s="37"/>
      <c r="G141" s="38"/>
      <c r="H141" s="39"/>
      <c r="I141" s="39"/>
      <c r="J141" s="28" t="n">
        <f aca="false">J140+H141-I141</f>
        <v>0</v>
      </c>
      <c r="K141" s="29" t="n">
        <f aca="false">G141-H141</f>
        <v>0</v>
      </c>
      <c r="L141" s="29" t="n">
        <f aca="false">F141-K141</f>
        <v>0</v>
      </c>
      <c r="M141" s="30" t="e">
        <f aca="false">L141*100/F141</f>
        <v>#VALUE!</v>
      </c>
      <c r="N141" s="32"/>
    </row>
    <row r="142" customFormat="false" ht="12.8" hidden="false" customHeight="false" outlineLevel="0" collapsed="false">
      <c r="A142" s="32" t="n">
        <f aca="false">stas!A141+1</f>
        <v>138</v>
      </c>
      <c r="B142" s="33"/>
      <c r="C142" s="34"/>
      <c r="D142" s="35"/>
      <c r="E142" s="36"/>
      <c r="F142" s="37"/>
      <c r="G142" s="38"/>
      <c r="H142" s="39"/>
      <c r="I142" s="39"/>
      <c r="J142" s="28" t="n">
        <f aca="false">J141+H142-I142</f>
        <v>0</v>
      </c>
      <c r="K142" s="29" t="n">
        <f aca="false">G142-H142</f>
        <v>0</v>
      </c>
      <c r="L142" s="29" t="n">
        <f aca="false">F142-K142</f>
        <v>0</v>
      </c>
      <c r="M142" s="30" t="e">
        <f aca="false">L142*100/F142</f>
        <v>#VALUE!</v>
      </c>
      <c r="N142" s="32"/>
    </row>
    <row r="143" customFormat="false" ht="12.8" hidden="false" customHeight="false" outlineLevel="0" collapsed="false">
      <c r="A143" s="32" t="n">
        <f aca="false">stas!A142+1</f>
        <v>139</v>
      </c>
      <c r="B143" s="33"/>
      <c r="C143" s="34"/>
      <c r="D143" s="35"/>
      <c r="E143" s="36"/>
      <c r="F143" s="37"/>
      <c r="G143" s="38"/>
      <c r="H143" s="39"/>
      <c r="I143" s="39"/>
      <c r="J143" s="28" t="n">
        <f aca="false">J142+H143-I143</f>
        <v>0</v>
      </c>
      <c r="K143" s="29" t="n">
        <f aca="false">G143-H143</f>
        <v>0</v>
      </c>
      <c r="L143" s="29" t="n">
        <f aca="false">F143-K143</f>
        <v>0</v>
      </c>
      <c r="M143" s="30" t="e">
        <f aca="false">L143*100/F143</f>
        <v>#VALUE!</v>
      </c>
      <c r="N143" s="32"/>
    </row>
    <row r="144" customFormat="false" ht="12.8" hidden="false" customHeight="false" outlineLevel="0" collapsed="false">
      <c r="A144" s="32" t="n">
        <f aca="false">stas!A143+1</f>
        <v>140</v>
      </c>
      <c r="B144" s="33"/>
      <c r="C144" s="34"/>
      <c r="D144" s="35"/>
      <c r="E144" s="36"/>
      <c r="F144" s="37"/>
      <c r="G144" s="38"/>
      <c r="H144" s="39"/>
      <c r="I144" s="39"/>
      <c r="J144" s="28" t="n">
        <f aca="false">J143+H144-I144</f>
        <v>0</v>
      </c>
      <c r="K144" s="29" t="n">
        <f aca="false">G144-H144</f>
        <v>0</v>
      </c>
      <c r="L144" s="29" t="n">
        <f aca="false">F144-K144</f>
        <v>0</v>
      </c>
      <c r="M144" s="30" t="e">
        <f aca="false">L144*100/F144</f>
        <v>#VALUE!</v>
      </c>
      <c r="N144" s="32"/>
    </row>
    <row r="145" customFormat="false" ht="12.8" hidden="false" customHeight="false" outlineLevel="0" collapsed="false">
      <c r="A145" s="32" t="n">
        <f aca="false">stas!A144+1</f>
        <v>141</v>
      </c>
      <c r="B145" s="33"/>
      <c r="C145" s="34"/>
      <c r="D145" s="35"/>
      <c r="E145" s="36"/>
      <c r="F145" s="37"/>
      <c r="G145" s="38"/>
      <c r="H145" s="39"/>
      <c r="I145" s="39"/>
      <c r="J145" s="28" t="n">
        <f aca="false">J144+H145-I145</f>
        <v>0</v>
      </c>
      <c r="K145" s="29" t="n">
        <f aca="false">G145-H145</f>
        <v>0</v>
      </c>
      <c r="L145" s="29" t="n">
        <f aca="false">F145-K145</f>
        <v>0</v>
      </c>
      <c r="M145" s="30" t="e">
        <f aca="false">L145*100/F145</f>
        <v>#VALUE!</v>
      </c>
      <c r="N145" s="32"/>
    </row>
    <row r="146" customFormat="false" ht="12.8" hidden="false" customHeight="false" outlineLevel="0" collapsed="false">
      <c r="A146" s="32" t="n">
        <f aca="false">stas!A145+1</f>
        <v>142</v>
      </c>
      <c r="B146" s="33"/>
      <c r="C146" s="34"/>
      <c r="D146" s="35"/>
      <c r="E146" s="36"/>
      <c r="F146" s="37"/>
      <c r="G146" s="38"/>
      <c r="H146" s="39"/>
      <c r="I146" s="39"/>
      <c r="J146" s="28" t="n">
        <f aca="false">J145+H146-I146</f>
        <v>0</v>
      </c>
      <c r="K146" s="29" t="n">
        <f aca="false">G146-H146</f>
        <v>0</v>
      </c>
      <c r="L146" s="29" t="n">
        <f aca="false">F146-K146</f>
        <v>0</v>
      </c>
      <c r="M146" s="30" t="e">
        <f aca="false">L146*100/F146</f>
        <v>#VALUE!</v>
      </c>
      <c r="N146" s="32"/>
    </row>
    <row r="147" customFormat="false" ht="12.8" hidden="false" customHeight="false" outlineLevel="0" collapsed="false">
      <c r="A147" s="32" t="n">
        <f aca="false">stas!A146+1</f>
        <v>143</v>
      </c>
      <c r="B147" s="33"/>
      <c r="C147" s="34"/>
      <c r="D147" s="35"/>
      <c r="E147" s="36"/>
      <c r="F147" s="37"/>
      <c r="G147" s="38"/>
      <c r="H147" s="39"/>
      <c r="I147" s="39"/>
      <c r="J147" s="28" t="n">
        <f aca="false">J146+H147-I147</f>
        <v>0</v>
      </c>
      <c r="K147" s="29" t="n">
        <f aca="false">G147-H147</f>
        <v>0</v>
      </c>
      <c r="L147" s="29" t="n">
        <f aca="false">F147-K147</f>
        <v>0</v>
      </c>
      <c r="M147" s="30" t="e">
        <f aca="false">L147*100/F147</f>
        <v>#VALUE!</v>
      </c>
      <c r="N147" s="32"/>
    </row>
    <row r="148" customFormat="false" ht="12.8" hidden="false" customHeight="false" outlineLevel="0" collapsed="false">
      <c r="A148" s="32" t="n">
        <f aca="false">stas!A147+1</f>
        <v>144</v>
      </c>
      <c r="B148" s="33"/>
      <c r="C148" s="34"/>
      <c r="D148" s="35"/>
      <c r="E148" s="36"/>
      <c r="F148" s="37"/>
      <c r="G148" s="38"/>
      <c r="H148" s="39"/>
      <c r="I148" s="39"/>
      <c r="J148" s="28" t="n">
        <f aca="false">J147+H148-I148</f>
        <v>0</v>
      </c>
      <c r="K148" s="29" t="n">
        <f aca="false">G148-H148</f>
        <v>0</v>
      </c>
      <c r="L148" s="29" t="n">
        <f aca="false">F148-K148</f>
        <v>0</v>
      </c>
      <c r="M148" s="30" t="e">
        <f aca="false">L148*100/F148</f>
        <v>#VALUE!</v>
      </c>
      <c r="N148" s="32"/>
    </row>
    <row r="149" customFormat="false" ht="12.8" hidden="false" customHeight="false" outlineLevel="0" collapsed="false">
      <c r="A149" s="32" t="n">
        <f aca="false">stas!A148+1</f>
        <v>145</v>
      </c>
      <c r="B149" s="33"/>
      <c r="C149" s="34"/>
      <c r="D149" s="35"/>
      <c r="E149" s="36"/>
      <c r="F149" s="37"/>
      <c r="G149" s="38"/>
      <c r="H149" s="39"/>
      <c r="I149" s="39"/>
      <c r="J149" s="28" t="n">
        <f aca="false">J148+H149-I149</f>
        <v>0</v>
      </c>
      <c r="K149" s="29" t="n">
        <f aca="false">G149-H149</f>
        <v>0</v>
      </c>
      <c r="L149" s="29" t="n">
        <f aca="false">F149-K149</f>
        <v>0</v>
      </c>
      <c r="M149" s="30" t="e">
        <f aca="false">L149*100/F149</f>
        <v>#VALUE!</v>
      </c>
      <c r="N149" s="32"/>
    </row>
    <row r="150" customFormat="false" ht="12.8" hidden="false" customHeight="false" outlineLevel="0" collapsed="false">
      <c r="A150" s="32" t="n">
        <f aca="false">stas!A149+1</f>
        <v>146</v>
      </c>
      <c r="B150" s="33"/>
      <c r="C150" s="34"/>
      <c r="D150" s="35"/>
      <c r="E150" s="36"/>
      <c r="F150" s="37"/>
      <c r="G150" s="38"/>
      <c r="H150" s="39"/>
      <c r="I150" s="39"/>
      <c r="J150" s="28" t="n">
        <f aca="false">J149+H150-I150</f>
        <v>0</v>
      </c>
      <c r="K150" s="29" t="n">
        <f aca="false">G150-H150</f>
        <v>0</v>
      </c>
      <c r="L150" s="29" t="n">
        <f aca="false">F150-K150</f>
        <v>0</v>
      </c>
      <c r="M150" s="30" t="e">
        <f aca="false">L150*100/F150</f>
        <v>#VALUE!</v>
      </c>
      <c r="N150" s="32"/>
    </row>
    <row r="151" customFormat="false" ht="12.8" hidden="false" customHeight="false" outlineLevel="0" collapsed="false">
      <c r="A151" s="32" t="n">
        <f aca="false">stas!A150+1</f>
        <v>147</v>
      </c>
      <c r="B151" s="33"/>
      <c r="C151" s="34"/>
      <c r="D151" s="35"/>
      <c r="E151" s="36"/>
      <c r="F151" s="37"/>
      <c r="G151" s="38"/>
      <c r="H151" s="39"/>
      <c r="I151" s="39"/>
      <c r="J151" s="28" t="n">
        <f aca="false">J150+H151-I151</f>
        <v>0</v>
      </c>
      <c r="K151" s="29" t="n">
        <f aca="false">G151-H151</f>
        <v>0</v>
      </c>
      <c r="L151" s="29" t="n">
        <f aca="false">F151-K151</f>
        <v>0</v>
      </c>
      <c r="M151" s="30" t="e">
        <f aca="false">L151*100/F151</f>
        <v>#VALUE!</v>
      </c>
      <c r="N151" s="32"/>
    </row>
    <row r="152" customFormat="false" ht="12.8" hidden="false" customHeight="false" outlineLevel="0" collapsed="false">
      <c r="A152" s="32" t="n">
        <f aca="false">stas!A151+1</f>
        <v>148</v>
      </c>
      <c r="B152" s="33"/>
      <c r="C152" s="34"/>
      <c r="D152" s="35"/>
      <c r="E152" s="36"/>
      <c r="F152" s="37"/>
      <c r="G152" s="38"/>
      <c r="H152" s="39"/>
      <c r="I152" s="39"/>
      <c r="J152" s="28" t="n">
        <f aca="false">J151+H152-I152</f>
        <v>0</v>
      </c>
      <c r="K152" s="29" t="n">
        <f aca="false">G152-H152</f>
        <v>0</v>
      </c>
      <c r="L152" s="29" t="n">
        <f aca="false">F152-K152</f>
        <v>0</v>
      </c>
      <c r="M152" s="30" t="e">
        <f aca="false">L152*100/F152</f>
        <v>#VALUE!</v>
      </c>
      <c r="N152" s="32"/>
    </row>
    <row r="153" customFormat="false" ht="12.8" hidden="false" customHeight="false" outlineLevel="0" collapsed="false">
      <c r="A153" s="32" t="n">
        <f aca="false">stas!A152+1</f>
        <v>149</v>
      </c>
      <c r="B153" s="33"/>
      <c r="C153" s="34"/>
      <c r="D153" s="35"/>
      <c r="E153" s="36"/>
      <c r="F153" s="37"/>
      <c r="G153" s="38"/>
      <c r="H153" s="39"/>
      <c r="I153" s="39"/>
      <c r="J153" s="28" t="n">
        <f aca="false">J152+H153-I153</f>
        <v>0</v>
      </c>
      <c r="K153" s="29" t="n">
        <f aca="false">G153-H153</f>
        <v>0</v>
      </c>
      <c r="L153" s="29" t="n">
        <f aca="false">F153-K153</f>
        <v>0</v>
      </c>
      <c r="M153" s="30" t="e">
        <f aca="false">L153*100/F153</f>
        <v>#VALUE!</v>
      </c>
      <c r="N153" s="32"/>
    </row>
    <row r="154" customFormat="false" ht="12.8" hidden="false" customHeight="false" outlineLevel="0" collapsed="false">
      <c r="A154" s="32" t="n">
        <f aca="false">stas!A153+1</f>
        <v>150</v>
      </c>
      <c r="B154" s="33"/>
      <c r="C154" s="34"/>
      <c r="D154" s="35"/>
      <c r="E154" s="36"/>
      <c r="F154" s="37"/>
      <c r="G154" s="38"/>
      <c r="H154" s="39"/>
      <c r="I154" s="39"/>
      <c r="J154" s="28" t="n">
        <f aca="false">J153+H154-I154</f>
        <v>0</v>
      </c>
      <c r="K154" s="29" t="n">
        <f aca="false">G154-H154</f>
        <v>0</v>
      </c>
      <c r="L154" s="29" t="n">
        <f aca="false">F154-K154</f>
        <v>0</v>
      </c>
      <c r="M154" s="30" t="e">
        <f aca="false">L154*100/F154</f>
        <v>#VALUE!</v>
      </c>
      <c r="N154" s="32"/>
    </row>
  </sheetData>
  <conditionalFormatting sqref="G1:G4">
    <cfRule type="cellIs" priority="2" operator="between" aboveAverage="0" equalAverage="0" bottom="0" percent="0" rank="0" text="" dxfId="0">
      <formula>-1</formula>
      <formula>-500</formula>
    </cfRule>
    <cfRule type="cellIs" priority="3" operator="between" aboveAverage="0" equalAverage="0" bottom="0" percent="0" rank="0" text="" dxfId="0">
      <formula>-0.01</formula>
      <formula>-0.99</formula>
    </cfRule>
  </conditionalFormatting>
  <conditionalFormatting sqref="G6">
    <cfRule type="cellIs" priority="4" operator="between" aboveAverage="0" equalAverage="0" bottom="0" percent="0" rank="0" text="" dxfId="0">
      <formula>-1</formula>
      <formula>-100000</formula>
    </cfRule>
    <cfRule type="cellIs" priority="5" operator="between" aboveAverage="0" equalAverage="0" bottom="0" percent="0" rank="0" text="" dxfId="0">
      <formula>-0.01</formula>
      <formula>-0.99</formula>
    </cfRule>
  </conditionalFormatting>
  <conditionalFormatting sqref="I5:I6">
    <cfRule type="cellIs" priority="6" operator="greaterThan" aboveAverage="0" equalAverage="0" bottom="0" percent="0" rank="0" text="" dxfId="0">
      <formula>0</formula>
    </cfRule>
    <cfRule type="cellIs" priority="7" operator="lessThan" aboveAverage="0" equalAverage="0" bottom="0" percent="0" rank="0" text="" dxfId="0">
      <formula>0</formula>
    </cfRule>
  </conditionalFormatting>
  <conditionalFormatting sqref="G7">
    <cfRule type="cellIs" priority="8" operator="between" aboveAverage="0" equalAverage="0" bottom="0" percent="0" rank="0" text="" dxfId="0">
      <formula>-1</formula>
      <formula>-100000</formula>
    </cfRule>
    <cfRule type="cellIs" priority="9" operator="between" aboveAverage="0" equalAverage="0" bottom="0" percent="0" rank="0" text="" dxfId="0">
      <formula>-0.01</formula>
      <formula>-0.99</formula>
    </cfRule>
  </conditionalFormatting>
  <conditionalFormatting sqref="I7">
    <cfRule type="cellIs" priority="10" operator="greaterThan" aboveAverage="0" equalAverage="0" bottom="0" percent="0" rank="0" text="" dxfId="0">
      <formula>0</formula>
    </cfRule>
    <cfRule type="cellIs" priority="11" operator="lessThan" aboveAverage="0" equalAverage="0" bottom="0" percent="0" rank="0" text="" dxfId="0">
      <formula>0</formula>
    </cfRule>
  </conditionalFormatting>
  <conditionalFormatting sqref="G8">
    <cfRule type="cellIs" priority="12" operator="between" aboveAverage="0" equalAverage="0" bottom="0" percent="0" rank="0" text="" dxfId="0">
      <formula>-1</formula>
      <formula>-100000</formula>
    </cfRule>
    <cfRule type="cellIs" priority="13" operator="between" aboveAverage="0" equalAverage="0" bottom="0" percent="0" rank="0" text="" dxfId="0">
      <formula>-0.01</formula>
      <formula>-0.99</formula>
    </cfRule>
  </conditionalFormatting>
  <conditionalFormatting sqref="I8">
    <cfRule type="cellIs" priority="14" operator="greaterThan" aboveAverage="0" equalAverage="0" bottom="0" percent="0" rank="0" text="" dxfId="0">
      <formula>0</formula>
    </cfRule>
    <cfRule type="cellIs" priority="15" operator="lessThan" aboveAverage="0" equalAverage="0" bottom="0" percent="0" rank="0" text="" dxfId="0">
      <formula>0</formula>
    </cfRule>
  </conditionalFormatting>
  <conditionalFormatting sqref="G9">
    <cfRule type="cellIs" priority="16" operator="between" aboveAverage="0" equalAverage="0" bottom="0" percent="0" rank="0" text="" dxfId="0">
      <formula>-1</formula>
      <formula>-100000</formula>
    </cfRule>
    <cfRule type="cellIs" priority="17" operator="between" aboveAverage="0" equalAverage="0" bottom="0" percent="0" rank="0" text="" dxfId="0">
      <formula>-0.01</formula>
      <formula>-0.99</formula>
    </cfRule>
  </conditionalFormatting>
  <conditionalFormatting sqref="I9">
    <cfRule type="cellIs" priority="18" operator="greaterThan" aboveAverage="0" equalAverage="0" bottom="0" percent="0" rank="0" text="" dxfId="0">
      <formula>0</formula>
    </cfRule>
    <cfRule type="cellIs" priority="19" operator="lessThan" aboveAverage="0" equalAverage="0" bottom="0" percent="0" rank="0" text="" dxfId="0">
      <formula>0</formula>
    </cfRule>
  </conditionalFormatting>
  <conditionalFormatting sqref="G10">
    <cfRule type="cellIs" priority="20" operator="between" aboveAverage="0" equalAverage="0" bottom="0" percent="0" rank="0" text="" dxfId="0">
      <formula>-1</formula>
      <formula>-100000</formula>
    </cfRule>
    <cfRule type="cellIs" priority="21" operator="between" aboveAverage="0" equalAverage="0" bottom="0" percent="0" rank="0" text="" dxfId="0">
      <formula>-0.01</formula>
      <formula>-0.99</formula>
    </cfRule>
  </conditionalFormatting>
  <conditionalFormatting sqref="I10">
    <cfRule type="cellIs" priority="22" operator="greaterThan" aboveAverage="0" equalAverage="0" bottom="0" percent="0" rank="0" text="" dxfId="0">
      <formula>0</formula>
    </cfRule>
    <cfRule type="cellIs" priority="23" operator="lessThan" aboveAverage="0" equalAverage="0" bottom="0" percent="0" rank="0" text="" dxfId="0">
      <formula>0</formula>
    </cfRule>
  </conditionalFormatting>
  <conditionalFormatting sqref="G11">
    <cfRule type="cellIs" priority="24" operator="between" aboveAverage="0" equalAverage="0" bottom="0" percent="0" rank="0" text="" dxfId="0">
      <formula>-1</formula>
      <formula>-100000</formula>
    </cfRule>
    <cfRule type="cellIs" priority="25" operator="between" aboveAverage="0" equalAverage="0" bottom="0" percent="0" rank="0" text="" dxfId="0">
      <formula>-0.01</formula>
      <formula>-0.99</formula>
    </cfRule>
  </conditionalFormatting>
  <conditionalFormatting sqref="I11">
    <cfRule type="cellIs" priority="26" operator="greaterThan" aboveAverage="0" equalAverage="0" bottom="0" percent="0" rank="0" text="" dxfId="0">
      <formula>0</formula>
    </cfRule>
    <cfRule type="cellIs" priority="27" operator="lessThan" aboveAverage="0" equalAverage="0" bottom="0" percent="0" rank="0" text="" dxfId="0">
      <formula>0</formula>
    </cfRule>
  </conditionalFormatting>
  <conditionalFormatting sqref="G12">
    <cfRule type="cellIs" priority="28" operator="between" aboveAverage="0" equalAverage="0" bottom="0" percent="0" rank="0" text="" dxfId="0">
      <formula>-1</formula>
      <formula>-100000</formula>
    </cfRule>
    <cfRule type="cellIs" priority="29" operator="between" aboveAverage="0" equalAverage="0" bottom="0" percent="0" rank="0" text="" dxfId="0">
      <formula>-0.01</formula>
      <formula>-0.99</formula>
    </cfRule>
  </conditionalFormatting>
  <conditionalFormatting sqref="I12">
    <cfRule type="cellIs" priority="30" operator="greaterThan" aboveAverage="0" equalAverage="0" bottom="0" percent="0" rank="0" text="" dxfId="0">
      <formula>0</formula>
    </cfRule>
    <cfRule type="cellIs" priority="31" operator="lessThan" aboveAverage="0" equalAverage="0" bottom="0" percent="0" rank="0" text="" dxfId="0">
      <formula>0</formula>
    </cfRule>
  </conditionalFormatting>
  <conditionalFormatting sqref="G13">
    <cfRule type="cellIs" priority="32" operator="between" aboveAverage="0" equalAverage="0" bottom="0" percent="0" rank="0" text="" dxfId="0">
      <formula>-1</formula>
      <formula>-100000</formula>
    </cfRule>
    <cfRule type="cellIs" priority="33" operator="between" aboveAverage="0" equalAverage="0" bottom="0" percent="0" rank="0" text="" dxfId="0">
      <formula>-0.01</formula>
      <formula>-0.99</formula>
    </cfRule>
  </conditionalFormatting>
  <conditionalFormatting sqref="I13">
    <cfRule type="cellIs" priority="34" operator="greaterThan" aboveAverage="0" equalAverage="0" bottom="0" percent="0" rank="0" text="" dxfId="0">
      <formula>0</formula>
    </cfRule>
    <cfRule type="cellIs" priority="35" operator="lessThan" aboveAverage="0" equalAverage="0" bottom="0" percent="0" rank="0" text="" dxfId="0">
      <formula>0</formula>
    </cfRule>
  </conditionalFormatting>
  <conditionalFormatting sqref="G14">
    <cfRule type="cellIs" priority="36" operator="between" aboveAverage="0" equalAverage="0" bottom="0" percent="0" rank="0" text="" dxfId="0">
      <formula>-1</formula>
      <formula>-100000</formula>
    </cfRule>
    <cfRule type="cellIs" priority="37" operator="between" aboveAverage="0" equalAverage="0" bottom="0" percent="0" rank="0" text="" dxfId="0">
      <formula>-0.01</formula>
      <formula>-0.99</formula>
    </cfRule>
  </conditionalFormatting>
  <conditionalFormatting sqref="I14">
    <cfRule type="cellIs" priority="38" operator="greaterThan" aboveAverage="0" equalAverage="0" bottom="0" percent="0" rank="0" text="" dxfId="0">
      <formula>0</formula>
    </cfRule>
    <cfRule type="cellIs" priority="39" operator="lessThan" aboveAverage="0" equalAverage="0" bottom="0" percent="0" rank="0" text="" dxfId="0">
      <formula>0</formula>
    </cfRule>
  </conditionalFormatting>
  <conditionalFormatting sqref="G15">
    <cfRule type="cellIs" priority="40" operator="between" aboveAverage="0" equalAverage="0" bottom="0" percent="0" rank="0" text="" dxfId="0">
      <formula>-1</formula>
      <formula>-100000</formula>
    </cfRule>
    <cfRule type="cellIs" priority="41" operator="between" aboveAverage="0" equalAverage="0" bottom="0" percent="0" rank="0" text="" dxfId="0">
      <formula>-0.01</formula>
      <formula>-0.99</formula>
    </cfRule>
  </conditionalFormatting>
  <conditionalFormatting sqref="I15">
    <cfRule type="cellIs" priority="42" operator="greaterThan" aboveAverage="0" equalAverage="0" bottom="0" percent="0" rank="0" text="" dxfId="0">
      <formula>0</formula>
    </cfRule>
    <cfRule type="cellIs" priority="43" operator="lessThan" aboveAverage="0" equalAverage="0" bottom="0" percent="0" rank="0" text="" dxfId="0">
      <formula>0</formula>
    </cfRule>
  </conditionalFormatting>
  <conditionalFormatting sqref="G16">
    <cfRule type="cellIs" priority="44" operator="between" aboveAverage="0" equalAverage="0" bottom="0" percent="0" rank="0" text="" dxfId="0">
      <formula>-1</formula>
      <formula>-100000</formula>
    </cfRule>
    <cfRule type="cellIs" priority="45" operator="between" aboveAverage="0" equalAverage="0" bottom="0" percent="0" rank="0" text="" dxfId="0">
      <formula>-0.01</formula>
      <formula>-0.99</formula>
    </cfRule>
  </conditionalFormatting>
  <conditionalFormatting sqref="I16">
    <cfRule type="cellIs" priority="46" operator="greaterThan" aboveAverage="0" equalAverage="0" bottom="0" percent="0" rank="0" text="" dxfId="0">
      <formula>0</formula>
    </cfRule>
    <cfRule type="cellIs" priority="47" operator="lessThan" aboveAverage="0" equalAverage="0" bottom="0" percent="0" rank="0" text="" dxfId="0">
      <formula>0</formula>
    </cfRule>
  </conditionalFormatting>
  <conditionalFormatting sqref="G17">
    <cfRule type="cellIs" priority="48" operator="between" aboveAverage="0" equalAverage="0" bottom="0" percent="0" rank="0" text="" dxfId="0">
      <formula>-1</formula>
      <formula>-100000</formula>
    </cfRule>
    <cfRule type="cellIs" priority="49" operator="between" aboveAverage="0" equalAverage="0" bottom="0" percent="0" rank="0" text="" dxfId="0">
      <formula>-0.01</formula>
      <formula>-0.99</formula>
    </cfRule>
  </conditionalFormatting>
  <conditionalFormatting sqref="I17">
    <cfRule type="cellIs" priority="50" operator="greaterThan" aboveAverage="0" equalAverage="0" bottom="0" percent="0" rank="0" text="" dxfId="0">
      <formula>0</formula>
    </cfRule>
    <cfRule type="cellIs" priority="51" operator="lessThan" aboveAverage="0" equalAverage="0" bottom="0" percent="0" rank="0" text="" dxfId="0">
      <formula>0</formula>
    </cfRule>
  </conditionalFormatting>
  <conditionalFormatting sqref="G18">
    <cfRule type="cellIs" priority="52" operator="between" aboveAverage="0" equalAverage="0" bottom="0" percent="0" rank="0" text="" dxfId="0">
      <formula>-1</formula>
      <formula>-100000</formula>
    </cfRule>
    <cfRule type="cellIs" priority="53" operator="between" aboveAverage="0" equalAverage="0" bottom="0" percent="0" rank="0" text="" dxfId="0">
      <formula>-0.01</formula>
      <formula>-0.99</formula>
    </cfRule>
  </conditionalFormatting>
  <conditionalFormatting sqref="I18">
    <cfRule type="cellIs" priority="54" operator="greaterThan" aboveAverage="0" equalAverage="0" bottom="0" percent="0" rank="0" text="" dxfId="0">
      <formula>0</formula>
    </cfRule>
    <cfRule type="cellIs" priority="55" operator="lessThan" aboveAverage="0" equalAverage="0" bottom="0" percent="0" rank="0" text="" dxfId="0">
      <formula>0</formula>
    </cfRule>
  </conditionalFormatting>
  <conditionalFormatting sqref="G19">
    <cfRule type="cellIs" priority="56" operator="between" aboveAverage="0" equalAverage="0" bottom="0" percent="0" rank="0" text="" dxfId="0">
      <formula>-1</formula>
      <formula>-100000</formula>
    </cfRule>
    <cfRule type="cellIs" priority="57" operator="between" aboveAverage="0" equalAverage="0" bottom="0" percent="0" rank="0" text="" dxfId="0">
      <formula>-0.01</formula>
      <formula>-0.99</formula>
    </cfRule>
  </conditionalFormatting>
  <conditionalFormatting sqref="I19">
    <cfRule type="cellIs" priority="58" operator="greaterThan" aboveAverage="0" equalAverage="0" bottom="0" percent="0" rank="0" text="" dxfId="0">
      <formula>0</formula>
    </cfRule>
    <cfRule type="cellIs" priority="59" operator="lessThan" aboveAverage="0" equalAverage="0" bottom="0" percent="0" rank="0" text="" dxfId="0">
      <formula>0</formula>
    </cfRule>
  </conditionalFormatting>
  <conditionalFormatting sqref="G20">
    <cfRule type="cellIs" priority="60" operator="between" aboveAverage="0" equalAverage="0" bottom="0" percent="0" rank="0" text="" dxfId="0">
      <formula>-1</formula>
      <formula>-100000</formula>
    </cfRule>
    <cfRule type="cellIs" priority="61" operator="between" aboveAverage="0" equalAverage="0" bottom="0" percent="0" rank="0" text="" dxfId="0">
      <formula>-0.01</formula>
      <formula>-0.99</formula>
    </cfRule>
  </conditionalFormatting>
  <conditionalFormatting sqref="I20">
    <cfRule type="cellIs" priority="62" operator="greaterThan" aboveAverage="0" equalAverage="0" bottom="0" percent="0" rank="0" text="" dxfId="0">
      <formula>0</formula>
    </cfRule>
    <cfRule type="cellIs" priority="63" operator="lessThan" aboveAverage="0" equalAverage="0" bottom="0" percent="0" rank="0" text="" dxfId="0">
      <formula>0</formula>
    </cfRule>
  </conditionalFormatting>
  <conditionalFormatting sqref="G21">
    <cfRule type="cellIs" priority="64" operator="between" aboveAverage="0" equalAverage="0" bottom="0" percent="0" rank="0" text="" dxfId="0">
      <formula>-1</formula>
      <formula>-100000</formula>
    </cfRule>
    <cfRule type="cellIs" priority="65" operator="between" aboveAverage="0" equalAverage="0" bottom="0" percent="0" rank="0" text="" dxfId="0">
      <formula>-0.01</formula>
      <formula>-0.99</formula>
    </cfRule>
  </conditionalFormatting>
  <conditionalFormatting sqref="I21">
    <cfRule type="cellIs" priority="66" operator="greaterThan" aboveAverage="0" equalAverage="0" bottom="0" percent="0" rank="0" text="" dxfId="0">
      <formula>0</formula>
    </cfRule>
    <cfRule type="cellIs" priority="67" operator="lessThan" aboveAverage="0" equalAverage="0" bottom="0" percent="0" rank="0" text="" dxfId="0">
      <formula>0</formula>
    </cfRule>
  </conditionalFormatting>
  <conditionalFormatting sqref="G22">
    <cfRule type="cellIs" priority="68" operator="between" aboveAverage="0" equalAverage="0" bottom="0" percent="0" rank="0" text="" dxfId="0">
      <formula>-1</formula>
      <formula>-100000</formula>
    </cfRule>
    <cfRule type="cellIs" priority="69" operator="between" aboveAverage="0" equalAverage="0" bottom="0" percent="0" rank="0" text="" dxfId="0">
      <formula>-0.01</formula>
      <formula>-0.99</formula>
    </cfRule>
  </conditionalFormatting>
  <conditionalFormatting sqref="I22">
    <cfRule type="cellIs" priority="70" operator="greaterThan" aboveAverage="0" equalAverage="0" bottom="0" percent="0" rank="0" text="" dxfId="0">
      <formula>0</formula>
    </cfRule>
    <cfRule type="cellIs" priority="71" operator="lessThan" aboveAverage="0" equalAverage="0" bottom="0" percent="0" rank="0" text="" dxfId="0">
      <formula>0</formula>
    </cfRule>
  </conditionalFormatting>
  <conditionalFormatting sqref="G23">
    <cfRule type="cellIs" priority="72" operator="between" aboveAverage="0" equalAverage="0" bottom="0" percent="0" rank="0" text="" dxfId="0">
      <formula>-1</formula>
      <formula>-100000</formula>
    </cfRule>
    <cfRule type="cellIs" priority="73" operator="between" aboveAverage="0" equalAverage="0" bottom="0" percent="0" rank="0" text="" dxfId="0">
      <formula>-0.01</formula>
      <formula>-0.99</formula>
    </cfRule>
  </conditionalFormatting>
  <conditionalFormatting sqref="I23">
    <cfRule type="cellIs" priority="74" operator="greaterThan" aboveAverage="0" equalAverage="0" bottom="0" percent="0" rank="0" text="" dxfId="0">
      <formula>0</formula>
    </cfRule>
    <cfRule type="cellIs" priority="75" operator="lessThan" aboveAverage="0" equalAverage="0" bottom="0" percent="0" rank="0" text="" dxfId="0">
      <formula>0</formula>
    </cfRule>
  </conditionalFormatting>
  <conditionalFormatting sqref="G24">
    <cfRule type="cellIs" priority="76" operator="between" aboveAverage="0" equalAverage="0" bottom="0" percent="0" rank="0" text="" dxfId="0">
      <formula>-1</formula>
      <formula>-100000</formula>
    </cfRule>
    <cfRule type="cellIs" priority="77" operator="between" aboveAverage="0" equalAverage="0" bottom="0" percent="0" rank="0" text="" dxfId="0">
      <formula>-0.01</formula>
      <formula>-0.99</formula>
    </cfRule>
  </conditionalFormatting>
  <conditionalFormatting sqref="I24">
    <cfRule type="cellIs" priority="78" operator="greaterThan" aboveAverage="0" equalAverage="0" bottom="0" percent="0" rank="0" text="" dxfId="0">
      <formula>0</formula>
    </cfRule>
    <cfRule type="cellIs" priority="79" operator="lessThan" aboveAverage="0" equalAverage="0" bottom="0" percent="0" rank="0" text="" dxfId="0">
      <formula>0</formula>
    </cfRule>
  </conditionalFormatting>
  <conditionalFormatting sqref="G25">
    <cfRule type="cellIs" priority="80" operator="between" aboveAverage="0" equalAverage="0" bottom="0" percent="0" rank="0" text="" dxfId="0">
      <formula>-1</formula>
      <formula>-100000</formula>
    </cfRule>
    <cfRule type="cellIs" priority="81" operator="between" aboveAverage="0" equalAverage="0" bottom="0" percent="0" rank="0" text="" dxfId="0">
      <formula>-0.01</formula>
      <formula>-0.99</formula>
    </cfRule>
  </conditionalFormatting>
  <conditionalFormatting sqref="I25">
    <cfRule type="cellIs" priority="82" operator="greaterThan" aboveAverage="0" equalAverage="0" bottom="0" percent="0" rank="0" text="" dxfId="0">
      <formula>0</formula>
    </cfRule>
    <cfRule type="cellIs" priority="83" operator="lessThan" aboveAverage="0" equalAverage="0" bottom="0" percent="0" rank="0" text="" dxfId="0">
      <formula>0</formula>
    </cfRule>
  </conditionalFormatting>
  <conditionalFormatting sqref="G26">
    <cfRule type="cellIs" priority="84" operator="between" aboveAverage="0" equalAverage="0" bottom="0" percent="0" rank="0" text="" dxfId="0">
      <formula>-1</formula>
      <formula>-100000</formula>
    </cfRule>
    <cfRule type="cellIs" priority="85" operator="between" aboveAverage="0" equalAverage="0" bottom="0" percent="0" rank="0" text="" dxfId="0">
      <formula>-0.01</formula>
      <formula>-0.99</formula>
    </cfRule>
  </conditionalFormatting>
  <conditionalFormatting sqref="I26">
    <cfRule type="cellIs" priority="86" operator="greaterThan" aboveAverage="0" equalAverage="0" bottom="0" percent="0" rank="0" text="" dxfId="0">
      <formula>0</formula>
    </cfRule>
    <cfRule type="cellIs" priority="87" operator="lessThan" aboveAverage="0" equalAverage="0" bottom="0" percent="0" rank="0" text="" dxfId="0">
      <formula>0</formula>
    </cfRule>
  </conditionalFormatting>
  <conditionalFormatting sqref="G27">
    <cfRule type="cellIs" priority="88" operator="between" aboveAverage="0" equalAverage="0" bottom="0" percent="0" rank="0" text="" dxfId="0">
      <formula>-1</formula>
      <formula>-100000</formula>
    </cfRule>
    <cfRule type="cellIs" priority="89" operator="between" aboveAverage="0" equalAverage="0" bottom="0" percent="0" rank="0" text="" dxfId="0">
      <formula>-0.01</formula>
      <formula>-0.99</formula>
    </cfRule>
  </conditionalFormatting>
  <conditionalFormatting sqref="I27">
    <cfRule type="cellIs" priority="90" operator="greaterThan" aboveAverage="0" equalAverage="0" bottom="0" percent="0" rank="0" text="" dxfId="0">
      <formula>0</formula>
    </cfRule>
    <cfRule type="cellIs" priority="91" operator="lessThan" aboveAverage="0" equalAverage="0" bottom="0" percent="0" rank="0" text="" dxfId="0">
      <formula>0</formula>
    </cfRule>
  </conditionalFormatting>
  <conditionalFormatting sqref="G28">
    <cfRule type="cellIs" priority="92" operator="between" aboveAverage="0" equalAverage="0" bottom="0" percent="0" rank="0" text="" dxfId="0">
      <formula>-1</formula>
      <formula>-100000</formula>
    </cfRule>
    <cfRule type="cellIs" priority="93" operator="between" aboveAverage="0" equalAverage="0" bottom="0" percent="0" rank="0" text="" dxfId="0">
      <formula>-0.01</formula>
      <formula>-0.99</formula>
    </cfRule>
  </conditionalFormatting>
  <conditionalFormatting sqref="I28">
    <cfRule type="cellIs" priority="94" operator="greaterThan" aboveAverage="0" equalAverage="0" bottom="0" percent="0" rank="0" text="" dxfId="0">
      <formula>0</formula>
    </cfRule>
    <cfRule type="cellIs" priority="95" operator="lessThan" aboveAverage="0" equalAverage="0" bottom="0" percent="0" rank="0" text="" dxfId="0">
      <formula>0</formula>
    </cfRule>
  </conditionalFormatting>
  <conditionalFormatting sqref="G29">
    <cfRule type="cellIs" priority="96" operator="between" aboveAverage="0" equalAverage="0" bottom="0" percent="0" rank="0" text="" dxfId="0">
      <formula>-1</formula>
      <formula>-100000</formula>
    </cfRule>
    <cfRule type="cellIs" priority="97" operator="between" aboveAverage="0" equalAverage="0" bottom="0" percent="0" rank="0" text="" dxfId="0">
      <formula>-0.01</formula>
      <formula>-0.99</formula>
    </cfRule>
  </conditionalFormatting>
  <conditionalFormatting sqref="I29">
    <cfRule type="cellIs" priority="98" operator="greaterThan" aboveAverage="0" equalAverage="0" bottom="0" percent="0" rank="0" text="" dxfId="0">
      <formula>0</formula>
    </cfRule>
    <cfRule type="cellIs" priority="99" operator="lessThan" aboveAverage="0" equalAverage="0" bottom="0" percent="0" rank="0" text="" dxfId="0">
      <formula>0</formula>
    </cfRule>
  </conditionalFormatting>
  <conditionalFormatting sqref="G30">
    <cfRule type="cellIs" priority="100" operator="between" aboveAverage="0" equalAverage="0" bottom="0" percent="0" rank="0" text="" dxfId="0">
      <formula>-1</formula>
      <formula>-100000</formula>
    </cfRule>
    <cfRule type="cellIs" priority="101" operator="between" aboveAverage="0" equalAverage="0" bottom="0" percent="0" rank="0" text="" dxfId="0">
      <formula>-0.01</formula>
      <formula>-0.99</formula>
    </cfRule>
  </conditionalFormatting>
  <conditionalFormatting sqref="I30">
    <cfRule type="cellIs" priority="102" operator="greaterThan" aboveAverage="0" equalAverage="0" bottom="0" percent="0" rank="0" text="" dxfId="0">
      <formula>0</formula>
    </cfRule>
    <cfRule type="cellIs" priority="103" operator="lessThan" aboveAverage="0" equalAverage="0" bottom="0" percent="0" rank="0" text="" dxfId="0">
      <formula>0</formula>
    </cfRule>
  </conditionalFormatting>
  <conditionalFormatting sqref="G31">
    <cfRule type="cellIs" priority="104" operator="between" aboveAverage="0" equalAverage="0" bottom="0" percent="0" rank="0" text="" dxfId="0">
      <formula>-1</formula>
      <formula>-100000</formula>
    </cfRule>
    <cfRule type="cellIs" priority="105" operator="between" aboveAverage="0" equalAverage="0" bottom="0" percent="0" rank="0" text="" dxfId="0">
      <formula>-0.01</formula>
      <formula>-0.99</formula>
    </cfRule>
  </conditionalFormatting>
  <conditionalFormatting sqref="I31">
    <cfRule type="cellIs" priority="106" operator="greaterThan" aboveAverage="0" equalAverage="0" bottom="0" percent="0" rank="0" text="" dxfId="0">
      <formula>0</formula>
    </cfRule>
    <cfRule type="cellIs" priority="107" operator="lessThan" aboveAverage="0" equalAverage="0" bottom="0" percent="0" rank="0" text="" dxfId="0">
      <formula>0</formula>
    </cfRule>
  </conditionalFormatting>
  <conditionalFormatting sqref="G32">
    <cfRule type="cellIs" priority="108" operator="between" aboveAverage="0" equalAverage="0" bottom="0" percent="0" rank="0" text="" dxfId="0">
      <formula>-1</formula>
      <formula>-100000</formula>
    </cfRule>
    <cfRule type="cellIs" priority="109" operator="between" aboveAverage="0" equalAverage="0" bottom="0" percent="0" rank="0" text="" dxfId="0">
      <formula>-0.01</formula>
      <formula>-0.99</formula>
    </cfRule>
  </conditionalFormatting>
  <conditionalFormatting sqref="I32">
    <cfRule type="cellIs" priority="110" operator="greaterThan" aboveAverage="0" equalAverage="0" bottom="0" percent="0" rank="0" text="" dxfId="0">
      <formula>0</formula>
    </cfRule>
    <cfRule type="cellIs" priority="111" operator="lessThan" aboveAverage="0" equalAverage="0" bottom="0" percent="0" rank="0" text="" dxfId="0">
      <formula>0</formula>
    </cfRule>
  </conditionalFormatting>
  <conditionalFormatting sqref="G33">
    <cfRule type="cellIs" priority="112" operator="between" aboveAverage="0" equalAverage="0" bottom="0" percent="0" rank="0" text="" dxfId="0">
      <formula>-1</formula>
      <formula>-100000</formula>
    </cfRule>
    <cfRule type="cellIs" priority="113" operator="between" aboveAverage="0" equalAverage="0" bottom="0" percent="0" rank="0" text="" dxfId="0">
      <formula>-0.01</formula>
      <formula>-0.99</formula>
    </cfRule>
  </conditionalFormatting>
  <conditionalFormatting sqref="I33">
    <cfRule type="cellIs" priority="114" operator="greaterThan" aboveAverage="0" equalAverage="0" bottom="0" percent="0" rank="0" text="" dxfId="0">
      <formula>0</formula>
    </cfRule>
    <cfRule type="cellIs" priority="115" operator="lessThan" aboveAverage="0" equalAverage="0" bottom="0" percent="0" rank="0" text="" dxfId="0">
      <formula>0</formula>
    </cfRule>
  </conditionalFormatting>
  <conditionalFormatting sqref="G34">
    <cfRule type="cellIs" priority="116" operator="between" aboveAverage="0" equalAverage="0" bottom="0" percent="0" rank="0" text="" dxfId="0">
      <formula>-1</formula>
      <formula>-100000</formula>
    </cfRule>
    <cfRule type="cellIs" priority="117" operator="between" aboveAverage="0" equalAverage="0" bottom="0" percent="0" rank="0" text="" dxfId="0">
      <formula>-0.01</formula>
      <formula>-0.99</formula>
    </cfRule>
  </conditionalFormatting>
  <conditionalFormatting sqref="I34">
    <cfRule type="cellIs" priority="118" operator="greaterThan" aboveAverage="0" equalAverage="0" bottom="0" percent="0" rank="0" text="" dxfId="0">
      <formula>0</formula>
    </cfRule>
    <cfRule type="cellIs" priority="119" operator="lessThan" aboveAverage="0" equalAverage="0" bottom="0" percent="0" rank="0" text="" dxfId="0">
      <formula>0</formula>
    </cfRule>
  </conditionalFormatting>
  <conditionalFormatting sqref="G35">
    <cfRule type="cellIs" priority="120" operator="between" aboveAverage="0" equalAverage="0" bottom="0" percent="0" rank="0" text="" dxfId="0">
      <formula>-1</formula>
      <formula>-100000</formula>
    </cfRule>
    <cfRule type="cellIs" priority="121" operator="between" aboveAverage="0" equalAverage="0" bottom="0" percent="0" rank="0" text="" dxfId="0">
      <formula>-0.01</formula>
      <formula>-0.99</formula>
    </cfRule>
  </conditionalFormatting>
  <conditionalFormatting sqref="I35">
    <cfRule type="cellIs" priority="122" operator="greaterThan" aboveAverage="0" equalAverage="0" bottom="0" percent="0" rank="0" text="" dxfId="0">
      <formula>0</formula>
    </cfRule>
    <cfRule type="cellIs" priority="123" operator="lessThan" aboveAverage="0" equalAverage="0" bottom="0" percent="0" rank="0" text="" dxfId="0">
      <formula>0</formula>
    </cfRule>
  </conditionalFormatting>
  <conditionalFormatting sqref="G36">
    <cfRule type="cellIs" priority="124" operator="between" aboveAverage="0" equalAverage="0" bottom="0" percent="0" rank="0" text="" dxfId="0">
      <formula>-1</formula>
      <formula>-100000</formula>
    </cfRule>
    <cfRule type="cellIs" priority="125" operator="between" aboveAverage="0" equalAverage="0" bottom="0" percent="0" rank="0" text="" dxfId="0">
      <formula>-0.01</formula>
      <formula>-0.99</formula>
    </cfRule>
  </conditionalFormatting>
  <conditionalFormatting sqref="I36">
    <cfRule type="cellIs" priority="126" operator="greaterThan" aboveAverage="0" equalAverage="0" bottom="0" percent="0" rank="0" text="" dxfId="0">
      <formula>0</formula>
    </cfRule>
    <cfRule type="cellIs" priority="127" operator="lessThan" aboveAverage="0" equalAverage="0" bottom="0" percent="0" rank="0" text="" dxfId="0">
      <formula>0</formula>
    </cfRule>
  </conditionalFormatting>
  <conditionalFormatting sqref="G37">
    <cfRule type="cellIs" priority="128" operator="between" aboveAverage="0" equalAverage="0" bottom="0" percent="0" rank="0" text="" dxfId="0">
      <formula>-1</formula>
      <formula>-100000</formula>
    </cfRule>
    <cfRule type="cellIs" priority="129" operator="between" aboveAverage="0" equalAverage="0" bottom="0" percent="0" rank="0" text="" dxfId="0">
      <formula>-0.01</formula>
      <formula>-0.99</formula>
    </cfRule>
  </conditionalFormatting>
  <conditionalFormatting sqref="I37">
    <cfRule type="cellIs" priority="130" operator="greaterThan" aboveAverage="0" equalAverage="0" bottom="0" percent="0" rank="0" text="" dxfId="0">
      <formula>0</formula>
    </cfRule>
    <cfRule type="cellIs" priority="131" operator="lessThan" aboveAverage="0" equalAverage="0" bottom="0" percent="0" rank="0" text="" dxfId="0">
      <formula>0</formula>
    </cfRule>
  </conditionalFormatting>
  <conditionalFormatting sqref="G38">
    <cfRule type="cellIs" priority="132" operator="between" aboveAverage="0" equalAverage="0" bottom="0" percent="0" rank="0" text="" dxfId="0">
      <formula>-1</formula>
      <formula>-100000</formula>
    </cfRule>
    <cfRule type="cellIs" priority="133" operator="between" aboveAverage="0" equalAverage="0" bottom="0" percent="0" rank="0" text="" dxfId="0">
      <formula>-0.01</formula>
      <formula>-0.99</formula>
    </cfRule>
  </conditionalFormatting>
  <conditionalFormatting sqref="I38">
    <cfRule type="cellIs" priority="134" operator="greaterThan" aboveAverage="0" equalAverage="0" bottom="0" percent="0" rank="0" text="" dxfId="0">
      <formula>0</formula>
    </cfRule>
    <cfRule type="cellIs" priority="135" operator="lessThan" aboveAverage="0" equalAverage="0" bottom="0" percent="0" rank="0" text="" dxfId="0">
      <formula>0</formula>
    </cfRule>
  </conditionalFormatting>
  <conditionalFormatting sqref="G39">
    <cfRule type="cellIs" priority="136" operator="between" aboveAverage="0" equalAverage="0" bottom="0" percent="0" rank="0" text="" dxfId="0">
      <formula>-1</formula>
      <formula>-100000</formula>
    </cfRule>
    <cfRule type="cellIs" priority="137" operator="between" aboveAverage="0" equalAverage="0" bottom="0" percent="0" rank="0" text="" dxfId="0">
      <formula>-0.01</formula>
      <formula>-0.99</formula>
    </cfRule>
  </conditionalFormatting>
  <conditionalFormatting sqref="I39">
    <cfRule type="cellIs" priority="138" operator="greaterThan" aboveAverage="0" equalAverage="0" bottom="0" percent="0" rank="0" text="" dxfId="0">
      <formula>0</formula>
    </cfRule>
    <cfRule type="cellIs" priority="139" operator="lessThan" aboveAverage="0" equalAverage="0" bottom="0" percent="0" rank="0" text="" dxfId="0">
      <formula>0</formula>
    </cfRule>
  </conditionalFormatting>
  <conditionalFormatting sqref="G40">
    <cfRule type="cellIs" priority="140" operator="between" aboveAverage="0" equalAverage="0" bottom="0" percent="0" rank="0" text="" dxfId="0">
      <formula>-1</formula>
      <formula>-100000</formula>
    </cfRule>
    <cfRule type="cellIs" priority="141" operator="between" aboveAverage="0" equalAverage="0" bottom="0" percent="0" rank="0" text="" dxfId="0">
      <formula>-0.01</formula>
      <formula>-0.99</formula>
    </cfRule>
  </conditionalFormatting>
  <conditionalFormatting sqref="I40">
    <cfRule type="cellIs" priority="142" operator="greaterThan" aboveAverage="0" equalAverage="0" bottom="0" percent="0" rank="0" text="" dxfId="0">
      <formula>0</formula>
    </cfRule>
    <cfRule type="cellIs" priority="143" operator="lessThan" aboveAverage="0" equalAverage="0" bottom="0" percent="0" rank="0" text="" dxfId="0">
      <formula>0</formula>
    </cfRule>
  </conditionalFormatting>
  <conditionalFormatting sqref="G41">
    <cfRule type="cellIs" priority="144" operator="between" aboveAverage="0" equalAverage="0" bottom="0" percent="0" rank="0" text="" dxfId="0">
      <formula>-1</formula>
      <formula>-100000</formula>
    </cfRule>
    <cfRule type="cellIs" priority="145" operator="between" aboveAverage="0" equalAverage="0" bottom="0" percent="0" rank="0" text="" dxfId="0">
      <formula>-0.01</formula>
      <formula>-0.99</formula>
    </cfRule>
  </conditionalFormatting>
  <conditionalFormatting sqref="I41">
    <cfRule type="cellIs" priority="146" operator="greaterThan" aboveAverage="0" equalAverage="0" bottom="0" percent="0" rank="0" text="" dxfId="0">
      <formula>0</formula>
    </cfRule>
    <cfRule type="cellIs" priority="147" operator="lessThan" aboveAverage="0" equalAverage="0" bottom="0" percent="0" rank="0" text="" dxfId="0">
      <formula>0</formula>
    </cfRule>
  </conditionalFormatting>
  <conditionalFormatting sqref="G42">
    <cfRule type="cellIs" priority="148" operator="between" aboveAverage="0" equalAverage="0" bottom="0" percent="0" rank="0" text="" dxfId="0">
      <formula>-1</formula>
      <formula>-100000</formula>
    </cfRule>
    <cfRule type="cellIs" priority="149" operator="between" aboveAverage="0" equalAverage="0" bottom="0" percent="0" rank="0" text="" dxfId="0">
      <formula>-0.01</formula>
      <formula>-0.99</formula>
    </cfRule>
  </conditionalFormatting>
  <conditionalFormatting sqref="I42">
    <cfRule type="cellIs" priority="150" operator="greaterThan" aboveAverage="0" equalAverage="0" bottom="0" percent="0" rank="0" text="" dxfId="0">
      <formula>0</formula>
    </cfRule>
    <cfRule type="cellIs" priority="151" operator="lessThan" aboveAverage="0" equalAverage="0" bottom="0" percent="0" rank="0" text="" dxfId="0">
      <formula>0</formula>
    </cfRule>
  </conditionalFormatting>
  <conditionalFormatting sqref="G43">
    <cfRule type="cellIs" priority="152" operator="between" aboveAverage="0" equalAverage="0" bottom="0" percent="0" rank="0" text="" dxfId="0">
      <formula>-1</formula>
      <formula>-100000</formula>
    </cfRule>
    <cfRule type="cellIs" priority="153" operator="between" aboveAverage="0" equalAverage="0" bottom="0" percent="0" rank="0" text="" dxfId="0">
      <formula>-0.01</formula>
      <formula>-0.99</formula>
    </cfRule>
  </conditionalFormatting>
  <conditionalFormatting sqref="I43">
    <cfRule type="cellIs" priority="154" operator="greaterThan" aboveAverage="0" equalAverage="0" bottom="0" percent="0" rank="0" text="" dxfId="0">
      <formula>0</formula>
    </cfRule>
    <cfRule type="cellIs" priority="155" operator="lessThan" aboveAverage="0" equalAverage="0" bottom="0" percent="0" rank="0" text="" dxfId="0">
      <formula>0</formula>
    </cfRule>
  </conditionalFormatting>
  <conditionalFormatting sqref="G44">
    <cfRule type="cellIs" priority="156" operator="between" aboveAverage="0" equalAverage="0" bottom="0" percent="0" rank="0" text="" dxfId="0">
      <formula>-1</formula>
      <formula>-100000</formula>
    </cfRule>
    <cfRule type="cellIs" priority="157" operator="between" aboveAverage="0" equalAverage="0" bottom="0" percent="0" rank="0" text="" dxfId="0">
      <formula>-0.01</formula>
      <formula>-0.99</formula>
    </cfRule>
  </conditionalFormatting>
  <conditionalFormatting sqref="I44">
    <cfRule type="cellIs" priority="158" operator="greaterThan" aboveAverage="0" equalAverage="0" bottom="0" percent="0" rank="0" text="" dxfId="0">
      <formula>0</formula>
    </cfRule>
    <cfRule type="cellIs" priority="159" operator="lessThan" aboveAverage="0" equalAverage="0" bottom="0" percent="0" rank="0" text="" dxfId="0">
      <formula>0</formula>
    </cfRule>
  </conditionalFormatting>
  <conditionalFormatting sqref="G45">
    <cfRule type="cellIs" priority="160" operator="between" aboveAverage="0" equalAverage="0" bottom="0" percent="0" rank="0" text="" dxfId="0">
      <formula>-1</formula>
      <formula>-100000</formula>
    </cfRule>
    <cfRule type="cellIs" priority="161" operator="between" aboveAverage="0" equalAverage="0" bottom="0" percent="0" rank="0" text="" dxfId="0">
      <formula>-0.01</formula>
      <formula>-0.99</formula>
    </cfRule>
  </conditionalFormatting>
  <conditionalFormatting sqref="I45">
    <cfRule type="cellIs" priority="162" operator="greaterThan" aboveAverage="0" equalAverage="0" bottom="0" percent="0" rank="0" text="" dxfId="0">
      <formula>0</formula>
    </cfRule>
    <cfRule type="cellIs" priority="163" operator="lessThan" aboveAverage="0" equalAverage="0" bottom="0" percent="0" rank="0" text="" dxfId="0">
      <formula>0</formula>
    </cfRule>
  </conditionalFormatting>
  <conditionalFormatting sqref="G46">
    <cfRule type="cellIs" priority="164" operator="between" aboveAverage="0" equalAverage="0" bottom="0" percent="0" rank="0" text="" dxfId="0">
      <formula>-1</formula>
      <formula>-100000</formula>
    </cfRule>
    <cfRule type="cellIs" priority="165" operator="between" aboveAverage="0" equalAverage="0" bottom="0" percent="0" rank="0" text="" dxfId="0">
      <formula>-0.01</formula>
      <formula>-0.99</formula>
    </cfRule>
  </conditionalFormatting>
  <conditionalFormatting sqref="I46">
    <cfRule type="cellIs" priority="166" operator="greaterThan" aboveAverage="0" equalAverage="0" bottom="0" percent="0" rank="0" text="" dxfId="0">
      <formula>0</formula>
    </cfRule>
    <cfRule type="cellIs" priority="167" operator="lessThan" aboveAverage="0" equalAverage="0" bottom="0" percent="0" rank="0" text="" dxfId="0">
      <formula>0</formula>
    </cfRule>
  </conditionalFormatting>
  <conditionalFormatting sqref="G47">
    <cfRule type="cellIs" priority="168" operator="between" aboveAverage="0" equalAverage="0" bottom="0" percent="0" rank="0" text="" dxfId="0">
      <formula>-1</formula>
      <formula>-100000</formula>
    </cfRule>
    <cfRule type="cellIs" priority="169" operator="between" aboveAverage="0" equalAverage="0" bottom="0" percent="0" rank="0" text="" dxfId="0">
      <formula>-0.01</formula>
      <formula>-0.99</formula>
    </cfRule>
  </conditionalFormatting>
  <conditionalFormatting sqref="I47">
    <cfRule type="cellIs" priority="170" operator="greaterThan" aboveAverage="0" equalAverage="0" bottom="0" percent="0" rank="0" text="" dxfId="0">
      <formula>0</formula>
    </cfRule>
    <cfRule type="cellIs" priority="171" operator="lessThan" aboveAverage="0" equalAverage="0" bottom="0" percent="0" rank="0" text="" dxfId="0">
      <formula>0</formula>
    </cfRule>
  </conditionalFormatting>
  <conditionalFormatting sqref="G48">
    <cfRule type="cellIs" priority="172" operator="between" aboveAverage="0" equalAverage="0" bottom="0" percent="0" rank="0" text="" dxfId="0">
      <formula>-1</formula>
      <formula>-100000</formula>
    </cfRule>
    <cfRule type="cellIs" priority="173" operator="between" aboveAverage="0" equalAverage="0" bottom="0" percent="0" rank="0" text="" dxfId="0">
      <formula>-0.01</formula>
      <formula>-0.99</formula>
    </cfRule>
  </conditionalFormatting>
  <conditionalFormatting sqref="I48">
    <cfRule type="cellIs" priority="174" operator="greaterThan" aboveAverage="0" equalAverage="0" bottom="0" percent="0" rank="0" text="" dxfId="0">
      <formula>0</formula>
    </cfRule>
    <cfRule type="cellIs" priority="175" operator="lessThan" aboveAverage="0" equalAverage="0" bottom="0" percent="0" rank="0" text="" dxfId="0">
      <formula>0</formula>
    </cfRule>
  </conditionalFormatting>
  <conditionalFormatting sqref="G49">
    <cfRule type="cellIs" priority="176" operator="between" aboveAverage="0" equalAverage="0" bottom="0" percent="0" rank="0" text="" dxfId="0">
      <formula>-1</formula>
      <formula>-100000</formula>
    </cfRule>
    <cfRule type="cellIs" priority="177" operator="between" aboveAverage="0" equalAverage="0" bottom="0" percent="0" rank="0" text="" dxfId="0">
      <formula>-0.01</formula>
      <formula>-0.99</formula>
    </cfRule>
  </conditionalFormatting>
  <conditionalFormatting sqref="I49">
    <cfRule type="cellIs" priority="178" operator="greaterThan" aboveAverage="0" equalAverage="0" bottom="0" percent="0" rank="0" text="" dxfId="0">
      <formula>0</formula>
    </cfRule>
    <cfRule type="cellIs" priority="179" operator="lessThan" aboveAverage="0" equalAverage="0" bottom="0" percent="0" rank="0" text="" dxfId="0">
      <formula>0</formula>
    </cfRule>
  </conditionalFormatting>
  <conditionalFormatting sqref="G50">
    <cfRule type="cellIs" priority="180" operator="between" aboveAverage="0" equalAverage="0" bottom="0" percent="0" rank="0" text="" dxfId="0">
      <formula>-1</formula>
      <formula>-100000</formula>
    </cfRule>
    <cfRule type="cellIs" priority="181" operator="between" aboveAverage="0" equalAverage="0" bottom="0" percent="0" rank="0" text="" dxfId="0">
      <formula>-0.01</formula>
      <formula>-0.99</formula>
    </cfRule>
  </conditionalFormatting>
  <conditionalFormatting sqref="I50">
    <cfRule type="cellIs" priority="182" operator="greaterThan" aboveAverage="0" equalAverage="0" bottom="0" percent="0" rank="0" text="" dxfId="0">
      <formula>0</formula>
    </cfRule>
    <cfRule type="cellIs" priority="183" operator="lessThan" aboveAverage="0" equalAverage="0" bottom="0" percent="0" rank="0" text="" dxfId="0">
      <formula>0</formula>
    </cfRule>
  </conditionalFormatting>
  <conditionalFormatting sqref="G51">
    <cfRule type="cellIs" priority="184" operator="between" aboveAverage="0" equalAverage="0" bottom="0" percent="0" rank="0" text="" dxfId="0">
      <formula>-1</formula>
      <formula>-100000</formula>
    </cfRule>
    <cfRule type="cellIs" priority="185" operator="between" aboveAverage="0" equalAverage="0" bottom="0" percent="0" rank="0" text="" dxfId="0">
      <formula>-0.01</formula>
      <formula>-0.99</formula>
    </cfRule>
  </conditionalFormatting>
  <conditionalFormatting sqref="I51">
    <cfRule type="cellIs" priority="186" operator="greaterThan" aboveAverage="0" equalAverage="0" bottom="0" percent="0" rank="0" text="" dxfId="0">
      <formula>0</formula>
    </cfRule>
    <cfRule type="cellIs" priority="187" operator="lessThan" aboveAverage="0" equalAverage="0" bottom="0" percent="0" rank="0" text="" dxfId="0">
      <formula>0</formula>
    </cfRule>
  </conditionalFormatting>
  <conditionalFormatting sqref="G52">
    <cfRule type="cellIs" priority="188" operator="between" aboveAverage="0" equalAverage="0" bottom="0" percent="0" rank="0" text="" dxfId="0">
      <formula>-1</formula>
      <formula>-100000</formula>
    </cfRule>
    <cfRule type="cellIs" priority="189" operator="between" aboveAverage="0" equalAverage="0" bottom="0" percent="0" rank="0" text="" dxfId="0">
      <formula>-0.01</formula>
      <formula>-0.99</formula>
    </cfRule>
  </conditionalFormatting>
  <conditionalFormatting sqref="I52">
    <cfRule type="cellIs" priority="190" operator="greaterThan" aboveAverage="0" equalAverage="0" bottom="0" percent="0" rank="0" text="" dxfId="0">
      <formula>0</formula>
    </cfRule>
    <cfRule type="cellIs" priority="191" operator="lessThan" aboveAverage="0" equalAverage="0" bottom="0" percent="0" rank="0" text="" dxfId="0">
      <formula>0</formula>
    </cfRule>
  </conditionalFormatting>
  <conditionalFormatting sqref="G53">
    <cfRule type="cellIs" priority="192" operator="between" aboveAverage="0" equalAverage="0" bottom="0" percent="0" rank="0" text="" dxfId="0">
      <formula>-1</formula>
      <formula>-100000</formula>
    </cfRule>
    <cfRule type="cellIs" priority="193" operator="between" aboveAverage="0" equalAverage="0" bottom="0" percent="0" rank="0" text="" dxfId="0">
      <formula>-0.01</formula>
      <formula>-0.99</formula>
    </cfRule>
  </conditionalFormatting>
  <conditionalFormatting sqref="I53">
    <cfRule type="cellIs" priority="194" operator="greaterThan" aboveAverage="0" equalAverage="0" bottom="0" percent="0" rank="0" text="" dxfId="0">
      <formula>0</formula>
    </cfRule>
    <cfRule type="cellIs" priority="195" operator="lessThan" aboveAverage="0" equalAverage="0" bottom="0" percent="0" rank="0" text="" dxfId="0">
      <formula>0</formula>
    </cfRule>
  </conditionalFormatting>
  <conditionalFormatting sqref="G54">
    <cfRule type="cellIs" priority="196" operator="between" aboveAverage="0" equalAverage="0" bottom="0" percent="0" rank="0" text="" dxfId="0">
      <formula>-1</formula>
      <formula>-100000</formula>
    </cfRule>
    <cfRule type="cellIs" priority="197" operator="between" aboveAverage="0" equalAverage="0" bottom="0" percent="0" rank="0" text="" dxfId="0">
      <formula>-0.01</formula>
      <formula>-0.99</formula>
    </cfRule>
  </conditionalFormatting>
  <conditionalFormatting sqref="I54">
    <cfRule type="cellIs" priority="198" operator="greaterThan" aboveAverage="0" equalAverage="0" bottom="0" percent="0" rank="0" text="" dxfId="0">
      <formula>0</formula>
    </cfRule>
    <cfRule type="cellIs" priority="199" operator="lessThan" aboveAverage="0" equalAverage="0" bottom="0" percent="0" rank="0" text="" dxfId="0">
      <formula>0</formula>
    </cfRule>
  </conditionalFormatting>
  <conditionalFormatting sqref="G55">
    <cfRule type="cellIs" priority="200" operator="between" aboveAverage="0" equalAverage="0" bottom="0" percent="0" rank="0" text="" dxfId="0">
      <formula>-1</formula>
      <formula>-100000</formula>
    </cfRule>
    <cfRule type="cellIs" priority="201" operator="between" aboveAverage="0" equalAverage="0" bottom="0" percent="0" rank="0" text="" dxfId="0">
      <formula>-0.01</formula>
      <formula>-0.99</formula>
    </cfRule>
  </conditionalFormatting>
  <conditionalFormatting sqref="I55">
    <cfRule type="cellIs" priority="202" operator="greaterThan" aboveAverage="0" equalAverage="0" bottom="0" percent="0" rank="0" text="" dxfId="0">
      <formula>0</formula>
    </cfRule>
    <cfRule type="cellIs" priority="203" operator="lessThan" aboveAverage="0" equalAverage="0" bottom="0" percent="0" rank="0" text="" dxfId="0">
      <formula>0</formula>
    </cfRule>
  </conditionalFormatting>
  <conditionalFormatting sqref="G56">
    <cfRule type="cellIs" priority="204" operator="between" aboveAverage="0" equalAverage="0" bottom="0" percent="0" rank="0" text="" dxfId="0">
      <formula>-1</formula>
      <formula>-100000</formula>
    </cfRule>
    <cfRule type="cellIs" priority="205" operator="between" aboveAverage="0" equalAverage="0" bottom="0" percent="0" rank="0" text="" dxfId="0">
      <formula>-0.01</formula>
      <formula>-0.99</formula>
    </cfRule>
  </conditionalFormatting>
  <conditionalFormatting sqref="I56">
    <cfRule type="cellIs" priority="206" operator="greaterThan" aboveAverage="0" equalAverage="0" bottom="0" percent="0" rank="0" text="" dxfId="0">
      <formula>0</formula>
    </cfRule>
    <cfRule type="cellIs" priority="207" operator="lessThan" aboveAverage="0" equalAverage="0" bottom="0" percent="0" rank="0" text="" dxfId="0">
      <formula>0</formula>
    </cfRule>
  </conditionalFormatting>
  <conditionalFormatting sqref="G57">
    <cfRule type="cellIs" priority="208" operator="between" aboveAverage="0" equalAverage="0" bottom="0" percent="0" rank="0" text="" dxfId="0">
      <formula>-1</formula>
      <formula>-100000</formula>
    </cfRule>
    <cfRule type="cellIs" priority="209" operator="between" aboveAverage="0" equalAverage="0" bottom="0" percent="0" rank="0" text="" dxfId="0">
      <formula>-0.01</formula>
      <formula>-0.99</formula>
    </cfRule>
  </conditionalFormatting>
  <conditionalFormatting sqref="I57">
    <cfRule type="cellIs" priority="210" operator="greaterThan" aboveAverage="0" equalAverage="0" bottom="0" percent="0" rank="0" text="" dxfId="0">
      <formula>0</formula>
    </cfRule>
    <cfRule type="cellIs" priority="211" operator="lessThan" aboveAverage="0" equalAverage="0" bottom="0" percent="0" rank="0" text="" dxfId="0">
      <formula>0</formula>
    </cfRule>
  </conditionalFormatting>
  <conditionalFormatting sqref="G58">
    <cfRule type="cellIs" priority="212" operator="between" aboveAverage="0" equalAverage="0" bottom="0" percent="0" rank="0" text="" dxfId="0">
      <formula>-1</formula>
      <formula>-100000</formula>
    </cfRule>
    <cfRule type="cellIs" priority="213" operator="between" aboveAverage="0" equalAverage="0" bottom="0" percent="0" rank="0" text="" dxfId="0">
      <formula>-0.01</formula>
      <formula>-0.99</formula>
    </cfRule>
  </conditionalFormatting>
  <conditionalFormatting sqref="I58">
    <cfRule type="cellIs" priority="214" operator="greaterThan" aboveAverage="0" equalAverage="0" bottom="0" percent="0" rank="0" text="" dxfId="0">
      <formula>0</formula>
    </cfRule>
    <cfRule type="cellIs" priority="215" operator="lessThan" aboveAverage="0" equalAverage="0" bottom="0" percent="0" rank="0" text="" dxfId="0">
      <formula>0</formula>
    </cfRule>
  </conditionalFormatting>
  <conditionalFormatting sqref="G59">
    <cfRule type="cellIs" priority="216" operator="between" aboveAverage="0" equalAverage="0" bottom="0" percent="0" rank="0" text="" dxfId="0">
      <formula>-1</formula>
      <formula>-100000</formula>
    </cfRule>
    <cfRule type="cellIs" priority="217" operator="between" aboveAverage="0" equalAverage="0" bottom="0" percent="0" rank="0" text="" dxfId="0">
      <formula>-0.01</formula>
      <formula>-0.99</formula>
    </cfRule>
  </conditionalFormatting>
  <conditionalFormatting sqref="I59">
    <cfRule type="cellIs" priority="218" operator="greaterThan" aboveAverage="0" equalAverage="0" bottom="0" percent="0" rank="0" text="" dxfId="0">
      <formula>0</formula>
    </cfRule>
    <cfRule type="cellIs" priority="219" operator="lessThan" aboveAverage="0" equalAverage="0" bottom="0" percent="0" rank="0" text="" dxfId="0">
      <formula>0</formula>
    </cfRule>
  </conditionalFormatting>
  <conditionalFormatting sqref="G60">
    <cfRule type="cellIs" priority="220" operator="between" aboveAverage="0" equalAverage="0" bottom="0" percent="0" rank="0" text="" dxfId="0">
      <formula>-1</formula>
      <formula>-100000</formula>
    </cfRule>
    <cfRule type="cellIs" priority="221" operator="between" aboveAverage="0" equalAverage="0" bottom="0" percent="0" rank="0" text="" dxfId="0">
      <formula>-0.01</formula>
      <formula>-0.99</formula>
    </cfRule>
  </conditionalFormatting>
  <conditionalFormatting sqref="I60">
    <cfRule type="cellIs" priority="222" operator="greaterThan" aboveAverage="0" equalAverage="0" bottom="0" percent="0" rank="0" text="" dxfId="0">
      <formula>0</formula>
    </cfRule>
    <cfRule type="cellIs" priority="223" operator="lessThan" aboveAverage="0" equalAverage="0" bottom="0" percent="0" rank="0" text="" dxfId="0">
      <formula>0</formula>
    </cfRule>
  </conditionalFormatting>
  <conditionalFormatting sqref="G61">
    <cfRule type="cellIs" priority="224" operator="between" aboveAverage="0" equalAverage="0" bottom="0" percent="0" rank="0" text="" dxfId="0">
      <formula>-1</formula>
      <formula>-100000</formula>
    </cfRule>
    <cfRule type="cellIs" priority="225" operator="between" aboveAverage="0" equalAverage="0" bottom="0" percent="0" rank="0" text="" dxfId="0">
      <formula>-0.01</formula>
      <formula>-0.99</formula>
    </cfRule>
  </conditionalFormatting>
  <conditionalFormatting sqref="I61">
    <cfRule type="cellIs" priority="226" operator="greaterThan" aboveAverage="0" equalAverage="0" bottom="0" percent="0" rank="0" text="" dxfId="0">
      <formula>0</formula>
    </cfRule>
    <cfRule type="cellIs" priority="227" operator="lessThan" aboveAverage="0" equalAverage="0" bottom="0" percent="0" rank="0" text="" dxfId="0">
      <formula>0</formula>
    </cfRule>
  </conditionalFormatting>
  <conditionalFormatting sqref="G62">
    <cfRule type="cellIs" priority="228" operator="between" aboveAverage="0" equalAverage="0" bottom="0" percent="0" rank="0" text="" dxfId="0">
      <formula>-1</formula>
      <formula>-100000</formula>
    </cfRule>
    <cfRule type="cellIs" priority="229" operator="between" aboveAverage="0" equalAverage="0" bottom="0" percent="0" rank="0" text="" dxfId="0">
      <formula>-0.01</formula>
      <formula>-0.99</formula>
    </cfRule>
  </conditionalFormatting>
  <conditionalFormatting sqref="I62">
    <cfRule type="cellIs" priority="230" operator="greaterThan" aboveAverage="0" equalAverage="0" bottom="0" percent="0" rank="0" text="" dxfId="0">
      <formula>0</formula>
    </cfRule>
    <cfRule type="cellIs" priority="231" operator="lessThan" aboveAverage="0" equalAverage="0" bottom="0" percent="0" rank="0" text="" dxfId="0">
      <formula>0</formula>
    </cfRule>
  </conditionalFormatting>
  <conditionalFormatting sqref="G63">
    <cfRule type="cellIs" priority="232" operator="between" aboveAverage="0" equalAverage="0" bottom="0" percent="0" rank="0" text="" dxfId="0">
      <formula>-1</formula>
      <formula>-100000</formula>
    </cfRule>
    <cfRule type="cellIs" priority="233" operator="between" aboveAverage="0" equalAverage="0" bottom="0" percent="0" rank="0" text="" dxfId="0">
      <formula>-0.01</formula>
      <formula>-0.99</formula>
    </cfRule>
  </conditionalFormatting>
  <conditionalFormatting sqref="I63">
    <cfRule type="cellIs" priority="234" operator="greaterThan" aboveAverage="0" equalAverage="0" bottom="0" percent="0" rank="0" text="" dxfId="0">
      <formula>0</formula>
    </cfRule>
    <cfRule type="cellIs" priority="235" operator="lessThan" aboveAverage="0" equalAverage="0" bottom="0" percent="0" rank="0" text="" dxfId="0">
      <formula>0</formula>
    </cfRule>
  </conditionalFormatting>
  <conditionalFormatting sqref="G64">
    <cfRule type="cellIs" priority="236" operator="between" aboveAverage="0" equalAverage="0" bottom="0" percent="0" rank="0" text="" dxfId="0">
      <formula>-1</formula>
      <formula>-100000</formula>
    </cfRule>
    <cfRule type="cellIs" priority="237" operator="between" aboveAverage="0" equalAverage="0" bottom="0" percent="0" rank="0" text="" dxfId="0">
      <formula>-0.01</formula>
      <formula>-0.99</formula>
    </cfRule>
  </conditionalFormatting>
  <conditionalFormatting sqref="I64">
    <cfRule type="cellIs" priority="238" operator="greaterThan" aboveAverage="0" equalAverage="0" bottom="0" percent="0" rank="0" text="" dxfId="0">
      <formula>0</formula>
    </cfRule>
    <cfRule type="cellIs" priority="239" operator="lessThan" aboveAverage="0" equalAverage="0" bottom="0" percent="0" rank="0" text="" dxfId="0">
      <formula>0</formula>
    </cfRule>
  </conditionalFormatting>
  <conditionalFormatting sqref="G65">
    <cfRule type="cellIs" priority="240" operator="between" aboveAverage="0" equalAverage="0" bottom="0" percent="0" rank="0" text="" dxfId="0">
      <formula>-1</formula>
      <formula>-100000</formula>
    </cfRule>
    <cfRule type="cellIs" priority="241" operator="between" aboveAverage="0" equalAverage="0" bottom="0" percent="0" rank="0" text="" dxfId="0">
      <formula>-0.01</formula>
      <formula>-0.99</formula>
    </cfRule>
  </conditionalFormatting>
  <conditionalFormatting sqref="I65">
    <cfRule type="cellIs" priority="242" operator="greaterThan" aboveAverage="0" equalAverage="0" bottom="0" percent="0" rank="0" text="" dxfId="0">
      <formula>0</formula>
    </cfRule>
    <cfRule type="cellIs" priority="243" operator="lessThan" aboveAverage="0" equalAverage="0" bottom="0" percent="0" rank="0" text="" dxfId="0">
      <formula>0</formula>
    </cfRule>
  </conditionalFormatting>
  <conditionalFormatting sqref="G66">
    <cfRule type="cellIs" priority="244" operator="between" aboveAverage="0" equalAverage="0" bottom="0" percent="0" rank="0" text="" dxfId="0">
      <formula>-1</formula>
      <formula>-100000</formula>
    </cfRule>
    <cfRule type="cellIs" priority="245" operator="between" aboveAverage="0" equalAverage="0" bottom="0" percent="0" rank="0" text="" dxfId="0">
      <formula>-0.01</formula>
      <formula>-0.99</formula>
    </cfRule>
  </conditionalFormatting>
  <conditionalFormatting sqref="I66">
    <cfRule type="cellIs" priority="246" operator="greaterThan" aboveAverage="0" equalAverage="0" bottom="0" percent="0" rank="0" text="" dxfId="0">
      <formula>0</formula>
    </cfRule>
    <cfRule type="cellIs" priority="247" operator="lessThan" aboveAverage="0" equalAverage="0" bottom="0" percent="0" rank="0" text="" dxfId="0">
      <formula>0</formula>
    </cfRule>
  </conditionalFormatting>
  <conditionalFormatting sqref="G67">
    <cfRule type="cellIs" priority="248" operator="between" aboveAverage="0" equalAverage="0" bottom="0" percent="0" rank="0" text="" dxfId="0">
      <formula>-1</formula>
      <formula>-100000</formula>
    </cfRule>
    <cfRule type="cellIs" priority="249" operator="between" aboveAverage="0" equalAverage="0" bottom="0" percent="0" rank="0" text="" dxfId="0">
      <formula>-0.01</formula>
      <formula>-0.99</formula>
    </cfRule>
  </conditionalFormatting>
  <conditionalFormatting sqref="I67">
    <cfRule type="cellIs" priority="250" operator="greaterThan" aboveAverage="0" equalAverage="0" bottom="0" percent="0" rank="0" text="" dxfId="0">
      <formula>0</formula>
    </cfRule>
    <cfRule type="cellIs" priority="251" operator="lessThan" aboveAverage="0" equalAverage="0" bottom="0" percent="0" rank="0" text="" dxfId="0">
      <formula>0</formula>
    </cfRule>
  </conditionalFormatting>
  <conditionalFormatting sqref="G68">
    <cfRule type="cellIs" priority="252" operator="between" aboveAverage="0" equalAverage="0" bottom="0" percent="0" rank="0" text="" dxfId="0">
      <formula>-1</formula>
      <formula>-100000</formula>
    </cfRule>
    <cfRule type="cellIs" priority="253" operator="between" aboveAverage="0" equalAverage="0" bottom="0" percent="0" rank="0" text="" dxfId="0">
      <formula>-0.01</formula>
      <formula>-0.99</formula>
    </cfRule>
  </conditionalFormatting>
  <conditionalFormatting sqref="I68">
    <cfRule type="cellIs" priority="254" operator="greaterThan" aboveAverage="0" equalAverage="0" bottom="0" percent="0" rank="0" text="" dxfId="0">
      <formula>0</formula>
    </cfRule>
    <cfRule type="cellIs" priority="255" operator="lessThan" aboveAverage="0" equalAverage="0" bottom="0" percent="0" rank="0" text="" dxfId="0">
      <formula>0</formula>
    </cfRule>
  </conditionalFormatting>
  <conditionalFormatting sqref="G69">
    <cfRule type="cellIs" priority="256" operator="between" aboveAverage="0" equalAverage="0" bottom="0" percent="0" rank="0" text="" dxfId="0">
      <formula>-1</formula>
      <formula>-100000</formula>
    </cfRule>
    <cfRule type="cellIs" priority="257" operator="between" aboveAverage="0" equalAverage="0" bottom="0" percent="0" rank="0" text="" dxfId="0">
      <formula>-0.01</formula>
      <formula>-0.99</formula>
    </cfRule>
  </conditionalFormatting>
  <conditionalFormatting sqref="I69">
    <cfRule type="cellIs" priority="258" operator="greaterThan" aboveAverage="0" equalAverage="0" bottom="0" percent="0" rank="0" text="" dxfId="0">
      <formula>0</formula>
    </cfRule>
    <cfRule type="cellIs" priority="259" operator="lessThan" aboveAverage="0" equalAverage="0" bottom="0" percent="0" rank="0" text="" dxfId="0">
      <formula>0</formula>
    </cfRule>
  </conditionalFormatting>
  <conditionalFormatting sqref="G70">
    <cfRule type="cellIs" priority="260" operator="between" aboveAverage="0" equalAverage="0" bottom="0" percent="0" rank="0" text="" dxfId="0">
      <formula>-1</formula>
      <formula>-100000</formula>
    </cfRule>
    <cfRule type="cellIs" priority="261" operator="between" aboveAverage="0" equalAverage="0" bottom="0" percent="0" rank="0" text="" dxfId="0">
      <formula>-0.01</formula>
      <formula>-0.99</formula>
    </cfRule>
  </conditionalFormatting>
  <conditionalFormatting sqref="I70">
    <cfRule type="cellIs" priority="262" operator="greaterThan" aboveAverage="0" equalAverage="0" bottom="0" percent="0" rank="0" text="" dxfId="0">
      <formula>0</formula>
    </cfRule>
    <cfRule type="cellIs" priority="263" operator="lessThan" aboveAverage="0" equalAverage="0" bottom="0" percent="0" rank="0" text="" dxfId="0">
      <formula>0</formula>
    </cfRule>
  </conditionalFormatting>
  <conditionalFormatting sqref="G71">
    <cfRule type="cellIs" priority="264" operator="between" aboveAverage="0" equalAverage="0" bottom="0" percent="0" rank="0" text="" dxfId="0">
      <formula>-1</formula>
      <formula>-100000</formula>
    </cfRule>
    <cfRule type="cellIs" priority="265" operator="between" aboveAverage="0" equalAverage="0" bottom="0" percent="0" rank="0" text="" dxfId="0">
      <formula>-0.01</formula>
      <formula>-0.99</formula>
    </cfRule>
  </conditionalFormatting>
  <conditionalFormatting sqref="I71">
    <cfRule type="cellIs" priority="266" operator="greaterThan" aboveAverage="0" equalAverage="0" bottom="0" percent="0" rank="0" text="" dxfId="0">
      <formula>0</formula>
    </cfRule>
    <cfRule type="cellIs" priority="267" operator="lessThan" aboveAverage="0" equalAverage="0" bottom="0" percent="0" rank="0" text="" dxfId="0">
      <formula>0</formula>
    </cfRule>
  </conditionalFormatting>
  <conditionalFormatting sqref="G72">
    <cfRule type="cellIs" priority="268" operator="between" aboveAverage="0" equalAverage="0" bottom="0" percent="0" rank="0" text="" dxfId="0">
      <formula>-1</formula>
      <formula>-100000</formula>
    </cfRule>
    <cfRule type="cellIs" priority="269" operator="between" aboveAverage="0" equalAverage="0" bottom="0" percent="0" rank="0" text="" dxfId="0">
      <formula>-0.01</formula>
      <formula>-0.99</formula>
    </cfRule>
  </conditionalFormatting>
  <conditionalFormatting sqref="I72">
    <cfRule type="cellIs" priority="270" operator="greaterThan" aboveAverage="0" equalAverage="0" bottom="0" percent="0" rank="0" text="" dxfId="0">
      <formula>0</formula>
    </cfRule>
    <cfRule type="cellIs" priority="271" operator="lessThan" aboveAverage="0" equalAverage="0" bottom="0" percent="0" rank="0" text="" dxfId="0">
      <formula>0</formula>
    </cfRule>
  </conditionalFormatting>
  <conditionalFormatting sqref="G73">
    <cfRule type="cellIs" priority="272" operator="between" aboveAverage="0" equalAverage="0" bottom="0" percent="0" rank="0" text="" dxfId="0">
      <formula>-1</formula>
      <formula>-100000</formula>
    </cfRule>
    <cfRule type="cellIs" priority="273" operator="between" aboveAverage="0" equalAverage="0" bottom="0" percent="0" rank="0" text="" dxfId="0">
      <formula>-0.01</formula>
      <formula>-0.99</formula>
    </cfRule>
  </conditionalFormatting>
  <conditionalFormatting sqref="I73">
    <cfRule type="cellIs" priority="274" operator="greaterThan" aboveAverage="0" equalAverage="0" bottom="0" percent="0" rank="0" text="" dxfId="0">
      <formula>0</formula>
    </cfRule>
    <cfRule type="cellIs" priority="275" operator="lessThan" aboveAverage="0" equalAverage="0" bottom="0" percent="0" rank="0" text="" dxfId="0">
      <formula>0</formula>
    </cfRule>
  </conditionalFormatting>
  <conditionalFormatting sqref="G74">
    <cfRule type="cellIs" priority="276" operator="between" aboveAverage="0" equalAverage="0" bottom="0" percent="0" rank="0" text="" dxfId="0">
      <formula>-1</formula>
      <formula>-100000</formula>
    </cfRule>
    <cfRule type="cellIs" priority="277" operator="between" aboveAverage="0" equalAverage="0" bottom="0" percent="0" rank="0" text="" dxfId="0">
      <formula>-0.01</formula>
      <formula>-0.99</formula>
    </cfRule>
  </conditionalFormatting>
  <conditionalFormatting sqref="I74">
    <cfRule type="cellIs" priority="278" operator="greaterThan" aboveAverage="0" equalAverage="0" bottom="0" percent="0" rank="0" text="" dxfId="0">
      <formula>0</formula>
    </cfRule>
    <cfRule type="cellIs" priority="279" operator="lessThan" aboveAverage="0" equalAverage="0" bottom="0" percent="0" rank="0" text="" dxfId="0">
      <formula>0</formula>
    </cfRule>
  </conditionalFormatting>
  <conditionalFormatting sqref="G75">
    <cfRule type="cellIs" priority="280" operator="between" aboveAverage="0" equalAverage="0" bottom="0" percent="0" rank="0" text="" dxfId="0">
      <formula>-1</formula>
      <formula>-100000</formula>
    </cfRule>
    <cfRule type="cellIs" priority="281" operator="between" aboveAverage="0" equalAverage="0" bottom="0" percent="0" rank="0" text="" dxfId="0">
      <formula>-0.01</formula>
      <formula>-0.99</formula>
    </cfRule>
  </conditionalFormatting>
  <conditionalFormatting sqref="I75">
    <cfRule type="cellIs" priority="282" operator="greaterThan" aboveAverage="0" equalAverage="0" bottom="0" percent="0" rank="0" text="" dxfId="0">
      <formula>0</formula>
    </cfRule>
    <cfRule type="cellIs" priority="283" operator="lessThan" aboveAverage="0" equalAverage="0" bottom="0" percent="0" rank="0" text="" dxfId="0">
      <formula>0</formula>
    </cfRule>
  </conditionalFormatting>
  <conditionalFormatting sqref="G76">
    <cfRule type="cellIs" priority="284" operator="between" aboveAverage="0" equalAverage="0" bottom="0" percent="0" rank="0" text="" dxfId="0">
      <formula>-1</formula>
      <formula>-100000</formula>
    </cfRule>
    <cfRule type="cellIs" priority="285" operator="between" aboveAverage="0" equalAverage="0" bottom="0" percent="0" rank="0" text="" dxfId="0">
      <formula>-0.01</formula>
      <formula>-0.99</formula>
    </cfRule>
  </conditionalFormatting>
  <conditionalFormatting sqref="I76">
    <cfRule type="cellIs" priority="286" operator="greaterThan" aboveAverage="0" equalAverage="0" bottom="0" percent="0" rank="0" text="" dxfId="0">
      <formula>0</formula>
    </cfRule>
    <cfRule type="cellIs" priority="287" operator="lessThan" aboveAverage="0" equalAverage="0" bottom="0" percent="0" rank="0" text="" dxfId="0">
      <formula>0</formula>
    </cfRule>
  </conditionalFormatting>
  <conditionalFormatting sqref="G77">
    <cfRule type="cellIs" priority="288" operator="between" aboveAverage="0" equalAverage="0" bottom="0" percent="0" rank="0" text="" dxfId="0">
      <formula>-1</formula>
      <formula>-100000</formula>
    </cfRule>
    <cfRule type="cellIs" priority="289" operator="between" aboveAverage="0" equalAverage="0" bottom="0" percent="0" rank="0" text="" dxfId="0">
      <formula>-0.01</formula>
      <formula>-0.99</formula>
    </cfRule>
  </conditionalFormatting>
  <conditionalFormatting sqref="I77">
    <cfRule type="cellIs" priority="290" operator="greaterThan" aboveAverage="0" equalAverage="0" bottom="0" percent="0" rank="0" text="" dxfId="0">
      <formula>0</formula>
    </cfRule>
    <cfRule type="cellIs" priority="291" operator="lessThan" aboveAverage="0" equalAverage="0" bottom="0" percent="0" rank="0" text="" dxfId="0">
      <formula>0</formula>
    </cfRule>
  </conditionalFormatting>
  <conditionalFormatting sqref="G78">
    <cfRule type="cellIs" priority="292" operator="between" aboveAverage="0" equalAverage="0" bottom="0" percent="0" rank="0" text="" dxfId="0">
      <formula>-1</formula>
      <formula>-100000</formula>
    </cfRule>
    <cfRule type="cellIs" priority="293" operator="between" aboveAverage="0" equalAverage="0" bottom="0" percent="0" rank="0" text="" dxfId="0">
      <formula>-0.01</formula>
      <formula>-0.99</formula>
    </cfRule>
  </conditionalFormatting>
  <conditionalFormatting sqref="I78">
    <cfRule type="cellIs" priority="294" operator="greaterThan" aboveAverage="0" equalAverage="0" bottom="0" percent="0" rank="0" text="" dxfId="0">
      <formula>0</formula>
    </cfRule>
    <cfRule type="cellIs" priority="295" operator="lessThan" aboveAverage="0" equalAverage="0" bottom="0" percent="0" rank="0" text="" dxfId="0">
      <formula>0</formula>
    </cfRule>
  </conditionalFormatting>
  <conditionalFormatting sqref="G79">
    <cfRule type="cellIs" priority="296" operator="between" aboveAverage="0" equalAverage="0" bottom="0" percent="0" rank="0" text="" dxfId="0">
      <formula>-1</formula>
      <formula>-100000</formula>
    </cfRule>
    <cfRule type="cellIs" priority="297" operator="between" aboveAverage="0" equalAverage="0" bottom="0" percent="0" rank="0" text="" dxfId="0">
      <formula>-0.01</formula>
      <formula>-0.99</formula>
    </cfRule>
  </conditionalFormatting>
  <conditionalFormatting sqref="I79">
    <cfRule type="cellIs" priority="298" operator="greaterThan" aboveAverage="0" equalAverage="0" bottom="0" percent="0" rank="0" text="" dxfId="0">
      <formula>0</formula>
    </cfRule>
    <cfRule type="cellIs" priority="299" operator="lessThan" aboveAverage="0" equalAverage="0" bottom="0" percent="0" rank="0" text="" dxfId="0">
      <formula>0</formula>
    </cfRule>
  </conditionalFormatting>
  <conditionalFormatting sqref="G80">
    <cfRule type="cellIs" priority="300" operator="between" aboveAverage="0" equalAverage="0" bottom="0" percent="0" rank="0" text="" dxfId="0">
      <formula>-1</formula>
      <formula>-100000</formula>
    </cfRule>
    <cfRule type="cellIs" priority="301" operator="between" aboveAverage="0" equalAverage="0" bottom="0" percent="0" rank="0" text="" dxfId="0">
      <formula>-0.01</formula>
      <formula>-0.99</formula>
    </cfRule>
  </conditionalFormatting>
  <conditionalFormatting sqref="I80">
    <cfRule type="cellIs" priority="302" operator="greaterThan" aboveAverage="0" equalAverage="0" bottom="0" percent="0" rank="0" text="" dxfId="0">
      <formula>0</formula>
    </cfRule>
    <cfRule type="cellIs" priority="303" operator="lessThan" aboveAverage="0" equalAverage="0" bottom="0" percent="0" rank="0" text="" dxfId="0">
      <formula>0</formula>
    </cfRule>
  </conditionalFormatting>
  <conditionalFormatting sqref="G81">
    <cfRule type="cellIs" priority="304" operator="between" aboveAverage="0" equalAverage="0" bottom="0" percent="0" rank="0" text="" dxfId="0">
      <formula>-1</formula>
      <formula>-100000</formula>
    </cfRule>
    <cfRule type="cellIs" priority="305" operator="between" aboveAverage="0" equalAverage="0" bottom="0" percent="0" rank="0" text="" dxfId="0">
      <formula>-0.01</formula>
      <formula>-0.99</formula>
    </cfRule>
  </conditionalFormatting>
  <conditionalFormatting sqref="I81">
    <cfRule type="cellIs" priority="306" operator="greaterThan" aboveAverage="0" equalAverage="0" bottom="0" percent="0" rank="0" text="" dxfId="0">
      <formula>0</formula>
    </cfRule>
    <cfRule type="cellIs" priority="307" operator="lessThan" aboveAverage="0" equalAverage="0" bottom="0" percent="0" rank="0" text="" dxfId="0">
      <formula>0</formula>
    </cfRule>
  </conditionalFormatting>
  <conditionalFormatting sqref="G82">
    <cfRule type="cellIs" priority="308" operator="between" aboveAverage="0" equalAverage="0" bottom="0" percent="0" rank="0" text="" dxfId="0">
      <formula>-1</formula>
      <formula>-100000</formula>
    </cfRule>
    <cfRule type="cellIs" priority="309" operator="between" aboveAverage="0" equalAverage="0" bottom="0" percent="0" rank="0" text="" dxfId="0">
      <formula>-0.01</formula>
      <formula>-0.99</formula>
    </cfRule>
  </conditionalFormatting>
  <conditionalFormatting sqref="I82">
    <cfRule type="cellIs" priority="310" operator="greaterThan" aboveAverage="0" equalAverage="0" bottom="0" percent="0" rank="0" text="" dxfId="0">
      <formula>0</formula>
    </cfRule>
    <cfRule type="cellIs" priority="311" operator="lessThan" aboveAverage="0" equalAverage="0" bottom="0" percent="0" rank="0" text="" dxfId="0">
      <formula>0</formula>
    </cfRule>
  </conditionalFormatting>
  <conditionalFormatting sqref="G83">
    <cfRule type="cellIs" priority="312" operator="between" aboveAverage="0" equalAverage="0" bottom="0" percent="0" rank="0" text="" dxfId="0">
      <formula>-1</formula>
      <formula>-100000</formula>
    </cfRule>
    <cfRule type="cellIs" priority="313" operator="between" aboveAverage="0" equalAverage="0" bottom="0" percent="0" rank="0" text="" dxfId="0">
      <formula>-0.01</formula>
      <formula>-0.99</formula>
    </cfRule>
  </conditionalFormatting>
  <conditionalFormatting sqref="I83">
    <cfRule type="cellIs" priority="314" operator="greaterThan" aboveAverage="0" equalAverage="0" bottom="0" percent="0" rank="0" text="" dxfId="0">
      <formula>0</formula>
    </cfRule>
    <cfRule type="cellIs" priority="315" operator="lessThan" aboveAverage="0" equalAverage="0" bottom="0" percent="0" rank="0" text="" dxfId="0">
      <formula>0</formula>
    </cfRule>
  </conditionalFormatting>
  <conditionalFormatting sqref="G84">
    <cfRule type="cellIs" priority="316" operator="between" aboveAverage="0" equalAverage="0" bottom="0" percent="0" rank="0" text="" dxfId="0">
      <formula>-1</formula>
      <formula>-100000</formula>
    </cfRule>
    <cfRule type="cellIs" priority="317" operator="between" aboveAverage="0" equalAverage="0" bottom="0" percent="0" rank="0" text="" dxfId="0">
      <formula>-0.01</formula>
      <formula>-0.99</formula>
    </cfRule>
  </conditionalFormatting>
  <conditionalFormatting sqref="I84">
    <cfRule type="cellIs" priority="318" operator="greaterThan" aboveAverage="0" equalAverage="0" bottom="0" percent="0" rank="0" text="" dxfId="0">
      <formula>0</formula>
    </cfRule>
    <cfRule type="cellIs" priority="319" operator="lessThan" aboveAverage="0" equalAverage="0" bottom="0" percent="0" rank="0" text="" dxfId="0">
      <formula>0</formula>
    </cfRule>
  </conditionalFormatting>
  <conditionalFormatting sqref="G85">
    <cfRule type="cellIs" priority="320" operator="between" aboveAverage="0" equalAverage="0" bottom="0" percent="0" rank="0" text="" dxfId="0">
      <formula>-1</formula>
      <formula>-100000</formula>
    </cfRule>
    <cfRule type="cellIs" priority="321" operator="between" aboveAverage="0" equalAverage="0" bottom="0" percent="0" rank="0" text="" dxfId="0">
      <formula>-0.01</formula>
      <formula>-0.99</formula>
    </cfRule>
  </conditionalFormatting>
  <conditionalFormatting sqref="I85">
    <cfRule type="cellIs" priority="322" operator="greaterThan" aboveAverage="0" equalAverage="0" bottom="0" percent="0" rank="0" text="" dxfId="0">
      <formula>0</formula>
    </cfRule>
    <cfRule type="cellIs" priority="323" operator="lessThan" aboveAverage="0" equalAverage="0" bottom="0" percent="0" rank="0" text="" dxfId="0">
      <formula>0</formula>
    </cfRule>
  </conditionalFormatting>
  <conditionalFormatting sqref="G86">
    <cfRule type="cellIs" priority="324" operator="between" aboveAverage="0" equalAverage="0" bottom="0" percent="0" rank="0" text="" dxfId="0">
      <formula>-1</formula>
      <formula>-100000</formula>
    </cfRule>
    <cfRule type="cellIs" priority="325" operator="between" aboveAverage="0" equalAverage="0" bottom="0" percent="0" rank="0" text="" dxfId="0">
      <formula>-0.01</formula>
      <formula>-0.99</formula>
    </cfRule>
  </conditionalFormatting>
  <conditionalFormatting sqref="I86">
    <cfRule type="cellIs" priority="326" operator="greaterThan" aboveAverage="0" equalAverage="0" bottom="0" percent="0" rank="0" text="" dxfId="0">
      <formula>0</formula>
    </cfRule>
    <cfRule type="cellIs" priority="327" operator="lessThan" aboveAverage="0" equalAverage="0" bottom="0" percent="0" rank="0" text="" dxfId="0">
      <formula>0</formula>
    </cfRule>
  </conditionalFormatting>
  <conditionalFormatting sqref="G87">
    <cfRule type="cellIs" priority="328" operator="between" aboveAverage="0" equalAverage="0" bottom="0" percent="0" rank="0" text="" dxfId="0">
      <formula>-1</formula>
      <formula>-100000</formula>
    </cfRule>
    <cfRule type="cellIs" priority="329" operator="between" aboveAverage="0" equalAverage="0" bottom="0" percent="0" rank="0" text="" dxfId="0">
      <formula>-0.01</formula>
      <formula>-0.99</formula>
    </cfRule>
  </conditionalFormatting>
  <conditionalFormatting sqref="I87">
    <cfRule type="cellIs" priority="330" operator="greaterThan" aboveAverage="0" equalAverage="0" bottom="0" percent="0" rank="0" text="" dxfId="0">
      <formula>0</formula>
    </cfRule>
    <cfRule type="cellIs" priority="331" operator="lessThan" aboveAverage="0" equalAverage="0" bottom="0" percent="0" rank="0" text="" dxfId="0">
      <formula>0</formula>
    </cfRule>
  </conditionalFormatting>
  <conditionalFormatting sqref="G88">
    <cfRule type="cellIs" priority="332" operator="between" aboveAverage="0" equalAverage="0" bottom="0" percent="0" rank="0" text="" dxfId="0">
      <formula>-1</formula>
      <formula>-100000</formula>
    </cfRule>
    <cfRule type="cellIs" priority="333" operator="between" aboveAverage="0" equalAverage="0" bottom="0" percent="0" rank="0" text="" dxfId="0">
      <formula>-0.01</formula>
      <formula>-0.99</formula>
    </cfRule>
  </conditionalFormatting>
  <conditionalFormatting sqref="I88">
    <cfRule type="cellIs" priority="334" operator="greaterThan" aboveAverage="0" equalAverage="0" bottom="0" percent="0" rank="0" text="" dxfId="0">
      <formula>0</formula>
    </cfRule>
    <cfRule type="cellIs" priority="335" operator="lessThan" aboveAverage="0" equalAverage="0" bottom="0" percent="0" rank="0" text="" dxfId="0">
      <formula>0</formula>
    </cfRule>
  </conditionalFormatting>
  <conditionalFormatting sqref="G89">
    <cfRule type="cellIs" priority="336" operator="between" aboveAverage="0" equalAverage="0" bottom="0" percent="0" rank="0" text="" dxfId="0">
      <formula>-1</formula>
      <formula>-100000</formula>
    </cfRule>
    <cfRule type="cellIs" priority="337" operator="between" aboveAverage="0" equalAverage="0" bottom="0" percent="0" rank="0" text="" dxfId="0">
      <formula>-0.01</formula>
      <formula>-0.99</formula>
    </cfRule>
  </conditionalFormatting>
  <conditionalFormatting sqref="I89">
    <cfRule type="cellIs" priority="338" operator="greaterThan" aboveAverage="0" equalAverage="0" bottom="0" percent="0" rank="0" text="" dxfId="0">
      <formula>0</formula>
    </cfRule>
    <cfRule type="cellIs" priority="339" operator="lessThan" aboveAverage="0" equalAverage="0" bottom="0" percent="0" rank="0" text="" dxfId="0">
      <formula>0</formula>
    </cfRule>
  </conditionalFormatting>
  <conditionalFormatting sqref="G90">
    <cfRule type="cellIs" priority="340" operator="between" aboveAverage="0" equalAverage="0" bottom="0" percent="0" rank="0" text="" dxfId="0">
      <formula>-1</formula>
      <formula>-100000</formula>
    </cfRule>
    <cfRule type="cellIs" priority="341" operator="between" aboveAverage="0" equalAverage="0" bottom="0" percent="0" rank="0" text="" dxfId="0">
      <formula>-0.01</formula>
      <formula>-0.99</formula>
    </cfRule>
  </conditionalFormatting>
  <conditionalFormatting sqref="I90">
    <cfRule type="cellIs" priority="342" operator="greaterThan" aboveAverage="0" equalAverage="0" bottom="0" percent="0" rank="0" text="" dxfId="0">
      <formula>0</formula>
    </cfRule>
    <cfRule type="cellIs" priority="343" operator="lessThan" aboveAverage="0" equalAverage="0" bottom="0" percent="0" rank="0" text="" dxfId="0">
      <formula>0</formula>
    </cfRule>
  </conditionalFormatting>
  <conditionalFormatting sqref="G91">
    <cfRule type="cellIs" priority="344" operator="between" aboveAverage="0" equalAverage="0" bottom="0" percent="0" rank="0" text="" dxfId="0">
      <formula>-1</formula>
      <formula>-100000</formula>
    </cfRule>
    <cfRule type="cellIs" priority="345" operator="between" aboveAverage="0" equalAverage="0" bottom="0" percent="0" rank="0" text="" dxfId="0">
      <formula>-0.01</formula>
      <formula>-0.99</formula>
    </cfRule>
  </conditionalFormatting>
  <conditionalFormatting sqref="I91">
    <cfRule type="cellIs" priority="346" operator="greaterThan" aboveAverage="0" equalAverage="0" bottom="0" percent="0" rank="0" text="" dxfId="0">
      <formula>0</formula>
    </cfRule>
    <cfRule type="cellIs" priority="347" operator="lessThan" aboveAverage="0" equalAverage="0" bottom="0" percent="0" rank="0" text="" dxfId="0">
      <formula>0</formula>
    </cfRule>
  </conditionalFormatting>
  <conditionalFormatting sqref="G92">
    <cfRule type="cellIs" priority="348" operator="between" aboveAverage="0" equalAverage="0" bottom="0" percent="0" rank="0" text="" dxfId="0">
      <formula>-1</formula>
      <formula>-100000</formula>
    </cfRule>
    <cfRule type="cellIs" priority="349" operator="between" aboveAverage="0" equalAverage="0" bottom="0" percent="0" rank="0" text="" dxfId="0">
      <formula>-0.01</formula>
      <formula>-0.99</formula>
    </cfRule>
  </conditionalFormatting>
  <conditionalFormatting sqref="I92">
    <cfRule type="cellIs" priority="350" operator="greaterThan" aboveAverage="0" equalAverage="0" bottom="0" percent="0" rank="0" text="" dxfId="0">
      <formula>0</formula>
    </cfRule>
    <cfRule type="cellIs" priority="351" operator="lessThan" aboveAverage="0" equalAverage="0" bottom="0" percent="0" rank="0" text="" dxfId="0">
      <formula>0</formula>
    </cfRule>
  </conditionalFormatting>
  <conditionalFormatting sqref="G93">
    <cfRule type="cellIs" priority="352" operator="between" aboveAverage="0" equalAverage="0" bottom="0" percent="0" rank="0" text="" dxfId="0">
      <formula>-1</formula>
      <formula>-100000</formula>
    </cfRule>
    <cfRule type="cellIs" priority="353" operator="between" aboveAverage="0" equalAverage="0" bottom="0" percent="0" rank="0" text="" dxfId="0">
      <formula>-0.01</formula>
      <formula>-0.99</formula>
    </cfRule>
  </conditionalFormatting>
  <conditionalFormatting sqref="I93">
    <cfRule type="cellIs" priority="354" operator="greaterThan" aboveAverage="0" equalAverage="0" bottom="0" percent="0" rank="0" text="" dxfId="0">
      <formula>0</formula>
    </cfRule>
    <cfRule type="cellIs" priority="355" operator="lessThan" aboveAverage="0" equalAverage="0" bottom="0" percent="0" rank="0" text="" dxfId="0">
      <formula>0</formula>
    </cfRule>
  </conditionalFormatting>
  <conditionalFormatting sqref="G94">
    <cfRule type="cellIs" priority="356" operator="between" aboveAverage="0" equalAverage="0" bottom="0" percent="0" rank="0" text="" dxfId="0">
      <formula>-1</formula>
      <formula>-100000</formula>
    </cfRule>
    <cfRule type="cellIs" priority="357" operator="between" aboveAverage="0" equalAverage="0" bottom="0" percent="0" rank="0" text="" dxfId="0">
      <formula>-0.01</formula>
      <formula>-0.99</formula>
    </cfRule>
  </conditionalFormatting>
  <conditionalFormatting sqref="I94">
    <cfRule type="cellIs" priority="358" operator="greaterThan" aboveAverage="0" equalAverage="0" bottom="0" percent="0" rank="0" text="" dxfId="0">
      <formula>0</formula>
    </cfRule>
    <cfRule type="cellIs" priority="359" operator="lessThan" aboveAverage="0" equalAverage="0" bottom="0" percent="0" rank="0" text="" dxfId="0">
      <formula>0</formula>
    </cfRule>
  </conditionalFormatting>
  <conditionalFormatting sqref="G95">
    <cfRule type="cellIs" priority="360" operator="between" aboveAverage="0" equalAverage="0" bottom="0" percent="0" rank="0" text="" dxfId="0">
      <formula>-1</formula>
      <formula>-100000</formula>
    </cfRule>
    <cfRule type="cellIs" priority="361" operator="between" aboveAverage="0" equalAverage="0" bottom="0" percent="0" rank="0" text="" dxfId="0">
      <formula>-0.01</formula>
      <formula>-0.99</formula>
    </cfRule>
  </conditionalFormatting>
  <conditionalFormatting sqref="I95">
    <cfRule type="cellIs" priority="362" operator="greaterThan" aboveAverage="0" equalAverage="0" bottom="0" percent="0" rank="0" text="" dxfId="0">
      <formula>0</formula>
    </cfRule>
    <cfRule type="cellIs" priority="363" operator="lessThan" aboveAverage="0" equalAverage="0" bottom="0" percent="0" rank="0" text="" dxfId="0">
      <formula>0</formula>
    </cfRule>
  </conditionalFormatting>
  <conditionalFormatting sqref="G96">
    <cfRule type="cellIs" priority="364" operator="between" aboveAverage="0" equalAverage="0" bottom="0" percent="0" rank="0" text="" dxfId="0">
      <formula>-1</formula>
      <formula>-100000</formula>
    </cfRule>
    <cfRule type="cellIs" priority="365" operator="between" aboveAverage="0" equalAverage="0" bottom="0" percent="0" rank="0" text="" dxfId="0">
      <formula>-0.01</formula>
      <formula>-0.99</formula>
    </cfRule>
  </conditionalFormatting>
  <conditionalFormatting sqref="I96">
    <cfRule type="cellIs" priority="366" operator="greaterThan" aboveAverage="0" equalAverage="0" bottom="0" percent="0" rank="0" text="" dxfId="0">
      <formula>0</formula>
    </cfRule>
    <cfRule type="cellIs" priority="367" operator="lessThan" aboveAverage="0" equalAverage="0" bottom="0" percent="0" rank="0" text="" dxfId="0">
      <formula>0</formula>
    </cfRule>
  </conditionalFormatting>
  <conditionalFormatting sqref="G97">
    <cfRule type="cellIs" priority="368" operator="between" aboveAverage="0" equalAverage="0" bottom="0" percent="0" rank="0" text="" dxfId="0">
      <formula>-1</formula>
      <formula>-100000</formula>
    </cfRule>
    <cfRule type="cellIs" priority="369" operator="between" aboveAverage="0" equalAverage="0" bottom="0" percent="0" rank="0" text="" dxfId="0">
      <formula>-0.01</formula>
      <formula>-0.99</formula>
    </cfRule>
  </conditionalFormatting>
  <conditionalFormatting sqref="I97">
    <cfRule type="cellIs" priority="370" operator="greaterThan" aboveAverage="0" equalAverage="0" bottom="0" percent="0" rank="0" text="" dxfId="0">
      <formula>0</formula>
    </cfRule>
    <cfRule type="cellIs" priority="371" operator="lessThan" aboveAverage="0" equalAverage="0" bottom="0" percent="0" rank="0" text="" dxfId="0">
      <formula>0</formula>
    </cfRule>
  </conditionalFormatting>
  <conditionalFormatting sqref="G98">
    <cfRule type="cellIs" priority="372" operator="between" aboveAverage="0" equalAverage="0" bottom="0" percent="0" rank="0" text="" dxfId="0">
      <formula>-1</formula>
      <formula>-100000</formula>
    </cfRule>
    <cfRule type="cellIs" priority="373" operator="between" aboveAverage="0" equalAverage="0" bottom="0" percent="0" rank="0" text="" dxfId="0">
      <formula>-0.01</formula>
      <formula>-0.99</formula>
    </cfRule>
  </conditionalFormatting>
  <conditionalFormatting sqref="I98">
    <cfRule type="cellIs" priority="374" operator="greaterThan" aboveAverage="0" equalAverage="0" bottom="0" percent="0" rank="0" text="" dxfId="0">
      <formula>0</formula>
    </cfRule>
    <cfRule type="cellIs" priority="375" operator="lessThan" aboveAverage="0" equalAverage="0" bottom="0" percent="0" rank="0" text="" dxfId="0">
      <formula>0</formula>
    </cfRule>
  </conditionalFormatting>
  <conditionalFormatting sqref="G99">
    <cfRule type="cellIs" priority="376" operator="between" aboveAverage="0" equalAverage="0" bottom="0" percent="0" rank="0" text="" dxfId="0">
      <formula>-1</formula>
      <formula>-100000</formula>
    </cfRule>
    <cfRule type="cellIs" priority="377" operator="between" aboveAverage="0" equalAverage="0" bottom="0" percent="0" rank="0" text="" dxfId="0">
      <formula>-0.01</formula>
      <formula>-0.99</formula>
    </cfRule>
  </conditionalFormatting>
  <conditionalFormatting sqref="I99">
    <cfRule type="cellIs" priority="378" operator="greaterThan" aboveAverage="0" equalAverage="0" bottom="0" percent="0" rank="0" text="" dxfId="0">
      <formula>0</formula>
    </cfRule>
    <cfRule type="cellIs" priority="379" operator="lessThan" aboveAverage="0" equalAverage="0" bottom="0" percent="0" rank="0" text="" dxfId="0">
      <formula>0</formula>
    </cfRule>
  </conditionalFormatting>
  <conditionalFormatting sqref="G100">
    <cfRule type="cellIs" priority="380" operator="between" aboveAverage="0" equalAverage="0" bottom="0" percent="0" rank="0" text="" dxfId="0">
      <formula>-1</formula>
      <formula>-100000</formula>
    </cfRule>
    <cfRule type="cellIs" priority="381" operator="between" aboveAverage="0" equalAverage="0" bottom="0" percent="0" rank="0" text="" dxfId="0">
      <formula>-0.01</formula>
      <formula>-0.99</formula>
    </cfRule>
  </conditionalFormatting>
  <conditionalFormatting sqref="I100">
    <cfRule type="cellIs" priority="382" operator="greaterThan" aboveAverage="0" equalAverage="0" bottom="0" percent="0" rank="0" text="" dxfId="0">
      <formula>0</formula>
    </cfRule>
    <cfRule type="cellIs" priority="383" operator="lessThan" aboveAverage="0" equalAverage="0" bottom="0" percent="0" rank="0" text="" dxfId="0">
      <formula>0</formula>
    </cfRule>
  </conditionalFormatting>
  <conditionalFormatting sqref="G101">
    <cfRule type="cellIs" priority="384" operator="between" aboveAverage="0" equalAverage="0" bottom="0" percent="0" rank="0" text="" dxfId="0">
      <formula>-1</formula>
      <formula>-100000</formula>
    </cfRule>
    <cfRule type="cellIs" priority="385" operator="between" aboveAverage="0" equalAverage="0" bottom="0" percent="0" rank="0" text="" dxfId="0">
      <formula>-0.01</formula>
      <formula>-0.99</formula>
    </cfRule>
  </conditionalFormatting>
  <conditionalFormatting sqref="I101">
    <cfRule type="cellIs" priority="386" operator="greaterThan" aboveAverage="0" equalAverage="0" bottom="0" percent="0" rank="0" text="" dxfId="0">
      <formula>0</formula>
    </cfRule>
    <cfRule type="cellIs" priority="387" operator="lessThan" aboveAverage="0" equalAverage="0" bottom="0" percent="0" rank="0" text="" dxfId="0">
      <formula>0</formula>
    </cfRule>
  </conditionalFormatting>
  <conditionalFormatting sqref="G102">
    <cfRule type="cellIs" priority="388" operator="between" aboveAverage="0" equalAverage="0" bottom="0" percent="0" rank="0" text="" dxfId="0">
      <formula>-1</formula>
      <formula>-100000</formula>
    </cfRule>
    <cfRule type="cellIs" priority="389" operator="between" aboveAverage="0" equalAverage="0" bottom="0" percent="0" rank="0" text="" dxfId="0">
      <formula>-0.01</formula>
      <formula>-0.99</formula>
    </cfRule>
  </conditionalFormatting>
  <conditionalFormatting sqref="I102">
    <cfRule type="cellIs" priority="390" operator="greaterThan" aboveAverage="0" equalAverage="0" bottom="0" percent="0" rank="0" text="" dxfId="0">
      <formula>0</formula>
    </cfRule>
    <cfRule type="cellIs" priority="391" operator="lessThan" aboveAverage="0" equalAverage="0" bottom="0" percent="0" rank="0" text="" dxfId="0">
      <formula>0</formula>
    </cfRule>
  </conditionalFormatting>
  <conditionalFormatting sqref="G103">
    <cfRule type="cellIs" priority="392" operator="between" aboveAverage="0" equalAverage="0" bottom="0" percent="0" rank="0" text="" dxfId="0">
      <formula>-1</formula>
      <formula>-100000</formula>
    </cfRule>
    <cfRule type="cellIs" priority="393" operator="between" aboveAverage="0" equalAverage="0" bottom="0" percent="0" rank="0" text="" dxfId="0">
      <formula>-0.01</formula>
      <formula>-0.99</formula>
    </cfRule>
  </conditionalFormatting>
  <conditionalFormatting sqref="I103">
    <cfRule type="cellIs" priority="394" operator="greaterThan" aboveAverage="0" equalAverage="0" bottom="0" percent="0" rank="0" text="" dxfId="0">
      <formula>0</formula>
    </cfRule>
    <cfRule type="cellIs" priority="395" operator="lessThan" aboveAverage="0" equalAverage="0" bottom="0" percent="0" rank="0" text="" dxfId="0">
      <formula>0</formula>
    </cfRule>
  </conditionalFormatting>
  <conditionalFormatting sqref="G104">
    <cfRule type="cellIs" priority="396" operator="between" aboveAverage="0" equalAverage="0" bottom="0" percent="0" rank="0" text="" dxfId="0">
      <formula>-1</formula>
      <formula>-100000</formula>
    </cfRule>
    <cfRule type="cellIs" priority="397" operator="between" aboveAverage="0" equalAverage="0" bottom="0" percent="0" rank="0" text="" dxfId="0">
      <formula>-0.01</formula>
      <formula>-0.99</formula>
    </cfRule>
  </conditionalFormatting>
  <conditionalFormatting sqref="I104">
    <cfRule type="cellIs" priority="398" operator="greaterThan" aboveAverage="0" equalAverage="0" bottom="0" percent="0" rank="0" text="" dxfId="0">
      <formula>0</formula>
    </cfRule>
    <cfRule type="cellIs" priority="399" operator="lessThan" aboveAverage="0" equalAverage="0" bottom="0" percent="0" rank="0" text="" dxfId="0">
      <formula>0</formula>
    </cfRule>
  </conditionalFormatting>
  <conditionalFormatting sqref="G105">
    <cfRule type="cellIs" priority="400" operator="between" aboveAverage="0" equalAverage="0" bottom="0" percent="0" rank="0" text="" dxfId="0">
      <formula>-1</formula>
      <formula>-100000</formula>
    </cfRule>
    <cfRule type="cellIs" priority="401" operator="between" aboveAverage="0" equalAverage="0" bottom="0" percent="0" rank="0" text="" dxfId="0">
      <formula>-0.01</formula>
      <formula>-0.99</formula>
    </cfRule>
  </conditionalFormatting>
  <conditionalFormatting sqref="I105">
    <cfRule type="cellIs" priority="402" operator="greaterThan" aboveAverage="0" equalAverage="0" bottom="0" percent="0" rank="0" text="" dxfId="0">
      <formula>0</formula>
    </cfRule>
    <cfRule type="cellIs" priority="403" operator="lessThan" aboveAverage="0" equalAverage="0" bottom="0" percent="0" rank="0" text="" dxfId="0">
      <formula>0</formula>
    </cfRule>
  </conditionalFormatting>
  <conditionalFormatting sqref="G106">
    <cfRule type="cellIs" priority="404" operator="between" aboveAverage="0" equalAverage="0" bottom="0" percent="0" rank="0" text="" dxfId="0">
      <formula>-1</formula>
      <formula>-100000</formula>
    </cfRule>
    <cfRule type="cellIs" priority="405" operator="between" aboveAverage="0" equalAverage="0" bottom="0" percent="0" rank="0" text="" dxfId="0">
      <formula>-0.01</formula>
      <formula>-0.99</formula>
    </cfRule>
  </conditionalFormatting>
  <conditionalFormatting sqref="I106">
    <cfRule type="cellIs" priority="406" operator="greaterThan" aboveAverage="0" equalAverage="0" bottom="0" percent="0" rank="0" text="" dxfId="0">
      <formula>0</formula>
    </cfRule>
    <cfRule type="cellIs" priority="407" operator="lessThan" aboveAverage="0" equalAverage="0" bottom="0" percent="0" rank="0" text="" dxfId="0">
      <formula>0</formula>
    </cfRule>
  </conditionalFormatting>
  <conditionalFormatting sqref="G107">
    <cfRule type="cellIs" priority="408" operator="between" aboveAverage="0" equalAverage="0" bottom="0" percent="0" rank="0" text="" dxfId="0">
      <formula>-1</formula>
      <formula>-100000</formula>
    </cfRule>
    <cfRule type="cellIs" priority="409" operator="between" aboveAverage="0" equalAverage="0" bottom="0" percent="0" rank="0" text="" dxfId="0">
      <formula>-0.01</formula>
      <formula>-0.99</formula>
    </cfRule>
  </conditionalFormatting>
  <conditionalFormatting sqref="I107">
    <cfRule type="cellIs" priority="410" operator="greaterThan" aboveAverage="0" equalAverage="0" bottom="0" percent="0" rank="0" text="" dxfId="0">
      <formula>0</formula>
    </cfRule>
    <cfRule type="cellIs" priority="411" operator="lessThan" aboveAverage="0" equalAverage="0" bottom="0" percent="0" rank="0" text="" dxfId="0">
      <formula>0</formula>
    </cfRule>
  </conditionalFormatting>
  <conditionalFormatting sqref="G108">
    <cfRule type="cellIs" priority="412" operator="between" aboveAverage="0" equalAverage="0" bottom="0" percent="0" rank="0" text="" dxfId="0">
      <formula>-1</formula>
      <formula>-100000</formula>
    </cfRule>
    <cfRule type="cellIs" priority="413" operator="between" aboveAverage="0" equalAverage="0" bottom="0" percent="0" rank="0" text="" dxfId="0">
      <formula>-0.01</formula>
      <formula>-0.99</formula>
    </cfRule>
  </conditionalFormatting>
  <conditionalFormatting sqref="I108">
    <cfRule type="cellIs" priority="414" operator="greaterThan" aboveAverage="0" equalAverage="0" bottom="0" percent="0" rank="0" text="" dxfId="0">
      <formula>0</formula>
    </cfRule>
    <cfRule type="cellIs" priority="415" operator="lessThan" aboveAverage="0" equalAverage="0" bottom="0" percent="0" rank="0" text="" dxfId="0">
      <formula>0</formula>
    </cfRule>
  </conditionalFormatting>
  <conditionalFormatting sqref="G109">
    <cfRule type="cellIs" priority="416" operator="between" aboveAverage="0" equalAverage="0" bottom="0" percent="0" rank="0" text="" dxfId="0">
      <formula>-1</formula>
      <formula>-100000</formula>
    </cfRule>
    <cfRule type="cellIs" priority="417" operator="between" aboveAverage="0" equalAverage="0" bottom="0" percent="0" rank="0" text="" dxfId="0">
      <formula>-0.01</formula>
      <formula>-0.99</formula>
    </cfRule>
  </conditionalFormatting>
  <conditionalFormatting sqref="I109">
    <cfRule type="cellIs" priority="418" operator="greaterThan" aboveAverage="0" equalAverage="0" bottom="0" percent="0" rank="0" text="" dxfId="0">
      <formula>0</formula>
    </cfRule>
    <cfRule type="cellIs" priority="419" operator="lessThan" aboveAverage="0" equalAverage="0" bottom="0" percent="0" rank="0" text="" dxfId="0">
      <formula>0</formula>
    </cfRule>
  </conditionalFormatting>
  <conditionalFormatting sqref="G110">
    <cfRule type="cellIs" priority="420" operator="between" aboveAverage="0" equalAverage="0" bottom="0" percent="0" rank="0" text="" dxfId="0">
      <formula>-1</formula>
      <formula>-100000</formula>
    </cfRule>
    <cfRule type="cellIs" priority="421" operator="between" aboveAverage="0" equalAverage="0" bottom="0" percent="0" rank="0" text="" dxfId="0">
      <formula>-0.01</formula>
      <formula>-0.99</formula>
    </cfRule>
  </conditionalFormatting>
  <conditionalFormatting sqref="I110">
    <cfRule type="cellIs" priority="422" operator="greaterThan" aboveAverage="0" equalAverage="0" bottom="0" percent="0" rank="0" text="" dxfId="0">
      <formula>0</formula>
    </cfRule>
    <cfRule type="cellIs" priority="423" operator="lessThan" aboveAverage="0" equalAverage="0" bottom="0" percent="0" rank="0" text="" dxfId="0">
      <formula>0</formula>
    </cfRule>
  </conditionalFormatting>
  <conditionalFormatting sqref="G111">
    <cfRule type="cellIs" priority="424" operator="between" aboveAverage="0" equalAverage="0" bottom="0" percent="0" rank="0" text="" dxfId="0">
      <formula>-1</formula>
      <formula>-100000</formula>
    </cfRule>
    <cfRule type="cellIs" priority="425" operator="between" aboveAverage="0" equalAverage="0" bottom="0" percent="0" rank="0" text="" dxfId="0">
      <formula>-0.01</formula>
      <formula>-0.99</formula>
    </cfRule>
  </conditionalFormatting>
  <conditionalFormatting sqref="I111">
    <cfRule type="cellIs" priority="426" operator="greaterThan" aboveAverage="0" equalAverage="0" bottom="0" percent="0" rank="0" text="" dxfId="0">
      <formula>0</formula>
    </cfRule>
    <cfRule type="cellIs" priority="427" operator="lessThan" aboveAverage="0" equalAverage="0" bottom="0" percent="0" rank="0" text="" dxfId="0">
      <formula>0</formula>
    </cfRule>
  </conditionalFormatting>
  <conditionalFormatting sqref="G112">
    <cfRule type="cellIs" priority="428" operator="between" aboveAverage="0" equalAverage="0" bottom="0" percent="0" rank="0" text="" dxfId="0">
      <formula>-1</formula>
      <formula>-100000</formula>
    </cfRule>
    <cfRule type="cellIs" priority="429" operator="between" aboveAverage="0" equalAverage="0" bottom="0" percent="0" rank="0" text="" dxfId="0">
      <formula>-0.01</formula>
      <formula>-0.99</formula>
    </cfRule>
  </conditionalFormatting>
  <conditionalFormatting sqref="I112">
    <cfRule type="cellIs" priority="430" operator="greaterThan" aboveAverage="0" equalAverage="0" bottom="0" percent="0" rank="0" text="" dxfId="0">
      <formula>0</formula>
    </cfRule>
    <cfRule type="cellIs" priority="431" operator="lessThan" aboveAverage="0" equalAverage="0" bottom="0" percent="0" rank="0" text="" dxfId="0">
      <formula>0</formula>
    </cfRule>
  </conditionalFormatting>
  <conditionalFormatting sqref="G113">
    <cfRule type="cellIs" priority="432" operator="between" aboveAverage="0" equalAverage="0" bottom="0" percent="0" rank="0" text="" dxfId="0">
      <formula>-1</formula>
      <formula>-100000</formula>
    </cfRule>
    <cfRule type="cellIs" priority="433" operator="between" aboveAverage="0" equalAverage="0" bottom="0" percent="0" rank="0" text="" dxfId="0">
      <formula>-0.01</formula>
      <formula>-0.99</formula>
    </cfRule>
  </conditionalFormatting>
  <conditionalFormatting sqref="I113">
    <cfRule type="cellIs" priority="434" operator="greaterThan" aboveAverage="0" equalAverage="0" bottom="0" percent="0" rank="0" text="" dxfId="0">
      <formula>0</formula>
    </cfRule>
    <cfRule type="cellIs" priority="435" operator="lessThan" aboveAverage="0" equalAverage="0" bottom="0" percent="0" rank="0" text="" dxfId="0">
      <formula>0</formula>
    </cfRule>
  </conditionalFormatting>
  <conditionalFormatting sqref="G114">
    <cfRule type="cellIs" priority="436" operator="between" aboveAverage="0" equalAverage="0" bottom="0" percent="0" rank="0" text="" dxfId="0">
      <formula>-1</formula>
      <formula>-100000</formula>
    </cfRule>
    <cfRule type="cellIs" priority="437" operator="between" aboveAverage="0" equalAverage="0" bottom="0" percent="0" rank="0" text="" dxfId="0">
      <formula>-0.01</formula>
      <formula>-0.99</formula>
    </cfRule>
  </conditionalFormatting>
  <conditionalFormatting sqref="I114">
    <cfRule type="cellIs" priority="438" operator="greaterThan" aboveAverage="0" equalAverage="0" bottom="0" percent="0" rank="0" text="" dxfId="0">
      <formula>0</formula>
    </cfRule>
    <cfRule type="cellIs" priority="439" operator="lessThan" aboveAverage="0" equalAverage="0" bottom="0" percent="0" rank="0" text="" dxfId="0">
      <formula>0</formula>
    </cfRule>
  </conditionalFormatting>
  <conditionalFormatting sqref="G115">
    <cfRule type="cellIs" priority="440" operator="between" aboveAverage="0" equalAverage="0" bottom="0" percent="0" rank="0" text="" dxfId="0">
      <formula>-1</formula>
      <formula>-100000</formula>
    </cfRule>
    <cfRule type="cellIs" priority="441" operator="between" aboveAverage="0" equalAverage="0" bottom="0" percent="0" rank="0" text="" dxfId="0">
      <formula>-0.01</formula>
      <formula>-0.99</formula>
    </cfRule>
  </conditionalFormatting>
  <conditionalFormatting sqref="I115">
    <cfRule type="cellIs" priority="442" operator="greaterThan" aboveAverage="0" equalAverage="0" bottom="0" percent="0" rank="0" text="" dxfId="0">
      <formula>0</formula>
    </cfRule>
    <cfRule type="cellIs" priority="443" operator="lessThan" aboveAverage="0" equalAverage="0" bottom="0" percent="0" rank="0" text="" dxfId="0">
      <formula>0</formula>
    </cfRule>
  </conditionalFormatting>
  <conditionalFormatting sqref="G116">
    <cfRule type="cellIs" priority="444" operator="between" aboveAverage="0" equalAverage="0" bottom="0" percent="0" rank="0" text="" dxfId="0">
      <formula>-1</formula>
      <formula>-100000</formula>
    </cfRule>
    <cfRule type="cellIs" priority="445" operator="between" aboveAverage="0" equalAverage="0" bottom="0" percent="0" rank="0" text="" dxfId="0">
      <formula>-0.01</formula>
      <formula>-0.99</formula>
    </cfRule>
  </conditionalFormatting>
  <conditionalFormatting sqref="I116">
    <cfRule type="cellIs" priority="446" operator="greaterThan" aboveAverage="0" equalAverage="0" bottom="0" percent="0" rank="0" text="" dxfId="0">
      <formula>0</formula>
    </cfRule>
    <cfRule type="cellIs" priority="447" operator="lessThan" aboveAverage="0" equalAverage="0" bottom="0" percent="0" rank="0" text="" dxfId="0">
      <formula>0</formula>
    </cfRule>
  </conditionalFormatting>
  <conditionalFormatting sqref="G117">
    <cfRule type="cellIs" priority="448" operator="between" aboveAverage="0" equalAverage="0" bottom="0" percent="0" rank="0" text="" dxfId="0">
      <formula>-1</formula>
      <formula>-100000</formula>
    </cfRule>
    <cfRule type="cellIs" priority="449" operator="between" aboveAverage="0" equalAverage="0" bottom="0" percent="0" rank="0" text="" dxfId="0">
      <formula>-0.01</formula>
      <formula>-0.99</formula>
    </cfRule>
  </conditionalFormatting>
  <conditionalFormatting sqref="I117">
    <cfRule type="cellIs" priority="450" operator="greaterThan" aboveAverage="0" equalAverage="0" bottom="0" percent="0" rank="0" text="" dxfId="0">
      <formula>0</formula>
    </cfRule>
    <cfRule type="cellIs" priority="451" operator="lessThan" aboveAverage="0" equalAverage="0" bottom="0" percent="0" rank="0" text="" dxfId="0">
      <formula>0</formula>
    </cfRule>
  </conditionalFormatting>
  <conditionalFormatting sqref="G118">
    <cfRule type="cellIs" priority="452" operator="between" aboveAverage="0" equalAverage="0" bottom="0" percent="0" rank="0" text="" dxfId="0">
      <formula>-1</formula>
      <formula>-100000</formula>
    </cfRule>
    <cfRule type="cellIs" priority="453" operator="between" aboveAverage="0" equalAverage="0" bottom="0" percent="0" rank="0" text="" dxfId="0">
      <formula>-0.01</formula>
      <formula>-0.99</formula>
    </cfRule>
  </conditionalFormatting>
  <conditionalFormatting sqref="I118">
    <cfRule type="cellIs" priority="454" operator="greaterThan" aboveAverage="0" equalAverage="0" bottom="0" percent="0" rank="0" text="" dxfId="0">
      <formula>0</formula>
    </cfRule>
    <cfRule type="cellIs" priority="455" operator="lessThan" aboveAverage="0" equalAverage="0" bottom="0" percent="0" rank="0" text="" dxfId="0">
      <formula>0</formula>
    </cfRule>
  </conditionalFormatting>
  <conditionalFormatting sqref="G119">
    <cfRule type="cellIs" priority="456" operator="between" aboveAverage="0" equalAverage="0" bottom="0" percent="0" rank="0" text="" dxfId="0">
      <formula>-1</formula>
      <formula>-100000</formula>
    </cfRule>
    <cfRule type="cellIs" priority="457" operator="between" aboveAverage="0" equalAverage="0" bottom="0" percent="0" rank="0" text="" dxfId="0">
      <formula>-0.01</formula>
      <formula>-0.99</formula>
    </cfRule>
  </conditionalFormatting>
  <conditionalFormatting sqref="I119">
    <cfRule type="cellIs" priority="458" operator="greaterThan" aboveAverage="0" equalAverage="0" bottom="0" percent="0" rank="0" text="" dxfId="0">
      <formula>0</formula>
    </cfRule>
    <cfRule type="cellIs" priority="459" operator="lessThan" aboveAverage="0" equalAverage="0" bottom="0" percent="0" rank="0" text="" dxfId="0">
      <formula>0</formula>
    </cfRule>
  </conditionalFormatting>
  <conditionalFormatting sqref="G120">
    <cfRule type="cellIs" priority="460" operator="between" aboveAverage="0" equalAverage="0" bottom="0" percent="0" rank="0" text="" dxfId="0">
      <formula>-1</formula>
      <formula>-100000</formula>
    </cfRule>
    <cfRule type="cellIs" priority="461" operator="between" aboveAverage="0" equalAverage="0" bottom="0" percent="0" rank="0" text="" dxfId="0">
      <formula>-0.01</formula>
      <formula>-0.99</formula>
    </cfRule>
  </conditionalFormatting>
  <conditionalFormatting sqref="I120">
    <cfRule type="cellIs" priority="462" operator="greaterThan" aboveAverage="0" equalAverage="0" bottom="0" percent="0" rank="0" text="" dxfId="0">
      <formula>0</formula>
    </cfRule>
    <cfRule type="cellIs" priority="463" operator="lessThan" aboveAverage="0" equalAverage="0" bottom="0" percent="0" rank="0" text="" dxfId="0">
      <formula>0</formula>
    </cfRule>
  </conditionalFormatting>
  <conditionalFormatting sqref="G121">
    <cfRule type="cellIs" priority="464" operator="between" aboveAverage="0" equalAverage="0" bottom="0" percent="0" rank="0" text="" dxfId="0">
      <formula>-1</formula>
      <formula>-100000</formula>
    </cfRule>
    <cfRule type="cellIs" priority="465" operator="between" aboveAverage="0" equalAverage="0" bottom="0" percent="0" rank="0" text="" dxfId="0">
      <formula>-0.01</formula>
      <formula>-0.99</formula>
    </cfRule>
  </conditionalFormatting>
  <conditionalFormatting sqref="I121">
    <cfRule type="cellIs" priority="466" operator="greaterThan" aboveAverage="0" equalAverage="0" bottom="0" percent="0" rank="0" text="" dxfId="0">
      <formula>0</formula>
    </cfRule>
    <cfRule type="cellIs" priority="467" operator="lessThan" aboveAverage="0" equalAverage="0" bottom="0" percent="0" rank="0" text="" dxfId="0">
      <formula>0</formula>
    </cfRule>
  </conditionalFormatting>
  <conditionalFormatting sqref="G122">
    <cfRule type="cellIs" priority="468" operator="between" aboveAverage="0" equalAverage="0" bottom="0" percent="0" rank="0" text="" dxfId="0">
      <formula>-1</formula>
      <formula>-100000</formula>
    </cfRule>
    <cfRule type="cellIs" priority="469" operator="between" aboveAverage="0" equalAverage="0" bottom="0" percent="0" rank="0" text="" dxfId="0">
      <formula>-0.01</formula>
      <formula>-0.99</formula>
    </cfRule>
  </conditionalFormatting>
  <conditionalFormatting sqref="I122">
    <cfRule type="cellIs" priority="470" operator="greaterThan" aboveAverage="0" equalAverage="0" bottom="0" percent="0" rank="0" text="" dxfId="0">
      <formula>0</formula>
    </cfRule>
    <cfRule type="cellIs" priority="471" operator="lessThan" aboveAverage="0" equalAverage="0" bottom="0" percent="0" rank="0" text="" dxfId="0">
      <formula>0</formula>
    </cfRule>
  </conditionalFormatting>
  <conditionalFormatting sqref="G123">
    <cfRule type="cellIs" priority="472" operator="between" aboveAverage="0" equalAverage="0" bottom="0" percent="0" rank="0" text="" dxfId="0">
      <formula>-1</formula>
      <formula>-100000</formula>
    </cfRule>
    <cfRule type="cellIs" priority="473" operator="between" aboveAverage="0" equalAverage="0" bottom="0" percent="0" rank="0" text="" dxfId="0">
      <formula>-0.01</formula>
      <formula>-0.99</formula>
    </cfRule>
  </conditionalFormatting>
  <conditionalFormatting sqref="I123">
    <cfRule type="cellIs" priority="474" operator="greaterThan" aboveAverage="0" equalAverage="0" bottom="0" percent="0" rank="0" text="" dxfId="0">
      <formula>0</formula>
    </cfRule>
    <cfRule type="cellIs" priority="475" operator="lessThan" aboveAverage="0" equalAverage="0" bottom="0" percent="0" rank="0" text="" dxfId="0">
      <formula>0</formula>
    </cfRule>
  </conditionalFormatting>
  <conditionalFormatting sqref="G124">
    <cfRule type="cellIs" priority="476" operator="between" aboveAverage="0" equalAverage="0" bottom="0" percent="0" rank="0" text="" dxfId="0">
      <formula>-1</formula>
      <formula>-100000</formula>
    </cfRule>
    <cfRule type="cellIs" priority="477" operator="between" aboveAverage="0" equalAverage="0" bottom="0" percent="0" rank="0" text="" dxfId="0">
      <formula>-0.01</formula>
      <formula>-0.99</formula>
    </cfRule>
  </conditionalFormatting>
  <conditionalFormatting sqref="I124">
    <cfRule type="cellIs" priority="478" operator="greaterThan" aboveAverage="0" equalAverage="0" bottom="0" percent="0" rank="0" text="" dxfId="0">
      <formula>0</formula>
    </cfRule>
    <cfRule type="cellIs" priority="479" operator="lessThan" aboveAverage="0" equalAverage="0" bottom="0" percent="0" rank="0" text="" dxfId="0">
      <formula>0</formula>
    </cfRule>
  </conditionalFormatting>
  <conditionalFormatting sqref="G125">
    <cfRule type="cellIs" priority="480" operator="between" aboveAverage="0" equalAverage="0" bottom="0" percent="0" rank="0" text="" dxfId="0">
      <formula>-1</formula>
      <formula>-100000</formula>
    </cfRule>
    <cfRule type="cellIs" priority="481" operator="between" aboveAverage="0" equalAverage="0" bottom="0" percent="0" rank="0" text="" dxfId="0">
      <formula>-0.01</formula>
      <formula>-0.99</formula>
    </cfRule>
  </conditionalFormatting>
  <conditionalFormatting sqref="I125">
    <cfRule type="cellIs" priority="482" operator="greaterThan" aboveAverage="0" equalAverage="0" bottom="0" percent="0" rank="0" text="" dxfId="0">
      <formula>0</formula>
    </cfRule>
    <cfRule type="cellIs" priority="483" operator="lessThan" aboveAverage="0" equalAverage="0" bottom="0" percent="0" rank="0" text="" dxfId="0">
      <formula>0</formula>
    </cfRule>
  </conditionalFormatting>
  <conditionalFormatting sqref="G126">
    <cfRule type="cellIs" priority="484" operator="between" aboveAverage="0" equalAverage="0" bottom="0" percent="0" rank="0" text="" dxfId="0">
      <formula>-1</formula>
      <formula>-100000</formula>
    </cfRule>
    <cfRule type="cellIs" priority="485" operator="between" aboveAverage="0" equalAverage="0" bottom="0" percent="0" rank="0" text="" dxfId="0">
      <formula>-0.01</formula>
      <formula>-0.99</formula>
    </cfRule>
  </conditionalFormatting>
  <conditionalFormatting sqref="I126">
    <cfRule type="cellIs" priority="486" operator="greaterThan" aboveAverage="0" equalAverage="0" bottom="0" percent="0" rank="0" text="" dxfId="0">
      <formula>0</formula>
    </cfRule>
    <cfRule type="cellIs" priority="487" operator="lessThan" aboveAverage="0" equalAverage="0" bottom="0" percent="0" rank="0" text="" dxfId="0">
      <formula>0</formula>
    </cfRule>
  </conditionalFormatting>
  <conditionalFormatting sqref="G127">
    <cfRule type="cellIs" priority="488" operator="between" aboveAverage="0" equalAverage="0" bottom="0" percent="0" rank="0" text="" dxfId="0">
      <formula>-1</formula>
      <formula>-100000</formula>
    </cfRule>
    <cfRule type="cellIs" priority="489" operator="between" aboveAverage="0" equalAverage="0" bottom="0" percent="0" rank="0" text="" dxfId="0">
      <formula>-0.01</formula>
      <formula>-0.99</formula>
    </cfRule>
  </conditionalFormatting>
  <conditionalFormatting sqref="I127">
    <cfRule type="cellIs" priority="490" operator="greaterThan" aboveAverage="0" equalAverage="0" bottom="0" percent="0" rank="0" text="" dxfId="0">
      <formula>0</formula>
    </cfRule>
    <cfRule type="cellIs" priority="491" operator="lessThan" aboveAverage="0" equalAverage="0" bottom="0" percent="0" rank="0" text="" dxfId="0">
      <formula>0</formula>
    </cfRule>
  </conditionalFormatting>
  <conditionalFormatting sqref="G128">
    <cfRule type="cellIs" priority="492" operator="between" aboveAverage="0" equalAverage="0" bottom="0" percent="0" rank="0" text="" dxfId="0">
      <formula>-1</formula>
      <formula>-100000</formula>
    </cfRule>
    <cfRule type="cellIs" priority="493" operator="between" aboveAverage="0" equalAverage="0" bottom="0" percent="0" rank="0" text="" dxfId="0">
      <formula>-0.01</formula>
      <formula>-0.99</formula>
    </cfRule>
  </conditionalFormatting>
  <conditionalFormatting sqref="I128">
    <cfRule type="cellIs" priority="494" operator="greaterThan" aboveAverage="0" equalAverage="0" bottom="0" percent="0" rank="0" text="" dxfId="0">
      <formula>0</formula>
    </cfRule>
    <cfRule type="cellIs" priority="495" operator="lessThan" aboveAverage="0" equalAverage="0" bottom="0" percent="0" rank="0" text="" dxfId="0">
      <formula>0</formula>
    </cfRule>
  </conditionalFormatting>
  <conditionalFormatting sqref="G129">
    <cfRule type="cellIs" priority="496" operator="between" aboveAverage="0" equalAverage="0" bottom="0" percent="0" rank="0" text="" dxfId="0">
      <formula>-1</formula>
      <formula>-100000</formula>
    </cfRule>
    <cfRule type="cellIs" priority="497" operator="between" aboveAverage="0" equalAverage="0" bottom="0" percent="0" rank="0" text="" dxfId="0">
      <formula>-0.01</formula>
      <formula>-0.99</formula>
    </cfRule>
  </conditionalFormatting>
  <conditionalFormatting sqref="I129">
    <cfRule type="cellIs" priority="498" operator="greaterThan" aboveAverage="0" equalAverage="0" bottom="0" percent="0" rank="0" text="" dxfId="0">
      <formula>0</formula>
    </cfRule>
    <cfRule type="cellIs" priority="499" operator="lessThan" aboveAverage="0" equalAverage="0" bottom="0" percent="0" rank="0" text="" dxfId="0">
      <formula>0</formula>
    </cfRule>
  </conditionalFormatting>
  <conditionalFormatting sqref="G130">
    <cfRule type="cellIs" priority="500" operator="between" aboveAverage="0" equalAverage="0" bottom="0" percent="0" rank="0" text="" dxfId="0">
      <formula>-1</formula>
      <formula>-100000</formula>
    </cfRule>
    <cfRule type="cellIs" priority="501" operator="between" aboveAverage="0" equalAverage="0" bottom="0" percent="0" rank="0" text="" dxfId="0">
      <formula>-0.01</formula>
      <formula>-0.99</formula>
    </cfRule>
  </conditionalFormatting>
  <conditionalFormatting sqref="I130">
    <cfRule type="cellIs" priority="502" operator="greaterThan" aboveAverage="0" equalAverage="0" bottom="0" percent="0" rank="0" text="" dxfId="0">
      <formula>0</formula>
    </cfRule>
    <cfRule type="cellIs" priority="503" operator="lessThan" aboveAverage="0" equalAverage="0" bottom="0" percent="0" rank="0" text="" dxfId="0">
      <formula>0</formula>
    </cfRule>
  </conditionalFormatting>
  <conditionalFormatting sqref="G131">
    <cfRule type="cellIs" priority="504" operator="between" aboveAverage="0" equalAverage="0" bottom="0" percent="0" rank="0" text="" dxfId="0">
      <formula>-1</formula>
      <formula>-100000</formula>
    </cfRule>
    <cfRule type="cellIs" priority="505" operator="between" aboveAverage="0" equalAverage="0" bottom="0" percent="0" rank="0" text="" dxfId="0">
      <formula>-0.01</formula>
      <formula>-0.99</formula>
    </cfRule>
  </conditionalFormatting>
  <conditionalFormatting sqref="I131">
    <cfRule type="cellIs" priority="506" operator="greaterThan" aboveAverage="0" equalAverage="0" bottom="0" percent="0" rank="0" text="" dxfId="0">
      <formula>0</formula>
    </cfRule>
    <cfRule type="cellIs" priority="507" operator="lessThan" aboveAverage="0" equalAverage="0" bottom="0" percent="0" rank="0" text="" dxfId="0">
      <formula>0</formula>
    </cfRule>
  </conditionalFormatting>
  <conditionalFormatting sqref="G132">
    <cfRule type="cellIs" priority="508" operator="between" aboveAverage="0" equalAverage="0" bottom="0" percent="0" rank="0" text="" dxfId="0">
      <formula>-1</formula>
      <formula>-100000</formula>
    </cfRule>
    <cfRule type="cellIs" priority="509" operator="between" aboveAverage="0" equalAverage="0" bottom="0" percent="0" rank="0" text="" dxfId="0">
      <formula>-0.01</formula>
      <formula>-0.99</formula>
    </cfRule>
  </conditionalFormatting>
  <conditionalFormatting sqref="I132">
    <cfRule type="cellIs" priority="510" operator="greaterThan" aboveAverage="0" equalAverage="0" bottom="0" percent="0" rank="0" text="" dxfId="0">
      <formula>0</formula>
    </cfRule>
    <cfRule type="cellIs" priority="511" operator="lessThan" aboveAverage="0" equalAverage="0" bottom="0" percent="0" rank="0" text="" dxfId="0">
      <formula>0</formula>
    </cfRule>
  </conditionalFormatting>
  <conditionalFormatting sqref="G133">
    <cfRule type="cellIs" priority="512" operator="between" aboveAverage="0" equalAverage="0" bottom="0" percent="0" rank="0" text="" dxfId="0">
      <formula>-1</formula>
      <formula>-100000</formula>
    </cfRule>
    <cfRule type="cellIs" priority="513" operator="between" aboveAverage="0" equalAverage="0" bottom="0" percent="0" rank="0" text="" dxfId="0">
      <formula>-0.01</formula>
      <formula>-0.99</formula>
    </cfRule>
  </conditionalFormatting>
  <conditionalFormatting sqref="I133">
    <cfRule type="cellIs" priority="514" operator="greaterThan" aboveAverage="0" equalAverage="0" bottom="0" percent="0" rank="0" text="" dxfId="0">
      <formula>0</formula>
    </cfRule>
    <cfRule type="cellIs" priority="515" operator="lessThan" aboveAverage="0" equalAverage="0" bottom="0" percent="0" rank="0" text="" dxfId="0">
      <formula>0</formula>
    </cfRule>
  </conditionalFormatting>
  <conditionalFormatting sqref="G134">
    <cfRule type="cellIs" priority="516" operator="between" aboveAverage="0" equalAverage="0" bottom="0" percent="0" rank="0" text="" dxfId="0">
      <formula>-1</formula>
      <formula>-100000</formula>
    </cfRule>
    <cfRule type="cellIs" priority="517" operator="between" aboveAverage="0" equalAverage="0" bottom="0" percent="0" rank="0" text="" dxfId="0">
      <formula>-0.01</formula>
      <formula>-0.99</formula>
    </cfRule>
  </conditionalFormatting>
  <conditionalFormatting sqref="I134">
    <cfRule type="cellIs" priority="518" operator="greaterThan" aboveAverage="0" equalAverage="0" bottom="0" percent="0" rank="0" text="" dxfId="0">
      <formula>0</formula>
    </cfRule>
    <cfRule type="cellIs" priority="519" operator="lessThan" aboveAverage="0" equalAverage="0" bottom="0" percent="0" rank="0" text="" dxfId="0">
      <formula>0</formula>
    </cfRule>
  </conditionalFormatting>
  <conditionalFormatting sqref="G135">
    <cfRule type="cellIs" priority="520" operator="between" aboveAverage="0" equalAverage="0" bottom="0" percent="0" rank="0" text="" dxfId="0">
      <formula>-1</formula>
      <formula>-100000</formula>
    </cfRule>
    <cfRule type="cellIs" priority="521" operator="between" aboveAverage="0" equalAverage="0" bottom="0" percent="0" rank="0" text="" dxfId="0">
      <formula>-0.01</formula>
      <formula>-0.99</formula>
    </cfRule>
  </conditionalFormatting>
  <conditionalFormatting sqref="I135">
    <cfRule type="cellIs" priority="522" operator="greaterThan" aboveAverage="0" equalAverage="0" bottom="0" percent="0" rank="0" text="" dxfId="0">
      <formula>0</formula>
    </cfRule>
    <cfRule type="cellIs" priority="523" operator="lessThan" aboveAverage="0" equalAverage="0" bottom="0" percent="0" rank="0" text="" dxfId="0">
      <formula>0</formula>
    </cfRule>
  </conditionalFormatting>
  <conditionalFormatting sqref="G136">
    <cfRule type="cellIs" priority="524" operator="between" aboveAverage="0" equalAverage="0" bottom="0" percent="0" rank="0" text="" dxfId="0">
      <formula>-1</formula>
      <formula>-100000</formula>
    </cfRule>
    <cfRule type="cellIs" priority="525" operator="between" aboveAverage="0" equalAverage="0" bottom="0" percent="0" rank="0" text="" dxfId="0">
      <formula>-0.01</formula>
      <formula>-0.99</formula>
    </cfRule>
  </conditionalFormatting>
  <conditionalFormatting sqref="I136">
    <cfRule type="cellIs" priority="526" operator="greaterThan" aboveAverage="0" equalAverage="0" bottom="0" percent="0" rank="0" text="" dxfId="0">
      <formula>0</formula>
    </cfRule>
    <cfRule type="cellIs" priority="527" operator="lessThan" aboveAverage="0" equalAverage="0" bottom="0" percent="0" rank="0" text="" dxfId="0">
      <formula>0</formula>
    </cfRule>
  </conditionalFormatting>
  <conditionalFormatting sqref="G137">
    <cfRule type="cellIs" priority="528" operator="between" aboveAverage="0" equalAverage="0" bottom="0" percent="0" rank="0" text="" dxfId="0">
      <formula>-1</formula>
      <formula>-100000</formula>
    </cfRule>
    <cfRule type="cellIs" priority="529" operator="between" aboveAverage="0" equalAverage="0" bottom="0" percent="0" rank="0" text="" dxfId="0">
      <formula>-0.01</formula>
      <formula>-0.99</formula>
    </cfRule>
  </conditionalFormatting>
  <conditionalFormatting sqref="I137">
    <cfRule type="cellIs" priority="530" operator="greaterThan" aboveAverage="0" equalAverage="0" bottom="0" percent="0" rank="0" text="" dxfId="0">
      <formula>0</formula>
    </cfRule>
    <cfRule type="cellIs" priority="531" operator="lessThan" aboveAverage="0" equalAverage="0" bottom="0" percent="0" rank="0" text="" dxfId="0">
      <formula>0</formula>
    </cfRule>
  </conditionalFormatting>
  <conditionalFormatting sqref="G138">
    <cfRule type="cellIs" priority="532" operator="between" aboveAverage="0" equalAverage="0" bottom="0" percent="0" rank="0" text="" dxfId="0">
      <formula>-1</formula>
      <formula>-100000</formula>
    </cfRule>
    <cfRule type="cellIs" priority="533" operator="between" aboveAverage="0" equalAverage="0" bottom="0" percent="0" rank="0" text="" dxfId="0">
      <formula>-0.01</formula>
      <formula>-0.99</formula>
    </cfRule>
  </conditionalFormatting>
  <conditionalFormatting sqref="I138">
    <cfRule type="cellIs" priority="534" operator="greaterThan" aboveAverage="0" equalAverage="0" bottom="0" percent="0" rank="0" text="" dxfId="0">
      <formula>0</formula>
    </cfRule>
    <cfRule type="cellIs" priority="535" operator="lessThan" aboveAverage="0" equalAverage="0" bottom="0" percent="0" rank="0" text="" dxfId="0">
      <formula>0</formula>
    </cfRule>
  </conditionalFormatting>
  <conditionalFormatting sqref="G139">
    <cfRule type="cellIs" priority="536" operator="between" aboveAverage="0" equalAverage="0" bottom="0" percent="0" rank="0" text="" dxfId="0">
      <formula>-1</formula>
      <formula>-100000</formula>
    </cfRule>
    <cfRule type="cellIs" priority="537" operator="between" aboveAverage="0" equalAverage="0" bottom="0" percent="0" rank="0" text="" dxfId="0">
      <formula>-0.01</formula>
      <formula>-0.99</formula>
    </cfRule>
  </conditionalFormatting>
  <conditionalFormatting sqref="I139">
    <cfRule type="cellIs" priority="538" operator="greaterThan" aboveAverage="0" equalAverage="0" bottom="0" percent="0" rank="0" text="" dxfId="0">
      <formula>0</formula>
    </cfRule>
    <cfRule type="cellIs" priority="539" operator="lessThan" aboveAverage="0" equalAverage="0" bottom="0" percent="0" rank="0" text="" dxfId="0">
      <formula>0</formula>
    </cfRule>
  </conditionalFormatting>
  <conditionalFormatting sqref="G140">
    <cfRule type="cellIs" priority="540" operator="between" aboveAverage="0" equalAverage="0" bottom="0" percent="0" rank="0" text="" dxfId="0">
      <formula>-1</formula>
      <formula>-100000</formula>
    </cfRule>
    <cfRule type="cellIs" priority="541" operator="between" aboveAverage="0" equalAverage="0" bottom="0" percent="0" rank="0" text="" dxfId="0">
      <formula>-0.01</formula>
      <formula>-0.99</formula>
    </cfRule>
  </conditionalFormatting>
  <conditionalFormatting sqref="I140">
    <cfRule type="cellIs" priority="542" operator="greaterThan" aboveAverage="0" equalAverage="0" bottom="0" percent="0" rank="0" text="" dxfId="0">
      <formula>0</formula>
    </cfRule>
    <cfRule type="cellIs" priority="543" operator="lessThan" aboveAverage="0" equalAverage="0" bottom="0" percent="0" rank="0" text="" dxfId="0">
      <formula>0</formula>
    </cfRule>
  </conditionalFormatting>
  <conditionalFormatting sqref="G141">
    <cfRule type="cellIs" priority="544" operator="between" aboveAverage="0" equalAverage="0" bottom="0" percent="0" rank="0" text="" dxfId="0">
      <formula>-1</formula>
      <formula>-100000</formula>
    </cfRule>
    <cfRule type="cellIs" priority="545" operator="between" aboveAverage="0" equalAverage="0" bottom="0" percent="0" rank="0" text="" dxfId="0">
      <formula>-0.01</formula>
      <formula>-0.99</formula>
    </cfRule>
  </conditionalFormatting>
  <conditionalFormatting sqref="I141">
    <cfRule type="cellIs" priority="546" operator="greaterThan" aboveAverage="0" equalAverage="0" bottom="0" percent="0" rank="0" text="" dxfId="0">
      <formula>0</formula>
    </cfRule>
    <cfRule type="cellIs" priority="547" operator="lessThan" aboveAverage="0" equalAverage="0" bottom="0" percent="0" rank="0" text="" dxfId="0">
      <formula>0</formula>
    </cfRule>
  </conditionalFormatting>
  <conditionalFormatting sqref="G142">
    <cfRule type="cellIs" priority="548" operator="between" aboveAverage="0" equalAverage="0" bottom="0" percent="0" rank="0" text="" dxfId="0">
      <formula>-1</formula>
      <formula>-100000</formula>
    </cfRule>
    <cfRule type="cellIs" priority="549" operator="between" aboveAverage="0" equalAverage="0" bottom="0" percent="0" rank="0" text="" dxfId="0">
      <formula>-0.01</formula>
      <formula>-0.99</formula>
    </cfRule>
  </conditionalFormatting>
  <conditionalFormatting sqref="I142">
    <cfRule type="cellIs" priority="550" operator="greaterThan" aboveAverage="0" equalAverage="0" bottom="0" percent="0" rank="0" text="" dxfId="0">
      <formula>0</formula>
    </cfRule>
    <cfRule type="cellIs" priority="551" operator="lessThan" aboveAverage="0" equalAverage="0" bottom="0" percent="0" rank="0" text="" dxfId="0">
      <formula>0</formula>
    </cfRule>
  </conditionalFormatting>
  <conditionalFormatting sqref="G143">
    <cfRule type="cellIs" priority="552" operator="between" aboveAverage="0" equalAverage="0" bottom="0" percent="0" rank="0" text="" dxfId="0">
      <formula>-1</formula>
      <formula>-100000</formula>
    </cfRule>
    <cfRule type="cellIs" priority="553" operator="between" aboveAverage="0" equalAverage="0" bottom="0" percent="0" rank="0" text="" dxfId="0">
      <formula>-0.01</formula>
      <formula>-0.99</formula>
    </cfRule>
  </conditionalFormatting>
  <conditionalFormatting sqref="I143">
    <cfRule type="cellIs" priority="554" operator="greaterThan" aboveAverage="0" equalAverage="0" bottom="0" percent="0" rank="0" text="" dxfId="0">
      <formula>0</formula>
    </cfRule>
    <cfRule type="cellIs" priority="555" operator="lessThan" aboveAverage="0" equalAverage="0" bottom="0" percent="0" rank="0" text="" dxfId="0">
      <formula>0</formula>
    </cfRule>
  </conditionalFormatting>
  <conditionalFormatting sqref="G144">
    <cfRule type="cellIs" priority="556" operator="between" aboveAverage="0" equalAverage="0" bottom="0" percent="0" rank="0" text="" dxfId="0">
      <formula>-1</formula>
      <formula>-100000</formula>
    </cfRule>
    <cfRule type="cellIs" priority="557" operator="between" aboveAverage="0" equalAverage="0" bottom="0" percent="0" rank="0" text="" dxfId="0">
      <formula>-0.01</formula>
      <formula>-0.99</formula>
    </cfRule>
  </conditionalFormatting>
  <conditionalFormatting sqref="I144">
    <cfRule type="cellIs" priority="558" operator="greaterThan" aboveAverage="0" equalAverage="0" bottom="0" percent="0" rank="0" text="" dxfId="0">
      <formula>0</formula>
    </cfRule>
    <cfRule type="cellIs" priority="559" operator="lessThan" aboveAverage="0" equalAverage="0" bottom="0" percent="0" rank="0" text="" dxfId="0">
      <formula>0</formula>
    </cfRule>
  </conditionalFormatting>
  <conditionalFormatting sqref="G145">
    <cfRule type="cellIs" priority="560" operator="between" aboveAverage="0" equalAverage="0" bottom="0" percent="0" rank="0" text="" dxfId="0">
      <formula>-1</formula>
      <formula>-100000</formula>
    </cfRule>
    <cfRule type="cellIs" priority="561" operator="between" aboveAverage="0" equalAverage="0" bottom="0" percent="0" rank="0" text="" dxfId="0">
      <formula>-0.01</formula>
      <formula>-0.99</formula>
    </cfRule>
  </conditionalFormatting>
  <conditionalFormatting sqref="I145">
    <cfRule type="cellIs" priority="562" operator="greaterThan" aboveAverage="0" equalAverage="0" bottom="0" percent="0" rank="0" text="" dxfId="0">
      <formula>0</formula>
    </cfRule>
    <cfRule type="cellIs" priority="563" operator="lessThan" aboveAverage="0" equalAverage="0" bottom="0" percent="0" rank="0" text="" dxfId="0">
      <formula>0</formula>
    </cfRule>
  </conditionalFormatting>
  <conditionalFormatting sqref="G146">
    <cfRule type="cellIs" priority="564" operator="between" aboveAverage="0" equalAverage="0" bottom="0" percent="0" rank="0" text="" dxfId="0">
      <formula>-1</formula>
      <formula>-100000</formula>
    </cfRule>
    <cfRule type="cellIs" priority="565" operator="between" aboveAverage="0" equalAverage="0" bottom="0" percent="0" rank="0" text="" dxfId="0">
      <formula>-0.01</formula>
      <formula>-0.99</formula>
    </cfRule>
  </conditionalFormatting>
  <conditionalFormatting sqref="I146">
    <cfRule type="cellIs" priority="566" operator="greaterThan" aboveAverage="0" equalAverage="0" bottom="0" percent="0" rank="0" text="" dxfId="0">
      <formula>0</formula>
    </cfRule>
    <cfRule type="cellIs" priority="567" operator="lessThan" aboveAverage="0" equalAverage="0" bottom="0" percent="0" rank="0" text="" dxfId="0">
      <formula>0</formula>
    </cfRule>
  </conditionalFormatting>
  <conditionalFormatting sqref="G147">
    <cfRule type="cellIs" priority="568" operator="between" aboveAverage="0" equalAverage="0" bottom="0" percent="0" rank="0" text="" dxfId="0">
      <formula>-1</formula>
      <formula>-100000</formula>
    </cfRule>
    <cfRule type="cellIs" priority="569" operator="between" aboveAverage="0" equalAverage="0" bottom="0" percent="0" rank="0" text="" dxfId="0">
      <formula>-0.01</formula>
      <formula>-0.99</formula>
    </cfRule>
  </conditionalFormatting>
  <conditionalFormatting sqref="I147">
    <cfRule type="cellIs" priority="570" operator="greaterThan" aboveAverage="0" equalAverage="0" bottom="0" percent="0" rank="0" text="" dxfId="0">
      <formula>0</formula>
    </cfRule>
    <cfRule type="cellIs" priority="571" operator="lessThan" aboveAverage="0" equalAverage="0" bottom="0" percent="0" rank="0" text="" dxfId="0">
      <formula>0</formula>
    </cfRule>
  </conditionalFormatting>
  <conditionalFormatting sqref="G148">
    <cfRule type="cellIs" priority="572" operator="between" aboveAverage="0" equalAverage="0" bottom="0" percent="0" rank="0" text="" dxfId="0">
      <formula>-1</formula>
      <formula>-100000</formula>
    </cfRule>
    <cfRule type="cellIs" priority="573" operator="between" aboveAverage="0" equalAverage="0" bottom="0" percent="0" rank="0" text="" dxfId="0">
      <formula>-0.01</formula>
      <formula>-0.99</formula>
    </cfRule>
  </conditionalFormatting>
  <conditionalFormatting sqref="I148">
    <cfRule type="cellIs" priority="574" operator="greaterThan" aboveAverage="0" equalAverage="0" bottom="0" percent="0" rank="0" text="" dxfId="0">
      <formula>0</formula>
    </cfRule>
    <cfRule type="cellIs" priority="575" operator="lessThan" aboveAverage="0" equalAverage="0" bottom="0" percent="0" rank="0" text="" dxfId="0">
      <formula>0</formula>
    </cfRule>
  </conditionalFormatting>
  <conditionalFormatting sqref="G149">
    <cfRule type="cellIs" priority="576" operator="between" aboveAverage="0" equalAverage="0" bottom="0" percent="0" rank="0" text="" dxfId="0">
      <formula>-1</formula>
      <formula>-100000</formula>
    </cfRule>
    <cfRule type="cellIs" priority="577" operator="between" aboveAverage="0" equalAverage="0" bottom="0" percent="0" rank="0" text="" dxfId="0">
      <formula>-0.01</formula>
      <formula>-0.99</formula>
    </cfRule>
  </conditionalFormatting>
  <conditionalFormatting sqref="I149">
    <cfRule type="cellIs" priority="578" operator="greaterThan" aboveAverage="0" equalAverage="0" bottom="0" percent="0" rank="0" text="" dxfId="0">
      <formula>0</formula>
    </cfRule>
    <cfRule type="cellIs" priority="579" operator="lessThan" aboveAverage="0" equalAverage="0" bottom="0" percent="0" rank="0" text="" dxfId="0">
      <formula>0</formula>
    </cfRule>
  </conditionalFormatting>
  <conditionalFormatting sqref="G150">
    <cfRule type="cellIs" priority="580" operator="between" aboveAverage="0" equalAverage="0" bottom="0" percent="0" rank="0" text="" dxfId="0">
      <formula>-1</formula>
      <formula>-100000</formula>
    </cfRule>
    <cfRule type="cellIs" priority="581" operator="between" aboveAverage="0" equalAverage="0" bottom="0" percent="0" rank="0" text="" dxfId="0">
      <formula>-0.01</formula>
      <formula>-0.99</formula>
    </cfRule>
  </conditionalFormatting>
  <conditionalFormatting sqref="I150">
    <cfRule type="cellIs" priority="582" operator="greaterThan" aboveAverage="0" equalAverage="0" bottom="0" percent="0" rank="0" text="" dxfId="0">
      <formula>0</formula>
    </cfRule>
    <cfRule type="cellIs" priority="583" operator="lessThan" aboveAverage="0" equalAverage="0" bottom="0" percent="0" rank="0" text="" dxfId="0">
      <formula>0</formula>
    </cfRule>
  </conditionalFormatting>
  <conditionalFormatting sqref="G151">
    <cfRule type="cellIs" priority="584" operator="between" aboveAverage="0" equalAverage="0" bottom="0" percent="0" rank="0" text="" dxfId="0">
      <formula>-1</formula>
      <formula>-100000</formula>
    </cfRule>
    <cfRule type="cellIs" priority="585" operator="between" aboveAverage="0" equalAverage="0" bottom="0" percent="0" rank="0" text="" dxfId="0">
      <formula>-0.01</formula>
      <formula>-0.99</formula>
    </cfRule>
  </conditionalFormatting>
  <conditionalFormatting sqref="I151">
    <cfRule type="cellIs" priority="586" operator="greaterThan" aboveAverage="0" equalAverage="0" bottom="0" percent="0" rank="0" text="" dxfId="0">
      <formula>0</formula>
    </cfRule>
    <cfRule type="cellIs" priority="587" operator="lessThan" aboveAverage="0" equalAverage="0" bottom="0" percent="0" rank="0" text="" dxfId="0">
      <formula>0</formula>
    </cfRule>
  </conditionalFormatting>
  <conditionalFormatting sqref="G152">
    <cfRule type="cellIs" priority="588" operator="between" aboveAverage="0" equalAverage="0" bottom="0" percent="0" rank="0" text="" dxfId="0">
      <formula>-1</formula>
      <formula>-100000</formula>
    </cfRule>
    <cfRule type="cellIs" priority="589" operator="between" aboveAverage="0" equalAverage="0" bottom="0" percent="0" rank="0" text="" dxfId="0">
      <formula>-0.01</formula>
      <formula>-0.99</formula>
    </cfRule>
  </conditionalFormatting>
  <conditionalFormatting sqref="I152">
    <cfRule type="cellIs" priority="590" operator="greaterThan" aboveAverage="0" equalAverage="0" bottom="0" percent="0" rank="0" text="" dxfId="0">
      <formula>0</formula>
    </cfRule>
    <cfRule type="cellIs" priority="591" operator="lessThan" aboveAverage="0" equalAverage="0" bottom="0" percent="0" rank="0" text="" dxfId="0">
      <formula>0</formula>
    </cfRule>
  </conditionalFormatting>
  <conditionalFormatting sqref="G153">
    <cfRule type="cellIs" priority="592" operator="between" aboveAverage="0" equalAverage="0" bottom="0" percent="0" rank="0" text="" dxfId="0">
      <formula>-1</formula>
      <formula>-100000</formula>
    </cfRule>
    <cfRule type="cellIs" priority="593" operator="between" aboveAverage="0" equalAverage="0" bottom="0" percent="0" rank="0" text="" dxfId="0">
      <formula>-0.01</formula>
      <formula>-0.99</formula>
    </cfRule>
  </conditionalFormatting>
  <conditionalFormatting sqref="I153">
    <cfRule type="cellIs" priority="594" operator="greaterThan" aboveAverage="0" equalAverage="0" bottom="0" percent="0" rank="0" text="" dxfId="0">
      <formula>0</formula>
    </cfRule>
    <cfRule type="cellIs" priority="595" operator="lessThan" aboveAverage="0" equalAverage="0" bottom="0" percent="0" rank="0" text="" dxfId="0">
      <formula>0</formula>
    </cfRule>
  </conditionalFormatting>
  <conditionalFormatting sqref="G154">
    <cfRule type="cellIs" priority="596" operator="between" aboveAverage="0" equalAverage="0" bottom="0" percent="0" rank="0" text="" dxfId="0">
      <formula>-1</formula>
      <formula>-100000</formula>
    </cfRule>
    <cfRule type="cellIs" priority="597" operator="between" aboveAverage="0" equalAverage="0" bottom="0" percent="0" rank="0" text="" dxfId="0">
      <formula>-0.01</formula>
      <formula>-0.99</formula>
    </cfRule>
  </conditionalFormatting>
  <conditionalFormatting sqref="I154">
    <cfRule type="cellIs" priority="598" operator="greaterThan" aboveAverage="0" equalAverage="0" bottom="0" percent="0" rank="0" text="" dxfId="0">
      <formula>0</formula>
    </cfRule>
    <cfRule type="cellIs" priority="599" operator="lessThan" aboveAverage="0" equalAverage="0" bottom="0" percent="0" rank="0" text="" dxfId="0">
      <formula>0</formula>
    </cfRule>
  </conditionalFormatting>
  <conditionalFormatting sqref="G5">
    <cfRule type="cellIs" priority="600" operator="between" aboveAverage="0" equalAverage="0" bottom="0" percent="0" rank="0" text="" dxfId="0">
      <formula>-1</formula>
      <formula>-100000</formula>
    </cfRule>
    <cfRule type="cellIs" priority="601" operator="between" aboveAverage="0" equalAverage="0" bottom="0" percent="0" rank="0" text="" dxfId="0">
      <formula>-0.01</formula>
      <formula>-0.99</formula>
    </cfRule>
  </conditionalFormatting>
  <printOptions headings="false" gridLines="false" gridLinesSet="true" horizontalCentered="false" verticalCentered="false"/>
  <pageMargins left="0.747916666666667" right="0.747916666666667" top="1.60972222222222" bottom="0.984027777777778" header="0.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&amp;LS.C. Valenti Impex S.R.L.
Nr. înm. J 05/3962/1993
C.U.I.: RO 5058275
Marghita, Str. Josef Seibel, 4
Bihor
Pct. de lucru: Şimleu Silvaniei</oddHeader>
    <oddFooter/>
  </headerFooter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5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4" topLeftCell="A5" activePane="bottomLeft" state="frozen"/>
      <selection pane="topLeft" activeCell="A1" activeCellId="0" sqref="A1"/>
      <selection pane="bottomLeft" activeCell="I24" activeCellId="0" sqref="I24"/>
    </sheetView>
  </sheetViews>
  <sheetFormatPr defaultRowHeight="14.65"/>
  <cols>
    <col collapsed="false" hidden="false" max="1" min="1" style="0" width="3.1875"/>
    <col collapsed="false" hidden="false" max="3" min="2" style="1" width="5.31696428571429"/>
    <col collapsed="false" hidden="false" max="4" min="4" style="2" width="3.1875"/>
    <col collapsed="false" hidden="false" max="5" min="5" style="1" width="8.97767857142857"/>
    <col collapsed="false" hidden="false" max="7" min="6" style="0" width="5.31696428571429"/>
    <col collapsed="false" hidden="false" max="9" min="8" style="0" width="3.1875"/>
    <col collapsed="false" hidden="false" max="13" min="10" style="0" width="5.31696428571429"/>
    <col collapsed="false" hidden="false" max="14" min="14" style="0" width="8.15178571428571"/>
  </cols>
  <sheetData>
    <row r="1" customFormat="false" ht="16.5" hidden="false" customHeight="true" outlineLevel="0" collapsed="false">
      <c r="A1" s="3"/>
      <c r="B1" s="0"/>
      <c r="C1" s="4" t="s">
        <v>500</v>
      </c>
      <c r="D1" s="5"/>
      <c r="E1" s="6" t="s">
        <v>0</v>
      </c>
      <c r="F1" s="7"/>
      <c r="I1" s="8"/>
    </row>
    <row r="2" customFormat="false" ht="16.5" hidden="false" customHeight="true" outlineLevel="0" collapsed="false">
      <c r="A2" s="9"/>
      <c r="B2" s="0"/>
      <c r="C2" s="4" t="s">
        <v>246</v>
      </c>
      <c r="D2" s="5"/>
      <c r="E2" s="10"/>
      <c r="F2" s="7"/>
      <c r="I2" s="8"/>
    </row>
    <row r="3" customFormat="false" ht="14.65" hidden="false" customHeight="false" outlineLevel="0" collapsed="false">
      <c r="B3" s="11" t="s">
        <v>1</v>
      </c>
      <c r="C3" s="12" t="s">
        <v>2</v>
      </c>
      <c r="D3" s="5"/>
      <c r="E3" s="10"/>
      <c r="F3" s="7"/>
      <c r="H3" s="13"/>
    </row>
    <row r="4" customFormat="false" ht="14.9" hidden="false" customHeight="false" outlineLevel="0" collapsed="false">
      <c r="A4" s="14" t="s">
        <v>3</v>
      </c>
      <c r="B4" s="15" t="s">
        <v>4</v>
      </c>
      <c r="C4" s="16" t="s">
        <v>5</v>
      </c>
      <c r="D4" s="17" t="s">
        <v>6</v>
      </c>
      <c r="E4" s="17" t="s">
        <v>7</v>
      </c>
      <c r="F4" s="18" t="s">
        <v>8</v>
      </c>
      <c r="G4" s="14" t="s">
        <v>9</v>
      </c>
      <c r="H4" s="19" t="s">
        <v>10</v>
      </c>
      <c r="I4" s="19" t="s">
        <v>11</v>
      </c>
      <c r="J4" s="19" t="s">
        <v>12</v>
      </c>
      <c r="K4" s="18" t="s">
        <v>13</v>
      </c>
      <c r="L4" s="18" t="s">
        <v>14</v>
      </c>
      <c r="M4" s="14" t="s">
        <v>15</v>
      </c>
      <c r="N4" s="14" t="s">
        <v>16</v>
      </c>
    </row>
    <row r="5" customFormat="false" ht="12.8" hidden="false" customHeight="false" outlineLevel="0" collapsed="false">
      <c r="A5" s="20" t="n">
        <v>1</v>
      </c>
      <c r="B5" s="21" t="s">
        <v>196</v>
      </c>
      <c r="C5" s="22"/>
      <c r="D5" s="23" t="s">
        <v>32</v>
      </c>
      <c r="E5" s="24" t="s">
        <v>33</v>
      </c>
      <c r="F5" s="25" t="n">
        <v>546</v>
      </c>
      <c r="G5" s="26" t="n">
        <v>576</v>
      </c>
      <c r="H5" s="27" t="n">
        <v>6</v>
      </c>
      <c r="I5" s="27"/>
      <c r="J5" s="28" t="n">
        <f aca="false">'OILYKID SCHWARZ'!H5-'OILYKID SCHWARZ'!I5</f>
        <v>6</v>
      </c>
      <c r="K5" s="29" t="n">
        <f aca="false">'OILYKID SCHWARZ'!G5-'OILYKID SCHWARZ'!H5</f>
        <v>570</v>
      </c>
      <c r="L5" s="29" t="n">
        <f aca="false">'OILYKID SCHWARZ'!F5-'OILYKID SCHWARZ'!K5</f>
        <v>-24</v>
      </c>
      <c r="M5" s="30" t="n">
        <f aca="false">'OILYKID SCHWARZ'!L5*100/'OILYKID SCHWARZ'!F5</f>
        <v>-4.3956043956044</v>
      </c>
      <c r="N5" s="31"/>
    </row>
    <row r="6" customFormat="false" ht="12.8" hidden="false" customHeight="false" outlineLevel="0" collapsed="false">
      <c r="A6" s="32" t="n">
        <f aca="false">'OILYKID SCHWARZ'!A5+1</f>
        <v>2</v>
      </c>
      <c r="B6" s="33" t="s">
        <v>260</v>
      </c>
      <c r="C6" s="34"/>
      <c r="D6" s="35" t="s">
        <v>32</v>
      </c>
      <c r="E6" s="36" t="s">
        <v>35</v>
      </c>
      <c r="F6" s="37" t="n">
        <v>1099</v>
      </c>
      <c r="G6" s="38" t="n">
        <v>1113</v>
      </c>
      <c r="H6" s="39" t="n">
        <v>0</v>
      </c>
      <c r="I6" s="39"/>
      <c r="J6" s="40" t="n">
        <f aca="false">'OILYKID SCHWARZ'!J5+'OILYKID SCHWARZ'!H6-'OILYKID SCHWARZ'!I6</f>
        <v>6</v>
      </c>
      <c r="K6" s="41" t="n">
        <f aca="false">'OILYKID SCHWARZ'!G6-'OILYKID SCHWARZ'!H6</f>
        <v>1113</v>
      </c>
      <c r="L6" s="41" t="n">
        <f aca="false">'OILYKID SCHWARZ'!F6-'OILYKID SCHWARZ'!K6</f>
        <v>-14</v>
      </c>
      <c r="M6" s="42" t="n">
        <f aca="false">'OILYKID SCHWARZ'!L6*100/'OILYKID SCHWARZ'!F6</f>
        <v>-1.27388535031847</v>
      </c>
      <c r="N6" s="32"/>
    </row>
    <row r="7" customFormat="false" ht="12.8" hidden="false" customHeight="false" outlineLevel="0" collapsed="false">
      <c r="A7" s="32" t="n">
        <f aca="false">'OILYKID SCHWARZ'!A6+1</f>
        <v>3</v>
      </c>
      <c r="B7" s="33" t="s">
        <v>127</v>
      </c>
      <c r="C7" s="34"/>
      <c r="D7" s="35" t="s">
        <v>32</v>
      </c>
      <c r="E7" s="36" t="s">
        <v>505</v>
      </c>
      <c r="F7" s="37" t="n">
        <v>1066</v>
      </c>
      <c r="G7" s="38" t="n">
        <v>1110</v>
      </c>
      <c r="H7" s="39" t="n">
        <v>40</v>
      </c>
      <c r="I7" s="39"/>
      <c r="J7" s="40" t="n">
        <f aca="false">'OILYKID SCHWARZ'!J6+'OILYKID SCHWARZ'!H7-'OILYKID SCHWARZ'!I7</f>
        <v>46</v>
      </c>
      <c r="K7" s="41" t="n">
        <f aca="false">'OILYKID SCHWARZ'!G7-'OILYKID SCHWARZ'!H7</f>
        <v>1070</v>
      </c>
      <c r="L7" s="41" t="n">
        <f aca="false">'OILYKID SCHWARZ'!F7-'OILYKID SCHWARZ'!K7</f>
        <v>-4</v>
      </c>
      <c r="M7" s="42" t="n">
        <f aca="false">'OILYKID SCHWARZ'!L7*100/'OILYKID SCHWARZ'!F7</f>
        <v>-0.375234521575985</v>
      </c>
      <c r="N7" s="32"/>
    </row>
    <row r="8" customFormat="false" ht="12.8" hidden="false" customHeight="false" outlineLevel="0" collapsed="false">
      <c r="A8" s="32" t="n">
        <f aca="false">'OILYKID SCHWARZ'!A7+1</f>
        <v>4</v>
      </c>
      <c r="B8" s="33" t="s">
        <v>127</v>
      </c>
      <c r="C8" s="34"/>
      <c r="D8" s="35" t="s">
        <v>32</v>
      </c>
      <c r="E8" s="36" t="s">
        <v>506</v>
      </c>
      <c r="F8" s="37" t="n">
        <v>1080</v>
      </c>
      <c r="G8" s="38" t="n">
        <v>1153</v>
      </c>
      <c r="H8" s="39" t="n">
        <v>81</v>
      </c>
      <c r="I8" s="39"/>
      <c r="J8" s="40" t="n">
        <f aca="false">'OILYKID SCHWARZ'!J7+'OILYKID SCHWARZ'!H8-'OILYKID SCHWARZ'!I8</f>
        <v>127</v>
      </c>
      <c r="K8" s="41" t="n">
        <f aca="false">'OILYKID SCHWARZ'!G8-'OILYKID SCHWARZ'!H8</f>
        <v>1072</v>
      </c>
      <c r="L8" s="41" t="n">
        <f aca="false">'OILYKID SCHWARZ'!F8-'OILYKID SCHWARZ'!K8</f>
        <v>8</v>
      </c>
      <c r="M8" s="42" t="n">
        <f aca="false">'OILYKID SCHWARZ'!L8*100/'OILYKID SCHWARZ'!F8</f>
        <v>0.740740740740741</v>
      </c>
      <c r="N8" s="32"/>
    </row>
    <row r="9" customFormat="false" ht="12.8" hidden="false" customHeight="false" outlineLevel="0" collapsed="false">
      <c r="A9" s="32" t="n">
        <f aca="false">'OILYKID SCHWARZ'!A8+1</f>
        <v>5</v>
      </c>
      <c r="B9" s="33"/>
      <c r="C9" s="34"/>
      <c r="D9" s="35" t="s">
        <v>32</v>
      </c>
      <c r="E9" s="36" t="s">
        <v>507</v>
      </c>
      <c r="F9" s="37" t="n">
        <v>540</v>
      </c>
      <c r="G9" s="38" t="n">
        <v>566</v>
      </c>
      <c r="H9" s="39" t="n">
        <v>33</v>
      </c>
      <c r="I9" s="39"/>
      <c r="J9" s="40" t="n">
        <f aca="false">'OILYKID SCHWARZ'!J8+'OILYKID SCHWARZ'!H9-'OILYKID SCHWARZ'!I9</f>
        <v>160</v>
      </c>
      <c r="K9" s="41" t="n">
        <f aca="false">'OILYKID SCHWARZ'!G9-'OILYKID SCHWARZ'!H9</f>
        <v>533</v>
      </c>
      <c r="L9" s="41" t="n">
        <f aca="false">'OILYKID SCHWARZ'!F9-'OILYKID SCHWARZ'!K9</f>
        <v>7</v>
      </c>
      <c r="M9" s="42" t="n">
        <f aca="false">'OILYKID SCHWARZ'!L9*100/'OILYKID SCHWARZ'!F9</f>
        <v>1.2962962962963</v>
      </c>
      <c r="N9" s="32"/>
    </row>
    <row r="10" customFormat="false" ht="12.8" hidden="false" customHeight="false" outlineLevel="0" collapsed="false">
      <c r="A10" s="32" t="n">
        <f aca="false">'OILYKID SCHWARZ'!A9+1</f>
        <v>6</v>
      </c>
      <c r="B10" s="33"/>
      <c r="C10" s="34"/>
      <c r="D10" s="35" t="s">
        <v>32</v>
      </c>
      <c r="E10" s="36" t="s">
        <v>36</v>
      </c>
      <c r="F10" s="37" t="n">
        <v>1080</v>
      </c>
      <c r="G10" s="38" t="n">
        <v>1148</v>
      </c>
      <c r="H10" s="39" t="n">
        <v>53</v>
      </c>
      <c r="I10" s="39"/>
      <c r="J10" s="40" t="n">
        <f aca="false">'OILYKID SCHWARZ'!J9+'OILYKID SCHWARZ'!H10-'OILYKID SCHWARZ'!I10</f>
        <v>213</v>
      </c>
      <c r="K10" s="41" t="n">
        <f aca="false">'OILYKID SCHWARZ'!G10-'OILYKID SCHWARZ'!H10</f>
        <v>1095</v>
      </c>
      <c r="L10" s="41" t="n">
        <f aca="false">'OILYKID SCHWARZ'!F10-'OILYKID SCHWARZ'!K10</f>
        <v>-15</v>
      </c>
      <c r="M10" s="42" t="n">
        <f aca="false">'OILYKID SCHWARZ'!L10*100/'OILYKID SCHWARZ'!F10</f>
        <v>-1.38888888888889</v>
      </c>
      <c r="N10" s="32"/>
    </row>
    <row r="11" customFormat="false" ht="13.4" hidden="false" customHeight="false" outlineLevel="0" collapsed="false">
      <c r="A11" s="32" t="n">
        <f aca="false">'OILYKID SCHWARZ'!A10+1</f>
        <v>7</v>
      </c>
      <c r="B11" s="33" t="s">
        <v>127</v>
      </c>
      <c r="C11" s="34" t="s">
        <v>129</v>
      </c>
      <c r="D11" s="35"/>
      <c r="E11" s="36"/>
      <c r="F11" s="37"/>
      <c r="G11" s="38"/>
      <c r="H11" s="39"/>
      <c r="I11" s="39" t="n">
        <v>213</v>
      </c>
      <c r="J11" s="40" t="n">
        <f aca="false">'OILYKID SCHWARZ'!J10+'OILYKID SCHWARZ'!H11-'OILYKID SCHWARZ'!I11</f>
        <v>0</v>
      </c>
      <c r="K11" s="41" t="n">
        <f aca="false">'OILYKID SCHWARZ'!G11-'OILYKID SCHWARZ'!H11</f>
        <v>0</v>
      </c>
      <c r="L11" s="41" t="n">
        <f aca="false">'OILYKID SCHWARZ'!F11-'OILYKID SCHWARZ'!K11</f>
        <v>0</v>
      </c>
      <c r="M11" s="42" t="e">
        <f aca="false">'OILYKID SCHWARZ'!L11*100/'OILYKID SCHWARZ'!F11</f>
        <v>#VALUE!</v>
      </c>
      <c r="N11" s="32"/>
    </row>
    <row r="12" customFormat="false" ht="12.8" hidden="false" customHeight="false" outlineLevel="0" collapsed="false">
      <c r="A12" s="32" t="n">
        <f aca="false">'OILYKID SCHWARZ'!A11+1</f>
        <v>8</v>
      </c>
      <c r="B12" s="33" t="s">
        <v>266</v>
      </c>
      <c r="C12" s="34"/>
      <c r="D12" s="35" t="s">
        <v>508</v>
      </c>
      <c r="E12" s="36" t="s">
        <v>92</v>
      </c>
      <c r="F12" s="37" t="n">
        <v>2473</v>
      </c>
      <c r="G12" s="38" t="n">
        <v>2513</v>
      </c>
      <c r="H12" s="39" t="n">
        <v>31</v>
      </c>
      <c r="I12" s="39"/>
      <c r="J12" s="40" t="n">
        <f aca="false">'OILYKID SCHWARZ'!J11+'OILYKID SCHWARZ'!H12-'OILYKID SCHWARZ'!I12</f>
        <v>31</v>
      </c>
      <c r="K12" s="41" t="n">
        <f aca="false">'OILYKID SCHWARZ'!G12-'OILYKID SCHWARZ'!H12</f>
        <v>2482</v>
      </c>
      <c r="L12" s="41" t="n">
        <f aca="false">'OILYKID SCHWARZ'!F12-'OILYKID SCHWARZ'!K12</f>
        <v>-9</v>
      </c>
      <c r="M12" s="42" t="n">
        <f aca="false">'OILYKID SCHWARZ'!L12*100/'OILYKID SCHWARZ'!F12</f>
        <v>-0.363930448847554</v>
      </c>
      <c r="N12" s="32"/>
    </row>
    <row r="13" customFormat="false" ht="13.4" hidden="false" customHeight="false" outlineLevel="0" collapsed="false">
      <c r="A13" s="32" t="n">
        <f aca="false">'OILYKID SCHWARZ'!A12+1</f>
        <v>9</v>
      </c>
      <c r="B13" s="33" t="s">
        <v>266</v>
      </c>
      <c r="C13" s="34" t="s">
        <v>268</v>
      </c>
      <c r="D13" s="35"/>
      <c r="E13" s="36"/>
      <c r="F13" s="37"/>
      <c r="G13" s="38"/>
      <c r="H13" s="39"/>
      <c r="I13" s="39" t="n">
        <v>31</v>
      </c>
      <c r="J13" s="40" t="n">
        <f aca="false">'OILYKID SCHWARZ'!J12+'OILYKID SCHWARZ'!H13-'OILYKID SCHWARZ'!I13</f>
        <v>0</v>
      </c>
      <c r="K13" s="41" t="n">
        <f aca="false">'OILYKID SCHWARZ'!G13-'OILYKID SCHWARZ'!H13</f>
        <v>0</v>
      </c>
      <c r="L13" s="41" t="n">
        <f aca="false">'OILYKID SCHWARZ'!F13-'OILYKID SCHWARZ'!K13</f>
        <v>0</v>
      </c>
      <c r="M13" s="42" t="e">
        <f aca="false">'OILYKID SCHWARZ'!L13*100/'OILYKID SCHWARZ'!F13</f>
        <v>#VALUE!</v>
      </c>
      <c r="N13" s="32"/>
    </row>
    <row r="14" customFormat="false" ht="12.8" hidden="false" customHeight="false" outlineLevel="0" collapsed="false">
      <c r="A14" s="32" t="n">
        <f aca="false">'OILYKID SCHWARZ'!A13+1</f>
        <v>10</v>
      </c>
      <c r="B14" s="33" t="s">
        <v>231</v>
      </c>
      <c r="C14" s="34"/>
      <c r="D14" s="35" t="s">
        <v>391</v>
      </c>
      <c r="E14" s="36" t="s">
        <v>65</v>
      </c>
      <c r="F14" s="37" t="n">
        <v>2504</v>
      </c>
      <c r="G14" s="38" t="n">
        <v>2571</v>
      </c>
      <c r="H14" s="39" t="n">
        <v>0</v>
      </c>
      <c r="I14" s="39"/>
      <c r="J14" s="40" t="n">
        <f aca="false">'OILYKID SCHWARZ'!J13+'OILYKID SCHWARZ'!H14-'OILYKID SCHWARZ'!I14</f>
        <v>0</v>
      </c>
      <c r="K14" s="41" t="n">
        <f aca="false">'OILYKID SCHWARZ'!G14-'OILYKID SCHWARZ'!H14</f>
        <v>2571</v>
      </c>
      <c r="L14" s="41" t="n">
        <f aca="false">'OILYKID SCHWARZ'!F14-'OILYKID SCHWARZ'!K14</f>
        <v>-67</v>
      </c>
      <c r="M14" s="42" t="n">
        <f aca="false">'OILYKID SCHWARZ'!L14*100/'OILYKID SCHWARZ'!F14</f>
        <v>-2.67571884984026</v>
      </c>
      <c r="N14" s="32"/>
    </row>
    <row r="15" customFormat="false" ht="12.8" hidden="false" customHeight="false" outlineLevel="0" collapsed="false">
      <c r="A15" s="32" t="n">
        <f aca="false">'OILYKID SCHWARZ'!A14+1</f>
        <v>11</v>
      </c>
      <c r="B15" s="33"/>
      <c r="C15" s="34"/>
      <c r="D15" s="35" t="s">
        <v>508</v>
      </c>
      <c r="E15" s="36" t="s">
        <v>84</v>
      </c>
      <c r="F15" s="37" t="n">
        <v>2442</v>
      </c>
      <c r="G15" s="38" t="n">
        <v>2488</v>
      </c>
      <c r="H15" s="39" t="n">
        <v>0</v>
      </c>
      <c r="I15" s="39"/>
      <c r="J15" s="40" t="n">
        <f aca="false">'OILYKID SCHWARZ'!J14+'OILYKID SCHWARZ'!H15-'OILYKID SCHWARZ'!I15</f>
        <v>0</v>
      </c>
      <c r="K15" s="41" t="n">
        <f aca="false">'OILYKID SCHWARZ'!G15-'OILYKID SCHWARZ'!H15</f>
        <v>2488</v>
      </c>
      <c r="L15" s="41" t="n">
        <f aca="false">'OILYKID SCHWARZ'!F15-'OILYKID SCHWARZ'!K15</f>
        <v>-46</v>
      </c>
      <c r="M15" s="42" t="n">
        <f aca="false">'OILYKID SCHWARZ'!L15*100/'OILYKID SCHWARZ'!F15</f>
        <v>-1.88370188370188</v>
      </c>
      <c r="N15" s="32"/>
    </row>
    <row r="16" customFormat="false" ht="12.8" hidden="false" customHeight="false" outlineLevel="0" collapsed="false">
      <c r="A16" s="32" t="n">
        <f aca="false">'OILYKID SCHWARZ'!A15+1</f>
        <v>12</v>
      </c>
      <c r="B16" s="33"/>
      <c r="C16" s="34"/>
      <c r="D16" s="35" t="s">
        <v>391</v>
      </c>
      <c r="E16" s="36" t="s">
        <v>63</v>
      </c>
      <c r="F16" s="37" t="n">
        <v>2412</v>
      </c>
      <c r="G16" s="38" t="n">
        <v>2502</v>
      </c>
      <c r="H16" s="39" t="n">
        <v>0</v>
      </c>
      <c r="I16" s="39"/>
      <c r="J16" s="40" t="n">
        <f aca="false">'OILYKID SCHWARZ'!J15+'OILYKID SCHWARZ'!H16-'OILYKID SCHWARZ'!I16</f>
        <v>0</v>
      </c>
      <c r="K16" s="41" t="n">
        <f aca="false">'OILYKID SCHWARZ'!G16-'OILYKID SCHWARZ'!H16</f>
        <v>2502</v>
      </c>
      <c r="L16" s="41" t="n">
        <f aca="false">'OILYKID SCHWARZ'!F16-'OILYKID SCHWARZ'!K16</f>
        <v>-90</v>
      </c>
      <c r="M16" s="42" t="n">
        <f aca="false">'OILYKID SCHWARZ'!L16*100/'OILYKID SCHWARZ'!F16</f>
        <v>-3.73134328358209</v>
      </c>
      <c r="N16" s="32"/>
    </row>
    <row r="17" customFormat="false" ht="12.8" hidden="false" customHeight="false" outlineLevel="0" collapsed="false">
      <c r="A17" s="32" t="n">
        <f aca="false">'OILYKID SCHWARZ'!A16+1</f>
        <v>13</v>
      </c>
      <c r="B17" s="33"/>
      <c r="C17" s="34"/>
      <c r="D17" s="35" t="s">
        <v>391</v>
      </c>
      <c r="E17" s="36" t="s">
        <v>98</v>
      </c>
      <c r="F17" s="37" t="n">
        <v>2442</v>
      </c>
      <c r="G17" s="38" t="n">
        <v>2492</v>
      </c>
      <c r="H17" s="39" t="n">
        <v>0</v>
      </c>
      <c r="I17" s="39"/>
      <c r="J17" s="40" t="n">
        <f aca="false">'OILYKID SCHWARZ'!J16+'OILYKID SCHWARZ'!H17-'OILYKID SCHWARZ'!I17</f>
        <v>0</v>
      </c>
      <c r="K17" s="41" t="n">
        <f aca="false">'OILYKID SCHWARZ'!G17-'OILYKID SCHWARZ'!H17</f>
        <v>2492</v>
      </c>
      <c r="L17" s="41" t="n">
        <f aca="false">'OILYKID SCHWARZ'!F17-'OILYKID SCHWARZ'!K17</f>
        <v>-50</v>
      </c>
      <c r="M17" s="42" t="n">
        <f aca="false">'OILYKID SCHWARZ'!L17*100/'OILYKID SCHWARZ'!F17</f>
        <v>-2.04750204750205</v>
      </c>
      <c r="N17" s="32"/>
    </row>
    <row r="18" customFormat="false" ht="12.8" hidden="false" customHeight="false" outlineLevel="0" collapsed="false">
      <c r="A18" s="32" t="n">
        <f aca="false">'OILYKID SCHWARZ'!A17+1</f>
        <v>14</v>
      </c>
      <c r="B18" s="33"/>
      <c r="C18" s="34"/>
      <c r="D18" s="35" t="s">
        <v>391</v>
      </c>
      <c r="E18" s="36" t="s">
        <v>395</v>
      </c>
      <c r="F18" s="37" t="n">
        <v>2412</v>
      </c>
      <c r="G18" s="38" t="n">
        <v>2427</v>
      </c>
      <c r="H18" s="39" t="n">
        <v>0</v>
      </c>
      <c r="I18" s="39"/>
      <c r="J18" s="40" t="n">
        <f aca="false">'OILYKID SCHWARZ'!J17+'OILYKID SCHWARZ'!H18-'OILYKID SCHWARZ'!I18</f>
        <v>0</v>
      </c>
      <c r="K18" s="41" t="n">
        <f aca="false">'OILYKID SCHWARZ'!G18-'OILYKID SCHWARZ'!H18</f>
        <v>2427</v>
      </c>
      <c r="L18" s="41" t="n">
        <f aca="false">'OILYKID SCHWARZ'!F18-'OILYKID SCHWARZ'!K18</f>
        <v>-15</v>
      </c>
      <c r="M18" s="42" t="n">
        <f aca="false">'OILYKID SCHWARZ'!L18*100/'OILYKID SCHWARZ'!F18</f>
        <v>-0.621890547263682</v>
      </c>
      <c r="N18" s="32"/>
    </row>
    <row r="19" customFormat="false" ht="12.8" hidden="false" customHeight="false" outlineLevel="0" collapsed="false">
      <c r="A19" s="32" t="n">
        <f aca="false">'OILYKID SCHWARZ'!A18+1</f>
        <v>15</v>
      </c>
      <c r="B19" s="33"/>
      <c r="C19" s="34"/>
      <c r="D19" s="35" t="s">
        <v>391</v>
      </c>
      <c r="E19" s="36" t="s">
        <v>383</v>
      </c>
      <c r="F19" s="37" t="n">
        <v>2412</v>
      </c>
      <c r="G19" s="38" t="n">
        <v>2467</v>
      </c>
      <c r="H19" s="39" t="n">
        <v>0</v>
      </c>
      <c r="I19" s="39"/>
      <c r="J19" s="40" t="n">
        <f aca="false">'OILYKID SCHWARZ'!J18+'OILYKID SCHWARZ'!H19-'OILYKID SCHWARZ'!I19</f>
        <v>0</v>
      </c>
      <c r="K19" s="41" t="n">
        <f aca="false">'OILYKID SCHWARZ'!G19-'OILYKID SCHWARZ'!H19</f>
        <v>2467</v>
      </c>
      <c r="L19" s="41" t="n">
        <f aca="false">'OILYKID SCHWARZ'!F19-'OILYKID SCHWARZ'!K19</f>
        <v>-55</v>
      </c>
      <c r="M19" s="42" t="n">
        <f aca="false">'OILYKID SCHWARZ'!L19*100/'OILYKID SCHWARZ'!F19</f>
        <v>-2.28026533996683</v>
      </c>
      <c r="N19" s="32"/>
    </row>
    <row r="20" customFormat="false" ht="12.8" hidden="false" customHeight="false" outlineLevel="0" collapsed="false">
      <c r="A20" s="32" t="n">
        <f aca="false">'OILYKID SCHWARZ'!A19+1</f>
        <v>16</v>
      </c>
      <c r="B20" s="33" t="s">
        <v>19</v>
      </c>
      <c r="C20" s="34"/>
      <c r="D20" s="35" t="s">
        <v>508</v>
      </c>
      <c r="E20" s="36" t="s">
        <v>65</v>
      </c>
      <c r="F20" s="37" t="n">
        <v>2442</v>
      </c>
      <c r="G20" s="38" t="n">
        <v>2492</v>
      </c>
      <c r="H20" s="39" t="n">
        <v>37</v>
      </c>
      <c r="I20" s="39"/>
      <c r="J20" s="40" t="n">
        <f aca="false">'OILYKID SCHWARZ'!J19+'OILYKID SCHWARZ'!H20-'OILYKID SCHWARZ'!I20</f>
        <v>37</v>
      </c>
      <c r="K20" s="41" t="n">
        <f aca="false">'OILYKID SCHWARZ'!G20-'OILYKID SCHWARZ'!H20</f>
        <v>2455</v>
      </c>
      <c r="L20" s="41" t="n">
        <f aca="false">'OILYKID SCHWARZ'!F20-'OILYKID SCHWARZ'!K20</f>
        <v>-13</v>
      </c>
      <c r="M20" s="42" t="n">
        <f aca="false">'OILYKID SCHWARZ'!L20*100/'OILYKID SCHWARZ'!F20</f>
        <v>-0.532350532350532</v>
      </c>
      <c r="N20" s="32"/>
    </row>
    <row r="21" customFormat="false" ht="12.8" hidden="false" customHeight="false" outlineLevel="0" collapsed="false">
      <c r="A21" s="32" t="n">
        <f aca="false">'OILYKID SCHWARZ'!A20+1</f>
        <v>17</v>
      </c>
      <c r="B21" s="33"/>
      <c r="C21" s="34"/>
      <c r="D21" s="35" t="s">
        <v>508</v>
      </c>
      <c r="E21" s="36" t="s">
        <v>138</v>
      </c>
      <c r="F21" s="37" t="n">
        <v>2412</v>
      </c>
      <c r="G21" s="38" t="n">
        <v>2513</v>
      </c>
      <c r="H21" s="39" t="n">
        <v>73</v>
      </c>
      <c r="I21" s="39"/>
      <c r="J21" s="40" t="n">
        <f aca="false">'OILYKID SCHWARZ'!J20+'OILYKID SCHWARZ'!H21-'OILYKID SCHWARZ'!I21</f>
        <v>110</v>
      </c>
      <c r="K21" s="41" t="n">
        <f aca="false">'OILYKID SCHWARZ'!G21-'OILYKID SCHWARZ'!H21</f>
        <v>2440</v>
      </c>
      <c r="L21" s="41" t="n">
        <f aca="false">'OILYKID SCHWARZ'!F21-'OILYKID SCHWARZ'!K21</f>
        <v>-28</v>
      </c>
      <c r="M21" s="42" t="n">
        <f aca="false">'OILYKID SCHWARZ'!L21*100/'OILYKID SCHWARZ'!F21</f>
        <v>-1.16086235489221</v>
      </c>
      <c r="N21" s="32"/>
    </row>
    <row r="22" customFormat="false" ht="12.8" hidden="false" customHeight="false" outlineLevel="0" collapsed="false">
      <c r="A22" s="32" t="n">
        <f aca="false">'OILYKID SCHWARZ'!A21+1</f>
        <v>18</v>
      </c>
      <c r="B22" s="33"/>
      <c r="C22" s="34"/>
      <c r="D22" s="35" t="s">
        <v>508</v>
      </c>
      <c r="E22" s="36" t="s">
        <v>98</v>
      </c>
      <c r="F22" s="37" t="n">
        <v>2442</v>
      </c>
      <c r="G22" s="38" t="n">
        <v>2518</v>
      </c>
      <c r="H22" s="39" t="n">
        <v>93</v>
      </c>
      <c r="I22" s="39"/>
      <c r="J22" s="40" t="n">
        <f aca="false">'OILYKID SCHWARZ'!J21+'OILYKID SCHWARZ'!H22-'OILYKID SCHWARZ'!I22</f>
        <v>203</v>
      </c>
      <c r="K22" s="41" t="n">
        <f aca="false">'OILYKID SCHWARZ'!G22-'OILYKID SCHWARZ'!H22</f>
        <v>2425</v>
      </c>
      <c r="L22" s="41" t="n">
        <f aca="false">'OILYKID SCHWARZ'!F22-'OILYKID SCHWARZ'!K22</f>
        <v>17</v>
      </c>
      <c r="M22" s="42" t="n">
        <f aca="false">'OILYKID SCHWARZ'!L22*100/'OILYKID SCHWARZ'!F22</f>
        <v>0.696150696150696</v>
      </c>
      <c r="N22" s="32"/>
    </row>
    <row r="23" customFormat="false" ht="13.4" hidden="false" customHeight="false" outlineLevel="0" collapsed="false">
      <c r="A23" s="32" t="n">
        <f aca="false">'OILYKID SCHWARZ'!A22+1</f>
        <v>19</v>
      </c>
      <c r="B23" s="33" t="s">
        <v>19</v>
      </c>
      <c r="C23" s="34" t="s">
        <v>22</v>
      </c>
      <c r="D23" s="35"/>
      <c r="E23" s="36"/>
      <c r="F23" s="37"/>
      <c r="G23" s="38"/>
      <c r="H23" s="39"/>
      <c r="I23" s="39" t="n">
        <v>203</v>
      </c>
      <c r="J23" s="40" t="n">
        <f aca="false">'OILYKID SCHWARZ'!J22+'OILYKID SCHWARZ'!H23-'OILYKID SCHWARZ'!I23</f>
        <v>0</v>
      </c>
      <c r="K23" s="41" t="n">
        <f aca="false">'OILYKID SCHWARZ'!G23-'OILYKID SCHWARZ'!H23</f>
        <v>0</v>
      </c>
      <c r="L23" s="41" t="n">
        <f aca="false">'OILYKID SCHWARZ'!F23-'OILYKID SCHWARZ'!K23</f>
        <v>0</v>
      </c>
      <c r="M23" s="42" t="e">
        <f aca="false">'OILYKID SCHWARZ'!L23*100/'OILYKID SCHWARZ'!F23</f>
        <v>#VALUE!</v>
      </c>
      <c r="N23" s="32"/>
    </row>
    <row r="24" customFormat="false" ht="14.65" hidden="false" customHeight="false" outlineLevel="0" collapsed="false">
      <c r="A24" s="32" t="n">
        <f aca="false">'OILYKID SCHWARZ'!A23+1</f>
        <v>20</v>
      </c>
      <c r="B24" s="33"/>
      <c r="C24" s="34"/>
      <c r="D24" s="35"/>
      <c r="E24" s="36"/>
      <c r="F24" s="37"/>
      <c r="G24" s="38"/>
      <c r="H24" s="39"/>
      <c r="I24" s="39"/>
      <c r="J24" s="40" t="n">
        <f aca="false">'OILYKID SCHWARZ'!J23+'OILYKID SCHWARZ'!H24-'OILYKID SCHWARZ'!I24</f>
        <v>0</v>
      </c>
      <c r="K24" s="41" t="n">
        <f aca="false">'OILYKID SCHWARZ'!G24-'OILYKID SCHWARZ'!H24</f>
        <v>0</v>
      </c>
      <c r="L24" s="41" t="n">
        <f aca="false">'OILYKID SCHWARZ'!F24-'OILYKID SCHWARZ'!K24</f>
        <v>0</v>
      </c>
      <c r="M24" s="42" t="e">
        <f aca="false">'OILYKID SCHWARZ'!L24*100/'OILYKID SCHWARZ'!F24</f>
        <v>#VALUE!</v>
      </c>
      <c r="N24" s="32"/>
    </row>
    <row r="25" customFormat="false" ht="14.65" hidden="false" customHeight="false" outlineLevel="0" collapsed="false">
      <c r="A25" s="32" t="n">
        <f aca="false">'OILYKID SCHWARZ'!A24+1</f>
        <v>21</v>
      </c>
      <c r="B25" s="33"/>
      <c r="C25" s="34"/>
      <c r="D25" s="35"/>
      <c r="E25" s="36"/>
      <c r="F25" s="37"/>
      <c r="G25" s="38"/>
      <c r="H25" s="39"/>
      <c r="I25" s="39"/>
      <c r="J25" s="40" t="n">
        <f aca="false">'OILYKID SCHWARZ'!J24+'OILYKID SCHWARZ'!H25-'OILYKID SCHWARZ'!I25</f>
        <v>0</v>
      </c>
      <c r="K25" s="41" t="n">
        <f aca="false">'OILYKID SCHWARZ'!G25-'OILYKID SCHWARZ'!H25</f>
        <v>0</v>
      </c>
      <c r="L25" s="41" t="n">
        <f aca="false">'OILYKID SCHWARZ'!F25-'OILYKID SCHWARZ'!K25</f>
        <v>0</v>
      </c>
      <c r="M25" s="42" t="e">
        <f aca="false">'OILYKID SCHWARZ'!L25*100/'OILYKID SCHWARZ'!F25</f>
        <v>#VALUE!</v>
      </c>
      <c r="N25" s="32"/>
    </row>
    <row r="26" customFormat="false" ht="14.65" hidden="false" customHeight="false" outlineLevel="0" collapsed="false">
      <c r="A26" s="32" t="n">
        <f aca="false">'OILYKID SCHWARZ'!A25+1</f>
        <v>22</v>
      </c>
      <c r="B26" s="33"/>
      <c r="C26" s="34"/>
      <c r="D26" s="35"/>
      <c r="E26" s="36"/>
      <c r="F26" s="37"/>
      <c r="G26" s="38"/>
      <c r="H26" s="39"/>
      <c r="I26" s="39"/>
      <c r="J26" s="40" t="n">
        <f aca="false">'OILYKID SCHWARZ'!J25+'OILYKID SCHWARZ'!H26-'OILYKID SCHWARZ'!I26</f>
        <v>0</v>
      </c>
      <c r="K26" s="41" t="n">
        <f aca="false">'OILYKID SCHWARZ'!G26-'OILYKID SCHWARZ'!H26</f>
        <v>0</v>
      </c>
      <c r="L26" s="41" t="n">
        <f aca="false">'OILYKID SCHWARZ'!F26-'OILYKID SCHWARZ'!K26</f>
        <v>0</v>
      </c>
      <c r="M26" s="42" t="e">
        <f aca="false">'OILYKID SCHWARZ'!L26*100/'OILYKID SCHWARZ'!F26</f>
        <v>#VALUE!</v>
      </c>
      <c r="N26" s="32"/>
    </row>
    <row r="27" customFormat="false" ht="14.65" hidden="false" customHeight="false" outlineLevel="0" collapsed="false">
      <c r="A27" s="32" t="n">
        <f aca="false">'OILYKID SCHWARZ'!A26+1</f>
        <v>23</v>
      </c>
      <c r="B27" s="33"/>
      <c r="C27" s="34"/>
      <c r="D27" s="35"/>
      <c r="E27" s="36"/>
      <c r="F27" s="37"/>
      <c r="G27" s="38"/>
      <c r="H27" s="39"/>
      <c r="I27" s="39"/>
      <c r="J27" s="40" t="n">
        <f aca="false">'OILYKID SCHWARZ'!J26+'OILYKID SCHWARZ'!H27-'OILYKID SCHWARZ'!I27</f>
        <v>0</v>
      </c>
      <c r="K27" s="41" t="n">
        <f aca="false">'OILYKID SCHWARZ'!G27-'OILYKID SCHWARZ'!H27</f>
        <v>0</v>
      </c>
      <c r="L27" s="41" t="n">
        <f aca="false">'OILYKID SCHWARZ'!F27-'OILYKID SCHWARZ'!K27</f>
        <v>0</v>
      </c>
      <c r="M27" s="42" t="e">
        <f aca="false">'OILYKID SCHWARZ'!L27*100/'OILYKID SCHWARZ'!F27</f>
        <v>#VALUE!</v>
      </c>
      <c r="N27" s="32"/>
    </row>
    <row r="28" customFormat="false" ht="14.65" hidden="false" customHeight="false" outlineLevel="0" collapsed="false">
      <c r="A28" s="32" t="n">
        <f aca="false">'OILYKID SCHWARZ'!A27+1</f>
        <v>24</v>
      </c>
      <c r="B28" s="33"/>
      <c r="C28" s="34"/>
      <c r="D28" s="35"/>
      <c r="E28" s="36"/>
      <c r="F28" s="37"/>
      <c r="G28" s="38"/>
      <c r="H28" s="39"/>
      <c r="I28" s="39"/>
      <c r="J28" s="40" t="n">
        <f aca="false">'OILYKID SCHWARZ'!J27+'OILYKID SCHWARZ'!H28-'OILYKID SCHWARZ'!I28</f>
        <v>0</v>
      </c>
      <c r="K28" s="41" t="n">
        <f aca="false">'OILYKID SCHWARZ'!G28-'OILYKID SCHWARZ'!H28</f>
        <v>0</v>
      </c>
      <c r="L28" s="41" t="n">
        <f aca="false">'OILYKID SCHWARZ'!F28-'OILYKID SCHWARZ'!K28</f>
        <v>0</v>
      </c>
      <c r="M28" s="42" t="e">
        <f aca="false">'OILYKID SCHWARZ'!L28*100/'OILYKID SCHWARZ'!F28</f>
        <v>#VALUE!</v>
      </c>
      <c r="N28" s="32"/>
    </row>
    <row r="29" customFormat="false" ht="14.65" hidden="false" customHeight="false" outlineLevel="0" collapsed="false">
      <c r="A29" s="32" t="n">
        <f aca="false">'OILYKID SCHWARZ'!A28+1</f>
        <v>25</v>
      </c>
      <c r="B29" s="33"/>
      <c r="C29" s="34"/>
      <c r="D29" s="35"/>
      <c r="E29" s="36"/>
      <c r="F29" s="37"/>
      <c r="G29" s="38"/>
      <c r="H29" s="39"/>
      <c r="I29" s="39"/>
      <c r="J29" s="40" t="n">
        <f aca="false">'OILYKID SCHWARZ'!J28+'OILYKID SCHWARZ'!H29-'OILYKID SCHWARZ'!I29</f>
        <v>0</v>
      </c>
      <c r="K29" s="41" t="n">
        <f aca="false">'OILYKID SCHWARZ'!G29-'OILYKID SCHWARZ'!H29</f>
        <v>0</v>
      </c>
      <c r="L29" s="41" t="n">
        <f aca="false">'OILYKID SCHWARZ'!F29-'OILYKID SCHWARZ'!K29</f>
        <v>0</v>
      </c>
      <c r="M29" s="42" t="e">
        <f aca="false">'OILYKID SCHWARZ'!L29*100/'OILYKID SCHWARZ'!F29</f>
        <v>#VALUE!</v>
      </c>
      <c r="N29" s="32"/>
    </row>
    <row r="30" customFormat="false" ht="14.65" hidden="false" customHeight="false" outlineLevel="0" collapsed="false">
      <c r="A30" s="32" t="n">
        <f aca="false">'OILYKID SCHWARZ'!A29+1</f>
        <v>26</v>
      </c>
      <c r="B30" s="33"/>
      <c r="C30" s="34"/>
      <c r="D30" s="35"/>
      <c r="E30" s="36"/>
      <c r="F30" s="37"/>
      <c r="G30" s="38"/>
      <c r="H30" s="39"/>
      <c r="I30" s="39"/>
      <c r="J30" s="40" t="n">
        <f aca="false">'OILYKID SCHWARZ'!J29+'OILYKID SCHWARZ'!H30-'OILYKID SCHWARZ'!I30</f>
        <v>0</v>
      </c>
      <c r="K30" s="41" t="n">
        <f aca="false">'OILYKID SCHWARZ'!G30-'OILYKID SCHWARZ'!H30</f>
        <v>0</v>
      </c>
      <c r="L30" s="41" t="n">
        <f aca="false">'OILYKID SCHWARZ'!F30-'OILYKID SCHWARZ'!K30</f>
        <v>0</v>
      </c>
      <c r="M30" s="42" t="e">
        <f aca="false">'OILYKID SCHWARZ'!L30*100/'OILYKID SCHWARZ'!F30</f>
        <v>#VALUE!</v>
      </c>
      <c r="N30" s="32"/>
    </row>
    <row r="31" customFormat="false" ht="14.65" hidden="false" customHeight="false" outlineLevel="0" collapsed="false">
      <c r="A31" s="32" t="n">
        <f aca="false">'OILYKID SCHWARZ'!A30+1</f>
        <v>27</v>
      </c>
      <c r="B31" s="33"/>
      <c r="C31" s="34"/>
      <c r="D31" s="35"/>
      <c r="E31" s="36"/>
      <c r="F31" s="37"/>
      <c r="G31" s="38"/>
      <c r="H31" s="39"/>
      <c r="I31" s="39"/>
      <c r="J31" s="40" t="n">
        <f aca="false">'OILYKID SCHWARZ'!J30+'OILYKID SCHWARZ'!H31-'OILYKID SCHWARZ'!I31</f>
        <v>0</v>
      </c>
      <c r="K31" s="41" t="n">
        <f aca="false">'OILYKID SCHWARZ'!G31-'OILYKID SCHWARZ'!H31</f>
        <v>0</v>
      </c>
      <c r="L31" s="41" t="n">
        <f aca="false">'OILYKID SCHWARZ'!F31-'OILYKID SCHWARZ'!K31</f>
        <v>0</v>
      </c>
      <c r="M31" s="42" t="e">
        <f aca="false">'OILYKID SCHWARZ'!L31*100/'OILYKID SCHWARZ'!F31</f>
        <v>#VALUE!</v>
      </c>
      <c r="N31" s="32"/>
    </row>
    <row r="32" customFormat="false" ht="14.65" hidden="false" customHeight="false" outlineLevel="0" collapsed="false">
      <c r="A32" s="32" t="n">
        <f aca="false">'OILYKID SCHWARZ'!A31+1</f>
        <v>28</v>
      </c>
      <c r="B32" s="33"/>
      <c r="C32" s="34"/>
      <c r="D32" s="35"/>
      <c r="E32" s="36"/>
      <c r="F32" s="37"/>
      <c r="G32" s="38"/>
      <c r="H32" s="39"/>
      <c r="I32" s="39"/>
      <c r="J32" s="40" t="n">
        <f aca="false">'OILYKID SCHWARZ'!J31+'OILYKID SCHWARZ'!H32-'OILYKID SCHWARZ'!I32</f>
        <v>0</v>
      </c>
      <c r="K32" s="41" t="n">
        <f aca="false">'OILYKID SCHWARZ'!G32-'OILYKID SCHWARZ'!H32</f>
        <v>0</v>
      </c>
      <c r="L32" s="41" t="n">
        <f aca="false">'OILYKID SCHWARZ'!F32-'OILYKID SCHWARZ'!K32</f>
        <v>0</v>
      </c>
      <c r="M32" s="42" t="e">
        <f aca="false">'OILYKID SCHWARZ'!L32*100/'OILYKID SCHWARZ'!F32</f>
        <v>#VALUE!</v>
      </c>
      <c r="N32" s="32"/>
    </row>
    <row r="33" customFormat="false" ht="14.65" hidden="false" customHeight="false" outlineLevel="0" collapsed="false">
      <c r="A33" s="32" t="n">
        <f aca="false">'OILYKID SCHWARZ'!A32+1</f>
        <v>29</v>
      </c>
      <c r="B33" s="33"/>
      <c r="C33" s="34"/>
      <c r="D33" s="35"/>
      <c r="E33" s="36"/>
      <c r="F33" s="37"/>
      <c r="G33" s="38"/>
      <c r="H33" s="39"/>
      <c r="I33" s="39"/>
      <c r="J33" s="40" t="n">
        <f aca="false">'OILYKID SCHWARZ'!J32+'OILYKID SCHWARZ'!H33-'OILYKID SCHWARZ'!I33</f>
        <v>0</v>
      </c>
      <c r="K33" s="41" t="n">
        <f aca="false">'OILYKID SCHWARZ'!G33-'OILYKID SCHWARZ'!H33</f>
        <v>0</v>
      </c>
      <c r="L33" s="41" t="n">
        <f aca="false">'OILYKID SCHWARZ'!F33-'OILYKID SCHWARZ'!K33</f>
        <v>0</v>
      </c>
      <c r="M33" s="42" t="e">
        <f aca="false">'OILYKID SCHWARZ'!L33*100/'OILYKID SCHWARZ'!F33</f>
        <v>#VALUE!</v>
      </c>
      <c r="N33" s="32"/>
    </row>
    <row r="34" customFormat="false" ht="14.65" hidden="false" customHeight="false" outlineLevel="0" collapsed="false">
      <c r="A34" s="32" t="n">
        <f aca="false">'OILYKID SCHWARZ'!A33+1</f>
        <v>30</v>
      </c>
      <c r="B34" s="33"/>
      <c r="C34" s="34"/>
      <c r="D34" s="35"/>
      <c r="E34" s="36"/>
      <c r="F34" s="37"/>
      <c r="G34" s="38"/>
      <c r="H34" s="39"/>
      <c r="I34" s="39"/>
      <c r="J34" s="40" t="n">
        <f aca="false">'OILYKID SCHWARZ'!J33+'OILYKID SCHWARZ'!H34-'OILYKID SCHWARZ'!I34</f>
        <v>0</v>
      </c>
      <c r="K34" s="41" t="n">
        <f aca="false">'OILYKID SCHWARZ'!G34-'OILYKID SCHWARZ'!H34</f>
        <v>0</v>
      </c>
      <c r="L34" s="41" t="n">
        <f aca="false">'OILYKID SCHWARZ'!F34-'OILYKID SCHWARZ'!K34</f>
        <v>0</v>
      </c>
      <c r="M34" s="42" t="e">
        <f aca="false">'OILYKID SCHWARZ'!L34*100/'OILYKID SCHWARZ'!F34</f>
        <v>#VALUE!</v>
      </c>
      <c r="N34" s="32"/>
    </row>
    <row r="35" customFormat="false" ht="14.65" hidden="false" customHeight="false" outlineLevel="0" collapsed="false">
      <c r="A35" s="32" t="n">
        <f aca="false">'OILYKID SCHWARZ'!A34+1</f>
        <v>31</v>
      </c>
      <c r="B35" s="33"/>
      <c r="C35" s="34"/>
      <c r="D35" s="35"/>
      <c r="E35" s="36"/>
      <c r="F35" s="37"/>
      <c r="G35" s="38"/>
      <c r="H35" s="39"/>
      <c r="I35" s="39"/>
      <c r="J35" s="40" t="n">
        <f aca="false">'OILYKID SCHWARZ'!J34+'OILYKID SCHWARZ'!H35-'OILYKID SCHWARZ'!I35</f>
        <v>0</v>
      </c>
      <c r="K35" s="41" t="n">
        <f aca="false">'OILYKID SCHWARZ'!G35-'OILYKID SCHWARZ'!H35</f>
        <v>0</v>
      </c>
      <c r="L35" s="41" t="n">
        <f aca="false">'OILYKID SCHWARZ'!F35-'OILYKID SCHWARZ'!K35</f>
        <v>0</v>
      </c>
      <c r="M35" s="42" t="e">
        <f aca="false">'OILYKID SCHWARZ'!L35*100/'OILYKID SCHWARZ'!F35</f>
        <v>#VALUE!</v>
      </c>
      <c r="N35" s="32"/>
    </row>
    <row r="36" customFormat="false" ht="14.65" hidden="false" customHeight="false" outlineLevel="0" collapsed="false">
      <c r="A36" s="32" t="n">
        <f aca="false">'OILYKID SCHWARZ'!A35+1</f>
        <v>32</v>
      </c>
      <c r="B36" s="33"/>
      <c r="C36" s="34"/>
      <c r="D36" s="35"/>
      <c r="E36" s="36"/>
      <c r="F36" s="37"/>
      <c r="G36" s="38"/>
      <c r="H36" s="39"/>
      <c r="I36" s="39"/>
      <c r="J36" s="40" t="n">
        <f aca="false">'OILYKID SCHWARZ'!J35+'OILYKID SCHWARZ'!H36-'OILYKID SCHWARZ'!I36</f>
        <v>0</v>
      </c>
      <c r="K36" s="41" t="n">
        <f aca="false">'OILYKID SCHWARZ'!G36-'OILYKID SCHWARZ'!H36</f>
        <v>0</v>
      </c>
      <c r="L36" s="41" t="n">
        <f aca="false">'OILYKID SCHWARZ'!F36-'OILYKID SCHWARZ'!K36</f>
        <v>0</v>
      </c>
      <c r="M36" s="42" t="e">
        <f aca="false">'OILYKID SCHWARZ'!L36*100/'OILYKID SCHWARZ'!F36</f>
        <v>#VALUE!</v>
      </c>
      <c r="N36" s="32"/>
    </row>
    <row r="37" customFormat="false" ht="14.65" hidden="false" customHeight="false" outlineLevel="0" collapsed="false">
      <c r="A37" s="32" t="n">
        <f aca="false">'OILYKID SCHWARZ'!A36+1</f>
        <v>33</v>
      </c>
      <c r="B37" s="33"/>
      <c r="C37" s="34"/>
      <c r="D37" s="35"/>
      <c r="E37" s="36"/>
      <c r="F37" s="37"/>
      <c r="G37" s="38"/>
      <c r="H37" s="39"/>
      <c r="I37" s="39"/>
      <c r="J37" s="40" t="n">
        <f aca="false">'OILYKID SCHWARZ'!J36+'OILYKID SCHWARZ'!H37-'OILYKID SCHWARZ'!I37</f>
        <v>0</v>
      </c>
      <c r="K37" s="41" t="n">
        <f aca="false">'OILYKID SCHWARZ'!G37-'OILYKID SCHWARZ'!H37</f>
        <v>0</v>
      </c>
      <c r="L37" s="41" t="n">
        <f aca="false">'OILYKID SCHWARZ'!F37-'OILYKID SCHWARZ'!K37</f>
        <v>0</v>
      </c>
      <c r="M37" s="42" t="e">
        <f aca="false">'OILYKID SCHWARZ'!L37*100/'OILYKID SCHWARZ'!F37</f>
        <v>#VALUE!</v>
      </c>
      <c r="N37" s="32"/>
    </row>
    <row r="38" customFormat="false" ht="14.65" hidden="false" customHeight="false" outlineLevel="0" collapsed="false">
      <c r="A38" s="32" t="n">
        <f aca="false">'OILYKID SCHWARZ'!A37+1</f>
        <v>34</v>
      </c>
      <c r="B38" s="33"/>
      <c r="C38" s="34"/>
      <c r="D38" s="35"/>
      <c r="E38" s="36"/>
      <c r="F38" s="37"/>
      <c r="G38" s="38"/>
      <c r="H38" s="39"/>
      <c r="I38" s="39"/>
      <c r="J38" s="40" t="n">
        <f aca="false">'OILYKID SCHWARZ'!J37+'OILYKID SCHWARZ'!H38-'OILYKID SCHWARZ'!I38</f>
        <v>0</v>
      </c>
      <c r="K38" s="41" t="n">
        <f aca="false">'OILYKID SCHWARZ'!G38-'OILYKID SCHWARZ'!H38</f>
        <v>0</v>
      </c>
      <c r="L38" s="41" t="n">
        <f aca="false">'OILYKID SCHWARZ'!F38-'OILYKID SCHWARZ'!K38</f>
        <v>0</v>
      </c>
      <c r="M38" s="42" t="e">
        <f aca="false">'OILYKID SCHWARZ'!L38*100/'OILYKID SCHWARZ'!F38</f>
        <v>#VALUE!</v>
      </c>
      <c r="N38" s="32"/>
    </row>
    <row r="39" customFormat="false" ht="14.65" hidden="false" customHeight="false" outlineLevel="0" collapsed="false">
      <c r="A39" s="32" t="n">
        <f aca="false">'OILYKID SCHWARZ'!A38+1</f>
        <v>35</v>
      </c>
      <c r="B39" s="33"/>
      <c r="C39" s="34"/>
      <c r="D39" s="35"/>
      <c r="E39" s="36"/>
      <c r="F39" s="37"/>
      <c r="G39" s="38"/>
      <c r="H39" s="39"/>
      <c r="I39" s="39"/>
      <c r="J39" s="40" t="n">
        <f aca="false">'OILYKID SCHWARZ'!J38+'OILYKID SCHWARZ'!H39-'OILYKID SCHWARZ'!I39</f>
        <v>0</v>
      </c>
      <c r="K39" s="41" t="n">
        <f aca="false">'OILYKID SCHWARZ'!G39-'OILYKID SCHWARZ'!H39</f>
        <v>0</v>
      </c>
      <c r="L39" s="41" t="n">
        <f aca="false">'OILYKID SCHWARZ'!F39-'OILYKID SCHWARZ'!K39</f>
        <v>0</v>
      </c>
      <c r="M39" s="42" t="e">
        <f aca="false">'OILYKID SCHWARZ'!L39*100/'OILYKID SCHWARZ'!F39</f>
        <v>#VALUE!</v>
      </c>
      <c r="N39" s="32"/>
    </row>
    <row r="40" customFormat="false" ht="14.65" hidden="false" customHeight="false" outlineLevel="0" collapsed="false">
      <c r="A40" s="32" t="n">
        <f aca="false">'OILYKID SCHWARZ'!A39+1</f>
        <v>36</v>
      </c>
      <c r="B40" s="33"/>
      <c r="C40" s="34"/>
      <c r="D40" s="35"/>
      <c r="E40" s="36"/>
      <c r="F40" s="37"/>
      <c r="G40" s="38"/>
      <c r="H40" s="39"/>
      <c r="I40" s="39"/>
      <c r="J40" s="40" t="n">
        <f aca="false">'OILYKID SCHWARZ'!J39+'OILYKID SCHWARZ'!H40-'OILYKID SCHWARZ'!I40</f>
        <v>0</v>
      </c>
      <c r="K40" s="41" t="n">
        <f aca="false">'OILYKID SCHWARZ'!G40-'OILYKID SCHWARZ'!H40</f>
        <v>0</v>
      </c>
      <c r="L40" s="41" t="n">
        <f aca="false">'OILYKID SCHWARZ'!F40-'OILYKID SCHWARZ'!K40</f>
        <v>0</v>
      </c>
      <c r="M40" s="42" t="e">
        <f aca="false">'OILYKID SCHWARZ'!L40*100/'OILYKID SCHWARZ'!F40</f>
        <v>#VALUE!</v>
      </c>
      <c r="N40" s="32"/>
    </row>
    <row r="41" customFormat="false" ht="14.65" hidden="false" customHeight="false" outlineLevel="0" collapsed="false">
      <c r="A41" s="32" t="n">
        <f aca="false">'OILYKID SCHWARZ'!A40+1</f>
        <v>37</v>
      </c>
      <c r="B41" s="33"/>
      <c r="C41" s="34"/>
      <c r="D41" s="35"/>
      <c r="E41" s="36"/>
      <c r="F41" s="37"/>
      <c r="G41" s="38"/>
      <c r="H41" s="39"/>
      <c r="I41" s="39"/>
      <c r="J41" s="40" t="n">
        <f aca="false">'OILYKID SCHWARZ'!J40+'OILYKID SCHWARZ'!H41-'OILYKID SCHWARZ'!I41</f>
        <v>0</v>
      </c>
      <c r="K41" s="41" t="n">
        <f aca="false">'OILYKID SCHWARZ'!G41-'OILYKID SCHWARZ'!H41</f>
        <v>0</v>
      </c>
      <c r="L41" s="41" t="n">
        <f aca="false">'OILYKID SCHWARZ'!F41-'OILYKID SCHWARZ'!K41</f>
        <v>0</v>
      </c>
      <c r="M41" s="42" t="e">
        <f aca="false">'OILYKID SCHWARZ'!L41*100/'OILYKID SCHWARZ'!F41</f>
        <v>#VALUE!</v>
      </c>
      <c r="N41" s="32"/>
    </row>
    <row r="42" customFormat="false" ht="14.65" hidden="false" customHeight="false" outlineLevel="0" collapsed="false">
      <c r="A42" s="32" t="n">
        <f aca="false">'OILYKID SCHWARZ'!A41+1</f>
        <v>38</v>
      </c>
      <c r="B42" s="33"/>
      <c r="C42" s="34"/>
      <c r="D42" s="35"/>
      <c r="E42" s="36"/>
      <c r="F42" s="37"/>
      <c r="G42" s="38"/>
      <c r="H42" s="39"/>
      <c r="I42" s="39"/>
      <c r="J42" s="40" t="n">
        <f aca="false">'OILYKID SCHWARZ'!J41+'OILYKID SCHWARZ'!H42-'OILYKID SCHWARZ'!I42</f>
        <v>0</v>
      </c>
      <c r="K42" s="41" t="n">
        <f aca="false">'OILYKID SCHWARZ'!G42-'OILYKID SCHWARZ'!H42</f>
        <v>0</v>
      </c>
      <c r="L42" s="41" t="n">
        <f aca="false">'OILYKID SCHWARZ'!F42-'OILYKID SCHWARZ'!K42</f>
        <v>0</v>
      </c>
      <c r="M42" s="42" t="e">
        <f aca="false">'OILYKID SCHWARZ'!L42*100/'OILYKID SCHWARZ'!F42</f>
        <v>#VALUE!</v>
      </c>
      <c r="N42" s="32"/>
    </row>
    <row r="43" customFormat="false" ht="14.65" hidden="false" customHeight="false" outlineLevel="0" collapsed="false">
      <c r="A43" s="32" t="n">
        <f aca="false">'OILYKID SCHWARZ'!A42+1</f>
        <v>39</v>
      </c>
      <c r="B43" s="33"/>
      <c r="C43" s="34"/>
      <c r="D43" s="35"/>
      <c r="E43" s="36"/>
      <c r="F43" s="37"/>
      <c r="G43" s="38"/>
      <c r="H43" s="39"/>
      <c r="I43" s="39"/>
      <c r="J43" s="40" t="n">
        <f aca="false">'OILYKID SCHWARZ'!J42+'OILYKID SCHWARZ'!H43-'OILYKID SCHWARZ'!I43</f>
        <v>0</v>
      </c>
      <c r="K43" s="41" t="n">
        <f aca="false">'OILYKID SCHWARZ'!G43-'OILYKID SCHWARZ'!H43</f>
        <v>0</v>
      </c>
      <c r="L43" s="41" t="n">
        <f aca="false">'OILYKID SCHWARZ'!F43-'OILYKID SCHWARZ'!K43</f>
        <v>0</v>
      </c>
      <c r="M43" s="42" t="e">
        <f aca="false">'OILYKID SCHWARZ'!L43*100/'OILYKID SCHWARZ'!F43</f>
        <v>#VALUE!</v>
      </c>
      <c r="N43" s="32"/>
    </row>
    <row r="44" customFormat="false" ht="14.65" hidden="false" customHeight="false" outlineLevel="0" collapsed="false">
      <c r="A44" s="32" t="n">
        <f aca="false">'OILYKID SCHWARZ'!A43+1</f>
        <v>40</v>
      </c>
      <c r="B44" s="33"/>
      <c r="C44" s="34"/>
      <c r="D44" s="35"/>
      <c r="E44" s="36"/>
      <c r="F44" s="37"/>
      <c r="G44" s="38"/>
      <c r="H44" s="39"/>
      <c r="I44" s="39"/>
      <c r="J44" s="40" t="n">
        <f aca="false">'OILYKID SCHWARZ'!J43+'OILYKID SCHWARZ'!H44-'OILYKID SCHWARZ'!I44</f>
        <v>0</v>
      </c>
      <c r="K44" s="41" t="n">
        <f aca="false">'OILYKID SCHWARZ'!G44-'OILYKID SCHWARZ'!H44</f>
        <v>0</v>
      </c>
      <c r="L44" s="41" t="n">
        <f aca="false">'OILYKID SCHWARZ'!F44-'OILYKID SCHWARZ'!K44</f>
        <v>0</v>
      </c>
      <c r="M44" s="42" t="e">
        <f aca="false">'OILYKID SCHWARZ'!L44*100/'OILYKID SCHWARZ'!F44</f>
        <v>#VALUE!</v>
      </c>
      <c r="N44" s="32"/>
    </row>
    <row r="45" customFormat="false" ht="14.65" hidden="false" customHeight="false" outlineLevel="0" collapsed="false">
      <c r="A45" s="32" t="n">
        <f aca="false">'OILYKID SCHWARZ'!A44+1</f>
        <v>41</v>
      </c>
      <c r="B45" s="33"/>
      <c r="C45" s="34"/>
      <c r="D45" s="35"/>
      <c r="E45" s="36"/>
      <c r="F45" s="37"/>
      <c r="G45" s="38"/>
      <c r="H45" s="39"/>
      <c r="I45" s="39"/>
      <c r="J45" s="40" t="n">
        <f aca="false">'OILYKID SCHWARZ'!J44+'OILYKID SCHWARZ'!H45-'OILYKID SCHWARZ'!I45</f>
        <v>0</v>
      </c>
      <c r="K45" s="41" t="n">
        <f aca="false">'OILYKID SCHWARZ'!G45-'OILYKID SCHWARZ'!H45</f>
        <v>0</v>
      </c>
      <c r="L45" s="41" t="n">
        <f aca="false">'OILYKID SCHWARZ'!F45-'OILYKID SCHWARZ'!K45</f>
        <v>0</v>
      </c>
      <c r="M45" s="42" t="e">
        <f aca="false">'OILYKID SCHWARZ'!L45*100/'OILYKID SCHWARZ'!F45</f>
        <v>#VALUE!</v>
      </c>
      <c r="N45" s="32"/>
    </row>
    <row r="46" customFormat="false" ht="14.65" hidden="false" customHeight="false" outlineLevel="0" collapsed="false">
      <c r="A46" s="32" t="n">
        <f aca="false">'OILYKID SCHWARZ'!A45+1</f>
        <v>42</v>
      </c>
      <c r="B46" s="33"/>
      <c r="C46" s="34"/>
      <c r="D46" s="35"/>
      <c r="E46" s="36"/>
      <c r="F46" s="37"/>
      <c r="G46" s="38"/>
      <c r="H46" s="39"/>
      <c r="I46" s="39"/>
      <c r="J46" s="40" t="n">
        <f aca="false">'OILYKID SCHWARZ'!J45+'OILYKID SCHWARZ'!H46-'OILYKID SCHWARZ'!I46</f>
        <v>0</v>
      </c>
      <c r="K46" s="41" t="n">
        <f aca="false">'OILYKID SCHWARZ'!G46-'OILYKID SCHWARZ'!H46</f>
        <v>0</v>
      </c>
      <c r="L46" s="41" t="n">
        <f aca="false">'OILYKID SCHWARZ'!F46-'OILYKID SCHWARZ'!K46</f>
        <v>0</v>
      </c>
      <c r="M46" s="42" t="e">
        <f aca="false">'OILYKID SCHWARZ'!L46*100/'OILYKID SCHWARZ'!F46</f>
        <v>#VALUE!</v>
      </c>
      <c r="N46" s="32"/>
    </row>
    <row r="47" customFormat="false" ht="14.65" hidden="false" customHeight="false" outlineLevel="0" collapsed="false">
      <c r="A47" s="32" t="n">
        <f aca="false">'OILYKID SCHWARZ'!A46+1</f>
        <v>43</v>
      </c>
      <c r="B47" s="33"/>
      <c r="C47" s="34"/>
      <c r="D47" s="35"/>
      <c r="E47" s="36"/>
      <c r="F47" s="37"/>
      <c r="G47" s="38"/>
      <c r="H47" s="39"/>
      <c r="I47" s="39"/>
      <c r="J47" s="40" t="n">
        <f aca="false">'OILYKID SCHWARZ'!J46+'OILYKID SCHWARZ'!H47-'OILYKID SCHWARZ'!I47</f>
        <v>0</v>
      </c>
      <c r="K47" s="41" t="n">
        <f aca="false">'OILYKID SCHWARZ'!G47-'OILYKID SCHWARZ'!H47</f>
        <v>0</v>
      </c>
      <c r="L47" s="41" t="n">
        <f aca="false">'OILYKID SCHWARZ'!F47-'OILYKID SCHWARZ'!K47</f>
        <v>0</v>
      </c>
      <c r="M47" s="42" t="e">
        <f aca="false">'OILYKID SCHWARZ'!L47*100/'OILYKID SCHWARZ'!F47</f>
        <v>#VALUE!</v>
      </c>
      <c r="N47" s="32"/>
    </row>
    <row r="48" customFormat="false" ht="14.65" hidden="false" customHeight="false" outlineLevel="0" collapsed="false">
      <c r="A48" s="32" t="n">
        <f aca="false">'OILYKID SCHWARZ'!A47+1</f>
        <v>44</v>
      </c>
      <c r="B48" s="33"/>
      <c r="C48" s="34"/>
      <c r="D48" s="35"/>
      <c r="E48" s="36"/>
      <c r="F48" s="37"/>
      <c r="G48" s="38"/>
      <c r="H48" s="39"/>
      <c r="I48" s="39"/>
      <c r="J48" s="40" t="n">
        <f aca="false">'OILYKID SCHWARZ'!J47+'OILYKID SCHWARZ'!H48-'OILYKID SCHWARZ'!I48</f>
        <v>0</v>
      </c>
      <c r="K48" s="41" t="n">
        <f aca="false">'OILYKID SCHWARZ'!G48-'OILYKID SCHWARZ'!H48</f>
        <v>0</v>
      </c>
      <c r="L48" s="41" t="n">
        <f aca="false">'OILYKID SCHWARZ'!F48-'OILYKID SCHWARZ'!K48</f>
        <v>0</v>
      </c>
      <c r="M48" s="42" t="e">
        <f aca="false">'OILYKID SCHWARZ'!L48*100/'OILYKID SCHWARZ'!F48</f>
        <v>#VALUE!</v>
      </c>
      <c r="N48" s="32"/>
    </row>
    <row r="49" customFormat="false" ht="14.65" hidden="false" customHeight="false" outlineLevel="0" collapsed="false">
      <c r="A49" s="32" t="n">
        <f aca="false">'OILYKID SCHWARZ'!A48+1</f>
        <v>45</v>
      </c>
      <c r="B49" s="33"/>
      <c r="C49" s="34"/>
      <c r="D49" s="35"/>
      <c r="E49" s="36"/>
      <c r="F49" s="37"/>
      <c r="G49" s="38"/>
      <c r="H49" s="39"/>
      <c r="I49" s="39"/>
      <c r="J49" s="40" t="n">
        <f aca="false">'OILYKID SCHWARZ'!J48+'OILYKID SCHWARZ'!H49-'OILYKID SCHWARZ'!I49</f>
        <v>0</v>
      </c>
      <c r="K49" s="41" t="n">
        <f aca="false">'OILYKID SCHWARZ'!G49-'OILYKID SCHWARZ'!H49</f>
        <v>0</v>
      </c>
      <c r="L49" s="41" t="n">
        <f aca="false">'OILYKID SCHWARZ'!F49-'OILYKID SCHWARZ'!K49</f>
        <v>0</v>
      </c>
      <c r="M49" s="42" t="e">
        <f aca="false">'OILYKID SCHWARZ'!L49*100/'OILYKID SCHWARZ'!F49</f>
        <v>#VALUE!</v>
      </c>
      <c r="N49" s="32"/>
    </row>
    <row r="50" customFormat="false" ht="14.65" hidden="false" customHeight="false" outlineLevel="0" collapsed="false">
      <c r="A50" s="32" t="n">
        <f aca="false">'OILYKID SCHWARZ'!A49+1</f>
        <v>46</v>
      </c>
      <c r="B50" s="33"/>
      <c r="C50" s="34"/>
      <c r="D50" s="35"/>
      <c r="E50" s="36"/>
      <c r="F50" s="37"/>
      <c r="G50" s="38"/>
      <c r="H50" s="39"/>
      <c r="I50" s="39"/>
      <c r="J50" s="40" t="n">
        <f aca="false">'OILYKID SCHWARZ'!J49+'OILYKID SCHWARZ'!H50-'OILYKID SCHWARZ'!I50</f>
        <v>0</v>
      </c>
      <c r="K50" s="41" t="n">
        <f aca="false">'OILYKID SCHWARZ'!G50-'OILYKID SCHWARZ'!H50</f>
        <v>0</v>
      </c>
      <c r="L50" s="41" t="n">
        <f aca="false">'OILYKID SCHWARZ'!F50-'OILYKID SCHWARZ'!K50</f>
        <v>0</v>
      </c>
      <c r="M50" s="42" t="e">
        <f aca="false">'OILYKID SCHWARZ'!L50*100/'OILYKID SCHWARZ'!F50</f>
        <v>#VALUE!</v>
      </c>
      <c r="N50" s="32"/>
    </row>
    <row r="51" customFormat="false" ht="14.65" hidden="false" customHeight="false" outlineLevel="0" collapsed="false">
      <c r="A51" s="32" t="n">
        <f aca="false">'OILYKID SCHWARZ'!A50+1</f>
        <v>47</v>
      </c>
      <c r="B51" s="33"/>
      <c r="C51" s="34"/>
      <c r="D51" s="35"/>
      <c r="E51" s="36"/>
      <c r="F51" s="37"/>
      <c r="G51" s="38"/>
      <c r="H51" s="39"/>
      <c r="I51" s="39"/>
      <c r="J51" s="40" t="n">
        <f aca="false">'OILYKID SCHWARZ'!J50+'OILYKID SCHWARZ'!H51-'OILYKID SCHWARZ'!I51</f>
        <v>0</v>
      </c>
      <c r="K51" s="41" t="n">
        <f aca="false">'OILYKID SCHWARZ'!G51-'OILYKID SCHWARZ'!H51</f>
        <v>0</v>
      </c>
      <c r="L51" s="41" t="n">
        <f aca="false">'OILYKID SCHWARZ'!F51-'OILYKID SCHWARZ'!K51</f>
        <v>0</v>
      </c>
      <c r="M51" s="42" t="e">
        <f aca="false">'OILYKID SCHWARZ'!L51*100/'OILYKID SCHWARZ'!F51</f>
        <v>#VALUE!</v>
      </c>
      <c r="N51" s="32"/>
    </row>
    <row r="52" customFormat="false" ht="14.65" hidden="false" customHeight="false" outlineLevel="0" collapsed="false">
      <c r="A52" s="32" t="n">
        <f aca="false">'OILYKID SCHWARZ'!A51+1</f>
        <v>48</v>
      </c>
      <c r="B52" s="33"/>
      <c r="C52" s="34"/>
      <c r="D52" s="35"/>
      <c r="E52" s="36"/>
      <c r="F52" s="37"/>
      <c r="G52" s="38"/>
      <c r="H52" s="39"/>
      <c r="I52" s="39"/>
      <c r="J52" s="40" t="n">
        <f aca="false">'OILYKID SCHWARZ'!J51+'OILYKID SCHWARZ'!H52-'OILYKID SCHWARZ'!I52</f>
        <v>0</v>
      </c>
      <c r="K52" s="41" t="n">
        <f aca="false">'OILYKID SCHWARZ'!G52-'OILYKID SCHWARZ'!H52</f>
        <v>0</v>
      </c>
      <c r="L52" s="41" t="n">
        <f aca="false">'OILYKID SCHWARZ'!F52-'OILYKID SCHWARZ'!K52</f>
        <v>0</v>
      </c>
      <c r="M52" s="42" t="e">
        <f aca="false">'OILYKID SCHWARZ'!L52*100/'OILYKID SCHWARZ'!F52</f>
        <v>#VALUE!</v>
      </c>
      <c r="N52" s="32"/>
    </row>
    <row r="53" customFormat="false" ht="14.65" hidden="false" customHeight="false" outlineLevel="0" collapsed="false">
      <c r="A53" s="32" t="n">
        <f aca="false">'OILYKID SCHWARZ'!A52+1</f>
        <v>49</v>
      </c>
      <c r="B53" s="33"/>
      <c r="C53" s="34"/>
      <c r="D53" s="35"/>
      <c r="E53" s="36"/>
      <c r="F53" s="37"/>
      <c r="G53" s="38"/>
      <c r="H53" s="39"/>
      <c r="I53" s="39"/>
      <c r="J53" s="40" t="n">
        <f aca="false">'OILYKID SCHWARZ'!J52+'OILYKID SCHWARZ'!H53-'OILYKID SCHWARZ'!I53</f>
        <v>0</v>
      </c>
      <c r="K53" s="41" t="n">
        <f aca="false">'OILYKID SCHWARZ'!G53-'OILYKID SCHWARZ'!H53</f>
        <v>0</v>
      </c>
      <c r="L53" s="41" t="n">
        <f aca="false">'OILYKID SCHWARZ'!F53-'OILYKID SCHWARZ'!K53</f>
        <v>0</v>
      </c>
      <c r="M53" s="42" t="e">
        <f aca="false">'OILYKID SCHWARZ'!L53*100/'OILYKID SCHWARZ'!F53</f>
        <v>#VALUE!</v>
      </c>
      <c r="N53" s="32"/>
    </row>
    <row r="54" customFormat="false" ht="14.65" hidden="false" customHeight="false" outlineLevel="0" collapsed="false">
      <c r="A54" s="32" t="n">
        <f aca="false">'OILYKID SCHWARZ'!A53+1</f>
        <v>50</v>
      </c>
      <c r="B54" s="33"/>
      <c r="C54" s="34"/>
      <c r="D54" s="35"/>
      <c r="E54" s="36"/>
      <c r="F54" s="37"/>
      <c r="G54" s="38"/>
      <c r="H54" s="39"/>
      <c r="I54" s="39"/>
      <c r="J54" s="40" t="n">
        <f aca="false">'OILYKID SCHWARZ'!J53+'OILYKID SCHWARZ'!H54-'OILYKID SCHWARZ'!I54</f>
        <v>0</v>
      </c>
      <c r="K54" s="41" t="n">
        <f aca="false">'OILYKID SCHWARZ'!G54-'OILYKID SCHWARZ'!H54</f>
        <v>0</v>
      </c>
      <c r="L54" s="41" t="n">
        <f aca="false">'OILYKID SCHWARZ'!F54-'OILYKID SCHWARZ'!K54</f>
        <v>0</v>
      </c>
      <c r="M54" s="42" t="e">
        <f aca="false">'OILYKID SCHWARZ'!L54*100/'OILYKID SCHWARZ'!F54</f>
        <v>#VALUE!</v>
      </c>
      <c r="N54" s="32"/>
    </row>
    <row r="55" customFormat="false" ht="14.65" hidden="false" customHeight="false" outlineLevel="0" collapsed="false">
      <c r="A55" s="32" t="n">
        <f aca="false">'OILYKID SCHWARZ'!A54+1</f>
        <v>51</v>
      </c>
      <c r="B55" s="33"/>
      <c r="C55" s="34"/>
      <c r="D55" s="35"/>
      <c r="E55" s="36"/>
      <c r="F55" s="37"/>
      <c r="G55" s="38"/>
      <c r="H55" s="39"/>
      <c r="I55" s="39"/>
      <c r="J55" s="40" t="n">
        <f aca="false">'OILYKID SCHWARZ'!J54+'OILYKID SCHWARZ'!H55-'OILYKID SCHWARZ'!I55</f>
        <v>0</v>
      </c>
      <c r="K55" s="41" t="n">
        <f aca="false">'OILYKID SCHWARZ'!G55-'OILYKID SCHWARZ'!H55</f>
        <v>0</v>
      </c>
      <c r="L55" s="41" t="n">
        <f aca="false">'OILYKID SCHWARZ'!F55-'OILYKID SCHWARZ'!K55</f>
        <v>0</v>
      </c>
      <c r="M55" s="42" t="e">
        <f aca="false">'OILYKID SCHWARZ'!L55*100/'OILYKID SCHWARZ'!F55</f>
        <v>#VALUE!</v>
      </c>
      <c r="N55" s="32"/>
    </row>
    <row r="56" customFormat="false" ht="14.65" hidden="false" customHeight="false" outlineLevel="0" collapsed="false">
      <c r="A56" s="32" t="n">
        <f aca="false">'OILYKID SCHWARZ'!A55+1</f>
        <v>52</v>
      </c>
      <c r="B56" s="33"/>
      <c r="C56" s="34"/>
      <c r="D56" s="35"/>
      <c r="E56" s="36"/>
      <c r="F56" s="37"/>
      <c r="G56" s="38"/>
      <c r="H56" s="39"/>
      <c r="I56" s="39"/>
      <c r="J56" s="40" t="n">
        <f aca="false">'OILYKID SCHWARZ'!J55+'OILYKID SCHWARZ'!H56-'OILYKID SCHWARZ'!I56</f>
        <v>0</v>
      </c>
      <c r="K56" s="41" t="n">
        <f aca="false">'OILYKID SCHWARZ'!G56-'OILYKID SCHWARZ'!H56</f>
        <v>0</v>
      </c>
      <c r="L56" s="41" t="n">
        <f aca="false">'OILYKID SCHWARZ'!F56-'OILYKID SCHWARZ'!K56</f>
        <v>0</v>
      </c>
      <c r="M56" s="42" t="e">
        <f aca="false">'OILYKID SCHWARZ'!L56*100/'OILYKID SCHWARZ'!F56</f>
        <v>#VALUE!</v>
      </c>
      <c r="N56" s="32"/>
    </row>
    <row r="57" customFormat="false" ht="14.65" hidden="false" customHeight="false" outlineLevel="0" collapsed="false">
      <c r="A57" s="32" t="n">
        <f aca="false">'OILYKID SCHWARZ'!A56+1</f>
        <v>53</v>
      </c>
      <c r="B57" s="33"/>
      <c r="C57" s="34"/>
      <c r="D57" s="35"/>
      <c r="E57" s="36"/>
      <c r="F57" s="37"/>
      <c r="G57" s="38"/>
      <c r="H57" s="39"/>
      <c r="I57" s="39"/>
      <c r="J57" s="40" t="n">
        <f aca="false">'OILYKID SCHWARZ'!J56+'OILYKID SCHWARZ'!H57-'OILYKID SCHWARZ'!I57</f>
        <v>0</v>
      </c>
      <c r="K57" s="41" t="n">
        <f aca="false">'OILYKID SCHWARZ'!G57-'OILYKID SCHWARZ'!H57</f>
        <v>0</v>
      </c>
      <c r="L57" s="41" t="n">
        <f aca="false">'OILYKID SCHWARZ'!F57-'OILYKID SCHWARZ'!K57</f>
        <v>0</v>
      </c>
      <c r="M57" s="42" t="e">
        <f aca="false">'OILYKID SCHWARZ'!L57*100/'OILYKID SCHWARZ'!F57</f>
        <v>#VALUE!</v>
      </c>
      <c r="N57" s="32"/>
    </row>
    <row r="58" customFormat="false" ht="14.65" hidden="false" customHeight="false" outlineLevel="0" collapsed="false">
      <c r="A58" s="32" t="n">
        <f aca="false">'OILYKID SCHWARZ'!A57+1</f>
        <v>54</v>
      </c>
      <c r="B58" s="33"/>
      <c r="C58" s="34"/>
      <c r="D58" s="35"/>
      <c r="E58" s="36"/>
      <c r="F58" s="37"/>
      <c r="G58" s="38"/>
      <c r="H58" s="39"/>
      <c r="I58" s="39"/>
      <c r="J58" s="40" t="n">
        <f aca="false">'OILYKID SCHWARZ'!J57+'OILYKID SCHWARZ'!H58-'OILYKID SCHWARZ'!I58</f>
        <v>0</v>
      </c>
      <c r="K58" s="41" t="n">
        <f aca="false">'OILYKID SCHWARZ'!G58-'OILYKID SCHWARZ'!H58</f>
        <v>0</v>
      </c>
      <c r="L58" s="41" t="n">
        <f aca="false">'OILYKID SCHWARZ'!F58-'OILYKID SCHWARZ'!K58</f>
        <v>0</v>
      </c>
      <c r="M58" s="42" t="e">
        <f aca="false">'OILYKID SCHWARZ'!L58*100/'OILYKID SCHWARZ'!F58</f>
        <v>#VALUE!</v>
      </c>
      <c r="N58" s="32"/>
    </row>
    <row r="59" customFormat="false" ht="14.65" hidden="false" customHeight="false" outlineLevel="0" collapsed="false">
      <c r="A59" s="32" t="n">
        <f aca="false">'OILYKID SCHWARZ'!A58+1</f>
        <v>55</v>
      </c>
      <c r="B59" s="33"/>
      <c r="C59" s="34"/>
      <c r="D59" s="35"/>
      <c r="E59" s="36"/>
      <c r="F59" s="37"/>
      <c r="G59" s="38"/>
      <c r="H59" s="39"/>
      <c r="I59" s="39"/>
      <c r="J59" s="40" t="n">
        <f aca="false">'OILYKID SCHWARZ'!J58+'OILYKID SCHWARZ'!H59-'OILYKID SCHWARZ'!I59</f>
        <v>0</v>
      </c>
      <c r="K59" s="41" t="n">
        <f aca="false">'OILYKID SCHWARZ'!G59-'OILYKID SCHWARZ'!H59</f>
        <v>0</v>
      </c>
      <c r="L59" s="41" t="n">
        <f aca="false">'OILYKID SCHWARZ'!F59-'OILYKID SCHWARZ'!K59</f>
        <v>0</v>
      </c>
      <c r="M59" s="42" t="e">
        <f aca="false">'OILYKID SCHWARZ'!L59*100/'OILYKID SCHWARZ'!F59</f>
        <v>#VALUE!</v>
      </c>
      <c r="N59" s="32"/>
    </row>
    <row r="60" customFormat="false" ht="14.65" hidden="false" customHeight="false" outlineLevel="0" collapsed="false">
      <c r="A60" s="32" t="n">
        <f aca="false">'OILYKID SCHWARZ'!A59+1</f>
        <v>56</v>
      </c>
      <c r="B60" s="33"/>
      <c r="C60" s="34"/>
      <c r="D60" s="35"/>
      <c r="E60" s="36"/>
      <c r="F60" s="37"/>
      <c r="G60" s="38"/>
      <c r="H60" s="39"/>
      <c r="I60" s="39"/>
      <c r="J60" s="40" t="n">
        <f aca="false">'OILYKID SCHWARZ'!J59+'OILYKID SCHWARZ'!H60-'OILYKID SCHWARZ'!I60</f>
        <v>0</v>
      </c>
      <c r="K60" s="41" t="n">
        <f aca="false">'OILYKID SCHWARZ'!G60-'OILYKID SCHWARZ'!H60</f>
        <v>0</v>
      </c>
      <c r="L60" s="41" t="n">
        <f aca="false">'OILYKID SCHWARZ'!F60-'OILYKID SCHWARZ'!K60</f>
        <v>0</v>
      </c>
      <c r="M60" s="42" t="e">
        <f aca="false">'OILYKID SCHWARZ'!L60*100/'OILYKID SCHWARZ'!F60</f>
        <v>#VALUE!</v>
      </c>
      <c r="N60" s="32"/>
    </row>
    <row r="61" customFormat="false" ht="14.65" hidden="false" customHeight="false" outlineLevel="0" collapsed="false">
      <c r="A61" s="32" t="n">
        <f aca="false">'OILYKID SCHWARZ'!A60+1</f>
        <v>57</v>
      </c>
      <c r="B61" s="33"/>
      <c r="C61" s="34"/>
      <c r="D61" s="35"/>
      <c r="E61" s="36"/>
      <c r="F61" s="37"/>
      <c r="G61" s="38"/>
      <c r="H61" s="39"/>
      <c r="I61" s="39"/>
      <c r="J61" s="40" t="n">
        <f aca="false">'OILYKID SCHWARZ'!J60+'OILYKID SCHWARZ'!H61-'OILYKID SCHWARZ'!I61</f>
        <v>0</v>
      </c>
      <c r="K61" s="41" t="n">
        <f aca="false">'OILYKID SCHWARZ'!G61-'OILYKID SCHWARZ'!H61</f>
        <v>0</v>
      </c>
      <c r="L61" s="41" t="n">
        <f aca="false">'OILYKID SCHWARZ'!F61-'OILYKID SCHWARZ'!K61</f>
        <v>0</v>
      </c>
      <c r="M61" s="42" t="e">
        <f aca="false">'OILYKID SCHWARZ'!L61*100/'OILYKID SCHWARZ'!F61</f>
        <v>#VALUE!</v>
      </c>
      <c r="N61" s="32"/>
    </row>
    <row r="62" customFormat="false" ht="14.65" hidden="false" customHeight="false" outlineLevel="0" collapsed="false">
      <c r="A62" s="32" t="n">
        <f aca="false">'OILYKID SCHWARZ'!A61+1</f>
        <v>58</v>
      </c>
      <c r="B62" s="33"/>
      <c r="C62" s="34"/>
      <c r="D62" s="35"/>
      <c r="E62" s="36"/>
      <c r="F62" s="37"/>
      <c r="G62" s="38"/>
      <c r="H62" s="39"/>
      <c r="I62" s="39"/>
      <c r="J62" s="40" t="n">
        <f aca="false">'OILYKID SCHWARZ'!J61+'OILYKID SCHWARZ'!H62-'OILYKID SCHWARZ'!I62</f>
        <v>0</v>
      </c>
      <c r="K62" s="41" t="n">
        <f aca="false">'OILYKID SCHWARZ'!G62-'OILYKID SCHWARZ'!H62</f>
        <v>0</v>
      </c>
      <c r="L62" s="41" t="n">
        <f aca="false">'OILYKID SCHWARZ'!F62-'OILYKID SCHWARZ'!K62</f>
        <v>0</v>
      </c>
      <c r="M62" s="42" t="e">
        <f aca="false">'OILYKID SCHWARZ'!L62*100/'OILYKID SCHWARZ'!F62</f>
        <v>#VALUE!</v>
      </c>
      <c r="N62" s="32"/>
    </row>
    <row r="63" customFormat="false" ht="14.65" hidden="false" customHeight="false" outlineLevel="0" collapsed="false">
      <c r="A63" s="32" t="n">
        <f aca="false">'OILYKID SCHWARZ'!A62+1</f>
        <v>59</v>
      </c>
      <c r="B63" s="33"/>
      <c r="C63" s="34"/>
      <c r="D63" s="35"/>
      <c r="E63" s="36"/>
      <c r="F63" s="37"/>
      <c r="G63" s="38"/>
      <c r="H63" s="39"/>
      <c r="I63" s="39"/>
      <c r="J63" s="40" t="n">
        <f aca="false">'OILYKID SCHWARZ'!J62+'OILYKID SCHWARZ'!H63-'OILYKID SCHWARZ'!I63</f>
        <v>0</v>
      </c>
      <c r="K63" s="41" t="n">
        <f aca="false">'OILYKID SCHWARZ'!G63-'OILYKID SCHWARZ'!H63</f>
        <v>0</v>
      </c>
      <c r="L63" s="41" t="n">
        <f aca="false">'OILYKID SCHWARZ'!F63-'OILYKID SCHWARZ'!K63</f>
        <v>0</v>
      </c>
      <c r="M63" s="42" t="e">
        <f aca="false">'OILYKID SCHWARZ'!L63*100/'OILYKID SCHWARZ'!F63</f>
        <v>#VALUE!</v>
      </c>
      <c r="N63" s="32"/>
    </row>
    <row r="64" customFormat="false" ht="14.65" hidden="false" customHeight="false" outlineLevel="0" collapsed="false">
      <c r="A64" s="32" t="n">
        <f aca="false">'OILYKID SCHWARZ'!A63+1</f>
        <v>60</v>
      </c>
      <c r="B64" s="33"/>
      <c r="C64" s="34"/>
      <c r="D64" s="35"/>
      <c r="E64" s="36"/>
      <c r="F64" s="37"/>
      <c r="G64" s="38"/>
      <c r="H64" s="39"/>
      <c r="I64" s="39"/>
      <c r="J64" s="40" t="n">
        <f aca="false">'OILYKID SCHWARZ'!J63+'OILYKID SCHWARZ'!H64-'OILYKID SCHWARZ'!I64</f>
        <v>0</v>
      </c>
      <c r="K64" s="41" t="n">
        <f aca="false">'OILYKID SCHWARZ'!G64-'OILYKID SCHWARZ'!H64</f>
        <v>0</v>
      </c>
      <c r="L64" s="41" t="n">
        <f aca="false">'OILYKID SCHWARZ'!F64-'OILYKID SCHWARZ'!K64</f>
        <v>0</v>
      </c>
      <c r="M64" s="42" t="e">
        <f aca="false">'OILYKID SCHWARZ'!L64*100/'OILYKID SCHWARZ'!F64</f>
        <v>#VALUE!</v>
      </c>
      <c r="N64" s="32"/>
    </row>
    <row r="65" customFormat="false" ht="14.65" hidden="false" customHeight="false" outlineLevel="0" collapsed="false">
      <c r="A65" s="32" t="n">
        <f aca="false">'OILYKID SCHWARZ'!A64+1</f>
        <v>61</v>
      </c>
      <c r="B65" s="33"/>
      <c r="C65" s="34"/>
      <c r="D65" s="35"/>
      <c r="E65" s="36"/>
      <c r="F65" s="37"/>
      <c r="G65" s="38"/>
      <c r="H65" s="39"/>
      <c r="I65" s="39"/>
      <c r="J65" s="40" t="n">
        <f aca="false">'OILYKID SCHWARZ'!J64+'OILYKID SCHWARZ'!H65-'OILYKID SCHWARZ'!I65</f>
        <v>0</v>
      </c>
      <c r="K65" s="41" t="n">
        <f aca="false">'OILYKID SCHWARZ'!G65-'OILYKID SCHWARZ'!H65</f>
        <v>0</v>
      </c>
      <c r="L65" s="41" t="n">
        <f aca="false">'OILYKID SCHWARZ'!F65-'OILYKID SCHWARZ'!K65</f>
        <v>0</v>
      </c>
      <c r="M65" s="42" t="e">
        <f aca="false">'OILYKID SCHWARZ'!L65*100/'OILYKID SCHWARZ'!F65</f>
        <v>#VALUE!</v>
      </c>
      <c r="N65" s="32"/>
    </row>
    <row r="66" customFormat="false" ht="14.65" hidden="false" customHeight="false" outlineLevel="0" collapsed="false">
      <c r="A66" s="32" t="n">
        <f aca="false">'OILYKID SCHWARZ'!A65+1</f>
        <v>62</v>
      </c>
      <c r="B66" s="33"/>
      <c r="C66" s="34"/>
      <c r="D66" s="35"/>
      <c r="E66" s="36"/>
      <c r="F66" s="37"/>
      <c r="G66" s="38"/>
      <c r="H66" s="39"/>
      <c r="I66" s="39"/>
      <c r="J66" s="40" t="n">
        <f aca="false">'OILYKID SCHWARZ'!J65+'OILYKID SCHWARZ'!H66-'OILYKID SCHWARZ'!I66</f>
        <v>0</v>
      </c>
      <c r="K66" s="41" t="n">
        <f aca="false">'OILYKID SCHWARZ'!G66-'OILYKID SCHWARZ'!H66</f>
        <v>0</v>
      </c>
      <c r="L66" s="41" t="n">
        <f aca="false">'OILYKID SCHWARZ'!F66-'OILYKID SCHWARZ'!K66</f>
        <v>0</v>
      </c>
      <c r="M66" s="42" t="e">
        <f aca="false">'OILYKID SCHWARZ'!L66*100/'OILYKID SCHWARZ'!F66</f>
        <v>#VALUE!</v>
      </c>
      <c r="N66" s="32"/>
    </row>
    <row r="67" customFormat="false" ht="14.65" hidden="false" customHeight="false" outlineLevel="0" collapsed="false">
      <c r="A67" s="32" t="n">
        <f aca="false">'OILYKID SCHWARZ'!A66+1</f>
        <v>63</v>
      </c>
      <c r="B67" s="33"/>
      <c r="C67" s="34"/>
      <c r="D67" s="35"/>
      <c r="E67" s="36"/>
      <c r="F67" s="37"/>
      <c r="G67" s="38"/>
      <c r="H67" s="39"/>
      <c r="I67" s="39"/>
      <c r="J67" s="40" t="n">
        <f aca="false">'OILYKID SCHWARZ'!J66+'OILYKID SCHWARZ'!H67-'OILYKID SCHWARZ'!I67</f>
        <v>0</v>
      </c>
      <c r="K67" s="41" t="n">
        <f aca="false">'OILYKID SCHWARZ'!G67-'OILYKID SCHWARZ'!H67</f>
        <v>0</v>
      </c>
      <c r="L67" s="41" t="n">
        <f aca="false">'OILYKID SCHWARZ'!F67-'OILYKID SCHWARZ'!K67</f>
        <v>0</v>
      </c>
      <c r="M67" s="42" t="e">
        <f aca="false">'OILYKID SCHWARZ'!L67*100/'OILYKID SCHWARZ'!F67</f>
        <v>#VALUE!</v>
      </c>
      <c r="N67" s="32"/>
    </row>
    <row r="68" customFormat="false" ht="14.65" hidden="false" customHeight="false" outlineLevel="0" collapsed="false">
      <c r="A68" s="32" t="n">
        <f aca="false">'OILYKID SCHWARZ'!A67+1</f>
        <v>64</v>
      </c>
      <c r="B68" s="33"/>
      <c r="C68" s="34"/>
      <c r="D68" s="35"/>
      <c r="E68" s="36"/>
      <c r="F68" s="37"/>
      <c r="G68" s="38"/>
      <c r="H68" s="39"/>
      <c r="I68" s="39"/>
      <c r="J68" s="40" t="n">
        <f aca="false">'OILYKID SCHWARZ'!J67+'OILYKID SCHWARZ'!H68-'OILYKID SCHWARZ'!I68</f>
        <v>0</v>
      </c>
      <c r="K68" s="41" t="n">
        <f aca="false">'OILYKID SCHWARZ'!G68-'OILYKID SCHWARZ'!H68</f>
        <v>0</v>
      </c>
      <c r="L68" s="41" t="n">
        <f aca="false">'OILYKID SCHWARZ'!F68-'OILYKID SCHWARZ'!K68</f>
        <v>0</v>
      </c>
      <c r="M68" s="42" t="e">
        <f aca="false">'OILYKID SCHWARZ'!L68*100/'OILYKID SCHWARZ'!F68</f>
        <v>#VALUE!</v>
      </c>
      <c r="N68" s="32"/>
    </row>
    <row r="69" customFormat="false" ht="14.65" hidden="false" customHeight="false" outlineLevel="0" collapsed="false">
      <c r="A69" s="32" t="n">
        <f aca="false">'OILYKID SCHWARZ'!A68+1</f>
        <v>65</v>
      </c>
      <c r="B69" s="33"/>
      <c r="C69" s="34"/>
      <c r="D69" s="35"/>
      <c r="E69" s="36"/>
      <c r="F69" s="37"/>
      <c r="G69" s="38"/>
      <c r="H69" s="39"/>
      <c r="I69" s="39"/>
      <c r="J69" s="40" t="n">
        <f aca="false">'OILYKID SCHWARZ'!J68+'OILYKID SCHWARZ'!H69-'OILYKID SCHWARZ'!I69</f>
        <v>0</v>
      </c>
      <c r="K69" s="41" t="n">
        <f aca="false">'OILYKID SCHWARZ'!G69-'OILYKID SCHWARZ'!H69</f>
        <v>0</v>
      </c>
      <c r="L69" s="41" t="n">
        <f aca="false">'OILYKID SCHWARZ'!F69-'OILYKID SCHWARZ'!K69</f>
        <v>0</v>
      </c>
      <c r="M69" s="42" t="e">
        <f aca="false">'OILYKID SCHWARZ'!L69*100/'OILYKID SCHWARZ'!F69</f>
        <v>#VALUE!</v>
      </c>
      <c r="N69" s="32"/>
    </row>
    <row r="70" customFormat="false" ht="14.65" hidden="false" customHeight="false" outlineLevel="0" collapsed="false">
      <c r="A70" s="32" t="n">
        <f aca="false">'OILYKID SCHWARZ'!A69+1</f>
        <v>66</v>
      </c>
      <c r="B70" s="33"/>
      <c r="C70" s="34"/>
      <c r="D70" s="35"/>
      <c r="E70" s="36"/>
      <c r="F70" s="37"/>
      <c r="G70" s="38"/>
      <c r="H70" s="39"/>
      <c r="I70" s="39"/>
      <c r="J70" s="40" t="n">
        <f aca="false">'OILYKID SCHWARZ'!J69+'OILYKID SCHWARZ'!H70-'OILYKID SCHWARZ'!I70</f>
        <v>0</v>
      </c>
      <c r="K70" s="41" t="n">
        <f aca="false">'OILYKID SCHWARZ'!G70-'OILYKID SCHWARZ'!H70</f>
        <v>0</v>
      </c>
      <c r="L70" s="41" t="n">
        <f aca="false">'OILYKID SCHWARZ'!F70-'OILYKID SCHWARZ'!K70</f>
        <v>0</v>
      </c>
      <c r="M70" s="42" t="e">
        <f aca="false">'OILYKID SCHWARZ'!L70*100/'OILYKID SCHWARZ'!F70</f>
        <v>#VALUE!</v>
      </c>
      <c r="N70" s="32"/>
    </row>
    <row r="71" customFormat="false" ht="14.65" hidden="false" customHeight="false" outlineLevel="0" collapsed="false">
      <c r="A71" s="32" t="n">
        <f aca="false">'OILYKID SCHWARZ'!A70+1</f>
        <v>67</v>
      </c>
      <c r="B71" s="33"/>
      <c r="C71" s="34"/>
      <c r="D71" s="35"/>
      <c r="E71" s="36"/>
      <c r="F71" s="37"/>
      <c r="G71" s="38"/>
      <c r="H71" s="39"/>
      <c r="I71" s="39"/>
      <c r="J71" s="40" t="n">
        <f aca="false">'OILYKID SCHWARZ'!J70+'OILYKID SCHWARZ'!H71-'OILYKID SCHWARZ'!I71</f>
        <v>0</v>
      </c>
      <c r="K71" s="41" t="n">
        <f aca="false">'OILYKID SCHWARZ'!G71-'OILYKID SCHWARZ'!H71</f>
        <v>0</v>
      </c>
      <c r="L71" s="41" t="n">
        <f aca="false">'OILYKID SCHWARZ'!F71-'OILYKID SCHWARZ'!K71</f>
        <v>0</v>
      </c>
      <c r="M71" s="42" t="e">
        <f aca="false">'OILYKID SCHWARZ'!L71*100/'OILYKID SCHWARZ'!F71</f>
        <v>#VALUE!</v>
      </c>
      <c r="N71" s="32"/>
    </row>
    <row r="72" customFormat="false" ht="14.65" hidden="false" customHeight="false" outlineLevel="0" collapsed="false">
      <c r="A72" s="32" t="n">
        <f aca="false">'OILYKID SCHWARZ'!A71+1</f>
        <v>68</v>
      </c>
      <c r="B72" s="33"/>
      <c r="C72" s="34"/>
      <c r="D72" s="35"/>
      <c r="E72" s="36"/>
      <c r="F72" s="37"/>
      <c r="G72" s="38"/>
      <c r="H72" s="39"/>
      <c r="I72" s="39"/>
      <c r="J72" s="40" t="n">
        <f aca="false">'OILYKID SCHWARZ'!J71+'OILYKID SCHWARZ'!H72-'OILYKID SCHWARZ'!I72</f>
        <v>0</v>
      </c>
      <c r="K72" s="41" t="n">
        <f aca="false">'OILYKID SCHWARZ'!G72-'OILYKID SCHWARZ'!H72</f>
        <v>0</v>
      </c>
      <c r="L72" s="41" t="n">
        <f aca="false">'OILYKID SCHWARZ'!F72-'OILYKID SCHWARZ'!K72</f>
        <v>0</v>
      </c>
      <c r="M72" s="42" t="e">
        <f aca="false">'OILYKID SCHWARZ'!L72*100/'OILYKID SCHWARZ'!F72</f>
        <v>#VALUE!</v>
      </c>
      <c r="N72" s="32"/>
    </row>
    <row r="73" customFormat="false" ht="14.65" hidden="false" customHeight="false" outlineLevel="0" collapsed="false">
      <c r="A73" s="32" t="n">
        <f aca="false">'OILYKID SCHWARZ'!A72+1</f>
        <v>69</v>
      </c>
      <c r="B73" s="33"/>
      <c r="C73" s="34"/>
      <c r="D73" s="35"/>
      <c r="E73" s="36"/>
      <c r="F73" s="37"/>
      <c r="G73" s="38"/>
      <c r="H73" s="39"/>
      <c r="I73" s="39"/>
      <c r="J73" s="40" t="n">
        <f aca="false">'OILYKID SCHWARZ'!J72+'OILYKID SCHWARZ'!H73-'OILYKID SCHWARZ'!I73</f>
        <v>0</v>
      </c>
      <c r="K73" s="41" t="n">
        <f aca="false">'OILYKID SCHWARZ'!G73-'OILYKID SCHWARZ'!H73</f>
        <v>0</v>
      </c>
      <c r="L73" s="41" t="n">
        <f aca="false">'OILYKID SCHWARZ'!F73-'OILYKID SCHWARZ'!K73</f>
        <v>0</v>
      </c>
      <c r="M73" s="42" t="e">
        <f aca="false">'OILYKID SCHWARZ'!L73*100/'OILYKID SCHWARZ'!F73</f>
        <v>#VALUE!</v>
      </c>
      <c r="N73" s="32"/>
    </row>
    <row r="74" customFormat="false" ht="14.65" hidden="false" customHeight="false" outlineLevel="0" collapsed="false">
      <c r="A74" s="32" t="n">
        <f aca="false">'OILYKID SCHWARZ'!A73+1</f>
        <v>70</v>
      </c>
      <c r="B74" s="33"/>
      <c r="C74" s="34"/>
      <c r="D74" s="35"/>
      <c r="E74" s="36"/>
      <c r="F74" s="37"/>
      <c r="G74" s="38"/>
      <c r="H74" s="39"/>
      <c r="I74" s="39"/>
      <c r="J74" s="40" t="n">
        <f aca="false">'OILYKID SCHWARZ'!J73+'OILYKID SCHWARZ'!H74-'OILYKID SCHWARZ'!I74</f>
        <v>0</v>
      </c>
      <c r="K74" s="41" t="n">
        <f aca="false">'OILYKID SCHWARZ'!G74-'OILYKID SCHWARZ'!H74</f>
        <v>0</v>
      </c>
      <c r="L74" s="41" t="n">
        <f aca="false">'OILYKID SCHWARZ'!F74-'OILYKID SCHWARZ'!K74</f>
        <v>0</v>
      </c>
      <c r="M74" s="42" t="e">
        <f aca="false">'OILYKID SCHWARZ'!L74*100/'OILYKID SCHWARZ'!F74</f>
        <v>#VALUE!</v>
      </c>
      <c r="N74" s="32"/>
    </row>
    <row r="75" customFormat="false" ht="14.65" hidden="false" customHeight="false" outlineLevel="0" collapsed="false">
      <c r="A75" s="32" t="n">
        <f aca="false">'OILYKID SCHWARZ'!A74+1</f>
        <v>71</v>
      </c>
      <c r="B75" s="33"/>
      <c r="C75" s="34"/>
      <c r="D75" s="35"/>
      <c r="E75" s="36"/>
      <c r="F75" s="37"/>
      <c r="G75" s="38"/>
      <c r="H75" s="39"/>
      <c r="I75" s="39"/>
      <c r="J75" s="40" t="n">
        <f aca="false">'OILYKID SCHWARZ'!J74+'OILYKID SCHWARZ'!H75-'OILYKID SCHWARZ'!I75</f>
        <v>0</v>
      </c>
      <c r="K75" s="41" t="n">
        <f aca="false">'OILYKID SCHWARZ'!G75-'OILYKID SCHWARZ'!H75</f>
        <v>0</v>
      </c>
      <c r="L75" s="41" t="n">
        <f aca="false">'OILYKID SCHWARZ'!F75-'OILYKID SCHWARZ'!K75</f>
        <v>0</v>
      </c>
      <c r="M75" s="42" t="e">
        <f aca="false">'OILYKID SCHWARZ'!L75*100/'OILYKID SCHWARZ'!F75</f>
        <v>#VALUE!</v>
      </c>
      <c r="N75" s="32"/>
    </row>
    <row r="76" customFormat="false" ht="14.65" hidden="false" customHeight="false" outlineLevel="0" collapsed="false">
      <c r="A76" s="32" t="n">
        <f aca="false">'OILYKID SCHWARZ'!A75+1</f>
        <v>72</v>
      </c>
      <c r="B76" s="33"/>
      <c r="C76" s="34"/>
      <c r="D76" s="35"/>
      <c r="E76" s="36"/>
      <c r="F76" s="37"/>
      <c r="G76" s="38"/>
      <c r="H76" s="39"/>
      <c r="I76" s="39"/>
      <c r="J76" s="40" t="n">
        <f aca="false">'OILYKID SCHWARZ'!J75+'OILYKID SCHWARZ'!H76-'OILYKID SCHWARZ'!I76</f>
        <v>0</v>
      </c>
      <c r="K76" s="41" t="n">
        <f aca="false">'OILYKID SCHWARZ'!G76-'OILYKID SCHWARZ'!H76</f>
        <v>0</v>
      </c>
      <c r="L76" s="41" t="n">
        <f aca="false">'OILYKID SCHWARZ'!F76-'OILYKID SCHWARZ'!K76</f>
        <v>0</v>
      </c>
      <c r="M76" s="42" t="e">
        <f aca="false">'OILYKID SCHWARZ'!L76*100/'OILYKID SCHWARZ'!F76</f>
        <v>#VALUE!</v>
      </c>
      <c r="N76" s="32"/>
    </row>
    <row r="77" customFormat="false" ht="14.65" hidden="false" customHeight="false" outlineLevel="0" collapsed="false">
      <c r="A77" s="32" t="n">
        <f aca="false">'OILYKID SCHWARZ'!A76+1</f>
        <v>73</v>
      </c>
      <c r="B77" s="33"/>
      <c r="C77" s="34"/>
      <c r="D77" s="35"/>
      <c r="E77" s="36"/>
      <c r="F77" s="37"/>
      <c r="G77" s="38"/>
      <c r="H77" s="39"/>
      <c r="I77" s="39"/>
      <c r="J77" s="40" t="n">
        <f aca="false">'OILYKID SCHWARZ'!J76+'OILYKID SCHWARZ'!H77-'OILYKID SCHWARZ'!I77</f>
        <v>0</v>
      </c>
      <c r="K77" s="41" t="n">
        <f aca="false">'OILYKID SCHWARZ'!G77-'OILYKID SCHWARZ'!H77</f>
        <v>0</v>
      </c>
      <c r="L77" s="41" t="n">
        <f aca="false">'OILYKID SCHWARZ'!F77-'OILYKID SCHWARZ'!K77</f>
        <v>0</v>
      </c>
      <c r="M77" s="42" t="e">
        <f aca="false">'OILYKID SCHWARZ'!L77*100/'OILYKID SCHWARZ'!F77</f>
        <v>#VALUE!</v>
      </c>
      <c r="N77" s="32"/>
    </row>
    <row r="78" customFormat="false" ht="14.65" hidden="false" customHeight="false" outlineLevel="0" collapsed="false">
      <c r="A78" s="32" t="n">
        <f aca="false">'OILYKID SCHWARZ'!A77+1</f>
        <v>74</v>
      </c>
      <c r="B78" s="33"/>
      <c r="C78" s="34"/>
      <c r="D78" s="35"/>
      <c r="E78" s="36"/>
      <c r="F78" s="37"/>
      <c r="G78" s="38"/>
      <c r="H78" s="39"/>
      <c r="I78" s="39"/>
      <c r="J78" s="40" t="n">
        <f aca="false">'OILYKID SCHWARZ'!J77+'OILYKID SCHWARZ'!H78-'OILYKID SCHWARZ'!I78</f>
        <v>0</v>
      </c>
      <c r="K78" s="41" t="n">
        <f aca="false">'OILYKID SCHWARZ'!G78-'OILYKID SCHWARZ'!H78</f>
        <v>0</v>
      </c>
      <c r="L78" s="41" t="n">
        <f aca="false">'OILYKID SCHWARZ'!F78-'OILYKID SCHWARZ'!K78</f>
        <v>0</v>
      </c>
      <c r="M78" s="42" t="e">
        <f aca="false">'OILYKID SCHWARZ'!L78*100/'OILYKID SCHWARZ'!F78</f>
        <v>#VALUE!</v>
      </c>
      <c r="N78" s="32"/>
    </row>
    <row r="79" customFormat="false" ht="14.65" hidden="false" customHeight="false" outlineLevel="0" collapsed="false">
      <c r="A79" s="32" t="n">
        <f aca="false">'OILYKID SCHWARZ'!A78+1</f>
        <v>75</v>
      </c>
      <c r="B79" s="33"/>
      <c r="C79" s="34"/>
      <c r="D79" s="35"/>
      <c r="E79" s="36"/>
      <c r="F79" s="37"/>
      <c r="G79" s="38"/>
      <c r="H79" s="39"/>
      <c r="I79" s="39"/>
      <c r="J79" s="40" t="n">
        <f aca="false">'OILYKID SCHWARZ'!J78+'OILYKID SCHWARZ'!H79-'OILYKID SCHWARZ'!I79</f>
        <v>0</v>
      </c>
      <c r="K79" s="41" t="n">
        <f aca="false">'OILYKID SCHWARZ'!G79-'OILYKID SCHWARZ'!H79</f>
        <v>0</v>
      </c>
      <c r="L79" s="41" t="n">
        <f aca="false">'OILYKID SCHWARZ'!F79-'OILYKID SCHWARZ'!K79</f>
        <v>0</v>
      </c>
      <c r="M79" s="42" t="e">
        <f aca="false">'OILYKID SCHWARZ'!L79*100/'OILYKID SCHWARZ'!F79</f>
        <v>#VALUE!</v>
      </c>
      <c r="N79" s="32"/>
    </row>
    <row r="80" customFormat="false" ht="14.65" hidden="false" customHeight="false" outlineLevel="0" collapsed="false">
      <c r="A80" s="32" t="n">
        <f aca="false">'OILYKID SCHWARZ'!A79+1</f>
        <v>76</v>
      </c>
      <c r="B80" s="33"/>
      <c r="C80" s="34"/>
      <c r="D80" s="35"/>
      <c r="E80" s="36"/>
      <c r="F80" s="37"/>
      <c r="G80" s="38"/>
      <c r="H80" s="39"/>
      <c r="I80" s="39"/>
      <c r="J80" s="40" t="n">
        <f aca="false">'OILYKID SCHWARZ'!J79+'OILYKID SCHWARZ'!H80-'OILYKID SCHWARZ'!I80</f>
        <v>0</v>
      </c>
      <c r="K80" s="41" t="n">
        <f aca="false">'OILYKID SCHWARZ'!G80-'OILYKID SCHWARZ'!H80</f>
        <v>0</v>
      </c>
      <c r="L80" s="41" t="n">
        <f aca="false">'OILYKID SCHWARZ'!F80-'OILYKID SCHWARZ'!K80</f>
        <v>0</v>
      </c>
      <c r="M80" s="42" t="e">
        <f aca="false">'OILYKID SCHWARZ'!L80*100/'OILYKID SCHWARZ'!F80</f>
        <v>#VALUE!</v>
      </c>
      <c r="N80" s="32"/>
    </row>
    <row r="81" customFormat="false" ht="14.65" hidden="false" customHeight="false" outlineLevel="0" collapsed="false">
      <c r="A81" s="32" t="n">
        <f aca="false">'OILYKID SCHWARZ'!A80+1</f>
        <v>77</v>
      </c>
      <c r="B81" s="33"/>
      <c r="C81" s="34"/>
      <c r="D81" s="35"/>
      <c r="E81" s="36"/>
      <c r="F81" s="37"/>
      <c r="G81" s="38"/>
      <c r="H81" s="39"/>
      <c r="I81" s="39"/>
      <c r="J81" s="40" t="n">
        <f aca="false">'OILYKID SCHWARZ'!J80+'OILYKID SCHWARZ'!H81-'OILYKID SCHWARZ'!I81</f>
        <v>0</v>
      </c>
      <c r="K81" s="41" t="n">
        <f aca="false">'OILYKID SCHWARZ'!G81-'OILYKID SCHWARZ'!H81</f>
        <v>0</v>
      </c>
      <c r="L81" s="41" t="n">
        <f aca="false">'OILYKID SCHWARZ'!F81-'OILYKID SCHWARZ'!K81</f>
        <v>0</v>
      </c>
      <c r="M81" s="42" t="e">
        <f aca="false">'OILYKID SCHWARZ'!L81*100/'OILYKID SCHWARZ'!F81</f>
        <v>#VALUE!</v>
      </c>
      <c r="N81" s="32"/>
    </row>
    <row r="82" customFormat="false" ht="14.65" hidden="false" customHeight="false" outlineLevel="0" collapsed="false">
      <c r="A82" s="32" t="n">
        <f aca="false">'OILYKID SCHWARZ'!A81+1</f>
        <v>78</v>
      </c>
      <c r="B82" s="33"/>
      <c r="C82" s="34"/>
      <c r="D82" s="35"/>
      <c r="E82" s="36"/>
      <c r="F82" s="37"/>
      <c r="G82" s="38"/>
      <c r="H82" s="39"/>
      <c r="I82" s="39"/>
      <c r="J82" s="40" t="n">
        <f aca="false">'OILYKID SCHWARZ'!J81+'OILYKID SCHWARZ'!H82-'OILYKID SCHWARZ'!I82</f>
        <v>0</v>
      </c>
      <c r="K82" s="41" t="n">
        <f aca="false">'OILYKID SCHWARZ'!G82-'OILYKID SCHWARZ'!H82</f>
        <v>0</v>
      </c>
      <c r="L82" s="41" t="n">
        <f aca="false">'OILYKID SCHWARZ'!F82-'OILYKID SCHWARZ'!K82</f>
        <v>0</v>
      </c>
      <c r="M82" s="42" t="e">
        <f aca="false">'OILYKID SCHWARZ'!L82*100/'OILYKID SCHWARZ'!F82</f>
        <v>#VALUE!</v>
      </c>
      <c r="N82" s="32"/>
    </row>
    <row r="83" customFormat="false" ht="14.65" hidden="false" customHeight="false" outlineLevel="0" collapsed="false">
      <c r="A83" s="32" t="n">
        <f aca="false">'OILYKID SCHWARZ'!A82+1</f>
        <v>79</v>
      </c>
      <c r="B83" s="33"/>
      <c r="C83" s="34"/>
      <c r="D83" s="35"/>
      <c r="E83" s="36"/>
      <c r="F83" s="37"/>
      <c r="G83" s="38"/>
      <c r="H83" s="39"/>
      <c r="I83" s="39"/>
      <c r="J83" s="40" t="n">
        <f aca="false">'OILYKID SCHWARZ'!J82+'OILYKID SCHWARZ'!H83-'OILYKID SCHWARZ'!I83</f>
        <v>0</v>
      </c>
      <c r="K83" s="41" t="n">
        <f aca="false">'OILYKID SCHWARZ'!G83-'OILYKID SCHWARZ'!H83</f>
        <v>0</v>
      </c>
      <c r="L83" s="41" t="n">
        <f aca="false">'OILYKID SCHWARZ'!F83-'OILYKID SCHWARZ'!K83</f>
        <v>0</v>
      </c>
      <c r="M83" s="42" t="e">
        <f aca="false">'OILYKID SCHWARZ'!L83*100/'OILYKID SCHWARZ'!F83</f>
        <v>#VALUE!</v>
      </c>
      <c r="N83" s="32"/>
    </row>
    <row r="84" customFormat="false" ht="14.65" hidden="false" customHeight="false" outlineLevel="0" collapsed="false">
      <c r="A84" s="32" t="n">
        <f aca="false">'OILYKID SCHWARZ'!A83+1</f>
        <v>80</v>
      </c>
      <c r="B84" s="33"/>
      <c r="C84" s="34"/>
      <c r="D84" s="35"/>
      <c r="E84" s="36"/>
      <c r="F84" s="37"/>
      <c r="G84" s="38"/>
      <c r="H84" s="39"/>
      <c r="I84" s="39"/>
      <c r="J84" s="40" t="n">
        <f aca="false">'OILYKID SCHWARZ'!J83+'OILYKID SCHWARZ'!H84-'OILYKID SCHWARZ'!I84</f>
        <v>0</v>
      </c>
      <c r="K84" s="41" t="n">
        <f aca="false">'OILYKID SCHWARZ'!G84-'OILYKID SCHWARZ'!H84</f>
        <v>0</v>
      </c>
      <c r="L84" s="41" t="n">
        <f aca="false">'OILYKID SCHWARZ'!F84-'OILYKID SCHWARZ'!K84</f>
        <v>0</v>
      </c>
      <c r="M84" s="42" t="e">
        <f aca="false">'OILYKID SCHWARZ'!L84*100/'OILYKID SCHWARZ'!F84</f>
        <v>#VALUE!</v>
      </c>
      <c r="N84" s="32"/>
    </row>
    <row r="85" customFormat="false" ht="14.65" hidden="false" customHeight="false" outlineLevel="0" collapsed="false">
      <c r="A85" s="32" t="n">
        <f aca="false">'OILYKID SCHWARZ'!A84+1</f>
        <v>81</v>
      </c>
      <c r="B85" s="33"/>
      <c r="C85" s="34"/>
      <c r="D85" s="35"/>
      <c r="E85" s="36"/>
      <c r="F85" s="37"/>
      <c r="G85" s="38"/>
      <c r="H85" s="39"/>
      <c r="I85" s="39"/>
      <c r="J85" s="40" t="n">
        <f aca="false">'OILYKID SCHWARZ'!J84+'OILYKID SCHWARZ'!H85-'OILYKID SCHWARZ'!I85</f>
        <v>0</v>
      </c>
      <c r="K85" s="41" t="n">
        <f aca="false">'OILYKID SCHWARZ'!G85-'OILYKID SCHWARZ'!H85</f>
        <v>0</v>
      </c>
      <c r="L85" s="41" t="n">
        <f aca="false">'OILYKID SCHWARZ'!F85-'OILYKID SCHWARZ'!K85</f>
        <v>0</v>
      </c>
      <c r="M85" s="42" t="e">
        <f aca="false">'OILYKID SCHWARZ'!L85*100/'OILYKID SCHWARZ'!F85</f>
        <v>#VALUE!</v>
      </c>
      <c r="N85" s="32"/>
    </row>
    <row r="86" customFormat="false" ht="14.65" hidden="false" customHeight="false" outlineLevel="0" collapsed="false">
      <c r="A86" s="32" t="n">
        <f aca="false">'OILYKID SCHWARZ'!A85+1</f>
        <v>82</v>
      </c>
      <c r="B86" s="33"/>
      <c r="C86" s="34"/>
      <c r="D86" s="35"/>
      <c r="E86" s="36"/>
      <c r="F86" s="37"/>
      <c r="G86" s="38"/>
      <c r="H86" s="39"/>
      <c r="I86" s="39"/>
      <c r="J86" s="40" t="n">
        <f aca="false">'OILYKID SCHWARZ'!J85+'OILYKID SCHWARZ'!H86-'OILYKID SCHWARZ'!I86</f>
        <v>0</v>
      </c>
      <c r="K86" s="41" t="n">
        <f aca="false">'OILYKID SCHWARZ'!G86-'OILYKID SCHWARZ'!H86</f>
        <v>0</v>
      </c>
      <c r="L86" s="41" t="n">
        <f aca="false">'OILYKID SCHWARZ'!F86-'OILYKID SCHWARZ'!K86</f>
        <v>0</v>
      </c>
      <c r="M86" s="42" t="e">
        <f aca="false">'OILYKID SCHWARZ'!L86*100/'OILYKID SCHWARZ'!F86</f>
        <v>#VALUE!</v>
      </c>
      <c r="N86" s="32"/>
    </row>
    <row r="87" customFormat="false" ht="14.65" hidden="false" customHeight="false" outlineLevel="0" collapsed="false">
      <c r="A87" s="32" t="n">
        <f aca="false">'OILYKID SCHWARZ'!A86+1</f>
        <v>83</v>
      </c>
      <c r="B87" s="33"/>
      <c r="C87" s="34"/>
      <c r="D87" s="35"/>
      <c r="E87" s="36"/>
      <c r="F87" s="37"/>
      <c r="G87" s="38"/>
      <c r="H87" s="39"/>
      <c r="I87" s="39"/>
      <c r="J87" s="40" t="n">
        <f aca="false">'OILYKID SCHWARZ'!J86+'OILYKID SCHWARZ'!H87-'OILYKID SCHWARZ'!I87</f>
        <v>0</v>
      </c>
      <c r="K87" s="41" t="n">
        <f aca="false">'OILYKID SCHWARZ'!G87-'OILYKID SCHWARZ'!H87</f>
        <v>0</v>
      </c>
      <c r="L87" s="41" t="n">
        <f aca="false">'OILYKID SCHWARZ'!F87-'OILYKID SCHWARZ'!K87</f>
        <v>0</v>
      </c>
      <c r="M87" s="42" t="e">
        <f aca="false">'OILYKID SCHWARZ'!L87*100/'OILYKID SCHWARZ'!F87</f>
        <v>#VALUE!</v>
      </c>
      <c r="N87" s="32"/>
    </row>
    <row r="88" customFormat="false" ht="14.65" hidden="false" customHeight="false" outlineLevel="0" collapsed="false">
      <c r="A88" s="32" t="n">
        <f aca="false">'OILYKID SCHWARZ'!A87+1</f>
        <v>84</v>
      </c>
      <c r="B88" s="33"/>
      <c r="C88" s="34"/>
      <c r="D88" s="35"/>
      <c r="E88" s="36"/>
      <c r="F88" s="37"/>
      <c r="G88" s="38"/>
      <c r="H88" s="39"/>
      <c r="I88" s="39"/>
      <c r="J88" s="40" t="n">
        <f aca="false">'OILYKID SCHWARZ'!J87+'OILYKID SCHWARZ'!H88-'OILYKID SCHWARZ'!I88</f>
        <v>0</v>
      </c>
      <c r="K88" s="41" t="n">
        <f aca="false">'OILYKID SCHWARZ'!G88-'OILYKID SCHWARZ'!H88</f>
        <v>0</v>
      </c>
      <c r="L88" s="41" t="n">
        <f aca="false">'OILYKID SCHWARZ'!F88-'OILYKID SCHWARZ'!K88</f>
        <v>0</v>
      </c>
      <c r="M88" s="42" t="e">
        <f aca="false">'OILYKID SCHWARZ'!L88*100/'OILYKID SCHWARZ'!F88</f>
        <v>#VALUE!</v>
      </c>
      <c r="N88" s="32"/>
    </row>
    <row r="89" customFormat="false" ht="14.65" hidden="false" customHeight="false" outlineLevel="0" collapsed="false">
      <c r="A89" s="32" t="n">
        <f aca="false">'OILYKID SCHWARZ'!A88+1</f>
        <v>85</v>
      </c>
      <c r="B89" s="33"/>
      <c r="C89" s="34"/>
      <c r="D89" s="35"/>
      <c r="E89" s="36"/>
      <c r="F89" s="37"/>
      <c r="G89" s="38"/>
      <c r="H89" s="39"/>
      <c r="I89" s="39"/>
      <c r="J89" s="40" t="n">
        <f aca="false">'OILYKID SCHWARZ'!J88+'OILYKID SCHWARZ'!H89-'OILYKID SCHWARZ'!I89</f>
        <v>0</v>
      </c>
      <c r="K89" s="41" t="n">
        <f aca="false">'OILYKID SCHWARZ'!G89-'OILYKID SCHWARZ'!H89</f>
        <v>0</v>
      </c>
      <c r="L89" s="41" t="n">
        <f aca="false">'OILYKID SCHWARZ'!F89-'OILYKID SCHWARZ'!K89</f>
        <v>0</v>
      </c>
      <c r="M89" s="42" t="e">
        <f aca="false">'OILYKID SCHWARZ'!L89*100/'OILYKID SCHWARZ'!F89</f>
        <v>#VALUE!</v>
      </c>
      <c r="N89" s="32"/>
    </row>
    <row r="90" customFormat="false" ht="14.65" hidden="false" customHeight="false" outlineLevel="0" collapsed="false">
      <c r="A90" s="32" t="n">
        <f aca="false">'OILYKID SCHWARZ'!A89+1</f>
        <v>86</v>
      </c>
      <c r="B90" s="33"/>
      <c r="C90" s="34"/>
      <c r="D90" s="35"/>
      <c r="E90" s="36"/>
      <c r="F90" s="37"/>
      <c r="G90" s="38"/>
      <c r="H90" s="39"/>
      <c r="I90" s="39"/>
      <c r="J90" s="40" t="n">
        <f aca="false">'OILYKID SCHWARZ'!J89+'OILYKID SCHWARZ'!H90-'OILYKID SCHWARZ'!I90</f>
        <v>0</v>
      </c>
      <c r="K90" s="41" t="n">
        <f aca="false">'OILYKID SCHWARZ'!G90-'OILYKID SCHWARZ'!H90</f>
        <v>0</v>
      </c>
      <c r="L90" s="41" t="n">
        <f aca="false">'OILYKID SCHWARZ'!F90-'OILYKID SCHWARZ'!K90</f>
        <v>0</v>
      </c>
      <c r="M90" s="42" t="e">
        <f aca="false">'OILYKID SCHWARZ'!L90*100/'OILYKID SCHWARZ'!F90</f>
        <v>#VALUE!</v>
      </c>
      <c r="N90" s="32"/>
    </row>
    <row r="91" customFormat="false" ht="14.65" hidden="false" customHeight="false" outlineLevel="0" collapsed="false">
      <c r="A91" s="32" t="n">
        <f aca="false">'OILYKID SCHWARZ'!A90+1</f>
        <v>87</v>
      </c>
      <c r="B91" s="33"/>
      <c r="C91" s="34"/>
      <c r="D91" s="35"/>
      <c r="E91" s="36"/>
      <c r="F91" s="37"/>
      <c r="G91" s="38"/>
      <c r="H91" s="39"/>
      <c r="I91" s="39"/>
      <c r="J91" s="40" t="n">
        <f aca="false">'OILYKID SCHWARZ'!J90+'OILYKID SCHWARZ'!H91-'OILYKID SCHWARZ'!I91</f>
        <v>0</v>
      </c>
      <c r="K91" s="41" t="n">
        <f aca="false">'OILYKID SCHWARZ'!G91-'OILYKID SCHWARZ'!H91</f>
        <v>0</v>
      </c>
      <c r="L91" s="41" t="n">
        <f aca="false">'OILYKID SCHWARZ'!F91-'OILYKID SCHWARZ'!K91</f>
        <v>0</v>
      </c>
      <c r="M91" s="42" t="e">
        <f aca="false">'OILYKID SCHWARZ'!L91*100/'OILYKID SCHWARZ'!F91</f>
        <v>#VALUE!</v>
      </c>
      <c r="N91" s="32"/>
    </row>
    <row r="92" customFormat="false" ht="14.65" hidden="false" customHeight="false" outlineLevel="0" collapsed="false">
      <c r="A92" s="32" t="n">
        <f aca="false">'OILYKID SCHWARZ'!A91+1</f>
        <v>88</v>
      </c>
      <c r="B92" s="33"/>
      <c r="C92" s="34"/>
      <c r="D92" s="35"/>
      <c r="E92" s="36"/>
      <c r="F92" s="37"/>
      <c r="G92" s="38"/>
      <c r="H92" s="39"/>
      <c r="I92" s="39"/>
      <c r="J92" s="40" t="n">
        <f aca="false">'OILYKID SCHWARZ'!J91+'OILYKID SCHWARZ'!H92-'OILYKID SCHWARZ'!I92</f>
        <v>0</v>
      </c>
      <c r="K92" s="41" t="n">
        <f aca="false">'OILYKID SCHWARZ'!G92-'OILYKID SCHWARZ'!H92</f>
        <v>0</v>
      </c>
      <c r="L92" s="41" t="n">
        <f aca="false">'OILYKID SCHWARZ'!F92-'OILYKID SCHWARZ'!K92</f>
        <v>0</v>
      </c>
      <c r="M92" s="42" t="e">
        <f aca="false">'OILYKID SCHWARZ'!L92*100/'OILYKID SCHWARZ'!F92</f>
        <v>#VALUE!</v>
      </c>
      <c r="N92" s="32"/>
    </row>
    <row r="93" customFormat="false" ht="14.65" hidden="false" customHeight="false" outlineLevel="0" collapsed="false">
      <c r="A93" s="32" t="n">
        <f aca="false">'OILYKID SCHWARZ'!A92+1</f>
        <v>89</v>
      </c>
      <c r="B93" s="33"/>
      <c r="C93" s="34"/>
      <c r="D93" s="35"/>
      <c r="E93" s="36"/>
      <c r="F93" s="37"/>
      <c r="G93" s="38"/>
      <c r="H93" s="39"/>
      <c r="I93" s="39"/>
      <c r="J93" s="40" t="n">
        <f aca="false">'OILYKID SCHWARZ'!J92+'OILYKID SCHWARZ'!H93-'OILYKID SCHWARZ'!I93</f>
        <v>0</v>
      </c>
      <c r="K93" s="41" t="n">
        <f aca="false">'OILYKID SCHWARZ'!G93-'OILYKID SCHWARZ'!H93</f>
        <v>0</v>
      </c>
      <c r="L93" s="41" t="n">
        <f aca="false">'OILYKID SCHWARZ'!F93-'OILYKID SCHWARZ'!K93</f>
        <v>0</v>
      </c>
      <c r="M93" s="42" t="e">
        <f aca="false">'OILYKID SCHWARZ'!L93*100/'OILYKID SCHWARZ'!F93</f>
        <v>#VALUE!</v>
      </c>
      <c r="N93" s="32"/>
    </row>
    <row r="94" customFormat="false" ht="14.65" hidden="false" customHeight="false" outlineLevel="0" collapsed="false">
      <c r="A94" s="32" t="n">
        <f aca="false">'OILYKID SCHWARZ'!A93+1</f>
        <v>90</v>
      </c>
      <c r="B94" s="33"/>
      <c r="C94" s="34"/>
      <c r="D94" s="35"/>
      <c r="E94" s="36"/>
      <c r="F94" s="37"/>
      <c r="G94" s="38"/>
      <c r="H94" s="39"/>
      <c r="I94" s="39"/>
      <c r="J94" s="40" t="n">
        <f aca="false">'OILYKID SCHWARZ'!J93+'OILYKID SCHWARZ'!H94-'OILYKID SCHWARZ'!I94</f>
        <v>0</v>
      </c>
      <c r="K94" s="41" t="n">
        <f aca="false">'OILYKID SCHWARZ'!G94-'OILYKID SCHWARZ'!H94</f>
        <v>0</v>
      </c>
      <c r="L94" s="41" t="n">
        <f aca="false">'OILYKID SCHWARZ'!F94-'OILYKID SCHWARZ'!K94</f>
        <v>0</v>
      </c>
      <c r="M94" s="42" t="e">
        <f aca="false">'OILYKID SCHWARZ'!L94*100/'OILYKID SCHWARZ'!F94</f>
        <v>#VALUE!</v>
      </c>
      <c r="N94" s="32"/>
    </row>
    <row r="95" customFormat="false" ht="14.65" hidden="false" customHeight="false" outlineLevel="0" collapsed="false">
      <c r="A95" s="32" t="n">
        <f aca="false">'OILYKID SCHWARZ'!A94+1</f>
        <v>91</v>
      </c>
      <c r="B95" s="33"/>
      <c r="C95" s="34"/>
      <c r="D95" s="35"/>
      <c r="E95" s="36"/>
      <c r="F95" s="37"/>
      <c r="G95" s="38"/>
      <c r="H95" s="39"/>
      <c r="I95" s="39"/>
      <c r="J95" s="40" t="n">
        <f aca="false">'OILYKID SCHWARZ'!J94+'OILYKID SCHWARZ'!H95-'OILYKID SCHWARZ'!I95</f>
        <v>0</v>
      </c>
      <c r="K95" s="41" t="n">
        <f aca="false">'OILYKID SCHWARZ'!G95-'OILYKID SCHWARZ'!H95</f>
        <v>0</v>
      </c>
      <c r="L95" s="41" t="n">
        <f aca="false">'OILYKID SCHWARZ'!F95-'OILYKID SCHWARZ'!K95</f>
        <v>0</v>
      </c>
      <c r="M95" s="42" t="e">
        <f aca="false">'OILYKID SCHWARZ'!L95*100/'OILYKID SCHWARZ'!F95</f>
        <v>#VALUE!</v>
      </c>
      <c r="N95" s="32"/>
    </row>
    <row r="96" customFormat="false" ht="14.65" hidden="false" customHeight="false" outlineLevel="0" collapsed="false">
      <c r="A96" s="32" t="n">
        <f aca="false">'OILYKID SCHWARZ'!A95+1</f>
        <v>92</v>
      </c>
      <c r="B96" s="33"/>
      <c r="C96" s="34"/>
      <c r="D96" s="35"/>
      <c r="E96" s="36"/>
      <c r="F96" s="37"/>
      <c r="G96" s="38"/>
      <c r="H96" s="39"/>
      <c r="I96" s="39"/>
      <c r="J96" s="40" t="n">
        <f aca="false">'OILYKID SCHWARZ'!J95+'OILYKID SCHWARZ'!H96-'OILYKID SCHWARZ'!I96</f>
        <v>0</v>
      </c>
      <c r="K96" s="41" t="n">
        <f aca="false">'OILYKID SCHWARZ'!G96-'OILYKID SCHWARZ'!H96</f>
        <v>0</v>
      </c>
      <c r="L96" s="41" t="n">
        <f aca="false">'OILYKID SCHWARZ'!F96-'OILYKID SCHWARZ'!K96</f>
        <v>0</v>
      </c>
      <c r="M96" s="42" t="e">
        <f aca="false">'OILYKID SCHWARZ'!L96*100/'OILYKID SCHWARZ'!F96</f>
        <v>#VALUE!</v>
      </c>
      <c r="N96" s="32"/>
    </row>
    <row r="97" customFormat="false" ht="14.65" hidden="false" customHeight="false" outlineLevel="0" collapsed="false">
      <c r="A97" s="32" t="n">
        <f aca="false">'OILYKID SCHWARZ'!A96+1</f>
        <v>93</v>
      </c>
      <c r="B97" s="33"/>
      <c r="C97" s="34"/>
      <c r="D97" s="35"/>
      <c r="E97" s="36"/>
      <c r="F97" s="37"/>
      <c r="G97" s="38"/>
      <c r="H97" s="39"/>
      <c r="I97" s="39"/>
      <c r="J97" s="40" t="n">
        <f aca="false">'OILYKID SCHWARZ'!J96+'OILYKID SCHWARZ'!H97-'OILYKID SCHWARZ'!I97</f>
        <v>0</v>
      </c>
      <c r="K97" s="41" t="n">
        <f aca="false">'OILYKID SCHWARZ'!G97-'OILYKID SCHWARZ'!H97</f>
        <v>0</v>
      </c>
      <c r="L97" s="41" t="n">
        <f aca="false">'OILYKID SCHWARZ'!F97-'OILYKID SCHWARZ'!K97</f>
        <v>0</v>
      </c>
      <c r="M97" s="42" t="e">
        <f aca="false">'OILYKID SCHWARZ'!L97*100/'OILYKID SCHWARZ'!F97</f>
        <v>#VALUE!</v>
      </c>
      <c r="N97" s="32"/>
    </row>
    <row r="98" customFormat="false" ht="14.65" hidden="false" customHeight="false" outlineLevel="0" collapsed="false">
      <c r="A98" s="32" t="n">
        <f aca="false">'OILYKID SCHWARZ'!A97+1</f>
        <v>94</v>
      </c>
      <c r="B98" s="33"/>
      <c r="C98" s="34"/>
      <c r="D98" s="35"/>
      <c r="E98" s="36"/>
      <c r="F98" s="37"/>
      <c r="G98" s="38"/>
      <c r="H98" s="39"/>
      <c r="I98" s="39"/>
      <c r="J98" s="40" t="n">
        <f aca="false">'OILYKID SCHWARZ'!J97+'OILYKID SCHWARZ'!H98-'OILYKID SCHWARZ'!I98</f>
        <v>0</v>
      </c>
      <c r="K98" s="41" t="n">
        <f aca="false">'OILYKID SCHWARZ'!G98-'OILYKID SCHWARZ'!H98</f>
        <v>0</v>
      </c>
      <c r="L98" s="41" t="n">
        <f aca="false">'OILYKID SCHWARZ'!F98-'OILYKID SCHWARZ'!K98</f>
        <v>0</v>
      </c>
      <c r="M98" s="42" t="e">
        <f aca="false">'OILYKID SCHWARZ'!L98*100/'OILYKID SCHWARZ'!F98</f>
        <v>#VALUE!</v>
      </c>
      <c r="N98" s="32"/>
    </row>
    <row r="99" customFormat="false" ht="14.65" hidden="false" customHeight="false" outlineLevel="0" collapsed="false">
      <c r="A99" s="32" t="n">
        <f aca="false">'OILYKID SCHWARZ'!A98+1</f>
        <v>95</v>
      </c>
      <c r="B99" s="33"/>
      <c r="C99" s="34"/>
      <c r="D99" s="35"/>
      <c r="E99" s="36"/>
      <c r="F99" s="37"/>
      <c r="G99" s="38"/>
      <c r="H99" s="39"/>
      <c r="I99" s="39"/>
      <c r="J99" s="40" t="n">
        <f aca="false">'OILYKID SCHWARZ'!J98+'OILYKID SCHWARZ'!H99-'OILYKID SCHWARZ'!I99</f>
        <v>0</v>
      </c>
      <c r="K99" s="41" t="n">
        <f aca="false">'OILYKID SCHWARZ'!G99-'OILYKID SCHWARZ'!H99</f>
        <v>0</v>
      </c>
      <c r="L99" s="41" t="n">
        <f aca="false">'OILYKID SCHWARZ'!F99-'OILYKID SCHWARZ'!K99</f>
        <v>0</v>
      </c>
      <c r="M99" s="42" t="e">
        <f aca="false">'OILYKID SCHWARZ'!L99*100/'OILYKID SCHWARZ'!F99</f>
        <v>#VALUE!</v>
      </c>
      <c r="N99" s="32"/>
    </row>
    <row r="100" customFormat="false" ht="14.65" hidden="false" customHeight="false" outlineLevel="0" collapsed="false">
      <c r="A100" s="32" t="n">
        <f aca="false">'OILYKID SCHWARZ'!A99+1</f>
        <v>96</v>
      </c>
      <c r="B100" s="33"/>
      <c r="C100" s="34"/>
      <c r="D100" s="35"/>
      <c r="E100" s="36"/>
      <c r="F100" s="37"/>
      <c r="G100" s="38"/>
      <c r="H100" s="39"/>
      <c r="I100" s="39"/>
      <c r="J100" s="40" t="n">
        <f aca="false">'OILYKID SCHWARZ'!J99+'OILYKID SCHWARZ'!H100-'OILYKID SCHWARZ'!I100</f>
        <v>0</v>
      </c>
      <c r="K100" s="41" t="n">
        <f aca="false">'OILYKID SCHWARZ'!G100-'OILYKID SCHWARZ'!H100</f>
        <v>0</v>
      </c>
      <c r="L100" s="41" t="n">
        <f aca="false">'OILYKID SCHWARZ'!F100-'OILYKID SCHWARZ'!K100</f>
        <v>0</v>
      </c>
      <c r="M100" s="42" t="e">
        <f aca="false">'OILYKID SCHWARZ'!L100*100/'OILYKID SCHWARZ'!F100</f>
        <v>#VALUE!</v>
      </c>
      <c r="N100" s="32"/>
    </row>
    <row r="101" customFormat="false" ht="14.65" hidden="false" customHeight="false" outlineLevel="0" collapsed="false">
      <c r="A101" s="32" t="n">
        <f aca="false">'OILYKID SCHWARZ'!A100+1</f>
        <v>97</v>
      </c>
      <c r="B101" s="33"/>
      <c r="C101" s="34"/>
      <c r="D101" s="35"/>
      <c r="E101" s="36"/>
      <c r="F101" s="37"/>
      <c r="G101" s="38"/>
      <c r="H101" s="39"/>
      <c r="I101" s="39"/>
      <c r="J101" s="40" t="n">
        <f aca="false">'OILYKID SCHWARZ'!J100+'OILYKID SCHWARZ'!H101-'OILYKID SCHWARZ'!I101</f>
        <v>0</v>
      </c>
      <c r="K101" s="41" t="n">
        <f aca="false">'OILYKID SCHWARZ'!G101-'OILYKID SCHWARZ'!H101</f>
        <v>0</v>
      </c>
      <c r="L101" s="41" t="n">
        <f aca="false">'OILYKID SCHWARZ'!F101-'OILYKID SCHWARZ'!K101</f>
        <v>0</v>
      </c>
      <c r="M101" s="42" t="e">
        <f aca="false">'OILYKID SCHWARZ'!L101*100/'OILYKID SCHWARZ'!F101</f>
        <v>#VALUE!</v>
      </c>
      <c r="N101" s="32"/>
    </row>
    <row r="102" customFormat="false" ht="14.65" hidden="false" customHeight="false" outlineLevel="0" collapsed="false">
      <c r="A102" s="32" t="n">
        <f aca="false">'OILYKID SCHWARZ'!A101+1</f>
        <v>98</v>
      </c>
      <c r="B102" s="33"/>
      <c r="C102" s="34"/>
      <c r="D102" s="35"/>
      <c r="E102" s="36"/>
      <c r="F102" s="37"/>
      <c r="G102" s="38"/>
      <c r="H102" s="39"/>
      <c r="I102" s="39"/>
      <c r="J102" s="40" t="n">
        <f aca="false">'OILYKID SCHWARZ'!J101+'OILYKID SCHWARZ'!H102-'OILYKID SCHWARZ'!I102</f>
        <v>0</v>
      </c>
      <c r="K102" s="41" t="n">
        <f aca="false">'OILYKID SCHWARZ'!G102-'OILYKID SCHWARZ'!H102</f>
        <v>0</v>
      </c>
      <c r="L102" s="41" t="n">
        <f aca="false">'OILYKID SCHWARZ'!F102-'OILYKID SCHWARZ'!K102</f>
        <v>0</v>
      </c>
      <c r="M102" s="42" t="e">
        <f aca="false">'OILYKID SCHWARZ'!L102*100/'OILYKID SCHWARZ'!F102</f>
        <v>#VALUE!</v>
      </c>
      <c r="N102" s="32"/>
    </row>
    <row r="103" customFormat="false" ht="14.65" hidden="false" customHeight="false" outlineLevel="0" collapsed="false">
      <c r="A103" s="32" t="n">
        <f aca="false">'OILYKID SCHWARZ'!A102+1</f>
        <v>99</v>
      </c>
      <c r="B103" s="33"/>
      <c r="C103" s="34"/>
      <c r="D103" s="35"/>
      <c r="E103" s="36"/>
      <c r="F103" s="37"/>
      <c r="G103" s="38"/>
      <c r="H103" s="39"/>
      <c r="I103" s="39"/>
      <c r="J103" s="40" t="n">
        <f aca="false">'OILYKID SCHWARZ'!J102+'OILYKID SCHWARZ'!H103-'OILYKID SCHWARZ'!I103</f>
        <v>0</v>
      </c>
      <c r="K103" s="41" t="n">
        <f aca="false">'OILYKID SCHWARZ'!G103-'OILYKID SCHWARZ'!H103</f>
        <v>0</v>
      </c>
      <c r="L103" s="41" t="n">
        <f aca="false">'OILYKID SCHWARZ'!F103-'OILYKID SCHWARZ'!K103</f>
        <v>0</v>
      </c>
      <c r="M103" s="42" t="e">
        <f aca="false">'OILYKID SCHWARZ'!L103*100/'OILYKID SCHWARZ'!F103</f>
        <v>#VALUE!</v>
      </c>
      <c r="N103" s="32"/>
    </row>
    <row r="104" customFormat="false" ht="14.65" hidden="false" customHeight="false" outlineLevel="0" collapsed="false">
      <c r="A104" s="32" t="n">
        <f aca="false">'OILYKID SCHWARZ'!A103+1</f>
        <v>100</v>
      </c>
      <c r="B104" s="33"/>
      <c r="C104" s="34"/>
      <c r="D104" s="35"/>
      <c r="E104" s="36"/>
      <c r="F104" s="37"/>
      <c r="G104" s="38"/>
      <c r="H104" s="39"/>
      <c r="I104" s="39"/>
      <c r="J104" s="40" t="n">
        <f aca="false">'OILYKID SCHWARZ'!J103+'OILYKID SCHWARZ'!H104-'OILYKID SCHWARZ'!I104</f>
        <v>0</v>
      </c>
      <c r="K104" s="41" t="n">
        <f aca="false">'OILYKID SCHWARZ'!G104-'OILYKID SCHWARZ'!H104</f>
        <v>0</v>
      </c>
      <c r="L104" s="41" t="n">
        <f aca="false">'OILYKID SCHWARZ'!F104-'OILYKID SCHWARZ'!K104</f>
        <v>0</v>
      </c>
      <c r="M104" s="42" t="e">
        <f aca="false">'OILYKID SCHWARZ'!L104*100/'OILYKID SCHWARZ'!F104</f>
        <v>#VALUE!</v>
      </c>
      <c r="N104" s="32"/>
    </row>
    <row r="105" customFormat="false" ht="14.65" hidden="false" customHeight="false" outlineLevel="0" collapsed="false">
      <c r="A105" s="32" t="n">
        <f aca="false">'OILYKID SCHWARZ'!A104+1</f>
        <v>101</v>
      </c>
      <c r="B105" s="33"/>
      <c r="C105" s="34"/>
      <c r="D105" s="35"/>
      <c r="E105" s="36"/>
      <c r="F105" s="37"/>
      <c r="G105" s="38"/>
      <c r="H105" s="39"/>
      <c r="I105" s="39"/>
      <c r="J105" s="40" t="n">
        <f aca="false">'OILYKID SCHWARZ'!J104+'OILYKID SCHWARZ'!H105-'OILYKID SCHWARZ'!I105</f>
        <v>0</v>
      </c>
      <c r="K105" s="41" t="n">
        <f aca="false">'OILYKID SCHWARZ'!G105-'OILYKID SCHWARZ'!H105</f>
        <v>0</v>
      </c>
      <c r="L105" s="41" t="n">
        <f aca="false">'OILYKID SCHWARZ'!F105-'OILYKID SCHWARZ'!K105</f>
        <v>0</v>
      </c>
      <c r="M105" s="42" t="e">
        <f aca="false">'OILYKID SCHWARZ'!L105*100/'OILYKID SCHWARZ'!F105</f>
        <v>#VALUE!</v>
      </c>
      <c r="N105" s="32"/>
    </row>
    <row r="106" customFormat="false" ht="14.65" hidden="false" customHeight="false" outlineLevel="0" collapsed="false">
      <c r="A106" s="32" t="n">
        <f aca="false">'OILYKID SCHWARZ'!A105+1</f>
        <v>102</v>
      </c>
      <c r="B106" s="33"/>
      <c r="C106" s="34"/>
      <c r="D106" s="35"/>
      <c r="E106" s="36"/>
      <c r="F106" s="37"/>
      <c r="G106" s="38"/>
      <c r="H106" s="39"/>
      <c r="I106" s="39"/>
      <c r="J106" s="40" t="n">
        <f aca="false">'OILYKID SCHWARZ'!J105+'OILYKID SCHWARZ'!H106-'OILYKID SCHWARZ'!I106</f>
        <v>0</v>
      </c>
      <c r="K106" s="41" t="n">
        <f aca="false">'OILYKID SCHWARZ'!G106-'OILYKID SCHWARZ'!H106</f>
        <v>0</v>
      </c>
      <c r="L106" s="41" t="n">
        <f aca="false">'OILYKID SCHWARZ'!F106-'OILYKID SCHWARZ'!K106</f>
        <v>0</v>
      </c>
      <c r="M106" s="42" t="e">
        <f aca="false">'OILYKID SCHWARZ'!L106*100/'OILYKID SCHWARZ'!F106</f>
        <v>#VALUE!</v>
      </c>
      <c r="N106" s="32"/>
    </row>
    <row r="107" customFormat="false" ht="14.65" hidden="false" customHeight="false" outlineLevel="0" collapsed="false">
      <c r="A107" s="32" t="n">
        <f aca="false">'OILYKID SCHWARZ'!A106+1</f>
        <v>103</v>
      </c>
      <c r="B107" s="33"/>
      <c r="C107" s="34"/>
      <c r="D107" s="35"/>
      <c r="E107" s="36"/>
      <c r="F107" s="37"/>
      <c r="G107" s="38"/>
      <c r="H107" s="39"/>
      <c r="I107" s="39"/>
      <c r="J107" s="40" t="n">
        <f aca="false">'OILYKID SCHWARZ'!J106+'OILYKID SCHWARZ'!H107-'OILYKID SCHWARZ'!I107</f>
        <v>0</v>
      </c>
      <c r="K107" s="41" t="n">
        <f aca="false">'OILYKID SCHWARZ'!G107-'OILYKID SCHWARZ'!H107</f>
        <v>0</v>
      </c>
      <c r="L107" s="41" t="n">
        <f aca="false">'OILYKID SCHWARZ'!F107-'OILYKID SCHWARZ'!K107</f>
        <v>0</v>
      </c>
      <c r="M107" s="42" t="e">
        <f aca="false">'OILYKID SCHWARZ'!L107*100/'OILYKID SCHWARZ'!F107</f>
        <v>#VALUE!</v>
      </c>
      <c r="N107" s="32"/>
    </row>
    <row r="108" customFormat="false" ht="14.65" hidden="false" customHeight="false" outlineLevel="0" collapsed="false">
      <c r="A108" s="32" t="n">
        <f aca="false">'OILYKID SCHWARZ'!A107+1</f>
        <v>104</v>
      </c>
      <c r="B108" s="33"/>
      <c r="C108" s="34"/>
      <c r="D108" s="35"/>
      <c r="E108" s="36"/>
      <c r="F108" s="37"/>
      <c r="G108" s="38"/>
      <c r="H108" s="39"/>
      <c r="I108" s="39"/>
      <c r="J108" s="40" t="n">
        <f aca="false">'OILYKID SCHWARZ'!J107+'OILYKID SCHWARZ'!H108-'OILYKID SCHWARZ'!I108</f>
        <v>0</v>
      </c>
      <c r="K108" s="41" t="n">
        <f aca="false">'OILYKID SCHWARZ'!G108-'OILYKID SCHWARZ'!H108</f>
        <v>0</v>
      </c>
      <c r="L108" s="41" t="n">
        <f aca="false">'OILYKID SCHWARZ'!F108-'OILYKID SCHWARZ'!K108</f>
        <v>0</v>
      </c>
      <c r="M108" s="42" t="e">
        <f aca="false">'OILYKID SCHWARZ'!L108*100/'OILYKID SCHWARZ'!F108</f>
        <v>#VALUE!</v>
      </c>
      <c r="N108" s="32"/>
    </row>
    <row r="109" customFormat="false" ht="14.65" hidden="false" customHeight="false" outlineLevel="0" collapsed="false">
      <c r="A109" s="32" t="n">
        <f aca="false">'OILYKID SCHWARZ'!A108+1</f>
        <v>105</v>
      </c>
      <c r="B109" s="33"/>
      <c r="C109" s="34"/>
      <c r="D109" s="35"/>
      <c r="E109" s="36"/>
      <c r="F109" s="37"/>
      <c r="G109" s="38"/>
      <c r="H109" s="39"/>
      <c r="I109" s="39"/>
      <c r="J109" s="40" t="n">
        <f aca="false">'OILYKID SCHWARZ'!J108+'OILYKID SCHWARZ'!H109-'OILYKID SCHWARZ'!I109</f>
        <v>0</v>
      </c>
      <c r="K109" s="41" t="n">
        <f aca="false">'OILYKID SCHWARZ'!G109-'OILYKID SCHWARZ'!H109</f>
        <v>0</v>
      </c>
      <c r="L109" s="41" t="n">
        <f aca="false">'OILYKID SCHWARZ'!F109-'OILYKID SCHWARZ'!K109</f>
        <v>0</v>
      </c>
      <c r="M109" s="42" t="e">
        <f aca="false">'OILYKID SCHWARZ'!L109*100/'OILYKID SCHWARZ'!F109</f>
        <v>#VALUE!</v>
      </c>
      <c r="N109" s="32"/>
    </row>
    <row r="110" customFormat="false" ht="14.65" hidden="false" customHeight="false" outlineLevel="0" collapsed="false">
      <c r="A110" s="32" t="n">
        <f aca="false">'OILYKID SCHWARZ'!A109+1</f>
        <v>106</v>
      </c>
      <c r="B110" s="33"/>
      <c r="C110" s="34"/>
      <c r="D110" s="35"/>
      <c r="E110" s="36"/>
      <c r="F110" s="37"/>
      <c r="G110" s="38"/>
      <c r="H110" s="39"/>
      <c r="I110" s="39"/>
      <c r="J110" s="40" t="n">
        <f aca="false">'OILYKID SCHWARZ'!J109+'OILYKID SCHWARZ'!H110-'OILYKID SCHWARZ'!I110</f>
        <v>0</v>
      </c>
      <c r="K110" s="41" t="n">
        <f aca="false">'OILYKID SCHWARZ'!G110-'OILYKID SCHWARZ'!H110</f>
        <v>0</v>
      </c>
      <c r="L110" s="41" t="n">
        <f aca="false">'OILYKID SCHWARZ'!F110-'OILYKID SCHWARZ'!K110</f>
        <v>0</v>
      </c>
      <c r="M110" s="42" t="e">
        <f aca="false">'OILYKID SCHWARZ'!L110*100/'OILYKID SCHWARZ'!F110</f>
        <v>#VALUE!</v>
      </c>
      <c r="N110" s="32"/>
    </row>
    <row r="111" customFormat="false" ht="14.65" hidden="false" customHeight="false" outlineLevel="0" collapsed="false">
      <c r="A111" s="32" t="n">
        <f aca="false">'OILYKID SCHWARZ'!A110+1</f>
        <v>107</v>
      </c>
      <c r="B111" s="33"/>
      <c r="C111" s="34"/>
      <c r="D111" s="35"/>
      <c r="E111" s="36"/>
      <c r="F111" s="37"/>
      <c r="G111" s="38"/>
      <c r="H111" s="39"/>
      <c r="I111" s="39"/>
      <c r="J111" s="40" t="n">
        <f aca="false">'OILYKID SCHWARZ'!J110+'OILYKID SCHWARZ'!H111-'OILYKID SCHWARZ'!I111</f>
        <v>0</v>
      </c>
      <c r="K111" s="41" t="n">
        <f aca="false">'OILYKID SCHWARZ'!G111-'OILYKID SCHWARZ'!H111</f>
        <v>0</v>
      </c>
      <c r="L111" s="41" t="n">
        <f aca="false">'OILYKID SCHWARZ'!F111-'OILYKID SCHWARZ'!K111</f>
        <v>0</v>
      </c>
      <c r="M111" s="42" t="e">
        <f aca="false">'OILYKID SCHWARZ'!L111*100/'OILYKID SCHWARZ'!F111</f>
        <v>#VALUE!</v>
      </c>
      <c r="N111" s="32"/>
    </row>
    <row r="112" customFormat="false" ht="14.65" hidden="false" customHeight="false" outlineLevel="0" collapsed="false">
      <c r="A112" s="32" t="n">
        <f aca="false">'OILYKID SCHWARZ'!A111+1</f>
        <v>108</v>
      </c>
      <c r="B112" s="33"/>
      <c r="C112" s="34"/>
      <c r="D112" s="35"/>
      <c r="E112" s="36"/>
      <c r="F112" s="37"/>
      <c r="G112" s="38"/>
      <c r="H112" s="39"/>
      <c r="I112" s="39"/>
      <c r="J112" s="40" t="n">
        <f aca="false">'OILYKID SCHWARZ'!J111+'OILYKID SCHWARZ'!H112-'OILYKID SCHWARZ'!I112</f>
        <v>0</v>
      </c>
      <c r="K112" s="41" t="n">
        <f aca="false">'OILYKID SCHWARZ'!G112-'OILYKID SCHWARZ'!H112</f>
        <v>0</v>
      </c>
      <c r="L112" s="41" t="n">
        <f aca="false">'OILYKID SCHWARZ'!F112-'OILYKID SCHWARZ'!K112</f>
        <v>0</v>
      </c>
      <c r="M112" s="42" t="e">
        <f aca="false">'OILYKID SCHWARZ'!L112*100/'OILYKID SCHWARZ'!F112</f>
        <v>#VALUE!</v>
      </c>
      <c r="N112" s="32"/>
    </row>
    <row r="113" customFormat="false" ht="14.65" hidden="false" customHeight="false" outlineLevel="0" collapsed="false">
      <c r="A113" s="32" t="n">
        <f aca="false">'OILYKID SCHWARZ'!A112+1</f>
        <v>109</v>
      </c>
      <c r="B113" s="33"/>
      <c r="C113" s="34"/>
      <c r="D113" s="35"/>
      <c r="E113" s="36"/>
      <c r="F113" s="37"/>
      <c r="G113" s="38"/>
      <c r="H113" s="39"/>
      <c r="I113" s="39"/>
      <c r="J113" s="40" t="n">
        <f aca="false">'OILYKID SCHWARZ'!J112+'OILYKID SCHWARZ'!H113-'OILYKID SCHWARZ'!I113</f>
        <v>0</v>
      </c>
      <c r="K113" s="41" t="n">
        <f aca="false">'OILYKID SCHWARZ'!G113-'OILYKID SCHWARZ'!H113</f>
        <v>0</v>
      </c>
      <c r="L113" s="41" t="n">
        <f aca="false">'OILYKID SCHWARZ'!F113-'OILYKID SCHWARZ'!K113</f>
        <v>0</v>
      </c>
      <c r="M113" s="42" t="e">
        <f aca="false">'OILYKID SCHWARZ'!L113*100/'OILYKID SCHWARZ'!F113</f>
        <v>#VALUE!</v>
      </c>
      <c r="N113" s="32"/>
    </row>
    <row r="114" customFormat="false" ht="14.65" hidden="false" customHeight="false" outlineLevel="0" collapsed="false">
      <c r="A114" s="32" t="n">
        <f aca="false">'OILYKID SCHWARZ'!A113+1</f>
        <v>110</v>
      </c>
      <c r="B114" s="33"/>
      <c r="C114" s="34"/>
      <c r="D114" s="35"/>
      <c r="E114" s="36"/>
      <c r="F114" s="37"/>
      <c r="G114" s="38"/>
      <c r="H114" s="39"/>
      <c r="I114" s="39"/>
      <c r="J114" s="40" t="n">
        <f aca="false">'OILYKID SCHWARZ'!J113+'OILYKID SCHWARZ'!H114-'OILYKID SCHWARZ'!I114</f>
        <v>0</v>
      </c>
      <c r="K114" s="41" t="n">
        <f aca="false">'OILYKID SCHWARZ'!G114-'OILYKID SCHWARZ'!H114</f>
        <v>0</v>
      </c>
      <c r="L114" s="41" t="n">
        <f aca="false">'OILYKID SCHWARZ'!F114-'OILYKID SCHWARZ'!K114</f>
        <v>0</v>
      </c>
      <c r="M114" s="42" t="e">
        <f aca="false">'OILYKID SCHWARZ'!L114*100/'OILYKID SCHWARZ'!F114</f>
        <v>#VALUE!</v>
      </c>
      <c r="N114" s="32"/>
    </row>
    <row r="115" customFormat="false" ht="14.65" hidden="false" customHeight="false" outlineLevel="0" collapsed="false">
      <c r="A115" s="32" t="n">
        <f aca="false">'OILYKID SCHWARZ'!A114+1</f>
        <v>111</v>
      </c>
      <c r="B115" s="33"/>
      <c r="C115" s="34"/>
      <c r="D115" s="35"/>
      <c r="E115" s="36"/>
      <c r="F115" s="37"/>
      <c r="G115" s="38"/>
      <c r="H115" s="39"/>
      <c r="I115" s="39"/>
      <c r="J115" s="40" t="n">
        <f aca="false">'OILYKID SCHWARZ'!J114+'OILYKID SCHWARZ'!H115-'OILYKID SCHWARZ'!I115</f>
        <v>0</v>
      </c>
      <c r="K115" s="41" t="n">
        <f aca="false">'OILYKID SCHWARZ'!G115-'OILYKID SCHWARZ'!H115</f>
        <v>0</v>
      </c>
      <c r="L115" s="41" t="n">
        <f aca="false">'OILYKID SCHWARZ'!F115-'OILYKID SCHWARZ'!K115</f>
        <v>0</v>
      </c>
      <c r="M115" s="42" t="e">
        <f aca="false">'OILYKID SCHWARZ'!L115*100/'OILYKID SCHWARZ'!F115</f>
        <v>#VALUE!</v>
      </c>
      <c r="N115" s="32"/>
    </row>
    <row r="116" customFormat="false" ht="14.65" hidden="false" customHeight="false" outlineLevel="0" collapsed="false">
      <c r="A116" s="32" t="n">
        <f aca="false">'OILYKID SCHWARZ'!A115+1</f>
        <v>112</v>
      </c>
      <c r="B116" s="33"/>
      <c r="C116" s="34"/>
      <c r="D116" s="35"/>
      <c r="E116" s="36"/>
      <c r="F116" s="37"/>
      <c r="G116" s="38"/>
      <c r="H116" s="39"/>
      <c r="I116" s="39"/>
      <c r="J116" s="40" t="n">
        <f aca="false">'OILYKID SCHWARZ'!J115+'OILYKID SCHWARZ'!H116-'OILYKID SCHWARZ'!I116</f>
        <v>0</v>
      </c>
      <c r="K116" s="41" t="n">
        <f aca="false">'OILYKID SCHWARZ'!G116-'OILYKID SCHWARZ'!H116</f>
        <v>0</v>
      </c>
      <c r="L116" s="41" t="n">
        <f aca="false">'OILYKID SCHWARZ'!F116-'OILYKID SCHWARZ'!K116</f>
        <v>0</v>
      </c>
      <c r="M116" s="42" t="e">
        <f aca="false">'OILYKID SCHWARZ'!L116*100/'OILYKID SCHWARZ'!F116</f>
        <v>#VALUE!</v>
      </c>
      <c r="N116" s="32"/>
    </row>
    <row r="117" customFormat="false" ht="14.65" hidden="false" customHeight="false" outlineLevel="0" collapsed="false">
      <c r="A117" s="32" t="n">
        <f aca="false">'OILYKID SCHWARZ'!A116+1</f>
        <v>113</v>
      </c>
      <c r="B117" s="33"/>
      <c r="C117" s="34"/>
      <c r="D117" s="35"/>
      <c r="E117" s="36"/>
      <c r="F117" s="37"/>
      <c r="G117" s="38"/>
      <c r="H117" s="39"/>
      <c r="I117" s="39"/>
      <c r="J117" s="40" t="n">
        <f aca="false">'OILYKID SCHWARZ'!J116+'OILYKID SCHWARZ'!H117-'OILYKID SCHWARZ'!I117</f>
        <v>0</v>
      </c>
      <c r="K117" s="41" t="n">
        <f aca="false">'OILYKID SCHWARZ'!G117-'OILYKID SCHWARZ'!H117</f>
        <v>0</v>
      </c>
      <c r="L117" s="41" t="n">
        <f aca="false">'OILYKID SCHWARZ'!F117-'OILYKID SCHWARZ'!K117</f>
        <v>0</v>
      </c>
      <c r="M117" s="42" t="e">
        <f aca="false">'OILYKID SCHWARZ'!L117*100/'OILYKID SCHWARZ'!F117</f>
        <v>#VALUE!</v>
      </c>
      <c r="N117" s="32"/>
    </row>
    <row r="118" customFormat="false" ht="14.65" hidden="false" customHeight="false" outlineLevel="0" collapsed="false">
      <c r="A118" s="32" t="n">
        <f aca="false">'OILYKID SCHWARZ'!A117+1</f>
        <v>114</v>
      </c>
      <c r="B118" s="33"/>
      <c r="C118" s="34"/>
      <c r="D118" s="35"/>
      <c r="E118" s="36"/>
      <c r="F118" s="37"/>
      <c r="G118" s="38"/>
      <c r="H118" s="39"/>
      <c r="I118" s="39"/>
      <c r="J118" s="40" t="n">
        <f aca="false">'OILYKID SCHWARZ'!J117+'OILYKID SCHWARZ'!H118-'OILYKID SCHWARZ'!I118</f>
        <v>0</v>
      </c>
      <c r="K118" s="41" t="n">
        <f aca="false">'OILYKID SCHWARZ'!G118-'OILYKID SCHWARZ'!H118</f>
        <v>0</v>
      </c>
      <c r="L118" s="41" t="n">
        <f aca="false">'OILYKID SCHWARZ'!F118-'OILYKID SCHWARZ'!K118</f>
        <v>0</v>
      </c>
      <c r="M118" s="42" t="e">
        <f aca="false">'OILYKID SCHWARZ'!L118*100/'OILYKID SCHWARZ'!F118</f>
        <v>#VALUE!</v>
      </c>
      <c r="N118" s="32"/>
    </row>
    <row r="119" customFormat="false" ht="14.65" hidden="false" customHeight="false" outlineLevel="0" collapsed="false">
      <c r="A119" s="32" t="n">
        <f aca="false">'OILYKID SCHWARZ'!A118+1</f>
        <v>115</v>
      </c>
      <c r="B119" s="33"/>
      <c r="C119" s="34"/>
      <c r="D119" s="35"/>
      <c r="E119" s="36"/>
      <c r="F119" s="37"/>
      <c r="G119" s="38"/>
      <c r="H119" s="39"/>
      <c r="I119" s="39"/>
      <c r="J119" s="40" t="n">
        <f aca="false">'OILYKID SCHWARZ'!J118+'OILYKID SCHWARZ'!H119-'OILYKID SCHWARZ'!I119</f>
        <v>0</v>
      </c>
      <c r="K119" s="41" t="n">
        <f aca="false">'OILYKID SCHWARZ'!G119-'OILYKID SCHWARZ'!H119</f>
        <v>0</v>
      </c>
      <c r="L119" s="41" t="n">
        <f aca="false">'OILYKID SCHWARZ'!F119-'OILYKID SCHWARZ'!K119</f>
        <v>0</v>
      </c>
      <c r="M119" s="42" t="e">
        <f aca="false">'OILYKID SCHWARZ'!L119*100/'OILYKID SCHWARZ'!F119</f>
        <v>#VALUE!</v>
      </c>
      <c r="N119" s="32"/>
    </row>
    <row r="120" customFormat="false" ht="14.65" hidden="false" customHeight="false" outlineLevel="0" collapsed="false">
      <c r="A120" s="32" t="n">
        <f aca="false">'OILYKID SCHWARZ'!A119+1</f>
        <v>116</v>
      </c>
      <c r="B120" s="33"/>
      <c r="C120" s="34"/>
      <c r="D120" s="35"/>
      <c r="E120" s="36"/>
      <c r="F120" s="37"/>
      <c r="G120" s="38"/>
      <c r="H120" s="39"/>
      <c r="I120" s="39"/>
      <c r="J120" s="40" t="n">
        <f aca="false">'OILYKID SCHWARZ'!J119+'OILYKID SCHWARZ'!H120-'OILYKID SCHWARZ'!I120</f>
        <v>0</v>
      </c>
      <c r="K120" s="41" t="n">
        <f aca="false">'OILYKID SCHWARZ'!G120-'OILYKID SCHWARZ'!H120</f>
        <v>0</v>
      </c>
      <c r="L120" s="41" t="n">
        <f aca="false">'OILYKID SCHWARZ'!F120-'OILYKID SCHWARZ'!K120</f>
        <v>0</v>
      </c>
      <c r="M120" s="42" t="e">
        <f aca="false">'OILYKID SCHWARZ'!L120*100/'OILYKID SCHWARZ'!F120</f>
        <v>#VALUE!</v>
      </c>
      <c r="N120" s="32"/>
    </row>
    <row r="121" customFormat="false" ht="14.65" hidden="false" customHeight="false" outlineLevel="0" collapsed="false">
      <c r="A121" s="32" t="n">
        <f aca="false">'OILYKID SCHWARZ'!A120+1</f>
        <v>117</v>
      </c>
      <c r="B121" s="33"/>
      <c r="C121" s="34"/>
      <c r="D121" s="35"/>
      <c r="E121" s="36"/>
      <c r="F121" s="37"/>
      <c r="G121" s="38"/>
      <c r="H121" s="39"/>
      <c r="I121" s="39"/>
      <c r="J121" s="40" t="n">
        <f aca="false">'OILYKID SCHWARZ'!J120+'OILYKID SCHWARZ'!H121-'OILYKID SCHWARZ'!I121</f>
        <v>0</v>
      </c>
      <c r="K121" s="41" t="n">
        <f aca="false">'OILYKID SCHWARZ'!G121-'OILYKID SCHWARZ'!H121</f>
        <v>0</v>
      </c>
      <c r="L121" s="41" t="n">
        <f aca="false">'OILYKID SCHWARZ'!F121-'OILYKID SCHWARZ'!K121</f>
        <v>0</v>
      </c>
      <c r="M121" s="42" t="e">
        <f aca="false">'OILYKID SCHWARZ'!L121*100/'OILYKID SCHWARZ'!F121</f>
        <v>#VALUE!</v>
      </c>
      <c r="N121" s="32"/>
    </row>
    <row r="122" customFormat="false" ht="14.65" hidden="false" customHeight="false" outlineLevel="0" collapsed="false">
      <c r="A122" s="32" t="n">
        <f aca="false">'OILYKID SCHWARZ'!A121+1</f>
        <v>118</v>
      </c>
      <c r="B122" s="33"/>
      <c r="C122" s="34"/>
      <c r="D122" s="35"/>
      <c r="E122" s="36"/>
      <c r="F122" s="37"/>
      <c r="G122" s="38"/>
      <c r="H122" s="39"/>
      <c r="I122" s="39"/>
      <c r="J122" s="40" t="n">
        <f aca="false">'OILYKID SCHWARZ'!J121+'OILYKID SCHWARZ'!H122-'OILYKID SCHWARZ'!I122</f>
        <v>0</v>
      </c>
      <c r="K122" s="41" t="n">
        <f aca="false">'OILYKID SCHWARZ'!G122-'OILYKID SCHWARZ'!H122</f>
        <v>0</v>
      </c>
      <c r="L122" s="41" t="n">
        <f aca="false">'OILYKID SCHWARZ'!F122-'OILYKID SCHWARZ'!K122</f>
        <v>0</v>
      </c>
      <c r="M122" s="42" t="e">
        <f aca="false">'OILYKID SCHWARZ'!L122*100/'OILYKID SCHWARZ'!F122</f>
        <v>#VALUE!</v>
      </c>
      <c r="N122" s="32"/>
    </row>
    <row r="123" customFormat="false" ht="14.65" hidden="false" customHeight="false" outlineLevel="0" collapsed="false">
      <c r="A123" s="32" t="n">
        <f aca="false">'OILYKID SCHWARZ'!A122+1</f>
        <v>119</v>
      </c>
      <c r="B123" s="33"/>
      <c r="C123" s="34"/>
      <c r="D123" s="35"/>
      <c r="E123" s="36"/>
      <c r="F123" s="37"/>
      <c r="G123" s="38"/>
      <c r="H123" s="39"/>
      <c r="I123" s="39"/>
      <c r="J123" s="40" t="n">
        <f aca="false">'OILYKID SCHWARZ'!J122+'OILYKID SCHWARZ'!H123-'OILYKID SCHWARZ'!I123</f>
        <v>0</v>
      </c>
      <c r="K123" s="41" t="n">
        <f aca="false">'OILYKID SCHWARZ'!G123-'OILYKID SCHWARZ'!H123</f>
        <v>0</v>
      </c>
      <c r="L123" s="41" t="n">
        <f aca="false">'OILYKID SCHWARZ'!F123-'OILYKID SCHWARZ'!K123</f>
        <v>0</v>
      </c>
      <c r="M123" s="42" t="e">
        <f aca="false">'OILYKID SCHWARZ'!L123*100/'OILYKID SCHWARZ'!F123</f>
        <v>#VALUE!</v>
      </c>
      <c r="N123" s="32"/>
    </row>
    <row r="124" customFormat="false" ht="14.65" hidden="false" customHeight="false" outlineLevel="0" collapsed="false">
      <c r="A124" s="32" t="n">
        <f aca="false">'OILYKID SCHWARZ'!A123+1</f>
        <v>120</v>
      </c>
      <c r="B124" s="33"/>
      <c r="C124" s="34"/>
      <c r="D124" s="35"/>
      <c r="E124" s="36"/>
      <c r="F124" s="37"/>
      <c r="G124" s="38"/>
      <c r="H124" s="39"/>
      <c r="I124" s="39"/>
      <c r="J124" s="40" t="n">
        <f aca="false">'OILYKID SCHWARZ'!J123+'OILYKID SCHWARZ'!H124-'OILYKID SCHWARZ'!I124</f>
        <v>0</v>
      </c>
      <c r="K124" s="41" t="n">
        <f aca="false">'OILYKID SCHWARZ'!G124-'OILYKID SCHWARZ'!H124</f>
        <v>0</v>
      </c>
      <c r="L124" s="41" t="n">
        <f aca="false">'OILYKID SCHWARZ'!F124-'OILYKID SCHWARZ'!K124</f>
        <v>0</v>
      </c>
      <c r="M124" s="42" t="e">
        <f aca="false">'OILYKID SCHWARZ'!L124*100/'OILYKID SCHWARZ'!F124</f>
        <v>#VALUE!</v>
      </c>
      <c r="N124" s="32"/>
    </row>
    <row r="125" customFormat="false" ht="14.65" hidden="false" customHeight="false" outlineLevel="0" collapsed="false">
      <c r="A125" s="32" t="n">
        <f aca="false">'OILYKID SCHWARZ'!A124+1</f>
        <v>121</v>
      </c>
      <c r="B125" s="33"/>
      <c r="C125" s="34"/>
      <c r="D125" s="35"/>
      <c r="E125" s="36"/>
      <c r="F125" s="37"/>
      <c r="G125" s="38"/>
      <c r="H125" s="39"/>
      <c r="I125" s="39"/>
      <c r="J125" s="40" t="n">
        <f aca="false">'OILYKID SCHWARZ'!J124+'OILYKID SCHWARZ'!H125-'OILYKID SCHWARZ'!I125</f>
        <v>0</v>
      </c>
      <c r="K125" s="41" t="n">
        <f aca="false">'OILYKID SCHWARZ'!G125-'OILYKID SCHWARZ'!H125</f>
        <v>0</v>
      </c>
      <c r="L125" s="41" t="n">
        <f aca="false">'OILYKID SCHWARZ'!F125-'OILYKID SCHWARZ'!K125</f>
        <v>0</v>
      </c>
      <c r="M125" s="42" t="e">
        <f aca="false">'OILYKID SCHWARZ'!L125*100/'OILYKID SCHWARZ'!F125</f>
        <v>#VALUE!</v>
      </c>
      <c r="N125" s="32"/>
    </row>
    <row r="126" customFormat="false" ht="14.65" hidden="false" customHeight="false" outlineLevel="0" collapsed="false">
      <c r="A126" s="32" t="n">
        <f aca="false">'OILYKID SCHWARZ'!A125+1</f>
        <v>122</v>
      </c>
      <c r="B126" s="33"/>
      <c r="C126" s="34"/>
      <c r="D126" s="35"/>
      <c r="E126" s="36"/>
      <c r="F126" s="37"/>
      <c r="G126" s="38"/>
      <c r="H126" s="39"/>
      <c r="I126" s="39"/>
      <c r="J126" s="40" t="n">
        <f aca="false">'OILYKID SCHWARZ'!J125+'OILYKID SCHWARZ'!H126-'OILYKID SCHWARZ'!I126</f>
        <v>0</v>
      </c>
      <c r="K126" s="41" t="n">
        <f aca="false">'OILYKID SCHWARZ'!G126-'OILYKID SCHWARZ'!H126</f>
        <v>0</v>
      </c>
      <c r="L126" s="41" t="n">
        <f aca="false">'OILYKID SCHWARZ'!F126-'OILYKID SCHWARZ'!K126</f>
        <v>0</v>
      </c>
      <c r="M126" s="42" t="e">
        <f aca="false">'OILYKID SCHWARZ'!L126*100/'OILYKID SCHWARZ'!F126</f>
        <v>#VALUE!</v>
      </c>
      <c r="N126" s="32"/>
    </row>
    <row r="127" customFormat="false" ht="14.65" hidden="false" customHeight="false" outlineLevel="0" collapsed="false">
      <c r="A127" s="32" t="n">
        <f aca="false">'OILYKID SCHWARZ'!A126+1</f>
        <v>123</v>
      </c>
      <c r="B127" s="33"/>
      <c r="C127" s="34"/>
      <c r="D127" s="35"/>
      <c r="E127" s="36"/>
      <c r="F127" s="37"/>
      <c r="G127" s="38"/>
      <c r="H127" s="39"/>
      <c r="I127" s="39"/>
      <c r="J127" s="40" t="n">
        <f aca="false">'OILYKID SCHWARZ'!J126+'OILYKID SCHWARZ'!H127-'OILYKID SCHWARZ'!I127</f>
        <v>0</v>
      </c>
      <c r="K127" s="41" t="n">
        <f aca="false">'OILYKID SCHWARZ'!G127-'OILYKID SCHWARZ'!H127</f>
        <v>0</v>
      </c>
      <c r="L127" s="41" t="n">
        <f aca="false">'OILYKID SCHWARZ'!F127-'OILYKID SCHWARZ'!K127</f>
        <v>0</v>
      </c>
      <c r="M127" s="42" t="e">
        <f aca="false">'OILYKID SCHWARZ'!L127*100/'OILYKID SCHWARZ'!F127</f>
        <v>#VALUE!</v>
      </c>
      <c r="N127" s="32"/>
    </row>
    <row r="128" customFormat="false" ht="14.65" hidden="false" customHeight="false" outlineLevel="0" collapsed="false">
      <c r="A128" s="32" t="n">
        <f aca="false">'OILYKID SCHWARZ'!A127+1</f>
        <v>124</v>
      </c>
      <c r="B128" s="33"/>
      <c r="C128" s="34"/>
      <c r="D128" s="35"/>
      <c r="E128" s="36"/>
      <c r="F128" s="37"/>
      <c r="G128" s="38"/>
      <c r="H128" s="39"/>
      <c r="I128" s="39"/>
      <c r="J128" s="40" t="n">
        <f aca="false">'OILYKID SCHWARZ'!J127+'OILYKID SCHWARZ'!H128-'OILYKID SCHWARZ'!I128</f>
        <v>0</v>
      </c>
      <c r="K128" s="41" t="n">
        <f aca="false">'OILYKID SCHWARZ'!G128-'OILYKID SCHWARZ'!H128</f>
        <v>0</v>
      </c>
      <c r="L128" s="41" t="n">
        <f aca="false">'OILYKID SCHWARZ'!F128-'OILYKID SCHWARZ'!K128</f>
        <v>0</v>
      </c>
      <c r="M128" s="42" t="e">
        <f aca="false">'OILYKID SCHWARZ'!L128*100/'OILYKID SCHWARZ'!F128</f>
        <v>#VALUE!</v>
      </c>
      <c r="N128" s="32"/>
    </row>
    <row r="129" customFormat="false" ht="14.65" hidden="false" customHeight="false" outlineLevel="0" collapsed="false">
      <c r="A129" s="32" t="n">
        <f aca="false">'OILYKID SCHWARZ'!A128+1</f>
        <v>125</v>
      </c>
      <c r="B129" s="33"/>
      <c r="C129" s="34"/>
      <c r="D129" s="35"/>
      <c r="E129" s="36"/>
      <c r="F129" s="37"/>
      <c r="G129" s="38"/>
      <c r="H129" s="39"/>
      <c r="I129" s="39"/>
      <c r="J129" s="40" t="n">
        <f aca="false">'OILYKID SCHWARZ'!J128+'OILYKID SCHWARZ'!H129-'OILYKID SCHWARZ'!I129</f>
        <v>0</v>
      </c>
      <c r="K129" s="41" t="n">
        <f aca="false">'OILYKID SCHWARZ'!G129-'OILYKID SCHWARZ'!H129</f>
        <v>0</v>
      </c>
      <c r="L129" s="41" t="n">
        <f aca="false">'OILYKID SCHWARZ'!F129-'OILYKID SCHWARZ'!K129</f>
        <v>0</v>
      </c>
      <c r="M129" s="42" t="e">
        <f aca="false">'OILYKID SCHWARZ'!L129*100/'OILYKID SCHWARZ'!F129</f>
        <v>#VALUE!</v>
      </c>
      <c r="N129" s="32"/>
    </row>
    <row r="130" customFormat="false" ht="14.65" hidden="false" customHeight="false" outlineLevel="0" collapsed="false">
      <c r="A130" s="32" t="n">
        <f aca="false">'OILYKID SCHWARZ'!A129+1</f>
        <v>126</v>
      </c>
      <c r="B130" s="33"/>
      <c r="C130" s="34"/>
      <c r="D130" s="35"/>
      <c r="E130" s="36"/>
      <c r="F130" s="37"/>
      <c r="G130" s="38"/>
      <c r="H130" s="39"/>
      <c r="I130" s="39"/>
      <c r="J130" s="40" t="n">
        <f aca="false">'OILYKID SCHWARZ'!J129+'OILYKID SCHWARZ'!H130-'OILYKID SCHWARZ'!I130</f>
        <v>0</v>
      </c>
      <c r="K130" s="41" t="n">
        <f aca="false">'OILYKID SCHWARZ'!G130-'OILYKID SCHWARZ'!H130</f>
        <v>0</v>
      </c>
      <c r="L130" s="41" t="n">
        <f aca="false">'OILYKID SCHWARZ'!F130-'OILYKID SCHWARZ'!K130</f>
        <v>0</v>
      </c>
      <c r="M130" s="42" t="e">
        <f aca="false">'OILYKID SCHWARZ'!L130*100/'OILYKID SCHWARZ'!F130</f>
        <v>#VALUE!</v>
      </c>
      <c r="N130" s="32"/>
    </row>
    <row r="131" customFormat="false" ht="14.65" hidden="false" customHeight="false" outlineLevel="0" collapsed="false">
      <c r="A131" s="32" t="n">
        <f aca="false">'OILYKID SCHWARZ'!A130+1</f>
        <v>127</v>
      </c>
      <c r="B131" s="33"/>
      <c r="C131" s="34"/>
      <c r="D131" s="35"/>
      <c r="E131" s="36"/>
      <c r="F131" s="37"/>
      <c r="G131" s="38"/>
      <c r="H131" s="39"/>
      <c r="I131" s="39"/>
      <c r="J131" s="40" t="n">
        <f aca="false">'OILYKID SCHWARZ'!J130+'OILYKID SCHWARZ'!H131-'OILYKID SCHWARZ'!I131</f>
        <v>0</v>
      </c>
      <c r="K131" s="41" t="n">
        <f aca="false">'OILYKID SCHWARZ'!G131-'OILYKID SCHWARZ'!H131</f>
        <v>0</v>
      </c>
      <c r="L131" s="41" t="n">
        <f aca="false">'OILYKID SCHWARZ'!F131-'OILYKID SCHWARZ'!K131</f>
        <v>0</v>
      </c>
      <c r="M131" s="42" t="e">
        <f aca="false">'OILYKID SCHWARZ'!L131*100/'OILYKID SCHWARZ'!F131</f>
        <v>#VALUE!</v>
      </c>
      <c r="N131" s="32"/>
    </row>
    <row r="132" customFormat="false" ht="14.65" hidden="false" customHeight="false" outlineLevel="0" collapsed="false">
      <c r="A132" s="32" t="n">
        <f aca="false">'OILYKID SCHWARZ'!A131+1</f>
        <v>128</v>
      </c>
      <c r="B132" s="33"/>
      <c r="C132" s="34"/>
      <c r="D132" s="35"/>
      <c r="E132" s="36"/>
      <c r="F132" s="37"/>
      <c r="G132" s="38"/>
      <c r="H132" s="39"/>
      <c r="I132" s="39"/>
      <c r="J132" s="40" t="n">
        <f aca="false">'OILYKID SCHWARZ'!J131+'OILYKID SCHWARZ'!H132-'OILYKID SCHWARZ'!I132</f>
        <v>0</v>
      </c>
      <c r="K132" s="41" t="n">
        <f aca="false">'OILYKID SCHWARZ'!G132-'OILYKID SCHWARZ'!H132</f>
        <v>0</v>
      </c>
      <c r="L132" s="41" t="n">
        <f aca="false">'OILYKID SCHWARZ'!F132-'OILYKID SCHWARZ'!K132</f>
        <v>0</v>
      </c>
      <c r="M132" s="42" t="e">
        <f aca="false">'OILYKID SCHWARZ'!L132*100/'OILYKID SCHWARZ'!F132</f>
        <v>#VALUE!</v>
      </c>
      <c r="N132" s="32"/>
    </row>
    <row r="133" customFormat="false" ht="14.65" hidden="false" customHeight="false" outlineLevel="0" collapsed="false">
      <c r="A133" s="32" t="n">
        <f aca="false">'OILYKID SCHWARZ'!A132+1</f>
        <v>129</v>
      </c>
      <c r="B133" s="33"/>
      <c r="C133" s="34"/>
      <c r="D133" s="35"/>
      <c r="E133" s="36"/>
      <c r="F133" s="37"/>
      <c r="G133" s="38"/>
      <c r="H133" s="39"/>
      <c r="I133" s="39"/>
      <c r="J133" s="40" t="n">
        <f aca="false">'OILYKID SCHWARZ'!J132+'OILYKID SCHWARZ'!H133-'OILYKID SCHWARZ'!I133</f>
        <v>0</v>
      </c>
      <c r="K133" s="41" t="n">
        <f aca="false">'OILYKID SCHWARZ'!G133-'OILYKID SCHWARZ'!H133</f>
        <v>0</v>
      </c>
      <c r="L133" s="41" t="n">
        <f aca="false">'OILYKID SCHWARZ'!F133-'OILYKID SCHWARZ'!K133</f>
        <v>0</v>
      </c>
      <c r="M133" s="42" t="e">
        <f aca="false">'OILYKID SCHWARZ'!L133*100/'OILYKID SCHWARZ'!F133</f>
        <v>#VALUE!</v>
      </c>
      <c r="N133" s="32"/>
    </row>
    <row r="134" customFormat="false" ht="14.65" hidden="false" customHeight="false" outlineLevel="0" collapsed="false">
      <c r="A134" s="32" t="n">
        <f aca="false">'OILYKID SCHWARZ'!A133+1</f>
        <v>130</v>
      </c>
      <c r="B134" s="33"/>
      <c r="C134" s="34"/>
      <c r="D134" s="35"/>
      <c r="E134" s="36"/>
      <c r="F134" s="37"/>
      <c r="G134" s="38"/>
      <c r="H134" s="39"/>
      <c r="I134" s="39"/>
      <c r="J134" s="40" t="n">
        <f aca="false">'OILYKID SCHWARZ'!J133+'OILYKID SCHWARZ'!H134-'OILYKID SCHWARZ'!I134</f>
        <v>0</v>
      </c>
      <c r="K134" s="41" t="n">
        <f aca="false">'OILYKID SCHWARZ'!G134-'OILYKID SCHWARZ'!H134</f>
        <v>0</v>
      </c>
      <c r="L134" s="41" t="n">
        <f aca="false">'OILYKID SCHWARZ'!F134-'OILYKID SCHWARZ'!K134</f>
        <v>0</v>
      </c>
      <c r="M134" s="42" t="e">
        <f aca="false">'OILYKID SCHWARZ'!L134*100/'OILYKID SCHWARZ'!F134</f>
        <v>#VALUE!</v>
      </c>
      <c r="N134" s="32"/>
    </row>
    <row r="135" customFormat="false" ht="14.65" hidden="false" customHeight="false" outlineLevel="0" collapsed="false">
      <c r="A135" s="32" t="n">
        <f aca="false">'OILYKID SCHWARZ'!A134+1</f>
        <v>131</v>
      </c>
      <c r="B135" s="33"/>
      <c r="C135" s="34"/>
      <c r="D135" s="35"/>
      <c r="E135" s="36"/>
      <c r="F135" s="37"/>
      <c r="G135" s="38"/>
      <c r="H135" s="39"/>
      <c r="I135" s="39"/>
      <c r="J135" s="40" t="n">
        <f aca="false">'OILYKID SCHWARZ'!J134+'OILYKID SCHWARZ'!H135-'OILYKID SCHWARZ'!I135</f>
        <v>0</v>
      </c>
      <c r="K135" s="41" t="n">
        <f aca="false">'OILYKID SCHWARZ'!G135-'OILYKID SCHWARZ'!H135</f>
        <v>0</v>
      </c>
      <c r="L135" s="41" t="n">
        <f aca="false">'OILYKID SCHWARZ'!F135-'OILYKID SCHWARZ'!K135</f>
        <v>0</v>
      </c>
      <c r="M135" s="42" t="e">
        <f aca="false">'OILYKID SCHWARZ'!L135*100/'OILYKID SCHWARZ'!F135</f>
        <v>#VALUE!</v>
      </c>
      <c r="N135" s="32"/>
    </row>
    <row r="136" customFormat="false" ht="14.65" hidden="false" customHeight="false" outlineLevel="0" collapsed="false">
      <c r="A136" s="32" t="n">
        <f aca="false">'OILYKID SCHWARZ'!A135+1</f>
        <v>132</v>
      </c>
      <c r="B136" s="33"/>
      <c r="C136" s="34"/>
      <c r="D136" s="35"/>
      <c r="E136" s="36"/>
      <c r="F136" s="37"/>
      <c r="G136" s="38"/>
      <c r="H136" s="39"/>
      <c r="I136" s="39"/>
      <c r="J136" s="40" t="n">
        <f aca="false">'OILYKID SCHWARZ'!J135+'OILYKID SCHWARZ'!H136-'OILYKID SCHWARZ'!I136</f>
        <v>0</v>
      </c>
      <c r="K136" s="41" t="n">
        <f aca="false">'OILYKID SCHWARZ'!G136-'OILYKID SCHWARZ'!H136</f>
        <v>0</v>
      </c>
      <c r="L136" s="41" t="n">
        <f aca="false">'OILYKID SCHWARZ'!F136-'OILYKID SCHWARZ'!K136</f>
        <v>0</v>
      </c>
      <c r="M136" s="42" t="e">
        <f aca="false">'OILYKID SCHWARZ'!L136*100/'OILYKID SCHWARZ'!F136</f>
        <v>#VALUE!</v>
      </c>
      <c r="N136" s="32"/>
    </row>
    <row r="137" customFormat="false" ht="14.65" hidden="false" customHeight="false" outlineLevel="0" collapsed="false">
      <c r="A137" s="32" t="n">
        <f aca="false">'OILYKID SCHWARZ'!A136+1</f>
        <v>133</v>
      </c>
      <c r="B137" s="33"/>
      <c r="C137" s="34"/>
      <c r="D137" s="35"/>
      <c r="E137" s="36"/>
      <c r="F137" s="37"/>
      <c r="G137" s="38"/>
      <c r="H137" s="39"/>
      <c r="I137" s="39"/>
      <c r="J137" s="40" t="n">
        <f aca="false">'OILYKID SCHWARZ'!J136+'OILYKID SCHWARZ'!H137-'OILYKID SCHWARZ'!I137</f>
        <v>0</v>
      </c>
      <c r="K137" s="41" t="n">
        <f aca="false">'OILYKID SCHWARZ'!G137-'OILYKID SCHWARZ'!H137</f>
        <v>0</v>
      </c>
      <c r="L137" s="41" t="n">
        <f aca="false">'OILYKID SCHWARZ'!F137-'OILYKID SCHWARZ'!K137</f>
        <v>0</v>
      </c>
      <c r="M137" s="42" t="e">
        <f aca="false">'OILYKID SCHWARZ'!L137*100/'OILYKID SCHWARZ'!F137</f>
        <v>#VALUE!</v>
      </c>
      <c r="N137" s="32"/>
    </row>
    <row r="138" customFormat="false" ht="14.65" hidden="false" customHeight="false" outlineLevel="0" collapsed="false">
      <c r="A138" s="32" t="n">
        <f aca="false">'OILYKID SCHWARZ'!A137+1</f>
        <v>134</v>
      </c>
      <c r="B138" s="33"/>
      <c r="C138" s="34"/>
      <c r="D138" s="35"/>
      <c r="E138" s="36"/>
      <c r="F138" s="37"/>
      <c r="G138" s="38"/>
      <c r="H138" s="39"/>
      <c r="I138" s="39"/>
      <c r="J138" s="40" t="n">
        <f aca="false">'OILYKID SCHWARZ'!J137+'OILYKID SCHWARZ'!H138-'OILYKID SCHWARZ'!I138</f>
        <v>0</v>
      </c>
      <c r="K138" s="41" t="n">
        <f aca="false">'OILYKID SCHWARZ'!G138-'OILYKID SCHWARZ'!H138</f>
        <v>0</v>
      </c>
      <c r="L138" s="41" t="n">
        <f aca="false">'OILYKID SCHWARZ'!F138-'OILYKID SCHWARZ'!K138</f>
        <v>0</v>
      </c>
      <c r="M138" s="42" t="e">
        <f aca="false">'OILYKID SCHWARZ'!L138*100/'OILYKID SCHWARZ'!F138</f>
        <v>#VALUE!</v>
      </c>
      <c r="N138" s="32"/>
    </row>
    <row r="139" customFormat="false" ht="14.65" hidden="false" customHeight="false" outlineLevel="0" collapsed="false">
      <c r="A139" s="32" t="n">
        <f aca="false">'OILYKID SCHWARZ'!A138+1</f>
        <v>135</v>
      </c>
      <c r="B139" s="33"/>
      <c r="C139" s="34"/>
      <c r="D139" s="35"/>
      <c r="E139" s="36"/>
      <c r="F139" s="37"/>
      <c r="G139" s="38"/>
      <c r="H139" s="39"/>
      <c r="I139" s="39"/>
      <c r="J139" s="40" t="n">
        <f aca="false">'OILYKID SCHWARZ'!J138+'OILYKID SCHWARZ'!H139-'OILYKID SCHWARZ'!I139</f>
        <v>0</v>
      </c>
      <c r="K139" s="41" t="n">
        <f aca="false">'OILYKID SCHWARZ'!G139-'OILYKID SCHWARZ'!H139</f>
        <v>0</v>
      </c>
      <c r="L139" s="41" t="n">
        <f aca="false">'OILYKID SCHWARZ'!F139-'OILYKID SCHWARZ'!K139</f>
        <v>0</v>
      </c>
      <c r="M139" s="42" t="e">
        <f aca="false">'OILYKID SCHWARZ'!L139*100/'OILYKID SCHWARZ'!F139</f>
        <v>#VALUE!</v>
      </c>
      <c r="N139" s="32"/>
    </row>
    <row r="140" customFormat="false" ht="14.65" hidden="false" customHeight="false" outlineLevel="0" collapsed="false">
      <c r="A140" s="32" t="n">
        <f aca="false">'OILYKID SCHWARZ'!A139+1</f>
        <v>136</v>
      </c>
      <c r="B140" s="33"/>
      <c r="C140" s="34"/>
      <c r="D140" s="35"/>
      <c r="E140" s="36"/>
      <c r="F140" s="37"/>
      <c r="G140" s="38"/>
      <c r="H140" s="39"/>
      <c r="I140" s="39"/>
      <c r="J140" s="40" t="n">
        <f aca="false">'OILYKID SCHWARZ'!J139+'OILYKID SCHWARZ'!H140-'OILYKID SCHWARZ'!I140</f>
        <v>0</v>
      </c>
      <c r="K140" s="41" t="n">
        <f aca="false">'OILYKID SCHWARZ'!G140-'OILYKID SCHWARZ'!H140</f>
        <v>0</v>
      </c>
      <c r="L140" s="41" t="n">
        <f aca="false">'OILYKID SCHWARZ'!F140-'OILYKID SCHWARZ'!K140</f>
        <v>0</v>
      </c>
      <c r="M140" s="42" t="e">
        <f aca="false">'OILYKID SCHWARZ'!L140*100/'OILYKID SCHWARZ'!F140</f>
        <v>#VALUE!</v>
      </c>
      <c r="N140" s="32"/>
    </row>
    <row r="141" customFormat="false" ht="14.65" hidden="false" customHeight="false" outlineLevel="0" collapsed="false">
      <c r="A141" s="32" t="n">
        <f aca="false">'OILYKID SCHWARZ'!A140+1</f>
        <v>137</v>
      </c>
      <c r="B141" s="33"/>
      <c r="C141" s="34"/>
      <c r="D141" s="35"/>
      <c r="E141" s="36"/>
      <c r="F141" s="37"/>
      <c r="G141" s="38"/>
      <c r="H141" s="39"/>
      <c r="I141" s="39"/>
      <c r="J141" s="40" t="n">
        <f aca="false">'OILYKID SCHWARZ'!J140+'OILYKID SCHWARZ'!H141-'OILYKID SCHWARZ'!I141</f>
        <v>0</v>
      </c>
      <c r="K141" s="41" t="n">
        <f aca="false">'OILYKID SCHWARZ'!G141-'OILYKID SCHWARZ'!H141</f>
        <v>0</v>
      </c>
      <c r="L141" s="41" t="n">
        <f aca="false">'OILYKID SCHWARZ'!F141-'OILYKID SCHWARZ'!K141</f>
        <v>0</v>
      </c>
      <c r="M141" s="42" t="e">
        <f aca="false">'OILYKID SCHWARZ'!L141*100/'OILYKID SCHWARZ'!F141</f>
        <v>#VALUE!</v>
      </c>
      <c r="N141" s="32"/>
    </row>
    <row r="142" customFormat="false" ht="14.65" hidden="false" customHeight="false" outlineLevel="0" collapsed="false">
      <c r="A142" s="32" t="n">
        <f aca="false">'OILYKID SCHWARZ'!A141+1</f>
        <v>138</v>
      </c>
      <c r="B142" s="33"/>
      <c r="C142" s="34"/>
      <c r="D142" s="35"/>
      <c r="E142" s="36"/>
      <c r="F142" s="37"/>
      <c r="G142" s="38"/>
      <c r="H142" s="39"/>
      <c r="I142" s="39"/>
      <c r="J142" s="40" t="n">
        <f aca="false">'OILYKID SCHWARZ'!J141+'OILYKID SCHWARZ'!H142-'OILYKID SCHWARZ'!I142</f>
        <v>0</v>
      </c>
      <c r="K142" s="41" t="n">
        <f aca="false">'OILYKID SCHWARZ'!G142-'OILYKID SCHWARZ'!H142</f>
        <v>0</v>
      </c>
      <c r="L142" s="41" t="n">
        <f aca="false">'OILYKID SCHWARZ'!F142-'OILYKID SCHWARZ'!K142</f>
        <v>0</v>
      </c>
      <c r="M142" s="42" t="e">
        <f aca="false">'OILYKID SCHWARZ'!L142*100/'OILYKID SCHWARZ'!F142</f>
        <v>#VALUE!</v>
      </c>
      <c r="N142" s="32"/>
    </row>
    <row r="143" customFormat="false" ht="14.65" hidden="false" customHeight="false" outlineLevel="0" collapsed="false">
      <c r="A143" s="32" t="n">
        <f aca="false">'OILYKID SCHWARZ'!A142+1</f>
        <v>139</v>
      </c>
      <c r="B143" s="33"/>
      <c r="C143" s="34"/>
      <c r="D143" s="35"/>
      <c r="E143" s="36"/>
      <c r="F143" s="37"/>
      <c r="G143" s="38"/>
      <c r="H143" s="39"/>
      <c r="I143" s="39"/>
      <c r="J143" s="40" t="n">
        <f aca="false">'OILYKID SCHWARZ'!J142+'OILYKID SCHWARZ'!H143-'OILYKID SCHWARZ'!I143</f>
        <v>0</v>
      </c>
      <c r="K143" s="41" t="n">
        <f aca="false">'OILYKID SCHWARZ'!G143-'OILYKID SCHWARZ'!H143</f>
        <v>0</v>
      </c>
      <c r="L143" s="41" t="n">
        <f aca="false">'OILYKID SCHWARZ'!F143-'OILYKID SCHWARZ'!K143</f>
        <v>0</v>
      </c>
      <c r="M143" s="42" t="e">
        <f aca="false">'OILYKID SCHWARZ'!L143*100/'OILYKID SCHWARZ'!F143</f>
        <v>#VALUE!</v>
      </c>
      <c r="N143" s="32"/>
    </row>
    <row r="144" customFormat="false" ht="14.65" hidden="false" customHeight="false" outlineLevel="0" collapsed="false">
      <c r="A144" s="32" t="n">
        <f aca="false">'OILYKID SCHWARZ'!A143+1</f>
        <v>140</v>
      </c>
      <c r="B144" s="33"/>
      <c r="C144" s="34"/>
      <c r="D144" s="35"/>
      <c r="E144" s="36"/>
      <c r="F144" s="37"/>
      <c r="G144" s="38"/>
      <c r="H144" s="39"/>
      <c r="I144" s="39"/>
      <c r="J144" s="40" t="n">
        <f aca="false">'OILYKID SCHWARZ'!J143+'OILYKID SCHWARZ'!H144-'OILYKID SCHWARZ'!I144</f>
        <v>0</v>
      </c>
      <c r="K144" s="41" t="n">
        <f aca="false">'OILYKID SCHWARZ'!G144-'OILYKID SCHWARZ'!H144</f>
        <v>0</v>
      </c>
      <c r="L144" s="41" t="n">
        <f aca="false">'OILYKID SCHWARZ'!F144-'OILYKID SCHWARZ'!K144</f>
        <v>0</v>
      </c>
      <c r="M144" s="42" t="e">
        <f aca="false">'OILYKID SCHWARZ'!L144*100/'OILYKID SCHWARZ'!F144</f>
        <v>#VALUE!</v>
      </c>
      <c r="N144" s="32"/>
    </row>
    <row r="145" customFormat="false" ht="14.65" hidden="false" customHeight="false" outlineLevel="0" collapsed="false">
      <c r="A145" s="32" t="n">
        <f aca="false">'OILYKID SCHWARZ'!A144+1</f>
        <v>141</v>
      </c>
      <c r="B145" s="33"/>
      <c r="C145" s="34"/>
      <c r="D145" s="35"/>
      <c r="E145" s="36"/>
      <c r="F145" s="37"/>
      <c r="G145" s="38"/>
      <c r="H145" s="39"/>
      <c r="I145" s="39"/>
      <c r="J145" s="40" t="n">
        <f aca="false">'OILYKID SCHWARZ'!J144+'OILYKID SCHWARZ'!H145-'OILYKID SCHWARZ'!I145</f>
        <v>0</v>
      </c>
      <c r="K145" s="41" t="n">
        <f aca="false">'OILYKID SCHWARZ'!G145-'OILYKID SCHWARZ'!H145</f>
        <v>0</v>
      </c>
      <c r="L145" s="41" t="n">
        <f aca="false">'OILYKID SCHWARZ'!F145-'OILYKID SCHWARZ'!K145</f>
        <v>0</v>
      </c>
      <c r="M145" s="42" t="e">
        <f aca="false">'OILYKID SCHWARZ'!L145*100/'OILYKID SCHWARZ'!F145</f>
        <v>#VALUE!</v>
      </c>
      <c r="N145" s="32"/>
    </row>
    <row r="146" customFormat="false" ht="14.65" hidden="false" customHeight="false" outlineLevel="0" collapsed="false">
      <c r="A146" s="32" t="n">
        <f aca="false">'OILYKID SCHWARZ'!A145+1</f>
        <v>142</v>
      </c>
      <c r="B146" s="33"/>
      <c r="C146" s="34"/>
      <c r="D146" s="35"/>
      <c r="E146" s="36"/>
      <c r="F146" s="37"/>
      <c r="G146" s="38"/>
      <c r="H146" s="39"/>
      <c r="I146" s="39"/>
      <c r="J146" s="40" t="n">
        <f aca="false">'OILYKID SCHWARZ'!J145+'OILYKID SCHWARZ'!H146-'OILYKID SCHWARZ'!I146</f>
        <v>0</v>
      </c>
      <c r="K146" s="41" t="n">
        <f aca="false">'OILYKID SCHWARZ'!G146-'OILYKID SCHWARZ'!H146</f>
        <v>0</v>
      </c>
      <c r="L146" s="41" t="n">
        <f aca="false">'OILYKID SCHWARZ'!F146-'OILYKID SCHWARZ'!K146</f>
        <v>0</v>
      </c>
      <c r="M146" s="42" t="e">
        <f aca="false">'OILYKID SCHWARZ'!L146*100/'OILYKID SCHWARZ'!F146</f>
        <v>#VALUE!</v>
      </c>
      <c r="N146" s="32"/>
    </row>
    <row r="147" customFormat="false" ht="14.65" hidden="false" customHeight="false" outlineLevel="0" collapsed="false">
      <c r="A147" s="32" t="n">
        <f aca="false">'OILYKID SCHWARZ'!A146+1</f>
        <v>143</v>
      </c>
      <c r="B147" s="33"/>
      <c r="C147" s="34"/>
      <c r="D147" s="35"/>
      <c r="E147" s="36"/>
      <c r="F147" s="37"/>
      <c r="G147" s="38"/>
      <c r="H147" s="39"/>
      <c r="I147" s="39"/>
      <c r="J147" s="40" t="n">
        <f aca="false">'OILYKID SCHWARZ'!J146+'OILYKID SCHWARZ'!H147-'OILYKID SCHWARZ'!I147</f>
        <v>0</v>
      </c>
      <c r="K147" s="41" t="n">
        <f aca="false">'OILYKID SCHWARZ'!G147-'OILYKID SCHWARZ'!H147</f>
        <v>0</v>
      </c>
      <c r="L147" s="41" t="n">
        <f aca="false">'OILYKID SCHWARZ'!F147-'OILYKID SCHWARZ'!K147</f>
        <v>0</v>
      </c>
      <c r="M147" s="42" t="e">
        <f aca="false">'OILYKID SCHWARZ'!L147*100/'OILYKID SCHWARZ'!F147</f>
        <v>#VALUE!</v>
      </c>
      <c r="N147" s="32"/>
    </row>
    <row r="148" customFormat="false" ht="14.65" hidden="false" customHeight="false" outlineLevel="0" collapsed="false">
      <c r="A148" s="32" t="n">
        <f aca="false">'OILYKID SCHWARZ'!A147+1</f>
        <v>144</v>
      </c>
      <c r="B148" s="33"/>
      <c r="C148" s="34"/>
      <c r="D148" s="35"/>
      <c r="E148" s="36"/>
      <c r="F148" s="37"/>
      <c r="G148" s="38"/>
      <c r="H148" s="39"/>
      <c r="I148" s="39"/>
      <c r="J148" s="40" t="n">
        <f aca="false">'OILYKID SCHWARZ'!J147+'OILYKID SCHWARZ'!H148-'OILYKID SCHWARZ'!I148</f>
        <v>0</v>
      </c>
      <c r="K148" s="41" t="n">
        <f aca="false">'OILYKID SCHWARZ'!G148-'OILYKID SCHWARZ'!H148</f>
        <v>0</v>
      </c>
      <c r="L148" s="41" t="n">
        <f aca="false">'OILYKID SCHWARZ'!F148-'OILYKID SCHWARZ'!K148</f>
        <v>0</v>
      </c>
      <c r="M148" s="42" t="e">
        <f aca="false">'OILYKID SCHWARZ'!L148*100/'OILYKID SCHWARZ'!F148</f>
        <v>#VALUE!</v>
      </c>
      <c r="N148" s="32"/>
    </row>
    <row r="149" customFormat="false" ht="14.65" hidden="false" customHeight="false" outlineLevel="0" collapsed="false">
      <c r="A149" s="32" t="n">
        <f aca="false">'OILYKID SCHWARZ'!A148+1</f>
        <v>145</v>
      </c>
      <c r="B149" s="33"/>
      <c r="C149" s="34"/>
      <c r="D149" s="35"/>
      <c r="E149" s="36"/>
      <c r="F149" s="37"/>
      <c r="G149" s="38"/>
      <c r="H149" s="39"/>
      <c r="I149" s="39"/>
      <c r="J149" s="40" t="n">
        <f aca="false">'OILYKID SCHWARZ'!J148+'OILYKID SCHWARZ'!H149-'OILYKID SCHWARZ'!I149</f>
        <v>0</v>
      </c>
      <c r="K149" s="41" t="n">
        <f aca="false">'OILYKID SCHWARZ'!G149-'OILYKID SCHWARZ'!H149</f>
        <v>0</v>
      </c>
      <c r="L149" s="41" t="n">
        <f aca="false">'OILYKID SCHWARZ'!F149-'OILYKID SCHWARZ'!K149</f>
        <v>0</v>
      </c>
      <c r="M149" s="42" t="e">
        <f aca="false">'OILYKID SCHWARZ'!L149*100/'OILYKID SCHWARZ'!F149</f>
        <v>#VALUE!</v>
      </c>
      <c r="N149" s="32"/>
    </row>
    <row r="150" customFormat="false" ht="14.65" hidden="false" customHeight="false" outlineLevel="0" collapsed="false">
      <c r="A150" s="32" t="n">
        <f aca="false">'OILYKID SCHWARZ'!A149+1</f>
        <v>146</v>
      </c>
      <c r="B150" s="33"/>
      <c r="C150" s="34"/>
      <c r="D150" s="35"/>
      <c r="E150" s="36"/>
      <c r="F150" s="37"/>
      <c r="G150" s="38"/>
      <c r="H150" s="39"/>
      <c r="I150" s="39"/>
      <c r="J150" s="40" t="n">
        <f aca="false">'OILYKID SCHWARZ'!J149+'OILYKID SCHWARZ'!H150-'OILYKID SCHWARZ'!I150</f>
        <v>0</v>
      </c>
      <c r="K150" s="41" t="n">
        <f aca="false">'OILYKID SCHWARZ'!G150-'OILYKID SCHWARZ'!H150</f>
        <v>0</v>
      </c>
      <c r="L150" s="41" t="n">
        <f aca="false">'OILYKID SCHWARZ'!F150-'OILYKID SCHWARZ'!K150</f>
        <v>0</v>
      </c>
      <c r="M150" s="42" t="e">
        <f aca="false">'OILYKID SCHWARZ'!L150*100/'OILYKID SCHWARZ'!F150</f>
        <v>#VALUE!</v>
      </c>
      <c r="N150" s="32"/>
    </row>
    <row r="151" customFormat="false" ht="14.65" hidden="false" customHeight="false" outlineLevel="0" collapsed="false">
      <c r="A151" s="32" t="n">
        <f aca="false">'OILYKID SCHWARZ'!A150+1</f>
        <v>147</v>
      </c>
      <c r="B151" s="33"/>
      <c r="C151" s="34"/>
      <c r="D151" s="35"/>
      <c r="E151" s="36"/>
      <c r="F151" s="37"/>
      <c r="G151" s="38"/>
      <c r="H151" s="39"/>
      <c r="I151" s="39"/>
      <c r="J151" s="40" t="n">
        <f aca="false">'OILYKID SCHWARZ'!J150+'OILYKID SCHWARZ'!H151-'OILYKID SCHWARZ'!I151</f>
        <v>0</v>
      </c>
      <c r="K151" s="41" t="n">
        <f aca="false">'OILYKID SCHWARZ'!G151-'OILYKID SCHWARZ'!H151</f>
        <v>0</v>
      </c>
      <c r="L151" s="41" t="n">
        <f aca="false">'OILYKID SCHWARZ'!F151-'OILYKID SCHWARZ'!K151</f>
        <v>0</v>
      </c>
      <c r="M151" s="42" t="e">
        <f aca="false">'OILYKID SCHWARZ'!L151*100/'OILYKID SCHWARZ'!F151</f>
        <v>#VALUE!</v>
      </c>
      <c r="N151" s="32"/>
    </row>
    <row r="152" customFormat="false" ht="14.65" hidden="false" customHeight="false" outlineLevel="0" collapsed="false">
      <c r="A152" s="32" t="n">
        <f aca="false">'OILYKID SCHWARZ'!A151+1</f>
        <v>148</v>
      </c>
      <c r="B152" s="33"/>
      <c r="C152" s="34"/>
      <c r="D152" s="35"/>
      <c r="E152" s="36"/>
      <c r="F152" s="37"/>
      <c r="G152" s="38"/>
      <c r="H152" s="39"/>
      <c r="I152" s="39"/>
      <c r="J152" s="40" t="n">
        <f aca="false">'OILYKID SCHWARZ'!J151+'OILYKID SCHWARZ'!H152-'OILYKID SCHWARZ'!I152</f>
        <v>0</v>
      </c>
      <c r="K152" s="41" t="n">
        <f aca="false">'OILYKID SCHWARZ'!G152-'OILYKID SCHWARZ'!H152</f>
        <v>0</v>
      </c>
      <c r="L152" s="41" t="n">
        <f aca="false">'OILYKID SCHWARZ'!F152-'OILYKID SCHWARZ'!K152</f>
        <v>0</v>
      </c>
      <c r="M152" s="42" t="e">
        <f aca="false">'OILYKID SCHWARZ'!L152*100/'OILYKID SCHWARZ'!F152</f>
        <v>#VALUE!</v>
      </c>
      <c r="N152" s="32"/>
    </row>
    <row r="153" customFormat="false" ht="14.65" hidden="false" customHeight="false" outlineLevel="0" collapsed="false">
      <c r="A153" s="32" t="n">
        <f aca="false">'OILYKID SCHWARZ'!A152+1</f>
        <v>149</v>
      </c>
      <c r="B153" s="33"/>
      <c r="C153" s="34"/>
      <c r="D153" s="35"/>
      <c r="E153" s="36"/>
      <c r="F153" s="37"/>
      <c r="G153" s="38"/>
      <c r="H153" s="39"/>
      <c r="I153" s="39"/>
      <c r="J153" s="40" t="n">
        <f aca="false">'OILYKID SCHWARZ'!J152+'OILYKID SCHWARZ'!H153-'OILYKID SCHWARZ'!I153</f>
        <v>0</v>
      </c>
      <c r="K153" s="41" t="n">
        <f aca="false">'OILYKID SCHWARZ'!G153-'OILYKID SCHWARZ'!H153</f>
        <v>0</v>
      </c>
      <c r="L153" s="41" t="n">
        <f aca="false">'OILYKID SCHWARZ'!F153-'OILYKID SCHWARZ'!K153</f>
        <v>0</v>
      </c>
      <c r="M153" s="42" t="e">
        <f aca="false">'OILYKID SCHWARZ'!L153*100/'OILYKID SCHWARZ'!F153</f>
        <v>#VALUE!</v>
      </c>
      <c r="N153" s="32"/>
    </row>
    <row r="154" customFormat="false" ht="14.65" hidden="false" customHeight="false" outlineLevel="0" collapsed="false">
      <c r="A154" s="32" t="n">
        <f aca="false">'OILYKID SCHWARZ'!A153+1</f>
        <v>150</v>
      </c>
      <c r="B154" s="33"/>
      <c r="C154" s="34"/>
      <c r="D154" s="35"/>
      <c r="E154" s="36"/>
      <c r="F154" s="37"/>
      <c r="G154" s="38"/>
      <c r="H154" s="39"/>
      <c r="I154" s="39"/>
      <c r="J154" s="40" t="n">
        <f aca="false">'OILYKID SCHWARZ'!J153+'OILYKID SCHWARZ'!H154-'OILYKID SCHWARZ'!I154</f>
        <v>0</v>
      </c>
      <c r="K154" s="41" t="n">
        <f aca="false">'OILYKID SCHWARZ'!G154-'OILYKID SCHWARZ'!H154</f>
        <v>0</v>
      </c>
      <c r="L154" s="41" t="n">
        <f aca="false">'OILYKID SCHWARZ'!F154-'OILYKID SCHWARZ'!K154</f>
        <v>0</v>
      </c>
      <c r="M154" s="42" t="e">
        <f aca="false">'OILYKID SCHWARZ'!L154*100/'OILYKID SCHWARZ'!F154</f>
        <v>#VALUE!</v>
      </c>
      <c r="N154" s="32"/>
    </row>
  </sheetData>
  <conditionalFormatting sqref="G1:G4">
    <cfRule type="cellIs" priority="2" operator="between" aboveAverage="0" equalAverage="0" bottom="0" percent="0" rank="0" text="" dxfId="0">
      <formula>-1</formula>
      <formula>-500</formula>
    </cfRule>
    <cfRule type="cellIs" priority="3" operator="between" aboveAverage="0" equalAverage="0" bottom="0" percent="0" rank="0" text="" dxfId="0">
      <formula>-0.01</formula>
      <formula>-0.99</formula>
    </cfRule>
  </conditionalFormatting>
  <conditionalFormatting sqref="G5:G154">
    <cfRule type="cellIs" priority="4" operator="between" aboveAverage="0" equalAverage="0" bottom="0" percent="0" rank="0" text="" dxfId="0">
      <formula>-1</formula>
      <formula>-100000</formula>
    </cfRule>
    <cfRule type="cellIs" priority="5" operator="between" aboveAverage="0" equalAverage="0" bottom="0" percent="0" rank="0" text="" dxfId="0">
      <formula>-0.01</formula>
      <formula>-0.99</formula>
    </cfRule>
  </conditionalFormatting>
  <conditionalFormatting sqref="I5:I154">
    <cfRule type="cellIs" priority="6" operator="greaterThan" aboveAverage="0" equalAverage="0" bottom="0" percent="0" rank="0" text="" dxfId="0">
      <formula>0</formula>
    </cfRule>
    <cfRule type="cellIs" priority="7" operator="lessThan" aboveAverage="0" equalAverage="0" bottom="0" percent="0" rank="0" text="" dxfId="0">
      <formula>0</formula>
    </cfRule>
  </conditionalFormatting>
  <conditionalFormatting sqref="J6">
    <cfRule type="cellIs" priority="8" operator="lessThan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47916666666667" right="0.747916666666667" top="1.60972222222222" bottom="0.984027777777778" header="0.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&amp;LS.C. Valenti Impex S.R.L.
Nr. înm. J 05/3962/1993
C.U.I.: RO 5058275
Marghita, Str. Josef Seibel, 4
Bihor
Pct. de lucru: Şimleu Silvaniei</oddHeader>
    <oddFooter/>
  </headerFooter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5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4" topLeftCell="A5" activePane="bottomLeft" state="frozen"/>
      <selection pane="topLeft" activeCell="A1" activeCellId="0" sqref="A1"/>
      <selection pane="bottomLeft" activeCell="I7" activeCellId="0" sqref="I7"/>
    </sheetView>
  </sheetViews>
  <sheetFormatPr defaultRowHeight="14.65"/>
  <cols>
    <col collapsed="false" hidden="false" max="1" min="1" style="0" width="3.1875"/>
    <col collapsed="false" hidden="false" max="3" min="2" style="1" width="5.31696428571429"/>
    <col collapsed="false" hidden="false" max="4" min="4" style="2" width="3.1875"/>
    <col collapsed="false" hidden="false" max="5" min="5" style="1" width="8.97767857142857"/>
    <col collapsed="false" hidden="false" max="7" min="6" style="0" width="5.31696428571429"/>
    <col collapsed="false" hidden="false" max="9" min="8" style="0" width="3.1875"/>
    <col collapsed="false" hidden="false" max="13" min="10" style="0" width="5.31696428571429"/>
    <col collapsed="false" hidden="false" max="14" min="14" style="0" width="8.15178571428571"/>
  </cols>
  <sheetData>
    <row r="1" customFormat="false" ht="16.5" hidden="false" customHeight="true" outlineLevel="0" collapsed="false">
      <c r="A1" s="3"/>
      <c r="B1" s="0"/>
      <c r="C1" s="4" t="s">
        <v>509</v>
      </c>
      <c r="D1" s="5"/>
      <c r="E1" s="6" t="s">
        <v>0</v>
      </c>
      <c r="F1" s="7"/>
      <c r="I1" s="8"/>
    </row>
    <row r="2" customFormat="false" ht="16.5" hidden="false" customHeight="true" outlineLevel="0" collapsed="false">
      <c r="A2" s="9"/>
      <c r="B2" s="0"/>
      <c r="C2" s="4" t="s">
        <v>510</v>
      </c>
      <c r="D2" s="5"/>
      <c r="E2" s="10"/>
      <c r="F2" s="7"/>
      <c r="I2" s="8"/>
    </row>
    <row r="3" customFormat="false" ht="14.65" hidden="false" customHeight="false" outlineLevel="0" collapsed="false">
      <c r="B3" s="11" t="s">
        <v>1</v>
      </c>
      <c r="C3" s="12" t="s">
        <v>2</v>
      </c>
      <c r="D3" s="5"/>
      <c r="E3" s="10"/>
      <c r="F3" s="7"/>
      <c r="H3" s="13"/>
    </row>
    <row r="4" customFormat="false" ht="14.9" hidden="false" customHeight="false" outlineLevel="0" collapsed="false">
      <c r="A4" s="14" t="s">
        <v>3</v>
      </c>
      <c r="B4" s="15" t="s">
        <v>4</v>
      </c>
      <c r="C4" s="16" t="s">
        <v>5</v>
      </c>
      <c r="D4" s="17" t="s">
        <v>6</v>
      </c>
      <c r="E4" s="17" t="s">
        <v>7</v>
      </c>
      <c r="F4" s="18" t="s">
        <v>8</v>
      </c>
      <c r="G4" s="14" t="s">
        <v>9</v>
      </c>
      <c r="H4" s="19" t="s">
        <v>10</v>
      </c>
      <c r="I4" s="19" t="s">
        <v>11</v>
      </c>
      <c r="J4" s="19" t="s">
        <v>12</v>
      </c>
      <c r="K4" s="18" t="s">
        <v>13</v>
      </c>
      <c r="L4" s="18" t="s">
        <v>14</v>
      </c>
      <c r="M4" s="14" t="s">
        <v>15</v>
      </c>
      <c r="N4" s="14" t="s">
        <v>16</v>
      </c>
    </row>
    <row r="5" customFormat="false" ht="12.8" hidden="false" customHeight="false" outlineLevel="0" collapsed="false">
      <c r="A5" s="20" t="n">
        <v>1</v>
      </c>
      <c r="B5" s="21" t="s">
        <v>25</v>
      </c>
      <c r="C5" s="22"/>
      <c r="D5" s="23" t="s">
        <v>334</v>
      </c>
      <c r="E5" s="24" t="s">
        <v>65</v>
      </c>
      <c r="F5" s="25" t="n">
        <v>2077</v>
      </c>
      <c r="G5" s="26" t="n">
        <v>2120</v>
      </c>
      <c r="H5" s="27" t="n">
        <v>36</v>
      </c>
      <c r="I5" s="27"/>
      <c r="J5" s="28" t="n">
        <f aca="false">H5</f>
        <v>36</v>
      </c>
      <c r="K5" s="29" t="n">
        <f aca="false">G5-H5</f>
        <v>2084</v>
      </c>
      <c r="L5" s="29" t="n">
        <f aca="false">F5-K5</f>
        <v>-7</v>
      </c>
      <c r="M5" s="30" t="n">
        <f aca="false">L5*100/F5</f>
        <v>-0.337024554646124</v>
      </c>
      <c r="N5" s="31"/>
    </row>
    <row r="6" customFormat="false" ht="13.4" hidden="false" customHeight="false" outlineLevel="0" collapsed="false">
      <c r="A6" s="32" t="n">
        <f aca="false">stas!A5+1</f>
        <v>2</v>
      </c>
      <c r="B6" s="33" t="s">
        <v>27</v>
      </c>
      <c r="C6" s="34" t="s">
        <v>28</v>
      </c>
      <c r="D6" s="35"/>
      <c r="E6" s="36"/>
      <c r="F6" s="37"/>
      <c r="G6" s="38"/>
      <c r="H6" s="39"/>
      <c r="I6" s="39" t="n">
        <v>36</v>
      </c>
      <c r="J6" s="28" t="n">
        <f aca="false">J5+H6-I6</f>
        <v>0</v>
      </c>
      <c r="K6" s="29" t="n">
        <f aca="false">G6-H6</f>
        <v>0</v>
      </c>
      <c r="L6" s="29" t="n">
        <f aca="false">F6-K6</f>
        <v>0</v>
      </c>
      <c r="M6" s="30" t="e">
        <f aca="false">L6*100/F6</f>
        <v>#VALUE!</v>
      </c>
      <c r="N6" s="32"/>
    </row>
    <row r="7" customFormat="false" ht="12.8" hidden="false" customHeight="false" outlineLevel="0" collapsed="false">
      <c r="A7" s="32" t="n">
        <f aca="false">stas!A6+1</f>
        <v>3</v>
      </c>
      <c r="B7" s="33"/>
      <c r="C7" s="34"/>
      <c r="D7" s="35"/>
      <c r="E7" s="36"/>
      <c r="F7" s="37"/>
      <c r="G7" s="38"/>
      <c r="H7" s="39"/>
      <c r="I7" s="39"/>
      <c r="J7" s="28" t="n">
        <f aca="false">J6+H7-I7</f>
        <v>0</v>
      </c>
      <c r="K7" s="29" t="n">
        <f aca="false">G7-H7</f>
        <v>0</v>
      </c>
      <c r="L7" s="29" t="n">
        <f aca="false">F7-K7</f>
        <v>0</v>
      </c>
      <c r="M7" s="30" t="e">
        <f aca="false">L7*100/F7</f>
        <v>#VALUE!</v>
      </c>
      <c r="N7" s="32"/>
    </row>
    <row r="8" customFormat="false" ht="12.8" hidden="false" customHeight="false" outlineLevel="0" collapsed="false">
      <c r="A8" s="32" t="n">
        <f aca="false">stas!A7+1</f>
        <v>4</v>
      </c>
      <c r="B8" s="33"/>
      <c r="C8" s="34"/>
      <c r="D8" s="35"/>
      <c r="E8" s="36"/>
      <c r="F8" s="37"/>
      <c r="G8" s="38"/>
      <c r="H8" s="39"/>
      <c r="I8" s="39"/>
      <c r="J8" s="28" t="n">
        <f aca="false">J7+H8-I8</f>
        <v>0</v>
      </c>
      <c r="K8" s="29" t="n">
        <f aca="false">G8-H8</f>
        <v>0</v>
      </c>
      <c r="L8" s="29" t="n">
        <f aca="false">F8-K8</f>
        <v>0</v>
      </c>
      <c r="M8" s="30" t="e">
        <f aca="false">L8*100/F8</f>
        <v>#VALUE!</v>
      </c>
      <c r="N8" s="32"/>
    </row>
    <row r="9" customFormat="false" ht="12.8" hidden="false" customHeight="false" outlineLevel="0" collapsed="false">
      <c r="A9" s="32" t="n">
        <f aca="false">stas!A8+1</f>
        <v>5</v>
      </c>
      <c r="B9" s="33"/>
      <c r="C9" s="34"/>
      <c r="D9" s="35"/>
      <c r="E9" s="36"/>
      <c r="F9" s="37"/>
      <c r="G9" s="38"/>
      <c r="H9" s="39"/>
      <c r="I9" s="39"/>
      <c r="J9" s="28" t="n">
        <f aca="false">J8+H9-I9</f>
        <v>0</v>
      </c>
      <c r="K9" s="29" t="n">
        <f aca="false">G9-H9</f>
        <v>0</v>
      </c>
      <c r="L9" s="29" t="n">
        <f aca="false">F9-K9</f>
        <v>0</v>
      </c>
      <c r="M9" s="30" t="e">
        <f aca="false">L9*100/F9</f>
        <v>#VALUE!</v>
      </c>
      <c r="N9" s="32"/>
    </row>
    <row r="10" customFormat="false" ht="12.8" hidden="false" customHeight="false" outlineLevel="0" collapsed="false">
      <c r="A10" s="32" t="n">
        <f aca="false">stas!A9+1</f>
        <v>6</v>
      </c>
      <c r="B10" s="33"/>
      <c r="C10" s="34"/>
      <c r="D10" s="35"/>
      <c r="E10" s="36"/>
      <c r="F10" s="37"/>
      <c r="G10" s="38"/>
      <c r="H10" s="39"/>
      <c r="I10" s="39"/>
      <c r="J10" s="28" t="n">
        <f aca="false">J9+H10-I10</f>
        <v>0</v>
      </c>
      <c r="K10" s="29" t="n">
        <f aca="false">G10-H10</f>
        <v>0</v>
      </c>
      <c r="L10" s="29" t="n">
        <f aca="false">F10-K10</f>
        <v>0</v>
      </c>
      <c r="M10" s="30" t="e">
        <f aca="false">L10*100/F10</f>
        <v>#VALUE!</v>
      </c>
      <c r="N10" s="32"/>
    </row>
    <row r="11" customFormat="false" ht="12.8" hidden="false" customHeight="false" outlineLevel="0" collapsed="false">
      <c r="A11" s="32" t="n">
        <f aca="false">stas!A10+1</f>
        <v>7</v>
      </c>
      <c r="B11" s="33"/>
      <c r="C11" s="34"/>
      <c r="D11" s="35"/>
      <c r="E11" s="36"/>
      <c r="F11" s="37"/>
      <c r="G11" s="38"/>
      <c r="H11" s="39"/>
      <c r="I11" s="39"/>
      <c r="J11" s="28" t="n">
        <f aca="false">J10+H11-I11</f>
        <v>0</v>
      </c>
      <c r="K11" s="29" t="n">
        <f aca="false">G11-H11</f>
        <v>0</v>
      </c>
      <c r="L11" s="29" t="n">
        <f aca="false">F11-K11</f>
        <v>0</v>
      </c>
      <c r="M11" s="30" t="e">
        <f aca="false">L11*100/F11</f>
        <v>#VALUE!</v>
      </c>
      <c r="N11" s="32"/>
    </row>
    <row r="12" customFormat="false" ht="12.8" hidden="false" customHeight="false" outlineLevel="0" collapsed="false">
      <c r="A12" s="32" t="n">
        <f aca="false">stas!A11+1</f>
        <v>8</v>
      </c>
      <c r="B12" s="33"/>
      <c r="C12" s="34"/>
      <c r="D12" s="35"/>
      <c r="E12" s="36"/>
      <c r="F12" s="37"/>
      <c r="G12" s="38"/>
      <c r="H12" s="39"/>
      <c r="I12" s="39"/>
      <c r="J12" s="28" t="n">
        <f aca="false">J11+H12-I12</f>
        <v>0</v>
      </c>
      <c r="K12" s="29" t="n">
        <f aca="false">G12-H12</f>
        <v>0</v>
      </c>
      <c r="L12" s="29" t="n">
        <f aca="false">F12-K12</f>
        <v>0</v>
      </c>
      <c r="M12" s="30" t="e">
        <f aca="false">L12*100/F12</f>
        <v>#VALUE!</v>
      </c>
      <c r="N12" s="32"/>
    </row>
    <row r="13" customFormat="false" ht="12.8" hidden="false" customHeight="false" outlineLevel="0" collapsed="false">
      <c r="A13" s="32" t="n">
        <f aca="false">stas!A12+1</f>
        <v>9</v>
      </c>
      <c r="B13" s="33"/>
      <c r="C13" s="34"/>
      <c r="D13" s="35"/>
      <c r="E13" s="36"/>
      <c r="F13" s="37"/>
      <c r="G13" s="38"/>
      <c r="H13" s="39"/>
      <c r="I13" s="39"/>
      <c r="J13" s="28" t="n">
        <f aca="false">J12+H13-I13</f>
        <v>0</v>
      </c>
      <c r="K13" s="29" t="n">
        <f aca="false">G13-H13</f>
        <v>0</v>
      </c>
      <c r="L13" s="29" t="n">
        <f aca="false">F13-K13</f>
        <v>0</v>
      </c>
      <c r="M13" s="30" t="e">
        <f aca="false">L13*100/F13</f>
        <v>#VALUE!</v>
      </c>
      <c r="N13" s="32"/>
    </row>
    <row r="14" customFormat="false" ht="12.8" hidden="false" customHeight="false" outlineLevel="0" collapsed="false">
      <c r="A14" s="32" t="n">
        <f aca="false">stas!A13+1</f>
        <v>10</v>
      </c>
      <c r="B14" s="33"/>
      <c r="C14" s="34"/>
      <c r="D14" s="35"/>
      <c r="E14" s="36"/>
      <c r="F14" s="37"/>
      <c r="G14" s="38"/>
      <c r="H14" s="39"/>
      <c r="I14" s="39"/>
      <c r="J14" s="28" t="n">
        <f aca="false">J13+H14-I14</f>
        <v>0</v>
      </c>
      <c r="K14" s="29" t="n">
        <f aca="false">G14-H14</f>
        <v>0</v>
      </c>
      <c r="L14" s="29" t="n">
        <f aca="false">F14-K14</f>
        <v>0</v>
      </c>
      <c r="M14" s="30" t="e">
        <f aca="false">L14*100/F14</f>
        <v>#VALUE!</v>
      </c>
      <c r="N14" s="32"/>
    </row>
    <row r="15" customFormat="false" ht="12.8" hidden="false" customHeight="false" outlineLevel="0" collapsed="false">
      <c r="A15" s="32" t="n">
        <f aca="false">stas!A14+1</f>
        <v>11</v>
      </c>
      <c r="B15" s="33"/>
      <c r="C15" s="34"/>
      <c r="D15" s="35"/>
      <c r="E15" s="36"/>
      <c r="F15" s="37"/>
      <c r="G15" s="38"/>
      <c r="H15" s="39"/>
      <c r="I15" s="39"/>
      <c r="J15" s="28" t="n">
        <f aca="false">J14+H15-I15</f>
        <v>0</v>
      </c>
      <c r="K15" s="29" t="n">
        <f aca="false">G15-H15</f>
        <v>0</v>
      </c>
      <c r="L15" s="29" t="n">
        <f aca="false">F15-K15</f>
        <v>0</v>
      </c>
      <c r="M15" s="30" t="e">
        <f aca="false">L15*100/F15</f>
        <v>#VALUE!</v>
      </c>
      <c r="N15" s="32"/>
    </row>
    <row r="16" customFormat="false" ht="12.8" hidden="false" customHeight="false" outlineLevel="0" collapsed="false">
      <c r="A16" s="32" t="n">
        <f aca="false">stas!A15+1</f>
        <v>12</v>
      </c>
      <c r="B16" s="33"/>
      <c r="C16" s="34"/>
      <c r="D16" s="35"/>
      <c r="E16" s="36"/>
      <c r="F16" s="37"/>
      <c r="G16" s="38"/>
      <c r="H16" s="39"/>
      <c r="I16" s="39"/>
      <c r="J16" s="28" t="n">
        <f aca="false">J15+H16-I16</f>
        <v>0</v>
      </c>
      <c r="K16" s="29" t="n">
        <f aca="false">G16-H16</f>
        <v>0</v>
      </c>
      <c r="L16" s="29" t="n">
        <f aca="false">F16-K16</f>
        <v>0</v>
      </c>
      <c r="M16" s="30" t="e">
        <f aca="false">L16*100/F16</f>
        <v>#VALUE!</v>
      </c>
      <c r="N16" s="32"/>
    </row>
    <row r="17" customFormat="false" ht="12.8" hidden="false" customHeight="false" outlineLevel="0" collapsed="false">
      <c r="A17" s="32" t="n">
        <f aca="false">stas!A16+1</f>
        <v>13</v>
      </c>
      <c r="B17" s="33"/>
      <c r="C17" s="34"/>
      <c r="D17" s="35"/>
      <c r="E17" s="36"/>
      <c r="F17" s="37"/>
      <c r="G17" s="38"/>
      <c r="H17" s="39"/>
      <c r="I17" s="39"/>
      <c r="J17" s="28" t="n">
        <f aca="false">J16+H17-I17</f>
        <v>0</v>
      </c>
      <c r="K17" s="29" t="n">
        <f aca="false">G17-H17</f>
        <v>0</v>
      </c>
      <c r="L17" s="29" t="n">
        <f aca="false">F17-K17</f>
        <v>0</v>
      </c>
      <c r="M17" s="30" t="e">
        <f aca="false">L17*100/F17</f>
        <v>#VALUE!</v>
      </c>
      <c r="N17" s="32"/>
    </row>
    <row r="18" customFormat="false" ht="12.8" hidden="false" customHeight="false" outlineLevel="0" collapsed="false">
      <c r="A18" s="32" t="n">
        <f aca="false">stas!A17+1</f>
        <v>14</v>
      </c>
      <c r="B18" s="33"/>
      <c r="C18" s="34"/>
      <c r="D18" s="35"/>
      <c r="E18" s="36"/>
      <c r="F18" s="37"/>
      <c r="G18" s="38"/>
      <c r="H18" s="39"/>
      <c r="I18" s="39"/>
      <c r="J18" s="28" t="n">
        <f aca="false">J17+H18-I18</f>
        <v>0</v>
      </c>
      <c r="K18" s="29" t="n">
        <f aca="false">G18-H18</f>
        <v>0</v>
      </c>
      <c r="L18" s="29" t="n">
        <f aca="false">F18-K18</f>
        <v>0</v>
      </c>
      <c r="M18" s="30" t="e">
        <f aca="false">L18*100/F18</f>
        <v>#VALUE!</v>
      </c>
      <c r="N18" s="32"/>
    </row>
    <row r="19" customFormat="false" ht="12.8" hidden="false" customHeight="false" outlineLevel="0" collapsed="false">
      <c r="A19" s="32" t="n">
        <f aca="false">stas!A18+1</f>
        <v>15</v>
      </c>
      <c r="B19" s="33"/>
      <c r="C19" s="34"/>
      <c r="D19" s="35"/>
      <c r="E19" s="36"/>
      <c r="F19" s="37"/>
      <c r="G19" s="38"/>
      <c r="H19" s="39"/>
      <c r="I19" s="39"/>
      <c r="J19" s="28" t="n">
        <f aca="false">J18+H19-I19</f>
        <v>0</v>
      </c>
      <c r="K19" s="29" t="n">
        <f aca="false">G19-H19</f>
        <v>0</v>
      </c>
      <c r="L19" s="29" t="n">
        <f aca="false">F19-K19</f>
        <v>0</v>
      </c>
      <c r="M19" s="30" t="e">
        <f aca="false">L19*100/F19</f>
        <v>#VALUE!</v>
      </c>
      <c r="N19" s="32"/>
    </row>
    <row r="20" customFormat="false" ht="12.8" hidden="false" customHeight="false" outlineLevel="0" collapsed="false">
      <c r="A20" s="32" t="n">
        <f aca="false">stas!A19+1</f>
        <v>16</v>
      </c>
      <c r="B20" s="33"/>
      <c r="C20" s="34"/>
      <c r="D20" s="35"/>
      <c r="E20" s="36"/>
      <c r="F20" s="37"/>
      <c r="G20" s="38"/>
      <c r="H20" s="39"/>
      <c r="I20" s="39"/>
      <c r="J20" s="28" t="n">
        <f aca="false">J19+H20-I20</f>
        <v>0</v>
      </c>
      <c r="K20" s="29" t="n">
        <f aca="false">G20-H20</f>
        <v>0</v>
      </c>
      <c r="L20" s="29" t="n">
        <f aca="false">F20-K20</f>
        <v>0</v>
      </c>
      <c r="M20" s="30" t="e">
        <f aca="false">L20*100/F20</f>
        <v>#VALUE!</v>
      </c>
      <c r="N20" s="32"/>
    </row>
    <row r="21" customFormat="false" ht="12.8" hidden="false" customHeight="false" outlineLevel="0" collapsed="false">
      <c r="A21" s="32" t="n">
        <f aca="false">stas!A20+1</f>
        <v>17</v>
      </c>
      <c r="B21" s="33"/>
      <c r="C21" s="34"/>
      <c r="D21" s="35"/>
      <c r="E21" s="36"/>
      <c r="F21" s="37"/>
      <c r="G21" s="38"/>
      <c r="H21" s="39"/>
      <c r="I21" s="39"/>
      <c r="J21" s="28" t="n">
        <f aca="false">J20+H21-I21</f>
        <v>0</v>
      </c>
      <c r="K21" s="29" t="n">
        <f aca="false">G21-H21</f>
        <v>0</v>
      </c>
      <c r="L21" s="29" t="n">
        <f aca="false">F21-K21</f>
        <v>0</v>
      </c>
      <c r="M21" s="30" t="e">
        <f aca="false">L21*100/F21</f>
        <v>#VALUE!</v>
      </c>
      <c r="N21" s="32"/>
    </row>
    <row r="22" customFormat="false" ht="12.8" hidden="false" customHeight="false" outlineLevel="0" collapsed="false">
      <c r="A22" s="32" t="n">
        <f aca="false">stas!A21+1</f>
        <v>18</v>
      </c>
      <c r="B22" s="33"/>
      <c r="C22" s="34"/>
      <c r="D22" s="35"/>
      <c r="E22" s="36"/>
      <c r="F22" s="37"/>
      <c r="G22" s="38"/>
      <c r="H22" s="39"/>
      <c r="I22" s="39"/>
      <c r="J22" s="28" t="n">
        <f aca="false">J21+H22-I22</f>
        <v>0</v>
      </c>
      <c r="K22" s="29" t="n">
        <f aca="false">G22-H22</f>
        <v>0</v>
      </c>
      <c r="L22" s="29" t="n">
        <f aca="false">F22-K22</f>
        <v>0</v>
      </c>
      <c r="M22" s="30" t="e">
        <f aca="false">L22*100/F22</f>
        <v>#VALUE!</v>
      </c>
      <c r="N22" s="32"/>
    </row>
    <row r="23" customFormat="false" ht="12.8" hidden="false" customHeight="false" outlineLevel="0" collapsed="false">
      <c r="A23" s="32" t="n">
        <f aca="false">stas!A22+1</f>
        <v>19</v>
      </c>
      <c r="B23" s="33"/>
      <c r="C23" s="34"/>
      <c r="D23" s="35"/>
      <c r="E23" s="36"/>
      <c r="F23" s="37"/>
      <c r="G23" s="38"/>
      <c r="H23" s="39"/>
      <c r="I23" s="39"/>
      <c r="J23" s="28" t="n">
        <f aca="false">J22+H23-I23</f>
        <v>0</v>
      </c>
      <c r="K23" s="29" t="n">
        <f aca="false">G23-H23</f>
        <v>0</v>
      </c>
      <c r="L23" s="29" t="n">
        <f aca="false">F23-K23</f>
        <v>0</v>
      </c>
      <c r="M23" s="30" t="e">
        <f aca="false">L23*100/F23</f>
        <v>#VALUE!</v>
      </c>
      <c r="N23" s="32"/>
    </row>
    <row r="24" customFormat="false" ht="12.8" hidden="false" customHeight="false" outlineLevel="0" collapsed="false">
      <c r="A24" s="32" t="n">
        <f aca="false">stas!A23+1</f>
        <v>20</v>
      </c>
      <c r="B24" s="33"/>
      <c r="C24" s="34"/>
      <c r="D24" s="35"/>
      <c r="E24" s="36"/>
      <c r="F24" s="37"/>
      <c r="G24" s="38"/>
      <c r="H24" s="39"/>
      <c r="I24" s="39"/>
      <c r="J24" s="28" t="n">
        <f aca="false">J23+H24-I24</f>
        <v>0</v>
      </c>
      <c r="K24" s="29" t="n">
        <f aca="false">G24-H24</f>
        <v>0</v>
      </c>
      <c r="L24" s="29" t="n">
        <f aca="false">F24-K24</f>
        <v>0</v>
      </c>
      <c r="M24" s="30" t="e">
        <f aca="false">L24*100/F24</f>
        <v>#VALUE!</v>
      </c>
      <c r="N24" s="32"/>
    </row>
    <row r="25" customFormat="false" ht="12.8" hidden="false" customHeight="false" outlineLevel="0" collapsed="false">
      <c r="A25" s="32" t="n">
        <f aca="false">stas!A24+1</f>
        <v>21</v>
      </c>
      <c r="B25" s="33"/>
      <c r="C25" s="34"/>
      <c r="D25" s="35"/>
      <c r="E25" s="36"/>
      <c r="F25" s="37"/>
      <c r="G25" s="38"/>
      <c r="H25" s="39"/>
      <c r="I25" s="39"/>
      <c r="J25" s="28" t="n">
        <f aca="false">J24+H25-I25</f>
        <v>0</v>
      </c>
      <c r="K25" s="29" t="n">
        <f aca="false">G25-H25</f>
        <v>0</v>
      </c>
      <c r="L25" s="29" t="n">
        <f aca="false">F25-K25</f>
        <v>0</v>
      </c>
      <c r="M25" s="30" t="e">
        <f aca="false">L25*100/F25</f>
        <v>#VALUE!</v>
      </c>
      <c r="N25" s="32"/>
    </row>
    <row r="26" customFormat="false" ht="12.8" hidden="false" customHeight="false" outlineLevel="0" collapsed="false">
      <c r="A26" s="32" t="n">
        <f aca="false">stas!A25+1</f>
        <v>22</v>
      </c>
      <c r="B26" s="33"/>
      <c r="C26" s="34"/>
      <c r="D26" s="35"/>
      <c r="E26" s="36"/>
      <c r="F26" s="37"/>
      <c r="G26" s="38"/>
      <c r="H26" s="39"/>
      <c r="I26" s="39"/>
      <c r="J26" s="28" t="n">
        <f aca="false">J25+H26-I26</f>
        <v>0</v>
      </c>
      <c r="K26" s="29" t="n">
        <f aca="false">G26-H26</f>
        <v>0</v>
      </c>
      <c r="L26" s="29" t="n">
        <f aca="false">F26-K26</f>
        <v>0</v>
      </c>
      <c r="M26" s="30" t="e">
        <f aca="false">L26*100/F26</f>
        <v>#VALUE!</v>
      </c>
      <c r="N26" s="32"/>
    </row>
    <row r="27" customFormat="false" ht="12.8" hidden="false" customHeight="false" outlineLevel="0" collapsed="false">
      <c r="A27" s="32" t="n">
        <f aca="false">stas!A26+1</f>
        <v>23</v>
      </c>
      <c r="B27" s="33"/>
      <c r="C27" s="34"/>
      <c r="D27" s="35"/>
      <c r="E27" s="36"/>
      <c r="F27" s="37"/>
      <c r="G27" s="38"/>
      <c r="H27" s="39"/>
      <c r="I27" s="39"/>
      <c r="J27" s="28" t="n">
        <f aca="false">J26+H27-I27</f>
        <v>0</v>
      </c>
      <c r="K27" s="29" t="n">
        <f aca="false">G27-H27</f>
        <v>0</v>
      </c>
      <c r="L27" s="29" t="n">
        <f aca="false">F27-K27</f>
        <v>0</v>
      </c>
      <c r="M27" s="30" t="e">
        <f aca="false">L27*100/F27</f>
        <v>#VALUE!</v>
      </c>
      <c r="N27" s="32"/>
    </row>
    <row r="28" customFormat="false" ht="12.8" hidden="false" customHeight="false" outlineLevel="0" collapsed="false">
      <c r="A28" s="32" t="n">
        <f aca="false">stas!A27+1</f>
        <v>24</v>
      </c>
      <c r="B28" s="33"/>
      <c r="C28" s="34"/>
      <c r="D28" s="35"/>
      <c r="E28" s="36"/>
      <c r="F28" s="37"/>
      <c r="G28" s="38"/>
      <c r="H28" s="39"/>
      <c r="I28" s="39"/>
      <c r="J28" s="28" t="n">
        <f aca="false">J27+H28-I28</f>
        <v>0</v>
      </c>
      <c r="K28" s="29" t="n">
        <f aca="false">G28-H28</f>
        <v>0</v>
      </c>
      <c r="L28" s="29" t="n">
        <f aca="false">F28-K28</f>
        <v>0</v>
      </c>
      <c r="M28" s="30" t="e">
        <f aca="false">L28*100/F28</f>
        <v>#VALUE!</v>
      </c>
      <c r="N28" s="32"/>
    </row>
    <row r="29" customFormat="false" ht="12.8" hidden="false" customHeight="false" outlineLevel="0" collapsed="false">
      <c r="A29" s="32" t="n">
        <f aca="false">stas!A28+1</f>
        <v>25</v>
      </c>
      <c r="B29" s="33"/>
      <c r="C29" s="34"/>
      <c r="D29" s="35"/>
      <c r="E29" s="36"/>
      <c r="F29" s="37"/>
      <c r="G29" s="38"/>
      <c r="H29" s="39"/>
      <c r="I29" s="39"/>
      <c r="J29" s="28" t="n">
        <f aca="false">J28+H29-I29</f>
        <v>0</v>
      </c>
      <c r="K29" s="29" t="n">
        <f aca="false">G29-H29</f>
        <v>0</v>
      </c>
      <c r="L29" s="29" t="n">
        <f aca="false">F29-K29</f>
        <v>0</v>
      </c>
      <c r="M29" s="30" t="e">
        <f aca="false">L29*100/F29</f>
        <v>#VALUE!</v>
      </c>
      <c r="N29" s="32"/>
    </row>
    <row r="30" customFormat="false" ht="12.8" hidden="false" customHeight="false" outlineLevel="0" collapsed="false">
      <c r="A30" s="32" t="n">
        <f aca="false">stas!A29+1</f>
        <v>26</v>
      </c>
      <c r="B30" s="33"/>
      <c r="C30" s="34"/>
      <c r="D30" s="35"/>
      <c r="E30" s="36"/>
      <c r="F30" s="37"/>
      <c r="G30" s="38"/>
      <c r="H30" s="39"/>
      <c r="I30" s="39"/>
      <c r="J30" s="28" t="n">
        <f aca="false">J29+H30-I30</f>
        <v>0</v>
      </c>
      <c r="K30" s="29" t="n">
        <f aca="false">G30-H30</f>
        <v>0</v>
      </c>
      <c r="L30" s="29" t="n">
        <f aca="false">F30-K30</f>
        <v>0</v>
      </c>
      <c r="M30" s="30" t="e">
        <f aca="false">L30*100/F30</f>
        <v>#VALUE!</v>
      </c>
      <c r="N30" s="32"/>
    </row>
    <row r="31" customFormat="false" ht="12.8" hidden="false" customHeight="false" outlineLevel="0" collapsed="false">
      <c r="A31" s="32" t="n">
        <f aca="false">stas!A30+1</f>
        <v>27</v>
      </c>
      <c r="B31" s="33"/>
      <c r="C31" s="34"/>
      <c r="D31" s="35"/>
      <c r="E31" s="36"/>
      <c r="F31" s="37"/>
      <c r="G31" s="38"/>
      <c r="H31" s="39"/>
      <c r="I31" s="39"/>
      <c r="J31" s="28" t="n">
        <f aca="false">J30+H31-I31</f>
        <v>0</v>
      </c>
      <c r="K31" s="29" t="n">
        <f aca="false">G31-H31</f>
        <v>0</v>
      </c>
      <c r="L31" s="29" t="n">
        <f aca="false">F31-K31</f>
        <v>0</v>
      </c>
      <c r="M31" s="30" t="e">
        <f aca="false">L31*100/F31</f>
        <v>#VALUE!</v>
      </c>
      <c r="N31" s="32"/>
    </row>
    <row r="32" customFormat="false" ht="12.8" hidden="false" customHeight="false" outlineLevel="0" collapsed="false">
      <c r="A32" s="32" t="n">
        <f aca="false">stas!A31+1</f>
        <v>28</v>
      </c>
      <c r="B32" s="33"/>
      <c r="C32" s="34"/>
      <c r="D32" s="35"/>
      <c r="E32" s="36"/>
      <c r="F32" s="37"/>
      <c r="G32" s="38"/>
      <c r="H32" s="39"/>
      <c r="I32" s="39"/>
      <c r="J32" s="28" t="n">
        <f aca="false">J31+H32-I32</f>
        <v>0</v>
      </c>
      <c r="K32" s="29" t="n">
        <f aca="false">G32-H32</f>
        <v>0</v>
      </c>
      <c r="L32" s="29" t="n">
        <f aca="false">F32-K32</f>
        <v>0</v>
      </c>
      <c r="M32" s="30" t="e">
        <f aca="false">L32*100/F32</f>
        <v>#VALUE!</v>
      </c>
      <c r="N32" s="32"/>
    </row>
    <row r="33" customFormat="false" ht="12.8" hidden="false" customHeight="false" outlineLevel="0" collapsed="false">
      <c r="A33" s="32" t="n">
        <f aca="false">stas!A32+1</f>
        <v>29</v>
      </c>
      <c r="B33" s="33"/>
      <c r="C33" s="34"/>
      <c r="D33" s="35"/>
      <c r="E33" s="36"/>
      <c r="F33" s="37"/>
      <c r="G33" s="38"/>
      <c r="H33" s="39"/>
      <c r="I33" s="39"/>
      <c r="J33" s="28" t="n">
        <f aca="false">J32+H33-I33</f>
        <v>0</v>
      </c>
      <c r="K33" s="29" t="n">
        <f aca="false">G33-H33</f>
        <v>0</v>
      </c>
      <c r="L33" s="29" t="n">
        <f aca="false">F33-K33</f>
        <v>0</v>
      </c>
      <c r="M33" s="30" t="e">
        <f aca="false">L33*100/F33</f>
        <v>#VALUE!</v>
      </c>
      <c r="N33" s="32"/>
    </row>
    <row r="34" customFormat="false" ht="12.8" hidden="false" customHeight="false" outlineLevel="0" collapsed="false">
      <c r="A34" s="32" t="n">
        <f aca="false">stas!A33+1</f>
        <v>30</v>
      </c>
      <c r="B34" s="33"/>
      <c r="C34" s="34"/>
      <c r="D34" s="35"/>
      <c r="E34" s="36"/>
      <c r="F34" s="37"/>
      <c r="G34" s="38"/>
      <c r="H34" s="39"/>
      <c r="I34" s="39"/>
      <c r="J34" s="28" t="n">
        <f aca="false">J33+H34-I34</f>
        <v>0</v>
      </c>
      <c r="K34" s="29" t="n">
        <f aca="false">G34-H34</f>
        <v>0</v>
      </c>
      <c r="L34" s="29" t="n">
        <f aca="false">F34-K34</f>
        <v>0</v>
      </c>
      <c r="M34" s="30" t="e">
        <f aca="false">L34*100/F34</f>
        <v>#VALUE!</v>
      </c>
      <c r="N34" s="32"/>
    </row>
    <row r="35" customFormat="false" ht="12.8" hidden="false" customHeight="false" outlineLevel="0" collapsed="false">
      <c r="A35" s="32" t="n">
        <f aca="false">stas!A34+1</f>
        <v>31</v>
      </c>
      <c r="B35" s="33"/>
      <c r="C35" s="34"/>
      <c r="D35" s="35"/>
      <c r="E35" s="36"/>
      <c r="F35" s="37"/>
      <c r="G35" s="38"/>
      <c r="H35" s="39"/>
      <c r="I35" s="39"/>
      <c r="J35" s="28" t="n">
        <f aca="false">J34+H35-I35</f>
        <v>0</v>
      </c>
      <c r="K35" s="29" t="n">
        <f aca="false">G35-H35</f>
        <v>0</v>
      </c>
      <c r="L35" s="29" t="n">
        <f aca="false">F35-K35</f>
        <v>0</v>
      </c>
      <c r="M35" s="30" t="e">
        <f aca="false">L35*100/F35</f>
        <v>#VALUE!</v>
      </c>
      <c r="N35" s="32"/>
    </row>
    <row r="36" customFormat="false" ht="12.8" hidden="false" customHeight="false" outlineLevel="0" collapsed="false">
      <c r="A36" s="32" t="n">
        <f aca="false">stas!A35+1</f>
        <v>32</v>
      </c>
      <c r="B36" s="33"/>
      <c r="C36" s="34"/>
      <c r="D36" s="35"/>
      <c r="E36" s="36"/>
      <c r="F36" s="37"/>
      <c r="G36" s="38"/>
      <c r="H36" s="39"/>
      <c r="I36" s="39"/>
      <c r="J36" s="28" t="n">
        <f aca="false">J35+H36-I36</f>
        <v>0</v>
      </c>
      <c r="K36" s="29" t="n">
        <f aca="false">G36-H36</f>
        <v>0</v>
      </c>
      <c r="L36" s="29" t="n">
        <f aca="false">F36-K36</f>
        <v>0</v>
      </c>
      <c r="M36" s="30" t="e">
        <f aca="false">L36*100/F36</f>
        <v>#VALUE!</v>
      </c>
      <c r="N36" s="32"/>
    </row>
    <row r="37" customFormat="false" ht="12.8" hidden="false" customHeight="false" outlineLevel="0" collapsed="false">
      <c r="A37" s="32" t="n">
        <f aca="false">stas!A36+1</f>
        <v>33</v>
      </c>
      <c r="B37" s="33"/>
      <c r="C37" s="34"/>
      <c r="D37" s="35"/>
      <c r="E37" s="36"/>
      <c r="F37" s="37"/>
      <c r="G37" s="38"/>
      <c r="H37" s="39"/>
      <c r="I37" s="39"/>
      <c r="J37" s="28" t="n">
        <f aca="false">J36+H37-I37</f>
        <v>0</v>
      </c>
      <c r="K37" s="29" t="n">
        <f aca="false">G37-H37</f>
        <v>0</v>
      </c>
      <c r="L37" s="29" t="n">
        <f aca="false">F37-K37</f>
        <v>0</v>
      </c>
      <c r="M37" s="30" t="e">
        <f aca="false">L37*100/F37</f>
        <v>#VALUE!</v>
      </c>
      <c r="N37" s="32"/>
    </row>
    <row r="38" customFormat="false" ht="12.8" hidden="false" customHeight="false" outlineLevel="0" collapsed="false">
      <c r="A38" s="32" t="n">
        <f aca="false">stas!A37+1</f>
        <v>34</v>
      </c>
      <c r="B38" s="33"/>
      <c r="C38" s="34"/>
      <c r="D38" s="35"/>
      <c r="E38" s="36"/>
      <c r="F38" s="37"/>
      <c r="G38" s="38"/>
      <c r="H38" s="39"/>
      <c r="I38" s="39"/>
      <c r="J38" s="28" t="n">
        <f aca="false">J37+H38-I38</f>
        <v>0</v>
      </c>
      <c r="K38" s="29" t="n">
        <f aca="false">G38-H38</f>
        <v>0</v>
      </c>
      <c r="L38" s="29" t="n">
        <f aca="false">F38-K38</f>
        <v>0</v>
      </c>
      <c r="M38" s="30" t="e">
        <f aca="false">L38*100/F38</f>
        <v>#VALUE!</v>
      </c>
      <c r="N38" s="32"/>
    </row>
    <row r="39" customFormat="false" ht="12.8" hidden="false" customHeight="false" outlineLevel="0" collapsed="false">
      <c r="A39" s="32" t="n">
        <f aca="false">stas!A38+1</f>
        <v>35</v>
      </c>
      <c r="B39" s="33"/>
      <c r="C39" s="34"/>
      <c r="D39" s="35"/>
      <c r="E39" s="36"/>
      <c r="F39" s="37"/>
      <c r="G39" s="38"/>
      <c r="H39" s="39"/>
      <c r="I39" s="39"/>
      <c r="J39" s="28" t="n">
        <f aca="false">J38+H39-I39</f>
        <v>0</v>
      </c>
      <c r="K39" s="29" t="n">
        <f aca="false">G39-H39</f>
        <v>0</v>
      </c>
      <c r="L39" s="29" t="n">
        <f aca="false">F39-K39</f>
        <v>0</v>
      </c>
      <c r="M39" s="30" t="e">
        <f aca="false">L39*100/F39</f>
        <v>#VALUE!</v>
      </c>
      <c r="N39" s="32"/>
    </row>
    <row r="40" customFormat="false" ht="12.8" hidden="false" customHeight="false" outlineLevel="0" collapsed="false">
      <c r="A40" s="32" t="n">
        <f aca="false">stas!A39+1</f>
        <v>36</v>
      </c>
      <c r="B40" s="33"/>
      <c r="C40" s="34"/>
      <c r="D40" s="35"/>
      <c r="E40" s="36"/>
      <c r="F40" s="37"/>
      <c r="G40" s="38"/>
      <c r="H40" s="39"/>
      <c r="I40" s="39"/>
      <c r="J40" s="28" t="n">
        <f aca="false">J39+H40-I40</f>
        <v>0</v>
      </c>
      <c r="K40" s="29" t="n">
        <f aca="false">G40-H40</f>
        <v>0</v>
      </c>
      <c r="L40" s="29" t="n">
        <f aca="false">F40-K40</f>
        <v>0</v>
      </c>
      <c r="M40" s="30" t="e">
        <f aca="false">L40*100/F40</f>
        <v>#VALUE!</v>
      </c>
      <c r="N40" s="32"/>
    </row>
    <row r="41" customFormat="false" ht="12.8" hidden="false" customHeight="false" outlineLevel="0" collapsed="false">
      <c r="A41" s="32" t="n">
        <f aca="false">stas!A40+1</f>
        <v>37</v>
      </c>
      <c r="B41" s="33"/>
      <c r="C41" s="34"/>
      <c r="D41" s="35"/>
      <c r="E41" s="36"/>
      <c r="F41" s="37"/>
      <c r="G41" s="38"/>
      <c r="H41" s="39"/>
      <c r="I41" s="39"/>
      <c r="J41" s="28" t="n">
        <f aca="false">J40+H41-I41</f>
        <v>0</v>
      </c>
      <c r="K41" s="29" t="n">
        <f aca="false">G41-H41</f>
        <v>0</v>
      </c>
      <c r="L41" s="29" t="n">
        <f aca="false">F41-K41</f>
        <v>0</v>
      </c>
      <c r="M41" s="30" t="e">
        <f aca="false">L41*100/F41</f>
        <v>#VALUE!</v>
      </c>
      <c r="N41" s="32"/>
    </row>
    <row r="42" customFormat="false" ht="12.8" hidden="false" customHeight="false" outlineLevel="0" collapsed="false">
      <c r="A42" s="32" t="n">
        <f aca="false">stas!A41+1</f>
        <v>38</v>
      </c>
      <c r="B42" s="33"/>
      <c r="C42" s="34"/>
      <c r="D42" s="35"/>
      <c r="E42" s="36"/>
      <c r="F42" s="37"/>
      <c r="G42" s="38"/>
      <c r="H42" s="39"/>
      <c r="I42" s="39"/>
      <c r="J42" s="28" t="n">
        <f aca="false">J41+H42-I42</f>
        <v>0</v>
      </c>
      <c r="K42" s="29" t="n">
        <f aca="false">G42-H42</f>
        <v>0</v>
      </c>
      <c r="L42" s="29" t="n">
        <f aca="false">F42-K42</f>
        <v>0</v>
      </c>
      <c r="M42" s="30" t="e">
        <f aca="false">L42*100/F42</f>
        <v>#VALUE!</v>
      </c>
      <c r="N42" s="32"/>
    </row>
    <row r="43" customFormat="false" ht="12.8" hidden="false" customHeight="false" outlineLevel="0" collapsed="false">
      <c r="A43" s="32" t="n">
        <f aca="false">stas!A42+1</f>
        <v>39</v>
      </c>
      <c r="B43" s="33"/>
      <c r="C43" s="34"/>
      <c r="D43" s="35"/>
      <c r="E43" s="36"/>
      <c r="F43" s="37"/>
      <c r="G43" s="38"/>
      <c r="H43" s="39"/>
      <c r="I43" s="39"/>
      <c r="J43" s="28" t="n">
        <f aca="false">J42+H43-I43</f>
        <v>0</v>
      </c>
      <c r="K43" s="29" t="n">
        <f aca="false">G43-H43</f>
        <v>0</v>
      </c>
      <c r="L43" s="29" t="n">
        <f aca="false">F43-K43</f>
        <v>0</v>
      </c>
      <c r="M43" s="30" t="e">
        <f aca="false">L43*100/F43</f>
        <v>#VALUE!</v>
      </c>
      <c r="N43" s="32"/>
    </row>
    <row r="44" customFormat="false" ht="12.8" hidden="false" customHeight="false" outlineLevel="0" collapsed="false">
      <c r="A44" s="32" t="n">
        <f aca="false">stas!A43+1</f>
        <v>40</v>
      </c>
      <c r="B44" s="33"/>
      <c r="C44" s="34"/>
      <c r="D44" s="35"/>
      <c r="E44" s="36"/>
      <c r="F44" s="37"/>
      <c r="G44" s="38"/>
      <c r="H44" s="39"/>
      <c r="I44" s="39"/>
      <c r="J44" s="28" t="n">
        <f aca="false">J43+H44-I44</f>
        <v>0</v>
      </c>
      <c r="K44" s="29" t="n">
        <f aca="false">G44-H44</f>
        <v>0</v>
      </c>
      <c r="L44" s="29" t="n">
        <f aca="false">F44-K44</f>
        <v>0</v>
      </c>
      <c r="M44" s="30" t="e">
        <f aca="false">L44*100/F44</f>
        <v>#VALUE!</v>
      </c>
      <c r="N44" s="32"/>
    </row>
    <row r="45" customFormat="false" ht="12.8" hidden="false" customHeight="false" outlineLevel="0" collapsed="false">
      <c r="A45" s="32" t="n">
        <f aca="false">stas!A44+1</f>
        <v>41</v>
      </c>
      <c r="B45" s="33"/>
      <c r="C45" s="34"/>
      <c r="D45" s="35"/>
      <c r="E45" s="36"/>
      <c r="F45" s="37"/>
      <c r="G45" s="38"/>
      <c r="H45" s="39"/>
      <c r="I45" s="39"/>
      <c r="J45" s="28" t="n">
        <f aca="false">J44+H45-I45</f>
        <v>0</v>
      </c>
      <c r="K45" s="29" t="n">
        <f aca="false">G45-H45</f>
        <v>0</v>
      </c>
      <c r="L45" s="29" t="n">
        <f aca="false">F45-K45</f>
        <v>0</v>
      </c>
      <c r="M45" s="30" t="e">
        <f aca="false">L45*100/F45</f>
        <v>#VALUE!</v>
      </c>
      <c r="N45" s="32"/>
    </row>
    <row r="46" customFormat="false" ht="12.8" hidden="false" customHeight="false" outlineLevel="0" collapsed="false">
      <c r="A46" s="32" t="n">
        <f aca="false">stas!A45+1</f>
        <v>42</v>
      </c>
      <c r="B46" s="33"/>
      <c r="C46" s="34"/>
      <c r="D46" s="35"/>
      <c r="E46" s="36"/>
      <c r="F46" s="37"/>
      <c r="G46" s="38"/>
      <c r="H46" s="39"/>
      <c r="I46" s="39"/>
      <c r="J46" s="28" t="n">
        <f aca="false">J45+H46-I46</f>
        <v>0</v>
      </c>
      <c r="K46" s="29" t="n">
        <f aca="false">G46-H46</f>
        <v>0</v>
      </c>
      <c r="L46" s="29" t="n">
        <f aca="false">F46-K46</f>
        <v>0</v>
      </c>
      <c r="M46" s="30" t="e">
        <f aca="false">L46*100/F46</f>
        <v>#VALUE!</v>
      </c>
      <c r="N46" s="32"/>
    </row>
    <row r="47" customFormat="false" ht="12.8" hidden="false" customHeight="false" outlineLevel="0" collapsed="false">
      <c r="A47" s="32" t="n">
        <f aca="false">stas!A46+1</f>
        <v>43</v>
      </c>
      <c r="B47" s="33"/>
      <c r="C47" s="34"/>
      <c r="D47" s="35"/>
      <c r="E47" s="36"/>
      <c r="F47" s="37"/>
      <c r="G47" s="38"/>
      <c r="H47" s="39"/>
      <c r="I47" s="39"/>
      <c r="J47" s="28" t="n">
        <f aca="false">J46+H47-I47</f>
        <v>0</v>
      </c>
      <c r="K47" s="29" t="n">
        <f aca="false">G47-H47</f>
        <v>0</v>
      </c>
      <c r="L47" s="29" t="n">
        <f aca="false">F47-K47</f>
        <v>0</v>
      </c>
      <c r="M47" s="30" t="e">
        <f aca="false">L47*100/F47</f>
        <v>#VALUE!</v>
      </c>
      <c r="N47" s="32"/>
    </row>
    <row r="48" customFormat="false" ht="12.8" hidden="false" customHeight="false" outlineLevel="0" collapsed="false">
      <c r="A48" s="32" t="n">
        <f aca="false">stas!A47+1</f>
        <v>44</v>
      </c>
      <c r="B48" s="33"/>
      <c r="C48" s="34"/>
      <c r="D48" s="35"/>
      <c r="E48" s="36"/>
      <c r="F48" s="37"/>
      <c r="G48" s="38"/>
      <c r="H48" s="39"/>
      <c r="I48" s="39"/>
      <c r="J48" s="28" t="n">
        <f aca="false">J47+H48-I48</f>
        <v>0</v>
      </c>
      <c r="K48" s="29" t="n">
        <f aca="false">G48-H48</f>
        <v>0</v>
      </c>
      <c r="L48" s="29" t="n">
        <f aca="false">F48-K48</f>
        <v>0</v>
      </c>
      <c r="M48" s="30" t="e">
        <f aca="false">L48*100/F48</f>
        <v>#VALUE!</v>
      </c>
      <c r="N48" s="32"/>
    </row>
    <row r="49" customFormat="false" ht="12.8" hidden="false" customHeight="false" outlineLevel="0" collapsed="false">
      <c r="A49" s="32" t="n">
        <f aca="false">stas!A48+1</f>
        <v>45</v>
      </c>
      <c r="B49" s="33"/>
      <c r="C49" s="34"/>
      <c r="D49" s="35"/>
      <c r="E49" s="36"/>
      <c r="F49" s="37"/>
      <c r="G49" s="38"/>
      <c r="H49" s="39"/>
      <c r="I49" s="39"/>
      <c r="J49" s="28" t="n">
        <f aca="false">J48+H49-I49</f>
        <v>0</v>
      </c>
      <c r="K49" s="29" t="n">
        <f aca="false">G49-H49</f>
        <v>0</v>
      </c>
      <c r="L49" s="29" t="n">
        <f aca="false">F49-K49</f>
        <v>0</v>
      </c>
      <c r="M49" s="30" t="e">
        <f aca="false">L49*100/F49</f>
        <v>#VALUE!</v>
      </c>
      <c r="N49" s="32"/>
    </row>
    <row r="50" customFormat="false" ht="12.8" hidden="false" customHeight="false" outlineLevel="0" collapsed="false">
      <c r="A50" s="32" t="n">
        <f aca="false">stas!A49+1</f>
        <v>46</v>
      </c>
      <c r="B50" s="33"/>
      <c r="C50" s="34"/>
      <c r="D50" s="35"/>
      <c r="E50" s="36"/>
      <c r="F50" s="37"/>
      <c r="G50" s="38"/>
      <c r="H50" s="39"/>
      <c r="I50" s="39"/>
      <c r="J50" s="28" t="n">
        <f aca="false">J49+H50-I50</f>
        <v>0</v>
      </c>
      <c r="K50" s="29" t="n">
        <f aca="false">G50-H50</f>
        <v>0</v>
      </c>
      <c r="L50" s="29" t="n">
        <f aca="false">F50-K50</f>
        <v>0</v>
      </c>
      <c r="M50" s="30" t="e">
        <f aca="false">L50*100/F50</f>
        <v>#VALUE!</v>
      </c>
      <c r="N50" s="32"/>
    </row>
    <row r="51" customFormat="false" ht="12.8" hidden="false" customHeight="false" outlineLevel="0" collapsed="false">
      <c r="A51" s="32" t="n">
        <f aca="false">stas!A50+1</f>
        <v>47</v>
      </c>
      <c r="B51" s="33"/>
      <c r="C51" s="34"/>
      <c r="D51" s="35"/>
      <c r="E51" s="36"/>
      <c r="F51" s="37"/>
      <c r="G51" s="38"/>
      <c r="H51" s="39"/>
      <c r="I51" s="39"/>
      <c r="J51" s="28" t="n">
        <f aca="false">J50+H51-I51</f>
        <v>0</v>
      </c>
      <c r="K51" s="29" t="n">
        <f aca="false">G51-H51</f>
        <v>0</v>
      </c>
      <c r="L51" s="29" t="n">
        <f aca="false">F51-K51</f>
        <v>0</v>
      </c>
      <c r="M51" s="30" t="e">
        <f aca="false">L51*100/F51</f>
        <v>#VALUE!</v>
      </c>
      <c r="N51" s="32"/>
    </row>
    <row r="52" customFormat="false" ht="12.8" hidden="false" customHeight="false" outlineLevel="0" collapsed="false">
      <c r="A52" s="32" t="n">
        <f aca="false">stas!A51+1</f>
        <v>48</v>
      </c>
      <c r="B52" s="33"/>
      <c r="C52" s="34"/>
      <c r="D52" s="35"/>
      <c r="E52" s="36"/>
      <c r="F52" s="37"/>
      <c r="G52" s="38"/>
      <c r="H52" s="39"/>
      <c r="I52" s="39"/>
      <c r="J52" s="28" t="n">
        <f aca="false">J51+H52-I52</f>
        <v>0</v>
      </c>
      <c r="K52" s="29" t="n">
        <f aca="false">G52-H52</f>
        <v>0</v>
      </c>
      <c r="L52" s="29" t="n">
        <f aca="false">F52-K52</f>
        <v>0</v>
      </c>
      <c r="M52" s="30" t="e">
        <f aca="false">L52*100/F52</f>
        <v>#VALUE!</v>
      </c>
      <c r="N52" s="32"/>
    </row>
    <row r="53" customFormat="false" ht="12.8" hidden="false" customHeight="false" outlineLevel="0" collapsed="false">
      <c r="A53" s="32" t="n">
        <f aca="false">stas!A52+1</f>
        <v>49</v>
      </c>
      <c r="B53" s="33"/>
      <c r="C53" s="34"/>
      <c r="D53" s="35"/>
      <c r="E53" s="36"/>
      <c r="F53" s="37"/>
      <c r="G53" s="38"/>
      <c r="H53" s="39"/>
      <c r="I53" s="39"/>
      <c r="J53" s="28" t="n">
        <f aca="false">J52+H53-I53</f>
        <v>0</v>
      </c>
      <c r="K53" s="29" t="n">
        <f aca="false">G53-H53</f>
        <v>0</v>
      </c>
      <c r="L53" s="29" t="n">
        <f aca="false">F53-K53</f>
        <v>0</v>
      </c>
      <c r="M53" s="30" t="e">
        <f aca="false">L53*100/F53</f>
        <v>#VALUE!</v>
      </c>
      <c r="N53" s="32"/>
    </row>
    <row r="54" customFormat="false" ht="12.8" hidden="false" customHeight="false" outlineLevel="0" collapsed="false">
      <c r="A54" s="32" t="n">
        <f aca="false">stas!A53+1</f>
        <v>50</v>
      </c>
      <c r="B54" s="33"/>
      <c r="C54" s="34"/>
      <c r="D54" s="35"/>
      <c r="E54" s="36"/>
      <c r="F54" s="37"/>
      <c r="G54" s="38"/>
      <c r="H54" s="39"/>
      <c r="I54" s="39"/>
      <c r="J54" s="28" t="n">
        <f aca="false">J53+H54-I54</f>
        <v>0</v>
      </c>
      <c r="K54" s="29" t="n">
        <f aca="false">G54-H54</f>
        <v>0</v>
      </c>
      <c r="L54" s="29" t="n">
        <f aca="false">F54-K54</f>
        <v>0</v>
      </c>
      <c r="M54" s="30" t="e">
        <f aca="false">L54*100/F54</f>
        <v>#VALUE!</v>
      </c>
      <c r="N54" s="32"/>
    </row>
    <row r="55" customFormat="false" ht="12.8" hidden="false" customHeight="false" outlineLevel="0" collapsed="false">
      <c r="A55" s="32" t="n">
        <f aca="false">stas!A54+1</f>
        <v>51</v>
      </c>
      <c r="B55" s="33"/>
      <c r="C55" s="34"/>
      <c r="D55" s="35"/>
      <c r="E55" s="36"/>
      <c r="F55" s="37"/>
      <c r="G55" s="38"/>
      <c r="H55" s="39"/>
      <c r="I55" s="39"/>
      <c r="J55" s="28" t="n">
        <f aca="false">J54+H55-I55</f>
        <v>0</v>
      </c>
      <c r="K55" s="29" t="n">
        <f aca="false">G55-H55</f>
        <v>0</v>
      </c>
      <c r="L55" s="29" t="n">
        <f aca="false">F55-K55</f>
        <v>0</v>
      </c>
      <c r="M55" s="30" t="e">
        <f aca="false">L55*100/F55</f>
        <v>#VALUE!</v>
      </c>
      <c r="N55" s="32"/>
    </row>
    <row r="56" customFormat="false" ht="12.8" hidden="false" customHeight="false" outlineLevel="0" collapsed="false">
      <c r="A56" s="32" t="n">
        <f aca="false">stas!A55+1</f>
        <v>52</v>
      </c>
      <c r="B56" s="33"/>
      <c r="C56" s="34"/>
      <c r="D56" s="35"/>
      <c r="E56" s="36"/>
      <c r="F56" s="37"/>
      <c r="G56" s="38"/>
      <c r="H56" s="39"/>
      <c r="I56" s="39"/>
      <c r="J56" s="28" t="n">
        <f aca="false">J55+H56-I56</f>
        <v>0</v>
      </c>
      <c r="K56" s="29" t="n">
        <f aca="false">G56-H56</f>
        <v>0</v>
      </c>
      <c r="L56" s="29" t="n">
        <f aca="false">F56-K56</f>
        <v>0</v>
      </c>
      <c r="M56" s="30" t="e">
        <f aca="false">L56*100/F56</f>
        <v>#VALUE!</v>
      </c>
      <c r="N56" s="32"/>
    </row>
    <row r="57" customFormat="false" ht="12.8" hidden="false" customHeight="false" outlineLevel="0" collapsed="false">
      <c r="A57" s="32" t="n">
        <f aca="false">stas!A56+1</f>
        <v>53</v>
      </c>
      <c r="B57" s="33"/>
      <c r="C57" s="34"/>
      <c r="D57" s="35"/>
      <c r="E57" s="36"/>
      <c r="F57" s="37"/>
      <c r="G57" s="38"/>
      <c r="H57" s="39"/>
      <c r="I57" s="39"/>
      <c r="J57" s="28" t="n">
        <f aca="false">J56+H57-I57</f>
        <v>0</v>
      </c>
      <c r="K57" s="29" t="n">
        <f aca="false">G57-H57</f>
        <v>0</v>
      </c>
      <c r="L57" s="29" t="n">
        <f aca="false">F57-K57</f>
        <v>0</v>
      </c>
      <c r="M57" s="30" t="e">
        <f aca="false">L57*100/F57</f>
        <v>#VALUE!</v>
      </c>
      <c r="N57" s="32"/>
    </row>
    <row r="58" customFormat="false" ht="12.8" hidden="false" customHeight="false" outlineLevel="0" collapsed="false">
      <c r="A58" s="32" t="n">
        <f aca="false">stas!A57+1</f>
        <v>54</v>
      </c>
      <c r="B58" s="33"/>
      <c r="C58" s="34"/>
      <c r="D58" s="35"/>
      <c r="E58" s="36"/>
      <c r="F58" s="37"/>
      <c r="G58" s="38"/>
      <c r="H58" s="39"/>
      <c r="I58" s="39"/>
      <c r="J58" s="28" t="n">
        <f aca="false">J57+H58-I58</f>
        <v>0</v>
      </c>
      <c r="K58" s="29" t="n">
        <f aca="false">G58-H58</f>
        <v>0</v>
      </c>
      <c r="L58" s="29" t="n">
        <f aca="false">F58-K58</f>
        <v>0</v>
      </c>
      <c r="M58" s="30" t="e">
        <f aca="false">L58*100/F58</f>
        <v>#VALUE!</v>
      </c>
      <c r="N58" s="32"/>
    </row>
    <row r="59" customFormat="false" ht="12.8" hidden="false" customHeight="false" outlineLevel="0" collapsed="false">
      <c r="A59" s="32" t="n">
        <f aca="false">stas!A58+1</f>
        <v>55</v>
      </c>
      <c r="B59" s="33"/>
      <c r="C59" s="34"/>
      <c r="D59" s="35"/>
      <c r="E59" s="36"/>
      <c r="F59" s="37"/>
      <c r="G59" s="38"/>
      <c r="H59" s="39"/>
      <c r="I59" s="39"/>
      <c r="J59" s="28" t="n">
        <f aca="false">J58+H59-I59</f>
        <v>0</v>
      </c>
      <c r="K59" s="29" t="n">
        <f aca="false">G59-H59</f>
        <v>0</v>
      </c>
      <c r="L59" s="29" t="n">
        <f aca="false">F59-K59</f>
        <v>0</v>
      </c>
      <c r="M59" s="30" t="e">
        <f aca="false">L59*100/F59</f>
        <v>#VALUE!</v>
      </c>
      <c r="N59" s="32"/>
    </row>
    <row r="60" customFormat="false" ht="12.8" hidden="false" customHeight="false" outlineLevel="0" collapsed="false">
      <c r="A60" s="32" t="n">
        <f aca="false">stas!A59+1</f>
        <v>56</v>
      </c>
      <c r="B60" s="33"/>
      <c r="C60" s="34"/>
      <c r="D60" s="35"/>
      <c r="E60" s="36"/>
      <c r="F60" s="37"/>
      <c r="G60" s="38"/>
      <c r="H60" s="39"/>
      <c r="I60" s="39"/>
      <c r="J60" s="28" t="n">
        <f aca="false">J59+H60-I60</f>
        <v>0</v>
      </c>
      <c r="K60" s="29" t="n">
        <f aca="false">G60-H60</f>
        <v>0</v>
      </c>
      <c r="L60" s="29" t="n">
        <f aca="false">F60-K60</f>
        <v>0</v>
      </c>
      <c r="M60" s="30" t="e">
        <f aca="false">L60*100/F60</f>
        <v>#VALUE!</v>
      </c>
      <c r="N60" s="32"/>
    </row>
    <row r="61" customFormat="false" ht="12.8" hidden="false" customHeight="false" outlineLevel="0" collapsed="false">
      <c r="A61" s="32" t="n">
        <f aca="false">stas!A60+1</f>
        <v>57</v>
      </c>
      <c r="B61" s="33"/>
      <c r="C61" s="34"/>
      <c r="D61" s="35"/>
      <c r="E61" s="36"/>
      <c r="F61" s="37"/>
      <c r="G61" s="38"/>
      <c r="H61" s="39"/>
      <c r="I61" s="39"/>
      <c r="J61" s="28" t="n">
        <f aca="false">J60+H61-I61</f>
        <v>0</v>
      </c>
      <c r="K61" s="29" t="n">
        <f aca="false">G61-H61</f>
        <v>0</v>
      </c>
      <c r="L61" s="29" t="n">
        <f aca="false">F61-K61</f>
        <v>0</v>
      </c>
      <c r="M61" s="30" t="e">
        <f aca="false">L61*100/F61</f>
        <v>#VALUE!</v>
      </c>
      <c r="N61" s="32"/>
    </row>
    <row r="62" customFormat="false" ht="12.8" hidden="false" customHeight="false" outlineLevel="0" collapsed="false">
      <c r="A62" s="32" t="n">
        <f aca="false">stas!A61+1</f>
        <v>58</v>
      </c>
      <c r="B62" s="33"/>
      <c r="C62" s="34"/>
      <c r="D62" s="35"/>
      <c r="E62" s="36"/>
      <c r="F62" s="37"/>
      <c r="G62" s="38"/>
      <c r="H62" s="39"/>
      <c r="I62" s="39"/>
      <c r="J62" s="28" t="n">
        <f aca="false">J61+H62-I62</f>
        <v>0</v>
      </c>
      <c r="K62" s="29" t="n">
        <f aca="false">G62-H62</f>
        <v>0</v>
      </c>
      <c r="L62" s="29" t="n">
        <f aca="false">F62-K62</f>
        <v>0</v>
      </c>
      <c r="M62" s="30" t="e">
        <f aca="false">L62*100/F62</f>
        <v>#VALUE!</v>
      </c>
      <c r="N62" s="32"/>
    </row>
    <row r="63" customFormat="false" ht="12.8" hidden="false" customHeight="false" outlineLevel="0" collapsed="false">
      <c r="A63" s="32" t="n">
        <f aca="false">stas!A62+1</f>
        <v>59</v>
      </c>
      <c r="B63" s="33"/>
      <c r="C63" s="34"/>
      <c r="D63" s="35"/>
      <c r="E63" s="36"/>
      <c r="F63" s="37"/>
      <c r="G63" s="38"/>
      <c r="H63" s="39"/>
      <c r="I63" s="39"/>
      <c r="J63" s="28" t="n">
        <f aca="false">J62+H63-I63</f>
        <v>0</v>
      </c>
      <c r="K63" s="29" t="n">
        <f aca="false">G63-H63</f>
        <v>0</v>
      </c>
      <c r="L63" s="29" t="n">
        <f aca="false">F63-K63</f>
        <v>0</v>
      </c>
      <c r="M63" s="30" t="e">
        <f aca="false">L63*100/F63</f>
        <v>#VALUE!</v>
      </c>
      <c r="N63" s="32"/>
    </row>
    <row r="64" customFormat="false" ht="12.8" hidden="false" customHeight="false" outlineLevel="0" collapsed="false">
      <c r="A64" s="32" t="n">
        <f aca="false">stas!A63+1</f>
        <v>60</v>
      </c>
      <c r="B64" s="33"/>
      <c r="C64" s="34"/>
      <c r="D64" s="35"/>
      <c r="E64" s="36"/>
      <c r="F64" s="37"/>
      <c r="G64" s="38"/>
      <c r="H64" s="39"/>
      <c r="I64" s="39"/>
      <c r="J64" s="28" t="n">
        <f aca="false">J63+H64-I64</f>
        <v>0</v>
      </c>
      <c r="K64" s="29" t="n">
        <f aca="false">G64-H64</f>
        <v>0</v>
      </c>
      <c r="L64" s="29" t="n">
        <f aca="false">F64-K64</f>
        <v>0</v>
      </c>
      <c r="M64" s="30" t="e">
        <f aca="false">L64*100/F64</f>
        <v>#VALUE!</v>
      </c>
      <c r="N64" s="32"/>
    </row>
    <row r="65" customFormat="false" ht="12.8" hidden="false" customHeight="false" outlineLevel="0" collapsed="false">
      <c r="A65" s="32" t="n">
        <f aca="false">stas!A64+1</f>
        <v>61</v>
      </c>
      <c r="B65" s="33"/>
      <c r="C65" s="34"/>
      <c r="D65" s="35"/>
      <c r="E65" s="36"/>
      <c r="F65" s="37"/>
      <c r="G65" s="38"/>
      <c r="H65" s="39"/>
      <c r="I65" s="39"/>
      <c r="J65" s="28" t="n">
        <f aca="false">J64+H65-I65</f>
        <v>0</v>
      </c>
      <c r="K65" s="29" t="n">
        <f aca="false">G65-H65</f>
        <v>0</v>
      </c>
      <c r="L65" s="29" t="n">
        <f aca="false">F65-K65</f>
        <v>0</v>
      </c>
      <c r="M65" s="30" t="e">
        <f aca="false">L65*100/F65</f>
        <v>#VALUE!</v>
      </c>
      <c r="N65" s="32"/>
    </row>
    <row r="66" customFormat="false" ht="12.8" hidden="false" customHeight="false" outlineLevel="0" collapsed="false">
      <c r="A66" s="32" t="n">
        <f aca="false">stas!A65+1</f>
        <v>62</v>
      </c>
      <c r="B66" s="33"/>
      <c r="C66" s="34"/>
      <c r="D66" s="35"/>
      <c r="E66" s="36"/>
      <c r="F66" s="37"/>
      <c r="G66" s="38"/>
      <c r="H66" s="39"/>
      <c r="I66" s="39"/>
      <c r="J66" s="28" t="n">
        <f aca="false">J65+H66-I66</f>
        <v>0</v>
      </c>
      <c r="K66" s="29" t="n">
        <f aca="false">G66-H66</f>
        <v>0</v>
      </c>
      <c r="L66" s="29" t="n">
        <f aca="false">F66-K66</f>
        <v>0</v>
      </c>
      <c r="M66" s="30" t="e">
        <f aca="false">L66*100/F66</f>
        <v>#VALUE!</v>
      </c>
      <c r="N66" s="32"/>
    </row>
    <row r="67" customFormat="false" ht="12.8" hidden="false" customHeight="false" outlineLevel="0" collapsed="false">
      <c r="A67" s="32" t="n">
        <f aca="false">stas!A66+1</f>
        <v>63</v>
      </c>
      <c r="B67" s="33"/>
      <c r="C67" s="34"/>
      <c r="D67" s="35"/>
      <c r="E67" s="36"/>
      <c r="F67" s="37"/>
      <c r="G67" s="38"/>
      <c r="H67" s="39"/>
      <c r="I67" s="39"/>
      <c r="J67" s="28" t="n">
        <f aca="false">J66+H67-I67</f>
        <v>0</v>
      </c>
      <c r="K67" s="29" t="n">
        <f aca="false">G67-H67</f>
        <v>0</v>
      </c>
      <c r="L67" s="29" t="n">
        <f aca="false">F67-K67</f>
        <v>0</v>
      </c>
      <c r="M67" s="30" t="e">
        <f aca="false">L67*100/F67</f>
        <v>#VALUE!</v>
      </c>
      <c r="N67" s="32"/>
    </row>
    <row r="68" customFormat="false" ht="12.8" hidden="false" customHeight="false" outlineLevel="0" collapsed="false">
      <c r="A68" s="32" t="n">
        <f aca="false">stas!A67+1</f>
        <v>64</v>
      </c>
      <c r="B68" s="33"/>
      <c r="C68" s="34"/>
      <c r="D68" s="35"/>
      <c r="E68" s="36"/>
      <c r="F68" s="37"/>
      <c r="G68" s="38"/>
      <c r="H68" s="39"/>
      <c r="I68" s="39"/>
      <c r="J68" s="28" t="n">
        <f aca="false">J67+H68-I68</f>
        <v>0</v>
      </c>
      <c r="K68" s="29" t="n">
        <f aca="false">G68-H68</f>
        <v>0</v>
      </c>
      <c r="L68" s="29" t="n">
        <f aca="false">F68-K68</f>
        <v>0</v>
      </c>
      <c r="M68" s="30" t="e">
        <f aca="false">L68*100/F68</f>
        <v>#VALUE!</v>
      </c>
      <c r="N68" s="32"/>
    </row>
    <row r="69" customFormat="false" ht="12.8" hidden="false" customHeight="false" outlineLevel="0" collapsed="false">
      <c r="A69" s="32" t="n">
        <f aca="false">stas!A68+1</f>
        <v>65</v>
      </c>
      <c r="B69" s="33"/>
      <c r="C69" s="34"/>
      <c r="D69" s="35"/>
      <c r="E69" s="36"/>
      <c r="F69" s="37"/>
      <c r="G69" s="38"/>
      <c r="H69" s="39"/>
      <c r="I69" s="39"/>
      <c r="J69" s="28" t="n">
        <f aca="false">J68+H69-I69</f>
        <v>0</v>
      </c>
      <c r="K69" s="29" t="n">
        <f aca="false">G69-H69</f>
        <v>0</v>
      </c>
      <c r="L69" s="29" t="n">
        <f aca="false">F69-K69</f>
        <v>0</v>
      </c>
      <c r="M69" s="30" t="e">
        <f aca="false">L69*100/F69</f>
        <v>#VALUE!</v>
      </c>
      <c r="N69" s="32"/>
    </row>
    <row r="70" customFormat="false" ht="12.8" hidden="false" customHeight="false" outlineLevel="0" collapsed="false">
      <c r="A70" s="32" t="n">
        <f aca="false">stas!A69+1</f>
        <v>66</v>
      </c>
      <c r="B70" s="33"/>
      <c r="C70" s="34"/>
      <c r="D70" s="35"/>
      <c r="E70" s="36"/>
      <c r="F70" s="37"/>
      <c r="G70" s="38"/>
      <c r="H70" s="39"/>
      <c r="I70" s="39"/>
      <c r="J70" s="28" t="n">
        <f aca="false">J69+H70-I70</f>
        <v>0</v>
      </c>
      <c r="K70" s="29" t="n">
        <f aca="false">G70-H70</f>
        <v>0</v>
      </c>
      <c r="L70" s="29" t="n">
        <f aca="false">F70-K70</f>
        <v>0</v>
      </c>
      <c r="M70" s="30" t="e">
        <f aca="false">L70*100/F70</f>
        <v>#VALUE!</v>
      </c>
      <c r="N70" s="32"/>
    </row>
    <row r="71" customFormat="false" ht="12.8" hidden="false" customHeight="false" outlineLevel="0" collapsed="false">
      <c r="A71" s="32" t="n">
        <f aca="false">stas!A70+1</f>
        <v>67</v>
      </c>
      <c r="B71" s="33"/>
      <c r="C71" s="34"/>
      <c r="D71" s="35"/>
      <c r="E71" s="36"/>
      <c r="F71" s="37"/>
      <c r="G71" s="38"/>
      <c r="H71" s="39"/>
      <c r="I71" s="39"/>
      <c r="J71" s="28" t="n">
        <f aca="false">J70+H71-I71</f>
        <v>0</v>
      </c>
      <c r="K71" s="29" t="n">
        <f aca="false">G71-H71</f>
        <v>0</v>
      </c>
      <c r="L71" s="29" t="n">
        <f aca="false">F71-K71</f>
        <v>0</v>
      </c>
      <c r="M71" s="30" t="e">
        <f aca="false">L71*100/F71</f>
        <v>#VALUE!</v>
      </c>
      <c r="N71" s="32"/>
    </row>
    <row r="72" customFormat="false" ht="12.8" hidden="false" customHeight="false" outlineLevel="0" collapsed="false">
      <c r="A72" s="32" t="n">
        <f aca="false">stas!A71+1</f>
        <v>68</v>
      </c>
      <c r="B72" s="33"/>
      <c r="C72" s="34"/>
      <c r="D72" s="35"/>
      <c r="E72" s="36"/>
      <c r="F72" s="37"/>
      <c r="G72" s="38"/>
      <c r="H72" s="39"/>
      <c r="I72" s="39"/>
      <c r="J72" s="28" t="n">
        <f aca="false">J71+H72-I72</f>
        <v>0</v>
      </c>
      <c r="K72" s="29" t="n">
        <f aca="false">G72-H72</f>
        <v>0</v>
      </c>
      <c r="L72" s="29" t="n">
        <f aca="false">F72-K72</f>
        <v>0</v>
      </c>
      <c r="M72" s="30" t="e">
        <f aca="false">L72*100/F72</f>
        <v>#VALUE!</v>
      </c>
      <c r="N72" s="32"/>
    </row>
    <row r="73" customFormat="false" ht="12.8" hidden="false" customHeight="false" outlineLevel="0" collapsed="false">
      <c r="A73" s="32" t="n">
        <f aca="false">stas!A72+1</f>
        <v>69</v>
      </c>
      <c r="B73" s="33"/>
      <c r="C73" s="34"/>
      <c r="D73" s="35"/>
      <c r="E73" s="36"/>
      <c r="F73" s="37"/>
      <c r="G73" s="38"/>
      <c r="H73" s="39"/>
      <c r="I73" s="39"/>
      <c r="J73" s="28" t="n">
        <f aca="false">J72+H73-I73</f>
        <v>0</v>
      </c>
      <c r="K73" s="29" t="n">
        <f aca="false">G73-H73</f>
        <v>0</v>
      </c>
      <c r="L73" s="29" t="n">
        <f aca="false">F73-K73</f>
        <v>0</v>
      </c>
      <c r="M73" s="30" t="e">
        <f aca="false">L73*100/F73</f>
        <v>#VALUE!</v>
      </c>
      <c r="N73" s="32"/>
    </row>
    <row r="74" customFormat="false" ht="12.8" hidden="false" customHeight="false" outlineLevel="0" collapsed="false">
      <c r="A74" s="32" t="n">
        <f aca="false">stas!A73+1</f>
        <v>70</v>
      </c>
      <c r="B74" s="33"/>
      <c r="C74" s="34"/>
      <c r="D74" s="35"/>
      <c r="E74" s="36"/>
      <c r="F74" s="37"/>
      <c r="G74" s="38"/>
      <c r="H74" s="39"/>
      <c r="I74" s="39"/>
      <c r="J74" s="28" t="n">
        <f aca="false">J73+H74-I74</f>
        <v>0</v>
      </c>
      <c r="K74" s="29" t="n">
        <f aca="false">G74-H74</f>
        <v>0</v>
      </c>
      <c r="L74" s="29" t="n">
        <f aca="false">F74-K74</f>
        <v>0</v>
      </c>
      <c r="M74" s="30" t="e">
        <f aca="false">L74*100/F74</f>
        <v>#VALUE!</v>
      </c>
      <c r="N74" s="32"/>
    </row>
    <row r="75" customFormat="false" ht="12.8" hidden="false" customHeight="false" outlineLevel="0" collapsed="false">
      <c r="A75" s="32" t="n">
        <f aca="false">stas!A74+1</f>
        <v>71</v>
      </c>
      <c r="B75" s="33"/>
      <c r="C75" s="34"/>
      <c r="D75" s="35"/>
      <c r="E75" s="36"/>
      <c r="F75" s="37"/>
      <c r="G75" s="38"/>
      <c r="H75" s="39"/>
      <c r="I75" s="39"/>
      <c r="J75" s="28" t="n">
        <f aca="false">J74+H75-I75</f>
        <v>0</v>
      </c>
      <c r="K75" s="29" t="n">
        <f aca="false">G75-H75</f>
        <v>0</v>
      </c>
      <c r="L75" s="29" t="n">
        <f aca="false">F75-K75</f>
        <v>0</v>
      </c>
      <c r="M75" s="30" t="e">
        <f aca="false">L75*100/F75</f>
        <v>#VALUE!</v>
      </c>
      <c r="N75" s="32"/>
    </row>
    <row r="76" customFormat="false" ht="12.8" hidden="false" customHeight="false" outlineLevel="0" collapsed="false">
      <c r="A76" s="32" t="n">
        <f aca="false">stas!A75+1</f>
        <v>72</v>
      </c>
      <c r="B76" s="33"/>
      <c r="C76" s="34"/>
      <c r="D76" s="35"/>
      <c r="E76" s="36"/>
      <c r="F76" s="37"/>
      <c r="G76" s="38"/>
      <c r="H76" s="39"/>
      <c r="I76" s="39"/>
      <c r="J76" s="28" t="n">
        <f aca="false">J75+H76-I76</f>
        <v>0</v>
      </c>
      <c r="K76" s="29" t="n">
        <f aca="false">G76-H76</f>
        <v>0</v>
      </c>
      <c r="L76" s="29" t="n">
        <f aca="false">F76-K76</f>
        <v>0</v>
      </c>
      <c r="M76" s="30" t="e">
        <f aca="false">L76*100/F76</f>
        <v>#VALUE!</v>
      </c>
      <c r="N76" s="32"/>
    </row>
    <row r="77" customFormat="false" ht="12.8" hidden="false" customHeight="false" outlineLevel="0" collapsed="false">
      <c r="A77" s="32" t="n">
        <f aca="false">stas!A76+1</f>
        <v>73</v>
      </c>
      <c r="B77" s="33"/>
      <c r="C77" s="34"/>
      <c r="D77" s="35"/>
      <c r="E77" s="36"/>
      <c r="F77" s="37"/>
      <c r="G77" s="38"/>
      <c r="H77" s="39"/>
      <c r="I77" s="39"/>
      <c r="J77" s="28" t="n">
        <f aca="false">J76+H77-I77</f>
        <v>0</v>
      </c>
      <c r="K77" s="29" t="n">
        <f aca="false">G77-H77</f>
        <v>0</v>
      </c>
      <c r="L77" s="29" t="n">
        <f aca="false">F77-K77</f>
        <v>0</v>
      </c>
      <c r="M77" s="30" t="e">
        <f aca="false">L77*100/F77</f>
        <v>#VALUE!</v>
      </c>
      <c r="N77" s="32"/>
    </row>
    <row r="78" customFormat="false" ht="12.8" hidden="false" customHeight="false" outlineLevel="0" collapsed="false">
      <c r="A78" s="32" t="n">
        <f aca="false">stas!A77+1</f>
        <v>74</v>
      </c>
      <c r="B78" s="33"/>
      <c r="C78" s="34"/>
      <c r="D78" s="35"/>
      <c r="E78" s="36"/>
      <c r="F78" s="37"/>
      <c r="G78" s="38"/>
      <c r="H78" s="39"/>
      <c r="I78" s="39"/>
      <c r="J78" s="28" t="n">
        <f aca="false">J77+H78-I78</f>
        <v>0</v>
      </c>
      <c r="K78" s="29" t="n">
        <f aca="false">G78-H78</f>
        <v>0</v>
      </c>
      <c r="L78" s="29" t="n">
        <f aca="false">F78-K78</f>
        <v>0</v>
      </c>
      <c r="M78" s="30" t="e">
        <f aca="false">L78*100/F78</f>
        <v>#VALUE!</v>
      </c>
      <c r="N78" s="32"/>
    </row>
    <row r="79" customFormat="false" ht="12.8" hidden="false" customHeight="false" outlineLevel="0" collapsed="false">
      <c r="A79" s="32" t="n">
        <f aca="false">stas!A78+1</f>
        <v>75</v>
      </c>
      <c r="B79" s="33"/>
      <c r="C79" s="34"/>
      <c r="D79" s="35"/>
      <c r="E79" s="36"/>
      <c r="F79" s="37"/>
      <c r="G79" s="38"/>
      <c r="H79" s="39"/>
      <c r="I79" s="39"/>
      <c r="J79" s="28" t="n">
        <f aca="false">J78+H79-I79</f>
        <v>0</v>
      </c>
      <c r="K79" s="29" t="n">
        <f aca="false">G79-H79</f>
        <v>0</v>
      </c>
      <c r="L79" s="29" t="n">
        <f aca="false">F79-K79</f>
        <v>0</v>
      </c>
      <c r="M79" s="30" t="e">
        <f aca="false">L79*100/F79</f>
        <v>#VALUE!</v>
      </c>
      <c r="N79" s="32"/>
    </row>
    <row r="80" customFormat="false" ht="12.8" hidden="false" customHeight="false" outlineLevel="0" collapsed="false">
      <c r="A80" s="32" t="n">
        <f aca="false">stas!A79+1</f>
        <v>76</v>
      </c>
      <c r="B80" s="33"/>
      <c r="C80" s="34"/>
      <c r="D80" s="35"/>
      <c r="E80" s="36"/>
      <c r="F80" s="37"/>
      <c r="G80" s="38"/>
      <c r="H80" s="39"/>
      <c r="I80" s="39"/>
      <c r="J80" s="28" t="n">
        <f aca="false">J79+H80-I80</f>
        <v>0</v>
      </c>
      <c r="K80" s="29" t="n">
        <f aca="false">G80-H80</f>
        <v>0</v>
      </c>
      <c r="L80" s="29" t="n">
        <f aca="false">F80-K80</f>
        <v>0</v>
      </c>
      <c r="M80" s="30" t="e">
        <f aca="false">L80*100/F80</f>
        <v>#VALUE!</v>
      </c>
      <c r="N80" s="32"/>
    </row>
    <row r="81" customFormat="false" ht="12.8" hidden="false" customHeight="false" outlineLevel="0" collapsed="false">
      <c r="A81" s="32" t="n">
        <f aca="false">stas!A80+1</f>
        <v>77</v>
      </c>
      <c r="B81" s="33"/>
      <c r="C81" s="34"/>
      <c r="D81" s="35"/>
      <c r="E81" s="36"/>
      <c r="F81" s="37"/>
      <c r="G81" s="38"/>
      <c r="H81" s="39"/>
      <c r="I81" s="39"/>
      <c r="J81" s="28" t="n">
        <f aca="false">J80+H81-I81</f>
        <v>0</v>
      </c>
      <c r="K81" s="29" t="n">
        <f aca="false">G81-H81</f>
        <v>0</v>
      </c>
      <c r="L81" s="29" t="n">
        <f aca="false">F81-K81</f>
        <v>0</v>
      </c>
      <c r="M81" s="30" t="e">
        <f aca="false">L81*100/F81</f>
        <v>#VALUE!</v>
      </c>
      <c r="N81" s="32"/>
    </row>
    <row r="82" customFormat="false" ht="12.8" hidden="false" customHeight="false" outlineLevel="0" collapsed="false">
      <c r="A82" s="32" t="n">
        <f aca="false">stas!A81+1</f>
        <v>78</v>
      </c>
      <c r="B82" s="33"/>
      <c r="C82" s="34"/>
      <c r="D82" s="35"/>
      <c r="E82" s="36"/>
      <c r="F82" s="37"/>
      <c r="G82" s="38"/>
      <c r="H82" s="39"/>
      <c r="I82" s="39"/>
      <c r="J82" s="28" t="n">
        <f aca="false">J81+H82-I82</f>
        <v>0</v>
      </c>
      <c r="K82" s="29" t="n">
        <f aca="false">G82-H82</f>
        <v>0</v>
      </c>
      <c r="L82" s="29" t="n">
        <f aca="false">F82-K82</f>
        <v>0</v>
      </c>
      <c r="M82" s="30" t="e">
        <f aca="false">L82*100/F82</f>
        <v>#VALUE!</v>
      </c>
      <c r="N82" s="32"/>
    </row>
    <row r="83" customFormat="false" ht="12.8" hidden="false" customHeight="false" outlineLevel="0" collapsed="false">
      <c r="A83" s="32" t="n">
        <f aca="false">stas!A82+1</f>
        <v>79</v>
      </c>
      <c r="B83" s="33"/>
      <c r="C83" s="34"/>
      <c r="D83" s="35"/>
      <c r="E83" s="36"/>
      <c r="F83" s="37"/>
      <c r="G83" s="38"/>
      <c r="H83" s="39"/>
      <c r="I83" s="39"/>
      <c r="J83" s="28" t="n">
        <f aca="false">J82+H83-I83</f>
        <v>0</v>
      </c>
      <c r="K83" s="29" t="n">
        <f aca="false">G83-H83</f>
        <v>0</v>
      </c>
      <c r="L83" s="29" t="n">
        <f aca="false">F83-K83</f>
        <v>0</v>
      </c>
      <c r="M83" s="30" t="e">
        <f aca="false">L83*100/F83</f>
        <v>#VALUE!</v>
      </c>
      <c r="N83" s="32"/>
    </row>
    <row r="84" customFormat="false" ht="12.8" hidden="false" customHeight="false" outlineLevel="0" collapsed="false">
      <c r="A84" s="32" t="n">
        <f aca="false">stas!A83+1</f>
        <v>80</v>
      </c>
      <c r="B84" s="33"/>
      <c r="C84" s="34"/>
      <c r="D84" s="35"/>
      <c r="E84" s="36"/>
      <c r="F84" s="37"/>
      <c r="G84" s="38"/>
      <c r="H84" s="39"/>
      <c r="I84" s="39"/>
      <c r="J84" s="28" t="n">
        <f aca="false">J83+H84-I84</f>
        <v>0</v>
      </c>
      <c r="K84" s="29" t="n">
        <f aca="false">G84-H84</f>
        <v>0</v>
      </c>
      <c r="L84" s="29" t="n">
        <f aca="false">F84-K84</f>
        <v>0</v>
      </c>
      <c r="M84" s="30" t="e">
        <f aca="false">L84*100/F84</f>
        <v>#VALUE!</v>
      </c>
      <c r="N84" s="32"/>
    </row>
    <row r="85" customFormat="false" ht="12.8" hidden="false" customHeight="false" outlineLevel="0" collapsed="false">
      <c r="A85" s="32" t="n">
        <f aca="false">stas!A84+1</f>
        <v>81</v>
      </c>
      <c r="B85" s="33"/>
      <c r="C85" s="34"/>
      <c r="D85" s="35"/>
      <c r="E85" s="36"/>
      <c r="F85" s="37"/>
      <c r="G85" s="38"/>
      <c r="H85" s="39"/>
      <c r="I85" s="39"/>
      <c r="J85" s="28" t="n">
        <f aca="false">J84+H85-I85</f>
        <v>0</v>
      </c>
      <c r="K85" s="29" t="n">
        <f aca="false">G85-H85</f>
        <v>0</v>
      </c>
      <c r="L85" s="29" t="n">
        <f aca="false">F85-K85</f>
        <v>0</v>
      </c>
      <c r="M85" s="30" t="e">
        <f aca="false">L85*100/F85</f>
        <v>#VALUE!</v>
      </c>
      <c r="N85" s="32"/>
    </row>
    <row r="86" customFormat="false" ht="12.8" hidden="false" customHeight="false" outlineLevel="0" collapsed="false">
      <c r="A86" s="32" t="n">
        <f aca="false">stas!A85+1</f>
        <v>82</v>
      </c>
      <c r="B86" s="33"/>
      <c r="C86" s="34"/>
      <c r="D86" s="35"/>
      <c r="E86" s="36"/>
      <c r="F86" s="37"/>
      <c r="G86" s="38"/>
      <c r="H86" s="39"/>
      <c r="I86" s="39"/>
      <c r="J86" s="28" t="n">
        <f aca="false">J85+H86-I86</f>
        <v>0</v>
      </c>
      <c r="K86" s="29" t="n">
        <f aca="false">G86-H86</f>
        <v>0</v>
      </c>
      <c r="L86" s="29" t="n">
        <f aca="false">F86-K86</f>
        <v>0</v>
      </c>
      <c r="M86" s="30" t="e">
        <f aca="false">L86*100/F86</f>
        <v>#VALUE!</v>
      </c>
      <c r="N86" s="32"/>
    </row>
    <row r="87" customFormat="false" ht="12.8" hidden="false" customHeight="false" outlineLevel="0" collapsed="false">
      <c r="A87" s="32" t="n">
        <f aca="false">stas!A86+1</f>
        <v>83</v>
      </c>
      <c r="B87" s="33"/>
      <c r="C87" s="34"/>
      <c r="D87" s="35"/>
      <c r="E87" s="36"/>
      <c r="F87" s="37"/>
      <c r="G87" s="38"/>
      <c r="H87" s="39"/>
      <c r="I87" s="39"/>
      <c r="J87" s="28" t="n">
        <f aca="false">J86+H87-I87</f>
        <v>0</v>
      </c>
      <c r="K87" s="29" t="n">
        <f aca="false">G87-H87</f>
        <v>0</v>
      </c>
      <c r="L87" s="29" t="n">
        <f aca="false">F87-K87</f>
        <v>0</v>
      </c>
      <c r="M87" s="30" t="e">
        <f aca="false">L87*100/F87</f>
        <v>#VALUE!</v>
      </c>
      <c r="N87" s="32"/>
    </row>
    <row r="88" customFormat="false" ht="12.8" hidden="false" customHeight="false" outlineLevel="0" collapsed="false">
      <c r="A88" s="32" t="n">
        <f aca="false">stas!A87+1</f>
        <v>84</v>
      </c>
      <c r="B88" s="33"/>
      <c r="C88" s="34"/>
      <c r="D88" s="35"/>
      <c r="E88" s="36"/>
      <c r="F88" s="37"/>
      <c r="G88" s="38"/>
      <c r="H88" s="39"/>
      <c r="I88" s="39"/>
      <c r="J88" s="28" t="n">
        <f aca="false">J87+H88-I88</f>
        <v>0</v>
      </c>
      <c r="K88" s="29" t="n">
        <f aca="false">G88-H88</f>
        <v>0</v>
      </c>
      <c r="L88" s="29" t="n">
        <f aca="false">F88-K88</f>
        <v>0</v>
      </c>
      <c r="M88" s="30" t="e">
        <f aca="false">L88*100/F88</f>
        <v>#VALUE!</v>
      </c>
      <c r="N88" s="32"/>
    </row>
    <row r="89" customFormat="false" ht="12.8" hidden="false" customHeight="false" outlineLevel="0" collapsed="false">
      <c r="A89" s="32" t="n">
        <f aca="false">stas!A88+1</f>
        <v>85</v>
      </c>
      <c r="B89" s="33"/>
      <c r="C89" s="34"/>
      <c r="D89" s="35"/>
      <c r="E89" s="36"/>
      <c r="F89" s="37"/>
      <c r="G89" s="38"/>
      <c r="H89" s="39"/>
      <c r="I89" s="39"/>
      <c r="J89" s="28" t="n">
        <f aca="false">J88+H89-I89</f>
        <v>0</v>
      </c>
      <c r="K89" s="29" t="n">
        <f aca="false">G89-H89</f>
        <v>0</v>
      </c>
      <c r="L89" s="29" t="n">
        <f aca="false">F89-K89</f>
        <v>0</v>
      </c>
      <c r="M89" s="30" t="e">
        <f aca="false">L89*100/F89</f>
        <v>#VALUE!</v>
      </c>
      <c r="N89" s="32"/>
    </row>
    <row r="90" customFormat="false" ht="12.8" hidden="false" customHeight="false" outlineLevel="0" collapsed="false">
      <c r="A90" s="32" t="n">
        <f aca="false">stas!A89+1</f>
        <v>86</v>
      </c>
      <c r="B90" s="33"/>
      <c r="C90" s="34"/>
      <c r="D90" s="35"/>
      <c r="E90" s="36"/>
      <c r="F90" s="37"/>
      <c r="G90" s="38"/>
      <c r="H90" s="39"/>
      <c r="I90" s="39"/>
      <c r="J90" s="28" t="n">
        <f aca="false">J89+H90-I90</f>
        <v>0</v>
      </c>
      <c r="K90" s="29" t="n">
        <f aca="false">G90-H90</f>
        <v>0</v>
      </c>
      <c r="L90" s="29" t="n">
        <f aca="false">F90-K90</f>
        <v>0</v>
      </c>
      <c r="M90" s="30" t="e">
        <f aca="false">L90*100/F90</f>
        <v>#VALUE!</v>
      </c>
      <c r="N90" s="32"/>
    </row>
    <row r="91" customFormat="false" ht="12.8" hidden="false" customHeight="false" outlineLevel="0" collapsed="false">
      <c r="A91" s="32" t="n">
        <f aca="false">stas!A90+1</f>
        <v>87</v>
      </c>
      <c r="B91" s="33"/>
      <c r="C91" s="34"/>
      <c r="D91" s="35"/>
      <c r="E91" s="36"/>
      <c r="F91" s="37"/>
      <c r="G91" s="38"/>
      <c r="H91" s="39"/>
      <c r="I91" s="39"/>
      <c r="J91" s="28" t="n">
        <f aca="false">J90+H91-I91</f>
        <v>0</v>
      </c>
      <c r="K91" s="29" t="n">
        <f aca="false">G91-H91</f>
        <v>0</v>
      </c>
      <c r="L91" s="29" t="n">
        <f aca="false">F91-K91</f>
        <v>0</v>
      </c>
      <c r="M91" s="30" t="e">
        <f aca="false">L91*100/F91</f>
        <v>#VALUE!</v>
      </c>
      <c r="N91" s="32"/>
    </row>
    <row r="92" customFormat="false" ht="12.8" hidden="false" customHeight="false" outlineLevel="0" collapsed="false">
      <c r="A92" s="32" t="n">
        <f aca="false">stas!A91+1</f>
        <v>88</v>
      </c>
      <c r="B92" s="33"/>
      <c r="C92" s="34"/>
      <c r="D92" s="35"/>
      <c r="E92" s="36"/>
      <c r="F92" s="37"/>
      <c r="G92" s="38"/>
      <c r="H92" s="39"/>
      <c r="I92" s="39"/>
      <c r="J92" s="28" t="n">
        <f aca="false">J91+H92-I92</f>
        <v>0</v>
      </c>
      <c r="K92" s="29" t="n">
        <f aca="false">G92-H92</f>
        <v>0</v>
      </c>
      <c r="L92" s="29" t="n">
        <f aca="false">F92-K92</f>
        <v>0</v>
      </c>
      <c r="M92" s="30" t="e">
        <f aca="false">L92*100/F92</f>
        <v>#VALUE!</v>
      </c>
      <c r="N92" s="32"/>
    </row>
    <row r="93" customFormat="false" ht="12.8" hidden="false" customHeight="false" outlineLevel="0" collapsed="false">
      <c r="A93" s="32" t="n">
        <f aca="false">stas!A92+1</f>
        <v>89</v>
      </c>
      <c r="B93" s="33"/>
      <c r="C93" s="34"/>
      <c r="D93" s="35"/>
      <c r="E93" s="36"/>
      <c r="F93" s="37"/>
      <c r="G93" s="38"/>
      <c r="H93" s="39"/>
      <c r="I93" s="39"/>
      <c r="J93" s="28" t="n">
        <f aca="false">J92+H93-I93</f>
        <v>0</v>
      </c>
      <c r="K93" s="29" t="n">
        <f aca="false">G93-H93</f>
        <v>0</v>
      </c>
      <c r="L93" s="29" t="n">
        <f aca="false">F93-K93</f>
        <v>0</v>
      </c>
      <c r="M93" s="30" t="e">
        <f aca="false">L93*100/F93</f>
        <v>#VALUE!</v>
      </c>
      <c r="N93" s="32"/>
    </row>
    <row r="94" customFormat="false" ht="12.8" hidden="false" customHeight="false" outlineLevel="0" collapsed="false">
      <c r="A94" s="32" t="n">
        <f aca="false">stas!A93+1</f>
        <v>90</v>
      </c>
      <c r="B94" s="33"/>
      <c r="C94" s="34"/>
      <c r="D94" s="35"/>
      <c r="E94" s="36"/>
      <c r="F94" s="37"/>
      <c r="G94" s="38"/>
      <c r="H94" s="39"/>
      <c r="I94" s="39"/>
      <c r="J94" s="28" t="n">
        <f aca="false">J93+H94-I94</f>
        <v>0</v>
      </c>
      <c r="K94" s="29" t="n">
        <f aca="false">G94-H94</f>
        <v>0</v>
      </c>
      <c r="L94" s="29" t="n">
        <f aca="false">F94-K94</f>
        <v>0</v>
      </c>
      <c r="M94" s="30" t="e">
        <f aca="false">L94*100/F94</f>
        <v>#VALUE!</v>
      </c>
      <c r="N94" s="32"/>
    </row>
    <row r="95" customFormat="false" ht="12.8" hidden="false" customHeight="false" outlineLevel="0" collapsed="false">
      <c r="A95" s="32" t="n">
        <f aca="false">stas!A94+1</f>
        <v>91</v>
      </c>
      <c r="B95" s="33"/>
      <c r="C95" s="34"/>
      <c r="D95" s="35"/>
      <c r="E95" s="36"/>
      <c r="F95" s="37"/>
      <c r="G95" s="38"/>
      <c r="H95" s="39"/>
      <c r="I95" s="39"/>
      <c r="J95" s="28" t="n">
        <f aca="false">J94+H95-I95</f>
        <v>0</v>
      </c>
      <c r="K95" s="29" t="n">
        <f aca="false">G95-H95</f>
        <v>0</v>
      </c>
      <c r="L95" s="29" t="n">
        <f aca="false">F95-K95</f>
        <v>0</v>
      </c>
      <c r="M95" s="30" t="e">
        <f aca="false">L95*100/F95</f>
        <v>#VALUE!</v>
      </c>
      <c r="N95" s="32"/>
    </row>
    <row r="96" customFormat="false" ht="12.8" hidden="false" customHeight="false" outlineLevel="0" collapsed="false">
      <c r="A96" s="32" t="n">
        <f aca="false">stas!A95+1</f>
        <v>92</v>
      </c>
      <c r="B96" s="33"/>
      <c r="C96" s="34"/>
      <c r="D96" s="35"/>
      <c r="E96" s="36"/>
      <c r="F96" s="37"/>
      <c r="G96" s="38"/>
      <c r="H96" s="39"/>
      <c r="I96" s="39"/>
      <c r="J96" s="28" t="n">
        <f aca="false">J95+H96-I96</f>
        <v>0</v>
      </c>
      <c r="K96" s="29" t="n">
        <f aca="false">G96-H96</f>
        <v>0</v>
      </c>
      <c r="L96" s="29" t="n">
        <f aca="false">F96-K96</f>
        <v>0</v>
      </c>
      <c r="M96" s="30" t="e">
        <f aca="false">L96*100/F96</f>
        <v>#VALUE!</v>
      </c>
      <c r="N96" s="32"/>
    </row>
    <row r="97" customFormat="false" ht="12.8" hidden="false" customHeight="false" outlineLevel="0" collapsed="false">
      <c r="A97" s="32" t="n">
        <f aca="false">stas!A96+1</f>
        <v>93</v>
      </c>
      <c r="B97" s="33"/>
      <c r="C97" s="34"/>
      <c r="D97" s="35"/>
      <c r="E97" s="36"/>
      <c r="F97" s="37"/>
      <c r="G97" s="38"/>
      <c r="H97" s="39"/>
      <c r="I97" s="39"/>
      <c r="J97" s="28" t="n">
        <f aca="false">J96+H97-I97</f>
        <v>0</v>
      </c>
      <c r="K97" s="29" t="n">
        <f aca="false">G97-H97</f>
        <v>0</v>
      </c>
      <c r="L97" s="29" t="n">
        <f aca="false">F97-K97</f>
        <v>0</v>
      </c>
      <c r="M97" s="30" t="e">
        <f aca="false">L97*100/F97</f>
        <v>#VALUE!</v>
      </c>
      <c r="N97" s="32"/>
    </row>
    <row r="98" customFormat="false" ht="12.8" hidden="false" customHeight="false" outlineLevel="0" collapsed="false">
      <c r="A98" s="32" t="n">
        <f aca="false">stas!A97+1</f>
        <v>94</v>
      </c>
      <c r="B98" s="33"/>
      <c r="C98" s="34"/>
      <c r="D98" s="35"/>
      <c r="E98" s="36"/>
      <c r="F98" s="37"/>
      <c r="G98" s="38"/>
      <c r="H98" s="39"/>
      <c r="I98" s="39"/>
      <c r="J98" s="28" t="n">
        <f aca="false">J97+H98-I98</f>
        <v>0</v>
      </c>
      <c r="K98" s="29" t="n">
        <f aca="false">G98-H98</f>
        <v>0</v>
      </c>
      <c r="L98" s="29" t="n">
        <f aca="false">F98-K98</f>
        <v>0</v>
      </c>
      <c r="M98" s="30" t="e">
        <f aca="false">L98*100/F98</f>
        <v>#VALUE!</v>
      </c>
      <c r="N98" s="32"/>
    </row>
    <row r="99" customFormat="false" ht="12.8" hidden="false" customHeight="false" outlineLevel="0" collapsed="false">
      <c r="A99" s="32" t="n">
        <f aca="false">stas!A98+1</f>
        <v>95</v>
      </c>
      <c r="B99" s="33"/>
      <c r="C99" s="34"/>
      <c r="D99" s="35"/>
      <c r="E99" s="36"/>
      <c r="F99" s="37"/>
      <c r="G99" s="38"/>
      <c r="H99" s="39"/>
      <c r="I99" s="39"/>
      <c r="J99" s="28" t="n">
        <f aca="false">J98+H99-I99</f>
        <v>0</v>
      </c>
      <c r="K99" s="29" t="n">
        <f aca="false">G99-H99</f>
        <v>0</v>
      </c>
      <c r="L99" s="29" t="n">
        <f aca="false">F99-K99</f>
        <v>0</v>
      </c>
      <c r="M99" s="30" t="e">
        <f aca="false">L99*100/F99</f>
        <v>#VALUE!</v>
      </c>
      <c r="N99" s="32"/>
    </row>
    <row r="100" customFormat="false" ht="12.8" hidden="false" customHeight="false" outlineLevel="0" collapsed="false">
      <c r="A100" s="32" t="n">
        <f aca="false">stas!A99+1</f>
        <v>96</v>
      </c>
      <c r="B100" s="33"/>
      <c r="C100" s="34"/>
      <c r="D100" s="35"/>
      <c r="E100" s="36"/>
      <c r="F100" s="37"/>
      <c r="G100" s="38"/>
      <c r="H100" s="39"/>
      <c r="I100" s="39"/>
      <c r="J100" s="28" t="n">
        <f aca="false">J99+H100-I100</f>
        <v>0</v>
      </c>
      <c r="K100" s="29" t="n">
        <f aca="false">G100-H100</f>
        <v>0</v>
      </c>
      <c r="L100" s="29" t="n">
        <f aca="false">F100-K100</f>
        <v>0</v>
      </c>
      <c r="M100" s="30" t="e">
        <f aca="false">L100*100/F100</f>
        <v>#VALUE!</v>
      </c>
      <c r="N100" s="32"/>
    </row>
    <row r="101" customFormat="false" ht="12.8" hidden="false" customHeight="false" outlineLevel="0" collapsed="false">
      <c r="A101" s="32" t="n">
        <f aca="false">stas!A100+1</f>
        <v>97</v>
      </c>
      <c r="B101" s="33"/>
      <c r="C101" s="34"/>
      <c r="D101" s="35"/>
      <c r="E101" s="36"/>
      <c r="F101" s="37"/>
      <c r="G101" s="38"/>
      <c r="H101" s="39"/>
      <c r="I101" s="39"/>
      <c r="J101" s="28" t="n">
        <f aca="false">J100+H101-I101</f>
        <v>0</v>
      </c>
      <c r="K101" s="29" t="n">
        <f aca="false">G101-H101</f>
        <v>0</v>
      </c>
      <c r="L101" s="29" t="n">
        <f aca="false">F101-K101</f>
        <v>0</v>
      </c>
      <c r="M101" s="30" t="e">
        <f aca="false">L101*100/F101</f>
        <v>#VALUE!</v>
      </c>
      <c r="N101" s="32"/>
    </row>
    <row r="102" customFormat="false" ht="12.8" hidden="false" customHeight="false" outlineLevel="0" collapsed="false">
      <c r="A102" s="32" t="n">
        <f aca="false">stas!A101+1</f>
        <v>98</v>
      </c>
      <c r="B102" s="33"/>
      <c r="C102" s="34"/>
      <c r="D102" s="35"/>
      <c r="E102" s="36"/>
      <c r="F102" s="37"/>
      <c r="G102" s="38"/>
      <c r="H102" s="39"/>
      <c r="I102" s="39"/>
      <c r="J102" s="28" t="n">
        <f aca="false">J101+H102-I102</f>
        <v>0</v>
      </c>
      <c r="K102" s="29" t="n">
        <f aca="false">G102-H102</f>
        <v>0</v>
      </c>
      <c r="L102" s="29" t="n">
        <f aca="false">F102-K102</f>
        <v>0</v>
      </c>
      <c r="M102" s="30" t="e">
        <f aca="false">L102*100/F102</f>
        <v>#VALUE!</v>
      </c>
      <c r="N102" s="32"/>
    </row>
    <row r="103" customFormat="false" ht="12.8" hidden="false" customHeight="false" outlineLevel="0" collapsed="false">
      <c r="A103" s="32" t="n">
        <f aca="false">stas!A102+1</f>
        <v>99</v>
      </c>
      <c r="B103" s="33"/>
      <c r="C103" s="34"/>
      <c r="D103" s="35"/>
      <c r="E103" s="36"/>
      <c r="F103" s="37"/>
      <c r="G103" s="38"/>
      <c r="H103" s="39"/>
      <c r="I103" s="39"/>
      <c r="J103" s="28" t="n">
        <f aca="false">J102+H103-I103</f>
        <v>0</v>
      </c>
      <c r="K103" s="29" t="n">
        <f aca="false">G103-H103</f>
        <v>0</v>
      </c>
      <c r="L103" s="29" t="n">
        <f aca="false">F103-K103</f>
        <v>0</v>
      </c>
      <c r="M103" s="30" t="e">
        <f aca="false">L103*100/F103</f>
        <v>#VALUE!</v>
      </c>
      <c r="N103" s="32"/>
    </row>
    <row r="104" customFormat="false" ht="12.8" hidden="false" customHeight="false" outlineLevel="0" collapsed="false">
      <c r="A104" s="32" t="n">
        <f aca="false">stas!A103+1</f>
        <v>100</v>
      </c>
      <c r="B104" s="33"/>
      <c r="C104" s="34"/>
      <c r="D104" s="35"/>
      <c r="E104" s="36"/>
      <c r="F104" s="37"/>
      <c r="G104" s="38"/>
      <c r="H104" s="39"/>
      <c r="I104" s="39"/>
      <c r="J104" s="28" t="n">
        <f aca="false">J103+H104-I104</f>
        <v>0</v>
      </c>
      <c r="K104" s="29" t="n">
        <f aca="false">G104-H104</f>
        <v>0</v>
      </c>
      <c r="L104" s="29" t="n">
        <f aca="false">F104-K104</f>
        <v>0</v>
      </c>
      <c r="M104" s="30" t="e">
        <f aca="false">L104*100/F104</f>
        <v>#VALUE!</v>
      </c>
      <c r="N104" s="32"/>
    </row>
    <row r="105" customFormat="false" ht="12.8" hidden="false" customHeight="false" outlineLevel="0" collapsed="false">
      <c r="A105" s="32" t="n">
        <f aca="false">stas!A104+1</f>
        <v>101</v>
      </c>
      <c r="B105" s="33"/>
      <c r="C105" s="34"/>
      <c r="D105" s="35"/>
      <c r="E105" s="36"/>
      <c r="F105" s="37"/>
      <c r="G105" s="38"/>
      <c r="H105" s="39"/>
      <c r="I105" s="39"/>
      <c r="J105" s="28" t="n">
        <f aca="false">J104+H105-I105</f>
        <v>0</v>
      </c>
      <c r="K105" s="29" t="n">
        <f aca="false">G105-H105</f>
        <v>0</v>
      </c>
      <c r="L105" s="29" t="n">
        <f aca="false">F105-K105</f>
        <v>0</v>
      </c>
      <c r="M105" s="30" t="e">
        <f aca="false">L105*100/F105</f>
        <v>#VALUE!</v>
      </c>
      <c r="N105" s="32"/>
    </row>
    <row r="106" customFormat="false" ht="12.8" hidden="false" customHeight="false" outlineLevel="0" collapsed="false">
      <c r="A106" s="32" t="n">
        <f aca="false">stas!A105+1</f>
        <v>102</v>
      </c>
      <c r="B106" s="33"/>
      <c r="C106" s="34"/>
      <c r="D106" s="35"/>
      <c r="E106" s="36"/>
      <c r="F106" s="37"/>
      <c r="G106" s="38"/>
      <c r="H106" s="39"/>
      <c r="I106" s="39"/>
      <c r="J106" s="28" t="n">
        <f aca="false">J105+H106-I106</f>
        <v>0</v>
      </c>
      <c r="K106" s="29" t="n">
        <f aca="false">G106-H106</f>
        <v>0</v>
      </c>
      <c r="L106" s="29" t="n">
        <f aca="false">F106-K106</f>
        <v>0</v>
      </c>
      <c r="M106" s="30" t="e">
        <f aca="false">L106*100/F106</f>
        <v>#VALUE!</v>
      </c>
      <c r="N106" s="32"/>
    </row>
    <row r="107" customFormat="false" ht="12.8" hidden="false" customHeight="false" outlineLevel="0" collapsed="false">
      <c r="A107" s="32" t="n">
        <f aca="false">stas!A106+1</f>
        <v>103</v>
      </c>
      <c r="B107" s="33"/>
      <c r="C107" s="34"/>
      <c r="D107" s="35"/>
      <c r="E107" s="36"/>
      <c r="F107" s="37"/>
      <c r="G107" s="38"/>
      <c r="H107" s="39"/>
      <c r="I107" s="39"/>
      <c r="J107" s="28" t="n">
        <f aca="false">J106+H107-I107</f>
        <v>0</v>
      </c>
      <c r="K107" s="29" t="n">
        <f aca="false">G107-H107</f>
        <v>0</v>
      </c>
      <c r="L107" s="29" t="n">
        <f aca="false">F107-K107</f>
        <v>0</v>
      </c>
      <c r="M107" s="30" t="e">
        <f aca="false">L107*100/F107</f>
        <v>#VALUE!</v>
      </c>
      <c r="N107" s="32"/>
    </row>
    <row r="108" customFormat="false" ht="12.8" hidden="false" customHeight="false" outlineLevel="0" collapsed="false">
      <c r="A108" s="32" t="n">
        <f aca="false">stas!A107+1</f>
        <v>104</v>
      </c>
      <c r="B108" s="33"/>
      <c r="C108" s="34"/>
      <c r="D108" s="35"/>
      <c r="E108" s="36"/>
      <c r="F108" s="37"/>
      <c r="G108" s="38"/>
      <c r="H108" s="39"/>
      <c r="I108" s="39"/>
      <c r="J108" s="28" t="n">
        <f aca="false">J107+H108-I108</f>
        <v>0</v>
      </c>
      <c r="K108" s="29" t="n">
        <f aca="false">G108-H108</f>
        <v>0</v>
      </c>
      <c r="L108" s="29" t="n">
        <f aca="false">F108-K108</f>
        <v>0</v>
      </c>
      <c r="M108" s="30" t="e">
        <f aca="false">L108*100/F108</f>
        <v>#VALUE!</v>
      </c>
      <c r="N108" s="32"/>
    </row>
    <row r="109" customFormat="false" ht="12.8" hidden="false" customHeight="false" outlineLevel="0" collapsed="false">
      <c r="A109" s="32" t="n">
        <f aca="false">stas!A108+1</f>
        <v>105</v>
      </c>
      <c r="B109" s="33"/>
      <c r="C109" s="34"/>
      <c r="D109" s="35"/>
      <c r="E109" s="36"/>
      <c r="F109" s="37"/>
      <c r="G109" s="38"/>
      <c r="H109" s="39"/>
      <c r="I109" s="39"/>
      <c r="J109" s="28" t="n">
        <f aca="false">J108+H109-I109</f>
        <v>0</v>
      </c>
      <c r="K109" s="29" t="n">
        <f aca="false">G109-H109</f>
        <v>0</v>
      </c>
      <c r="L109" s="29" t="n">
        <f aca="false">F109-K109</f>
        <v>0</v>
      </c>
      <c r="M109" s="30" t="e">
        <f aca="false">L109*100/F109</f>
        <v>#VALUE!</v>
      </c>
      <c r="N109" s="32"/>
    </row>
    <row r="110" customFormat="false" ht="12.8" hidden="false" customHeight="false" outlineLevel="0" collapsed="false">
      <c r="A110" s="32" t="n">
        <f aca="false">stas!A109+1</f>
        <v>106</v>
      </c>
      <c r="B110" s="33"/>
      <c r="C110" s="34"/>
      <c r="D110" s="35"/>
      <c r="E110" s="36"/>
      <c r="F110" s="37"/>
      <c r="G110" s="38"/>
      <c r="H110" s="39"/>
      <c r="I110" s="39"/>
      <c r="J110" s="28" t="n">
        <f aca="false">J109+H110-I110</f>
        <v>0</v>
      </c>
      <c r="K110" s="29" t="n">
        <f aca="false">G110-H110</f>
        <v>0</v>
      </c>
      <c r="L110" s="29" t="n">
        <f aca="false">F110-K110</f>
        <v>0</v>
      </c>
      <c r="M110" s="30" t="e">
        <f aca="false">L110*100/F110</f>
        <v>#VALUE!</v>
      </c>
      <c r="N110" s="32"/>
    </row>
    <row r="111" customFormat="false" ht="12.8" hidden="false" customHeight="false" outlineLevel="0" collapsed="false">
      <c r="A111" s="32" t="n">
        <f aca="false">stas!A110+1</f>
        <v>107</v>
      </c>
      <c r="B111" s="33"/>
      <c r="C111" s="34"/>
      <c r="D111" s="35"/>
      <c r="E111" s="36"/>
      <c r="F111" s="37"/>
      <c r="G111" s="38"/>
      <c r="H111" s="39"/>
      <c r="I111" s="39"/>
      <c r="J111" s="28" t="n">
        <f aca="false">J110+H111-I111</f>
        <v>0</v>
      </c>
      <c r="K111" s="29" t="n">
        <f aca="false">G111-H111</f>
        <v>0</v>
      </c>
      <c r="L111" s="29" t="n">
        <f aca="false">F111-K111</f>
        <v>0</v>
      </c>
      <c r="M111" s="30" t="e">
        <f aca="false">L111*100/F111</f>
        <v>#VALUE!</v>
      </c>
      <c r="N111" s="32"/>
    </row>
    <row r="112" customFormat="false" ht="12.8" hidden="false" customHeight="false" outlineLevel="0" collapsed="false">
      <c r="A112" s="32" t="n">
        <f aca="false">stas!A111+1</f>
        <v>108</v>
      </c>
      <c r="B112" s="33"/>
      <c r="C112" s="34"/>
      <c r="D112" s="35"/>
      <c r="E112" s="36"/>
      <c r="F112" s="37"/>
      <c r="G112" s="38"/>
      <c r="H112" s="39"/>
      <c r="I112" s="39"/>
      <c r="J112" s="28" t="n">
        <f aca="false">J111+H112-I112</f>
        <v>0</v>
      </c>
      <c r="K112" s="29" t="n">
        <f aca="false">G112-H112</f>
        <v>0</v>
      </c>
      <c r="L112" s="29" t="n">
        <f aca="false">F112-K112</f>
        <v>0</v>
      </c>
      <c r="M112" s="30" t="e">
        <f aca="false">L112*100/F112</f>
        <v>#VALUE!</v>
      </c>
      <c r="N112" s="32"/>
    </row>
    <row r="113" customFormat="false" ht="12.8" hidden="false" customHeight="false" outlineLevel="0" collapsed="false">
      <c r="A113" s="32" t="n">
        <f aca="false">stas!A112+1</f>
        <v>109</v>
      </c>
      <c r="B113" s="33"/>
      <c r="C113" s="34"/>
      <c r="D113" s="35"/>
      <c r="E113" s="36"/>
      <c r="F113" s="37"/>
      <c r="G113" s="38"/>
      <c r="H113" s="39"/>
      <c r="I113" s="39"/>
      <c r="J113" s="28" t="n">
        <f aca="false">J112+H113-I113</f>
        <v>0</v>
      </c>
      <c r="K113" s="29" t="n">
        <f aca="false">G113-H113</f>
        <v>0</v>
      </c>
      <c r="L113" s="29" t="n">
        <f aca="false">F113-K113</f>
        <v>0</v>
      </c>
      <c r="M113" s="30" t="e">
        <f aca="false">L113*100/F113</f>
        <v>#VALUE!</v>
      </c>
      <c r="N113" s="32"/>
    </row>
    <row r="114" customFormat="false" ht="12.8" hidden="false" customHeight="false" outlineLevel="0" collapsed="false">
      <c r="A114" s="32" t="n">
        <f aca="false">stas!A113+1</f>
        <v>110</v>
      </c>
      <c r="B114" s="33"/>
      <c r="C114" s="34"/>
      <c r="D114" s="35"/>
      <c r="E114" s="36"/>
      <c r="F114" s="37"/>
      <c r="G114" s="38"/>
      <c r="H114" s="39"/>
      <c r="I114" s="39"/>
      <c r="J114" s="28" t="n">
        <f aca="false">J113+H114-I114</f>
        <v>0</v>
      </c>
      <c r="K114" s="29" t="n">
        <f aca="false">G114-H114</f>
        <v>0</v>
      </c>
      <c r="L114" s="29" t="n">
        <f aca="false">F114-K114</f>
        <v>0</v>
      </c>
      <c r="M114" s="30" t="e">
        <f aca="false">L114*100/F114</f>
        <v>#VALUE!</v>
      </c>
      <c r="N114" s="32"/>
    </row>
    <row r="115" customFormat="false" ht="12.8" hidden="false" customHeight="false" outlineLevel="0" collapsed="false">
      <c r="A115" s="32" t="n">
        <f aca="false">stas!A114+1</f>
        <v>111</v>
      </c>
      <c r="B115" s="33"/>
      <c r="C115" s="34"/>
      <c r="D115" s="35"/>
      <c r="E115" s="36"/>
      <c r="F115" s="37"/>
      <c r="G115" s="38"/>
      <c r="H115" s="39"/>
      <c r="I115" s="39"/>
      <c r="J115" s="28" t="n">
        <f aca="false">J114+H115-I115</f>
        <v>0</v>
      </c>
      <c r="K115" s="29" t="n">
        <f aca="false">G115-H115</f>
        <v>0</v>
      </c>
      <c r="L115" s="29" t="n">
        <f aca="false">F115-K115</f>
        <v>0</v>
      </c>
      <c r="M115" s="30" t="e">
        <f aca="false">L115*100/F115</f>
        <v>#VALUE!</v>
      </c>
      <c r="N115" s="32"/>
    </row>
    <row r="116" customFormat="false" ht="12.8" hidden="false" customHeight="false" outlineLevel="0" collapsed="false">
      <c r="A116" s="32" t="n">
        <f aca="false">stas!A115+1</f>
        <v>112</v>
      </c>
      <c r="B116" s="33"/>
      <c r="C116" s="34"/>
      <c r="D116" s="35"/>
      <c r="E116" s="36"/>
      <c r="F116" s="37"/>
      <c r="G116" s="38"/>
      <c r="H116" s="39"/>
      <c r="I116" s="39"/>
      <c r="J116" s="28" t="n">
        <f aca="false">J115+H116-I116</f>
        <v>0</v>
      </c>
      <c r="K116" s="29" t="n">
        <f aca="false">G116-H116</f>
        <v>0</v>
      </c>
      <c r="L116" s="29" t="n">
        <f aca="false">F116-K116</f>
        <v>0</v>
      </c>
      <c r="M116" s="30" t="e">
        <f aca="false">L116*100/F116</f>
        <v>#VALUE!</v>
      </c>
      <c r="N116" s="32"/>
    </row>
    <row r="117" customFormat="false" ht="12.8" hidden="false" customHeight="false" outlineLevel="0" collapsed="false">
      <c r="A117" s="32" t="n">
        <f aca="false">stas!A116+1</f>
        <v>113</v>
      </c>
      <c r="B117" s="33"/>
      <c r="C117" s="34"/>
      <c r="D117" s="35"/>
      <c r="E117" s="36"/>
      <c r="F117" s="37"/>
      <c r="G117" s="38"/>
      <c r="H117" s="39"/>
      <c r="I117" s="39"/>
      <c r="J117" s="28" t="n">
        <f aca="false">J116+H117-I117</f>
        <v>0</v>
      </c>
      <c r="K117" s="29" t="n">
        <f aca="false">G117-H117</f>
        <v>0</v>
      </c>
      <c r="L117" s="29" t="n">
        <f aca="false">F117-K117</f>
        <v>0</v>
      </c>
      <c r="M117" s="30" t="e">
        <f aca="false">L117*100/F117</f>
        <v>#VALUE!</v>
      </c>
      <c r="N117" s="32"/>
    </row>
    <row r="118" customFormat="false" ht="12.8" hidden="false" customHeight="false" outlineLevel="0" collapsed="false">
      <c r="A118" s="32" t="n">
        <f aca="false">stas!A117+1</f>
        <v>114</v>
      </c>
      <c r="B118" s="33"/>
      <c r="C118" s="34"/>
      <c r="D118" s="35"/>
      <c r="E118" s="36"/>
      <c r="F118" s="37"/>
      <c r="G118" s="38"/>
      <c r="H118" s="39"/>
      <c r="I118" s="39"/>
      <c r="J118" s="28" t="n">
        <f aca="false">J117+H118-I118</f>
        <v>0</v>
      </c>
      <c r="K118" s="29" t="n">
        <f aca="false">G118-H118</f>
        <v>0</v>
      </c>
      <c r="L118" s="29" t="n">
        <f aca="false">F118-K118</f>
        <v>0</v>
      </c>
      <c r="M118" s="30" t="e">
        <f aca="false">L118*100/F118</f>
        <v>#VALUE!</v>
      </c>
      <c r="N118" s="32"/>
    </row>
    <row r="119" customFormat="false" ht="12.8" hidden="false" customHeight="false" outlineLevel="0" collapsed="false">
      <c r="A119" s="32" t="n">
        <f aca="false">stas!A118+1</f>
        <v>115</v>
      </c>
      <c r="B119" s="33"/>
      <c r="C119" s="34"/>
      <c r="D119" s="35"/>
      <c r="E119" s="36"/>
      <c r="F119" s="37"/>
      <c r="G119" s="38"/>
      <c r="H119" s="39"/>
      <c r="I119" s="39"/>
      <c r="J119" s="28" t="n">
        <f aca="false">J118+H119-I119</f>
        <v>0</v>
      </c>
      <c r="K119" s="29" t="n">
        <f aca="false">G119-H119</f>
        <v>0</v>
      </c>
      <c r="L119" s="29" t="n">
        <f aca="false">F119-K119</f>
        <v>0</v>
      </c>
      <c r="M119" s="30" t="e">
        <f aca="false">L119*100/F119</f>
        <v>#VALUE!</v>
      </c>
      <c r="N119" s="32"/>
    </row>
    <row r="120" customFormat="false" ht="12.8" hidden="false" customHeight="false" outlineLevel="0" collapsed="false">
      <c r="A120" s="32" t="n">
        <f aca="false">stas!A119+1</f>
        <v>116</v>
      </c>
      <c r="B120" s="33"/>
      <c r="C120" s="34"/>
      <c r="D120" s="35"/>
      <c r="E120" s="36"/>
      <c r="F120" s="37"/>
      <c r="G120" s="38"/>
      <c r="H120" s="39"/>
      <c r="I120" s="39"/>
      <c r="J120" s="28" t="n">
        <f aca="false">J119+H120-I120</f>
        <v>0</v>
      </c>
      <c r="K120" s="29" t="n">
        <f aca="false">G120-H120</f>
        <v>0</v>
      </c>
      <c r="L120" s="29" t="n">
        <f aca="false">F120-K120</f>
        <v>0</v>
      </c>
      <c r="M120" s="30" t="e">
        <f aca="false">L120*100/F120</f>
        <v>#VALUE!</v>
      </c>
      <c r="N120" s="32"/>
    </row>
    <row r="121" customFormat="false" ht="12.8" hidden="false" customHeight="false" outlineLevel="0" collapsed="false">
      <c r="A121" s="32" t="n">
        <f aca="false">stas!A120+1</f>
        <v>117</v>
      </c>
      <c r="B121" s="33"/>
      <c r="C121" s="34"/>
      <c r="D121" s="35"/>
      <c r="E121" s="36"/>
      <c r="F121" s="37"/>
      <c r="G121" s="38"/>
      <c r="H121" s="39"/>
      <c r="I121" s="39"/>
      <c r="J121" s="28" t="n">
        <f aca="false">J120+H121-I121</f>
        <v>0</v>
      </c>
      <c r="K121" s="29" t="n">
        <f aca="false">G121-H121</f>
        <v>0</v>
      </c>
      <c r="L121" s="29" t="n">
        <f aca="false">F121-K121</f>
        <v>0</v>
      </c>
      <c r="M121" s="30" t="e">
        <f aca="false">L121*100/F121</f>
        <v>#VALUE!</v>
      </c>
      <c r="N121" s="32"/>
    </row>
    <row r="122" customFormat="false" ht="12.8" hidden="false" customHeight="false" outlineLevel="0" collapsed="false">
      <c r="A122" s="32" t="n">
        <f aca="false">stas!A121+1</f>
        <v>118</v>
      </c>
      <c r="B122" s="33"/>
      <c r="C122" s="34"/>
      <c r="D122" s="35"/>
      <c r="E122" s="36"/>
      <c r="F122" s="37"/>
      <c r="G122" s="38"/>
      <c r="H122" s="39"/>
      <c r="I122" s="39"/>
      <c r="J122" s="28" t="n">
        <f aca="false">J121+H122-I122</f>
        <v>0</v>
      </c>
      <c r="K122" s="29" t="n">
        <f aca="false">G122-H122</f>
        <v>0</v>
      </c>
      <c r="L122" s="29" t="n">
        <f aca="false">F122-K122</f>
        <v>0</v>
      </c>
      <c r="M122" s="30" t="e">
        <f aca="false">L122*100/F122</f>
        <v>#VALUE!</v>
      </c>
      <c r="N122" s="32"/>
    </row>
    <row r="123" customFormat="false" ht="12.8" hidden="false" customHeight="false" outlineLevel="0" collapsed="false">
      <c r="A123" s="32" t="n">
        <f aca="false">stas!A122+1</f>
        <v>119</v>
      </c>
      <c r="B123" s="33"/>
      <c r="C123" s="34"/>
      <c r="D123" s="35"/>
      <c r="E123" s="36"/>
      <c r="F123" s="37"/>
      <c r="G123" s="38"/>
      <c r="H123" s="39"/>
      <c r="I123" s="39"/>
      <c r="J123" s="28" t="n">
        <f aca="false">J122+H123-I123</f>
        <v>0</v>
      </c>
      <c r="K123" s="29" t="n">
        <f aca="false">G123-H123</f>
        <v>0</v>
      </c>
      <c r="L123" s="29" t="n">
        <f aca="false">F123-K123</f>
        <v>0</v>
      </c>
      <c r="M123" s="30" t="e">
        <f aca="false">L123*100/F123</f>
        <v>#VALUE!</v>
      </c>
      <c r="N123" s="32"/>
    </row>
    <row r="124" customFormat="false" ht="12.8" hidden="false" customHeight="false" outlineLevel="0" collapsed="false">
      <c r="A124" s="32" t="n">
        <f aca="false">stas!A123+1</f>
        <v>120</v>
      </c>
      <c r="B124" s="33"/>
      <c r="C124" s="34"/>
      <c r="D124" s="35"/>
      <c r="E124" s="36"/>
      <c r="F124" s="37"/>
      <c r="G124" s="38"/>
      <c r="H124" s="39"/>
      <c r="I124" s="39"/>
      <c r="J124" s="28" t="n">
        <f aca="false">J123+H124-I124</f>
        <v>0</v>
      </c>
      <c r="K124" s="29" t="n">
        <f aca="false">G124-H124</f>
        <v>0</v>
      </c>
      <c r="L124" s="29" t="n">
        <f aca="false">F124-K124</f>
        <v>0</v>
      </c>
      <c r="M124" s="30" t="e">
        <f aca="false">L124*100/F124</f>
        <v>#VALUE!</v>
      </c>
      <c r="N124" s="32"/>
    </row>
    <row r="125" customFormat="false" ht="12.8" hidden="false" customHeight="false" outlineLevel="0" collapsed="false">
      <c r="A125" s="32" t="n">
        <f aca="false">stas!A124+1</f>
        <v>121</v>
      </c>
      <c r="B125" s="33"/>
      <c r="C125" s="34"/>
      <c r="D125" s="35"/>
      <c r="E125" s="36"/>
      <c r="F125" s="37"/>
      <c r="G125" s="38"/>
      <c r="H125" s="39"/>
      <c r="I125" s="39"/>
      <c r="J125" s="28" t="n">
        <f aca="false">J124+H125-I125</f>
        <v>0</v>
      </c>
      <c r="K125" s="29" t="n">
        <f aca="false">G125-H125</f>
        <v>0</v>
      </c>
      <c r="L125" s="29" t="n">
        <f aca="false">F125-K125</f>
        <v>0</v>
      </c>
      <c r="M125" s="30" t="e">
        <f aca="false">L125*100/F125</f>
        <v>#VALUE!</v>
      </c>
      <c r="N125" s="32"/>
    </row>
    <row r="126" customFormat="false" ht="12.8" hidden="false" customHeight="false" outlineLevel="0" collapsed="false">
      <c r="A126" s="32" t="n">
        <f aca="false">stas!A125+1</f>
        <v>122</v>
      </c>
      <c r="B126" s="33"/>
      <c r="C126" s="34"/>
      <c r="D126" s="35"/>
      <c r="E126" s="36"/>
      <c r="F126" s="37"/>
      <c r="G126" s="38"/>
      <c r="H126" s="39"/>
      <c r="I126" s="39"/>
      <c r="J126" s="28" t="n">
        <f aca="false">J125+H126-I126</f>
        <v>0</v>
      </c>
      <c r="K126" s="29" t="n">
        <f aca="false">G126-H126</f>
        <v>0</v>
      </c>
      <c r="L126" s="29" t="n">
        <f aca="false">F126-K126</f>
        <v>0</v>
      </c>
      <c r="M126" s="30" t="e">
        <f aca="false">L126*100/F126</f>
        <v>#VALUE!</v>
      </c>
      <c r="N126" s="32"/>
    </row>
    <row r="127" customFormat="false" ht="12.8" hidden="false" customHeight="false" outlineLevel="0" collapsed="false">
      <c r="A127" s="32" t="n">
        <f aca="false">stas!A126+1</f>
        <v>123</v>
      </c>
      <c r="B127" s="33"/>
      <c r="C127" s="34"/>
      <c r="D127" s="35"/>
      <c r="E127" s="36"/>
      <c r="F127" s="37"/>
      <c r="G127" s="38"/>
      <c r="H127" s="39"/>
      <c r="I127" s="39"/>
      <c r="J127" s="28" t="n">
        <f aca="false">J126+H127-I127</f>
        <v>0</v>
      </c>
      <c r="K127" s="29" t="n">
        <f aca="false">G127-H127</f>
        <v>0</v>
      </c>
      <c r="L127" s="29" t="n">
        <f aca="false">F127-K127</f>
        <v>0</v>
      </c>
      <c r="M127" s="30" t="e">
        <f aca="false">L127*100/F127</f>
        <v>#VALUE!</v>
      </c>
      <c r="N127" s="32"/>
    </row>
    <row r="128" customFormat="false" ht="12.8" hidden="false" customHeight="false" outlineLevel="0" collapsed="false">
      <c r="A128" s="32" t="n">
        <f aca="false">stas!A127+1</f>
        <v>124</v>
      </c>
      <c r="B128" s="33"/>
      <c r="C128" s="34"/>
      <c r="D128" s="35"/>
      <c r="E128" s="36"/>
      <c r="F128" s="37"/>
      <c r="G128" s="38"/>
      <c r="H128" s="39"/>
      <c r="I128" s="39"/>
      <c r="J128" s="28" t="n">
        <f aca="false">J127+H128-I128</f>
        <v>0</v>
      </c>
      <c r="K128" s="29" t="n">
        <f aca="false">G128-H128</f>
        <v>0</v>
      </c>
      <c r="L128" s="29" t="n">
        <f aca="false">F128-K128</f>
        <v>0</v>
      </c>
      <c r="M128" s="30" t="e">
        <f aca="false">L128*100/F128</f>
        <v>#VALUE!</v>
      </c>
      <c r="N128" s="32"/>
    </row>
    <row r="129" customFormat="false" ht="12.8" hidden="false" customHeight="false" outlineLevel="0" collapsed="false">
      <c r="A129" s="32" t="n">
        <f aca="false">stas!A128+1</f>
        <v>125</v>
      </c>
      <c r="B129" s="33"/>
      <c r="C129" s="34"/>
      <c r="D129" s="35"/>
      <c r="E129" s="36"/>
      <c r="F129" s="37"/>
      <c r="G129" s="38"/>
      <c r="H129" s="39"/>
      <c r="I129" s="39"/>
      <c r="J129" s="28" t="n">
        <f aca="false">J128+H129-I129</f>
        <v>0</v>
      </c>
      <c r="K129" s="29" t="n">
        <f aca="false">G129-H129</f>
        <v>0</v>
      </c>
      <c r="L129" s="29" t="n">
        <f aca="false">F129-K129</f>
        <v>0</v>
      </c>
      <c r="M129" s="30" t="e">
        <f aca="false">L129*100/F129</f>
        <v>#VALUE!</v>
      </c>
      <c r="N129" s="32"/>
    </row>
    <row r="130" customFormat="false" ht="12.8" hidden="false" customHeight="false" outlineLevel="0" collapsed="false">
      <c r="A130" s="32" t="n">
        <f aca="false">stas!A129+1</f>
        <v>126</v>
      </c>
      <c r="B130" s="33"/>
      <c r="C130" s="34"/>
      <c r="D130" s="35"/>
      <c r="E130" s="36"/>
      <c r="F130" s="37"/>
      <c r="G130" s="38"/>
      <c r="H130" s="39"/>
      <c r="I130" s="39"/>
      <c r="J130" s="28" t="n">
        <f aca="false">J129+H130-I130</f>
        <v>0</v>
      </c>
      <c r="K130" s="29" t="n">
        <f aca="false">G130-H130</f>
        <v>0</v>
      </c>
      <c r="L130" s="29" t="n">
        <f aca="false">F130-K130</f>
        <v>0</v>
      </c>
      <c r="M130" s="30" t="e">
        <f aca="false">L130*100/F130</f>
        <v>#VALUE!</v>
      </c>
      <c r="N130" s="32"/>
    </row>
    <row r="131" customFormat="false" ht="12.8" hidden="false" customHeight="false" outlineLevel="0" collapsed="false">
      <c r="A131" s="32" t="n">
        <f aca="false">stas!A130+1</f>
        <v>127</v>
      </c>
      <c r="B131" s="33"/>
      <c r="C131" s="34"/>
      <c r="D131" s="35"/>
      <c r="E131" s="36"/>
      <c r="F131" s="37"/>
      <c r="G131" s="38"/>
      <c r="H131" s="39"/>
      <c r="I131" s="39"/>
      <c r="J131" s="28" t="n">
        <f aca="false">J130+H131-I131</f>
        <v>0</v>
      </c>
      <c r="K131" s="29" t="n">
        <f aca="false">G131-H131</f>
        <v>0</v>
      </c>
      <c r="L131" s="29" t="n">
        <f aca="false">F131-K131</f>
        <v>0</v>
      </c>
      <c r="M131" s="30" t="e">
        <f aca="false">L131*100/F131</f>
        <v>#VALUE!</v>
      </c>
      <c r="N131" s="32"/>
    </row>
    <row r="132" customFormat="false" ht="12.8" hidden="false" customHeight="false" outlineLevel="0" collapsed="false">
      <c r="A132" s="32" t="n">
        <f aca="false">stas!A131+1</f>
        <v>128</v>
      </c>
      <c r="B132" s="33"/>
      <c r="C132" s="34"/>
      <c r="D132" s="35"/>
      <c r="E132" s="36"/>
      <c r="F132" s="37"/>
      <c r="G132" s="38"/>
      <c r="H132" s="39"/>
      <c r="I132" s="39"/>
      <c r="J132" s="28" t="n">
        <f aca="false">J131+H132-I132</f>
        <v>0</v>
      </c>
      <c r="K132" s="29" t="n">
        <f aca="false">G132-H132</f>
        <v>0</v>
      </c>
      <c r="L132" s="29" t="n">
        <f aca="false">F132-K132</f>
        <v>0</v>
      </c>
      <c r="M132" s="30" t="e">
        <f aca="false">L132*100/F132</f>
        <v>#VALUE!</v>
      </c>
      <c r="N132" s="32"/>
    </row>
    <row r="133" customFormat="false" ht="12.8" hidden="false" customHeight="false" outlineLevel="0" collapsed="false">
      <c r="A133" s="32" t="n">
        <f aca="false">stas!A132+1</f>
        <v>129</v>
      </c>
      <c r="B133" s="33"/>
      <c r="C133" s="34"/>
      <c r="D133" s="35"/>
      <c r="E133" s="36"/>
      <c r="F133" s="37"/>
      <c r="G133" s="38"/>
      <c r="H133" s="39"/>
      <c r="I133" s="39"/>
      <c r="J133" s="28" t="n">
        <f aca="false">J132+H133-I133</f>
        <v>0</v>
      </c>
      <c r="K133" s="29" t="n">
        <f aca="false">G133-H133</f>
        <v>0</v>
      </c>
      <c r="L133" s="29" t="n">
        <f aca="false">F133-K133</f>
        <v>0</v>
      </c>
      <c r="M133" s="30" t="e">
        <f aca="false">L133*100/F133</f>
        <v>#VALUE!</v>
      </c>
      <c r="N133" s="32"/>
    </row>
    <row r="134" customFormat="false" ht="12.8" hidden="false" customHeight="false" outlineLevel="0" collapsed="false">
      <c r="A134" s="32" t="n">
        <f aca="false">stas!A133+1</f>
        <v>130</v>
      </c>
      <c r="B134" s="33"/>
      <c r="C134" s="34"/>
      <c r="D134" s="35"/>
      <c r="E134" s="36"/>
      <c r="F134" s="37"/>
      <c r="G134" s="38"/>
      <c r="H134" s="39"/>
      <c r="I134" s="39"/>
      <c r="J134" s="28" t="n">
        <f aca="false">J133+H134-I134</f>
        <v>0</v>
      </c>
      <c r="K134" s="29" t="n">
        <f aca="false">G134-H134</f>
        <v>0</v>
      </c>
      <c r="L134" s="29" t="n">
        <f aca="false">F134-K134</f>
        <v>0</v>
      </c>
      <c r="M134" s="30" t="e">
        <f aca="false">L134*100/F134</f>
        <v>#VALUE!</v>
      </c>
      <c r="N134" s="32"/>
    </row>
    <row r="135" customFormat="false" ht="12.8" hidden="false" customHeight="false" outlineLevel="0" collapsed="false">
      <c r="A135" s="32" t="n">
        <f aca="false">stas!A134+1</f>
        <v>131</v>
      </c>
      <c r="B135" s="33"/>
      <c r="C135" s="34"/>
      <c r="D135" s="35"/>
      <c r="E135" s="36"/>
      <c r="F135" s="37"/>
      <c r="G135" s="38"/>
      <c r="H135" s="39"/>
      <c r="I135" s="39"/>
      <c r="J135" s="28" t="n">
        <f aca="false">J134+H135-I135</f>
        <v>0</v>
      </c>
      <c r="K135" s="29" t="n">
        <f aca="false">G135-H135</f>
        <v>0</v>
      </c>
      <c r="L135" s="29" t="n">
        <f aca="false">F135-K135</f>
        <v>0</v>
      </c>
      <c r="M135" s="30" t="e">
        <f aca="false">L135*100/F135</f>
        <v>#VALUE!</v>
      </c>
      <c r="N135" s="32"/>
    </row>
    <row r="136" customFormat="false" ht="12.8" hidden="false" customHeight="false" outlineLevel="0" collapsed="false">
      <c r="A136" s="32" t="n">
        <f aca="false">stas!A135+1</f>
        <v>132</v>
      </c>
      <c r="B136" s="33"/>
      <c r="C136" s="34"/>
      <c r="D136" s="35"/>
      <c r="E136" s="36"/>
      <c r="F136" s="37"/>
      <c r="G136" s="38"/>
      <c r="H136" s="39"/>
      <c r="I136" s="39"/>
      <c r="J136" s="28" t="n">
        <f aca="false">J135+H136-I136</f>
        <v>0</v>
      </c>
      <c r="K136" s="29" t="n">
        <f aca="false">G136-H136</f>
        <v>0</v>
      </c>
      <c r="L136" s="29" t="n">
        <f aca="false">F136-K136</f>
        <v>0</v>
      </c>
      <c r="M136" s="30" t="e">
        <f aca="false">L136*100/F136</f>
        <v>#VALUE!</v>
      </c>
      <c r="N136" s="32"/>
    </row>
    <row r="137" customFormat="false" ht="12.8" hidden="false" customHeight="false" outlineLevel="0" collapsed="false">
      <c r="A137" s="32" t="n">
        <f aca="false">stas!A136+1</f>
        <v>133</v>
      </c>
      <c r="B137" s="33"/>
      <c r="C137" s="34"/>
      <c r="D137" s="35"/>
      <c r="E137" s="36"/>
      <c r="F137" s="37"/>
      <c r="G137" s="38"/>
      <c r="H137" s="39"/>
      <c r="I137" s="39"/>
      <c r="J137" s="28" t="n">
        <f aca="false">J136+H137-I137</f>
        <v>0</v>
      </c>
      <c r="K137" s="29" t="n">
        <f aca="false">G137-H137</f>
        <v>0</v>
      </c>
      <c r="L137" s="29" t="n">
        <f aca="false">F137-K137</f>
        <v>0</v>
      </c>
      <c r="M137" s="30" t="e">
        <f aca="false">L137*100/F137</f>
        <v>#VALUE!</v>
      </c>
      <c r="N137" s="32"/>
    </row>
    <row r="138" customFormat="false" ht="12.8" hidden="false" customHeight="false" outlineLevel="0" collapsed="false">
      <c r="A138" s="32" t="n">
        <f aca="false">stas!A137+1</f>
        <v>134</v>
      </c>
      <c r="B138" s="33"/>
      <c r="C138" s="34"/>
      <c r="D138" s="35"/>
      <c r="E138" s="36"/>
      <c r="F138" s="37"/>
      <c r="G138" s="38"/>
      <c r="H138" s="39"/>
      <c r="I138" s="39"/>
      <c r="J138" s="28" t="n">
        <f aca="false">J137+H138-I138</f>
        <v>0</v>
      </c>
      <c r="K138" s="29" t="n">
        <f aca="false">G138-H138</f>
        <v>0</v>
      </c>
      <c r="L138" s="29" t="n">
        <f aca="false">F138-K138</f>
        <v>0</v>
      </c>
      <c r="M138" s="30" t="e">
        <f aca="false">L138*100/F138</f>
        <v>#VALUE!</v>
      </c>
      <c r="N138" s="32"/>
    </row>
    <row r="139" customFormat="false" ht="12.8" hidden="false" customHeight="false" outlineLevel="0" collapsed="false">
      <c r="A139" s="32" t="n">
        <f aca="false">stas!A138+1</f>
        <v>135</v>
      </c>
      <c r="B139" s="33"/>
      <c r="C139" s="34"/>
      <c r="D139" s="35"/>
      <c r="E139" s="36"/>
      <c r="F139" s="37"/>
      <c r="G139" s="38"/>
      <c r="H139" s="39"/>
      <c r="I139" s="39"/>
      <c r="J139" s="28" t="n">
        <f aca="false">J138+H139-I139</f>
        <v>0</v>
      </c>
      <c r="K139" s="29" t="n">
        <f aca="false">G139-H139</f>
        <v>0</v>
      </c>
      <c r="L139" s="29" t="n">
        <f aca="false">F139-K139</f>
        <v>0</v>
      </c>
      <c r="M139" s="30" t="e">
        <f aca="false">L139*100/F139</f>
        <v>#VALUE!</v>
      </c>
      <c r="N139" s="32"/>
    </row>
    <row r="140" customFormat="false" ht="12.8" hidden="false" customHeight="false" outlineLevel="0" collapsed="false">
      <c r="A140" s="32" t="n">
        <f aca="false">stas!A139+1</f>
        <v>136</v>
      </c>
      <c r="B140" s="33"/>
      <c r="C140" s="34"/>
      <c r="D140" s="35"/>
      <c r="E140" s="36"/>
      <c r="F140" s="37"/>
      <c r="G140" s="38"/>
      <c r="H140" s="39"/>
      <c r="I140" s="39"/>
      <c r="J140" s="28" t="n">
        <f aca="false">J139+H140-I140</f>
        <v>0</v>
      </c>
      <c r="K140" s="29" t="n">
        <f aca="false">G140-H140</f>
        <v>0</v>
      </c>
      <c r="L140" s="29" t="n">
        <f aca="false">F140-K140</f>
        <v>0</v>
      </c>
      <c r="M140" s="30" t="e">
        <f aca="false">L140*100/F140</f>
        <v>#VALUE!</v>
      </c>
      <c r="N140" s="32"/>
    </row>
    <row r="141" customFormat="false" ht="12.8" hidden="false" customHeight="false" outlineLevel="0" collapsed="false">
      <c r="A141" s="32" t="n">
        <f aca="false">stas!A140+1</f>
        <v>137</v>
      </c>
      <c r="B141" s="33"/>
      <c r="C141" s="34"/>
      <c r="D141" s="35"/>
      <c r="E141" s="36"/>
      <c r="F141" s="37"/>
      <c r="G141" s="38"/>
      <c r="H141" s="39"/>
      <c r="I141" s="39"/>
      <c r="J141" s="28" t="n">
        <f aca="false">J140+H141-I141</f>
        <v>0</v>
      </c>
      <c r="K141" s="29" t="n">
        <f aca="false">G141-H141</f>
        <v>0</v>
      </c>
      <c r="L141" s="29" t="n">
        <f aca="false">F141-K141</f>
        <v>0</v>
      </c>
      <c r="M141" s="30" t="e">
        <f aca="false">L141*100/F141</f>
        <v>#VALUE!</v>
      </c>
      <c r="N141" s="32"/>
    </row>
    <row r="142" customFormat="false" ht="12.8" hidden="false" customHeight="false" outlineLevel="0" collapsed="false">
      <c r="A142" s="32" t="n">
        <f aca="false">stas!A141+1</f>
        <v>138</v>
      </c>
      <c r="B142" s="33"/>
      <c r="C142" s="34"/>
      <c r="D142" s="35"/>
      <c r="E142" s="36"/>
      <c r="F142" s="37"/>
      <c r="G142" s="38"/>
      <c r="H142" s="39"/>
      <c r="I142" s="39"/>
      <c r="J142" s="28" t="n">
        <f aca="false">J141+H142-I142</f>
        <v>0</v>
      </c>
      <c r="K142" s="29" t="n">
        <f aca="false">G142-H142</f>
        <v>0</v>
      </c>
      <c r="L142" s="29" t="n">
        <f aca="false">F142-K142</f>
        <v>0</v>
      </c>
      <c r="M142" s="30" t="e">
        <f aca="false">L142*100/F142</f>
        <v>#VALUE!</v>
      </c>
      <c r="N142" s="32"/>
    </row>
    <row r="143" customFormat="false" ht="12.8" hidden="false" customHeight="false" outlineLevel="0" collapsed="false">
      <c r="A143" s="32" t="n">
        <f aca="false">stas!A142+1</f>
        <v>139</v>
      </c>
      <c r="B143" s="33"/>
      <c r="C143" s="34"/>
      <c r="D143" s="35"/>
      <c r="E143" s="36"/>
      <c r="F143" s="37"/>
      <c r="G143" s="38"/>
      <c r="H143" s="39"/>
      <c r="I143" s="39"/>
      <c r="J143" s="28" t="n">
        <f aca="false">J142+H143-I143</f>
        <v>0</v>
      </c>
      <c r="K143" s="29" t="n">
        <f aca="false">G143-H143</f>
        <v>0</v>
      </c>
      <c r="L143" s="29" t="n">
        <f aca="false">F143-K143</f>
        <v>0</v>
      </c>
      <c r="M143" s="30" t="e">
        <f aca="false">L143*100/F143</f>
        <v>#VALUE!</v>
      </c>
      <c r="N143" s="32"/>
    </row>
    <row r="144" customFormat="false" ht="12.8" hidden="false" customHeight="false" outlineLevel="0" collapsed="false">
      <c r="A144" s="32" t="n">
        <f aca="false">stas!A143+1</f>
        <v>140</v>
      </c>
      <c r="B144" s="33"/>
      <c r="C144" s="34"/>
      <c r="D144" s="35"/>
      <c r="E144" s="36"/>
      <c r="F144" s="37"/>
      <c r="G144" s="38"/>
      <c r="H144" s="39"/>
      <c r="I144" s="39"/>
      <c r="J144" s="28" t="n">
        <f aca="false">J143+H144-I144</f>
        <v>0</v>
      </c>
      <c r="K144" s="29" t="n">
        <f aca="false">G144-H144</f>
        <v>0</v>
      </c>
      <c r="L144" s="29" t="n">
        <f aca="false">F144-K144</f>
        <v>0</v>
      </c>
      <c r="M144" s="30" t="e">
        <f aca="false">L144*100/F144</f>
        <v>#VALUE!</v>
      </c>
      <c r="N144" s="32"/>
    </row>
    <row r="145" customFormat="false" ht="12.8" hidden="false" customHeight="false" outlineLevel="0" collapsed="false">
      <c r="A145" s="32" t="n">
        <f aca="false">stas!A144+1</f>
        <v>141</v>
      </c>
      <c r="B145" s="33"/>
      <c r="C145" s="34"/>
      <c r="D145" s="35"/>
      <c r="E145" s="36"/>
      <c r="F145" s="37"/>
      <c r="G145" s="38"/>
      <c r="H145" s="39"/>
      <c r="I145" s="39"/>
      <c r="J145" s="28" t="n">
        <f aca="false">J144+H145-I145</f>
        <v>0</v>
      </c>
      <c r="K145" s="29" t="n">
        <f aca="false">G145-H145</f>
        <v>0</v>
      </c>
      <c r="L145" s="29" t="n">
        <f aca="false">F145-K145</f>
        <v>0</v>
      </c>
      <c r="M145" s="30" t="e">
        <f aca="false">L145*100/F145</f>
        <v>#VALUE!</v>
      </c>
      <c r="N145" s="32"/>
    </row>
    <row r="146" customFormat="false" ht="12.8" hidden="false" customHeight="false" outlineLevel="0" collapsed="false">
      <c r="A146" s="32" t="n">
        <f aca="false">stas!A145+1</f>
        <v>142</v>
      </c>
      <c r="B146" s="33"/>
      <c r="C146" s="34"/>
      <c r="D146" s="35"/>
      <c r="E146" s="36"/>
      <c r="F146" s="37"/>
      <c r="G146" s="38"/>
      <c r="H146" s="39"/>
      <c r="I146" s="39"/>
      <c r="J146" s="28" t="n">
        <f aca="false">J145+H146-I146</f>
        <v>0</v>
      </c>
      <c r="K146" s="29" t="n">
        <f aca="false">G146-H146</f>
        <v>0</v>
      </c>
      <c r="L146" s="29" t="n">
        <f aca="false">F146-K146</f>
        <v>0</v>
      </c>
      <c r="M146" s="30" t="e">
        <f aca="false">L146*100/F146</f>
        <v>#VALUE!</v>
      </c>
      <c r="N146" s="32"/>
    </row>
    <row r="147" customFormat="false" ht="12.8" hidden="false" customHeight="false" outlineLevel="0" collapsed="false">
      <c r="A147" s="32" t="n">
        <f aca="false">stas!A146+1</f>
        <v>143</v>
      </c>
      <c r="B147" s="33"/>
      <c r="C147" s="34"/>
      <c r="D147" s="35"/>
      <c r="E147" s="36"/>
      <c r="F147" s="37"/>
      <c r="G147" s="38"/>
      <c r="H147" s="39"/>
      <c r="I147" s="39"/>
      <c r="J147" s="28" t="n">
        <f aca="false">J146+H147-I147</f>
        <v>0</v>
      </c>
      <c r="K147" s="29" t="n">
        <f aca="false">G147-H147</f>
        <v>0</v>
      </c>
      <c r="L147" s="29" t="n">
        <f aca="false">F147-K147</f>
        <v>0</v>
      </c>
      <c r="M147" s="30" t="e">
        <f aca="false">L147*100/F147</f>
        <v>#VALUE!</v>
      </c>
      <c r="N147" s="32"/>
    </row>
    <row r="148" customFormat="false" ht="12.8" hidden="false" customHeight="false" outlineLevel="0" collapsed="false">
      <c r="A148" s="32" t="n">
        <f aca="false">stas!A147+1</f>
        <v>144</v>
      </c>
      <c r="B148" s="33"/>
      <c r="C148" s="34"/>
      <c r="D148" s="35"/>
      <c r="E148" s="36"/>
      <c r="F148" s="37"/>
      <c r="G148" s="38"/>
      <c r="H148" s="39"/>
      <c r="I148" s="39"/>
      <c r="J148" s="28" t="n">
        <f aca="false">J147+H148-I148</f>
        <v>0</v>
      </c>
      <c r="K148" s="29" t="n">
        <f aca="false">G148-H148</f>
        <v>0</v>
      </c>
      <c r="L148" s="29" t="n">
        <f aca="false">F148-K148</f>
        <v>0</v>
      </c>
      <c r="M148" s="30" t="e">
        <f aca="false">L148*100/F148</f>
        <v>#VALUE!</v>
      </c>
      <c r="N148" s="32"/>
    </row>
    <row r="149" customFormat="false" ht="12.8" hidden="false" customHeight="false" outlineLevel="0" collapsed="false">
      <c r="A149" s="32" t="n">
        <f aca="false">stas!A148+1</f>
        <v>145</v>
      </c>
      <c r="B149" s="33"/>
      <c r="C149" s="34"/>
      <c r="D149" s="35"/>
      <c r="E149" s="36"/>
      <c r="F149" s="37"/>
      <c r="G149" s="38"/>
      <c r="H149" s="39"/>
      <c r="I149" s="39"/>
      <c r="J149" s="28" t="n">
        <f aca="false">J148+H149-I149</f>
        <v>0</v>
      </c>
      <c r="K149" s="29" t="n">
        <f aca="false">G149-H149</f>
        <v>0</v>
      </c>
      <c r="L149" s="29" t="n">
        <f aca="false">F149-K149</f>
        <v>0</v>
      </c>
      <c r="M149" s="30" t="e">
        <f aca="false">L149*100/F149</f>
        <v>#VALUE!</v>
      </c>
      <c r="N149" s="32"/>
    </row>
    <row r="150" customFormat="false" ht="12.8" hidden="false" customHeight="false" outlineLevel="0" collapsed="false">
      <c r="A150" s="32" t="n">
        <f aca="false">stas!A149+1</f>
        <v>146</v>
      </c>
      <c r="B150" s="33"/>
      <c r="C150" s="34"/>
      <c r="D150" s="35"/>
      <c r="E150" s="36"/>
      <c r="F150" s="37"/>
      <c r="G150" s="38"/>
      <c r="H150" s="39"/>
      <c r="I150" s="39"/>
      <c r="J150" s="28" t="n">
        <f aca="false">J149+H150-I150</f>
        <v>0</v>
      </c>
      <c r="K150" s="29" t="n">
        <f aca="false">G150-H150</f>
        <v>0</v>
      </c>
      <c r="L150" s="29" t="n">
        <f aca="false">F150-K150</f>
        <v>0</v>
      </c>
      <c r="M150" s="30" t="e">
        <f aca="false">L150*100/F150</f>
        <v>#VALUE!</v>
      </c>
      <c r="N150" s="32"/>
    </row>
    <row r="151" customFormat="false" ht="12.8" hidden="false" customHeight="false" outlineLevel="0" collapsed="false">
      <c r="A151" s="32" t="n">
        <f aca="false">stas!A150+1</f>
        <v>147</v>
      </c>
      <c r="B151" s="33"/>
      <c r="C151" s="34"/>
      <c r="D151" s="35"/>
      <c r="E151" s="36"/>
      <c r="F151" s="37"/>
      <c r="G151" s="38"/>
      <c r="H151" s="39"/>
      <c r="I151" s="39"/>
      <c r="J151" s="28" t="n">
        <f aca="false">J150+H151-I151</f>
        <v>0</v>
      </c>
      <c r="K151" s="29" t="n">
        <f aca="false">G151-H151</f>
        <v>0</v>
      </c>
      <c r="L151" s="29" t="n">
        <f aca="false">F151-K151</f>
        <v>0</v>
      </c>
      <c r="M151" s="30" t="e">
        <f aca="false">L151*100/F151</f>
        <v>#VALUE!</v>
      </c>
      <c r="N151" s="32"/>
    </row>
    <row r="152" customFormat="false" ht="12.8" hidden="false" customHeight="false" outlineLevel="0" collapsed="false">
      <c r="A152" s="32" t="n">
        <f aca="false">stas!A151+1</f>
        <v>148</v>
      </c>
      <c r="B152" s="33"/>
      <c r="C152" s="34"/>
      <c r="D152" s="35"/>
      <c r="E152" s="36"/>
      <c r="F152" s="37"/>
      <c r="G152" s="38"/>
      <c r="H152" s="39"/>
      <c r="I152" s="39"/>
      <c r="J152" s="28" t="n">
        <f aca="false">J151+H152-I152</f>
        <v>0</v>
      </c>
      <c r="K152" s="29" t="n">
        <f aca="false">G152-H152</f>
        <v>0</v>
      </c>
      <c r="L152" s="29" t="n">
        <f aca="false">F152-K152</f>
        <v>0</v>
      </c>
      <c r="M152" s="30" t="e">
        <f aca="false">L152*100/F152</f>
        <v>#VALUE!</v>
      </c>
      <c r="N152" s="32"/>
    </row>
    <row r="153" customFormat="false" ht="12.8" hidden="false" customHeight="false" outlineLevel="0" collapsed="false">
      <c r="A153" s="32" t="n">
        <f aca="false">stas!A152+1</f>
        <v>149</v>
      </c>
      <c r="B153" s="33"/>
      <c r="C153" s="34"/>
      <c r="D153" s="35"/>
      <c r="E153" s="36"/>
      <c r="F153" s="37"/>
      <c r="G153" s="38"/>
      <c r="H153" s="39"/>
      <c r="I153" s="39"/>
      <c r="J153" s="28" t="n">
        <f aca="false">J152+H153-I153</f>
        <v>0</v>
      </c>
      <c r="K153" s="29" t="n">
        <f aca="false">G153-H153</f>
        <v>0</v>
      </c>
      <c r="L153" s="29" t="n">
        <f aca="false">F153-K153</f>
        <v>0</v>
      </c>
      <c r="M153" s="30" t="e">
        <f aca="false">L153*100/F153</f>
        <v>#VALUE!</v>
      </c>
      <c r="N153" s="32"/>
    </row>
    <row r="154" customFormat="false" ht="12.8" hidden="false" customHeight="false" outlineLevel="0" collapsed="false">
      <c r="A154" s="32" t="n">
        <f aca="false">stas!A153+1</f>
        <v>150</v>
      </c>
      <c r="B154" s="33"/>
      <c r="C154" s="34"/>
      <c r="D154" s="35"/>
      <c r="E154" s="36"/>
      <c r="F154" s="37"/>
      <c r="G154" s="38"/>
      <c r="H154" s="39"/>
      <c r="I154" s="39"/>
      <c r="J154" s="28" t="n">
        <f aca="false">J153+H154-I154</f>
        <v>0</v>
      </c>
      <c r="K154" s="29" t="n">
        <f aca="false">G154-H154</f>
        <v>0</v>
      </c>
      <c r="L154" s="29" t="n">
        <f aca="false">F154-K154</f>
        <v>0</v>
      </c>
      <c r="M154" s="30" t="e">
        <f aca="false">L154*100/F154</f>
        <v>#VALUE!</v>
      </c>
      <c r="N154" s="32"/>
    </row>
  </sheetData>
  <conditionalFormatting sqref="G1:G4">
    <cfRule type="cellIs" priority="2" operator="between" aboveAverage="0" equalAverage="0" bottom="0" percent="0" rank="0" text="" dxfId="0">
      <formula>-1</formula>
      <formula>-500</formula>
    </cfRule>
    <cfRule type="cellIs" priority="3" operator="between" aboveAverage="0" equalAverage="0" bottom="0" percent="0" rank="0" text="" dxfId="0">
      <formula>-0.01</formula>
      <formula>-0.99</formula>
    </cfRule>
  </conditionalFormatting>
  <conditionalFormatting sqref="G5:G6">
    <cfRule type="cellIs" priority="4" operator="between" aboveAverage="0" equalAverage="0" bottom="0" percent="0" rank="0" text="" dxfId="0">
      <formula>-1</formula>
      <formula>-100000</formula>
    </cfRule>
    <cfRule type="cellIs" priority="5" operator="between" aboveAverage="0" equalAverage="0" bottom="0" percent="0" rank="0" text="" dxfId="0">
      <formula>-0.01</formula>
      <formula>-0.99</formula>
    </cfRule>
  </conditionalFormatting>
  <conditionalFormatting sqref="I5:I6">
    <cfRule type="cellIs" priority="6" operator="greaterThan" aboveAverage="0" equalAverage="0" bottom="0" percent="0" rank="0" text="" dxfId="0">
      <formula>0</formula>
    </cfRule>
    <cfRule type="cellIs" priority="7" operator="lessThan" aboveAverage="0" equalAverage="0" bottom="0" percent="0" rank="0" text="" dxfId="0">
      <formula>0</formula>
    </cfRule>
  </conditionalFormatting>
  <conditionalFormatting sqref="G7">
    <cfRule type="cellIs" priority="8" operator="between" aboveAverage="0" equalAverage="0" bottom="0" percent="0" rank="0" text="" dxfId="0">
      <formula>-1</formula>
      <formula>-100000</formula>
    </cfRule>
    <cfRule type="cellIs" priority="9" operator="between" aboveAverage="0" equalAverage="0" bottom="0" percent="0" rank="0" text="" dxfId="0">
      <formula>-0.01</formula>
      <formula>-0.99</formula>
    </cfRule>
  </conditionalFormatting>
  <conditionalFormatting sqref="I7">
    <cfRule type="cellIs" priority="10" operator="greaterThan" aboveAverage="0" equalAverage="0" bottom="0" percent="0" rank="0" text="" dxfId="0">
      <formula>0</formula>
    </cfRule>
    <cfRule type="cellIs" priority="11" operator="lessThan" aboveAverage="0" equalAverage="0" bottom="0" percent="0" rank="0" text="" dxfId="0">
      <formula>0</formula>
    </cfRule>
  </conditionalFormatting>
  <conditionalFormatting sqref="G8">
    <cfRule type="cellIs" priority="12" operator="between" aboveAverage="0" equalAverage="0" bottom="0" percent="0" rank="0" text="" dxfId="0">
      <formula>-1</formula>
      <formula>-100000</formula>
    </cfRule>
    <cfRule type="cellIs" priority="13" operator="between" aboveAverage="0" equalAverage="0" bottom="0" percent="0" rank="0" text="" dxfId="0">
      <formula>-0.01</formula>
      <formula>-0.99</formula>
    </cfRule>
  </conditionalFormatting>
  <conditionalFormatting sqref="I8">
    <cfRule type="cellIs" priority="14" operator="greaterThan" aboveAverage="0" equalAverage="0" bottom="0" percent="0" rank="0" text="" dxfId="0">
      <formula>0</formula>
    </cfRule>
    <cfRule type="cellIs" priority="15" operator="lessThan" aboveAverage="0" equalAverage="0" bottom="0" percent="0" rank="0" text="" dxfId="0">
      <formula>0</formula>
    </cfRule>
  </conditionalFormatting>
  <conditionalFormatting sqref="G9">
    <cfRule type="cellIs" priority="16" operator="between" aboveAverage="0" equalAverage="0" bottom="0" percent="0" rank="0" text="" dxfId="0">
      <formula>-1</formula>
      <formula>-100000</formula>
    </cfRule>
    <cfRule type="cellIs" priority="17" operator="between" aboveAverage="0" equalAverage="0" bottom="0" percent="0" rank="0" text="" dxfId="0">
      <formula>-0.01</formula>
      <formula>-0.99</formula>
    </cfRule>
  </conditionalFormatting>
  <conditionalFormatting sqref="I9">
    <cfRule type="cellIs" priority="18" operator="greaterThan" aboveAverage="0" equalAverage="0" bottom="0" percent="0" rank="0" text="" dxfId="0">
      <formula>0</formula>
    </cfRule>
    <cfRule type="cellIs" priority="19" operator="lessThan" aboveAverage="0" equalAverage="0" bottom="0" percent="0" rank="0" text="" dxfId="0">
      <formula>0</formula>
    </cfRule>
  </conditionalFormatting>
  <conditionalFormatting sqref="G10">
    <cfRule type="cellIs" priority="20" operator="between" aboveAverage="0" equalAverage="0" bottom="0" percent="0" rank="0" text="" dxfId="0">
      <formula>-1</formula>
      <formula>-100000</formula>
    </cfRule>
    <cfRule type="cellIs" priority="21" operator="between" aboveAverage="0" equalAverage="0" bottom="0" percent="0" rank="0" text="" dxfId="0">
      <formula>-0.01</formula>
      <formula>-0.99</formula>
    </cfRule>
  </conditionalFormatting>
  <conditionalFormatting sqref="I10">
    <cfRule type="cellIs" priority="22" operator="greaterThan" aboveAverage="0" equalAverage="0" bottom="0" percent="0" rank="0" text="" dxfId="0">
      <formula>0</formula>
    </cfRule>
    <cfRule type="cellIs" priority="23" operator="lessThan" aboveAverage="0" equalAverage="0" bottom="0" percent="0" rank="0" text="" dxfId="0">
      <formula>0</formula>
    </cfRule>
  </conditionalFormatting>
  <conditionalFormatting sqref="G11">
    <cfRule type="cellIs" priority="24" operator="between" aboveAverage="0" equalAverage="0" bottom="0" percent="0" rank="0" text="" dxfId="0">
      <formula>-1</formula>
      <formula>-100000</formula>
    </cfRule>
    <cfRule type="cellIs" priority="25" operator="between" aboveAverage="0" equalAverage="0" bottom="0" percent="0" rank="0" text="" dxfId="0">
      <formula>-0.01</formula>
      <formula>-0.99</formula>
    </cfRule>
  </conditionalFormatting>
  <conditionalFormatting sqref="I11">
    <cfRule type="cellIs" priority="26" operator="greaterThan" aboveAverage="0" equalAverage="0" bottom="0" percent="0" rank="0" text="" dxfId="0">
      <formula>0</formula>
    </cfRule>
    <cfRule type="cellIs" priority="27" operator="lessThan" aboveAverage="0" equalAverage="0" bottom="0" percent="0" rank="0" text="" dxfId="0">
      <formula>0</formula>
    </cfRule>
  </conditionalFormatting>
  <conditionalFormatting sqref="G12">
    <cfRule type="cellIs" priority="28" operator="between" aboveAverage="0" equalAverage="0" bottom="0" percent="0" rank="0" text="" dxfId="0">
      <formula>-1</formula>
      <formula>-100000</formula>
    </cfRule>
    <cfRule type="cellIs" priority="29" operator="between" aboveAverage="0" equalAverage="0" bottom="0" percent="0" rank="0" text="" dxfId="0">
      <formula>-0.01</formula>
      <formula>-0.99</formula>
    </cfRule>
  </conditionalFormatting>
  <conditionalFormatting sqref="I12">
    <cfRule type="cellIs" priority="30" operator="greaterThan" aboveAverage="0" equalAverage="0" bottom="0" percent="0" rank="0" text="" dxfId="0">
      <formula>0</formula>
    </cfRule>
    <cfRule type="cellIs" priority="31" operator="lessThan" aboveAverage="0" equalAverage="0" bottom="0" percent="0" rank="0" text="" dxfId="0">
      <formula>0</formula>
    </cfRule>
  </conditionalFormatting>
  <conditionalFormatting sqref="G13">
    <cfRule type="cellIs" priority="32" operator="between" aboveAverage="0" equalAverage="0" bottom="0" percent="0" rank="0" text="" dxfId="0">
      <formula>-1</formula>
      <formula>-100000</formula>
    </cfRule>
    <cfRule type="cellIs" priority="33" operator="between" aboveAverage="0" equalAverage="0" bottom="0" percent="0" rank="0" text="" dxfId="0">
      <formula>-0.01</formula>
      <formula>-0.99</formula>
    </cfRule>
  </conditionalFormatting>
  <conditionalFormatting sqref="I13">
    <cfRule type="cellIs" priority="34" operator="greaterThan" aboveAverage="0" equalAverage="0" bottom="0" percent="0" rank="0" text="" dxfId="0">
      <formula>0</formula>
    </cfRule>
    <cfRule type="cellIs" priority="35" operator="lessThan" aboveAverage="0" equalAverage="0" bottom="0" percent="0" rank="0" text="" dxfId="0">
      <formula>0</formula>
    </cfRule>
  </conditionalFormatting>
  <conditionalFormatting sqref="G14">
    <cfRule type="cellIs" priority="36" operator="between" aboveAverage="0" equalAverage="0" bottom="0" percent="0" rank="0" text="" dxfId="0">
      <formula>-1</formula>
      <formula>-100000</formula>
    </cfRule>
    <cfRule type="cellIs" priority="37" operator="between" aboveAverage="0" equalAverage="0" bottom="0" percent="0" rank="0" text="" dxfId="0">
      <formula>-0.01</formula>
      <formula>-0.99</formula>
    </cfRule>
  </conditionalFormatting>
  <conditionalFormatting sqref="I14">
    <cfRule type="cellIs" priority="38" operator="greaterThan" aboveAverage="0" equalAverage="0" bottom="0" percent="0" rank="0" text="" dxfId="0">
      <formula>0</formula>
    </cfRule>
    <cfRule type="cellIs" priority="39" operator="lessThan" aboveAverage="0" equalAverage="0" bottom="0" percent="0" rank="0" text="" dxfId="0">
      <formula>0</formula>
    </cfRule>
  </conditionalFormatting>
  <conditionalFormatting sqref="G15">
    <cfRule type="cellIs" priority="40" operator="between" aboveAverage="0" equalAverage="0" bottom="0" percent="0" rank="0" text="" dxfId="0">
      <formula>-1</formula>
      <formula>-100000</formula>
    </cfRule>
    <cfRule type="cellIs" priority="41" operator="between" aboveAverage="0" equalAverage="0" bottom="0" percent="0" rank="0" text="" dxfId="0">
      <formula>-0.01</formula>
      <formula>-0.99</formula>
    </cfRule>
  </conditionalFormatting>
  <conditionalFormatting sqref="I15">
    <cfRule type="cellIs" priority="42" operator="greaterThan" aboveAverage="0" equalAverage="0" bottom="0" percent="0" rank="0" text="" dxfId="0">
      <formula>0</formula>
    </cfRule>
    <cfRule type="cellIs" priority="43" operator="lessThan" aboveAverage="0" equalAverage="0" bottom="0" percent="0" rank="0" text="" dxfId="0">
      <formula>0</formula>
    </cfRule>
  </conditionalFormatting>
  <conditionalFormatting sqref="G16">
    <cfRule type="cellIs" priority="44" operator="between" aboveAverage="0" equalAverage="0" bottom="0" percent="0" rank="0" text="" dxfId="0">
      <formula>-1</formula>
      <formula>-100000</formula>
    </cfRule>
    <cfRule type="cellIs" priority="45" operator="between" aboveAverage="0" equalAverage="0" bottom="0" percent="0" rank="0" text="" dxfId="0">
      <formula>-0.01</formula>
      <formula>-0.99</formula>
    </cfRule>
  </conditionalFormatting>
  <conditionalFormatting sqref="I16">
    <cfRule type="cellIs" priority="46" operator="greaterThan" aboveAverage="0" equalAverage="0" bottom="0" percent="0" rank="0" text="" dxfId="0">
      <formula>0</formula>
    </cfRule>
    <cfRule type="cellIs" priority="47" operator="lessThan" aboveAverage="0" equalAverage="0" bottom="0" percent="0" rank="0" text="" dxfId="0">
      <formula>0</formula>
    </cfRule>
  </conditionalFormatting>
  <conditionalFormatting sqref="G17">
    <cfRule type="cellIs" priority="48" operator="between" aboveAverage="0" equalAverage="0" bottom="0" percent="0" rank="0" text="" dxfId="0">
      <formula>-1</formula>
      <formula>-100000</formula>
    </cfRule>
    <cfRule type="cellIs" priority="49" operator="between" aboveAverage="0" equalAverage="0" bottom="0" percent="0" rank="0" text="" dxfId="0">
      <formula>-0.01</formula>
      <formula>-0.99</formula>
    </cfRule>
  </conditionalFormatting>
  <conditionalFormatting sqref="I17">
    <cfRule type="cellIs" priority="50" operator="greaterThan" aboveAverage="0" equalAverage="0" bottom="0" percent="0" rank="0" text="" dxfId="0">
      <formula>0</formula>
    </cfRule>
    <cfRule type="cellIs" priority="51" operator="lessThan" aboveAverage="0" equalAverage="0" bottom="0" percent="0" rank="0" text="" dxfId="0">
      <formula>0</formula>
    </cfRule>
  </conditionalFormatting>
  <conditionalFormatting sqref="G18">
    <cfRule type="cellIs" priority="52" operator="between" aboveAverage="0" equalAverage="0" bottom="0" percent="0" rank="0" text="" dxfId="0">
      <formula>-1</formula>
      <formula>-100000</formula>
    </cfRule>
    <cfRule type="cellIs" priority="53" operator="between" aboveAverage="0" equalAverage="0" bottom="0" percent="0" rank="0" text="" dxfId="0">
      <formula>-0.01</formula>
      <formula>-0.99</formula>
    </cfRule>
  </conditionalFormatting>
  <conditionalFormatting sqref="I18">
    <cfRule type="cellIs" priority="54" operator="greaterThan" aboveAverage="0" equalAverage="0" bottom="0" percent="0" rank="0" text="" dxfId="0">
      <formula>0</formula>
    </cfRule>
    <cfRule type="cellIs" priority="55" operator="lessThan" aboveAverage="0" equalAverage="0" bottom="0" percent="0" rank="0" text="" dxfId="0">
      <formula>0</formula>
    </cfRule>
  </conditionalFormatting>
  <conditionalFormatting sqref="G19">
    <cfRule type="cellIs" priority="56" operator="between" aboveAverage="0" equalAverage="0" bottom="0" percent="0" rank="0" text="" dxfId="0">
      <formula>-1</formula>
      <formula>-100000</formula>
    </cfRule>
    <cfRule type="cellIs" priority="57" operator="between" aboveAverage="0" equalAverage="0" bottom="0" percent="0" rank="0" text="" dxfId="0">
      <formula>-0.01</formula>
      <formula>-0.99</formula>
    </cfRule>
  </conditionalFormatting>
  <conditionalFormatting sqref="I19">
    <cfRule type="cellIs" priority="58" operator="greaterThan" aboveAverage="0" equalAverage="0" bottom="0" percent="0" rank="0" text="" dxfId="0">
      <formula>0</formula>
    </cfRule>
    <cfRule type="cellIs" priority="59" operator="lessThan" aboveAverage="0" equalAverage="0" bottom="0" percent="0" rank="0" text="" dxfId="0">
      <formula>0</formula>
    </cfRule>
  </conditionalFormatting>
  <conditionalFormatting sqref="G20">
    <cfRule type="cellIs" priority="60" operator="between" aboveAverage="0" equalAverage="0" bottom="0" percent="0" rank="0" text="" dxfId="0">
      <formula>-1</formula>
      <formula>-100000</formula>
    </cfRule>
    <cfRule type="cellIs" priority="61" operator="between" aboveAverage="0" equalAverage="0" bottom="0" percent="0" rank="0" text="" dxfId="0">
      <formula>-0.01</formula>
      <formula>-0.99</formula>
    </cfRule>
  </conditionalFormatting>
  <conditionalFormatting sqref="I20">
    <cfRule type="cellIs" priority="62" operator="greaterThan" aboveAverage="0" equalAverage="0" bottom="0" percent="0" rank="0" text="" dxfId="0">
      <formula>0</formula>
    </cfRule>
    <cfRule type="cellIs" priority="63" operator="lessThan" aboveAverage="0" equalAverage="0" bottom="0" percent="0" rank="0" text="" dxfId="0">
      <formula>0</formula>
    </cfRule>
  </conditionalFormatting>
  <conditionalFormatting sqref="G21">
    <cfRule type="cellIs" priority="64" operator="between" aboveAverage="0" equalAverage="0" bottom="0" percent="0" rank="0" text="" dxfId="0">
      <formula>-1</formula>
      <formula>-100000</formula>
    </cfRule>
    <cfRule type="cellIs" priority="65" operator="between" aboveAverage="0" equalAverage="0" bottom="0" percent="0" rank="0" text="" dxfId="0">
      <formula>-0.01</formula>
      <formula>-0.99</formula>
    </cfRule>
  </conditionalFormatting>
  <conditionalFormatting sqref="I21">
    <cfRule type="cellIs" priority="66" operator="greaterThan" aboveAverage="0" equalAverage="0" bottom="0" percent="0" rank="0" text="" dxfId="0">
      <formula>0</formula>
    </cfRule>
    <cfRule type="cellIs" priority="67" operator="lessThan" aboveAverage="0" equalAverage="0" bottom="0" percent="0" rank="0" text="" dxfId="0">
      <formula>0</formula>
    </cfRule>
  </conditionalFormatting>
  <conditionalFormatting sqref="G22">
    <cfRule type="cellIs" priority="68" operator="between" aboveAverage="0" equalAverage="0" bottom="0" percent="0" rank="0" text="" dxfId="0">
      <formula>-1</formula>
      <formula>-100000</formula>
    </cfRule>
    <cfRule type="cellIs" priority="69" operator="between" aboveAverage="0" equalAverage="0" bottom="0" percent="0" rank="0" text="" dxfId="0">
      <formula>-0.01</formula>
      <formula>-0.99</formula>
    </cfRule>
  </conditionalFormatting>
  <conditionalFormatting sqref="I22">
    <cfRule type="cellIs" priority="70" operator="greaterThan" aboveAverage="0" equalAverage="0" bottom="0" percent="0" rank="0" text="" dxfId="0">
      <formula>0</formula>
    </cfRule>
    <cfRule type="cellIs" priority="71" operator="lessThan" aboveAverage="0" equalAverage="0" bottom="0" percent="0" rank="0" text="" dxfId="0">
      <formula>0</formula>
    </cfRule>
  </conditionalFormatting>
  <conditionalFormatting sqref="G23">
    <cfRule type="cellIs" priority="72" operator="between" aboveAverage="0" equalAverage="0" bottom="0" percent="0" rank="0" text="" dxfId="0">
      <formula>-1</formula>
      <formula>-100000</formula>
    </cfRule>
    <cfRule type="cellIs" priority="73" operator="between" aboveAverage="0" equalAverage="0" bottom="0" percent="0" rank="0" text="" dxfId="0">
      <formula>-0.01</formula>
      <formula>-0.99</formula>
    </cfRule>
  </conditionalFormatting>
  <conditionalFormatting sqref="I23">
    <cfRule type="cellIs" priority="74" operator="greaterThan" aboveAverage="0" equalAverage="0" bottom="0" percent="0" rank="0" text="" dxfId="0">
      <formula>0</formula>
    </cfRule>
    <cfRule type="cellIs" priority="75" operator="lessThan" aboveAverage="0" equalAverage="0" bottom="0" percent="0" rank="0" text="" dxfId="0">
      <formula>0</formula>
    </cfRule>
  </conditionalFormatting>
  <conditionalFormatting sqref="G24">
    <cfRule type="cellIs" priority="76" operator="between" aboveAverage="0" equalAverage="0" bottom="0" percent="0" rank="0" text="" dxfId="0">
      <formula>-1</formula>
      <formula>-100000</formula>
    </cfRule>
    <cfRule type="cellIs" priority="77" operator="between" aboveAverage="0" equalAverage="0" bottom="0" percent="0" rank="0" text="" dxfId="0">
      <formula>-0.01</formula>
      <formula>-0.99</formula>
    </cfRule>
  </conditionalFormatting>
  <conditionalFormatting sqref="I24">
    <cfRule type="cellIs" priority="78" operator="greaterThan" aboveAverage="0" equalAverage="0" bottom="0" percent="0" rank="0" text="" dxfId="0">
      <formula>0</formula>
    </cfRule>
    <cfRule type="cellIs" priority="79" operator="lessThan" aboveAverage="0" equalAverage="0" bottom="0" percent="0" rank="0" text="" dxfId="0">
      <formula>0</formula>
    </cfRule>
  </conditionalFormatting>
  <conditionalFormatting sqref="G25">
    <cfRule type="cellIs" priority="80" operator="between" aboveAverage="0" equalAverage="0" bottom="0" percent="0" rank="0" text="" dxfId="0">
      <formula>-1</formula>
      <formula>-100000</formula>
    </cfRule>
    <cfRule type="cellIs" priority="81" operator="between" aboveAverage="0" equalAverage="0" bottom="0" percent="0" rank="0" text="" dxfId="0">
      <formula>-0.01</formula>
      <formula>-0.99</formula>
    </cfRule>
  </conditionalFormatting>
  <conditionalFormatting sqref="I25">
    <cfRule type="cellIs" priority="82" operator="greaterThan" aboveAverage="0" equalAverage="0" bottom="0" percent="0" rank="0" text="" dxfId="0">
      <formula>0</formula>
    </cfRule>
    <cfRule type="cellIs" priority="83" operator="lessThan" aboveAverage="0" equalAverage="0" bottom="0" percent="0" rank="0" text="" dxfId="0">
      <formula>0</formula>
    </cfRule>
  </conditionalFormatting>
  <conditionalFormatting sqref="G26">
    <cfRule type="cellIs" priority="84" operator="between" aboveAverage="0" equalAverage="0" bottom="0" percent="0" rank="0" text="" dxfId="0">
      <formula>-1</formula>
      <formula>-100000</formula>
    </cfRule>
    <cfRule type="cellIs" priority="85" operator="between" aboveAverage="0" equalAverage="0" bottom="0" percent="0" rank="0" text="" dxfId="0">
      <formula>-0.01</formula>
      <formula>-0.99</formula>
    </cfRule>
  </conditionalFormatting>
  <conditionalFormatting sqref="I26">
    <cfRule type="cellIs" priority="86" operator="greaterThan" aboveAverage="0" equalAverage="0" bottom="0" percent="0" rank="0" text="" dxfId="0">
      <formula>0</formula>
    </cfRule>
    <cfRule type="cellIs" priority="87" operator="lessThan" aboveAverage="0" equalAverage="0" bottom="0" percent="0" rank="0" text="" dxfId="0">
      <formula>0</formula>
    </cfRule>
  </conditionalFormatting>
  <conditionalFormatting sqref="G27">
    <cfRule type="cellIs" priority="88" operator="between" aboveAverage="0" equalAverage="0" bottom="0" percent="0" rank="0" text="" dxfId="0">
      <formula>-1</formula>
      <formula>-100000</formula>
    </cfRule>
    <cfRule type="cellIs" priority="89" operator="between" aboveAverage="0" equalAverage="0" bottom="0" percent="0" rank="0" text="" dxfId="0">
      <formula>-0.01</formula>
      <formula>-0.99</formula>
    </cfRule>
  </conditionalFormatting>
  <conditionalFormatting sqref="I27">
    <cfRule type="cellIs" priority="90" operator="greaterThan" aboveAverage="0" equalAverage="0" bottom="0" percent="0" rank="0" text="" dxfId="0">
      <formula>0</formula>
    </cfRule>
    <cfRule type="cellIs" priority="91" operator="lessThan" aboveAverage="0" equalAverage="0" bottom="0" percent="0" rank="0" text="" dxfId="0">
      <formula>0</formula>
    </cfRule>
  </conditionalFormatting>
  <conditionalFormatting sqref="G28">
    <cfRule type="cellIs" priority="92" operator="between" aboveAverage="0" equalAverage="0" bottom="0" percent="0" rank="0" text="" dxfId="0">
      <formula>-1</formula>
      <formula>-100000</formula>
    </cfRule>
    <cfRule type="cellIs" priority="93" operator="between" aboveAverage="0" equalAverage="0" bottom="0" percent="0" rank="0" text="" dxfId="0">
      <formula>-0.01</formula>
      <formula>-0.99</formula>
    </cfRule>
  </conditionalFormatting>
  <conditionalFormatting sqref="I28">
    <cfRule type="cellIs" priority="94" operator="greaterThan" aboveAverage="0" equalAverage="0" bottom="0" percent="0" rank="0" text="" dxfId="0">
      <formula>0</formula>
    </cfRule>
    <cfRule type="cellIs" priority="95" operator="lessThan" aboveAverage="0" equalAverage="0" bottom="0" percent="0" rank="0" text="" dxfId="0">
      <formula>0</formula>
    </cfRule>
  </conditionalFormatting>
  <conditionalFormatting sqref="G29">
    <cfRule type="cellIs" priority="96" operator="between" aboveAverage="0" equalAverage="0" bottom="0" percent="0" rank="0" text="" dxfId="0">
      <formula>-1</formula>
      <formula>-100000</formula>
    </cfRule>
    <cfRule type="cellIs" priority="97" operator="between" aboveAverage="0" equalAverage="0" bottom="0" percent="0" rank="0" text="" dxfId="0">
      <formula>-0.01</formula>
      <formula>-0.99</formula>
    </cfRule>
  </conditionalFormatting>
  <conditionalFormatting sqref="I29">
    <cfRule type="cellIs" priority="98" operator="greaterThan" aboveAverage="0" equalAverage="0" bottom="0" percent="0" rank="0" text="" dxfId="0">
      <formula>0</formula>
    </cfRule>
    <cfRule type="cellIs" priority="99" operator="lessThan" aboveAverage="0" equalAverage="0" bottom="0" percent="0" rank="0" text="" dxfId="0">
      <formula>0</formula>
    </cfRule>
  </conditionalFormatting>
  <conditionalFormatting sqref="G30">
    <cfRule type="cellIs" priority="100" operator="between" aboveAverage="0" equalAverage="0" bottom="0" percent="0" rank="0" text="" dxfId="0">
      <formula>-1</formula>
      <formula>-100000</formula>
    </cfRule>
    <cfRule type="cellIs" priority="101" operator="between" aboveAverage="0" equalAverage="0" bottom="0" percent="0" rank="0" text="" dxfId="0">
      <formula>-0.01</formula>
      <formula>-0.99</formula>
    </cfRule>
  </conditionalFormatting>
  <conditionalFormatting sqref="I30">
    <cfRule type="cellIs" priority="102" operator="greaterThan" aboveAverage="0" equalAverage="0" bottom="0" percent="0" rank="0" text="" dxfId="0">
      <formula>0</formula>
    </cfRule>
    <cfRule type="cellIs" priority="103" operator="lessThan" aboveAverage="0" equalAverage="0" bottom="0" percent="0" rank="0" text="" dxfId="0">
      <formula>0</formula>
    </cfRule>
  </conditionalFormatting>
  <conditionalFormatting sqref="G31">
    <cfRule type="cellIs" priority="104" operator="between" aboveAverage="0" equalAverage="0" bottom="0" percent="0" rank="0" text="" dxfId="0">
      <formula>-1</formula>
      <formula>-100000</formula>
    </cfRule>
    <cfRule type="cellIs" priority="105" operator="between" aboveAverage="0" equalAverage="0" bottom="0" percent="0" rank="0" text="" dxfId="0">
      <formula>-0.01</formula>
      <formula>-0.99</formula>
    </cfRule>
  </conditionalFormatting>
  <conditionalFormatting sqref="I31">
    <cfRule type="cellIs" priority="106" operator="greaterThan" aboveAverage="0" equalAverage="0" bottom="0" percent="0" rank="0" text="" dxfId="0">
      <formula>0</formula>
    </cfRule>
    <cfRule type="cellIs" priority="107" operator="lessThan" aboveAverage="0" equalAverage="0" bottom="0" percent="0" rank="0" text="" dxfId="0">
      <formula>0</formula>
    </cfRule>
  </conditionalFormatting>
  <conditionalFormatting sqref="G32">
    <cfRule type="cellIs" priority="108" operator="between" aboveAverage="0" equalAverage="0" bottom="0" percent="0" rank="0" text="" dxfId="0">
      <formula>-1</formula>
      <formula>-100000</formula>
    </cfRule>
    <cfRule type="cellIs" priority="109" operator="between" aboveAverage="0" equalAverage="0" bottom="0" percent="0" rank="0" text="" dxfId="0">
      <formula>-0.01</formula>
      <formula>-0.99</formula>
    </cfRule>
  </conditionalFormatting>
  <conditionalFormatting sqref="I32">
    <cfRule type="cellIs" priority="110" operator="greaterThan" aboveAverage="0" equalAverage="0" bottom="0" percent="0" rank="0" text="" dxfId="0">
      <formula>0</formula>
    </cfRule>
    <cfRule type="cellIs" priority="111" operator="lessThan" aboveAverage="0" equalAverage="0" bottom="0" percent="0" rank="0" text="" dxfId="0">
      <formula>0</formula>
    </cfRule>
  </conditionalFormatting>
  <conditionalFormatting sqref="G33">
    <cfRule type="cellIs" priority="112" operator="between" aboveAverage="0" equalAverage="0" bottom="0" percent="0" rank="0" text="" dxfId="0">
      <formula>-1</formula>
      <formula>-100000</formula>
    </cfRule>
    <cfRule type="cellIs" priority="113" operator="between" aboveAverage="0" equalAverage="0" bottom="0" percent="0" rank="0" text="" dxfId="0">
      <formula>-0.01</formula>
      <formula>-0.99</formula>
    </cfRule>
  </conditionalFormatting>
  <conditionalFormatting sqref="I33">
    <cfRule type="cellIs" priority="114" operator="greaterThan" aboveAverage="0" equalAverage="0" bottom="0" percent="0" rank="0" text="" dxfId="0">
      <formula>0</formula>
    </cfRule>
    <cfRule type="cellIs" priority="115" operator="lessThan" aboveAverage="0" equalAverage="0" bottom="0" percent="0" rank="0" text="" dxfId="0">
      <formula>0</formula>
    </cfRule>
  </conditionalFormatting>
  <conditionalFormatting sqref="G34">
    <cfRule type="cellIs" priority="116" operator="between" aboveAverage="0" equalAverage="0" bottom="0" percent="0" rank="0" text="" dxfId="0">
      <formula>-1</formula>
      <formula>-100000</formula>
    </cfRule>
    <cfRule type="cellIs" priority="117" operator="between" aboveAverage="0" equalAverage="0" bottom="0" percent="0" rank="0" text="" dxfId="0">
      <formula>-0.01</formula>
      <formula>-0.99</formula>
    </cfRule>
  </conditionalFormatting>
  <conditionalFormatting sqref="I34">
    <cfRule type="cellIs" priority="118" operator="greaterThan" aboveAverage="0" equalAverage="0" bottom="0" percent="0" rank="0" text="" dxfId="0">
      <formula>0</formula>
    </cfRule>
    <cfRule type="cellIs" priority="119" operator="lessThan" aboveAverage="0" equalAverage="0" bottom="0" percent="0" rank="0" text="" dxfId="0">
      <formula>0</formula>
    </cfRule>
  </conditionalFormatting>
  <conditionalFormatting sqref="G35">
    <cfRule type="cellIs" priority="120" operator="between" aboveAverage="0" equalAverage="0" bottom="0" percent="0" rank="0" text="" dxfId="0">
      <formula>-1</formula>
      <formula>-100000</formula>
    </cfRule>
    <cfRule type="cellIs" priority="121" operator="between" aboveAverage="0" equalAverage="0" bottom="0" percent="0" rank="0" text="" dxfId="0">
      <formula>-0.01</formula>
      <formula>-0.99</formula>
    </cfRule>
  </conditionalFormatting>
  <conditionalFormatting sqref="I35">
    <cfRule type="cellIs" priority="122" operator="greaterThan" aboveAverage="0" equalAverage="0" bottom="0" percent="0" rank="0" text="" dxfId="0">
      <formula>0</formula>
    </cfRule>
    <cfRule type="cellIs" priority="123" operator="lessThan" aboveAverage="0" equalAverage="0" bottom="0" percent="0" rank="0" text="" dxfId="0">
      <formula>0</formula>
    </cfRule>
  </conditionalFormatting>
  <conditionalFormatting sqref="G36">
    <cfRule type="cellIs" priority="124" operator="between" aboveAverage="0" equalAverage="0" bottom="0" percent="0" rank="0" text="" dxfId="0">
      <formula>-1</formula>
      <formula>-100000</formula>
    </cfRule>
    <cfRule type="cellIs" priority="125" operator="between" aboveAverage="0" equalAverage="0" bottom="0" percent="0" rank="0" text="" dxfId="0">
      <formula>-0.01</formula>
      <formula>-0.99</formula>
    </cfRule>
  </conditionalFormatting>
  <conditionalFormatting sqref="I36">
    <cfRule type="cellIs" priority="126" operator="greaterThan" aboveAverage="0" equalAverage="0" bottom="0" percent="0" rank="0" text="" dxfId="0">
      <formula>0</formula>
    </cfRule>
    <cfRule type="cellIs" priority="127" operator="lessThan" aboveAverage="0" equalAverage="0" bottom="0" percent="0" rank="0" text="" dxfId="0">
      <formula>0</formula>
    </cfRule>
  </conditionalFormatting>
  <conditionalFormatting sqref="G37">
    <cfRule type="cellIs" priority="128" operator="between" aboveAverage="0" equalAverage="0" bottom="0" percent="0" rank="0" text="" dxfId="0">
      <formula>-1</formula>
      <formula>-100000</formula>
    </cfRule>
    <cfRule type="cellIs" priority="129" operator="between" aboveAverage="0" equalAverage="0" bottom="0" percent="0" rank="0" text="" dxfId="0">
      <formula>-0.01</formula>
      <formula>-0.99</formula>
    </cfRule>
  </conditionalFormatting>
  <conditionalFormatting sqref="I37">
    <cfRule type="cellIs" priority="130" operator="greaterThan" aboveAverage="0" equalAverage="0" bottom="0" percent="0" rank="0" text="" dxfId="0">
      <formula>0</formula>
    </cfRule>
    <cfRule type="cellIs" priority="131" operator="lessThan" aboveAverage="0" equalAverage="0" bottom="0" percent="0" rank="0" text="" dxfId="0">
      <formula>0</formula>
    </cfRule>
  </conditionalFormatting>
  <conditionalFormatting sqref="G38">
    <cfRule type="cellIs" priority="132" operator="between" aboveAverage="0" equalAverage="0" bottom="0" percent="0" rank="0" text="" dxfId="0">
      <formula>-1</formula>
      <formula>-100000</formula>
    </cfRule>
    <cfRule type="cellIs" priority="133" operator="between" aboveAverage="0" equalAverage="0" bottom="0" percent="0" rank="0" text="" dxfId="0">
      <formula>-0.01</formula>
      <formula>-0.99</formula>
    </cfRule>
  </conditionalFormatting>
  <conditionalFormatting sqref="I38">
    <cfRule type="cellIs" priority="134" operator="greaterThan" aboveAverage="0" equalAverage="0" bottom="0" percent="0" rank="0" text="" dxfId="0">
      <formula>0</formula>
    </cfRule>
    <cfRule type="cellIs" priority="135" operator="lessThan" aboveAverage="0" equalAverage="0" bottom="0" percent="0" rank="0" text="" dxfId="0">
      <formula>0</formula>
    </cfRule>
  </conditionalFormatting>
  <conditionalFormatting sqref="G39">
    <cfRule type="cellIs" priority="136" operator="between" aboveAverage="0" equalAverage="0" bottom="0" percent="0" rank="0" text="" dxfId="0">
      <formula>-1</formula>
      <formula>-100000</formula>
    </cfRule>
    <cfRule type="cellIs" priority="137" operator="between" aboveAverage="0" equalAverage="0" bottom="0" percent="0" rank="0" text="" dxfId="0">
      <formula>-0.01</formula>
      <formula>-0.99</formula>
    </cfRule>
  </conditionalFormatting>
  <conditionalFormatting sqref="I39">
    <cfRule type="cellIs" priority="138" operator="greaterThan" aboveAverage="0" equalAverage="0" bottom="0" percent="0" rank="0" text="" dxfId="0">
      <formula>0</formula>
    </cfRule>
    <cfRule type="cellIs" priority="139" operator="lessThan" aboveAverage="0" equalAverage="0" bottom="0" percent="0" rank="0" text="" dxfId="0">
      <formula>0</formula>
    </cfRule>
  </conditionalFormatting>
  <conditionalFormatting sqref="G40">
    <cfRule type="cellIs" priority="140" operator="between" aboveAverage="0" equalAverage="0" bottom="0" percent="0" rank="0" text="" dxfId="0">
      <formula>-1</formula>
      <formula>-100000</formula>
    </cfRule>
    <cfRule type="cellIs" priority="141" operator="between" aboveAverage="0" equalAverage="0" bottom="0" percent="0" rank="0" text="" dxfId="0">
      <formula>-0.01</formula>
      <formula>-0.99</formula>
    </cfRule>
  </conditionalFormatting>
  <conditionalFormatting sqref="I40">
    <cfRule type="cellIs" priority="142" operator="greaterThan" aboveAverage="0" equalAverage="0" bottom="0" percent="0" rank="0" text="" dxfId="0">
      <formula>0</formula>
    </cfRule>
    <cfRule type="cellIs" priority="143" operator="lessThan" aboveAverage="0" equalAverage="0" bottom="0" percent="0" rank="0" text="" dxfId="0">
      <formula>0</formula>
    </cfRule>
  </conditionalFormatting>
  <conditionalFormatting sqref="G41">
    <cfRule type="cellIs" priority="144" operator="between" aboveAverage="0" equalAverage="0" bottom="0" percent="0" rank="0" text="" dxfId="0">
      <formula>-1</formula>
      <formula>-100000</formula>
    </cfRule>
    <cfRule type="cellIs" priority="145" operator="between" aboveAverage="0" equalAverage="0" bottom="0" percent="0" rank="0" text="" dxfId="0">
      <formula>-0.01</formula>
      <formula>-0.99</formula>
    </cfRule>
  </conditionalFormatting>
  <conditionalFormatting sqref="I41">
    <cfRule type="cellIs" priority="146" operator="greaterThan" aboveAverage="0" equalAverage="0" bottom="0" percent="0" rank="0" text="" dxfId="0">
      <formula>0</formula>
    </cfRule>
    <cfRule type="cellIs" priority="147" operator="lessThan" aboveAverage="0" equalAverage="0" bottom="0" percent="0" rank="0" text="" dxfId="0">
      <formula>0</formula>
    </cfRule>
  </conditionalFormatting>
  <conditionalFormatting sqref="G42">
    <cfRule type="cellIs" priority="148" operator="between" aboveAverage="0" equalAverage="0" bottom="0" percent="0" rank="0" text="" dxfId="0">
      <formula>-1</formula>
      <formula>-100000</formula>
    </cfRule>
    <cfRule type="cellIs" priority="149" operator="between" aboveAverage="0" equalAverage="0" bottom="0" percent="0" rank="0" text="" dxfId="0">
      <formula>-0.01</formula>
      <formula>-0.99</formula>
    </cfRule>
  </conditionalFormatting>
  <conditionalFormatting sqref="I42">
    <cfRule type="cellIs" priority="150" operator="greaterThan" aboveAverage="0" equalAverage="0" bottom="0" percent="0" rank="0" text="" dxfId="0">
      <formula>0</formula>
    </cfRule>
    <cfRule type="cellIs" priority="151" operator="lessThan" aboveAverage="0" equalAverage="0" bottom="0" percent="0" rank="0" text="" dxfId="0">
      <formula>0</formula>
    </cfRule>
  </conditionalFormatting>
  <conditionalFormatting sqref="G43">
    <cfRule type="cellIs" priority="152" operator="between" aboveAverage="0" equalAverage="0" bottom="0" percent="0" rank="0" text="" dxfId="0">
      <formula>-1</formula>
      <formula>-100000</formula>
    </cfRule>
    <cfRule type="cellIs" priority="153" operator="between" aboveAverage="0" equalAverage="0" bottom="0" percent="0" rank="0" text="" dxfId="0">
      <formula>-0.01</formula>
      <formula>-0.99</formula>
    </cfRule>
  </conditionalFormatting>
  <conditionalFormatting sqref="I43">
    <cfRule type="cellIs" priority="154" operator="greaterThan" aboveAverage="0" equalAverage="0" bottom="0" percent="0" rank="0" text="" dxfId="0">
      <formula>0</formula>
    </cfRule>
    <cfRule type="cellIs" priority="155" operator="lessThan" aboveAverage="0" equalAverage="0" bottom="0" percent="0" rank="0" text="" dxfId="0">
      <formula>0</formula>
    </cfRule>
  </conditionalFormatting>
  <conditionalFormatting sqref="G44">
    <cfRule type="cellIs" priority="156" operator="between" aboveAverage="0" equalAverage="0" bottom="0" percent="0" rank="0" text="" dxfId="0">
      <formula>-1</formula>
      <formula>-100000</formula>
    </cfRule>
    <cfRule type="cellIs" priority="157" operator="between" aboveAverage="0" equalAverage="0" bottom="0" percent="0" rank="0" text="" dxfId="0">
      <formula>-0.01</formula>
      <formula>-0.99</formula>
    </cfRule>
  </conditionalFormatting>
  <conditionalFormatting sqref="I44">
    <cfRule type="cellIs" priority="158" operator="greaterThan" aboveAverage="0" equalAverage="0" bottom="0" percent="0" rank="0" text="" dxfId="0">
      <formula>0</formula>
    </cfRule>
    <cfRule type="cellIs" priority="159" operator="lessThan" aboveAverage="0" equalAverage="0" bottom="0" percent="0" rank="0" text="" dxfId="0">
      <formula>0</formula>
    </cfRule>
  </conditionalFormatting>
  <conditionalFormatting sqref="G45">
    <cfRule type="cellIs" priority="160" operator="between" aboveAverage="0" equalAverage="0" bottom="0" percent="0" rank="0" text="" dxfId="0">
      <formula>-1</formula>
      <formula>-100000</formula>
    </cfRule>
    <cfRule type="cellIs" priority="161" operator="between" aboveAverage="0" equalAverage="0" bottom="0" percent="0" rank="0" text="" dxfId="0">
      <formula>-0.01</formula>
      <formula>-0.99</formula>
    </cfRule>
  </conditionalFormatting>
  <conditionalFormatting sqref="I45">
    <cfRule type="cellIs" priority="162" operator="greaterThan" aboveAverage="0" equalAverage="0" bottom="0" percent="0" rank="0" text="" dxfId="0">
      <formula>0</formula>
    </cfRule>
    <cfRule type="cellIs" priority="163" operator="lessThan" aboveAverage="0" equalAverage="0" bottom="0" percent="0" rank="0" text="" dxfId="0">
      <formula>0</formula>
    </cfRule>
  </conditionalFormatting>
  <conditionalFormatting sqref="G46">
    <cfRule type="cellIs" priority="164" operator="between" aboveAverage="0" equalAverage="0" bottom="0" percent="0" rank="0" text="" dxfId="0">
      <formula>-1</formula>
      <formula>-100000</formula>
    </cfRule>
    <cfRule type="cellIs" priority="165" operator="between" aboveAverage="0" equalAverage="0" bottom="0" percent="0" rank="0" text="" dxfId="0">
      <formula>-0.01</formula>
      <formula>-0.99</formula>
    </cfRule>
  </conditionalFormatting>
  <conditionalFormatting sqref="I46">
    <cfRule type="cellIs" priority="166" operator="greaterThan" aboveAverage="0" equalAverage="0" bottom="0" percent="0" rank="0" text="" dxfId="0">
      <formula>0</formula>
    </cfRule>
    <cfRule type="cellIs" priority="167" operator="lessThan" aboveAverage="0" equalAverage="0" bottom="0" percent="0" rank="0" text="" dxfId="0">
      <formula>0</formula>
    </cfRule>
  </conditionalFormatting>
  <conditionalFormatting sqref="G47">
    <cfRule type="cellIs" priority="168" operator="between" aboveAverage="0" equalAverage="0" bottom="0" percent="0" rank="0" text="" dxfId="0">
      <formula>-1</formula>
      <formula>-100000</formula>
    </cfRule>
    <cfRule type="cellIs" priority="169" operator="between" aboveAverage="0" equalAverage="0" bottom="0" percent="0" rank="0" text="" dxfId="0">
      <formula>-0.01</formula>
      <formula>-0.99</formula>
    </cfRule>
  </conditionalFormatting>
  <conditionalFormatting sqref="I47">
    <cfRule type="cellIs" priority="170" operator="greaterThan" aboveAverage="0" equalAverage="0" bottom="0" percent="0" rank="0" text="" dxfId="0">
      <formula>0</formula>
    </cfRule>
    <cfRule type="cellIs" priority="171" operator="lessThan" aboveAverage="0" equalAverage="0" bottom="0" percent="0" rank="0" text="" dxfId="0">
      <formula>0</formula>
    </cfRule>
  </conditionalFormatting>
  <conditionalFormatting sqref="G48">
    <cfRule type="cellIs" priority="172" operator="between" aboveAverage="0" equalAverage="0" bottom="0" percent="0" rank="0" text="" dxfId="0">
      <formula>-1</formula>
      <formula>-100000</formula>
    </cfRule>
    <cfRule type="cellIs" priority="173" operator="between" aboveAverage="0" equalAverage="0" bottom="0" percent="0" rank="0" text="" dxfId="0">
      <formula>-0.01</formula>
      <formula>-0.99</formula>
    </cfRule>
  </conditionalFormatting>
  <conditionalFormatting sqref="I48">
    <cfRule type="cellIs" priority="174" operator="greaterThan" aboveAverage="0" equalAverage="0" bottom="0" percent="0" rank="0" text="" dxfId="0">
      <formula>0</formula>
    </cfRule>
    <cfRule type="cellIs" priority="175" operator="lessThan" aboveAverage="0" equalAverage="0" bottom="0" percent="0" rank="0" text="" dxfId="0">
      <formula>0</formula>
    </cfRule>
  </conditionalFormatting>
  <conditionalFormatting sqref="G49">
    <cfRule type="cellIs" priority="176" operator="between" aboveAverage="0" equalAverage="0" bottom="0" percent="0" rank="0" text="" dxfId="0">
      <formula>-1</formula>
      <formula>-100000</formula>
    </cfRule>
    <cfRule type="cellIs" priority="177" operator="between" aboveAverage="0" equalAverage="0" bottom="0" percent="0" rank="0" text="" dxfId="0">
      <formula>-0.01</formula>
      <formula>-0.99</formula>
    </cfRule>
  </conditionalFormatting>
  <conditionalFormatting sqref="I49">
    <cfRule type="cellIs" priority="178" operator="greaterThan" aboveAverage="0" equalAverage="0" bottom="0" percent="0" rank="0" text="" dxfId="0">
      <formula>0</formula>
    </cfRule>
    <cfRule type="cellIs" priority="179" operator="lessThan" aboveAverage="0" equalAverage="0" bottom="0" percent="0" rank="0" text="" dxfId="0">
      <formula>0</formula>
    </cfRule>
  </conditionalFormatting>
  <conditionalFormatting sqref="G50">
    <cfRule type="cellIs" priority="180" operator="between" aboveAverage="0" equalAverage="0" bottom="0" percent="0" rank="0" text="" dxfId="0">
      <formula>-1</formula>
      <formula>-100000</formula>
    </cfRule>
    <cfRule type="cellIs" priority="181" operator="between" aboveAverage="0" equalAverage="0" bottom="0" percent="0" rank="0" text="" dxfId="0">
      <formula>-0.01</formula>
      <formula>-0.99</formula>
    </cfRule>
  </conditionalFormatting>
  <conditionalFormatting sqref="I50">
    <cfRule type="cellIs" priority="182" operator="greaterThan" aboveAverage="0" equalAverage="0" bottom="0" percent="0" rank="0" text="" dxfId="0">
      <formula>0</formula>
    </cfRule>
    <cfRule type="cellIs" priority="183" operator="lessThan" aboveAverage="0" equalAverage="0" bottom="0" percent="0" rank="0" text="" dxfId="0">
      <formula>0</formula>
    </cfRule>
  </conditionalFormatting>
  <conditionalFormatting sqref="G51">
    <cfRule type="cellIs" priority="184" operator="between" aboveAverage="0" equalAverage="0" bottom="0" percent="0" rank="0" text="" dxfId="0">
      <formula>-1</formula>
      <formula>-100000</formula>
    </cfRule>
    <cfRule type="cellIs" priority="185" operator="between" aboveAverage="0" equalAverage="0" bottom="0" percent="0" rank="0" text="" dxfId="0">
      <formula>-0.01</formula>
      <formula>-0.99</formula>
    </cfRule>
  </conditionalFormatting>
  <conditionalFormatting sqref="I51">
    <cfRule type="cellIs" priority="186" operator="greaterThan" aboveAverage="0" equalAverage="0" bottom="0" percent="0" rank="0" text="" dxfId="0">
      <formula>0</formula>
    </cfRule>
    <cfRule type="cellIs" priority="187" operator="lessThan" aboveAverage="0" equalAverage="0" bottom="0" percent="0" rank="0" text="" dxfId="0">
      <formula>0</formula>
    </cfRule>
  </conditionalFormatting>
  <conditionalFormatting sqref="G52">
    <cfRule type="cellIs" priority="188" operator="between" aboveAverage="0" equalAverage="0" bottom="0" percent="0" rank="0" text="" dxfId="0">
      <formula>-1</formula>
      <formula>-100000</formula>
    </cfRule>
    <cfRule type="cellIs" priority="189" operator="between" aboveAverage="0" equalAverage="0" bottom="0" percent="0" rank="0" text="" dxfId="0">
      <formula>-0.01</formula>
      <formula>-0.99</formula>
    </cfRule>
  </conditionalFormatting>
  <conditionalFormatting sqref="I52">
    <cfRule type="cellIs" priority="190" operator="greaterThan" aboveAverage="0" equalAverage="0" bottom="0" percent="0" rank="0" text="" dxfId="0">
      <formula>0</formula>
    </cfRule>
    <cfRule type="cellIs" priority="191" operator="lessThan" aboveAverage="0" equalAverage="0" bottom="0" percent="0" rank="0" text="" dxfId="0">
      <formula>0</formula>
    </cfRule>
  </conditionalFormatting>
  <conditionalFormatting sqref="G53">
    <cfRule type="cellIs" priority="192" operator="between" aboveAverage="0" equalAverage="0" bottom="0" percent="0" rank="0" text="" dxfId="0">
      <formula>-1</formula>
      <formula>-100000</formula>
    </cfRule>
    <cfRule type="cellIs" priority="193" operator="between" aboveAverage="0" equalAverage="0" bottom="0" percent="0" rank="0" text="" dxfId="0">
      <formula>-0.01</formula>
      <formula>-0.99</formula>
    </cfRule>
  </conditionalFormatting>
  <conditionalFormatting sqref="I53">
    <cfRule type="cellIs" priority="194" operator="greaterThan" aboveAverage="0" equalAverage="0" bottom="0" percent="0" rank="0" text="" dxfId="0">
      <formula>0</formula>
    </cfRule>
    <cfRule type="cellIs" priority="195" operator="lessThan" aboveAverage="0" equalAverage="0" bottom="0" percent="0" rank="0" text="" dxfId="0">
      <formula>0</formula>
    </cfRule>
  </conditionalFormatting>
  <conditionalFormatting sqref="G54">
    <cfRule type="cellIs" priority="196" operator="between" aboveAverage="0" equalAverage="0" bottom="0" percent="0" rank="0" text="" dxfId="0">
      <formula>-1</formula>
      <formula>-100000</formula>
    </cfRule>
    <cfRule type="cellIs" priority="197" operator="between" aboveAverage="0" equalAverage="0" bottom="0" percent="0" rank="0" text="" dxfId="0">
      <formula>-0.01</formula>
      <formula>-0.99</formula>
    </cfRule>
  </conditionalFormatting>
  <conditionalFormatting sqref="I54">
    <cfRule type="cellIs" priority="198" operator="greaterThan" aboveAverage="0" equalAverage="0" bottom="0" percent="0" rank="0" text="" dxfId="0">
      <formula>0</formula>
    </cfRule>
    <cfRule type="cellIs" priority="199" operator="lessThan" aboveAverage="0" equalAverage="0" bottom="0" percent="0" rank="0" text="" dxfId="0">
      <formula>0</formula>
    </cfRule>
  </conditionalFormatting>
  <conditionalFormatting sqref="G55">
    <cfRule type="cellIs" priority="200" operator="between" aboveAverage="0" equalAverage="0" bottom="0" percent="0" rank="0" text="" dxfId="0">
      <formula>-1</formula>
      <formula>-100000</formula>
    </cfRule>
    <cfRule type="cellIs" priority="201" operator="between" aboveAverage="0" equalAverage="0" bottom="0" percent="0" rank="0" text="" dxfId="0">
      <formula>-0.01</formula>
      <formula>-0.99</formula>
    </cfRule>
  </conditionalFormatting>
  <conditionalFormatting sqref="I55">
    <cfRule type="cellIs" priority="202" operator="greaterThan" aboveAverage="0" equalAverage="0" bottom="0" percent="0" rank="0" text="" dxfId="0">
      <formula>0</formula>
    </cfRule>
    <cfRule type="cellIs" priority="203" operator="lessThan" aboveAverage="0" equalAverage="0" bottom="0" percent="0" rank="0" text="" dxfId="0">
      <formula>0</formula>
    </cfRule>
  </conditionalFormatting>
  <conditionalFormatting sqref="G56">
    <cfRule type="cellIs" priority="204" operator="between" aboveAverage="0" equalAverage="0" bottom="0" percent="0" rank="0" text="" dxfId="0">
      <formula>-1</formula>
      <formula>-100000</formula>
    </cfRule>
    <cfRule type="cellIs" priority="205" operator="between" aboveAverage="0" equalAverage="0" bottom="0" percent="0" rank="0" text="" dxfId="0">
      <formula>-0.01</formula>
      <formula>-0.99</formula>
    </cfRule>
  </conditionalFormatting>
  <conditionalFormatting sqref="I56">
    <cfRule type="cellIs" priority="206" operator="greaterThan" aboveAverage="0" equalAverage="0" bottom="0" percent="0" rank="0" text="" dxfId="0">
      <formula>0</formula>
    </cfRule>
    <cfRule type="cellIs" priority="207" operator="lessThan" aboveAverage="0" equalAverage="0" bottom="0" percent="0" rank="0" text="" dxfId="0">
      <formula>0</formula>
    </cfRule>
  </conditionalFormatting>
  <conditionalFormatting sqref="G57">
    <cfRule type="cellIs" priority="208" operator="between" aboveAverage="0" equalAverage="0" bottom="0" percent="0" rank="0" text="" dxfId="0">
      <formula>-1</formula>
      <formula>-100000</formula>
    </cfRule>
    <cfRule type="cellIs" priority="209" operator="between" aboveAverage="0" equalAverage="0" bottom="0" percent="0" rank="0" text="" dxfId="0">
      <formula>-0.01</formula>
      <formula>-0.99</formula>
    </cfRule>
  </conditionalFormatting>
  <conditionalFormatting sqref="I57">
    <cfRule type="cellIs" priority="210" operator="greaterThan" aboveAverage="0" equalAverage="0" bottom="0" percent="0" rank="0" text="" dxfId="0">
      <formula>0</formula>
    </cfRule>
    <cfRule type="cellIs" priority="211" operator="lessThan" aboveAverage="0" equalAverage="0" bottom="0" percent="0" rank="0" text="" dxfId="0">
      <formula>0</formula>
    </cfRule>
  </conditionalFormatting>
  <conditionalFormatting sqref="G58">
    <cfRule type="cellIs" priority="212" operator="between" aboveAverage="0" equalAverage="0" bottom="0" percent="0" rank="0" text="" dxfId="0">
      <formula>-1</formula>
      <formula>-100000</formula>
    </cfRule>
    <cfRule type="cellIs" priority="213" operator="between" aboveAverage="0" equalAverage="0" bottom="0" percent="0" rank="0" text="" dxfId="0">
      <formula>-0.01</formula>
      <formula>-0.99</formula>
    </cfRule>
  </conditionalFormatting>
  <conditionalFormatting sqref="I58">
    <cfRule type="cellIs" priority="214" operator="greaterThan" aboveAverage="0" equalAverage="0" bottom="0" percent="0" rank="0" text="" dxfId="0">
      <formula>0</formula>
    </cfRule>
    <cfRule type="cellIs" priority="215" operator="lessThan" aboveAverage="0" equalAverage="0" bottom="0" percent="0" rank="0" text="" dxfId="0">
      <formula>0</formula>
    </cfRule>
  </conditionalFormatting>
  <conditionalFormatting sqref="G59">
    <cfRule type="cellIs" priority="216" operator="between" aboveAverage="0" equalAverage="0" bottom="0" percent="0" rank="0" text="" dxfId="0">
      <formula>-1</formula>
      <formula>-100000</formula>
    </cfRule>
    <cfRule type="cellIs" priority="217" operator="between" aboveAverage="0" equalAverage="0" bottom="0" percent="0" rank="0" text="" dxfId="0">
      <formula>-0.01</formula>
      <formula>-0.99</formula>
    </cfRule>
  </conditionalFormatting>
  <conditionalFormatting sqref="I59">
    <cfRule type="cellIs" priority="218" operator="greaterThan" aboveAverage="0" equalAverage="0" bottom="0" percent="0" rank="0" text="" dxfId="0">
      <formula>0</formula>
    </cfRule>
    <cfRule type="cellIs" priority="219" operator="lessThan" aboveAverage="0" equalAverage="0" bottom="0" percent="0" rank="0" text="" dxfId="0">
      <formula>0</formula>
    </cfRule>
  </conditionalFormatting>
  <conditionalFormatting sqref="G60">
    <cfRule type="cellIs" priority="220" operator="between" aboveAverage="0" equalAverage="0" bottom="0" percent="0" rank="0" text="" dxfId="0">
      <formula>-1</formula>
      <formula>-100000</formula>
    </cfRule>
    <cfRule type="cellIs" priority="221" operator="between" aboveAverage="0" equalAverage="0" bottom="0" percent="0" rank="0" text="" dxfId="0">
      <formula>-0.01</formula>
      <formula>-0.99</formula>
    </cfRule>
  </conditionalFormatting>
  <conditionalFormatting sqref="I60">
    <cfRule type="cellIs" priority="222" operator="greaterThan" aboveAverage="0" equalAverage="0" bottom="0" percent="0" rank="0" text="" dxfId="0">
      <formula>0</formula>
    </cfRule>
    <cfRule type="cellIs" priority="223" operator="lessThan" aboveAverage="0" equalAverage="0" bottom="0" percent="0" rank="0" text="" dxfId="0">
      <formula>0</formula>
    </cfRule>
  </conditionalFormatting>
  <conditionalFormatting sqref="G61">
    <cfRule type="cellIs" priority="224" operator="between" aboveAverage="0" equalAverage="0" bottom="0" percent="0" rank="0" text="" dxfId="0">
      <formula>-1</formula>
      <formula>-100000</formula>
    </cfRule>
    <cfRule type="cellIs" priority="225" operator="between" aboveAverage="0" equalAverage="0" bottom="0" percent="0" rank="0" text="" dxfId="0">
      <formula>-0.01</formula>
      <formula>-0.99</formula>
    </cfRule>
  </conditionalFormatting>
  <conditionalFormatting sqref="I61">
    <cfRule type="cellIs" priority="226" operator="greaterThan" aboveAverage="0" equalAverage="0" bottom="0" percent="0" rank="0" text="" dxfId="0">
      <formula>0</formula>
    </cfRule>
    <cfRule type="cellIs" priority="227" operator="lessThan" aboveAverage="0" equalAverage="0" bottom="0" percent="0" rank="0" text="" dxfId="0">
      <formula>0</formula>
    </cfRule>
  </conditionalFormatting>
  <conditionalFormatting sqref="G62">
    <cfRule type="cellIs" priority="228" operator="between" aboveAverage="0" equalAverage="0" bottom="0" percent="0" rank="0" text="" dxfId="0">
      <formula>-1</formula>
      <formula>-100000</formula>
    </cfRule>
    <cfRule type="cellIs" priority="229" operator="between" aboveAverage="0" equalAverage="0" bottom="0" percent="0" rank="0" text="" dxfId="0">
      <formula>-0.01</formula>
      <formula>-0.99</formula>
    </cfRule>
  </conditionalFormatting>
  <conditionalFormatting sqref="I62">
    <cfRule type="cellIs" priority="230" operator="greaterThan" aboveAverage="0" equalAverage="0" bottom="0" percent="0" rank="0" text="" dxfId="0">
      <formula>0</formula>
    </cfRule>
    <cfRule type="cellIs" priority="231" operator="lessThan" aboveAverage="0" equalAverage="0" bottom="0" percent="0" rank="0" text="" dxfId="0">
      <formula>0</formula>
    </cfRule>
  </conditionalFormatting>
  <conditionalFormatting sqref="G63">
    <cfRule type="cellIs" priority="232" operator="between" aboveAverage="0" equalAverage="0" bottom="0" percent="0" rank="0" text="" dxfId="0">
      <formula>-1</formula>
      <formula>-100000</formula>
    </cfRule>
    <cfRule type="cellIs" priority="233" operator="between" aboveAverage="0" equalAverage="0" bottom="0" percent="0" rank="0" text="" dxfId="0">
      <formula>-0.01</formula>
      <formula>-0.99</formula>
    </cfRule>
  </conditionalFormatting>
  <conditionalFormatting sqref="I63">
    <cfRule type="cellIs" priority="234" operator="greaterThan" aboveAverage="0" equalAverage="0" bottom="0" percent="0" rank="0" text="" dxfId="0">
      <formula>0</formula>
    </cfRule>
    <cfRule type="cellIs" priority="235" operator="lessThan" aboveAverage="0" equalAverage="0" bottom="0" percent="0" rank="0" text="" dxfId="0">
      <formula>0</formula>
    </cfRule>
  </conditionalFormatting>
  <conditionalFormatting sqref="G64">
    <cfRule type="cellIs" priority="236" operator="between" aboveAverage="0" equalAverage="0" bottom="0" percent="0" rank="0" text="" dxfId="0">
      <formula>-1</formula>
      <formula>-100000</formula>
    </cfRule>
    <cfRule type="cellIs" priority="237" operator="between" aboveAverage="0" equalAverage="0" bottom="0" percent="0" rank="0" text="" dxfId="0">
      <formula>-0.01</formula>
      <formula>-0.99</formula>
    </cfRule>
  </conditionalFormatting>
  <conditionalFormatting sqref="I64">
    <cfRule type="cellIs" priority="238" operator="greaterThan" aboveAverage="0" equalAverage="0" bottom="0" percent="0" rank="0" text="" dxfId="0">
      <formula>0</formula>
    </cfRule>
    <cfRule type="cellIs" priority="239" operator="lessThan" aboveAverage="0" equalAverage="0" bottom="0" percent="0" rank="0" text="" dxfId="0">
      <formula>0</formula>
    </cfRule>
  </conditionalFormatting>
  <conditionalFormatting sqref="G65">
    <cfRule type="cellIs" priority="240" operator="between" aboveAverage="0" equalAverage="0" bottom="0" percent="0" rank="0" text="" dxfId="0">
      <formula>-1</formula>
      <formula>-100000</formula>
    </cfRule>
    <cfRule type="cellIs" priority="241" operator="between" aboveAverage="0" equalAverage="0" bottom="0" percent="0" rank="0" text="" dxfId="0">
      <formula>-0.01</formula>
      <formula>-0.99</formula>
    </cfRule>
  </conditionalFormatting>
  <conditionalFormatting sqref="I65">
    <cfRule type="cellIs" priority="242" operator="greaterThan" aboveAverage="0" equalAverage="0" bottom="0" percent="0" rank="0" text="" dxfId="0">
      <formula>0</formula>
    </cfRule>
    <cfRule type="cellIs" priority="243" operator="lessThan" aboveAverage="0" equalAverage="0" bottom="0" percent="0" rank="0" text="" dxfId="0">
      <formula>0</formula>
    </cfRule>
  </conditionalFormatting>
  <conditionalFormatting sqref="G66">
    <cfRule type="cellIs" priority="244" operator="between" aboveAverage="0" equalAverage="0" bottom="0" percent="0" rank="0" text="" dxfId="0">
      <formula>-1</formula>
      <formula>-100000</formula>
    </cfRule>
    <cfRule type="cellIs" priority="245" operator="between" aboveAverage="0" equalAverage="0" bottom="0" percent="0" rank="0" text="" dxfId="0">
      <formula>-0.01</formula>
      <formula>-0.99</formula>
    </cfRule>
  </conditionalFormatting>
  <conditionalFormatting sqref="I66">
    <cfRule type="cellIs" priority="246" operator="greaterThan" aboveAverage="0" equalAverage="0" bottom="0" percent="0" rank="0" text="" dxfId="0">
      <formula>0</formula>
    </cfRule>
    <cfRule type="cellIs" priority="247" operator="lessThan" aboveAverage="0" equalAverage="0" bottom="0" percent="0" rank="0" text="" dxfId="0">
      <formula>0</formula>
    </cfRule>
  </conditionalFormatting>
  <conditionalFormatting sqref="G67">
    <cfRule type="cellIs" priority="248" operator="between" aboveAverage="0" equalAverage="0" bottom="0" percent="0" rank="0" text="" dxfId="0">
      <formula>-1</formula>
      <formula>-100000</formula>
    </cfRule>
    <cfRule type="cellIs" priority="249" operator="between" aboveAverage="0" equalAverage="0" bottom="0" percent="0" rank="0" text="" dxfId="0">
      <formula>-0.01</formula>
      <formula>-0.99</formula>
    </cfRule>
  </conditionalFormatting>
  <conditionalFormatting sqref="I67">
    <cfRule type="cellIs" priority="250" operator="greaterThan" aboveAverage="0" equalAverage="0" bottom="0" percent="0" rank="0" text="" dxfId="0">
      <formula>0</formula>
    </cfRule>
    <cfRule type="cellIs" priority="251" operator="lessThan" aboveAverage="0" equalAverage="0" bottom="0" percent="0" rank="0" text="" dxfId="0">
      <formula>0</formula>
    </cfRule>
  </conditionalFormatting>
  <conditionalFormatting sqref="G68">
    <cfRule type="cellIs" priority="252" operator="between" aboveAverage="0" equalAverage="0" bottom="0" percent="0" rank="0" text="" dxfId="0">
      <formula>-1</formula>
      <formula>-100000</formula>
    </cfRule>
    <cfRule type="cellIs" priority="253" operator="between" aboveAverage="0" equalAverage="0" bottom="0" percent="0" rank="0" text="" dxfId="0">
      <formula>-0.01</formula>
      <formula>-0.99</formula>
    </cfRule>
  </conditionalFormatting>
  <conditionalFormatting sqref="I68">
    <cfRule type="cellIs" priority="254" operator="greaterThan" aboveAverage="0" equalAverage="0" bottom="0" percent="0" rank="0" text="" dxfId="0">
      <formula>0</formula>
    </cfRule>
    <cfRule type="cellIs" priority="255" operator="lessThan" aboveAverage="0" equalAverage="0" bottom="0" percent="0" rank="0" text="" dxfId="0">
      <formula>0</formula>
    </cfRule>
  </conditionalFormatting>
  <conditionalFormatting sqref="G69">
    <cfRule type="cellIs" priority="256" operator="between" aboveAverage="0" equalAverage="0" bottom="0" percent="0" rank="0" text="" dxfId="0">
      <formula>-1</formula>
      <formula>-100000</formula>
    </cfRule>
    <cfRule type="cellIs" priority="257" operator="between" aboveAverage="0" equalAverage="0" bottom="0" percent="0" rank="0" text="" dxfId="0">
      <formula>-0.01</formula>
      <formula>-0.99</formula>
    </cfRule>
  </conditionalFormatting>
  <conditionalFormatting sqref="I69">
    <cfRule type="cellIs" priority="258" operator="greaterThan" aboveAverage="0" equalAverage="0" bottom="0" percent="0" rank="0" text="" dxfId="0">
      <formula>0</formula>
    </cfRule>
    <cfRule type="cellIs" priority="259" operator="lessThan" aboveAverage="0" equalAverage="0" bottom="0" percent="0" rank="0" text="" dxfId="0">
      <formula>0</formula>
    </cfRule>
  </conditionalFormatting>
  <conditionalFormatting sqref="G70">
    <cfRule type="cellIs" priority="260" operator="between" aboveAverage="0" equalAverage="0" bottom="0" percent="0" rank="0" text="" dxfId="0">
      <formula>-1</formula>
      <formula>-100000</formula>
    </cfRule>
    <cfRule type="cellIs" priority="261" operator="between" aboveAverage="0" equalAverage="0" bottom="0" percent="0" rank="0" text="" dxfId="0">
      <formula>-0.01</formula>
      <formula>-0.99</formula>
    </cfRule>
  </conditionalFormatting>
  <conditionalFormatting sqref="I70">
    <cfRule type="cellIs" priority="262" operator="greaterThan" aboveAverage="0" equalAverage="0" bottom="0" percent="0" rank="0" text="" dxfId="0">
      <formula>0</formula>
    </cfRule>
    <cfRule type="cellIs" priority="263" operator="lessThan" aboveAverage="0" equalAverage="0" bottom="0" percent="0" rank="0" text="" dxfId="0">
      <formula>0</formula>
    </cfRule>
  </conditionalFormatting>
  <conditionalFormatting sqref="G71">
    <cfRule type="cellIs" priority="264" operator="between" aboveAverage="0" equalAverage="0" bottom="0" percent="0" rank="0" text="" dxfId="0">
      <formula>-1</formula>
      <formula>-100000</formula>
    </cfRule>
    <cfRule type="cellIs" priority="265" operator="between" aboveAverage="0" equalAverage="0" bottom="0" percent="0" rank="0" text="" dxfId="0">
      <formula>-0.01</formula>
      <formula>-0.99</formula>
    </cfRule>
  </conditionalFormatting>
  <conditionalFormatting sqref="I71">
    <cfRule type="cellIs" priority="266" operator="greaterThan" aboveAverage="0" equalAverage="0" bottom="0" percent="0" rank="0" text="" dxfId="0">
      <formula>0</formula>
    </cfRule>
    <cfRule type="cellIs" priority="267" operator="lessThan" aboveAverage="0" equalAverage="0" bottom="0" percent="0" rank="0" text="" dxfId="0">
      <formula>0</formula>
    </cfRule>
  </conditionalFormatting>
  <conditionalFormatting sqref="G72">
    <cfRule type="cellIs" priority="268" operator="between" aboveAverage="0" equalAverage="0" bottom="0" percent="0" rank="0" text="" dxfId="0">
      <formula>-1</formula>
      <formula>-100000</formula>
    </cfRule>
    <cfRule type="cellIs" priority="269" operator="between" aboveAverage="0" equalAverage="0" bottom="0" percent="0" rank="0" text="" dxfId="0">
      <formula>-0.01</formula>
      <formula>-0.99</formula>
    </cfRule>
  </conditionalFormatting>
  <conditionalFormatting sqref="I72">
    <cfRule type="cellIs" priority="270" operator="greaterThan" aboveAverage="0" equalAverage="0" bottom="0" percent="0" rank="0" text="" dxfId="0">
      <formula>0</formula>
    </cfRule>
    <cfRule type="cellIs" priority="271" operator="lessThan" aboveAverage="0" equalAverage="0" bottom="0" percent="0" rank="0" text="" dxfId="0">
      <formula>0</formula>
    </cfRule>
  </conditionalFormatting>
  <conditionalFormatting sqref="G73">
    <cfRule type="cellIs" priority="272" operator="between" aboveAverage="0" equalAverage="0" bottom="0" percent="0" rank="0" text="" dxfId="0">
      <formula>-1</formula>
      <formula>-100000</formula>
    </cfRule>
    <cfRule type="cellIs" priority="273" operator="between" aboveAverage="0" equalAverage="0" bottom="0" percent="0" rank="0" text="" dxfId="0">
      <formula>-0.01</formula>
      <formula>-0.99</formula>
    </cfRule>
  </conditionalFormatting>
  <conditionalFormatting sqref="I73">
    <cfRule type="cellIs" priority="274" operator="greaterThan" aboveAverage="0" equalAverage="0" bottom="0" percent="0" rank="0" text="" dxfId="0">
      <formula>0</formula>
    </cfRule>
    <cfRule type="cellIs" priority="275" operator="lessThan" aboveAverage="0" equalAverage="0" bottom="0" percent="0" rank="0" text="" dxfId="0">
      <formula>0</formula>
    </cfRule>
  </conditionalFormatting>
  <conditionalFormatting sqref="G74">
    <cfRule type="cellIs" priority="276" operator="between" aboveAverage="0" equalAverage="0" bottom="0" percent="0" rank="0" text="" dxfId="0">
      <formula>-1</formula>
      <formula>-100000</formula>
    </cfRule>
    <cfRule type="cellIs" priority="277" operator="between" aboveAverage="0" equalAverage="0" bottom="0" percent="0" rank="0" text="" dxfId="0">
      <formula>-0.01</formula>
      <formula>-0.99</formula>
    </cfRule>
  </conditionalFormatting>
  <conditionalFormatting sqref="I74">
    <cfRule type="cellIs" priority="278" operator="greaterThan" aboveAverage="0" equalAverage="0" bottom="0" percent="0" rank="0" text="" dxfId="0">
      <formula>0</formula>
    </cfRule>
    <cfRule type="cellIs" priority="279" operator="lessThan" aboveAverage="0" equalAverage="0" bottom="0" percent="0" rank="0" text="" dxfId="0">
      <formula>0</formula>
    </cfRule>
  </conditionalFormatting>
  <conditionalFormatting sqref="G75">
    <cfRule type="cellIs" priority="280" operator="between" aboveAverage="0" equalAverage="0" bottom="0" percent="0" rank="0" text="" dxfId="0">
      <formula>-1</formula>
      <formula>-100000</formula>
    </cfRule>
    <cfRule type="cellIs" priority="281" operator="between" aboveAverage="0" equalAverage="0" bottom="0" percent="0" rank="0" text="" dxfId="0">
      <formula>-0.01</formula>
      <formula>-0.99</formula>
    </cfRule>
  </conditionalFormatting>
  <conditionalFormatting sqref="I75">
    <cfRule type="cellIs" priority="282" operator="greaterThan" aboveAverage="0" equalAverage="0" bottom="0" percent="0" rank="0" text="" dxfId="0">
      <formula>0</formula>
    </cfRule>
    <cfRule type="cellIs" priority="283" operator="lessThan" aboveAverage="0" equalAverage="0" bottom="0" percent="0" rank="0" text="" dxfId="0">
      <formula>0</formula>
    </cfRule>
  </conditionalFormatting>
  <conditionalFormatting sqref="G76">
    <cfRule type="cellIs" priority="284" operator="between" aboveAverage="0" equalAverage="0" bottom="0" percent="0" rank="0" text="" dxfId="0">
      <formula>-1</formula>
      <formula>-100000</formula>
    </cfRule>
    <cfRule type="cellIs" priority="285" operator="between" aboveAverage="0" equalAverage="0" bottom="0" percent="0" rank="0" text="" dxfId="0">
      <formula>-0.01</formula>
      <formula>-0.99</formula>
    </cfRule>
  </conditionalFormatting>
  <conditionalFormatting sqref="I76">
    <cfRule type="cellIs" priority="286" operator="greaterThan" aboveAverage="0" equalAverage="0" bottom="0" percent="0" rank="0" text="" dxfId="0">
      <formula>0</formula>
    </cfRule>
    <cfRule type="cellIs" priority="287" operator="lessThan" aboveAverage="0" equalAverage="0" bottom="0" percent="0" rank="0" text="" dxfId="0">
      <formula>0</formula>
    </cfRule>
  </conditionalFormatting>
  <conditionalFormatting sqref="G77">
    <cfRule type="cellIs" priority="288" operator="between" aboveAverage="0" equalAverage="0" bottom="0" percent="0" rank="0" text="" dxfId="0">
      <formula>-1</formula>
      <formula>-100000</formula>
    </cfRule>
    <cfRule type="cellIs" priority="289" operator="between" aboveAverage="0" equalAverage="0" bottom="0" percent="0" rank="0" text="" dxfId="0">
      <formula>-0.01</formula>
      <formula>-0.99</formula>
    </cfRule>
  </conditionalFormatting>
  <conditionalFormatting sqref="I77">
    <cfRule type="cellIs" priority="290" operator="greaterThan" aboveAverage="0" equalAverage="0" bottom="0" percent="0" rank="0" text="" dxfId="0">
      <formula>0</formula>
    </cfRule>
    <cfRule type="cellIs" priority="291" operator="lessThan" aboveAverage="0" equalAverage="0" bottom="0" percent="0" rank="0" text="" dxfId="0">
      <formula>0</formula>
    </cfRule>
  </conditionalFormatting>
  <conditionalFormatting sqref="G78">
    <cfRule type="cellIs" priority="292" operator="between" aboveAverage="0" equalAverage="0" bottom="0" percent="0" rank="0" text="" dxfId="0">
      <formula>-1</formula>
      <formula>-100000</formula>
    </cfRule>
    <cfRule type="cellIs" priority="293" operator="between" aboveAverage="0" equalAverage="0" bottom="0" percent="0" rank="0" text="" dxfId="0">
      <formula>-0.01</formula>
      <formula>-0.99</formula>
    </cfRule>
  </conditionalFormatting>
  <conditionalFormatting sqref="I78">
    <cfRule type="cellIs" priority="294" operator="greaterThan" aboveAverage="0" equalAverage="0" bottom="0" percent="0" rank="0" text="" dxfId="0">
      <formula>0</formula>
    </cfRule>
    <cfRule type="cellIs" priority="295" operator="lessThan" aboveAverage="0" equalAverage="0" bottom="0" percent="0" rank="0" text="" dxfId="0">
      <formula>0</formula>
    </cfRule>
  </conditionalFormatting>
  <conditionalFormatting sqref="G79">
    <cfRule type="cellIs" priority="296" operator="between" aboveAverage="0" equalAverage="0" bottom="0" percent="0" rank="0" text="" dxfId="0">
      <formula>-1</formula>
      <formula>-100000</formula>
    </cfRule>
    <cfRule type="cellIs" priority="297" operator="between" aboveAverage="0" equalAverage="0" bottom="0" percent="0" rank="0" text="" dxfId="0">
      <formula>-0.01</formula>
      <formula>-0.99</formula>
    </cfRule>
  </conditionalFormatting>
  <conditionalFormatting sqref="I79">
    <cfRule type="cellIs" priority="298" operator="greaterThan" aboveAverage="0" equalAverage="0" bottom="0" percent="0" rank="0" text="" dxfId="0">
      <formula>0</formula>
    </cfRule>
    <cfRule type="cellIs" priority="299" operator="lessThan" aboveAverage="0" equalAverage="0" bottom="0" percent="0" rank="0" text="" dxfId="0">
      <formula>0</formula>
    </cfRule>
  </conditionalFormatting>
  <conditionalFormatting sqref="G80">
    <cfRule type="cellIs" priority="300" operator="between" aboveAverage="0" equalAverage="0" bottom="0" percent="0" rank="0" text="" dxfId="0">
      <formula>-1</formula>
      <formula>-100000</formula>
    </cfRule>
    <cfRule type="cellIs" priority="301" operator="between" aboveAverage="0" equalAverage="0" bottom="0" percent="0" rank="0" text="" dxfId="0">
      <formula>-0.01</formula>
      <formula>-0.99</formula>
    </cfRule>
  </conditionalFormatting>
  <conditionalFormatting sqref="I80">
    <cfRule type="cellIs" priority="302" operator="greaterThan" aboveAverage="0" equalAverage="0" bottom="0" percent="0" rank="0" text="" dxfId="0">
      <formula>0</formula>
    </cfRule>
    <cfRule type="cellIs" priority="303" operator="lessThan" aboveAverage="0" equalAverage="0" bottom="0" percent="0" rank="0" text="" dxfId="0">
      <formula>0</formula>
    </cfRule>
  </conditionalFormatting>
  <conditionalFormatting sqref="G81">
    <cfRule type="cellIs" priority="304" operator="between" aboveAverage="0" equalAverage="0" bottom="0" percent="0" rank="0" text="" dxfId="0">
      <formula>-1</formula>
      <formula>-100000</formula>
    </cfRule>
    <cfRule type="cellIs" priority="305" operator="between" aboveAverage="0" equalAverage="0" bottom="0" percent="0" rank="0" text="" dxfId="0">
      <formula>-0.01</formula>
      <formula>-0.99</formula>
    </cfRule>
  </conditionalFormatting>
  <conditionalFormatting sqref="I81">
    <cfRule type="cellIs" priority="306" operator="greaterThan" aboveAverage="0" equalAverage="0" bottom="0" percent="0" rank="0" text="" dxfId="0">
      <formula>0</formula>
    </cfRule>
    <cfRule type="cellIs" priority="307" operator="lessThan" aboveAverage="0" equalAverage="0" bottom="0" percent="0" rank="0" text="" dxfId="0">
      <formula>0</formula>
    </cfRule>
  </conditionalFormatting>
  <conditionalFormatting sqref="G82">
    <cfRule type="cellIs" priority="308" operator="between" aboveAverage="0" equalAverage="0" bottom="0" percent="0" rank="0" text="" dxfId="0">
      <formula>-1</formula>
      <formula>-100000</formula>
    </cfRule>
    <cfRule type="cellIs" priority="309" operator="between" aboveAverage="0" equalAverage="0" bottom="0" percent="0" rank="0" text="" dxfId="0">
      <formula>-0.01</formula>
      <formula>-0.99</formula>
    </cfRule>
  </conditionalFormatting>
  <conditionalFormatting sqref="I82">
    <cfRule type="cellIs" priority="310" operator="greaterThan" aboveAverage="0" equalAverage="0" bottom="0" percent="0" rank="0" text="" dxfId="0">
      <formula>0</formula>
    </cfRule>
    <cfRule type="cellIs" priority="311" operator="lessThan" aboveAverage="0" equalAverage="0" bottom="0" percent="0" rank="0" text="" dxfId="0">
      <formula>0</formula>
    </cfRule>
  </conditionalFormatting>
  <conditionalFormatting sqref="G83">
    <cfRule type="cellIs" priority="312" operator="between" aboveAverage="0" equalAverage="0" bottom="0" percent="0" rank="0" text="" dxfId="0">
      <formula>-1</formula>
      <formula>-100000</formula>
    </cfRule>
    <cfRule type="cellIs" priority="313" operator="between" aboveAverage="0" equalAverage="0" bottom="0" percent="0" rank="0" text="" dxfId="0">
      <formula>-0.01</formula>
      <formula>-0.99</formula>
    </cfRule>
  </conditionalFormatting>
  <conditionalFormatting sqref="I83">
    <cfRule type="cellIs" priority="314" operator="greaterThan" aboveAverage="0" equalAverage="0" bottom="0" percent="0" rank="0" text="" dxfId="0">
      <formula>0</formula>
    </cfRule>
    <cfRule type="cellIs" priority="315" operator="lessThan" aboveAverage="0" equalAverage="0" bottom="0" percent="0" rank="0" text="" dxfId="0">
      <formula>0</formula>
    </cfRule>
  </conditionalFormatting>
  <conditionalFormatting sqref="G84">
    <cfRule type="cellIs" priority="316" operator="between" aboveAverage="0" equalAverage="0" bottom="0" percent="0" rank="0" text="" dxfId="0">
      <formula>-1</formula>
      <formula>-100000</formula>
    </cfRule>
    <cfRule type="cellIs" priority="317" operator="between" aboveAverage="0" equalAverage="0" bottom="0" percent="0" rank="0" text="" dxfId="0">
      <formula>-0.01</formula>
      <formula>-0.99</formula>
    </cfRule>
  </conditionalFormatting>
  <conditionalFormatting sqref="I84">
    <cfRule type="cellIs" priority="318" operator="greaterThan" aboveAverage="0" equalAverage="0" bottom="0" percent="0" rank="0" text="" dxfId="0">
      <formula>0</formula>
    </cfRule>
    <cfRule type="cellIs" priority="319" operator="lessThan" aboveAverage="0" equalAverage="0" bottom="0" percent="0" rank="0" text="" dxfId="0">
      <formula>0</formula>
    </cfRule>
  </conditionalFormatting>
  <conditionalFormatting sqref="G85">
    <cfRule type="cellIs" priority="320" operator="between" aboveAverage="0" equalAverage="0" bottom="0" percent="0" rank="0" text="" dxfId="0">
      <formula>-1</formula>
      <formula>-100000</formula>
    </cfRule>
    <cfRule type="cellIs" priority="321" operator="between" aboveAverage="0" equalAverage="0" bottom="0" percent="0" rank="0" text="" dxfId="0">
      <formula>-0.01</formula>
      <formula>-0.99</formula>
    </cfRule>
  </conditionalFormatting>
  <conditionalFormatting sqref="I85">
    <cfRule type="cellIs" priority="322" operator="greaterThan" aboveAverage="0" equalAverage="0" bottom="0" percent="0" rank="0" text="" dxfId="0">
      <formula>0</formula>
    </cfRule>
    <cfRule type="cellIs" priority="323" operator="lessThan" aboveAverage="0" equalAverage="0" bottom="0" percent="0" rank="0" text="" dxfId="0">
      <formula>0</formula>
    </cfRule>
  </conditionalFormatting>
  <conditionalFormatting sqref="G86">
    <cfRule type="cellIs" priority="324" operator="between" aboveAverage="0" equalAverage="0" bottom="0" percent="0" rank="0" text="" dxfId="0">
      <formula>-1</formula>
      <formula>-100000</formula>
    </cfRule>
    <cfRule type="cellIs" priority="325" operator="between" aboveAverage="0" equalAverage="0" bottom="0" percent="0" rank="0" text="" dxfId="0">
      <formula>-0.01</formula>
      <formula>-0.99</formula>
    </cfRule>
  </conditionalFormatting>
  <conditionalFormatting sqref="I86">
    <cfRule type="cellIs" priority="326" operator="greaterThan" aboveAverage="0" equalAverage="0" bottom="0" percent="0" rank="0" text="" dxfId="0">
      <formula>0</formula>
    </cfRule>
    <cfRule type="cellIs" priority="327" operator="lessThan" aboveAverage="0" equalAverage="0" bottom="0" percent="0" rank="0" text="" dxfId="0">
      <formula>0</formula>
    </cfRule>
  </conditionalFormatting>
  <conditionalFormatting sqref="G87">
    <cfRule type="cellIs" priority="328" operator="between" aboveAverage="0" equalAverage="0" bottom="0" percent="0" rank="0" text="" dxfId="0">
      <formula>-1</formula>
      <formula>-100000</formula>
    </cfRule>
    <cfRule type="cellIs" priority="329" operator="between" aboveAverage="0" equalAverage="0" bottom="0" percent="0" rank="0" text="" dxfId="0">
      <formula>-0.01</formula>
      <formula>-0.99</formula>
    </cfRule>
  </conditionalFormatting>
  <conditionalFormatting sqref="I87">
    <cfRule type="cellIs" priority="330" operator="greaterThan" aboveAverage="0" equalAverage="0" bottom="0" percent="0" rank="0" text="" dxfId="0">
      <formula>0</formula>
    </cfRule>
    <cfRule type="cellIs" priority="331" operator="lessThan" aboveAverage="0" equalAverage="0" bottom="0" percent="0" rank="0" text="" dxfId="0">
      <formula>0</formula>
    </cfRule>
  </conditionalFormatting>
  <conditionalFormatting sqref="G88">
    <cfRule type="cellIs" priority="332" operator="between" aboveAverage="0" equalAverage="0" bottom="0" percent="0" rank="0" text="" dxfId="0">
      <formula>-1</formula>
      <formula>-100000</formula>
    </cfRule>
    <cfRule type="cellIs" priority="333" operator="between" aboveAverage="0" equalAverage="0" bottom="0" percent="0" rank="0" text="" dxfId="0">
      <formula>-0.01</formula>
      <formula>-0.99</formula>
    </cfRule>
  </conditionalFormatting>
  <conditionalFormatting sqref="I88">
    <cfRule type="cellIs" priority="334" operator="greaterThan" aboveAverage="0" equalAverage="0" bottom="0" percent="0" rank="0" text="" dxfId="0">
      <formula>0</formula>
    </cfRule>
    <cfRule type="cellIs" priority="335" operator="lessThan" aboveAverage="0" equalAverage="0" bottom="0" percent="0" rank="0" text="" dxfId="0">
      <formula>0</formula>
    </cfRule>
  </conditionalFormatting>
  <conditionalFormatting sqref="G89">
    <cfRule type="cellIs" priority="336" operator="between" aboveAverage="0" equalAverage="0" bottom="0" percent="0" rank="0" text="" dxfId="0">
      <formula>-1</formula>
      <formula>-100000</formula>
    </cfRule>
    <cfRule type="cellIs" priority="337" operator="between" aboveAverage="0" equalAverage="0" bottom="0" percent="0" rank="0" text="" dxfId="0">
      <formula>-0.01</formula>
      <formula>-0.99</formula>
    </cfRule>
  </conditionalFormatting>
  <conditionalFormatting sqref="I89">
    <cfRule type="cellIs" priority="338" operator="greaterThan" aboveAverage="0" equalAverage="0" bottom="0" percent="0" rank="0" text="" dxfId="0">
      <formula>0</formula>
    </cfRule>
    <cfRule type="cellIs" priority="339" operator="lessThan" aboveAverage="0" equalAverage="0" bottom="0" percent="0" rank="0" text="" dxfId="0">
      <formula>0</formula>
    </cfRule>
  </conditionalFormatting>
  <conditionalFormatting sqref="G90">
    <cfRule type="cellIs" priority="340" operator="between" aboveAverage="0" equalAverage="0" bottom="0" percent="0" rank="0" text="" dxfId="0">
      <formula>-1</formula>
      <formula>-100000</formula>
    </cfRule>
    <cfRule type="cellIs" priority="341" operator="between" aboveAverage="0" equalAverage="0" bottom="0" percent="0" rank="0" text="" dxfId="0">
      <formula>-0.01</formula>
      <formula>-0.99</formula>
    </cfRule>
  </conditionalFormatting>
  <conditionalFormatting sqref="I90">
    <cfRule type="cellIs" priority="342" operator="greaterThan" aboveAverage="0" equalAverage="0" bottom="0" percent="0" rank="0" text="" dxfId="0">
      <formula>0</formula>
    </cfRule>
    <cfRule type="cellIs" priority="343" operator="lessThan" aboveAverage="0" equalAverage="0" bottom="0" percent="0" rank="0" text="" dxfId="0">
      <formula>0</formula>
    </cfRule>
  </conditionalFormatting>
  <conditionalFormatting sqref="G91">
    <cfRule type="cellIs" priority="344" operator="between" aboveAverage="0" equalAverage="0" bottom="0" percent="0" rank="0" text="" dxfId="0">
      <formula>-1</formula>
      <formula>-100000</formula>
    </cfRule>
    <cfRule type="cellIs" priority="345" operator="between" aboveAverage="0" equalAverage="0" bottom="0" percent="0" rank="0" text="" dxfId="0">
      <formula>-0.01</formula>
      <formula>-0.99</formula>
    </cfRule>
  </conditionalFormatting>
  <conditionalFormatting sqref="I91">
    <cfRule type="cellIs" priority="346" operator="greaterThan" aboveAverage="0" equalAverage="0" bottom="0" percent="0" rank="0" text="" dxfId="0">
      <formula>0</formula>
    </cfRule>
    <cfRule type="cellIs" priority="347" operator="lessThan" aboveAverage="0" equalAverage="0" bottom="0" percent="0" rank="0" text="" dxfId="0">
      <formula>0</formula>
    </cfRule>
  </conditionalFormatting>
  <conditionalFormatting sqref="G92">
    <cfRule type="cellIs" priority="348" operator="between" aboveAverage="0" equalAverage="0" bottom="0" percent="0" rank="0" text="" dxfId="0">
      <formula>-1</formula>
      <formula>-100000</formula>
    </cfRule>
    <cfRule type="cellIs" priority="349" operator="between" aboveAverage="0" equalAverage="0" bottom="0" percent="0" rank="0" text="" dxfId="0">
      <formula>-0.01</formula>
      <formula>-0.99</formula>
    </cfRule>
  </conditionalFormatting>
  <conditionalFormatting sqref="I92">
    <cfRule type="cellIs" priority="350" operator="greaterThan" aboveAverage="0" equalAverage="0" bottom="0" percent="0" rank="0" text="" dxfId="0">
      <formula>0</formula>
    </cfRule>
    <cfRule type="cellIs" priority="351" operator="lessThan" aboveAverage="0" equalAverage="0" bottom="0" percent="0" rank="0" text="" dxfId="0">
      <formula>0</formula>
    </cfRule>
  </conditionalFormatting>
  <conditionalFormatting sqref="G93">
    <cfRule type="cellIs" priority="352" operator="between" aboveAverage="0" equalAverage="0" bottom="0" percent="0" rank="0" text="" dxfId="0">
      <formula>-1</formula>
      <formula>-100000</formula>
    </cfRule>
    <cfRule type="cellIs" priority="353" operator="between" aboveAverage="0" equalAverage="0" bottom="0" percent="0" rank="0" text="" dxfId="0">
      <formula>-0.01</formula>
      <formula>-0.99</formula>
    </cfRule>
  </conditionalFormatting>
  <conditionalFormatting sqref="I93">
    <cfRule type="cellIs" priority="354" operator="greaterThan" aboveAverage="0" equalAverage="0" bottom="0" percent="0" rank="0" text="" dxfId="0">
      <formula>0</formula>
    </cfRule>
    <cfRule type="cellIs" priority="355" operator="lessThan" aboveAverage="0" equalAverage="0" bottom="0" percent="0" rank="0" text="" dxfId="0">
      <formula>0</formula>
    </cfRule>
  </conditionalFormatting>
  <conditionalFormatting sqref="G94">
    <cfRule type="cellIs" priority="356" operator="between" aboveAverage="0" equalAverage="0" bottom="0" percent="0" rank="0" text="" dxfId="0">
      <formula>-1</formula>
      <formula>-100000</formula>
    </cfRule>
    <cfRule type="cellIs" priority="357" operator="between" aboveAverage="0" equalAverage="0" bottom="0" percent="0" rank="0" text="" dxfId="0">
      <formula>-0.01</formula>
      <formula>-0.99</formula>
    </cfRule>
  </conditionalFormatting>
  <conditionalFormatting sqref="I94">
    <cfRule type="cellIs" priority="358" operator="greaterThan" aboveAverage="0" equalAverage="0" bottom="0" percent="0" rank="0" text="" dxfId="0">
      <formula>0</formula>
    </cfRule>
    <cfRule type="cellIs" priority="359" operator="lessThan" aboveAverage="0" equalAverage="0" bottom="0" percent="0" rank="0" text="" dxfId="0">
      <formula>0</formula>
    </cfRule>
  </conditionalFormatting>
  <conditionalFormatting sqref="G95">
    <cfRule type="cellIs" priority="360" operator="between" aboveAverage="0" equalAverage="0" bottom="0" percent="0" rank="0" text="" dxfId="0">
      <formula>-1</formula>
      <formula>-100000</formula>
    </cfRule>
    <cfRule type="cellIs" priority="361" operator="between" aboveAverage="0" equalAverage="0" bottom="0" percent="0" rank="0" text="" dxfId="0">
      <formula>-0.01</formula>
      <formula>-0.99</formula>
    </cfRule>
  </conditionalFormatting>
  <conditionalFormatting sqref="I95">
    <cfRule type="cellIs" priority="362" operator="greaterThan" aboveAverage="0" equalAverage="0" bottom="0" percent="0" rank="0" text="" dxfId="0">
      <formula>0</formula>
    </cfRule>
    <cfRule type="cellIs" priority="363" operator="lessThan" aboveAverage="0" equalAverage="0" bottom="0" percent="0" rank="0" text="" dxfId="0">
      <formula>0</formula>
    </cfRule>
  </conditionalFormatting>
  <conditionalFormatting sqref="G96">
    <cfRule type="cellIs" priority="364" operator="between" aboveAverage="0" equalAverage="0" bottom="0" percent="0" rank="0" text="" dxfId="0">
      <formula>-1</formula>
      <formula>-100000</formula>
    </cfRule>
    <cfRule type="cellIs" priority="365" operator="between" aboveAverage="0" equalAverage="0" bottom="0" percent="0" rank="0" text="" dxfId="0">
      <formula>-0.01</formula>
      <formula>-0.99</formula>
    </cfRule>
  </conditionalFormatting>
  <conditionalFormatting sqref="I96">
    <cfRule type="cellIs" priority="366" operator="greaterThan" aboveAverage="0" equalAverage="0" bottom="0" percent="0" rank="0" text="" dxfId="0">
      <formula>0</formula>
    </cfRule>
    <cfRule type="cellIs" priority="367" operator="lessThan" aboveAverage="0" equalAverage="0" bottom="0" percent="0" rank="0" text="" dxfId="0">
      <formula>0</formula>
    </cfRule>
  </conditionalFormatting>
  <conditionalFormatting sqref="G97">
    <cfRule type="cellIs" priority="368" operator="between" aboveAverage="0" equalAverage="0" bottom="0" percent="0" rank="0" text="" dxfId="0">
      <formula>-1</formula>
      <formula>-100000</formula>
    </cfRule>
    <cfRule type="cellIs" priority="369" operator="between" aboveAverage="0" equalAverage="0" bottom="0" percent="0" rank="0" text="" dxfId="0">
      <formula>-0.01</formula>
      <formula>-0.99</formula>
    </cfRule>
  </conditionalFormatting>
  <conditionalFormatting sqref="I97">
    <cfRule type="cellIs" priority="370" operator="greaterThan" aboveAverage="0" equalAverage="0" bottom="0" percent="0" rank="0" text="" dxfId="0">
      <formula>0</formula>
    </cfRule>
    <cfRule type="cellIs" priority="371" operator="lessThan" aboveAverage="0" equalAverage="0" bottom="0" percent="0" rank="0" text="" dxfId="0">
      <formula>0</formula>
    </cfRule>
  </conditionalFormatting>
  <conditionalFormatting sqref="G98">
    <cfRule type="cellIs" priority="372" operator="between" aboveAverage="0" equalAverage="0" bottom="0" percent="0" rank="0" text="" dxfId="0">
      <formula>-1</formula>
      <formula>-100000</formula>
    </cfRule>
    <cfRule type="cellIs" priority="373" operator="between" aboveAverage="0" equalAverage="0" bottom="0" percent="0" rank="0" text="" dxfId="0">
      <formula>-0.01</formula>
      <formula>-0.99</formula>
    </cfRule>
  </conditionalFormatting>
  <conditionalFormatting sqref="I98">
    <cfRule type="cellIs" priority="374" operator="greaterThan" aboveAverage="0" equalAverage="0" bottom="0" percent="0" rank="0" text="" dxfId="0">
      <formula>0</formula>
    </cfRule>
    <cfRule type="cellIs" priority="375" operator="lessThan" aboveAverage="0" equalAverage="0" bottom="0" percent="0" rank="0" text="" dxfId="0">
      <formula>0</formula>
    </cfRule>
  </conditionalFormatting>
  <conditionalFormatting sqref="G99">
    <cfRule type="cellIs" priority="376" operator="between" aboveAverage="0" equalAverage="0" bottom="0" percent="0" rank="0" text="" dxfId="0">
      <formula>-1</formula>
      <formula>-100000</formula>
    </cfRule>
    <cfRule type="cellIs" priority="377" operator="between" aboveAverage="0" equalAverage="0" bottom="0" percent="0" rank="0" text="" dxfId="0">
      <formula>-0.01</formula>
      <formula>-0.99</formula>
    </cfRule>
  </conditionalFormatting>
  <conditionalFormatting sqref="I99">
    <cfRule type="cellIs" priority="378" operator="greaterThan" aboveAverage="0" equalAverage="0" bottom="0" percent="0" rank="0" text="" dxfId="0">
      <formula>0</formula>
    </cfRule>
    <cfRule type="cellIs" priority="379" operator="lessThan" aboveAverage="0" equalAverage="0" bottom="0" percent="0" rank="0" text="" dxfId="0">
      <formula>0</formula>
    </cfRule>
  </conditionalFormatting>
  <conditionalFormatting sqref="G100">
    <cfRule type="cellIs" priority="380" operator="between" aboveAverage="0" equalAverage="0" bottom="0" percent="0" rank="0" text="" dxfId="0">
      <formula>-1</formula>
      <formula>-100000</formula>
    </cfRule>
    <cfRule type="cellIs" priority="381" operator="between" aboveAverage="0" equalAverage="0" bottom="0" percent="0" rank="0" text="" dxfId="0">
      <formula>-0.01</formula>
      <formula>-0.99</formula>
    </cfRule>
  </conditionalFormatting>
  <conditionalFormatting sqref="I100">
    <cfRule type="cellIs" priority="382" operator="greaterThan" aboveAverage="0" equalAverage="0" bottom="0" percent="0" rank="0" text="" dxfId="0">
      <formula>0</formula>
    </cfRule>
    <cfRule type="cellIs" priority="383" operator="lessThan" aboveAverage="0" equalAverage="0" bottom="0" percent="0" rank="0" text="" dxfId="0">
      <formula>0</formula>
    </cfRule>
  </conditionalFormatting>
  <conditionalFormatting sqref="G101">
    <cfRule type="cellIs" priority="384" operator="between" aboveAverage="0" equalAverage="0" bottom="0" percent="0" rank="0" text="" dxfId="0">
      <formula>-1</formula>
      <formula>-100000</formula>
    </cfRule>
    <cfRule type="cellIs" priority="385" operator="between" aboveAverage="0" equalAverage="0" bottom="0" percent="0" rank="0" text="" dxfId="0">
      <formula>-0.01</formula>
      <formula>-0.99</formula>
    </cfRule>
  </conditionalFormatting>
  <conditionalFormatting sqref="I101">
    <cfRule type="cellIs" priority="386" operator="greaterThan" aboveAverage="0" equalAverage="0" bottom="0" percent="0" rank="0" text="" dxfId="0">
      <formula>0</formula>
    </cfRule>
    <cfRule type="cellIs" priority="387" operator="lessThan" aboveAverage="0" equalAverage="0" bottom="0" percent="0" rank="0" text="" dxfId="0">
      <formula>0</formula>
    </cfRule>
  </conditionalFormatting>
  <conditionalFormatting sqref="G102">
    <cfRule type="cellIs" priority="388" operator="between" aboveAverage="0" equalAverage="0" bottom="0" percent="0" rank="0" text="" dxfId="0">
      <formula>-1</formula>
      <formula>-100000</formula>
    </cfRule>
    <cfRule type="cellIs" priority="389" operator="between" aboveAverage="0" equalAverage="0" bottom="0" percent="0" rank="0" text="" dxfId="0">
      <formula>-0.01</formula>
      <formula>-0.99</formula>
    </cfRule>
  </conditionalFormatting>
  <conditionalFormatting sqref="I102">
    <cfRule type="cellIs" priority="390" operator="greaterThan" aboveAverage="0" equalAverage="0" bottom="0" percent="0" rank="0" text="" dxfId="0">
      <formula>0</formula>
    </cfRule>
    <cfRule type="cellIs" priority="391" operator="lessThan" aboveAverage="0" equalAverage="0" bottom="0" percent="0" rank="0" text="" dxfId="0">
      <formula>0</formula>
    </cfRule>
  </conditionalFormatting>
  <conditionalFormatting sqref="G103">
    <cfRule type="cellIs" priority="392" operator="between" aboveAverage="0" equalAverage="0" bottom="0" percent="0" rank="0" text="" dxfId="0">
      <formula>-1</formula>
      <formula>-100000</formula>
    </cfRule>
    <cfRule type="cellIs" priority="393" operator="between" aboveAverage="0" equalAverage="0" bottom="0" percent="0" rank="0" text="" dxfId="0">
      <formula>-0.01</formula>
      <formula>-0.99</formula>
    </cfRule>
  </conditionalFormatting>
  <conditionalFormatting sqref="I103">
    <cfRule type="cellIs" priority="394" operator="greaterThan" aboveAverage="0" equalAverage="0" bottom="0" percent="0" rank="0" text="" dxfId="0">
      <formula>0</formula>
    </cfRule>
    <cfRule type="cellIs" priority="395" operator="lessThan" aboveAverage="0" equalAverage="0" bottom="0" percent="0" rank="0" text="" dxfId="0">
      <formula>0</formula>
    </cfRule>
  </conditionalFormatting>
  <conditionalFormatting sqref="G104">
    <cfRule type="cellIs" priority="396" operator="between" aboveAverage="0" equalAverage="0" bottom="0" percent="0" rank="0" text="" dxfId="0">
      <formula>-1</formula>
      <formula>-100000</formula>
    </cfRule>
    <cfRule type="cellIs" priority="397" operator="between" aboveAverage="0" equalAverage="0" bottom="0" percent="0" rank="0" text="" dxfId="0">
      <formula>-0.01</formula>
      <formula>-0.99</formula>
    </cfRule>
  </conditionalFormatting>
  <conditionalFormatting sqref="I104">
    <cfRule type="cellIs" priority="398" operator="greaterThan" aboveAverage="0" equalAverage="0" bottom="0" percent="0" rank="0" text="" dxfId="0">
      <formula>0</formula>
    </cfRule>
    <cfRule type="cellIs" priority="399" operator="lessThan" aboveAverage="0" equalAverage="0" bottom="0" percent="0" rank="0" text="" dxfId="0">
      <formula>0</formula>
    </cfRule>
  </conditionalFormatting>
  <conditionalFormatting sqref="G105">
    <cfRule type="cellIs" priority="400" operator="between" aboveAverage="0" equalAverage="0" bottom="0" percent="0" rank="0" text="" dxfId="0">
      <formula>-1</formula>
      <formula>-100000</formula>
    </cfRule>
    <cfRule type="cellIs" priority="401" operator="between" aboveAverage="0" equalAverage="0" bottom="0" percent="0" rank="0" text="" dxfId="0">
      <formula>-0.01</formula>
      <formula>-0.99</formula>
    </cfRule>
  </conditionalFormatting>
  <conditionalFormatting sqref="I105">
    <cfRule type="cellIs" priority="402" operator="greaterThan" aboveAverage="0" equalAverage="0" bottom="0" percent="0" rank="0" text="" dxfId="0">
      <formula>0</formula>
    </cfRule>
    <cfRule type="cellIs" priority="403" operator="lessThan" aboveAverage="0" equalAverage="0" bottom="0" percent="0" rank="0" text="" dxfId="0">
      <formula>0</formula>
    </cfRule>
  </conditionalFormatting>
  <conditionalFormatting sqref="G106">
    <cfRule type="cellIs" priority="404" operator="between" aboveAverage="0" equalAverage="0" bottom="0" percent="0" rank="0" text="" dxfId="0">
      <formula>-1</formula>
      <formula>-100000</formula>
    </cfRule>
    <cfRule type="cellIs" priority="405" operator="between" aboveAverage="0" equalAverage="0" bottom="0" percent="0" rank="0" text="" dxfId="0">
      <formula>-0.01</formula>
      <formula>-0.99</formula>
    </cfRule>
  </conditionalFormatting>
  <conditionalFormatting sqref="I106">
    <cfRule type="cellIs" priority="406" operator="greaterThan" aboveAverage="0" equalAverage="0" bottom="0" percent="0" rank="0" text="" dxfId="0">
      <formula>0</formula>
    </cfRule>
    <cfRule type="cellIs" priority="407" operator="lessThan" aboveAverage="0" equalAverage="0" bottom="0" percent="0" rank="0" text="" dxfId="0">
      <formula>0</formula>
    </cfRule>
  </conditionalFormatting>
  <conditionalFormatting sqref="G107">
    <cfRule type="cellIs" priority="408" operator="between" aboveAverage="0" equalAverage="0" bottom="0" percent="0" rank="0" text="" dxfId="0">
      <formula>-1</formula>
      <formula>-100000</formula>
    </cfRule>
    <cfRule type="cellIs" priority="409" operator="between" aboveAverage="0" equalAverage="0" bottom="0" percent="0" rank="0" text="" dxfId="0">
      <formula>-0.01</formula>
      <formula>-0.99</formula>
    </cfRule>
  </conditionalFormatting>
  <conditionalFormatting sqref="I107">
    <cfRule type="cellIs" priority="410" operator="greaterThan" aboveAverage="0" equalAverage="0" bottom="0" percent="0" rank="0" text="" dxfId="0">
      <formula>0</formula>
    </cfRule>
    <cfRule type="cellIs" priority="411" operator="lessThan" aboveAverage="0" equalAverage="0" bottom="0" percent="0" rank="0" text="" dxfId="0">
      <formula>0</formula>
    </cfRule>
  </conditionalFormatting>
  <conditionalFormatting sqref="G108">
    <cfRule type="cellIs" priority="412" operator="between" aboveAverage="0" equalAverage="0" bottom="0" percent="0" rank="0" text="" dxfId="0">
      <formula>-1</formula>
      <formula>-100000</formula>
    </cfRule>
    <cfRule type="cellIs" priority="413" operator="between" aboveAverage="0" equalAverage="0" bottom="0" percent="0" rank="0" text="" dxfId="0">
      <formula>-0.01</formula>
      <formula>-0.99</formula>
    </cfRule>
  </conditionalFormatting>
  <conditionalFormatting sqref="I108">
    <cfRule type="cellIs" priority="414" operator="greaterThan" aboveAverage="0" equalAverage="0" bottom="0" percent="0" rank="0" text="" dxfId="0">
      <formula>0</formula>
    </cfRule>
    <cfRule type="cellIs" priority="415" operator="lessThan" aboveAverage="0" equalAverage="0" bottom="0" percent="0" rank="0" text="" dxfId="0">
      <formula>0</formula>
    </cfRule>
  </conditionalFormatting>
  <conditionalFormatting sqref="G109">
    <cfRule type="cellIs" priority="416" operator="between" aboveAverage="0" equalAverage="0" bottom="0" percent="0" rank="0" text="" dxfId="0">
      <formula>-1</formula>
      <formula>-100000</formula>
    </cfRule>
    <cfRule type="cellIs" priority="417" operator="between" aboveAverage="0" equalAverage="0" bottom="0" percent="0" rank="0" text="" dxfId="0">
      <formula>-0.01</formula>
      <formula>-0.99</formula>
    </cfRule>
  </conditionalFormatting>
  <conditionalFormatting sqref="I109">
    <cfRule type="cellIs" priority="418" operator="greaterThan" aboveAverage="0" equalAverage="0" bottom="0" percent="0" rank="0" text="" dxfId="0">
      <formula>0</formula>
    </cfRule>
    <cfRule type="cellIs" priority="419" operator="lessThan" aboveAverage="0" equalAverage="0" bottom="0" percent="0" rank="0" text="" dxfId="0">
      <formula>0</formula>
    </cfRule>
  </conditionalFormatting>
  <conditionalFormatting sqref="G110">
    <cfRule type="cellIs" priority="420" operator="between" aboveAverage="0" equalAverage="0" bottom="0" percent="0" rank="0" text="" dxfId="0">
      <formula>-1</formula>
      <formula>-100000</formula>
    </cfRule>
    <cfRule type="cellIs" priority="421" operator="between" aboveAverage="0" equalAverage="0" bottom="0" percent="0" rank="0" text="" dxfId="0">
      <formula>-0.01</formula>
      <formula>-0.99</formula>
    </cfRule>
  </conditionalFormatting>
  <conditionalFormatting sqref="I110">
    <cfRule type="cellIs" priority="422" operator="greaterThan" aboveAverage="0" equalAverage="0" bottom="0" percent="0" rank="0" text="" dxfId="0">
      <formula>0</formula>
    </cfRule>
    <cfRule type="cellIs" priority="423" operator="lessThan" aboveAverage="0" equalAverage="0" bottom="0" percent="0" rank="0" text="" dxfId="0">
      <formula>0</formula>
    </cfRule>
  </conditionalFormatting>
  <conditionalFormatting sqref="G111">
    <cfRule type="cellIs" priority="424" operator="between" aboveAverage="0" equalAverage="0" bottom="0" percent="0" rank="0" text="" dxfId="0">
      <formula>-1</formula>
      <formula>-100000</formula>
    </cfRule>
    <cfRule type="cellIs" priority="425" operator="between" aboveAverage="0" equalAverage="0" bottom="0" percent="0" rank="0" text="" dxfId="0">
      <formula>-0.01</formula>
      <formula>-0.99</formula>
    </cfRule>
  </conditionalFormatting>
  <conditionalFormatting sqref="I111">
    <cfRule type="cellIs" priority="426" operator="greaterThan" aboveAverage="0" equalAverage="0" bottom="0" percent="0" rank="0" text="" dxfId="0">
      <formula>0</formula>
    </cfRule>
    <cfRule type="cellIs" priority="427" operator="lessThan" aboveAverage="0" equalAverage="0" bottom="0" percent="0" rank="0" text="" dxfId="0">
      <formula>0</formula>
    </cfRule>
  </conditionalFormatting>
  <conditionalFormatting sqref="G112">
    <cfRule type="cellIs" priority="428" operator="between" aboveAverage="0" equalAverage="0" bottom="0" percent="0" rank="0" text="" dxfId="0">
      <formula>-1</formula>
      <formula>-100000</formula>
    </cfRule>
    <cfRule type="cellIs" priority="429" operator="between" aboveAverage="0" equalAverage="0" bottom="0" percent="0" rank="0" text="" dxfId="0">
      <formula>-0.01</formula>
      <formula>-0.99</formula>
    </cfRule>
  </conditionalFormatting>
  <conditionalFormatting sqref="I112">
    <cfRule type="cellIs" priority="430" operator="greaterThan" aboveAverage="0" equalAverage="0" bottom="0" percent="0" rank="0" text="" dxfId="0">
      <formula>0</formula>
    </cfRule>
    <cfRule type="cellIs" priority="431" operator="lessThan" aboveAverage="0" equalAverage="0" bottom="0" percent="0" rank="0" text="" dxfId="0">
      <formula>0</formula>
    </cfRule>
  </conditionalFormatting>
  <conditionalFormatting sqref="G113">
    <cfRule type="cellIs" priority="432" operator="between" aboveAverage="0" equalAverage="0" bottom="0" percent="0" rank="0" text="" dxfId="0">
      <formula>-1</formula>
      <formula>-100000</formula>
    </cfRule>
    <cfRule type="cellIs" priority="433" operator="between" aboveAverage="0" equalAverage="0" bottom="0" percent="0" rank="0" text="" dxfId="0">
      <formula>-0.01</formula>
      <formula>-0.99</formula>
    </cfRule>
  </conditionalFormatting>
  <conditionalFormatting sqref="I113">
    <cfRule type="cellIs" priority="434" operator="greaterThan" aboveAverage="0" equalAverage="0" bottom="0" percent="0" rank="0" text="" dxfId="0">
      <formula>0</formula>
    </cfRule>
    <cfRule type="cellIs" priority="435" operator="lessThan" aboveAverage="0" equalAverage="0" bottom="0" percent="0" rank="0" text="" dxfId="0">
      <formula>0</formula>
    </cfRule>
  </conditionalFormatting>
  <conditionalFormatting sqref="G114">
    <cfRule type="cellIs" priority="436" operator="between" aboveAverage="0" equalAverage="0" bottom="0" percent="0" rank="0" text="" dxfId="0">
      <formula>-1</formula>
      <formula>-100000</formula>
    </cfRule>
    <cfRule type="cellIs" priority="437" operator="between" aboveAverage="0" equalAverage="0" bottom="0" percent="0" rank="0" text="" dxfId="0">
      <formula>-0.01</formula>
      <formula>-0.99</formula>
    </cfRule>
  </conditionalFormatting>
  <conditionalFormatting sqref="I114">
    <cfRule type="cellIs" priority="438" operator="greaterThan" aboveAverage="0" equalAverage="0" bottom="0" percent="0" rank="0" text="" dxfId="0">
      <formula>0</formula>
    </cfRule>
    <cfRule type="cellIs" priority="439" operator="lessThan" aboveAverage="0" equalAverage="0" bottom="0" percent="0" rank="0" text="" dxfId="0">
      <formula>0</formula>
    </cfRule>
  </conditionalFormatting>
  <conditionalFormatting sqref="G115">
    <cfRule type="cellIs" priority="440" operator="between" aboveAverage="0" equalAverage="0" bottom="0" percent="0" rank="0" text="" dxfId="0">
      <formula>-1</formula>
      <formula>-100000</formula>
    </cfRule>
    <cfRule type="cellIs" priority="441" operator="between" aboveAverage="0" equalAverage="0" bottom="0" percent="0" rank="0" text="" dxfId="0">
      <formula>-0.01</formula>
      <formula>-0.99</formula>
    </cfRule>
  </conditionalFormatting>
  <conditionalFormatting sqref="I115">
    <cfRule type="cellIs" priority="442" operator="greaterThan" aboveAverage="0" equalAverage="0" bottom="0" percent="0" rank="0" text="" dxfId="0">
      <formula>0</formula>
    </cfRule>
    <cfRule type="cellIs" priority="443" operator="lessThan" aboveAverage="0" equalAverage="0" bottom="0" percent="0" rank="0" text="" dxfId="0">
      <formula>0</formula>
    </cfRule>
  </conditionalFormatting>
  <conditionalFormatting sqref="G116">
    <cfRule type="cellIs" priority="444" operator="between" aboveAverage="0" equalAverage="0" bottom="0" percent="0" rank="0" text="" dxfId="0">
      <formula>-1</formula>
      <formula>-100000</formula>
    </cfRule>
    <cfRule type="cellIs" priority="445" operator="between" aboveAverage="0" equalAverage="0" bottom="0" percent="0" rank="0" text="" dxfId="0">
      <formula>-0.01</formula>
      <formula>-0.99</formula>
    </cfRule>
  </conditionalFormatting>
  <conditionalFormatting sqref="I116">
    <cfRule type="cellIs" priority="446" operator="greaterThan" aboveAverage="0" equalAverage="0" bottom="0" percent="0" rank="0" text="" dxfId="0">
      <formula>0</formula>
    </cfRule>
    <cfRule type="cellIs" priority="447" operator="lessThan" aboveAverage="0" equalAverage="0" bottom="0" percent="0" rank="0" text="" dxfId="0">
      <formula>0</formula>
    </cfRule>
  </conditionalFormatting>
  <conditionalFormatting sqref="G117">
    <cfRule type="cellIs" priority="448" operator="between" aboveAverage="0" equalAverage="0" bottom="0" percent="0" rank="0" text="" dxfId="0">
      <formula>-1</formula>
      <formula>-100000</formula>
    </cfRule>
    <cfRule type="cellIs" priority="449" operator="between" aboveAverage="0" equalAverage="0" bottom="0" percent="0" rank="0" text="" dxfId="0">
      <formula>-0.01</formula>
      <formula>-0.99</formula>
    </cfRule>
  </conditionalFormatting>
  <conditionalFormatting sqref="I117">
    <cfRule type="cellIs" priority="450" operator="greaterThan" aboveAverage="0" equalAverage="0" bottom="0" percent="0" rank="0" text="" dxfId="0">
      <formula>0</formula>
    </cfRule>
    <cfRule type="cellIs" priority="451" operator="lessThan" aboveAverage="0" equalAverage="0" bottom="0" percent="0" rank="0" text="" dxfId="0">
      <formula>0</formula>
    </cfRule>
  </conditionalFormatting>
  <conditionalFormatting sqref="G118">
    <cfRule type="cellIs" priority="452" operator="between" aboveAverage="0" equalAverage="0" bottom="0" percent="0" rank="0" text="" dxfId="0">
      <formula>-1</formula>
      <formula>-100000</formula>
    </cfRule>
    <cfRule type="cellIs" priority="453" operator="between" aboveAverage="0" equalAverage="0" bottom="0" percent="0" rank="0" text="" dxfId="0">
      <formula>-0.01</formula>
      <formula>-0.99</formula>
    </cfRule>
  </conditionalFormatting>
  <conditionalFormatting sqref="I118">
    <cfRule type="cellIs" priority="454" operator="greaterThan" aboveAverage="0" equalAverage="0" bottom="0" percent="0" rank="0" text="" dxfId="0">
      <formula>0</formula>
    </cfRule>
    <cfRule type="cellIs" priority="455" operator="lessThan" aboveAverage="0" equalAverage="0" bottom="0" percent="0" rank="0" text="" dxfId="0">
      <formula>0</formula>
    </cfRule>
  </conditionalFormatting>
  <conditionalFormatting sqref="G119">
    <cfRule type="cellIs" priority="456" operator="between" aboveAverage="0" equalAverage="0" bottom="0" percent="0" rank="0" text="" dxfId="0">
      <formula>-1</formula>
      <formula>-100000</formula>
    </cfRule>
    <cfRule type="cellIs" priority="457" operator="between" aboveAverage="0" equalAverage="0" bottom="0" percent="0" rank="0" text="" dxfId="0">
      <formula>-0.01</formula>
      <formula>-0.99</formula>
    </cfRule>
  </conditionalFormatting>
  <conditionalFormatting sqref="I119">
    <cfRule type="cellIs" priority="458" operator="greaterThan" aboveAverage="0" equalAverage="0" bottom="0" percent="0" rank="0" text="" dxfId="0">
      <formula>0</formula>
    </cfRule>
    <cfRule type="cellIs" priority="459" operator="lessThan" aboveAverage="0" equalAverage="0" bottom="0" percent="0" rank="0" text="" dxfId="0">
      <formula>0</formula>
    </cfRule>
  </conditionalFormatting>
  <conditionalFormatting sqref="G120">
    <cfRule type="cellIs" priority="460" operator="between" aboveAverage="0" equalAverage="0" bottom="0" percent="0" rank="0" text="" dxfId="0">
      <formula>-1</formula>
      <formula>-100000</formula>
    </cfRule>
    <cfRule type="cellIs" priority="461" operator="between" aboveAverage="0" equalAverage="0" bottom="0" percent="0" rank="0" text="" dxfId="0">
      <formula>-0.01</formula>
      <formula>-0.99</formula>
    </cfRule>
  </conditionalFormatting>
  <conditionalFormatting sqref="I120">
    <cfRule type="cellIs" priority="462" operator="greaterThan" aboveAverage="0" equalAverage="0" bottom="0" percent="0" rank="0" text="" dxfId="0">
      <formula>0</formula>
    </cfRule>
    <cfRule type="cellIs" priority="463" operator="lessThan" aboveAverage="0" equalAverage="0" bottom="0" percent="0" rank="0" text="" dxfId="0">
      <formula>0</formula>
    </cfRule>
  </conditionalFormatting>
  <conditionalFormatting sqref="G121">
    <cfRule type="cellIs" priority="464" operator="between" aboveAverage="0" equalAverage="0" bottom="0" percent="0" rank="0" text="" dxfId="0">
      <formula>-1</formula>
      <formula>-100000</formula>
    </cfRule>
    <cfRule type="cellIs" priority="465" operator="between" aboveAverage="0" equalAverage="0" bottom="0" percent="0" rank="0" text="" dxfId="0">
      <formula>-0.01</formula>
      <formula>-0.99</formula>
    </cfRule>
  </conditionalFormatting>
  <conditionalFormatting sqref="I121">
    <cfRule type="cellIs" priority="466" operator="greaterThan" aboveAverage="0" equalAverage="0" bottom="0" percent="0" rank="0" text="" dxfId="0">
      <formula>0</formula>
    </cfRule>
    <cfRule type="cellIs" priority="467" operator="lessThan" aboveAverage="0" equalAverage="0" bottom="0" percent="0" rank="0" text="" dxfId="0">
      <formula>0</formula>
    </cfRule>
  </conditionalFormatting>
  <conditionalFormatting sqref="G122">
    <cfRule type="cellIs" priority="468" operator="between" aboveAverage="0" equalAverage="0" bottom="0" percent="0" rank="0" text="" dxfId="0">
      <formula>-1</formula>
      <formula>-100000</formula>
    </cfRule>
    <cfRule type="cellIs" priority="469" operator="between" aboveAverage="0" equalAverage="0" bottom="0" percent="0" rank="0" text="" dxfId="0">
      <formula>-0.01</formula>
      <formula>-0.99</formula>
    </cfRule>
  </conditionalFormatting>
  <conditionalFormatting sqref="I122">
    <cfRule type="cellIs" priority="470" operator="greaterThan" aboveAverage="0" equalAverage="0" bottom="0" percent="0" rank="0" text="" dxfId="0">
      <formula>0</formula>
    </cfRule>
    <cfRule type="cellIs" priority="471" operator="lessThan" aboveAverage="0" equalAverage="0" bottom="0" percent="0" rank="0" text="" dxfId="0">
      <formula>0</formula>
    </cfRule>
  </conditionalFormatting>
  <conditionalFormatting sqref="G123">
    <cfRule type="cellIs" priority="472" operator="between" aboveAverage="0" equalAverage="0" bottom="0" percent="0" rank="0" text="" dxfId="0">
      <formula>-1</formula>
      <formula>-100000</formula>
    </cfRule>
    <cfRule type="cellIs" priority="473" operator="between" aboveAverage="0" equalAverage="0" bottom="0" percent="0" rank="0" text="" dxfId="0">
      <formula>-0.01</formula>
      <formula>-0.99</formula>
    </cfRule>
  </conditionalFormatting>
  <conditionalFormatting sqref="I123">
    <cfRule type="cellIs" priority="474" operator="greaterThan" aboveAverage="0" equalAverage="0" bottom="0" percent="0" rank="0" text="" dxfId="0">
      <formula>0</formula>
    </cfRule>
    <cfRule type="cellIs" priority="475" operator="lessThan" aboveAverage="0" equalAverage="0" bottom="0" percent="0" rank="0" text="" dxfId="0">
      <formula>0</formula>
    </cfRule>
  </conditionalFormatting>
  <conditionalFormatting sqref="G124">
    <cfRule type="cellIs" priority="476" operator="between" aboveAverage="0" equalAverage="0" bottom="0" percent="0" rank="0" text="" dxfId="0">
      <formula>-1</formula>
      <formula>-100000</formula>
    </cfRule>
    <cfRule type="cellIs" priority="477" operator="between" aboveAverage="0" equalAverage="0" bottom="0" percent="0" rank="0" text="" dxfId="0">
      <formula>-0.01</formula>
      <formula>-0.99</formula>
    </cfRule>
  </conditionalFormatting>
  <conditionalFormatting sqref="I124">
    <cfRule type="cellIs" priority="478" operator="greaterThan" aboveAverage="0" equalAverage="0" bottom="0" percent="0" rank="0" text="" dxfId="0">
      <formula>0</formula>
    </cfRule>
    <cfRule type="cellIs" priority="479" operator="lessThan" aboveAverage="0" equalAverage="0" bottom="0" percent="0" rank="0" text="" dxfId="0">
      <formula>0</formula>
    </cfRule>
  </conditionalFormatting>
  <conditionalFormatting sqref="G125">
    <cfRule type="cellIs" priority="480" operator="between" aboveAverage="0" equalAverage="0" bottom="0" percent="0" rank="0" text="" dxfId="0">
      <formula>-1</formula>
      <formula>-100000</formula>
    </cfRule>
    <cfRule type="cellIs" priority="481" operator="between" aboveAverage="0" equalAverage="0" bottom="0" percent="0" rank="0" text="" dxfId="0">
      <formula>-0.01</formula>
      <formula>-0.99</formula>
    </cfRule>
  </conditionalFormatting>
  <conditionalFormatting sqref="I125">
    <cfRule type="cellIs" priority="482" operator="greaterThan" aboveAverage="0" equalAverage="0" bottom="0" percent="0" rank="0" text="" dxfId="0">
      <formula>0</formula>
    </cfRule>
    <cfRule type="cellIs" priority="483" operator="lessThan" aboveAverage="0" equalAverage="0" bottom="0" percent="0" rank="0" text="" dxfId="0">
      <formula>0</formula>
    </cfRule>
  </conditionalFormatting>
  <conditionalFormatting sqref="G126">
    <cfRule type="cellIs" priority="484" operator="between" aboveAverage="0" equalAverage="0" bottom="0" percent="0" rank="0" text="" dxfId="0">
      <formula>-1</formula>
      <formula>-100000</formula>
    </cfRule>
    <cfRule type="cellIs" priority="485" operator="between" aboveAverage="0" equalAverage="0" bottom="0" percent="0" rank="0" text="" dxfId="0">
      <formula>-0.01</formula>
      <formula>-0.99</formula>
    </cfRule>
  </conditionalFormatting>
  <conditionalFormatting sqref="I126">
    <cfRule type="cellIs" priority="486" operator="greaterThan" aboveAverage="0" equalAverage="0" bottom="0" percent="0" rank="0" text="" dxfId="0">
      <formula>0</formula>
    </cfRule>
    <cfRule type="cellIs" priority="487" operator="lessThan" aboveAverage="0" equalAverage="0" bottom="0" percent="0" rank="0" text="" dxfId="0">
      <formula>0</formula>
    </cfRule>
  </conditionalFormatting>
  <conditionalFormatting sqref="G127">
    <cfRule type="cellIs" priority="488" operator="between" aboveAverage="0" equalAverage="0" bottom="0" percent="0" rank="0" text="" dxfId="0">
      <formula>-1</formula>
      <formula>-100000</formula>
    </cfRule>
    <cfRule type="cellIs" priority="489" operator="between" aboveAverage="0" equalAverage="0" bottom="0" percent="0" rank="0" text="" dxfId="0">
      <formula>-0.01</formula>
      <formula>-0.99</formula>
    </cfRule>
  </conditionalFormatting>
  <conditionalFormatting sqref="I127">
    <cfRule type="cellIs" priority="490" operator="greaterThan" aboveAverage="0" equalAverage="0" bottom="0" percent="0" rank="0" text="" dxfId="0">
      <formula>0</formula>
    </cfRule>
    <cfRule type="cellIs" priority="491" operator="lessThan" aboveAverage="0" equalAverage="0" bottom="0" percent="0" rank="0" text="" dxfId="0">
      <formula>0</formula>
    </cfRule>
  </conditionalFormatting>
  <conditionalFormatting sqref="G128">
    <cfRule type="cellIs" priority="492" operator="between" aboveAverage="0" equalAverage="0" bottom="0" percent="0" rank="0" text="" dxfId="0">
      <formula>-1</formula>
      <formula>-100000</formula>
    </cfRule>
    <cfRule type="cellIs" priority="493" operator="between" aboveAverage="0" equalAverage="0" bottom="0" percent="0" rank="0" text="" dxfId="0">
      <formula>-0.01</formula>
      <formula>-0.99</formula>
    </cfRule>
  </conditionalFormatting>
  <conditionalFormatting sqref="I128">
    <cfRule type="cellIs" priority="494" operator="greaterThan" aboveAverage="0" equalAverage="0" bottom="0" percent="0" rank="0" text="" dxfId="0">
      <formula>0</formula>
    </cfRule>
    <cfRule type="cellIs" priority="495" operator="lessThan" aboveAverage="0" equalAverage="0" bottom="0" percent="0" rank="0" text="" dxfId="0">
      <formula>0</formula>
    </cfRule>
  </conditionalFormatting>
  <conditionalFormatting sqref="G129">
    <cfRule type="cellIs" priority="496" operator="between" aboveAverage="0" equalAverage="0" bottom="0" percent="0" rank="0" text="" dxfId="0">
      <formula>-1</formula>
      <formula>-100000</formula>
    </cfRule>
    <cfRule type="cellIs" priority="497" operator="between" aboveAverage="0" equalAverage="0" bottom="0" percent="0" rank="0" text="" dxfId="0">
      <formula>-0.01</formula>
      <formula>-0.99</formula>
    </cfRule>
  </conditionalFormatting>
  <conditionalFormatting sqref="I129">
    <cfRule type="cellIs" priority="498" operator="greaterThan" aboveAverage="0" equalAverage="0" bottom="0" percent="0" rank="0" text="" dxfId="0">
      <formula>0</formula>
    </cfRule>
    <cfRule type="cellIs" priority="499" operator="lessThan" aboveAverage="0" equalAverage="0" bottom="0" percent="0" rank="0" text="" dxfId="0">
      <formula>0</formula>
    </cfRule>
  </conditionalFormatting>
  <conditionalFormatting sqref="G130">
    <cfRule type="cellIs" priority="500" operator="between" aboveAverage="0" equalAverage="0" bottom="0" percent="0" rank="0" text="" dxfId="0">
      <formula>-1</formula>
      <formula>-100000</formula>
    </cfRule>
    <cfRule type="cellIs" priority="501" operator="between" aboveAverage="0" equalAverage="0" bottom="0" percent="0" rank="0" text="" dxfId="0">
      <formula>-0.01</formula>
      <formula>-0.99</formula>
    </cfRule>
  </conditionalFormatting>
  <conditionalFormatting sqref="I130">
    <cfRule type="cellIs" priority="502" operator="greaterThan" aboveAverage="0" equalAverage="0" bottom="0" percent="0" rank="0" text="" dxfId="0">
      <formula>0</formula>
    </cfRule>
    <cfRule type="cellIs" priority="503" operator="lessThan" aboveAverage="0" equalAverage="0" bottom="0" percent="0" rank="0" text="" dxfId="0">
      <formula>0</formula>
    </cfRule>
  </conditionalFormatting>
  <conditionalFormatting sqref="G131">
    <cfRule type="cellIs" priority="504" operator="between" aboveAverage="0" equalAverage="0" bottom="0" percent="0" rank="0" text="" dxfId="0">
      <formula>-1</formula>
      <formula>-100000</formula>
    </cfRule>
    <cfRule type="cellIs" priority="505" operator="between" aboveAverage="0" equalAverage="0" bottom="0" percent="0" rank="0" text="" dxfId="0">
      <formula>-0.01</formula>
      <formula>-0.99</formula>
    </cfRule>
  </conditionalFormatting>
  <conditionalFormatting sqref="I131">
    <cfRule type="cellIs" priority="506" operator="greaterThan" aboveAverage="0" equalAverage="0" bottom="0" percent="0" rank="0" text="" dxfId="0">
      <formula>0</formula>
    </cfRule>
    <cfRule type="cellIs" priority="507" operator="lessThan" aboveAverage="0" equalAverage="0" bottom="0" percent="0" rank="0" text="" dxfId="0">
      <formula>0</formula>
    </cfRule>
  </conditionalFormatting>
  <conditionalFormatting sqref="G132">
    <cfRule type="cellIs" priority="508" operator="between" aboveAverage="0" equalAverage="0" bottom="0" percent="0" rank="0" text="" dxfId="0">
      <formula>-1</formula>
      <formula>-100000</formula>
    </cfRule>
    <cfRule type="cellIs" priority="509" operator="between" aboveAverage="0" equalAverage="0" bottom="0" percent="0" rank="0" text="" dxfId="0">
      <formula>-0.01</formula>
      <formula>-0.99</formula>
    </cfRule>
  </conditionalFormatting>
  <conditionalFormatting sqref="I132">
    <cfRule type="cellIs" priority="510" operator="greaterThan" aboveAverage="0" equalAverage="0" bottom="0" percent="0" rank="0" text="" dxfId="0">
      <formula>0</formula>
    </cfRule>
    <cfRule type="cellIs" priority="511" operator="lessThan" aboveAverage="0" equalAverage="0" bottom="0" percent="0" rank="0" text="" dxfId="0">
      <formula>0</formula>
    </cfRule>
  </conditionalFormatting>
  <conditionalFormatting sqref="G133">
    <cfRule type="cellIs" priority="512" operator="between" aboveAverage="0" equalAverage="0" bottom="0" percent="0" rank="0" text="" dxfId="0">
      <formula>-1</formula>
      <formula>-100000</formula>
    </cfRule>
    <cfRule type="cellIs" priority="513" operator="between" aboveAverage="0" equalAverage="0" bottom="0" percent="0" rank="0" text="" dxfId="0">
      <formula>-0.01</formula>
      <formula>-0.99</formula>
    </cfRule>
  </conditionalFormatting>
  <conditionalFormatting sqref="I133">
    <cfRule type="cellIs" priority="514" operator="greaterThan" aboveAverage="0" equalAverage="0" bottom="0" percent="0" rank="0" text="" dxfId="0">
      <formula>0</formula>
    </cfRule>
    <cfRule type="cellIs" priority="515" operator="lessThan" aboveAverage="0" equalAverage="0" bottom="0" percent="0" rank="0" text="" dxfId="0">
      <formula>0</formula>
    </cfRule>
  </conditionalFormatting>
  <conditionalFormatting sqref="G134">
    <cfRule type="cellIs" priority="516" operator="between" aboveAverage="0" equalAverage="0" bottom="0" percent="0" rank="0" text="" dxfId="0">
      <formula>-1</formula>
      <formula>-100000</formula>
    </cfRule>
    <cfRule type="cellIs" priority="517" operator="between" aboveAverage="0" equalAverage="0" bottom="0" percent="0" rank="0" text="" dxfId="0">
      <formula>-0.01</formula>
      <formula>-0.99</formula>
    </cfRule>
  </conditionalFormatting>
  <conditionalFormatting sqref="I134">
    <cfRule type="cellIs" priority="518" operator="greaterThan" aboveAverage="0" equalAverage="0" bottom="0" percent="0" rank="0" text="" dxfId="0">
      <formula>0</formula>
    </cfRule>
    <cfRule type="cellIs" priority="519" operator="lessThan" aboveAverage="0" equalAverage="0" bottom="0" percent="0" rank="0" text="" dxfId="0">
      <formula>0</formula>
    </cfRule>
  </conditionalFormatting>
  <conditionalFormatting sqref="G135">
    <cfRule type="cellIs" priority="520" operator="between" aboveAverage="0" equalAverage="0" bottom="0" percent="0" rank="0" text="" dxfId="0">
      <formula>-1</formula>
      <formula>-100000</formula>
    </cfRule>
    <cfRule type="cellIs" priority="521" operator="between" aboveAverage="0" equalAverage="0" bottom="0" percent="0" rank="0" text="" dxfId="0">
      <formula>-0.01</formula>
      <formula>-0.99</formula>
    </cfRule>
  </conditionalFormatting>
  <conditionalFormatting sqref="I135">
    <cfRule type="cellIs" priority="522" operator="greaterThan" aboveAverage="0" equalAverage="0" bottom="0" percent="0" rank="0" text="" dxfId="0">
      <formula>0</formula>
    </cfRule>
    <cfRule type="cellIs" priority="523" operator="lessThan" aboveAverage="0" equalAverage="0" bottom="0" percent="0" rank="0" text="" dxfId="0">
      <formula>0</formula>
    </cfRule>
  </conditionalFormatting>
  <conditionalFormatting sqref="G136">
    <cfRule type="cellIs" priority="524" operator="between" aboveAverage="0" equalAverage="0" bottom="0" percent="0" rank="0" text="" dxfId="0">
      <formula>-1</formula>
      <formula>-100000</formula>
    </cfRule>
    <cfRule type="cellIs" priority="525" operator="between" aboveAverage="0" equalAverage="0" bottom="0" percent="0" rank="0" text="" dxfId="0">
      <formula>-0.01</formula>
      <formula>-0.99</formula>
    </cfRule>
  </conditionalFormatting>
  <conditionalFormatting sqref="I136">
    <cfRule type="cellIs" priority="526" operator="greaterThan" aboveAverage="0" equalAverage="0" bottom="0" percent="0" rank="0" text="" dxfId="0">
      <formula>0</formula>
    </cfRule>
    <cfRule type="cellIs" priority="527" operator="lessThan" aboveAverage="0" equalAverage="0" bottom="0" percent="0" rank="0" text="" dxfId="0">
      <formula>0</formula>
    </cfRule>
  </conditionalFormatting>
  <conditionalFormatting sqref="G137">
    <cfRule type="cellIs" priority="528" operator="between" aboveAverage="0" equalAverage="0" bottom="0" percent="0" rank="0" text="" dxfId="0">
      <formula>-1</formula>
      <formula>-100000</formula>
    </cfRule>
    <cfRule type="cellIs" priority="529" operator="between" aboveAverage="0" equalAverage="0" bottom="0" percent="0" rank="0" text="" dxfId="0">
      <formula>-0.01</formula>
      <formula>-0.99</formula>
    </cfRule>
  </conditionalFormatting>
  <conditionalFormatting sqref="I137">
    <cfRule type="cellIs" priority="530" operator="greaterThan" aboveAverage="0" equalAverage="0" bottom="0" percent="0" rank="0" text="" dxfId="0">
      <formula>0</formula>
    </cfRule>
    <cfRule type="cellIs" priority="531" operator="lessThan" aboveAverage="0" equalAverage="0" bottom="0" percent="0" rank="0" text="" dxfId="0">
      <formula>0</formula>
    </cfRule>
  </conditionalFormatting>
  <conditionalFormatting sqref="G138">
    <cfRule type="cellIs" priority="532" operator="between" aboveAverage="0" equalAverage="0" bottom="0" percent="0" rank="0" text="" dxfId="0">
      <formula>-1</formula>
      <formula>-100000</formula>
    </cfRule>
    <cfRule type="cellIs" priority="533" operator="between" aboveAverage="0" equalAverage="0" bottom="0" percent="0" rank="0" text="" dxfId="0">
      <formula>-0.01</formula>
      <formula>-0.99</formula>
    </cfRule>
  </conditionalFormatting>
  <conditionalFormatting sqref="I138">
    <cfRule type="cellIs" priority="534" operator="greaterThan" aboveAverage="0" equalAverage="0" bottom="0" percent="0" rank="0" text="" dxfId="0">
      <formula>0</formula>
    </cfRule>
    <cfRule type="cellIs" priority="535" operator="lessThan" aboveAverage="0" equalAverage="0" bottom="0" percent="0" rank="0" text="" dxfId="0">
      <formula>0</formula>
    </cfRule>
  </conditionalFormatting>
  <conditionalFormatting sqref="G139">
    <cfRule type="cellIs" priority="536" operator="between" aboveAverage="0" equalAverage="0" bottom="0" percent="0" rank="0" text="" dxfId="0">
      <formula>-1</formula>
      <formula>-100000</formula>
    </cfRule>
    <cfRule type="cellIs" priority="537" operator="between" aboveAverage="0" equalAverage="0" bottom="0" percent="0" rank="0" text="" dxfId="0">
      <formula>-0.01</formula>
      <formula>-0.99</formula>
    </cfRule>
  </conditionalFormatting>
  <conditionalFormatting sqref="I139">
    <cfRule type="cellIs" priority="538" operator="greaterThan" aboveAverage="0" equalAverage="0" bottom="0" percent="0" rank="0" text="" dxfId="0">
      <formula>0</formula>
    </cfRule>
    <cfRule type="cellIs" priority="539" operator="lessThan" aboveAverage="0" equalAverage="0" bottom="0" percent="0" rank="0" text="" dxfId="0">
      <formula>0</formula>
    </cfRule>
  </conditionalFormatting>
  <conditionalFormatting sqref="G140">
    <cfRule type="cellIs" priority="540" operator="between" aboveAverage="0" equalAverage="0" bottom="0" percent="0" rank="0" text="" dxfId="0">
      <formula>-1</formula>
      <formula>-100000</formula>
    </cfRule>
    <cfRule type="cellIs" priority="541" operator="between" aboveAverage="0" equalAverage="0" bottom="0" percent="0" rank="0" text="" dxfId="0">
      <formula>-0.01</formula>
      <formula>-0.99</formula>
    </cfRule>
  </conditionalFormatting>
  <conditionalFormatting sqref="I140">
    <cfRule type="cellIs" priority="542" operator="greaterThan" aboveAverage="0" equalAverage="0" bottom="0" percent="0" rank="0" text="" dxfId="0">
      <formula>0</formula>
    </cfRule>
    <cfRule type="cellIs" priority="543" operator="lessThan" aboveAverage="0" equalAverage="0" bottom="0" percent="0" rank="0" text="" dxfId="0">
      <formula>0</formula>
    </cfRule>
  </conditionalFormatting>
  <conditionalFormatting sqref="G141">
    <cfRule type="cellIs" priority="544" operator="between" aboveAverage="0" equalAverage="0" bottom="0" percent="0" rank="0" text="" dxfId="0">
      <formula>-1</formula>
      <formula>-100000</formula>
    </cfRule>
    <cfRule type="cellIs" priority="545" operator="between" aboveAverage="0" equalAverage="0" bottom="0" percent="0" rank="0" text="" dxfId="0">
      <formula>-0.01</formula>
      <formula>-0.99</formula>
    </cfRule>
  </conditionalFormatting>
  <conditionalFormatting sqref="I141">
    <cfRule type="cellIs" priority="546" operator="greaterThan" aboveAverage="0" equalAverage="0" bottom="0" percent="0" rank="0" text="" dxfId="0">
      <formula>0</formula>
    </cfRule>
    <cfRule type="cellIs" priority="547" operator="lessThan" aboveAverage="0" equalAverage="0" bottom="0" percent="0" rank="0" text="" dxfId="0">
      <formula>0</formula>
    </cfRule>
  </conditionalFormatting>
  <conditionalFormatting sqref="G142">
    <cfRule type="cellIs" priority="548" operator="between" aboveAverage="0" equalAverage="0" bottom="0" percent="0" rank="0" text="" dxfId="0">
      <formula>-1</formula>
      <formula>-100000</formula>
    </cfRule>
    <cfRule type="cellIs" priority="549" operator="between" aboveAverage="0" equalAverage="0" bottom="0" percent="0" rank="0" text="" dxfId="0">
      <formula>-0.01</formula>
      <formula>-0.99</formula>
    </cfRule>
  </conditionalFormatting>
  <conditionalFormatting sqref="I142">
    <cfRule type="cellIs" priority="550" operator="greaterThan" aboveAverage="0" equalAverage="0" bottom="0" percent="0" rank="0" text="" dxfId="0">
      <formula>0</formula>
    </cfRule>
    <cfRule type="cellIs" priority="551" operator="lessThan" aboveAverage="0" equalAverage="0" bottom="0" percent="0" rank="0" text="" dxfId="0">
      <formula>0</formula>
    </cfRule>
  </conditionalFormatting>
  <conditionalFormatting sqref="G143">
    <cfRule type="cellIs" priority="552" operator="between" aboveAverage="0" equalAverage="0" bottom="0" percent="0" rank="0" text="" dxfId="0">
      <formula>-1</formula>
      <formula>-100000</formula>
    </cfRule>
    <cfRule type="cellIs" priority="553" operator="between" aboveAverage="0" equalAverage="0" bottom="0" percent="0" rank="0" text="" dxfId="0">
      <formula>-0.01</formula>
      <formula>-0.99</formula>
    </cfRule>
  </conditionalFormatting>
  <conditionalFormatting sqref="I143">
    <cfRule type="cellIs" priority="554" operator="greaterThan" aboveAverage="0" equalAverage="0" bottom="0" percent="0" rank="0" text="" dxfId="0">
      <formula>0</formula>
    </cfRule>
    <cfRule type="cellIs" priority="555" operator="lessThan" aboveAverage="0" equalAverage="0" bottom="0" percent="0" rank="0" text="" dxfId="0">
      <formula>0</formula>
    </cfRule>
  </conditionalFormatting>
  <conditionalFormatting sqref="G144">
    <cfRule type="cellIs" priority="556" operator="between" aboveAverage="0" equalAverage="0" bottom="0" percent="0" rank="0" text="" dxfId="0">
      <formula>-1</formula>
      <formula>-100000</formula>
    </cfRule>
    <cfRule type="cellIs" priority="557" operator="between" aboveAverage="0" equalAverage="0" bottom="0" percent="0" rank="0" text="" dxfId="0">
      <formula>-0.01</formula>
      <formula>-0.99</formula>
    </cfRule>
  </conditionalFormatting>
  <conditionalFormatting sqref="I144">
    <cfRule type="cellIs" priority="558" operator="greaterThan" aboveAverage="0" equalAverage="0" bottom="0" percent="0" rank="0" text="" dxfId="0">
      <formula>0</formula>
    </cfRule>
    <cfRule type="cellIs" priority="559" operator="lessThan" aboveAverage="0" equalAverage="0" bottom="0" percent="0" rank="0" text="" dxfId="0">
      <formula>0</formula>
    </cfRule>
  </conditionalFormatting>
  <conditionalFormatting sqref="G145">
    <cfRule type="cellIs" priority="560" operator="between" aboveAverage="0" equalAverage="0" bottom="0" percent="0" rank="0" text="" dxfId="0">
      <formula>-1</formula>
      <formula>-100000</formula>
    </cfRule>
    <cfRule type="cellIs" priority="561" operator="between" aboveAverage="0" equalAverage="0" bottom="0" percent="0" rank="0" text="" dxfId="0">
      <formula>-0.01</formula>
      <formula>-0.99</formula>
    </cfRule>
  </conditionalFormatting>
  <conditionalFormatting sqref="I145">
    <cfRule type="cellIs" priority="562" operator="greaterThan" aboveAverage="0" equalAverage="0" bottom="0" percent="0" rank="0" text="" dxfId="0">
      <formula>0</formula>
    </cfRule>
    <cfRule type="cellIs" priority="563" operator="lessThan" aboveAverage="0" equalAverage="0" bottom="0" percent="0" rank="0" text="" dxfId="0">
      <formula>0</formula>
    </cfRule>
  </conditionalFormatting>
  <conditionalFormatting sqref="G146">
    <cfRule type="cellIs" priority="564" operator="between" aboveAverage="0" equalAverage="0" bottom="0" percent="0" rank="0" text="" dxfId="0">
      <formula>-1</formula>
      <formula>-100000</formula>
    </cfRule>
    <cfRule type="cellIs" priority="565" operator="between" aboveAverage="0" equalAverage="0" bottom="0" percent="0" rank="0" text="" dxfId="0">
      <formula>-0.01</formula>
      <formula>-0.99</formula>
    </cfRule>
  </conditionalFormatting>
  <conditionalFormatting sqref="I146">
    <cfRule type="cellIs" priority="566" operator="greaterThan" aboveAverage="0" equalAverage="0" bottom="0" percent="0" rank="0" text="" dxfId="0">
      <formula>0</formula>
    </cfRule>
    <cfRule type="cellIs" priority="567" operator="lessThan" aboveAverage="0" equalAverage="0" bottom="0" percent="0" rank="0" text="" dxfId="0">
      <formula>0</formula>
    </cfRule>
  </conditionalFormatting>
  <conditionalFormatting sqref="G147">
    <cfRule type="cellIs" priority="568" operator="between" aboveAverage="0" equalAverage="0" bottom="0" percent="0" rank="0" text="" dxfId="0">
      <formula>-1</formula>
      <formula>-100000</formula>
    </cfRule>
    <cfRule type="cellIs" priority="569" operator="between" aboveAverage="0" equalAverage="0" bottom="0" percent="0" rank="0" text="" dxfId="0">
      <formula>-0.01</formula>
      <formula>-0.99</formula>
    </cfRule>
  </conditionalFormatting>
  <conditionalFormatting sqref="I147">
    <cfRule type="cellIs" priority="570" operator="greaterThan" aboveAverage="0" equalAverage="0" bottom="0" percent="0" rank="0" text="" dxfId="0">
      <formula>0</formula>
    </cfRule>
    <cfRule type="cellIs" priority="571" operator="lessThan" aboveAverage="0" equalAverage="0" bottom="0" percent="0" rank="0" text="" dxfId="0">
      <formula>0</formula>
    </cfRule>
  </conditionalFormatting>
  <conditionalFormatting sqref="G148">
    <cfRule type="cellIs" priority="572" operator="between" aboveAverage="0" equalAverage="0" bottom="0" percent="0" rank="0" text="" dxfId="0">
      <formula>-1</formula>
      <formula>-100000</formula>
    </cfRule>
    <cfRule type="cellIs" priority="573" operator="between" aboveAverage="0" equalAverage="0" bottom="0" percent="0" rank="0" text="" dxfId="0">
      <formula>-0.01</formula>
      <formula>-0.99</formula>
    </cfRule>
  </conditionalFormatting>
  <conditionalFormatting sqref="I148">
    <cfRule type="cellIs" priority="574" operator="greaterThan" aboveAverage="0" equalAverage="0" bottom="0" percent="0" rank="0" text="" dxfId="0">
      <formula>0</formula>
    </cfRule>
    <cfRule type="cellIs" priority="575" operator="lessThan" aboveAverage="0" equalAverage="0" bottom="0" percent="0" rank="0" text="" dxfId="0">
      <formula>0</formula>
    </cfRule>
  </conditionalFormatting>
  <conditionalFormatting sqref="G149">
    <cfRule type="cellIs" priority="576" operator="between" aboveAverage="0" equalAverage="0" bottom="0" percent="0" rank="0" text="" dxfId="0">
      <formula>-1</formula>
      <formula>-100000</formula>
    </cfRule>
    <cfRule type="cellIs" priority="577" operator="between" aboveAverage="0" equalAverage="0" bottom="0" percent="0" rank="0" text="" dxfId="0">
      <formula>-0.01</formula>
      <formula>-0.99</formula>
    </cfRule>
  </conditionalFormatting>
  <conditionalFormatting sqref="I149">
    <cfRule type="cellIs" priority="578" operator="greaterThan" aboveAverage="0" equalAverage="0" bottom="0" percent="0" rank="0" text="" dxfId="0">
      <formula>0</formula>
    </cfRule>
    <cfRule type="cellIs" priority="579" operator="lessThan" aboveAverage="0" equalAverage="0" bottom="0" percent="0" rank="0" text="" dxfId="0">
      <formula>0</formula>
    </cfRule>
  </conditionalFormatting>
  <conditionalFormatting sqref="G150">
    <cfRule type="cellIs" priority="580" operator="between" aboveAverage="0" equalAverage="0" bottom="0" percent="0" rank="0" text="" dxfId="0">
      <formula>-1</formula>
      <formula>-100000</formula>
    </cfRule>
    <cfRule type="cellIs" priority="581" operator="between" aboveAverage="0" equalAverage="0" bottom="0" percent="0" rank="0" text="" dxfId="0">
      <formula>-0.01</formula>
      <formula>-0.99</formula>
    </cfRule>
  </conditionalFormatting>
  <conditionalFormatting sqref="I150">
    <cfRule type="cellIs" priority="582" operator="greaterThan" aboveAverage="0" equalAverage="0" bottom="0" percent="0" rank="0" text="" dxfId="0">
      <formula>0</formula>
    </cfRule>
    <cfRule type="cellIs" priority="583" operator="lessThan" aboveAverage="0" equalAverage="0" bottom="0" percent="0" rank="0" text="" dxfId="0">
      <formula>0</formula>
    </cfRule>
  </conditionalFormatting>
  <conditionalFormatting sqref="G151">
    <cfRule type="cellIs" priority="584" operator="between" aboveAverage="0" equalAverage="0" bottom="0" percent="0" rank="0" text="" dxfId="0">
      <formula>-1</formula>
      <formula>-100000</formula>
    </cfRule>
    <cfRule type="cellIs" priority="585" operator="between" aboveAverage="0" equalAverage="0" bottom="0" percent="0" rank="0" text="" dxfId="0">
      <formula>-0.01</formula>
      <formula>-0.99</formula>
    </cfRule>
  </conditionalFormatting>
  <conditionalFormatting sqref="I151">
    <cfRule type="cellIs" priority="586" operator="greaterThan" aboveAverage="0" equalAverage="0" bottom="0" percent="0" rank="0" text="" dxfId="0">
      <formula>0</formula>
    </cfRule>
    <cfRule type="cellIs" priority="587" operator="lessThan" aboveAverage="0" equalAverage="0" bottom="0" percent="0" rank="0" text="" dxfId="0">
      <formula>0</formula>
    </cfRule>
  </conditionalFormatting>
  <conditionalFormatting sqref="G152">
    <cfRule type="cellIs" priority="588" operator="between" aboveAverage="0" equalAverage="0" bottom="0" percent="0" rank="0" text="" dxfId="0">
      <formula>-1</formula>
      <formula>-100000</formula>
    </cfRule>
    <cfRule type="cellIs" priority="589" operator="between" aboveAverage="0" equalAverage="0" bottom="0" percent="0" rank="0" text="" dxfId="0">
      <formula>-0.01</formula>
      <formula>-0.99</formula>
    </cfRule>
  </conditionalFormatting>
  <conditionalFormatting sqref="I152">
    <cfRule type="cellIs" priority="590" operator="greaterThan" aboveAverage="0" equalAverage="0" bottom="0" percent="0" rank="0" text="" dxfId="0">
      <formula>0</formula>
    </cfRule>
    <cfRule type="cellIs" priority="591" operator="lessThan" aboveAverage="0" equalAverage="0" bottom="0" percent="0" rank="0" text="" dxfId="0">
      <formula>0</formula>
    </cfRule>
  </conditionalFormatting>
  <conditionalFormatting sqref="G153">
    <cfRule type="cellIs" priority="592" operator="between" aboveAverage="0" equalAverage="0" bottom="0" percent="0" rank="0" text="" dxfId="0">
      <formula>-1</formula>
      <formula>-100000</formula>
    </cfRule>
    <cfRule type="cellIs" priority="593" operator="between" aboveAverage="0" equalAverage="0" bottom="0" percent="0" rank="0" text="" dxfId="0">
      <formula>-0.01</formula>
      <formula>-0.99</formula>
    </cfRule>
  </conditionalFormatting>
  <conditionalFormatting sqref="I153">
    <cfRule type="cellIs" priority="594" operator="greaterThan" aboveAverage="0" equalAverage="0" bottom="0" percent="0" rank="0" text="" dxfId="0">
      <formula>0</formula>
    </cfRule>
    <cfRule type="cellIs" priority="595" operator="lessThan" aboveAverage="0" equalAverage="0" bottom="0" percent="0" rank="0" text="" dxfId="0">
      <formula>0</formula>
    </cfRule>
  </conditionalFormatting>
  <conditionalFormatting sqref="G154">
    <cfRule type="cellIs" priority="596" operator="between" aboveAverage="0" equalAverage="0" bottom="0" percent="0" rank="0" text="" dxfId="0">
      <formula>-1</formula>
      <formula>-100000</formula>
    </cfRule>
    <cfRule type="cellIs" priority="597" operator="between" aboveAverage="0" equalAverage="0" bottom="0" percent="0" rank="0" text="" dxfId="0">
      <formula>-0.01</formula>
      <formula>-0.99</formula>
    </cfRule>
  </conditionalFormatting>
  <conditionalFormatting sqref="I154">
    <cfRule type="cellIs" priority="598" operator="greaterThan" aboveAverage="0" equalAverage="0" bottom="0" percent="0" rank="0" text="" dxfId="0">
      <formula>0</formula>
    </cfRule>
    <cfRule type="cellIs" priority="599" operator="lessThan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47916666666667" right="0.747916666666667" top="1.60972222222222" bottom="0.984027777777778" header="0.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&amp;LS.C. Valenti Impex S.R.L.
Nr. înm. J 05/3962/1993
C.U.I.: RO 5058275
Marghita, Str. Josef Seibel, 4
Bihor
Pct. de lucru: Şimleu Silvaniei</oddHeader>
    <oddFooter/>
  </headerFooter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5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4" topLeftCell="A5" activePane="bottomLeft" state="frozen"/>
      <selection pane="topLeft" activeCell="A1" activeCellId="0" sqref="A1"/>
      <selection pane="bottomLeft" activeCell="I9" activeCellId="0" sqref="I9"/>
    </sheetView>
  </sheetViews>
  <sheetFormatPr defaultRowHeight="14.65"/>
  <cols>
    <col collapsed="false" hidden="false" max="1" min="1" style="0" width="3.1875"/>
    <col collapsed="false" hidden="false" max="3" min="2" style="1" width="5.31696428571429"/>
    <col collapsed="false" hidden="false" max="4" min="4" style="2" width="3.1875"/>
    <col collapsed="false" hidden="false" max="5" min="5" style="1" width="8.97767857142857"/>
    <col collapsed="false" hidden="false" max="7" min="6" style="0" width="5.31696428571429"/>
    <col collapsed="false" hidden="false" max="9" min="8" style="0" width="3.1875"/>
    <col collapsed="false" hidden="false" max="13" min="10" style="0" width="5.31696428571429"/>
    <col collapsed="false" hidden="false" max="14" min="14" style="0" width="8.15178571428571"/>
  </cols>
  <sheetData>
    <row r="1" customFormat="false" ht="16.5" hidden="false" customHeight="true" outlineLevel="0" collapsed="false">
      <c r="A1" s="3"/>
      <c r="B1" s="0"/>
      <c r="C1" s="4" t="s">
        <v>511</v>
      </c>
      <c r="D1" s="5"/>
      <c r="E1" s="6" t="s">
        <v>0</v>
      </c>
      <c r="F1" s="7"/>
      <c r="I1" s="8"/>
    </row>
    <row r="2" customFormat="false" ht="16.5" hidden="false" customHeight="true" outlineLevel="0" collapsed="false">
      <c r="A2" s="9"/>
      <c r="B2" s="0"/>
      <c r="C2" s="4" t="s">
        <v>24</v>
      </c>
      <c r="D2" s="5"/>
      <c r="E2" s="10"/>
      <c r="F2" s="7"/>
      <c r="I2" s="8"/>
    </row>
    <row r="3" customFormat="false" ht="14.65" hidden="false" customHeight="false" outlineLevel="0" collapsed="false">
      <c r="B3" s="11" t="s">
        <v>1</v>
      </c>
      <c r="C3" s="12" t="s">
        <v>2</v>
      </c>
      <c r="D3" s="5"/>
      <c r="E3" s="10"/>
      <c r="F3" s="7"/>
      <c r="H3" s="13"/>
    </row>
    <row r="4" customFormat="false" ht="14.9" hidden="false" customHeight="false" outlineLevel="0" collapsed="false">
      <c r="A4" s="14" t="s">
        <v>3</v>
      </c>
      <c r="B4" s="15" t="s">
        <v>4</v>
      </c>
      <c r="C4" s="16" t="s">
        <v>5</v>
      </c>
      <c r="D4" s="17" t="s">
        <v>6</v>
      </c>
      <c r="E4" s="17" t="s">
        <v>7</v>
      </c>
      <c r="F4" s="18" t="s">
        <v>8</v>
      </c>
      <c r="G4" s="14" t="s">
        <v>9</v>
      </c>
      <c r="H4" s="19" t="s">
        <v>10</v>
      </c>
      <c r="I4" s="19" t="s">
        <v>11</v>
      </c>
      <c r="J4" s="19" t="s">
        <v>12</v>
      </c>
      <c r="K4" s="18" t="s">
        <v>13</v>
      </c>
      <c r="L4" s="18" t="s">
        <v>14</v>
      </c>
      <c r="M4" s="14" t="s">
        <v>15</v>
      </c>
      <c r="N4" s="14" t="s">
        <v>16</v>
      </c>
    </row>
    <row r="5" customFormat="false" ht="14.9" hidden="false" customHeight="false" outlineLevel="0" collapsed="false">
      <c r="A5" s="20" t="n">
        <v>1</v>
      </c>
      <c r="B5" s="21" t="s">
        <v>490</v>
      </c>
      <c r="C5" s="22"/>
      <c r="D5" s="23" t="s">
        <v>512</v>
      </c>
      <c r="E5" s="24" t="s">
        <v>51</v>
      </c>
      <c r="F5" s="25" t="n">
        <v>1994</v>
      </c>
      <c r="G5" s="26" t="n">
        <v>2086</v>
      </c>
      <c r="H5" s="27" t="n">
        <v>75</v>
      </c>
      <c r="I5" s="27" t="n">
        <v>75</v>
      </c>
      <c r="J5" s="28" t="n">
        <f aca="false">'PERLACALF WEISS'!H5-'PERLACALF WEISS'!I5</f>
        <v>0</v>
      </c>
      <c r="K5" s="29" t="n">
        <f aca="false">'PERLACALF WEISS'!G5-'PERLACALF WEISS'!H5</f>
        <v>2011</v>
      </c>
      <c r="L5" s="29" t="n">
        <f aca="false">'PERLACALF WEISS'!F5-'PERLACALF WEISS'!K5</f>
        <v>-17</v>
      </c>
      <c r="M5" s="30" t="n">
        <f aca="false">'PERLACALF WEISS'!L5*100/'PERLACALF WEISS'!F5</f>
        <v>-0.852557673019057</v>
      </c>
      <c r="N5" s="31"/>
    </row>
    <row r="6" customFormat="false" ht="12.8" hidden="false" customHeight="false" outlineLevel="0" collapsed="false">
      <c r="A6" s="32" t="n">
        <f aca="false">'PERLACALF WEISS'!A5+1</f>
        <v>2</v>
      </c>
      <c r="B6" s="33" t="s">
        <v>113</v>
      </c>
      <c r="C6" s="34"/>
      <c r="D6" s="35" t="s">
        <v>337</v>
      </c>
      <c r="E6" s="36" t="s">
        <v>513</v>
      </c>
      <c r="F6" s="37" t="n">
        <v>2068</v>
      </c>
      <c r="G6" s="38" t="n">
        <v>2101</v>
      </c>
      <c r="H6" s="39" t="n">
        <v>39</v>
      </c>
      <c r="I6" s="39"/>
      <c r="J6" s="40" t="n">
        <f aca="false">'PERLACALF WEISS'!J5+'PERLACALF WEISS'!H6-'PERLACALF WEISS'!I6</f>
        <v>39</v>
      </c>
      <c r="K6" s="41" t="n">
        <f aca="false">'PERLACALF WEISS'!G6-'PERLACALF WEISS'!H6</f>
        <v>2062</v>
      </c>
      <c r="L6" s="41" t="n">
        <f aca="false">'PERLACALF WEISS'!F6-'PERLACALF WEISS'!K6</f>
        <v>6</v>
      </c>
      <c r="M6" s="42" t="n">
        <f aca="false">'PERLACALF WEISS'!L6*100/'PERLACALF WEISS'!F6</f>
        <v>0.290135396518375</v>
      </c>
      <c r="N6" s="32"/>
    </row>
    <row r="7" customFormat="false" ht="12.8" hidden="false" customHeight="false" outlineLevel="0" collapsed="false">
      <c r="A7" s="32" t="n">
        <f aca="false">'PERLACALF WEISS'!A6+1</f>
        <v>3</v>
      </c>
      <c r="B7" s="33"/>
      <c r="C7" s="34"/>
      <c r="D7" s="35" t="s">
        <v>337</v>
      </c>
      <c r="E7" s="36" t="s">
        <v>514</v>
      </c>
      <c r="F7" s="37" t="n">
        <v>1846</v>
      </c>
      <c r="G7" s="38" t="n">
        <v>1951</v>
      </c>
      <c r="H7" s="39" t="n">
        <v>125</v>
      </c>
      <c r="I7" s="39"/>
      <c r="J7" s="40" t="n">
        <f aca="false">'PERLACALF WEISS'!J6+'PERLACALF WEISS'!H7-'PERLACALF WEISS'!I7</f>
        <v>164</v>
      </c>
      <c r="K7" s="41" t="n">
        <f aca="false">'PERLACALF WEISS'!G7-'PERLACALF WEISS'!H7</f>
        <v>1826</v>
      </c>
      <c r="L7" s="41" t="n">
        <f aca="false">'PERLACALF WEISS'!F7-'PERLACALF WEISS'!K7</f>
        <v>20</v>
      </c>
      <c r="M7" s="42" t="n">
        <f aca="false">'PERLACALF WEISS'!L7*100/'PERLACALF WEISS'!F7</f>
        <v>1.08342361863489</v>
      </c>
      <c r="N7" s="32"/>
    </row>
    <row r="8" customFormat="false" ht="13.4" hidden="false" customHeight="false" outlineLevel="0" collapsed="false">
      <c r="A8" s="32" t="n">
        <f aca="false">'PERLACALF WEISS'!A7+1</f>
        <v>4</v>
      </c>
      <c r="B8" s="33" t="s">
        <v>113</v>
      </c>
      <c r="C8" s="34" t="s">
        <v>120</v>
      </c>
      <c r="D8" s="35"/>
      <c r="E8" s="36"/>
      <c r="F8" s="37"/>
      <c r="G8" s="38"/>
      <c r="H8" s="39"/>
      <c r="I8" s="39" t="n">
        <v>164</v>
      </c>
      <c r="J8" s="40" t="n">
        <f aca="false">'PERLACALF WEISS'!J7+'PERLACALF WEISS'!H8-'PERLACALF WEISS'!I8</f>
        <v>0</v>
      </c>
      <c r="K8" s="41" t="n">
        <f aca="false">'PERLACALF WEISS'!G8-'PERLACALF WEISS'!H8</f>
        <v>0</v>
      </c>
      <c r="L8" s="41" t="n">
        <f aca="false">'PERLACALF WEISS'!F8-'PERLACALF WEISS'!K8</f>
        <v>0</v>
      </c>
      <c r="M8" s="42" t="e">
        <f aca="false">'PERLACALF WEISS'!L8*100/'PERLACALF WEISS'!F8</f>
        <v>#VALUE!</v>
      </c>
      <c r="N8" s="32"/>
    </row>
    <row r="9" customFormat="false" ht="14.65" hidden="false" customHeight="false" outlineLevel="0" collapsed="false">
      <c r="A9" s="32" t="n">
        <f aca="false">'PERLACALF WEISS'!A8+1</f>
        <v>5</v>
      </c>
      <c r="B9" s="33"/>
      <c r="C9" s="34"/>
      <c r="D9" s="35"/>
      <c r="E9" s="36"/>
      <c r="F9" s="37"/>
      <c r="G9" s="38"/>
      <c r="H9" s="39"/>
      <c r="I9" s="39"/>
      <c r="J9" s="40" t="n">
        <f aca="false">'PERLACALF WEISS'!J8+'PERLACALF WEISS'!H9-'PERLACALF WEISS'!I9</f>
        <v>0</v>
      </c>
      <c r="K9" s="41" t="n">
        <f aca="false">'PERLACALF WEISS'!G9-'PERLACALF WEISS'!H9</f>
        <v>0</v>
      </c>
      <c r="L9" s="41" t="n">
        <f aca="false">'PERLACALF WEISS'!F9-'PERLACALF WEISS'!K9</f>
        <v>0</v>
      </c>
      <c r="M9" s="42" t="e">
        <f aca="false">'PERLACALF WEISS'!L9*100/'PERLACALF WEISS'!F9</f>
        <v>#VALUE!</v>
      </c>
      <c r="N9" s="32"/>
    </row>
    <row r="10" customFormat="false" ht="14.65" hidden="false" customHeight="false" outlineLevel="0" collapsed="false">
      <c r="A10" s="32" t="n">
        <f aca="false">'PERLACALF WEISS'!A9+1</f>
        <v>6</v>
      </c>
      <c r="B10" s="33"/>
      <c r="C10" s="34"/>
      <c r="D10" s="35"/>
      <c r="E10" s="36"/>
      <c r="F10" s="37"/>
      <c r="G10" s="38"/>
      <c r="H10" s="39"/>
      <c r="I10" s="39"/>
      <c r="J10" s="40" t="n">
        <f aca="false">'PERLACALF WEISS'!J9+'PERLACALF WEISS'!H10-'PERLACALF WEISS'!I10</f>
        <v>0</v>
      </c>
      <c r="K10" s="41" t="n">
        <f aca="false">'PERLACALF WEISS'!G10-'PERLACALF WEISS'!H10</f>
        <v>0</v>
      </c>
      <c r="L10" s="41" t="n">
        <f aca="false">'PERLACALF WEISS'!F10-'PERLACALF WEISS'!K10</f>
        <v>0</v>
      </c>
      <c r="M10" s="42" t="e">
        <f aca="false">'PERLACALF WEISS'!L10*100/'PERLACALF WEISS'!F10</f>
        <v>#VALUE!</v>
      </c>
      <c r="N10" s="32"/>
    </row>
    <row r="11" customFormat="false" ht="14.65" hidden="false" customHeight="false" outlineLevel="0" collapsed="false">
      <c r="A11" s="32" t="n">
        <f aca="false">'PERLACALF WEISS'!A10+1</f>
        <v>7</v>
      </c>
      <c r="B11" s="33"/>
      <c r="C11" s="34"/>
      <c r="D11" s="35"/>
      <c r="E11" s="36"/>
      <c r="F11" s="37"/>
      <c r="G11" s="38"/>
      <c r="H11" s="39"/>
      <c r="I11" s="39"/>
      <c r="J11" s="40" t="n">
        <f aca="false">'PERLACALF WEISS'!J10+'PERLACALF WEISS'!H11-'PERLACALF WEISS'!I11</f>
        <v>0</v>
      </c>
      <c r="K11" s="41" t="n">
        <f aca="false">'PERLACALF WEISS'!G11-'PERLACALF WEISS'!H11</f>
        <v>0</v>
      </c>
      <c r="L11" s="41" t="n">
        <f aca="false">'PERLACALF WEISS'!F11-'PERLACALF WEISS'!K11</f>
        <v>0</v>
      </c>
      <c r="M11" s="42" t="e">
        <f aca="false">'PERLACALF WEISS'!L11*100/'PERLACALF WEISS'!F11</f>
        <v>#VALUE!</v>
      </c>
      <c r="N11" s="32"/>
    </row>
    <row r="12" customFormat="false" ht="14.65" hidden="false" customHeight="false" outlineLevel="0" collapsed="false">
      <c r="A12" s="32" t="n">
        <f aca="false">'PERLACALF WEISS'!A11+1</f>
        <v>8</v>
      </c>
      <c r="B12" s="33"/>
      <c r="C12" s="34"/>
      <c r="D12" s="35"/>
      <c r="E12" s="36"/>
      <c r="F12" s="37"/>
      <c r="G12" s="38"/>
      <c r="H12" s="39"/>
      <c r="I12" s="39"/>
      <c r="J12" s="40" t="n">
        <f aca="false">'PERLACALF WEISS'!J11+'PERLACALF WEISS'!H12-'PERLACALF WEISS'!I12</f>
        <v>0</v>
      </c>
      <c r="K12" s="41" t="n">
        <f aca="false">'PERLACALF WEISS'!G12-'PERLACALF WEISS'!H12</f>
        <v>0</v>
      </c>
      <c r="L12" s="41" t="n">
        <f aca="false">'PERLACALF WEISS'!F12-'PERLACALF WEISS'!K12</f>
        <v>0</v>
      </c>
      <c r="M12" s="42" t="e">
        <f aca="false">'PERLACALF WEISS'!L12*100/'PERLACALF WEISS'!F12</f>
        <v>#VALUE!</v>
      </c>
      <c r="N12" s="32"/>
    </row>
    <row r="13" customFormat="false" ht="14.65" hidden="false" customHeight="false" outlineLevel="0" collapsed="false">
      <c r="A13" s="32" t="n">
        <f aca="false">'PERLACALF WEISS'!A12+1</f>
        <v>9</v>
      </c>
      <c r="B13" s="33"/>
      <c r="C13" s="34"/>
      <c r="D13" s="35"/>
      <c r="E13" s="36"/>
      <c r="F13" s="37"/>
      <c r="G13" s="38"/>
      <c r="H13" s="39"/>
      <c r="I13" s="39"/>
      <c r="J13" s="40" t="n">
        <f aca="false">'PERLACALF WEISS'!J12+'PERLACALF WEISS'!H13-'PERLACALF WEISS'!I13</f>
        <v>0</v>
      </c>
      <c r="K13" s="41" t="n">
        <f aca="false">'PERLACALF WEISS'!G13-'PERLACALF WEISS'!H13</f>
        <v>0</v>
      </c>
      <c r="L13" s="41" t="n">
        <f aca="false">'PERLACALF WEISS'!F13-'PERLACALF WEISS'!K13</f>
        <v>0</v>
      </c>
      <c r="M13" s="42" t="e">
        <f aca="false">'PERLACALF WEISS'!L13*100/'PERLACALF WEISS'!F13</f>
        <v>#VALUE!</v>
      </c>
      <c r="N13" s="32"/>
    </row>
    <row r="14" customFormat="false" ht="14.65" hidden="false" customHeight="false" outlineLevel="0" collapsed="false">
      <c r="A14" s="32" t="n">
        <f aca="false">'PERLACALF WEISS'!A13+1</f>
        <v>10</v>
      </c>
      <c r="B14" s="33"/>
      <c r="C14" s="34"/>
      <c r="D14" s="35"/>
      <c r="E14" s="36"/>
      <c r="F14" s="37"/>
      <c r="G14" s="38"/>
      <c r="H14" s="39"/>
      <c r="I14" s="39"/>
      <c r="J14" s="40" t="n">
        <f aca="false">'PERLACALF WEISS'!J13+'PERLACALF WEISS'!H14-'PERLACALF WEISS'!I14</f>
        <v>0</v>
      </c>
      <c r="K14" s="41" t="n">
        <f aca="false">'PERLACALF WEISS'!G14-'PERLACALF WEISS'!H14</f>
        <v>0</v>
      </c>
      <c r="L14" s="41" t="n">
        <f aca="false">'PERLACALF WEISS'!F14-'PERLACALF WEISS'!K14</f>
        <v>0</v>
      </c>
      <c r="M14" s="42" t="e">
        <f aca="false">'PERLACALF WEISS'!L14*100/'PERLACALF WEISS'!F14</f>
        <v>#VALUE!</v>
      </c>
      <c r="N14" s="32"/>
    </row>
    <row r="15" customFormat="false" ht="14.65" hidden="false" customHeight="false" outlineLevel="0" collapsed="false">
      <c r="A15" s="32" t="n">
        <f aca="false">'PERLACALF WEISS'!A14+1</f>
        <v>11</v>
      </c>
      <c r="B15" s="33"/>
      <c r="C15" s="34"/>
      <c r="D15" s="35"/>
      <c r="E15" s="36"/>
      <c r="F15" s="37"/>
      <c r="G15" s="38"/>
      <c r="H15" s="39"/>
      <c r="I15" s="39"/>
      <c r="J15" s="40" t="n">
        <f aca="false">'PERLACALF WEISS'!J14+'PERLACALF WEISS'!H15-'PERLACALF WEISS'!I15</f>
        <v>0</v>
      </c>
      <c r="K15" s="41" t="n">
        <f aca="false">'PERLACALF WEISS'!G15-'PERLACALF WEISS'!H15</f>
        <v>0</v>
      </c>
      <c r="L15" s="41" t="n">
        <f aca="false">'PERLACALF WEISS'!F15-'PERLACALF WEISS'!K15</f>
        <v>0</v>
      </c>
      <c r="M15" s="42" t="e">
        <f aca="false">'PERLACALF WEISS'!L15*100/'PERLACALF WEISS'!F15</f>
        <v>#VALUE!</v>
      </c>
      <c r="N15" s="32"/>
    </row>
    <row r="16" customFormat="false" ht="14.65" hidden="false" customHeight="false" outlineLevel="0" collapsed="false">
      <c r="A16" s="32" t="n">
        <f aca="false">'PERLACALF WEISS'!A15+1</f>
        <v>12</v>
      </c>
      <c r="B16" s="33"/>
      <c r="C16" s="34"/>
      <c r="D16" s="35"/>
      <c r="E16" s="36"/>
      <c r="F16" s="37"/>
      <c r="G16" s="38"/>
      <c r="H16" s="39"/>
      <c r="I16" s="39"/>
      <c r="J16" s="40" t="n">
        <f aca="false">'PERLACALF WEISS'!J15+'PERLACALF WEISS'!H16-'PERLACALF WEISS'!I16</f>
        <v>0</v>
      </c>
      <c r="K16" s="41" t="n">
        <f aca="false">'PERLACALF WEISS'!G16-'PERLACALF WEISS'!H16</f>
        <v>0</v>
      </c>
      <c r="L16" s="41" t="n">
        <f aca="false">'PERLACALF WEISS'!F16-'PERLACALF WEISS'!K16</f>
        <v>0</v>
      </c>
      <c r="M16" s="42" t="e">
        <f aca="false">'PERLACALF WEISS'!L16*100/'PERLACALF WEISS'!F16</f>
        <v>#VALUE!</v>
      </c>
      <c r="N16" s="32"/>
    </row>
    <row r="17" customFormat="false" ht="14.65" hidden="false" customHeight="false" outlineLevel="0" collapsed="false">
      <c r="A17" s="32" t="n">
        <f aca="false">'PERLACALF WEISS'!A16+1</f>
        <v>13</v>
      </c>
      <c r="B17" s="33"/>
      <c r="C17" s="34"/>
      <c r="D17" s="35"/>
      <c r="E17" s="36"/>
      <c r="F17" s="37"/>
      <c r="G17" s="38"/>
      <c r="H17" s="39"/>
      <c r="I17" s="39"/>
      <c r="J17" s="40" t="n">
        <f aca="false">'PERLACALF WEISS'!J16+'PERLACALF WEISS'!H17-'PERLACALF WEISS'!I17</f>
        <v>0</v>
      </c>
      <c r="K17" s="41" t="n">
        <f aca="false">'PERLACALF WEISS'!G17-'PERLACALF WEISS'!H17</f>
        <v>0</v>
      </c>
      <c r="L17" s="41" t="n">
        <f aca="false">'PERLACALF WEISS'!F17-'PERLACALF WEISS'!K17</f>
        <v>0</v>
      </c>
      <c r="M17" s="42" t="e">
        <f aca="false">'PERLACALF WEISS'!L17*100/'PERLACALF WEISS'!F17</f>
        <v>#VALUE!</v>
      </c>
      <c r="N17" s="32"/>
    </row>
    <row r="18" customFormat="false" ht="14.65" hidden="false" customHeight="false" outlineLevel="0" collapsed="false">
      <c r="A18" s="32" t="n">
        <f aca="false">'PERLACALF WEISS'!A17+1</f>
        <v>14</v>
      </c>
      <c r="B18" s="33"/>
      <c r="C18" s="34"/>
      <c r="D18" s="35"/>
      <c r="E18" s="36"/>
      <c r="F18" s="37"/>
      <c r="G18" s="38"/>
      <c r="H18" s="39"/>
      <c r="I18" s="39"/>
      <c r="J18" s="40" t="n">
        <f aca="false">'PERLACALF WEISS'!J17+'PERLACALF WEISS'!H18-'PERLACALF WEISS'!I18</f>
        <v>0</v>
      </c>
      <c r="K18" s="41" t="n">
        <f aca="false">'PERLACALF WEISS'!G18-'PERLACALF WEISS'!H18</f>
        <v>0</v>
      </c>
      <c r="L18" s="41" t="n">
        <f aca="false">'PERLACALF WEISS'!F18-'PERLACALF WEISS'!K18</f>
        <v>0</v>
      </c>
      <c r="M18" s="42" t="e">
        <f aca="false">'PERLACALF WEISS'!L18*100/'PERLACALF WEISS'!F18</f>
        <v>#VALUE!</v>
      </c>
      <c r="N18" s="32"/>
    </row>
    <row r="19" customFormat="false" ht="14.65" hidden="false" customHeight="false" outlineLevel="0" collapsed="false">
      <c r="A19" s="32" t="n">
        <f aca="false">'PERLACALF WEISS'!A18+1</f>
        <v>15</v>
      </c>
      <c r="B19" s="33"/>
      <c r="C19" s="34"/>
      <c r="D19" s="35"/>
      <c r="E19" s="36"/>
      <c r="F19" s="37"/>
      <c r="G19" s="38"/>
      <c r="H19" s="39"/>
      <c r="I19" s="39"/>
      <c r="J19" s="40" t="n">
        <f aca="false">'PERLACALF WEISS'!J18+'PERLACALF WEISS'!H19-'PERLACALF WEISS'!I19</f>
        <v>0</v>
      </c>
      <c r="K19" s="41" t="n">
        <f aca="false">'PERLACALF WEISS'!G19-'PERLACALF WEISS'!H19</f>
        <v>0</v>
      </c>
      <c r="L19" s="41" t="n">
        <f aca="false">'PERLACALF WEISS'!F19-'PERLACALF WEISS'!K19</f>
        <v>0</v>
      </c>
      <c r="M19" s="42" t="e">
        <f aca="false">'PERLACALF WEISS'!L19*100/'PERLACALF WEISS'!F19</f>
        <v>#VALUE!</v>
      </c>
      <c r="N19" s="32"/>
    </row>
    <row r="20" customFormat="false" ht="14.65" hidden="false" customHeight="false" outlineLevel="0" collapsed="false">
      <c r="A20" s="32" t="n">
        <f aca="false">'PERLACALF WEISS'!A19+1</f>
        <v>16</v>
      </c>
      <c r="B20" s="33"/>
      <c r="C20" s="34"/>
      <c r="D20" s="35"/>
      <c r="E20" s="36"/>
      <c r="F20" s="37"/>
      <c r="G20" s="38"/>
      <c r="H20" s="39"/>
      <c r="I20" s="39"/>
      <c r="J20" s="40" t="n">
        <f aca="false">'PERLACALF WEISS'!J19+'PERLACALF WEISS'!H20-'PERLACALF WEISS'!I20</f>
        <v>0</v>
      </c>
      <c r="K20" s="41" t="n">
        <f aca="false">'PERLACALF WEISS'!G20-'PERLACALF WEISS'!H20</f>
        <v>0</v>
      </c>
      <c r="L20" s="41" t="n">
        <f aca="false">'PERLACALF WEISS'!F20-'PERLACALF WEISS'!K20</f>
        <v>0</v>
      </c>
      <c r="M20" s="42" t="e">
        <f aca="false">'PERLACALF WEISS'!L20*100/'PERLACALF WEISS'!F20</f>
        <v>#VALUE!</v>
      </c>
      <c r="N20" s="32"/>
    </row>
    <row r="21" customFormat="false" ht="14.65" hidden="false" customHeight="false" outlineLevel="0" collapsed="false">
      <c r="A21" s="32" t="n">
        <f aca="false">'PERLACALF WEISS'!A20+1</f>
        <v>17</v>
      </c>
      <c r="B21" s="33"/>
      <c r="C21" s="34"/>
      <c r="D21" s="35"/>
      <c r="E21" s="36"/>
      <c r="F21" s="37"/>
      <c r="G21" s="38"/>
      <c r="H21" s="39"/>
      <c r="I21" s="39"/>
      <c r="J21" s="40" t="n">
        <f aca="false">'PERLACALF WEISS'!J20+'PERLACALF WEISS'!H21-'PERLACALF WEISS'!I21</f>
        <v>0</v>
      </c>
      <c r="K21" s="41" t="n">
        <f aca="false">'PERLACALF WEISS'!G21-'PERLACALF WEISS'!H21</f>
        <v>0</v>
      </c>
      <c r="L21" s="41" t="n">
        <f aca="false">'PERLACALF WEISS'!F21-'PERLACALF WEISS'!K21</f>
        <v>0</v>
      </c>
      <c r="M21" s="42" t="e">
        <f aca="false">'PERLACALF WEISS'!L21*100/'PERLACALF WEISS'!F21</f>
        <v>#VALUE!</v>
      </c>
      <c r="N21" s="32"/>
    </row>
    <row r="22" customFormat="false" ht="14.65" hidden="false" customHeight="false" outlineLevel="0" collapsed="false">
      <c r="A22" s="32" t="n">
        <f aca="false">'PERLACALF WEISS'!A21+1</f>
        <v>18</v>
      </c>
      <c r="B22" s="33"/>
      <c r="C22" s="34"/>
      <c r="D22" s="35"/>
      <c r="E22" s="36"/>
      <c r="F22" s="37"/>
      <c r="G22" s="38"/>
      <c r="H22" s="39"/>
      <c r="I22" s="39"/>
      <c r="J22" s="40" t="n">
        <f aca="false">'PERLACALF WEISS'!J21+'PERLACALF WEISS'!H22-'PERLACALF WEISS'!I22</f>
        <v>0</v>
      </c>
      <c r="K22" s="41" t="n">
        <f aca="false">'PERLACALF WEISS'!G22-'PERLACALF WEISS'!H22</f>
        <v>0</v>
      </c>
      <c r="L22" s="41" t="n">
        <f aca="false">'PERLACALF WEISS'!F22-'PERLACALF WEISS'!K22</f>
        <v>0</v>
      </c>
      <c r="M22" s="42" t="e">
        <f aca="false">'PERLACALF WEISS'!L22*100/'PERLACALF WEISS'!F22</f>
        <v>#VALUE!</v>
      </c>
      <c r="N22" s="32"/>
    </row>
    <row r="23" customFormat="false" ht="14.65" hidden="false" customHeight="false" outlineLevel="0" collapsed="false">
      <c r="A23" s="32" t="n">
        <f aca="false">'PERLACALF WEISS'!A22+1</f>
        <v>19</v>
      </c>
      <c r="B23" s="33"/>
      <c r="C23" s="34"/>
      <c r="D23" s="35"/>
      <c r="E23" s="36"/>
      <c r="F23" s="37"/>
      <c r="G23" s="38"/>
      <c r="H23" s="39"/>
      <c r="I23" s="39"/>
      <c r="J23" s="40" t="n">
        <f aca="false">'PERLACALF WEISS'!J22+'PERLACALF WEISS'!H23-'PERLACALF WEISS'!I23</f>
        <v>0</v>
      </c>
      <c r="K23" s="41" t="n">
        <f aca="false">'PERLACALF WEISS'!G23-'PERLACALF WEISS'!H23</f>
        <v>0</v>
      </c>
      <c r="L23" s="41" t="n">
        <f aca="false">'PERLACALF WEISS'!F23-'PERLACALF WEISS'!K23</f>
        <v>0</v>
      </c>
      <c r="M23" s="42" t="e">
        <f aca="false">'PERLACALF WEISS'!L23*100/'PERLACALF WEISS'!F23</f>
        <v>#VALUE!</v>
      </c>
      <c r="N23" s="32"/>
    </row>
    <row r="24" customFormat="false" ht="14.65" hidden="false" customHeight="false" outlineLevel="0" collapsed="false">
      <c r="A24" s="32" t="n">
        <f aca="false">'PERLACALF WEISS'!A23+1</f>
        <v>20</v>
      </c>
      <c r="B24" s="33"/>
      <c r="C24" s="34"/>
      <c r="D24" s="35"/>
      <c r="E24" s="36"/>
      <c r="F24" s="37"/>
      <c r="G24" s="38"/>
      <c r="H24" s="39"/>
      <c r="I24" s="39"/>
      <c r="J24" s="40" t="n">
        <f aca="false">'PERLACALF WEISS'!J23+'PERLACALF WEISS'!H24-'PERLACALF WEISS'!I24</f>
        <v>0</v>
      </c>
      <c r="K24" s="41" t="n">
        <f aca="false">'PERLACALF WEISS'!G24-'PERLACALF WEISS'!H24</f>
        <v>0</v>
      </c>
      <c r="L24" s="41" t="n">
        <f aca="false">'PERLACALF WEISS'!F24-'PERLACALF WEISS'!K24</f>
        <v>0</v>
      </c>
      <c r="M24" s="42" t="e">
        <f aca="false">'PERLACALF WEISS'!L24*100/'PERLACALF WEISS'!F24</f>
        <v>#VALUE!</v>
      </c>
      <c r="N24" s="32"/>
    </row>
    <row r="25" customFormat="false" ht="14.65" hidden="false" customHeight="false" outlineLevel="0" collapsed="false">
      <c r="A25" s="32" t="n">
        <f aca="false">'PERLACALF WEISS'!A24+1</f>
        <v>21</v>
      </c>
      <c r="B25" s="33"/>
      <c r="C25" s="34"/>
      <c r="D25" s="35"/>
      <c r="E25" s="36"/>
      <c r="F25" s="37"/>
      <c r="G25" s="38"/>
      <c r="H25" s="39"/>
      <c r="I25" s="39"/>
      <c r="J25" s="40" t="n">
        <f aca="false">'PERLACALF WEISS'!J24+'PERLACALF WEISS'!H25-'PERLACALF WEISS'!I25</f>
        <v>0</v>
      </c>
      <c r="K25" s="41" t="n">
        <f aca="false">'PERLACALF WEISS'!G25-'PERLACALF WEISS'!H25</f>
        <v>0</v>
      </c>
      <c r="L25" s="41" t="n">
        <f aca="false">'PERLACALF WEISS'!F25-'PERLACALF WEISS'!K25</f>
        <v>0</v>
      </c>
      <c r="M25" s="42" t="e">
        <f aca="false">'PERLACALF WEISS'!L25*100/'PERLACALF WEISS'!F25</f>
        <v>#VALUE!</v>
      </c>
      <c r="N25" s="32"/>
    </row>
    <row r="26" customFormat="false" ht="14.65" hidden="false" customHeight="false" outlineLevel="0" collapsed="false">
      <c r="A26" s="32" t="n">
        <f aca="false">'PERLACALF WEISS'!A25+1</f>
        <v>22</v>
      </c>
      <c r="B26" s="33"/>
      <c r="C26" s="34"/>
      <c r="D26" s="35"/>
      <c r="E26" s="36"/>
      <c r="F26" s="37"/>
      <c r="G26" s="38"/>
      <c r="H26" s="39"/>
      <c r="I26" s="39"/>
      <c r="J26" s="40" t="n">
        <f aca="false">'PERLACALF WEISS'!J25+'PERLACALF WEISS'!H26-'PERLACALF WEISS'!I26</f>
        <v>0</v>
      </c>
      <c r="K26" s="41" t="n">
        <f aca="false">'PERLACALF WEISS'!G26-'PERLACALF WEISS'!H26</f>
        <v>0</v>
      </c>
      <c r="L26" s="41" t="n">
        <f aca="false">'PERLACALF WEISS'!F26-'PERLACALF WEISS'!K26</f>
        <v>0</v>
      </c>
      <c r="M26" s="42" t="e">
        <f aca="false">'PERLACALF WEISS'!L26*100/'PERLACALF WEISS'!F26</f>
        <v>#VALUE!</v>
      </c>
      <c r="N26" s="32"/>
    </row>
    <row r="27" customFormat="false" ht="14.65" hidden="false" customHeight="false" outlineLevel="0" collapsed="false">
      <c r="A27" s="32" t="n">
        <f aca="false">'PERLACALF WEISS'!A26+1</f>
        <v>23</v>
      </c>
      <c r="B27" s="33"/>
      <c r="C27" s="34"/>
      <c r="D27" s="35"/>
      <c r="E27" s="36"/>
      <c r="F27" s="37"/>
      <c r="G27" s="38"/>
      <c r="H27" s="39"/>
      <c r="I27" s="39"/>
      <c r="J27" s="40" t="n">
        <f aca="false">'PERLACALF WEISS'!J26+'PERLACALF WEISS'!H27-'PERLACALF WEISS'!I27</f>
        <v>0</v>
      </c>
      <c r="K27" s="41" t="n">
        <f aca="false">'PERLACALF WEISS'!G27-'PERLACALF WEISS'!H27</f>
        <v>0</v>
      </c>
      <c r="L27" s="41" t="n">
        <f aca="false">'PERLACALF WEISS'!F27-'PERLACALF WEISS'!K27</f>
        <v>0</v>
      </c>
      <c r="M27" s="42" t="e">
        <f aca="false">'PERLACALF WEISS'!L27*100/'PERLACALF WEISS'!F27</f>
        <v>#VALUE!</v>
      </c>
      <c r="N27" s="32"/>
    </row>
    <row r="28" customFormat="false" ht="14.65" hidden="false" customHeight="false" outlineLevel="0" collapsed="false">
      <c r="A28" s="32" t="n">
        <f aca="false">'PERLACALF WEISS'!A27+1</f>
        <v>24</v>
      </c>
      <c r="B28" s="33"/>
      <c r="C28" s="34"/>
      <c r="D28" s="35"/>
      <c r="E28" s="36"/>
      <c r="F28" s="37"/>
      <c r="G28" s="38"/>
      <c r="H28" s="39"/>
      <c r="I28" s="39"/>
      <c r="J28" s="40" t="n">
        <f aca="false">'PERLACALF WEISS'!J27+'PERLACALF WEISS'!H28-'PERLACALF WEISS'!I28</f>
        <v>0</v>
      </c>
      <c r="K28" s="41" t="n">
        <f aca="false">'PERLACALF WEISS'!G28-'PERLACALF WEISS'!H28</f>
        <v>0</v>
      </c>
      <c r="L28" s="41" t="n">
        <f aca="false">'PERLACALF WEISS'!F28-'PERLACALF WEISS'!K28</f>
        <v>0</v>
      </c>
      <c r="M28" s="42" t="e">
        <f aca="false">'PERLACALF WEISS'!L28*100/'PERLACALF WEISS'!F28</f>
        <v>#VALUE!</v>
      </c>
      <c r="N28" s="32"/>
    </row>
    <row r="29" customFormat="false" ht="14.65" hidden="false" customHeight="false" outlineLevel="0" collapsed="false">
      <c r="A29" s="32" t="n">
        <f aca="false">'PERLACALF WEISS'!A28+1</f>
        <v>25</v>
      </c>
      <c r="B29" s="33"/>
      <c r="C29" s="34"/>
      <c r="D29" s="35"/>
      <c r="E29" s="36"/>
      <c r="F29" s="37"/>
      <c r="G29" s="38"/>
      <c r="H29" s="39"/>
      <c r="I29" s="39"/>
      <c r="J29" s="40" t="n">
        <f aca="false">'PERLACALF WEISS'!J28+'PERLACALF WEISS'!H29-'PERLACALF WEISS'!I29</f>
        <v>0</v>
      </c>
      <c r="K29" s="41" t="n">
        <f aca="false">'PERLACALF WEISS'!G29-'PERLACALF WEISS'!H29</f>
        <v>0</v>
      </c>
      <c r="L29" s="41" t="n">
        <f aca="false">'PERLACALF WEISS'!F29-'PERLACALF WEISS'!K29</f>
        <v>0</v>
      </c>
      <c r="M29" s="42" t="e">
        <f aca="false">'PERLACALF WEISS'!L29*100/'PERLACALF WEISS'!F29</f>
        <v>#VALUE!</v>
      </c>
      <c r="N29" s="32"/>
    </row>
    <row r="30" customFormat="false" ht="14.65" hidden="false" customHeight="false" outlineLevel="0" collapsed="false">
      <c r="A30" s="32" t="n">
        <f aca="false">'PERLACALF WEISS'!A29+1</f>
        <v>26</v>
      </c>
      <c r="B30" s="33"/>
      <c r="C30" s="34"/>
      <c r="D30" s="35"/>
      <c r="E30" s="36"/>
      <c r="F30" s="37"/>
      <c r="G30" s="38"/>
      <c r="H30" s="39"/>
      <c r="I30" s="39"/>
      <c r="J30" s="40" t="n">
        <f aca="false">'PERLACALF WEISS'!J29+'PERLACALF WEISS'!H30-'PERLACALF WEISS'!I30</f>
        <v>0</v>
      </c>
      <c r="K30" s="41" t="n">
        <f aca="false">'PERLACALF WEISS'!G30-'PERLACALF WEISS'!H30</f>
        <v>0</v>
      </c>
      <c r="L30" s="41" t="n">
        <f aca="false">'PERLACALF WEISS'!F30-'PERLACALF WEISS'!K30</f>
        <v>0</v>
      </c>
      <c r="M30" s="42" t="e">
        <f aca="false">'PERLACALF WEISS'!L30*100/'PERLACALF WEISS'!F30</f>
        <v>#VALUE!</v>
      </c>
      <c r="N30" s="32"/>
    </row>
    <row r="31" customFormat="false" ht="14.65" hidden="false" customHeight="false" outlineLevel="0" collapsed="false">
      <c r="A31" s="32" t="n">
        <f aca="false">'PERLACALF WEISS'!A30+1</f>
        <v>27</v>
      </c>
      <c r="B31" s="33"/>
      <c r="C31" s="34"/>
      <c r="D31" s="35"/>
      <c r="E31" s="36"/>
      <c r="F31" s="37"/>
      <c r="G31" s="38"/>
      <c r="H31" s="39"/>
      <c r="I31" s="39"/>
      <c r="J31" s="40" t="n">
        <f aca="false">'PERLACALF WEISS'!J30+'PERLACALF WEISS'!H31-'PERLACALF WEISS'!I31</f>
        <v>0</v>
      </c>
      <c r="K31" s="41" t="n">
        <f aca="false">'PERLACALF WEISS'!G31-'PERLACALF WEISS'!H31</f>
        <v>0</v>
      </c>
      <c r="L31" s="41" t="n">
        <f aca="false">'PERLACALF WEISS'!F31-'PERLACALF WEISS'!K31</f>
        <v>0</v>
      </c>
      <c r="M31" s="42" t="e">
        <f aca="false">'PERLACALF WEISS'!L31*100/'PERLACALF WEISS'!F31</f>
        <v>#VALUE!</v>
      </c>
      <c r="N31" s="32"/>
    </row>
    <row r="32" customFormat="false" ht="14.65" hidden="false" customHeight="false" outlineLevel="0" collapsed="false">
      <c r="A32" s="32" t="n">
        <f aca="false">'PERLACALF WEISS'!A31+1</f>
        <v>28</v>
      </c>
      <c r="B32" s="33"/>
      <c r="C32" s="34"/>
      <c r="D32" s="35"/>
      <c r="E32" s="36"/>
      <c r="F32" s="37"/>
      <c r="G32" s="38"/>
      <c r="H32" s="39"/>
      <c r="I32" s="39"/>
      <c r="J32" s="40" t="n">
        <f aca="false">'PERLACALF WEISS'!J31+'PERLACALF WEISS'!H32-'PERLACALF WEISS'!I32</f>
        <v>0</v>
      </c>
      <c r="K32" s="41" t="n">
        <f aca="false">'PERLACALF WEISS'!G32-'PERLACALF WEISS'!H32</f>
        <v>0</v>
      </c>
      <c r="L32" s="41" t="n">
        <f aca="false">'PERLACALF WEISS'!F32-'PERLACALF WEISS'!K32</f>
        <v>0</v>
      </c>
      <c r="M32" s="42" t="e">
        <f aca="false">'PERLACALF WEISS'!L32*100/'PERLACALF WEISS'!F32</f>
        <v>#VALUE!</v>
      </c>
      <c r="N32" s="32"/>
    </row>
    <row r="33" customFormat="false" ht="14.65" hidden="false" customHeight="false" outlineLevel="0" collapsed="false">
      <c r="A33" s="32" t="n">
        <f aca="false">'PERLACALF WEISS'!A32+1</f>
        <v>29</v>
      </c>
      <c r="B33" s="33"/>
      <c r="C33" s="34"/>
      <c r="D33" s="35"/>
      <c r="E33" s="36"/>
      <c r="F33" s="37"/>
      <c r="G33" s="38"/>
      <c r="H33" s="39"/>
      <c r="I33" s="39"/>
      <c r="J33" s="40" t="n">
        <f aca="false">'PERLACALF WEISS'!J32+'PERLACALF WEISS'!H33-'PERLACALF WEISS'!I33</f>
        <v>0</v>
      </c>
      <c r="K33" s="41" t="n">
        <f aca="false">'PERLACALF WEISS'!G33-'PERLACALF WEISS'!H33</f>
        <v>0</v>
      </c>
      <c r="L33" s="41" t="n">
        <f aca="false">'PERLACALF WEISS'!F33-'PERLACALF WEISS'!K33</f>
        <v>0</v>
      </c>
      <c r="M33" s="42" t="e">
        <f aca="false">'PERLACALF WEISS'!L33*100/'PERLACALF WEISS'!F33</f>
        <v>#VALUE!</v>
      </c>
      <c r="N33" s="32"/>
    </row>
    <row r="34" customFormat="false" ht="14.65" hidden="false" customHeight="false" outlineLevel="0" collapsed="false">
      <c r="A34" s="32" t="n">
        <f aca="false">'PERLACALF WEISS'!A33+1</f>
        <v>30</v>
      </c>
      <c r="B34" s="33"/>
      <c r="C34" s="34"/>
      <c r="D34" s="35"/>
      <c r="E34" s="36"/>
      <c r="F34" s="37"/>
      <c r="G34" s="38"/>
      <c r="H34" s="39"/>
      <c r="I34" s="39"/>
      <c r="J34" s="40" t="n">
        <f aca="false">'PERLACALF WEISS'!J33+'PERLACALF WEISS'!H34-'PERLACALF WEISS'!I34</f>
        <v>0</v>
      </c>
      <c r="K34" s="41" t="n">
        <f aca="false">'PERLACALF WEISS'!G34-'PERLACALF WEISS'!H34</f>
        <v>0</v>
      </c>
      <c r="L34" s="41" t="n">
        <f aca="false">'PERLACALF WEISS'!F34-'PERLACALF WEISS'!K34</f>
        <v>0</v>
      </c>
      <c r="M34" s="42" t="e">
        <f aca="false">'PERLACALF WEISS'!L34*100/'PERLACALF WEISS'!F34</f>
        <v>#VALUE!</v>
      </c>
      <c r="N34" s="32"/>
    </row>
    <row r="35" customFormat="false" ht="14.65" hidden="false" customHeight="false" outlineLevel="0" collapsed="false">
      <c r="A35" s="32" t="n">
        <f aca="false">'PERLACALF WEISS'!A34+1</f>
        <v>31</v>
      </c>
      <c r="B35" s="33"/>
      <c r="C35" s="34"/>
      <c r="D35" s="35"/>
      <c r="E35" s="36"/>
      <c r="F35" s="37"/>
      <c r="G35" s="38"/>
      <c r="H35" s="39"/>
      <c r="I35" s="39"/>
      <c r="J35" s="40" t="n">
        <f aca="false">'PERLACALF WEISS'!J34+'PERLACALF WEISS'!H35-'PERLACALF WEISS'!I35</f>
        <v>0</v>
      </c>
      <c r="K35" s="41" t="n">
        <f aca="false">'PERLACALF WEISS'!G35-'PERLACALF WEISS'!H35</f>
        <v>0</v>
      </c>
      <c r="L35" s="41" t="n">
        <f aca="false">'PERLACALF WEISS'!F35-'PERLACALF WEISS'!K35</f>
        <v>0</v>
      </c>
      <c r="M35" s="42" t="e">
        <f aca="false">'PERLACALF WEISS'!L35*100/'PERLACALF WEISS'!F35</f>
        <v>#VALUE!</v>
      </c>
      <c r="N35" s="32"/>
    </row>
    <row r="36" customFormat="false" ht="14.65" hidden="false" customHeight="false" outlineLevel="0" collapsed="false">
      <c r="A36" s="32" t="n">
        <f aca="false">'PERLACALF WEISS'!A35+1</f>
        <v>32</v>
      </c>
      <c r="B36" s="33"/>
      <c r="C36" s="34"/>
      <c r="D36" s="35"/>
      <c r="E36" s="36"/>
      <c r="F36" s="37"/>
      <c r="G36" s="38"/>
      <c r="H36" s="39"/>
      <c r="I36" s="39"/>
      <c r="J36" s="40" t="n">
        <f aca="false">'PERLACALF WEISS'!J35+'PERLACALF WEISS'!H36-'PERLACALF WEISS'!I36</f>
        <v>0</v>
      </c>
      <c r="K36" s="41" t="n">
        <f aca="false">'PERLACALF WEISS'!G36-'PERLACALF WEISS'!H36</f>
        <v>0</v>
      </c>
      <c r="L36" s="41" t="n">
        <f aca="false">'PERLACALF WEISS'!F36-'PERLACALF WEISS'!K36</f>
        <v>0</v>
      </c>
      <c r="M36" s="42" t="e">
        <f aca="false">'PERLACALF WEISS'!L36*100/'PERLACALF WEISS'!F36</f>
        <v>#VALUE!</v>
      </c>
      <c r="N36" s="32"/>
    </row>
    <row r="37" customFormat="false" ht="14.65" hidden="false" customHeight="false" outlineLevel="0" collapsed="false">
      <c r="A37" s="32" t="n">
        <f aca="false">'PERLACALF WEISS'!A36+1</f>
        <v>33</v>
      </c>
      <c r="B37" s="33"/>
      <c r="C37" s="34"/>
      <c r="D37" s="35"/>
      <c r="E37" s="36"/>
      <c r="F37" s="37"/>
      <c r="G37" s="38"/>
      <c r="H37" s="39"/>
      <c r="I37" s="39"/>
      <c r="J37" s="40" t="n">
        <f aca="false">'PERLACALF WEISS'!J36+'PERLACALF WEISS'!H37-'PERLACALF WEISS'!I37</f>
        <v>0</v>
      </c>
      <c r="K37" s="41" t="n">
        <f aca="false">'PERLACALF WEISS'!G37-'PERLACALF WEISS'!H37</f>
        <v>0</v>
      </c>
      <c r="L37" s="41" t="n">
        <f aca="false">'PERLACALF WEISS'!F37-'PERLACALF WEISS'!K37</f>
        <v>0</v>
      </c>
      <c r="M37" s="42" t="e">
        <f aca="false">'PERLACALF WEISS'!L37*100/'PERLACALF WEISS'!F37</f>
        <v>#VALUE!</v>
      </c>
      <c r="N37" s="32"/>
    </row>
    <row r="38" customFormat="false" ht="14.65" hidden="false" customHeight="false" outlineLevel="0" collapsed="false">
      <c r="A38" s="32" t="n">
        <f aca="false">'PERLACALF WEISS'!A37+1</f>
        <v>34</v>
      </c>
      <c r="B38" s="33"/>
      <c r="C38" s="34"/>
      <c r="D38" s="35"/>
      <c r="E38" s="36"/>
      <c r="F38" s="37"/>
      <c r="G38" s="38"/>
      <c r="H38" s="39"/>
      <c r="I38" s="39"/>
      <c r="J38" s="40" t="n">
        <f aca="false">'PERLACALF WEISS'!J37+'PERLACALF WEISS'!H38-'PERLACALF WEISS'!I38</f>
        <v>0</v>
      </c>
      <c r="K38" s="41" t="n">
        <f aca="false">'PERLACALF WEISS'!G38-'PERLACALF WEISS'!H38</f>
        <v>0</v>
      </c>
      <c r="L38" s="41" t="n">
        <f aca="false">'PERLACALF WEISS'!F38-'PERLACALF WEISS'!K38</f>
        <v>0</v>
      </c>
      <c r="M38" s="42" t="e">
        <f aca="false">'PERLACALF WEISS'!L38*100/'PERLACALF WEISS'!F38</f>
        <v>#VALUE!</v>
      </c>
      <c r="N38" s="32"/>
    </row>
    <row r="39" customFormat="false" ht="14.65" hidden="false" customHeight="false" outlineLevel="0" collapsed="false">
      <c r="A39" s="32" t="n">
        <f aca="false">'PERLACALF WEISS'!A38+1</f>
        <v>35</v>
      </c>
      <c r="B39" s="33"/>
      <c r="C39" s="34"/>
      <c r="D39" s="35"/>
      <c r="E39" s="36"/>
      <c r="F39" s="37"/>
      <c r="G39" s="38"/>
      <c r="H39" s="39"/>
      <c r="I39" s="39"/>
      <c r="J39" s="40" t="n">
        <f aca="false">'PERLACALF WEISS'!J38+'PERLACALF WEISS'!H39-'PERLACALF WEISS'!I39</f>
        <v>0</v>
      </c>
      <c r="K39" s="41" t="n">
        <f aca="false">'PERLACALF WEISS'!G39-'PERLACALF WEISS'!H39</f>
        <v>0</v>
      </c>
      <c r="L39" s="41" t="n">
        <f aca="false">'PERLACALF WEISS'!F39-'PERLACALF WEISS'!K39</f>
        <v>0</v>
      </c>
      <c r="M39" s="42" t="e">
        <f aca="false">'PERLACALF WEISS'!L39*100/'PERLACALF WEISS'!F39</f>
        <v>#VALUE!</v>
      </c>
      <c r="N39" s="32"/>
    </row>
    <row r="40" customFormat="false" ht="14.65" hidden="false" customHeight="false" outlineLevel="0" collapsed="false">
      <c r="A40" s="32" t="n">
        <f aca="false">'PERLACALF WEISS'!A39+1</f>
        <v>36</v>
      </c>
      <c r="B40" s="33"/>
      <c r="C40" s="34"/>
      <c r="D40" s="35"/>
      <c r="E40" s="36"/>
      <c r="F40" s="37"/>
      <c r="G40" s="38"/>
      <c r="H40" s="39"/>
      <c r="I40" s="39"/>
      <c r="J40" s="40" t="n">
        <f aca="false">'PERLACALF WEISS'!J39+'PERLACALF WEISS'!H40-'PERLACALF WEISS'!I40</f>
        <v>0</v>
      </c>
      <c r="K40" s="41" t="n">
        <f aca="false">'PERLACALF WEISS'!G40-'PERLACALF WEISS'!H40</f>
        <v>0</v>
      </c>
      <c r="L40" s="41" t="n">
        <f aca="false">'PERLACALF WEISS'!F40-'PERLACALF WEISS'!K40</f>
        <v>0</v>
      </c>
      <c r="M40" s="42" t="e">
        <f aca="false">'PERLACALF WEISS'!L40*100/'PERLACALF WEISS'!F40</f>
        <v>#VALUE!</v>
      </c>
      <c r="N40" s="32"/>
    </row>
    <row r="41" customFormat="false" ht="14.65" hidden="false" customHeight="false" outlineLevel="0" collapsed="false">
      <c r="A41" s="32" t="n">
        <f aca="false">'PERLACALF WEISS'!A40+1</f>
        <v>37</v>
      </c>
      <c r="B41" s="33"/>
      <c r="C41" s="34"/>
      <c r="D41" s="35"/>
      <c r="E41" s="36"/>
      <c r="F41" s="37"/>
      <c r="G41" s="38"/>
      <c r="H41" s="39"/>
      <c r="I41" s="39"/>
      <c r="J41" s="40" t="n">
        <f aca="false">'PERLACALF WEISS'!J40+'PERLACALF WEISS'!H41-'PERLACALF WEISS'!I41</f>
        <v>0</v>
      </c>
      <c r="K41" s="41" t="n">
        <f aca="false">'PERLACALF WEISS'!G41-'PERLACALF WEISS'!H41</f>
        <v>0</v>
      </c>
      <c r="L41" s="41" t="n">
        <f aca="false">'PERLACALF WEISS'!F41-'PERLACALF WEISS'!K41</f>
        <v>0</v>
      </c>
      <c r="M41" s="42" t="e">
        <f aca="false">'PERLACALF WEISS'!L41*100/'PERLACALF WEISS'!F41</f>
        <v>#VALUE!</v>
      </c>
      <c r="N41" s="32"/>
    </row>
    <row r="42" customFormat="false" ht="14.65" hidden="false" customHeight="false" outlineLevel="0" collapsed="false">
      <c r="A42" s="32" t="n">
        <f aca="false">'PERLACALF WEISS'!A41+1</f>
        <v>38</v>
      </c>
      <c r="B42" s="33"/>
      <c r="C42" s="34"/>
      <c r="D42" s="35"/>
      <c r="E42" s="36"/>
      <c r="F42" s="37"/>
      <c r="G42" s="38"/>
      <c r="H42" s="39"/>
      <c r="I42" s="39"/>
      <c r="J42" s="40" t="n">
        <f aca="false">'PERLACALF WEISS'!J41+'PERLACALF WEISS'!H42-'PERLACALF WEISS'!I42</f>
        <v>0</v>
      </c>
      <c r="K42" s="41" t="n">
        <f aca="false">'PERLACALF WEISS'!G42-'PERLACALF WEISS'!H42</f>
        <v>0</v>
      </c>
      <c r="L42" s="41" t="n">
        <f aca="false">'PERLACALF WEISS'!F42-'PERLACALF WEISS'!K42</f>
        <v>0</v>
      </c>
      <c r="M42" s="42" t="e">
        <f aca="false">'PERLACALF WEISS'!L42*100/'PERLACALF WEISS'!F42</f>
        <v>#VALUE!</v>
      </c>
      <c r="N42" s="32"/>
    </row>
    <row r="43" customFormat="false" ht="14.65" hidden="false" customHeight="false" outlineLevel="0" collapsed="false">
      <c r="A43" s="32" t="n">
        <f aca="false">'PERLACALF WEISS'!A42+1</f>
        <v>39</v>
      </c>
      <c r="B43" s="33"/>
      <c r="C43" s="34"/>
      <c r="D43" s="35"/>
      <c r="E43" s="36"/>
      <c r="F43" s="37"/>
      <c r="G43" s="38"/>
      <c r="H43" s="39"/>
      <c r="I43" s="39"/>
      <c r="J43" s="40" t="n">
        <f aca="false">'PERLACALF WEISS'!J42+'PERLACALF WEISS'!H43-'PERLACALF WEISS'!I43</f>
        <v>0</v>
      </c>
      <c r="K43" s="41" t="n">
        <f aca="false">'PERLACALF WEISS'!G43-'PERLACALF WEISS'!H43</f>
        <v>0</v>
      </c>
      <c r="L43" s="41" t="n">
        <f aca="false">'PERLACALF WEISS'!F43-'PERLACALF WEISS'!K43</f>
        <v>0</v>
      </c>
      <c r="M43" s="42" t="e">
        <f aca="false">'PERLACALF WEISS'!L43*100/'PERLACALF WEISS'!F43</f>
        <v>#VALUE!</v>
      </c>
      <c r="N43" s="32"/>
    </row>
    <row r="44" customFormat="false" ht="14.65" hidden="false" customHeight="false" outlineLevel="0" collapsed="false">
      <c r="A44" s="32" t="n">
        <f aca="false">'PERLACALF WEISS'!A43+1</f>
        <v>40</v>
      </c>
      <c r="B44" s="33"/>
      <c r="C44" s="34"/>
      <c r="D44" s="35"/>
      <c r="E44" s="36"/>
      <c r="F44" s="37"/>
      <c r="G44" s="38"/>
      <c r="H44" s="39"/>
      <c r="I44" s="39"/>
      <c r="J44" s="40" t="n">
        <f aca="false">'PERLACALF WEISS'!J43+'PERLACALF WEISS'!H44-'PERLACALF WEISS'!I44</f>
        <v>0</v>
      </c>
      <c r="K44" s="41" t="n">
        <f aca="false">'PERLACALF WEISS'!G44-'PERLACALF WEISS'!H44</f>
        <v>0</v>
      </c>
      <c r="L44" s="41" t="n">
        <f aca="false">'PERLACALF WEISS'!F44-'PERLACALF WEISS'!K44</f>
        <v>0</v>
      </c>
      <c r="M44" s="42" t="e">
        <f aca="false">'PERLACALF WEISS'!L44*100/'PERLACALF WEISS'!F44</f>
        <v>#VALUE!</v>
      </c>
      <c r="N44" s="32"/>
    </row>
    <row r="45" customFormat="false" ht="14.65" hidden="false" customHeight="false" outlineLevel="0" collapsed="false">
      <c r="A45" s="32" t="n">
        <f aca="false">'PERLACALF WEISS'!A44+1</f>
        <v>41</v>
      </c>
      <c r="B45" s="33"/>
      <c r="C45" s="34"/>
      <c r="D45" s="35"/>
      <c r="E45" s="36"/>
      <c r="F45" s="37"/>
      <c r="G45" s="38"/>
      <c r="H45" s="39"/>
      <c r="I45" s="39"/>
      <c r="J45" s="40" t="n">
        <f aca="false">'PERLACALF WEISS'!J44+'PERLACALF WEISS'!H45-'PERLACALF WEISS'!I45</f>
        <v>0</v>
      </c>
      <c r="K45" s="41" t="n">
        <f aca="false">'PERLACALF WEISS'!G45-'PERLACALF WEISS'!H45</f>
        <v>0</v>
      </c>
      <c r="L45" s="41" t="n">
        <f aca="false">'PERLACALF WEISS'!F45-'PERLACALF WEISS'!K45</f>
        <v>0</v>
      </c>
      <c r="M45" s="42" t="e">
        <f aca="false">'PERLACALF WEISS'!L45*100/'PERLACALF WEISS'!F45</f>
        <v>#VALUE!</v>
      </c>
      <c r="N45" s="32"/>
    </row>
    <row r="46" customFormat="false" ht="14.65" hidden="false" customHeight="false" outlineLevel="0" collapsed="false">
      <c r="A46" s="32" t="n">
        <f aca="false">'PERLACALF WEISS'!A45+1</f>
        <v>42</v>
      </c>
      <c r="B46" s="33"/>
      <c r="C46" s="34"/>
      <c r="D46" s="35"/>
      <c r="E46" s="36"/>
      <c r="F46" s="37"/>
      <c r="G46" s="38"/>
      <c r="H46" s="39"/>
      <c r="I46" s="39"/>
      <c r="J46" s="40" t="n">
        <f aca="false">'PERLACALF WEISS'!J45+'PERLACALF WEISS'!H46-'PERLACALF WEISS'!I46</f>
        <v>0</v>
      </c>
      <c r="K46" s="41" t="n">
        <f aca="false">'PERLACALF WEISS'!G46-'PERLACALF WEISS'!H46</f>
        <v>0</v>
      </c>
      <c r="L46" s="41" t="n">
        <f aca="false">'PERLACALF WEISS'!F46-'PERLACALF WEISS'!K46</f>
        <v>0</v>
      </c>
      <c r="M46" s="42" t="e">
        <f aca="false">'PERLACALF WEISS'!L46*100/'PERLACALF WEISS'!F46</f>
        <v>#VALUE!</v>
      </c>
      <c r="N46" s="32"/>
    </row>
    <row r="47" customFormat="false" ht="14.65" hidden="false" customHeight="false" outlineLevel="0" collapsed="false">
      <c r="A47" s="32" t="n">
        <f aca="false">'PERLACALF WEISS'!A46+1</f>
        <v>43</v>
      </c>
      <c r="B47" s="33"/>
      <c r="C47" s="34"/>
      <c r="D47" s="35"/>
      <c r="E47" s="36"/>
      <c r="F47" s="37"/>
      <c r="G47" s="38"/>
      <c r="H47" s="39"/>
      <c r="I47" s="39"/>
      <c r="J47" s="40" t="n">
        <f aca="false">'PERLACALF WEISS'!J46+'PERLACALF WEISS'!H47-'PERLACALF WEISS'!I47</f>
        <v>0</v>
      </c>
      <c r="K47" s="41" t="n">
        <f aca="false">'PERLACALF WEISS'!G47-'PERLACALF WEISS'!H47</f>
        <v>0</v>
      </c>
      <c r="L47" s="41" t="n">
        <f aca="false">'PERLACALF WEISS'!F47-'PERLACALF WEISS'!K47</f>
        <v>0</v>
      </c>
      <c r="M47" s="42" t="e">
        <f aca="false">'PERLACALF WEISS'!L47*100/'PERLACALF WEISS'!F47</f>
        <v>#VALUE!</v>
      </c>
      <c r="N47" s="32"/>
    </row>
    <row r="48" customFormat="false" ht="14.65" hidden="false" customHeight="false" outlineLevel="0" collapsed="false">
      <c r="A48" s="32" t="n">
        <f aca="false">'PERLACALF WEISS'!A47+1</f>
        <v>44</v>
      </c>
      <c r="B48" s="33"/>
      <c r="C48" s="34"/>
      <c r="D48" s="35"/>
      <c r="E48" s="36"/>
      <c r="F48" s="37"/>
      <c r="G48" s="38"/>
      <c r="H48" s="39"/>
      <c r="I48" s="39"/>
      <c r="J48" s="40" t="n">
        <f aca="false">'PERLACALF WEISS'!J47+'PERLACALF WEISS'!H48-'PERLACALF WEISS'!I48</f>
        <v>0</v>
      </c>
      <c r="K48" s="41" t="n">
        <f aca="false">'PERLACALF WEISS'!G48-'PERLACALF WEISS'!H48</f>
        <v>0</v>
      </c>
      <c r="L48" s="41" t="n">
        <f aca="false">'PERLACALF WEISS'!F48-'PERLACALF WEISS'!K48</f>
        <v>0</v>
      </c>
      <c r="M48" s="42" t="e">
        <f aca="false">'PERLACALF WEISS'!L48*100/'PERLACALF WEISS'!F48</f>
        <v>#VALUE!</v>
      </c>
      <c r="N48" s="32"/>
    </row>
    <row r="49" customFormat="false" ht="14.65" hidden="false" customHeight="false" outlineLevel="0" collapsed="false">
      <c r="A49" s="32" t="n">
        <f aca="false">'PERLACALF WEISS'!A48+1</f>
        <v>45</v>
      </c>
      <c r="B49" s="33"/>
      <c r="C49" s="34"/>
      <c r="D49" s="35"/>
      <c r="E49" s="36"/>
      <c r="F49" s="37"/>
      <c r="G49" s="38"/>
      <c r="H49" s="39"/>
      <c r="I49" s="39"/>
      <c r="J49" s="40" t="n">
        <f aca="false">'PERLACALF WEISS'!J48+'PERLACALF WEISS'!H49-'PERLACALF WEISS'!I49</f>
        <v>0</v>
      </c>
      <c r="K49" s="41" t="n">
        <f aca="false">'PERLACALF WEISS'!G49-'PERLACALF WEISS'!H49</f>
        <v>0</v>
      </c>
      <c r="L49" s="41" t="n">
        <f aca="false">'PERLACALF WEISS'!F49-'PERLACALF WEISS'!K49</f>
        <v>0</v>
      </c>
      <c r="M49" s="42" t="e">
        <f aca="false">'PERLACALF WEISS'!L49*100/'PERLACALF WEISS'!F49</f>
        <v>#VALUE!</v>
      </c>
      <c r="N49" s="32"/>
    </row>
    <row r="50" customFormat="false" ht="14.65" hidden="false" customHeight="false" outlineLevel="0" collapsed="false">
      <c r="A50" s="32" t="n">
        <f aca="false">'PERLACALF WEISS'!A49+1</f>
        <v>46</v>
      </c>
      <c r="B50" s="33"/>
      <c r="C50" s="34"/>
      <c r="D50" s="35"/>
      <c r="E50" s="36"/>
      <c r="F50" s="37"/>
      <c r="G50" s="38"/>
      <c r="H50" s="39"/>
      <c r="I50" s="39"/>
      <c r="J50" s="40" t="n">
        <f aca="false">'PERLACALF WEISS'!J49+'PERLACALF WEISS'!H50-'PERLACALF WEISS'!I50</f>
        <v>0</v>
      </c>
      <c r="K50" s="41" t="n">
        <f aca="false">'PERLACALF WEISS'!G50-'PERLACALF WEISS'!H50</f>
        <v>0</v>
      </c>
      <c r="L50" s="41" t="n">
        <f aca="false">'PERLACALF WEISS'!F50-'PERLACALF WEISS'!K50</f>
        <v>0</v>
      </c>
      <c r="M50" s="42" t="e">
        <f aca="false">'PERLACALF WEISS'!L50*100/'PERLACALF WEISS'!F50</f>
        <v>#VALUE!</v>
      </c>
      <c r="N50" s="32"/>
    </row>
    <row r="51" customFormat="false" ht="14.65" hidden="false" customHeight="false" outlineLevel="0" collapsed="false">
      <c r="A51" s="32" t="n">
        <f aca="false">'PERLACALF WEISS'!A50+1</f>
        <v>47</v>
      </c>
      <c r="B51" s="33"/>
      <c r="C51" s="34"/>
      <c r="D51" s="35"/>
      <c r="E51" s="36"/>
      <c r="F51" s="37"/>
      <c r="G51" s="38"/>
      <c r="H51" s="39"/>
      <c r="I51" s="39"/>
      <c r="J51" s="40" t="n">
        <f aca="false">'PERLACALF WEISS'!J50+'PERLACALF WEISS'!H51-'PERLACALF WEISS'!I51</f>
        <v>0</v>
      </c>
      <c r="K51" s="41" t="n">
        <f aca="false">'PERLACALF WEISS'!G51-'PERLACALF WEISS'!H51</f>
        <v>0</v>
      </c>
      <c r="L51" s="41" t="n">
        <f aca="false">'PERLACALF WEISS'!F51-'PERLACALF WEISS'!K51</f>
        <v>0</v>
      </c>
      <c r="M51" s="42" t="e">
        <f aca="false">'PERLACALF WEISS'!L51*100/'PERLACALF WEISS'!F51</f>
        <v>#VALUE!</v>
      </c>
      <c r="N51" s="32"/>
    </row>
    <row r="52" customFormat="false" ht="14.65" hidden="false" customHeight="false" outlineLevel="0" collapsed="false">
      <c r="A52" s="32" t="n">
        <f aca="false">'PERLACALF WEISS'!A51+1</f>
        <v>48</v>
      </c>
      <c r="B52" s="33"/>
      <c r="C52" s="34"/>
      <c r="D52" s="35"/>
      <c r="E52" s="36"/>
      <c r="F52" s="37"/>
      <c r="G52" s="38"/>
      <c r="H52" s="39"/>
      <c r="I52" s="39"/>
      <c r="J52" s="40" t="n">
        <f aca="false">'PERLACALF WEISS'!J51+'PERLACALF WEISS'!H52-'PERLACALF WEISS'!I52</f>
        <v>0</v>
      </c>
      <c r="K52" s="41" t="n">
        <f aca="false">'PERLACALF WEISS'!G52-'PERLACALF WEISS'!H52</f>
        <v>0</v>
      </c>
      <c r="L52" s="41" t="n">
        <f aca="false">'PERLACALF WEISS'!F52-'PERLACALF WEISS'!K52</f>
        <v>0</v>
      </c>
      <c r="M52" s="42" t="e">
        <f aca="false">'PERLACALF WEISS'!L52*100/'PERLACALF WEISS'!F52</f>
        <v>#VALUE!</v>
      </c>
      <c r="N52" s="32"/>
    </row>
    <row r="53" customFormat="false" ht="14.65" hidden="false" customHeight="false" outlineLevel="0" collapsed="false">
      <c r="A53" s="32" t="n">
        <f aca="false">'PERLACALF WEISS'!A52+1</f>
        <v>49</v>
      </c>
      <c r="B53" s="33"/>
      <c r="C53" s="34"/>
      <c r="D53" s="35"/>
      <c r="E53" s="36"/>
      <c r="F53" s="37"/>
      <c r="G53" s="38"/>
      <c r="H53" s="39"/>
      <c r="I53" s="39"/>
      <c r="J53" s="40" t="n">
        <f aca="false">'PERLACALF WEISS'!J52+'PERLACALF WEISS'!H53-'PERLACALF WEISS'!I53</f>
        <v>0</v>
      </c>
      <c r="K53" s="41" t="n">
        <f aca="false">'PERLACALF WEISS'!G53-'PERLACALF WEISS'!H53</f>
        <v>0</v>
      </c>
      <c r="L53" s="41" t="n">
        <f aca="false">'PERLACALF WEISS'!F53-'PERLACALF WEISS'!K53</f>
        <v>0</v>
      </c>
      <c r="M53" s="42" t="e">
        <f aca="false">'PERLACALF WEISS'!L53*100/'PERLACALF WEISS'!F53</f>
        <v>#VALUE!</v>
      </c>
      <c r="N53" s="32"/>
    </row>
    <row r="54" customFormat="false" ht="14.65" hidden="false" customHeight="false" outlineLevel="0" collapsed="false">
      <c r="A54" s="32" t="n">
        <f aca="false">'PERLACALF WEISS'!A53+1</f>
        <v>50</v>
      </c>
      <c r="B54" s="33"/>
      <c r="C54" s="34"/>
      <c r="D54" s="35"/>
      <c r="E54" s="36"/>
      <c r="F54" s="37"/>
      <c r="G54" s="38"/>
      <c r="H54" s="39"/>
      <c r="I54" s="39"/>
      <c r="J54" s="40" t="n">
        <f aca="false">'PERLACALF WEISS'!J53+'PERLACALF WEISS'!H54-'PERLACALF WEISS'!I54</f>
        <v>0</v>
      </c>
      <c r="K54" s="41" t="n">
        <f aca="false">'PERLACALF WEISS'!G54-'PERLACALF WEISS'!H54</f>
        <v>0</v>
      </c>
      <c r="L54" s="41" t="n">
        <f aca="false">'PERLACALF WEISS'!F54-'PERLACALF WEISS'!K54</f>
        <v>0</v>
      </c>
      <c r="M54" s="42" t="e">
        <f aca="false">'PERLACALF WEISS'!L54*100/'PERLACALF WEISS'!F54</f>
        <v>#VALUE!</v>
      </c>
      <c r="N54" s="32"/>
    </row>
    <row r="55" customFormat="false" ht="14.65" hidden="false" customHeight="false" outlineLevel="0" collapsed="false">
      <c r="A55" s="32" t="n">
        <f aca="false">'PERLACALF WEISS'!A54+1</f>
        <v>51</v>
      </c>
      <c r="B55" s="33"/>
      <c r="C55" s="34"/>
      <c r="D55" s="35"/>
      <c r="E55" s="36"/>
      <c r="F55" s="37"/>
      <c r="G55" s="38"/>
      <c r="H55" s="39"/>
      <c r="I55" s="39"/>
      <c r="J55" s="40" t="n">
        <f aca="false">'PERLACALF WEISS'!J54+'PERLACALF WEISS'!H55-'PERLACALF WEISS'!I55</f>
        <v>0</v>
      </c>
      <c r="K55" s="41" t="n">
        <f aca="false">'PERLACALF WEISS'!G55-'PERLACALF WEISS'!H55</f>
        <v>0</v>
      </c>
      <c r="L55" s="41" t="n">
        <f aca="false">'PERLACALF WEISS'!F55-'PERLACALF WEISS'!K55</f>
        <v>0</v>
      </c>
      <c r="M55" s="42" t="e">
        <f aca="false">'PERLACALF WEISS'!L55*100/'PERLACALF WEISS'!F55</f>
        <v>#VALUE!</v>
      </c>
      <c r="N55" s="32"/>
    </row>
    <row r="56" customFormat="false" ht="14.65" hidden="false" customHeight="false" outlineLevel="0" collapsed="false">
      <c r="A56" s="32" t="n">
        <f aca="false">'PERLACALF WEISS'!A55+1</f>
        <v>52</v>
      </c>
      <c r="B56" s="33"/>
      <c r="C56" s="34"/>
      <c r="D56" s="35"/>
      <c r="E56" s="36"/>
      <c r="F56" s="37"/>
      <c r="G56" s="38"/>
      <c r="H56" s="39"/>
      <c r="I56" s="39"/>
      <c r="J56" s="40" t="n">
        <f aca="false">'PERLACALF WEISS'!J55+'PERLACALF WEISS'!H56-'PERLACALF WEISS'!I56</f>
        <v>0</v>
      </c>
      <c r="K56" s="41" t="n">
        <f aca="false">'PERLACALF WEISS'!G56-'PERLACALF WEISS'!H56</f>
        <v>0</v>
      </c>
      <c r="L56" s="41" t="n">
        <f aca="false">'PERLACALF WEISS'!F56-'PERLACALF WEISS'!K56</f>
        <v>0</v>
      </c>
      <c r="M56" s="42" t="e">
        <f aca="false">'PERLACALF WEISS'!L56*100/'PERLACALF WEISS'!F56</f>
        <v>#VALUE!</v>
      </c>
      <c r="N56" s="32"/>
    </row>
    <row r="57" customFormat="false" ht="14.65" hidden="false" customHeight="false" outlineLevel="0" collapsed="false">
      <c r="A57" s="32" t="n">
        <f aca="false">'PERLACALF WEISS'!A56+1</f>
        <v>53</v>
      </c>
      <c r="B57" s="33"/>
      <c r="C57" s="34"/>
      <c r="D57" s="35"/>
      <c r="E57" s="36"/>
      <c r="F57" s="37"/>
      <c r="G57" s="38"/>
      <c r="H57" s="39"/>
      <c r="I57" s="39"/>
      <c r="J57" s="40" t="n">
        <f aca="false">'PERLACALF WEISS'!J56+'PERLACALF WEISS'!H57-'PERLACALF WEISS'!I57</f>
        <v>0</v>
      </c>
      <c r="K57" s="41" t="n">
        <f aca="false">'PERLACALF WEISS'!G57-'PERLACALF WEISS'!H57</f>
        <v>0</v>
      </c>
      <c r="L57" s="41" t="n">
        <f aca="false">'PERLACALF WEISS'!F57-'PERLACALF WEISS'!K57</f>
        <v>0</v>
      </c>
      <c r="M57" s="42" t="e">
        <f aca="false">'PERLACALF WEISS'!L57*100/'PERLACALF WEISS'!F57</f>
        <v>#VALUE!</v>
      </c>
      <c r="N57" s="32"/>
    </row>
    <row r="58" customFormat="false" ht="14.65" hidden="false" customHeight="false" outlineLevel="0" collapsed="false">
      <c r="A58" s="32" t="n">
        <f aca="false">'PERLACALF WEISS'!A57+1</f>
        <v>54</v>
      </c>
      <c r="B58" s="33"/>
      <c r="C58" s="34"/>
      <c r="D58" s="35"/>
      <c r="E58" s="36"/>
      <c r="F58" s="37"/>
      <c r="G58" s="38"/>
      <c r="H58" s="39"/>
      <c r="I58" s="39"/>
      <c r="J58" s="40" t="n">
        <f aca="false">'PERLACALF WEISS'!J57+'PERLACALF WEISS'!H58-'PERLACALF WEISS'!I58</f>
        <v>0</v>
      </c>
      <c r="K58" s="41" t="n">
        <f aca="false">'PERLACALF WEISS'!G58-'PERLACALF WEISS'!H58</f>
        <v>0</v>
      </c>
      <c r="L58" s="41" t="n">
        <f aca="false">'PERLACALF WEISS'!F58-'PERLACALF WEISS'!K58</f>
        <v>0</v>
      </c>
      <c r="M58" s="42" t="e">
        <f aca="false">'PERLACALF WEISS'!L58*100/'PERLACALF WEISS'!F58</f>
        <v>#VALUE!</v>
      </c>
      <c r="N58" s="32"/>
    </row>
    <row r="59" customFormat="false" ht="14.65" hidden="false" customHeight="false" outlineLevel="0" collapsed="false">
      <c r="A59" s="32" t="n">
        <f aca="false">'PERLACALF WEISS'!A58+1</f>
        <v>55</v>
      </c>
      <c r="B59" s="33"/>
      <c r="C59" s="34"/>
      <c r="D59" s="35"/>
      <c r="E59" s="36"/>
      <c r="F59" s="37"/>
      <c r="G59" s="38"/>
      <c r="H59" s="39"/>
      <c r="I59" s="39"/>
      <c r="J59" s="40" t="n">
        <f aca="false">'PERLACALF WEISS'!J58+'PERLACALF WEISS'!H59-'PERLACALF WEISS'!I59</f>
        <v>0</v>
      </c>
      <c r="K59" s="41" t="n">
        <f aca="false">'PERLACALF WEISS'!G59-'PERLACALF WEISS'!H59</f>
        <v>0</v>
      </c>
      <c r="L59" s="41" t="n">
        <f aca="false">'PERLACALF WEISS'!F59-'PERLACALF WEISS'!K59</f>
        <v>0</v>
      </c>
      <c r="M59" s="42" t="e">
        <f aca="false">'PERLACALF WEISS'!L59*100/'PERLACALF WEISS'!F59</f>
        <v>#VALUE!</v>
      </c>
      <c r="N59" s="32"/>
    </row>
    <row r="60" customFormat="false" ht="14.65" hidden="false" customHeight="false" outlineLevel="0" collapsed="false">
      <c r="A60" s="32" t="n">
        <f aca="false">'PERLACALF WEISS'!A59+1</f>
        <v>56</v>
      </c>
      <c r="B60" s="33"/>
      <c r="C60" s="34"/>
      <c r="D60" s="35"/>
      <c r="E60" s="36"/>
      <c r="F60" s="37"/>
      <c r="G60" s="38"/>
      <c r="H60" s="39"/>
      <c r="I60" s="39"/>
      <c r="J60" s="40" t="n">
        <f aca="false">'PERLACALF WEISS'!J59+'PERLACALF WEISS'!H60-'PERLACALF WEISS'!I60</f>
        <v>0</v>
      </c>
      <c r="K60" s="41" t="n">
        <f aca="false">'PERLACALF WEISS'!G60-'PERLACALF WEISS'!H60</f>
        <v>0</v>
      </c>
      <c r="L60" s="41" t="n">
        <f aca="false">'PERLACALF WEISS'!F60-'PERLACALF WEISS'!K60</f>
        <v>0</v>
      </c>
      <c r="M60" s="42" t="e">
        <f aca="false">'PERLACALF WEISS'!L60*100/'PERLACALF WEISS'!F60</f>
        <v>#VALUE!</v>
      </c>
      <c r="N60" s="32"/>
    </row>
    <row r="61" customFormat="false" ht="14.65" hidden="false" customHeight="false" outlineLevel="0" collapsed="false">
      <c r="A61" s="32" t="n">
        <f aca="false">'PERLACALF WEISS'!A60+1</f>
        <v>57</v>
      </c>
      <c r="B61" s="33"/>
      <c r="C61" s="34"/>
      <c r="D61" s="35"/>
      <c r="E61" s="36"/>
      <c r="F61" s="37"/>
      <c r="G61" s="38"/>
      <c r="H61" s="39"/>
      <c r="I61" s="39"/>
      <c r="J61" s="40" t="n">
        <f aca="false">'PERLACALF WEISS'!J60+'PERLACALF WEISS'!H61-'PERLACALF WEISS'!I61</f>
        <v>0</v>
      </c>
      <c r="K61" s="41" t="n">
        <f aca="false">'PERLACALF WEISS'!G61-'PERLACALF WEISS'!H61</f>
        <v>0</v>
      </c>
      <c r="L61" s="41" t="n">
        <f aca="false">'PERLACALF WEISS'!F61-'PERLACALF WEISS'!K61</f>
        <v>0</v>
      </c>
      <c r="M61" s="42" t="e">
        <f aca="false">'PERLACALF WEISS'!L61*100/'PERLACALF WEISS'!F61</f>
        <v>#VALUE!</v>
      </c>
      <c r="N61" s="32"/>
    </row>
    <row r="62" customFormat="false" ht="14.65" hidden="false" customHeight="false" outlineLevel="0" collapsed="false">
      <c r="A62" s="32" t="n">
        <f aca="false">'PERLACALF WEISS'!A61+1</f>
        <v>58</v>
      </c>
      <c r="B62" s="33"/>
      <c r="C62" s="34"/>
      <c r="D62" s="35"/>
      <c r="E62" s="36"/>
      <c r="F62" s="37"/>
      <c r="G62" s="38"/>
      <c r="H62" s="39"/>
      <c r="I62" s="39"/>
      <c r="J62" s="40" t="n">
        <f aca="false">'PERLACALF WEISS'!J61+'PERLACALF WEISS'!H62-'PERLACALF WEISS'!I62</f>
        <v>0</v>
      </c>
      <c r="K62" s="41" t="n">
        <f aca="false">'PERLACALF WEISS'!G62-'PERLACALF WEISS'!H62</f>
        <v>0</v>
      </c>
      <c r="L62" s="41" t="n">
        <f aca="false">'PERLACALF WEISS'!F62-'PERLACALF WEISS'!K62</f>
        <v>0</v>
      </c>
      <c r="M62" s="42" t="e">
        <f aca="false">'PERLACALF WEISS'!L62*100/'PERLACALF WEISS'!F62</f>
        <v>#VALUE!</v>
      </c>
      <c r="N62" s="32"/>
    </row>
    <row r="63" customFormat="false" ht="14.65" hidden="false" customHeight="false" outlineLevel="0" collapsed="false">
      <c r="A63" s="32" t="n">
        <f aca="false">'PERLACALF WEISS'!A62+1</f>
        <v>59</v>
      </c>
      <c r="B63" s="33"/>
      <c r="C63" s="34"/>
      <c r="D63" s="35"/>
      <c r="E63" s="36"/>
      <c r="F63" s="37"/>
      <c r="G63" s="38"/>
      <c r="H63" s="39"/>
      <c r="I63" s="39"/>
      <c r="J63" s="40" t="n">
        <f aca="false">'PERLACALF WEISS'!J62+'PERLACALF WEISS'!H63-'PERLACALF WEISS'!I63</f>
        <v>0</v>
      </c>
      <c r="K63" s="41" t="n">
        <f aca="false">'PERLACALF WEISS'!G63-'PERLACALF WEISS'!H63</f>
        <v>0</v>
      </c>
      <c r="L63" s="41" t="n">
        <f aca="false">'PERLACALF WEISS'!F63-'PERLACALF WEISS'!K63</f>
        <v>0</v>
      </c>
      <c r="M63" s="42" t="e">
        <f aca="false">'PERLACALF WEISS'!L63*100/'PERLACALF WEISS'!F63</f>
        <v>#VALUE!</v>
      </c>
      <c r="N63" s="32"/>
    </row>
    <row r="64" customFormat="false" ht="14.65" hidden="false" customHeight="false" outlineLevel="0" collapsed="false">
      <c r="A64" s="32" t="n">
        <f aca="false">'PERLACALF WEISS'!A63+1</f>
        <v>60</v>
      </c>
      <c r="B64" s="33"/>
      <c r="C64" s="34"/>
      <c r="D64" s="35"/>
      <c r="E64" s="36"/>
      <c r="F64" s="37"/>
      <c r="G64" s="38"/>
      <c r="H64" s="39"/>
      <c r="I64" s="39"/>
      <c r="J64" s="40" t="n">
        <f aca="false">'PERLACALF WEISS'!J63+'PERLACALF WEISS'!H64-'PERLACALF WEISS'!I64</f>
        <v>0</v>
      </c>
      <c r="K64" s="41" t="n">
        <f aca="false">'PERLACALF WEISS'!G64-'PERLACALF WEISS'!H64</f>
        <v>0</v>
      </c>
      <c r="L64" s="41" t="n">
        <f aca="false">'PERLACALF WEISS'!F64-'PERLACALF WEISS'!K64</f>
        <v>0</v>
      </c>
      <c r="M64" s="42" t="e">
        <f aca="false">'PERLACALF WEISS'!L64*100/'PERLACALF WEISS'!F64</f>
        <v>#VALUE!</v>
      </c>
      <c r="N64" s="32"/>
    </row>
    <row r="65" customFormat="false" ht="14.65" hidden="false" customHeight="false" outlineLevel="0" collapsed="false">
      <c r="A65" s="32" t="n">
        <f aca="false">'PERLACALF WEISS'!A64+1</f>
        <v>61</v>
      </c>
      <c r="B65" s="33"/>
      <c r="C65" s="34"/>
      <c r="D65" s="35"/>
      <c r="E65" s="36"/>
      <c r="F65" s="37"/>
      <c r="G65" s="38"/>
      <c r="H65" s="39"/>
      <c r="I65" s="39"/>
      <c r="J65" s="40" t="n">
        <f aca="false">'PERLACALF WEISS'!J64+'PERLACALF WEISS'!H65-'PERLACALF WEISS'!I65</f>
        <v>0</v>
      </c>
      <c r="K65" s="41" t="n">
        <f aca="false">'PERLACALF WEISS'!G65-'PERLACALF WEISS'!H65</f>
        <v>0</v>
      </c>
      <c r="L65" s="41" t="n">
        <f aca="false">'PERLACALF WEISS'!F65-'PERLACALF WEISS'!K65</f>
        <v>0</v>
      </c>
      <c r="M65" s="42" t="e">
        <f aca="false">'PERLACALF WEISS'!L65*100/'PERLACALF WEISS'!F65</f>
        <v>#VALUE!</v>
      </c>
      <c r="N65" s="32"/>
    </row>
    <row r="66" customFormat="false" ht="14.65" hidden="false" customHeight="false" outlineLevel="0" collapsed="false">
      <c r="A66" s="32" t="n">
        <f aca="false">'PERLACALF WEISS'!A65+1</f>
        <v>62</v>
      </c>
      <c r="B66" s="33"/>
      <c r="C66" s="34"/>
      <c r="D66" s="35"/>
      <c r="E66" s="36"/>
      <c r="F66" s="37"/>
      <c r="G66" s="38"/>
      <c r="H66" s="39"/>
      <c r="I66" s="39"/>
      <c r="J66" s="40" t="n">
        <f aca="false">'PERLACALF WEISS'!J65+'PERLACALF WEISS'!H66-'PERLACALF WEISS'!I66</f>
        <v>0</v>
      </c>
      <c r="K66" s="41" t="n">
        <f aca="false">'PERLACALF WEISS'!G66-'PERLACALF WEISS'!H66</f>
        <v>0</v>
      </c>
      <c r="L66" s="41" t="n">
        <f aca="false">'PERLACALF WEISS'!F66-'PERLACALF WEISS'!K66</f>
        <v>0</v>
      </c>
      <c r="M66" s="42" t="e">
        <f aca="false">'PERLACALF WEISS'!L66*100/'PERLACALF WEISS'!F66</f>
        <v>#VALUE!</v>
      </c>
      <c r="N66" s="32"/>
    </row>
    <row r="67" customFormat="false" ht="14.65" hidden="false" customHeight="false" outlineLevel="0" collapsed="false">
      <c r="A67" s="32" t="n">
        <f aca="false">'PERLACALF WEISS'!A66+1</f>
        <v>63</v>
      </c>
      <c r="B67" s="33"/>
      <c r="C67" s="34"/>
      <c r="D67" s="35"/>
      <c r="E67" s="36"/>
      <c r="F67" s="37"/>
      <c r="G67" s="38"/>
      <c r="H67" s="39"/>
      <c r="I67" s="39"/>
      <c r="J67" s="40" t="n">
        <f aca="false">'PERLACALF WEISS'!J66+'PERLACALF WEISS'!H67-'PERLACALF WEISS'!I67</f>
        <v>0</v>
      </c>
      <c r="K67" s="41" t="n">
        <f aca="false">'PERLACALF WEISS'!G67-'PERLACALF WEISS'!H67</f>
        <v>0</v>
      </c>
      <c r="L67" s="41" t="n">
        <f aca="false">'PERLACALF WEISS'!F67-'PERLACALF WEISS'!K67</f>
        <v>0</v>
      </c>
      <c r="M67" s="42" t="e">
        <f aca="false">'PERLACALF WEISS'!L67*100/'PERLACALF WEISS'!F67</f>
        <v>#VALUE!</v>
      </c>
      <c r="N67" s="32"/>
    </row>
    <row r="68" customFormat="false" ht="14.65" hidden="false" customHeight="false" outlineLevel="0" collapsed="false">
      <c r="A68" s="32" t="n">
        <f aca="false">'PERLACALF WEISS'!A67+1</f>
        <v>64</v>
      </c>
      <c r="B68" s="33"/>
      <c r="C68" s="34"/>
      <c r="D68" s="35"/>
      <c r="E68" s="36"/>
      <c r="F68" s="37"/>
      <c r="G68" s="38"/>
      <c r="H68" s="39"/>
      <c r="I68" s="39"/>
      <c r="J68" s="40" t="n">
        <f aca="false">'PERLACALF WEISS'!J67+'PERLACALF WEISS'!H68-'PERLACALF WEISS'!I68</f>
        <v>0</v>
      </c>
      <c r="K68" s="41" t="n">
        <f aca="false">'PERLACALF WEISS'!G68-'PERLACALF WEISS'!H68</f>
        <v>0</v>
      </c>
      <c r="L68" s="41" t="n">
        <f aca="false">'PERLACALF WEISS'!F68-'PERLACALF WEISS'!K68</f>
        <v>0</v>
      </c>
      <c r="M68" s="42" t="e">
        <f aca="false">'PERLACALF WEISS'!L68*100/'PERLACALF WEISS'!F68</f>
        <v>#VALUE!</v>
      </c>
      <c r="N68" s="32"/>
    </row>
    <row r="69" customFormat="false" ht="14.65" hidden="false" customHeight="false" outlineLevel="0" collapsed="false">
      <c r="A69" s="32" t="n">
        <f aca="false">'PERLACALF WEISS'!A68+1</f>
        <v>65</v>
      </c>
      <c r="B69" s="33"/>
      <c r="C69" s="34"/>
      <c r="D69" s="35"/>
      <c r="E69" s="36"/>
      <c r="F69" s="37"/>
      <c r="G69" s="38"/>
      <c r="H69" s="39"/>
      <c r="I69" s="39"/>
      <c r="J69" s="40" t="n">
        <f aca="false">'PERLACALF WEISS'!J68+'PERLACALF WEISS'!H69-'PERLACALF WEISS'!I69</f>
        <v>0</v>
      </c>
      <c r="K69" s="41" t="n">
        <f aca="false">'PERLACALF WEISS'!G69-'PERLACALF WEISS'!H69</f>
        <v>0</v>
      </c>
      <c r="L69" s="41" t="n">
        <f aca="false">'PERLACALF WEISS'!F69-'PERLACALF WEISS'!K69</f>
        <v>0</v>
      </c>
      <c r="M69" s="42" t="e">
        <f aca="false">'PERLACALF WEISS'!L69*100/'PERLACALF WEISS'!F69</f>
        <v>#VALUE!</v>
      </c>
      <c r="N69" s="32"/>
    </row>
    <row r="70" customFormat="false" ht="14.65" hidden="false" customHeight="false" outlineLevel="0" collapsed="false">
      <c r="A70" s="32" t="n">
        <f aca="false">'PERLACALF WEISS'!A69+1</f>
        <v>66</v>
      </c>
      <c r="B70" s="33"/>
      <c r="C70" s="34"/>
      <c r="D70" s="35"/>
      <c r="E70" s="36"/>
      <c r="F70" s="37"/>
      <c r="G70" s="38"/>
      <c r="H70" s="39"/>
      <c r="I70" s="39"/>
      <c r="J70" s="40" t="n">
        <f aca="false">'PERLACALF WEISS'!J69+'PERLACALF WEISS'!H70-'PERLACALF WEISS'!I70</f>
        <v>0</v>
      </c>
      <c r="K70" s="41" t="n">
        <f aca="false">'PERLACALF WEISS'!G70-'PERLACALF WEISS'!H70</f>
        <v>0</v>
      </c>
      <c r="L70" s="41" t="n">
        <f aca="false">'PERLACALF WEISS'!F70-'PERLACALF WEISS'!K70</f>
        <v>0</v>
      </c>
      <c r="M70" s="42" t="e">
        <f aca="false">'PERLACALF WEISS'!L70*100/'PERLACALF WEISS'!F70</f>
        <v>#VALUE!</v>
      </c>
      <c r="N70" s="32"/>
    </row>
    <row r="71" customFormat="false" ht="14.65" hidden="false" customHeight="false" outlineLevel="0" collapsed="false">
      <c r="A71" s="32" t="n">
        <f aca="false">'PERLACALF WEISS'!A70+1</f>
        <v>67</v>
      </c>
      <c r="B71" s="33"/>
      <c r="C71" s="34"/>
      <c r="D71" s="35"/>
      <c r="E71" s="36"/>
      <c r="F71" s="37"/>
      <c r="G71" s="38"/>
      <c r="H71" s="39"/>
      <c r="I71" s="39"/>
      <c r="J71" s="40" t="n">
        <f aca="false">'PERLACALF WEISS'!J70+'PERLACALF WEISS'!H71-'PERLACALF WEISS'!I71</f>
        <v>0</v>
      </c>
      <c r="K71" s="41" t="n">
        <f aca="false">'PERLACALF WEISS'!G71-'PERLACALF WEISS'!H71</f>
        <v>0</v>
      </c>
      <c r="L71" s="41" t="n">
        <f aca="false">'PERLACALF WEISS'!F71-'PERLACALF WEISS'!K71</f>
        <v>0</v>
      </c>
      <c r="M71" s="42" t="e">
        <f aca="false">'PERLACALF WEISS'!L71*100/'PERLACALF WEISS'!F71</f>
        <v>#VALUE!</v>
      </c>
      <c r="N71" s="32"/>
    </row>
    <row r="72" customFormat="false" ht="14.65" hidden="false" customHeight="false" outlineLevel="0" collapsed="false">
      <c r="A72" s="32" t="n">
        <f aca="false">'PERLACALF WEISS'!A71+1</f>
        <v>68</v>
      </c>
      <c r="B72" s="33"/>
      <c r="C72" s="34"/>
      <c r="D72" s="35"/>
      <c r="E72" s="36"/>
      <c r="F72" s="37"/>
      <c r="G72" s="38"/>
      <c r="H72" s="39"/>
      <c r="I72" s="39"/>
      <c r="J72" s="40" t="n">
        <f aca="false">'PERLACALF WEISS'!J71+'PERLACALF WEISS'!H72-'PERLACALF WEISS'!I72</f>
        <v>0</v>
      </c>
      <c r="K72" s="41" t="n">
        <f aca="false">'PERLACALF WEISS'!G72-'PERLACALF WEISS'!H72</f>
        <v>0</v>
      </c>
      <c r="L72" s="41" t="n">
        <f aca="false">'PERLACALF WEISS'!F72-'PERLACALF WEISS'!K72</f>
        <v>0</v>
      </c>
      <c r="M72" s="42" t="e">
        <f aca="false">'PERLACALF WEISS'!L72*100/'PERLACALF WEISS'!F72</f>
        <v>#VALUE!</v>
      </c>
      <c r="N72" s="32"/>
    </row>
    <row r="73" customFormat="false" ht="14.65" hidden="false" customHeight="false" outlineLevel="0" collapsed="false">
      <c r="A73" s="32" t="n">
        <f aca="false">'PERLACALF WEISS'!A72+1</f>
        <v>69</v>
      </c>
      <c r="B73" s="33"/>
      <c r="C73" s="34"/>
      <c r="D73" s="35"/>
      <c r="E73" s="36"/>
      <c r="F73" s="37"/>
      <c r="G73" s="38"/>
      <c r="H73" s="39"/>
      <c r="I73" s="39"/>
      <c r="J73" s="40" t="n">
        <f aca="false">'PERLACALF WEISS'!J72+'PERLACALF WEISS'!H73-'PERLACALF WEISS'!I73</f>
        <v>0</v>
      </c>
      <c r="K73" s="41" t="n">
        <f aca="false">'PERLACALF WEISS'!G73-'PERLACALF WEISS'!H73</f>
        <v>0</v>
      </c>
      <c r="L73" s="41" t="n">
        <f aca="false">'PERLACALF WEISS'!F73-'PERLACALF WEISS'!K73</f>
        <v>0</v>
      </c>
      <c r="M73" s="42" t="e">
        <f aca="false">'PERLACALF WEISS'!L73*100/'PERLACALF WEISS'!F73</f>
        <v>#VALUE!</v>
      </c>
      <c r="N73" s="32"/>
    </row>
    <row r="74" customFormat="false" ht="14.65" hidden="false" customHeight="false" outlineLevel="0" collapsed="false">
      <c r="A74" s="32" t="n">
        <f aca="false">'PERLACALF WEISS'!A73+1</f>
        <v>70</v>
      </c>
      <c r="B74" s="33"/>
      <c r="C74" s="34"/>
      <c r="D74" s="35"/>
      <c r="E74" s="36"/>
      <c r="F74" s="37"/>
      <c r="G74" s="38"/>
      <c r="H74" s="39"/>
      <c r="I74" s="39"/>
      <c r="J74" s="40" t="n">
        <f aca="false">'PERLACALF WEISS'!J73+'PERLACALF WEISS'!H74-'PERLACALF WEISS'!I74</f>
        <v>0</v>
      </c>
      <c r="K74" s="41" t="n">
        <f aca="false">'PERLACALF WEISS'!G74-'PERLACALF WEISS'!H74</f>
        <v>0</v>
      </c>
      <c r="L74" s="41" t="n">
        <f aca="false">'PERLACALF WEISS'!F74-'PERLACALF WEISS'!K74</f>
        <v>0</v>
      </c>
      <c r="M74" s="42" t="e">
        <f aca="false">'PERLACALF WEISS'!L74*100/'PERLACALF WEISS'!F74</f>
        <v>#VALUE!</v>
      </c>
      <c r="N74" s="32"/>
    </row>
    <row r="75" customFormat="false" ht="14.65" hidden="false" customHeight="false" outlineLevel="0" collapsed="false">
      <c r="A75" s="32" t="n">
        <f aca="false">'PERLACALF WEISS'!A74+1</f>
        <v>71</v>
      </c>
      <c r="B75" s="33"/>
      <c r="C75" s="34"/>
      <c r="D75" s="35"/>
      <c r="E75" s="36"/>
      <c r="F75" s="37"/>
      <c r="G75" s="38"/>
      <c r="H75" s="39"/>
      <c r="I75" s="39"/>
      <c r="J75" s="40" t="n">
        <f aca="false">'PERLACALF WEISS'!J74+'PERLACALF WEISS'!H75-'PERLACALF WEISS'!I75</f>
        <v>0</v>
      </c>
      <c r="K75" s="41" t="n">
        <f aca="false">'PERLACALF WEISS'!G75-'PERLACALF WEISS'!H75</f>
        <v>0</v>
      </c>
      <c r="L75" s="41" t="n">
        <f aca="false">'PERLACALF WEISS'!F75-'PERLACALF WEISS'!K75</f>
        <v>0</v>
      </c>
      <c r="M75" s="42" t="e">
        <f aca="false">'PERLACALF WEISS'!L75*100/'PERLACALF WEISS'!F75</f>
        <v>#VALUE!</v>
      </c>
      <c r="N75" s="32"/>
    </row>
    <row r="76" customFormat="false" ht="14.65" hidden="false" customHeight="false" outlineLevel="0" collapsed="false">
      <c r="A76" s="32" t="n">
        <f aca="false">'PERLACALF WEISS'!A75+1</f>
        <v>72</v>
      </c>
      <c r="B76" s="33"/>
      <c r="C76" s="34"/>
      <c r="D76" s="35"/>
      <c r="E76" s="36"/>
      <c r="F76" s="37"/>
      <c r="G76" s="38"/>
      <c r="H76" s="39"/>
      <c r="I76" s="39"/>
      <c r="J76" s="40" t="n">
        <f aca="false">'PERLACALF WEISS'!J75+'PERLACALF WEISS'!H76-'PERLACALF WEISS'!I76</f>
        <v>0</v>
      </c>
      <c r="K76" s="41" t="n">
        <f aca="false">'PERLACALF WEISS'!G76-'PERLACALF WEISS'!H76</f>
        <v>0</v>
      </c>
      <c r="L76" s="41" t="n">
        <f aca="false">'PERLACALF WEISS'!F76-'PERLACALF WEISS'!K76</f>
        <v>0</v>
      </c>
      <c r="M76" s="42" t="e">
        <f aca="false">'PERLACALF WEISS'!L76*100/'PERLACALF WEISS'!F76</f>
        <v>#VALUE!</v>
      </c>
      <c r="N76" s="32"/>
    </row>
    <row r="77" customFormat="false" ht="14.65" hidden="false" customHeight="false" outlineLevel="0" collapsed="false">
      <c r="A77" s="32" t="n">
        <f aca="false">'PERLACALF WEISS'!A76+1</f>
        <v>73</v>
      </c>
      <c r="B77" s="33"/>
      <c r="C77" s="34"/>
      <c r="D77" s="35"/>
      <c r="E77" s="36"/>
      <c r="F77" s="37"/>
      <c r="G77" s="38"/>
      <c r="H77" s="39"/>
      <c r="I77" s="39"/>
      <c r="J77" s="40" t="n">
        <f aca="false">'PERLACALF WEISS'!J76+'PERLACALF WEISS'!H77-'PERLACALF WEISS'!I77</f>
        <v>0</v>
      </c>
      <c r="K77" s="41" t="n">
        <f aca="false">'PERLACALF WEISS'!G77-'PERLACALF WEISS'!H77</f>
        <v>0</v>
      </c>
      <c r="L77" s="41" t="n">
        <f aca="false">'PERLACALF WEISS'!F77-'PERLACALF WEISS'!K77</f>
        <v>0</v>
      </c>
      <c r="M77" s="42" t="e">
        <f aca="false">'PERLACALF WEISS'!L77*100/'PERLACALF WEISS'!F77</f>
        <v>#VALUE!</v>
      </c>
      <c r="N77" s="32"/>
    </row>
    <row r="78" customFormat="false" ht="14.65" hidden="false" customHeight="false" outlineLevel="0" collapsed="false">
      <c r="A78" s="32" t="n">
        <f aca="false">'PERLACALF WEISS'!A77+1</f>
        <v>74</v>
      </c>
      <c r="B78" s="33"/>
      <c r="C78" s="34"/>
      <c r="D78" s="35"/>
      <c r="E78" s="36"/>
      <c r="F78" s="37"/>
      <c r="G78" s="38"/>
      <c r="H78" s="39"/>
      <c r="I78" s="39"/>
      <c r="J78" s="40" t="n">
        <f aca="false">'PERLACALF WEISS'!J77+'PERLACALF WEISS'!H78-'PERLACALF WEISS'!I78</f>
        <v>0</v>
      </c>
      <c r="K78" s="41" t="n">
        <f aca="false">'PERLACALF WEISS'!G78-'PERLACALF WEISS'!H78</f>
        <v>0</v>
      </c>
      <c r="L78" s="41" t="n">
        <f aca="false">'PERLACALF WEISS'!F78-'PERLACALF WEISS'!K78</f>
        <v>0</v>
      </c>
      <c r="M78" s="42" t="e">
        <f aca="false">'PERLACALF WEISS'!L78*100/'PERLACALF WEISS'!F78</f>
        <v>#VALUE!</v>
      </c>
      <c r="N78" s="32"/>
    </row>
    <row r="79" customFormat="false" ht="14.65" hidden="false" customHeight="false" outlineLevel="0" collapsed="false">
      <c r="A79" s="32" t="n">
        <f aca="false">'PERLACALF WEISS'!A78+1</f>
        <v>75</v>
      </c>
      <c r="B79" s="33"/>
      <c r="C79" s="34"/>
      <c r="D79" s="35"/>
      <c r="E79" s="36"/>
      <c r="F79" s="37"/>
      <c r="G79" s="38"/>
      <c r="H79" s="39"/>
      <c r="I79" s="39"/>
      <c r="J79" s="40" t="n">
        <f aca="false">'PERLACALF WEISS'!J78+'PERLACALF WEISS'!H79-'PERLACALF WEISS'!I79</f>
        <v>0</v>
      </c>
      <c r="K79" s="41" t="n">
        <f aca="false">'PERLACALF WEISS'!G79-'PERLACALF WEISS'!H79</f>
        <v>0</v>
      </c>
      <c r="L79" s="41" t="n">
        <f aca="false">'PERLACALF WEISS'!F79-'PERLACALF WEISS'!K79</f>
        <v>0</v>
      </c>
      <c r="M79" s="42" t="e">
        <f aca="false">'PERLACALF WEISS'!L79*100/'PERLACALF WEISS'!F79</f>
        <v>#VALUE!</v>
      </c>
      <c r="N79" s="32"/>
    </row>
    <row r="80" customFormat="false" ht="14.65" hidden="false" customHeight="false" outlineLevel="0" collapsed="false">
      <c r="A80" s="32" t="n">
        <f aca="false">'PERLACALF WEISS'!A79+1</f>
        <v>76</v>
      </c>
      <c r="B80" s="33"/>
      <c r="C80" s="34"/>
      <c r="D80" s="35"/>
      <c r="E80" s="36"/>
      <c r="F80" s="37"/>
      <c r="G80" s="38"/>
      <c r="H80" s="39"/>
      <c r="I80" s="39"/>
      <c r="J80" s="40" t="n">
        <f aca="false">'PERLACALF WEISS'!J79+'PERLACALF WEISS'!H80-'PERLACALF WEISS'!I80</f>
        <v>0</v>
      </c>
      <c r="K80" s="41" t="n">
        <f aca="false">'PERLACALF WEISS'!G80-'PERLACALF WEISS'!H80</f>
        <v>0</v>
      </c>
      <c r="L80" s="41" t="n">
        <f aca="false">'PERLACALF WEISS'!F80-'PERLACALF WEISS'!K80</f>
        <v>0</v>
      </c>
      <c r="M80" s="42" t="e">
        <f aca="false">'PERLACALF WEISS'!L80*100/'PERLACALF WEISS'!F80</f>
        <v>#VALUE!</v>
      </c>
      <c r="N80" s="32"/>
    </row>
    <row r="81" customFormat="false" ht="14.65" hidden="false" customHeight="false" outlineLevel="0" collapsed="false">
      <c r="A81" s="32" t="n">
        <f aca="false">'PERLACALF WEISS'!A80+1</f>
        <v>77</v>
      </c>
      <c r="B81" s="33"/>
      <c r="C81" s="34"/>
      <c r="D81" s="35"/>
      <c r="E81" s="36"/>
      <c r="F81" s="37"/>
      <c r="G81" s="38"/>
      <c r="H81" s="39"/>
      <c r="I81" s="39"/>
      <c r="J81" s="40" t="n">
        <f aca="false">'PERLACALF WEISS'!J80+'PERLACALF WEISS'!H81-'PERLACALF WEISS'!I81</f>
        <v>0</v>
      </c>
      <c r="K81" s="41" t="n">
        <f aca="false">'PERLACALF WEISS'!G81-'PERLACALF WEISS'!H81</f>
        <v>0</v>
      </c>
      <c r="L81" s="41" t="n">
        <f aca="false">'PERLACALF WEISS'!F81-'PERLACALF WEISS'!K81</f>
        <v>0</v>
      </c>
      <c r="M81" s="42" t="e">
        <f aca="false">'PERLACALF WEISS'!L81*100/'PERLACALF WEISS'!F81</f>
        <v>#VALUE!</v>
      </c>
      <c r="N81" s="32"/>
    </row>
    <row r="82" customFormat="false" ht="14.65" hidden="false" customHeight="false" outlineLevel="0" collapsed="false">
      <c r="A82" s="32" t="n">
        <f aca="false">'PERLACALF WEISS'!A81+1</f>
        <v>78</v>
      </c>
      <c r="B82" s="33"/>
      <c r="C82" s="34"/>
      <c r="D82" s="35"/>
      <c r="E82" s="36"/>
      <c r="F82" s="37"/>
      <c r="G82" s="38"/>
      <c r="H82" s="39"/>
      <c r="I82" s="39"/>
      <c r="J82" s="40" t="n">
        <f aca="false">'PERLACALF WEISS'!J81+'PERLACALF WEISS'!H82-'PERLACALF WEISS'!I82</f>
        <v>0</v>
      </c>
      <c r="K82" s="41" t="n">
        <f aca="false">'PERLACALF WEISS'!G82-'PERLACALF WEISS'!H82</f>
        <v>0</v>
      </c>
      <c r="L82" s="41" t="n">
        <f aca="false">'PERLACALF WEISS'!F82-'PERLACALF WEISS'!K82</f>
        <v>0</v>
      </c>
      <c r="M82" s="42" t="e">
        <f aca="false">'PERLACALF WEISS'!L82*100/'PERLACALF WEISS'!F82</f>
        <v>#VALUE!</v>
      </c>
      <c r="N82" s="32"/>
    </row>
    <row r="83" customFormat="false" ht="14.65" hidden="false" customHeight="false" outlineLevel="0" collapsed="false">
      <c r="A83" s="32" t="n">
        <f aca="false">'PERLACALF WEISS'!A82+1</f>
        <v>79</v>
      </c>
      <c r="B83" s="33"/>
      <c r="C83" s="34"/>
      <c r="D83" s="35"/>
      <c r="E83" s="36"/>
      <c r="F83" s="37"/>
      <c r="G83" s="38"/>
      <c r="H83" s="39"/>
      <c r="I83" s="39"/>
      <c r="J83" s="40" t="n">
        <f aca="false">'PERLACALF WEISS'!J82+'PERLACALF WEISS'!H83-'PERLACALF WEISS'!I83</f>
        <v>0</v>
      </c>
      <c r="K83" s="41" t="n">
        <f aca="false">'PERLACALF WEISS'!G83-'PERLACALF WEISS'!H83</f>
        <v>0</v>
      </c>
      <c r="L83" s="41" t="n">
        <f aca="false">'PERLACALF WEISS'!F83-'PERLACALF WEISS'!K83</f>
        <v>0</v>
      </c>
      <c r="M83" s="42" t="e">
        <f aca="false">'PERLACALF WEISS'!L83*100/'PERLACALF WEISS'!F83</f>
        <v>#VALUE!</v>
      </c>
      <c r="N83" s="32"/>
    </row>
    <row r="84" customFormat="false" ht="14.65" hidden="false" customHeight="false" outlineLevel="0" collapsed="false">
      <c r="A84" s="32" t="n">
        <f aca="false">'PERLACALF WEISS'!A83+1</f>
        <v>80</v>
      </c>
      <c r="B84" s="33"/>
      <c r="C84" s="34"/>
      <c r="D84" s="35"/>
      <c r="E84" s="36"/>
      <c r="F84" s="37"/>
      <c r="G84" s="38"/>
      <c r="H84" s="39"/>
      <c r="I84" s="39"/>
      <c r="J84" s="40" t="n">
        <f aca="false">'PERLACALF WEISS'!J83+'PERLACALF WEISS'!H84-'PERLACALF WEISS'!I84</f>
        <v>0</v>
      </c>
      <c r="K84" s="41" t="n">
        <f aca="false">'PERLACALF WEISS'!G84-'PERLACALF WEISS'!H84</f>
        <v>0</v>
      </c>
      <c r="L84" s="41" t="n">
        <f aca="false">'PERLACALF WEISS'!F84-'PERLACALF WEISS'!K84</f>
        <v>0</v>
      </c>
      <c r="M84" s="42" t="e">
        <f aca="false">'PERLACALF WEISS'!L84*100/'PERLACALF WEISS'!F84</f>
        <v>#VALUE!</v>
      </c>
      <c r="N84" s="32"/>
    </row>
    <row r="85" customFormat="false" ht="14.65" hidden="false" customHeight="false" outlineLevel="0" collapsed="false">
      <c r="A85" s="32" t="n">
        <f aca="false">'PERLACALF WEISS'!A84+1</f>
        <v>81</v>
      </c>
      <c r="B85" s="33"/>
      <c r="C85" s="34"/>
      <c r="D85" s="35"/>
      <c r="E85" s="36"/>
      <c r="F85" s="37"/>
      <c r="G85" s="38"/>
      <c r="H85" s="39"/>
      <c r="I85" s="39"/>
      <c r="J85" s="40" t="n">
        <f aca="false">'PERLACALF WEISS'!J84+'PERLACALF WEISS'!H85-'PERLACALF WEISS'!I85</f>
        <v>0</v>
      </c>
      <c r="K85" s="41" t="n">
        <f aca="false">'PERLACALF WEISS'!G85-'PERLACALF WEISS'!H85</f>
        <v>0</v>
      </c>
      <c r="L85" s="41" t="n">
        <f aca="false">'PERLACALF WEISS'!F85-'PERLACALF WEISS'!K85</f>
        <v>0</v>
      </c>
      <c r="M85" s="42" t="e">
        <f aca="false">'PERLACALF WEISS'!L85*100/'PERLACALF WEISS'!F85</f>
        <v>#VALUE!</v>
      </c>
      <c r="N85" s="32"/>
    </row>
    <row r="86" customFormat="false" ht="14.65" hidden="false" customHeight="false" outlineLevel="0" collapsed="false">
      <c r="A86" s="32" t="n">
        <f aca="false">'PERLACALF WEISS'!A85+1</f>
        <v>82</v>
      </c>
      <c r="B86" s="33"/>
      <c r="C86" s="34"/>
      <c r="D86" s="35"/>
      <c r="E86" s="36"/>
      <c r="F86" s="37"/>
      <c r="G86" s="38"/>
      <c r="H86" s="39"/>
      <c r="I86" s="39"/>
      <c r="J86" s="40" t="n">
        <f aca="false">'PERLACALF WEISS'!J85+'PERLACALF WEISS'!H86-'PERLACALF WEISS'!I86</f>
        <v>0</v>
      </c>
      <c r="K86" s="41" t="n">
        <f aca="false">'PERLACALF WEISS'!G86-'PERLACALF WEISS'!H86</f>
        <v>0</v>
      </c>
      <c r="L86" s="41" t="n">
        <f aca="false">'PERLACALF WEISS'!F86-'PERLACALF WEISS'!K86</f>
        <v>0</v>
      </c>
      <c r="M86" s="42" t="e">
        <f aca="false">'PERLACALF WEISS'!L86*100/'PERLACALF WEISS'!F86</f>
        <v>#VALUE!</v>
      </c>
      <c r="N86" s="32"/>
    </row>
    <row r="87" customFormat="false" ht="14.65" hidden="false" customHeight="false" outlineLevel="0" collapsed="false">
      <c r="A87" s="32" t="n">
        <f aca="false">'PERLACALF WEISS'!A86+1</f>
        <v>83</v>
      </c>
      <c r="B87" s="33"/>
      <c r="C87" s="34"/>
      <c r="D87" s="35"/>
      <c r="E87" s="36"/>
      <c r="F87" s="37"/>
      <c r="G87" s="38"/>
      <c r="H87" s="39"/>
      <c r="I87" s="39"/>
      <c r="J87" s="40" t="n">
        <f aca="false">'PERLACALF WEISS'!J86+'PERLACALF WEISS'!H87-'PERLACALF WEISS'!I87</f>
        <v>0</v>
      </c>
      <c r="K87" s="41" t="n">
        <f aca="false">'PERLACALF WEISS'!G87-'PERLACALF WEISS'!H87</f>
        <v>0</v>
      </c>
      <c r="L87" s="41" t="n">
        <f aca="false">'PERLACALF WEISS'!F87-'PERLACALF WEISS'!K87</f>
        <v>0</v>
      </c>
      <c r="M87" s="42" t="e">
        <f aca="false">'PERLACALF WEISS'!L87*100/'PERLACALF WEISS'!F87</f>
        <v>#VALUE!</v>
      </c>
      <c r="N87" s="32"/>
    </row>
    <row r="88" customFormat="false" ht="14.65" hidden="false" customHeight="false" outlineLevel="0" collapsed="false">
      <c r="A88" s="32" t="n">
        <f aca="false">'PERLACALF WEISS'!A87+1</f>
        <v>84</v>
      </c>
      <c r="B88" s="33"/>
      <c r="C88" s="34"/>
      <c r="D88" s="35"/>
      <c r="E88" s="36"/>
      <c r="F88" s="37"/>
      <c r="G88" s="38"/>
      <c r="H88" s="39"/>
      <c r="I88" s="39"/>
      <c r="J88" s="40" t="n">
        <f aca="false">'PERLACALF WEISS'!J87+'PERLACALF WEISS'!H88-'PERLACALF WEISS'!I88</f>
        <v>0</v>
      </c>
      <c r="K88" s="41" t="n">
        <f aca="false">'PERLACALF WEISS'!G88-'PERLACALF WEISS'!H88</f>
        <v>0</v>
      </c>
      <c r="L88" s="41" t="n">
        <f aca="false">'PERLACALF WEISS'!F88-'PERLACALF WEISS'!K88</f>
        <v>0</v>
      </c>
      <c r="M88" s="42" t="e">
        <f aca="false">'PERLACALF WEISS'!L88*100/'PERLACALF WEISS'!F88</f>
        <v>#VALUE!</v>
      </c>
      <c r="N88" s="32"/>
    </row>
    <row r="89" customFormat="false" ht="14.65" hidden="false" customHeight="false" outlineLevel="0" collapsed="false">
      <c r="A89" s="32" t="n">
        <f aca="false">'PERLACALF WEISS'!A88+1</f>
        <v>85</v>
      </c>
      <c r="B89" s="33"/>
      <c r="C89" s="34"/>
      <c r="D89" s="35"/>
      <c r="E89" s="36"/>
      <c r="F89" s="37"/>
      <c r="G89" s="38"/>
      <c r="H89" s="39"/>
      <c r="I89" s="39"/>
      <c r="J89" s="40" t="n">
        <f aca="false">'PERLACALF WEISS'!J88+'PERLACALF WEISS'!H89-'PERLACALF WEISS'!I89</f>
        <v>0</v>
      </c>
      <c r="K89" s="41" t="n">
        <f aca="false">'PERLACALF WEISS'!G89-'PERLACALF WEISS'!H89</f>
        <v>0</v>
      </c>
      <c r="L89" s="41" t="n">
        <f aca="false">'PERLACALF WEISS'!F89-'PERLACALF WEISS'!K89</f>
        <v>0</v>
      </c>
      <c r="M89" s="42" t="e">
        <f aca="false">'PERLACALF WEISS'!L89*100/'PERLACALF WEISS'!F89</f>
        <v>#VALUE!</v>
      </c>
      <c r="N89" s="32"/>
    </row>
    <row r="90" customFormat="false" ht="14.65" hidden="false" customHeight="false" outlineLevel="0" collapsed="false">
      <c r="A90" s="32" t="n">
        <f aca="false">'PERLACALF WEISS'!A89+1</f>
        <v>86</v>
      </c>
      <c r="B90" s="33"/>
      <c r="C90" s="34"/>
      <c r="D90" s="35"/>
      <c r="E90" s="36"/>
      <c r="F90" s="37"/>
      <c r="G90" s="38"/>
      <c r="H90" s="39"/>
      <c r="I90" s="39"/>
      <c r="J90" s="40" t="n">
        <f aca="false">'PERLACALF WEISS'!J89+'PERLACALF WEISS'!H90-'PERLACALF WEISS'!I90</f>
        <v>0</v>
      </c>
      <c r="K90" s="41" t="n">
        <f aca="false">'PERLACALF WEISS'!G90-'PERLACALF WEISS'!H90</f>
        <v>0</v>
      </c>
      <c r="L90" s="41" t="n">
        <f aca="false">'PERLACALF WEISS'!F90-'PERLACALF WEISS'!K90</f>
        <v>0</v>
      </c>
      <c r="M90" s="42" t="e">
        <f aca="false">'PERLACALF WEISS'!L90*100/'PERLACALF WEISS'!F90</f>
        <v>#VALUE!</v>
      </c>
      <c r="N90" s="32"/>
    </row>
    <row r="91" customFormat="false" ht="14.65" hidden="false" customHeight="false" outlineLevel="0" collapsed="false">
      <c r="A91" s="32" t="n">
        <f aca="false">'PERLACALF WEISS'!A90+1</f>
        <v>87</v>
      </c>
      <c r="B91" s="33"/>
      <c r="C91" s="34"/>
      <c r="D91" s="35"/>
      <c r="E91" s="36"/>
      <c r="F91" s="37"/>
      <c r="G91" s="38"/>
      <c r="H91" s="39"/>
      <c r="I91" s="39"/>
      <c r="J91" s="40" t="n">
        <f aca="false">'PERLACALF WEISS'!J90+'PERLACALF WEISS'!H91-'PERLACALF WEISS'!I91</f>
        <v>0</v>
      </c>
      <c r="K91" s="41" t="n">
        <f aca="false">'PERLACALF WEISS'!G91-'PERLACALF WEISS'!H91</f>
        <v>0</v>
      </c>
      <c r="L91" s="41" t="n">
        <f aca="false">'PERLACALF WEISS'!F91-'PERLACALF WEISS'!K91</f>
        <v>0</v>
      </c>
      <c r="M91" s="42" t="e">
        <f aca="false">'PERLACALF WEISS'!L91*100/'PERLACALF WEISS'!F91</f>
        <v>#VALUE!</v>
      </c>
      <c r="N91" s="32"/>
    </row>
    <row r="92" customFormat="false" ht="14.65" hidden="false" customHeight="false" outlineLevel="0" collapsed="false">
      <c r="A92" s="32" t="n">
        <f aca="false">'PERLACALF WEISS'!A91+1</f>
        <v>88</v>
      </c>
      <c r="B92" s="33"/>
      <c r="C92" s="34"/>
      <c r="D92" s="35"/>
      <c r="E92" s="36"/>
      <c r="F92" s="37"/>
      <c r="G92" s="38"/>
      <c r="H92" s="39"/>
      <c r="I92" s="39"/>
      <c r="J92" s="40" t="n">
        <f aca="false">'PERLACALF WEISS'!J91+'PERLACALF WEISS'!H92-'PERLACALF WEISS'!I92</f>
        <v>0</v>
      </c>
      <c r="K92" s="41" t="n">
        <f aca="false">'PERLACALF WEISS'!G92-'PERLACALF WEISS'!H92</f>
        <v>0</v>
      </c>
      <c r="L92" s="41" t="n">
        <f aca="false">'PERLACALF WEISS'!F92-'PERLACALF WEISS'!K92</f>
        <v>0</v>
      </c>
      <c r="M92" s="42" t="e">
        <f aca="false">'PERLACALF WEISS'!L92*100/'PERLACALF WEISS'!F92</f>
        <v>#VALUE!</v>
      </c>
      <c r="N92" s="32"/>
    </row>
    <row r="93" customFormat="false" ht="14.65" hidden="false" customHeight="false" outlineLevel="0" collapsed="false">
      <c r="A93" s="32" t="n">
        <f aca="false">'PERLACALF WEISS'!A92+1</f>
        <v>89</v>
      </c>
      <c r="B93" s="33"/>
      <c r="C93" s="34"/>
      <c r="D93" s="35"/>
      <c r="E93" s="36"/>
      <c r="F93" s="37"/>
      <c r="G93" s="38"/>
      <c r="H93" s="39"/>
      <c r="I93" s="39"/>
      <c r="J93" s="40" t="n">
        <f aca="false">'PERLACALF WEISS'!J92+'PERLACALF WEISS'!H93-'PERLACALF WEISS'!I93</f>
        <v>0</v>
      </c>
      <c r="K93" s="41" t="n">
        <f aca="false">'PERLACALF WEISS'!G93-'PERLACALF WEISS'!H93</f>
        <v>0</v>
      </c>
      <c r="L93" s="41" t="n">
        <f aca="false">'PERLACALF WEISS'!F93-'PERLACALF WEISS'!K93</f>
        <v>0</v>
      </c>
      <c r="M93" s="42" t="e">
        <f aca="false">'PERLACALF WEISS'!L93*100/'PERLACALF WEISS'!F93</f>
        <v>#VALUE!</v>
      </c>
      <c r="N93" s="32"/>
    </row>
    <row r="94" customFormat="false" ht="14.65" hidden="false" customHeight="false" outlineLevel="0" collapsed="false">
      <c r="A94" s="32" t="n">
        <f aca="false">'PERLACALF WEISS'!A93+1</f>
        <v>90</v>
      </c>
      <c r="B94" s="33"/>
      <c r="C94" s="34"/>
      <c r="D94" s="35"/>
      <c r="E94" s="36"/>
      <c r="F94" s="37"/>
      <c r="G94" s="38"/>
      <c r="H94" s="39"/>
      <c r="I94" s="39"/>
      <c r="J94" s="40" t="n">
        <f aca="false">'PERLACALF WEISS'!J93+'PERLACALF WEISS'!H94-'PERLACALF WEISS'!I94</f>
        <v>0</v>
      </c>
      <c r="K94" s="41" t="n">
        <f aca="false">'PERLACALF WEISS'!G94-'PERLACALF WEISS'!H94</f>
        <v>0</v>
      </c>
      <c r="L94" s="41" t="n">
        <f aca="false">'PERLACALF WEISS'!F94-'PERLACALF WEISS'!K94</f>
        <v>0</v>
      </c>
      <c r="M94" s="42" t="e">
        <f aca="false">'PERLACALF WEISS'!L94*100/'PERLACALF WEISS'!F94</f>
        <v>#VALUE!</v>
      </c>
      <c r="N94" s="32"/>
    </row>
    <row r="95" customFormat="false" ht="14.65" hidden="false" customHeight="false" outlineLevel="0" collapsed="false">
      <c r="A95" s="32" t="n">
        <f aca="false">'PERLACALF WEISS'!A94+1</f>
        <v>91</v>
      </c>
      <c r="B95" s="33"/>
      <c r="C95" s="34"/>
      <c r="D95" s="35"/>
      <c r="E95" s="36"/>
      <c r="F95" s="37"/>
      <c r="G95" s="38"/>
      <c r="H95" s="39"/>
      <c r="I95" s="39"/>
      <c r="J95" s="40" t="n">
        <f aca="false">'PERLACALF WEISS'!J94+'PERLACALF WEISS'!H95-'PERLACALF WEISS'!I95</f>
        <v>0</v>
      </c>
      <c r="K95" s="41" t="n">
        <f aca="false">'PERLACALF WEISS'!G95-'PERLACALF WEISS'!H95</f>
        <v>0</v>
      </c>
      <c r="L95" s="41" t="n">
        <f aca="false">'PERLACALF WEISS'!F95-'PERLACALF WEISS'!K95</f>
        <v>0</v>
      </c>
      <c r="M95" s="42" t="e">
        <f aca="false">'PERLACALF WEISS'!L95*100/'PERLACALF WEISS'!F95</f>
        <v>#VALUE!</v>
      </c>
      <c r="N95" s="32"/>
    </row>
    <row r="96" customFormat="false" ht="14.65" hidden="false" customHeight="false" outlineLevel="0" collapsed="false">
      <c r="A96" s="32" t="n">
        <f aca="false">'PERLACALF WEISS'!A95+1</f>
        <v>92</v>
      </c>
      <c r="B96" s="33"/>
      <c r="C96" s="34"/>
      <c r="D96" s="35"/>
      <c r="E96" s="36"/>
      <c r="F96" s="37"/>
      <c r="G96" s="38"/>
      <c r="H96" s="39"/>
      <c r="I96" s="39"/>
      <c r="J96" s="40" t="n">
        <f aca="false">'PERLACALF WEISS'!J95+'PERLACALF WEISS'!H96-'PERLACALF WEISS'!I96</f>
        <v>0</v>
      </c>
      <c r="K96" s="41" t="n">
        <f aca="false">'PERLACALF WEISS'!G96-'PERLACALF WEISS'!H96</f>
        <v>0</v>
      </c>
      <c r="L96" s="41" t="n">
        <f aca="false">'PERLACALF WEISS'!F96-'PERLACALF WEISS'!K96</f>
        <v>0</v>
      </c>
      <c r="M96" s="42" t="e">
        <f aca="false">'PERLACALF WEISS'!L96*100/'PERLACALF WEISS'!F96</f>
        <v>#VALUE!</v>
      </c>
      <c r="N96" s="32"/>
    </row>
    <row r="97" customFormat="false" ht="14.65" hidden="false" customHeight="false" outlineLevel="0" collapsed="false">
      <c r="A97" s="32" t="n">
        <f aca="false">'PERLACALF WEISS'!A96+1</f>
        <v>93</v>
      </c>
      <c r="B97" s="33"/>
      <c r="C97" s="34"/>
      <c r="D97" s="35"/>
      <c r="E97" s="36"/>
      <c r="F97" s="37"/>
      <c r="G97" s="38"/>
      <c r="H97" s="39"/>
      <c r="I97" s="39"/>
      <c r="J97" s="40" t="n">
        <f aca="false">'PERLACALF WEISS'!J96+'PERLACALF WEISS'!H97-'PERLACALF WEISS'!I97</f>
        <v>0</v>
      </c>
      <c r="K97" s="41" t="n">
        <f aca="false">'PERLACALF WEISS'!G97-'PERLACALF WEISS'!H97</f>
        <v>0</v>
      </c>
      <c r="L97" s="41" t="n">
        <f aca="false">'PERLACALF WEISS'!F97-'PERLACALF WEISS'!K97</f>
        <v>0</v>
      </c>
      <c r="M97" s="42" t="e">
        <f aca="false">'PERLACALF WEISS'!L97*100/'PERLACALF WEISS'!F97</f>
        <v>#VALUE!</v>
      </c>
      <c r="N97" s="32"/>
    </row>
    <row r="98" customFormat="false" ht="14.65" hidden="false" customHeight="false" outlineLevel="0" collapsed="false">
      <c r="A98" s="32" t="n">
        <f aca="false">'PERLACALF WEISS'!A97+1</f>
        <v>94</v>
      </c>
      <c r="B98" s="33"/>
      <c r="C98" s="34"/>
      <c r="D98" s="35"/>
      <c r="E98" s="36"/>
      <c r="F98" s="37"/>
      <c r="G98" s="38"/>
      <c r="H98" s="39"/>
      <c r="I98" s="39"/>
      <c r="J98" s="40" t="n">
        <f aca="false">'PERLACALF WEISS'!J97+'PERLACALF WEISS'!H98-'PERLACALF WEISS'!I98</f>
        <v>0</v>
      </c>
      <c r="K98" s="41" t="n">
        <f aca="false">'PERLACALF WEISS'!G98-'PERLACALF WEISS'!H98</f>
        <v>0</v>
      </c>
      <c r="L98" s="41" t="n">
        <f aca="false">'PERLACALF WEISS'!F98-'PERLACALF WEISS'!K98</f>
        <v>0</v>
      </c>
      <c r="M98" s="42" t="e">
        <f aca="false">'PERLACALF WEISS'!L98*100/'PERLACALF WEISS'!F98</f>
        <v>#VALUE!</v>
      </c>
      <c r="N98" s="32"/>
    </row>
    <row r="99" customFormat="false" ht="14.65" hidden="false" customHeight="false" outlineLevel="0" collapsed="false">
      <c r="A99" s="32" t="n">
        <f aca="false">'PERLACALF WEISS'!A98+1</f>
        <v>95</v>
      </c>
      <c r="B99" s="33"/>
      <c r="C99" s="34"/>
      <c r="D99" s="35"/>
      <c r="E99" s="36"/>
      <c r="F99" s="37"/>
      <c r="G99" s="38"/>
      <c r="H99" s="39"/>
      <c r="I99" s="39"/>
      <c r="J99" s="40" t="n">
        <f aca="false">'PERLACALF WEISS'!J98+'PERLACALF WEISS'!H99-'PERLACALF WEISS'!I99</f>
        <v>0</v>
      </c>
      <c r="K99" s="41" t="n">
        <f aca="false">'PERLACALF WEISS'!G99-'PERLACALF WEISS'!H99</f>
        <v>0</v>
      </c>
      <c r="L99" s="41" t="n">
        <f aca="false">'PERLACALF WEISS'!F99-'PERLACALF WEISS'!K99</f>
        <v>0</v>
      </c>
      <c r="M99" s="42" t="e">
        <f aca="false">'PERLACALF WEISS'!L99*100/'PERLACALF WEISS'!F99</f>
        <v>#VALUE!</v>
      </c>
      <c r="N99" s="32"/>
    </row>
    <row r="100" customFormat="false" ht="14.65" hidden="false" customHeight="false" outlineLevel="0" collapsed="false">
      <c r="A100" s="32" t="n">
        <f aca="false">'PERLACALF WEISS'!A99+1</f>
        <v>96</v>
      </c>
      <c r="B100" s="33"/>
      <c r="C100" s="34"/>
      <c r="D100" s="35"/>
      <c r="E100" s="36"/>
      <c r="F100" s="37"/>
      <c r="G100" s="38"/>
      <c r="H100" s="39"/>
      <c r="I100" s="39"/>
      <c r="J100" s="40" t="n">
        <f aca="false">'PERLACALF WEISS'!J99+'PERLACALF WEISS'!H100-'PERLACALF WEISS'!I100</f>
        <v>0</v>
      </c>
      <c r="K100" s="41" t="n">
        <f aca="false">'PERLACALF WEISS'!G100-'PERLACALF WEISS'!H100</f>
        <v>0</v>
      </c>
      <c r="L100" s="41" t="n">
        <f aca="false">'PERLACALF WEISS'!F100-'PERLACALF WEISS'!K100</f>
        <v>0</v>
      </c>
      <c r="M100" s="42" t="e">
        <f aca="false">'PERLACALF WEISS'!L100*100/'PERLACALF WEISS'!F100</f>
        <v>#VALUE!</v>
      </c>
      <c r="N100" s="32"/>
    </row>
    <row r="101" customFormat="false" ht="14.65" hidden="false" customHeight="false" outlineLevel="0" collapsed="false">
      <c r="A101" s="32" t="n">
        <f aca="false">'PERLACALF WEISS'!A100+1</f>
        <v>97</v>
      </c>
      <c r="B101" s="33"/>
      <c r="C101" s="34"/>
      <c r="D101" s="35"/>
      <c r="E101" s="36"/>
      <c r="F101" s="37"/>
      <c r="G101" s="38"/>
      <c r="H101" s="39"/>
      <c r="I101" s="39"/>
      <c r="J101" s="40" t="n">
        <f aca="false">'PERLACALF WEISS'!J100+'PERLACALF WEISS'!H101-'PERLACALF WEISS'!I101</f>
        <v>0</v>
      </c>
      <c r="K101" s="41" t="n">
        <f aca="false">'PERLACALF WEISS'!G101-'PERLACALF WEISS'!H101</f>
        <v>0</v>
      </c>
      <c r="L101" s="41" t="n">
        <f aca="false">'PERLACALF WEISS'!F101-'PERLACALF WEISS'!K101</f>
        <v>0</v>
      </c>
      <c r="M101" s="42" t="e">
        <f aca="false">'PERLACALF WEISS'!L101*100/'PERLACALF WEISS'!F101</f>
        <v>#VALUE!</v>
      </c>
      <c r="N101" s="32"/>
    </row>
    <row r="102" customFormat="false" ht="14.65" hidden="false" customHeight="false" outlineLevel="0" collapsed="false">
      <c r="A102" s="32" t="n">
        <f aca="false">'PERLACALF WEISS'!A101+1</f>
        <v>98</v>
      </c>
      <c r="B102" s="33"/>
      <c r="C102" s="34"/>
      <c r="D102" s="35"/>
      <c r="E102" s="36"/>
      <c r="F102" s="37"/>
      <c r="G102" s="38"/>
      <c r="H102" s="39"/>
      <c r="I102" s="39"/>
      <c r="J102" s="40" t="n">
        <f aca="false">'PERLACALF WEISS'!J101+'PERLACALF WEISS'!H102-'PERLACALF WEISS'!I102</f>
        <v>0</v>
      </c>
      <c r="K102" s="41" t="n">
        <f aca="false">'PERLACALF WEISS'!G102-'PERLACALF WEISS'!H102</f>
        <v>0</v>
      </c>
      <c r="L102" s="41" t="n">
        <f aca="false">'PERLACALF WEISS'!F102-'PERLACALF WEISS'!K102</f>
        <v>0</v>
      </c>
      <c r="M102" s="42" t="e">
        <f aca="false">'PERLACALF WEISS'!L102*100/'PERLACALF WEISS'!F102</f>
        <v>#VALUE!</v>
      </c>
      <c r="N102" s="32"/>
    </row>
    <row r="103" customFormat="false" ht="14.65" hidden="false" customHeight="false" outlineLevel="0" collapsed="false">
      <c r="A103" s="32" t="n">
        <f aca="false">'PERLACALF WEISS'!A102+1</f>
        <v>99</v>
      </c>
      <c r="B103" s="33"/>
      <c r="C103" s="34"/>
      <c r="D103" s="35"/>
      <c r="E103" s="36"/>
      <c r="F103" s="37"/>
      <c r="G103" s="38"/>
      <c r="H103" s="39"/>
      <c r="I103" s="39"/>
      <c r="J103" s="40" t="n">
        <f aca="false">'PERLACALF WEISS'!J102+'PERLACALF WEISS'!H103-'PERLACALF WEISS'!I103</f>
        <v>0</v>
      </c>
      <c r="K103" s="41" t="n">
        <f aca="false">'PERLACALF WEISS'!G103-'PERLACALF WEISS'!H103</f>
        <v>0</v>
      </c>
      <c r="L103" s="41" t="n">
        <f aca="false">'PERLACALF WEISS'!F103-'PERLACALF WEISS'!K103</f>
        <v>0</v>
      </c>
      <c r="M103" s="42" t="e">
        <f aca="false">'PERLACALF WEISS'!L103*100/'PERLACALF WEISS'!F103</f>
        <v>#VALUE!</v>
      </c>
      <c r="N103" s="32"/>
    </row>
    <row r="104" customFormat="false" ht="14.65" hidden="false" customHeight="false" outlineLevel="0" collapsed="false">
      <c r="A104" s="32" t="n">
        <f aca="false">'PERLACALF WEISS'!A103+1</f>
        <v>100</v>
      </c>
      <c r="B104" s="33"/>
      <c r="C104" s="34"/>
      <c r="D104" s="35"/>
      <c r="E104" s="36"/>
      <c r="F104" s="37"/>
      <c r="G104" s="38"/>
      <c r="H104" s="39"/>
      <c r="I104" s="39"/>
      <c r="J104" s="40" t="n">
        <f aca="false">'PERLACALF WEISS'!J103+'PERLACALF WEISS'!H104-'PERLACALF WEISS'!I104</f>
        <v>0</v>
      </c>
      <c r="K104" s="41" t="n">
        <f aca="false">'PERLACALF WEISS'!G104-'PERLACALF WEISS'!H104</f>
        <v>0</v>
      </c>
      <c r="L104" s="41" t="n">
        <f aca="false">'PERLACALF WEISS'!F104-'PERLACALF WEISS'!K104</f>
        <v>0</v>
      </c>
      <c r="M104" s="42" t="e">
        <f aca="false">'PERLACALF WEISS'!L104*100/'PERLACALF WEISS'!F104</f>
        <v>#VALUE!</v>
      </c>
      <c r="N104" s="32"/>
    </row>
    <row r="105" customFormat="false" ht="14.65" hidden="false" customHeight="false" outlineLevel="0" collapsed="false">
      <c r="A105" s="32" t="n">
        <f aca="false">'PERLACALF WEISS'!A104+1</f>
        <v>101</v>
      </c>
      <c r="B105" s="33"/>
      <c r="C105" s="34"/>
      <c r="D105" s="35"/>
      <c r="E105" s="36"/>
      <c r="F105" s="37"/>
      <c r="G105" s="38"/>
      <c r="H105" s="39"/>
      <c r="I105" s="39"/>
      <c r="J105" s="40" t="n">
        <f aca="false">'PERLACALF WEISS'!J104+'PERLACALF WEISS'!H105-'PERLACALF WEISS'!I105</f>
        <v>0</v>
      </c>
      <c r="K105" s="41" t="n">
        <f aca="false">'PERLACALF WEISS'!G105-'PERLACALF WEISS'!H105</f>
        <v>0</v>
      </c>
      <c r="L105" s="41" t="n">
        <f aca="false">'PERLACALF WEISS'!F105-'PERLACALF WEISS'!K105</f>
        <v>0</v>
      </c>
      <c r="M105" s="42" t="e">
        <f aca="false">'PERLACALF WEISS'!L105*100/'PERLACALF WEISS'!F105</f>
        <v>#VALUE!</v>
      </c>
      <c r="N105" s="32"/>
    </row>
    <row r="106" customFormat="false" ht="14.65" hidden="false" customHeight="false" outlineLevel="0" collapsed="false">
      <c r="A106" s="32" t="n">
        <f aca="false">'PERLACALF WEISS'!A105+1</f>
        <v>102</v>
      </c>
      <c r="B106" s="33"/>
      <c r="C106" s="34"/>
      <c r="D106" s="35"/>
      <c r="E106" s="36"/>
      <c r="F106" s="37"/>
      <c r="G106" s="38"/>
      <c r="H106" s="39"/>
      <c r="I106" s="39"/>
      <c r="J106" s="40" t="n">
        <f aca="false">'PERLACALF WEISS'!J105+'PERLACALF WEISS'!H106-'PERLACALF WEISS'!I106</f>
        <v>0</v>
      </c>
      <c r="K106" s="41" t="n">
        <f aca="false">'PERLACALF WEISS'!G106-'PERLACALF WEISS'!H106</f>
        <v>0</v>
      </c>
      <c r="L106" s="41" t="n">
        <f aca="false">'PERLACALF WEISS'!F106-'PERLACALF WEISS'!K106</f>
        <v>0</v>
      </c>
      <c r="M106" s="42" t="e">
        <f aca="false">'PERLACALF WEISS'!L106*100/'PERLACALF WEISS'!F106</f>
        <v>#VALUE!</v>
      </c>
      <c r="N106" s="32"/>
    </row>
    <row r="107" customFormat="false" ht="14.65" hidden="false" customHeight="false" outlineLevel="0" collapsed="false">
      <c r="A107" s="32" t="n">
        <f aca="false">'PERLACALF WEISS'!A106+1</f>
        <v>103</v>
      </c>
      <c r="B107" s="33"/>
      <c r="C107" s="34"/>
      <c r="D107" s="35"/>
      <c r="E107" s="36"/>
      <c r="F107" s="37"/>
      <c r="G107" s="38"/>
      <c r="H107" s="39"/>
      <c r="I107" s="39"/>
      <c r="J107" s="40" t="n">
        <f aca="false">'PERLACALF WEISS'!J106+'PERLACALF WEISS'!H107-'PERLACALF WEISS'!I107</f>
        <v>0</v>
      </c>
      <c r="K107" s="41" t="n">
        <f aca="false">'PERLACALF WEISS'!G107-'PERLACALF WEISS'!H107</f>
        <v>0</v>
      </c>
      <c r="L107" s="41" t="n">
        <f aca="false">'PERLACALF WEISS'!F107-'PERLACALF WEISS'!K107</f>
        <v>0</v>
      </c>
      <c r="M107" s="42" t="e">
        <f aca="false">'PERLACALF WEISS'!L107*100/'PERLACALF WEISS'!F107</f>
        <v>#VALUE!</v>
      </c>
      <c r="N107" s="32"/>
    </row>
    <row r="108" customFormat="false" ht="14.65" hidden="false" customHeight="false" outlineLevel="0" collapsed="false">
      <c r="A108" s="32" t="n">
        <f aca="false">'PERLACALF WEISS'!A107+1</f>
        <v>104</v>
      </c>
      <c r="B108" s="33"/>
      <c r="C108" s="34"/>
      <c r="D108" s="35"/>
      <c r="E108" s="36"/>
      <c r="F108" s="37"/>
      <c r="G108" s="38"/>
      <c r="H108" s="39"/>
      <c r="I108" s="39"/>
      <c r="J108" s="40" t="n">
        <f aca="false">'PERLACALF WEISS'!J107+'PERLACALF WEISS'!H108-'PERLACALF WEISS'!I108</f>
        <v>0</v>
      </c>
      <c r="K108" s="41" t="n">
        <f aca="false">'PERLACALF WEISS'!G108-'PERLACALF WEISS'!H108</f>
        <v>0</v>
      </c>
      <c r="L108" s="41" t="n">
        <f aca="false">'PERLACALF WEISS'!F108-'PERLACALF WEISS'!K108</f>
        <v>0</v>
      </c>
      <c r="M108" s="42" t="e">
        <f aca="false">'PERLACALF WEISS'!L108*100/'PERLACALF WEISS'!F108</f>
        <v>#VALUE!</v>
      </c>
      <c r="N108" s="32"/>
    </row>
    <row r="109" customFormat="false" ht="14.65" hidden="false" customHeight="false" outlineLevel="0" collapsed="false">
      <c r="A109" s="32" t="n">
        <f aca="false">'PERLACALF WEISS'!A108+1</f>
        <v>105</v>
      </c>
      <c r="B109" s="33"/>
      <c r="C109" s="34"/>
      <c r="D109" s="35"/>
      <c r="E109" s="36"/>
      <c r="F109" s="37"/>
      <c r="G109" s="38"/>
      <c r="H109" s="39"/>
      <c r="I109" s="39"/>
      <c r="J109" s="40" t="n">
        <f aca="false">'PERLACALF WEISS'!J108+'PERLACALF WEISS'!H109-'PERLACALF WEISS'!I109</f>
        <v>0</v>
      </c>
      <c r="K109" s="41" t="n">
        <f aca="false">'PERLACALF WEISS'!G109-'PERLACALF WEISS'!H109</f>
        <v>0</v>
      </c>
      <c r="L109" s="41" t="n">
        <f aca="false">'PERLACALF WEISS'!F109-'PERLACALF WEISS'!K109</f>
        <v>0</v>
      </c>
      <c r="M109" s="42" t="e">
        <f aca="false">'PERLACALF WEISS'!L109*100/'PERLACALF WEISS'!F109</f>
        <v>#VALUE!</v>
      </c>
      <c r="N109" s="32"/>
    </row>
    <row r="110" customFormat="false" ht="14.65" hidden="false" customHeight="false" outlineLevel="0" collapsed="false">
      <c r="A110" s="32" t="n">
        <f aca="false">'PERLACALF WEISS'!A109+1</f>
        <v>106</v>
      </c>
      <c r="B110" s="33"/>
      <c r="C110" s="34"/>
      <c r="D110" s="35"/>
      <c r="E110" s="36"/>
      <c r="F110" s="37"/>
      <c r="G110" s="38"/>
      <c r="H110" s="39"/>
      <c r="I110" s="39"/>
      <c r="J110" s="40" t="n">
        <f aca="false">'PERLACALF WEISS'!J109+'PERLACALF WEISS'!H110-'PERLACALF WEISS'!I110</f>
        <v>0</v>
      </c>
      <c r="K110" s="41" t="n">
        <f aca="false">'PERLACALF WEISS'!G110-'PERLACALF WEISS'!H110</f>
        <v>0</v>
      </c>
      <c r="L110" s="41" t="n">
        <f aca="false">'PERLACALF WEISS'!F110-'PERLACALF WEISS'!K110</f>
        <v>0</v>
      </c>
      <c r="M110" s="42" t="e">
        <f aca="false">'PERLACALF WEISS'!L110*100/'PERLACALF WEISS'!F110</f>
        <v>#VALUE!</v>
      </c>
      <c r="N110" s="32"/>
    </row>
    <row r="111" customFormat="false" ht="14.65" hidden="false" customHeight="false" outlineLevel="0" collapsed="false">
      <c r="A111" s="32" t="n">
        <f aca="false">'PERLACALF WEISS'!A110+1</f>
        <v>107</v>
      </c>
      <c r="B111" s="33"/>
      <c r="C111" s="34"/>
      <c r="D111" s="35"/>
      <c r="E111" s="36"/>
      <c r="F111" s="37"/>
      <c r="G111" s="38"/>
      <c r="H111" s="39"/>
      <c r="I111" s="39"/>
      <c r="J111" s="40" t="n">
        <f aca="false">'PERLACALF WEISS'!J110+'PERLACALF WEISS'!H111-'PERLACALF WEISS'!I111</f>
        <v>0</v>
      </c>
      <c r="K111" s="41" t="n">
        <f aca="false">'PERLACALF WEISS'!G111-'PERLACALF WEISS'!H111</f>
        <v>0</v>
      </c>
      <c r="L111" s="41" t="n">
        <f aca="false">'PERLACALF WEISS'!F111-'PERLACALF WEISS'!K111</f>
        <v>0</v>
      </c>
      <c r="M111" s="42" t="e">
        <f aca="false">'PERLACALF WEISS'!L111*100/'PERLACALF WEISS'!F111</f>
        <v>#VALUE!</v>
      </c>
      <c r="N111" s="32"/>
    </row>
    <row r="112" customFormat="false" ht="14.65" hidden="false" customHeight="false" outlineLevel="0" collapsed="false">
      <c r="A112" s="32" t="n">
        <f aca="false">'PERLACALF WEISS'!A111+1</f>
        <v>108</v>
      </c>
      <c r="B112" s="33"/>
      <c r="C112" s="34"/>
      <c r="D112" s="35"/>
      <c r="E112" s="36"/>
      <c r="F112" s="37"/>
      <c r="G112" s="38"/>
      <c r="H112" s="39"/>
      <c r="I112" s="39"/>
      <c r="J112" s="40" t="n">
        <f aca="false">'PERLACALF WEISS'!J111+'PERLACALF WEISS'!H112-'PERLACALF WEISS'!I112</f>
        <v>0</v>
      </c>
      <c r="K112" s="41" t="n">
        <f aca="false">'PERLACALF WEISS'!G112-'PERLACALF WEISS'!H112</f>
        <v>0</v>
      </c>
      <c r="L112" s="41" t="n">
        <f aca="false">'PERLACALF WEISS'!F112-'PERLACALF WEISS'!K112</f>
        <v>0</v>
      </c>
      <c r="M112" s="42" t="e">
        <f aca="false">'PERLACALF WEISS'!L112*100/'PERLACALF WEISS'!F112</f>
        <v>#VALUE!</v>
      </c>
      <c r="N112" s="32"/>
    </row>
    <row r="113" customFormat="false" ht="14.65" hidden="false" customHeight="false" outlineLevel="0" collapsed="false">
      <c r="A113" s="32" t="n">
        <f aca="false">'PERLACALF WEISS'!A112+1</f>
        <v>109</v>
      </c>
      <c r="B113" s="33"/>
      <c r="C113" s="34"/>
      <c r="D113" s="35"/>
      <c r="E113" s="36"/>
      <c r="F113" s="37"/>
      <c r="G113" s="38"/>
      <c r="H113" s="39"/>
      <c r="I113" s="39"/>
      <c r="J113" s="40" t="n">
        <f aca="false">'PERLACALF WEISS'!J112+'PERLACALF WEISS'!H113-'PERLACALF WEISS'!I113</f>
        <v>0</v>
      </c>
      <c r="K113" s="41" t="n">
        <f aca="false">'PERLACALF WEISS'!G113-'PERLACALF WEISS'!H113</f>
        <v>0</v>
      </c>
      <c r="L113" s="41" t="n">
        <f aca="false">'PERLACALF WEISS'!F113-'PERLACALF WEISS'!K113</f>
        <v>0</v>
      </c>
      <c r="M113" s="42" t="e">
        <f aca="false">'PERLACALF WEISS'!L113*100/'PERLACALF WEISS'!F113</f>
        <v>#VALUE!</v>
      </c>
      <c r="N113" s="32"/>
    </row>
    <row r="114" customFormat="false" ht="14.65" hidden="false" customHeight="false" outlineLevel="0" collapsed="false">
      <c r="A114" s="32" t="n">
        <f aca="false">'PERLACALF WEISS'!A113+1</f>
        <v>110</v>
      </c>
      <c r="B114" s="33"/>
      <c r="C114" s="34"/>
      <c r="D114" s="35"/>
      <c r="E114" s="36"/>
      <c r="F114" s="37"/>
      <c r="G114" s="38"/>
      <c r="H114" s="39"/>
      <c r="I114" s="39"/>
      <c r="J114" s="40" t="n">
        <f aca="false">'PERLACALF WEISS'!J113+'PERLACALF WEISS'!H114-'PERLACALF WEISS'!I114</f>
        <v>0</v>
      </c>
      <c r="K114" s="41" t="n">
        <f aca="false">'PERLACALF WEISS'!G114-'PERLACALF WEISS'!H114</f>
        <v>0</v>
      </c>
      <c r="L114" s="41" t="n">
        <f aca="false">'PERLACALF WEISS'!F114-'PERLACALF WEISS'!K114</f>
        <v>0</v>
      </c>
      <c r="M114" s="42" t="e">
        <f aca="false">'PERLACALF WEISS'!L114*100/'PERLACALF WEISS'!F114</f>
        <v>#VALUE!</v>
      </c>
      <c r="N114" s="32"/>
    </row>
    <row r="115" customFormat="false" ht="14.65" hidden="false" customHeight="false" outlineLevel="0" collapsed="false">
      <c r="A115" s="32" t="n">
        <f aca="false">'PERLACALF WEISS'!A114+1</f>
        <v>111</v>
      </c>
      <c r="B115" s="33"/>
      <c r="C115" s="34"/>
      <c r="D115" s="35"/>
      <c r="E115" s="36"/>
      <c r="F115" s="37"/>
      <c r="G115" s="38"/>
      <c r="H115" s="39"/>
      <c r="I115" s="39"/>
      <c r="J115" s="40" t="n">
        <f aca="false">'PERLACALF WEISS'!J114+'PERLACALF WEISS'!H115-'PERLACALF WEISS'!I115</f>
        <v>0</v>
      </c>
      <c r="K115" s="41" t="n">
        <f aca="false">'PERLACALF WEISS'!G115-'PERLACALF WEISS'!H115</f>
        <v>0</v>
      </c>
      <c r="L115" s="41" t="n">
        <f aca="false">'PERLACALF WEISS'!F115-'PERLACALF WEISS'!K115</f>
        <v>0</v>
      </c>
      <c r="M115" s="42" t="e">
        <f aca="false">'PERLACALF WEISS'!L115*100/'PERLACALF WEISS'!F115</f>
        <v>#VALUE!</v>
      </c>
      <c r="N115" s="32"/>
    </row>
    <row r="116" customFormat="false" ht="14.65" hidden="false" customHeight="false" outlineLevel="0" collapsed="false">
      <c r="A116" s="32" t="n">
        <f aca="false">'PERLACALF WEISS'!A115+1</f>
        <v>112</v>
      </c>
      <c r="B116" s="33"/>
      <c r="C116" s="34"/>
      <c r="D116" s="35"/>
      <c r="E116" s="36"/>
      <c r="F116" s="37"/>
      <c r="G116" s="38"/>
      <c r="H116" s="39"/>
      <c r="I116" s="39"/>
      <c r="J116" s="40" t="n">
        <f aca="false">'PERLACALF WEISS'!J115+'PERLACALF WEISS'!H116-'PERLACALF WEISS'!I116</f>
        <v>0</v>
      </c>
      <c r="K116" s="41" t="n">
        <f aca="false">'PERLACALF WEISS'!G116-'PERLACALF WEISS'!H116</f>
        <v>0</v>
      </c>
      <c r="L116" s="41" t="n">
        <f aca="false">'PERLACALF WEISS'!F116-'PERLACALF WEISS'!K116</f>
        <v>0</v>
      </c>
      <c r="M116" s="42" t="e">
        <f aca="false">'PERLACALF WEISS'!L116*100/'PERLACALF WEISS'!F116</f>
        <v>#VALUE!</v>
      </c>
      <c r="N116" s="32"/>
    </row>
    <row r="117" customFormat="false" ht="14.65" hidden="false" customHeight="false" outlineLevel="0" collapsed="false">
      <c r="A117" s="32" t="n">
        <f aca="false">'PERLACALF WEISS'!A116+1</f>
        <v>113</v>
      </c>
      <c r="B117" s="33"/>
      <c r="C117" s="34"/>
      <c r="D117" s="35"/>
      <c r="E117" s="36"/>
      <c r="F117" s="37"/>
      <c r="G117" s="38"/>
      <c r="H117" s="39"/>
      <c r="I117" s="39"/>
      <c r="J117" s="40" t="n">
        <f aca="false">'PERLACALF WEISS'!J116+'PERLACALF WEISS'!H117-'PERLACALF WEISS'!I117</f>
        <v>0</v>
      </c>
      <c r="K117" s="41" t="n">
        <f aca="false">'PERLACALF WEISS'!G117-'PERLACALF WEISS'!H117</f>
        <v>0</v>
      </c>
      <c r="L117" s="41" t="n">
        <f aca="false">'PERLACALF WEISS'!F117-'PERLACALF WEISS'!K117</f>
        <v>0</v>
      </c>
      <c r="M117" s="42" t="e">
        <f aca="false">'PERLACALF WEISS'!L117*100/'PERLACALF WEISS'!F117</f>
        <v>#VALUE!</v>
      </c>
      <c r="N117" s="32"/>
    </row>
    <row r="118" customFormat="false" ht="14.65" hidden="false" customHeight="false" outlineLevel="0" collapsed="false">
      <c r="A118" s="32" t="n">
        <f aca="false">'PERLACALF WEISS'!A117+1</f>
        <v>114</v>
      </c>
      <c r="B118" s="33"/>
      <c r="C118" s="34"/>
      <c r="D118" s="35"/>
      <c r="E118" s="36"/>
      <c r="F118" s="37"/>
      <c r="G118" s="38"/>
      <c r="H118" s="39"/>
      <c r="I118" s="39"/>
      <c r="J118" s="40" t="n">
        <f aca="false">'PERLACALF WEISS'!J117+'PERLACALF WEISS'!H118-'PERLACALF WEISS'!I118</f>
        <v>0</v>
      </c>
      <c r="K118" s="41" t="n">
        <f aca="false">'PERLACALF WEISS'!G118-'PERLACALF WEISS'!H118</f>
        <v>0</v>
      </c>
      <c r="L118" s="41" t="n">
        <f aca="false">'PERLACALF WEISS'!F118-'PERLACALF WEISS'!K118</f>
        <v>0</v>
      </c>
      <c r="M118" s="42" t="e">
        <f aca="false">'PERLACALF WEISS'!L118*100/'PERLACALF WEISS'!F118</f>
        <v>#VALUE!</v>
      </c>
      <c r="N118" s="32"/>
    </row>
    <row r="119" customFormat="false" ht="14.65" hidden="false" customHeight="false" outlineLevel="0" collapsed="false">
      <c r="A119" s="32" t="n">
        <f aca="false">'PERLACALF WEISS'!A118+1</f>
        <v>115</v>
      </c>
      <c r="B119" s="33"/>
      <c r="C119" s="34"/>
      <c r="D119" s="35"/>
      <c r="E119" s="36"/>
      <c r="F119" s="37"/>
      <c r="G119" s="38"/>
      <c r="H119" s="39"/>
      <c r="I119" s="39"/>
      <c r="J119" s="40" t="n">
        <f aca="false">'PERLACALF WEISS'!J118+'PERLACALF WEISS'!H119-'PERLACALF WEISS'!I119</f>
        <v>0</v>
      </c>
      <c r="K119" s="41" t="n">
        <f aca="false">'PERLACALF WEISS'!G119-'PERLACALF WEISS'!H119</f>
        <v>0</v>
      </c>
      <c r="L119" s="41" t="n">
        <f aca="false">'PERLACALF WEISS'!F119-'PERLACALF WEISS'!K119</f>
        <v>0</v>
      </c>
      <c r="M119" s="42" t="e">
        <f aca="false">'PERLACALF WEISS'!L119*100/'PERLACALF WEISS'!F119</f>
        <v>#VALUE!</v>
      </c>
      <c r="N119" s="32"/>
    </row>
    <row r="120" customFormat="false" ht="14.65" hidden="false" customHeight="false" outlineLevel="0" collapsed="false">
      <c r="A120" s="32" t="n">
        <f aca="false">'PERLACALF WEISS'!A119+1</f>
        <v>116</v>
      </c>
      <c r="B120" s="33"/>
      <c r="C120" s="34"/>
      <c r="D120" s="35"/>
      <c r="E120" s="36"/>
      <c r="F120" s="37"/>
      <c r="G120" s="38"/>
      <c r="H120" s="39"/>
      <c r="I120" s="39"/>
      <c r="J120" s="40" t="n">
        <f aca="false">'PERLACALF WEISS'!J119+'PERLACALF WEISS'!H120-'PERLACALF WEISS'!I120</f>
        <v>0</v>
      </c>
      <c r="K120" s="41" t="n">
        <f aca="false">'PERLACALF WEISS'!G120-'PERLACALF WEISS'!H120</f>
        <v>0</v>
      </c>
      <c r="L120" s="41" t="n">
        <f aca="false">'PERLACALF WEISS'!F120-'PERLACALF WEISS'!K120</f>
        <v>0</v>
      </c>
      <c r="M120" s="42" t="e">
        <f aca="false">'PERLACALF WEISS'!L120*100/'PERLACALF WEISS'!F120</f>
        <v>#VALUE!</v>
      </c>
      <c r="N120" s="32"/>
    </row>
    <row r="121" customFormat="false" ht="14.65" hidden="false" customHeight="false" outlineLevel="0" collapsed="false">
      <c r="A121" s="32" t="n">
        <f aca="false">'PERLACALF WEISS'!A120+1</f>
        <v>117</v>
      </c>
      <c r="B121" s="33"/>
      <c r="C121" s="34"/>
      <c r="D121" s="35"/>
      <c r="E121" s="36"/>
      <c r="F121" s="37"/>
      <c r="G121" s="38"/>
      <c r="H121" s="39"/>
      <c r="I121" s="39"/>
      <c r="J121" s="40" t="n">
        <f aca="false">'PERLACALF WEISS'!J120+'PERLACALF WEISS'!H121-'PERLACALF WEISS'!I121</f>
        <v>0</v>
      </c>
      <c r="K121" s="41" t="n">
        <f aca="false">'PERLACALF WEISS'!G121-'PERLACALF WEISS'!H121</f>
        <v>0</v>
      </c>
      <c r="L121" s="41" t="n">
        <f aca="false">'PERLACALF WEISS'!F121-'PERLACALF WEISS'!K121</f>
        <v>0</v>
      </c>
      <c r="M121" s="42" t="e">
        <f aca="false">'PERLACALF WEISS'!L121*100/'PERLACALF WEISS'!F121</f>
        <v>#VALUE!</v>
      </c>
      <c r="N121" s="32"/>
    </row>
    <row r="122" customFormat="false" ht="14.65" hidden="false" customHeight="false" outlineLevel="0" collapsed="false">
      <c r="A122" s="32" t="n">
        <f aca="false">'PERLACALF WEISS'!A121+1</f>
        <v>118</v>
      </c>
      <c r="B122" s="33"/>
      <c r="C122" s="34"/>
      <c r="D122" s="35"/>
      <c r="E122" s="36"/>
      <c r="F122" s="37"/>
      <c r="G122" s="38"/>
      <c r="H122" s="39"/>
      <c r="I122" s="39"/>
      <c r="J122" s="40" t="n">
        <f aca="false">'PERLACALF WEISS'!J121+'PERLACALF WEISS'!H122-'PERLACALF WEISS'!I122</f>
        <v>0</v>
      </c>
      <c r="K122" s="41" t="n">
        <f aca="false">'PERLACALF WEISS'!G122-'PERLACALF WEISS'!H122</f>
        <v>0</v>
      </c>
      <c r="L122" s="41" t="n">
        <f aca="false">'PERLACALF WEISS'!F122-'PERLACALF WEISS'!K122</f>
        <v>0</v>
      </c>
      <c r="M122" s="42" t="e">
        <f aca="false">'PERLACALF WEISS'!L122*100/'PERLACALF WEISS'!F122</f>
        <v>#VALUE!</v>
      </c>
      <c r="N122" s="32"/>
    </row>
    <row r="123" customFormat="false" ht="14.65" hidden="false" customHeight="false" outlineLevel="0" collapsed="false">
      <c r="A123" s="32" t="n">
        <f aca="false">'PERLACALF WEISS'!A122+1</f>
        <v>119</v>
      </c>
      <c r="B123" s="33"/>
      <c r="C123" s="34"/>
      <c r="D123" s="35"/>
      <c r="E123" s="36"/>
      <c r="F123" s="37"/>
      <c r="G123" s="38"/>
      <c r="H123" s="39"/>
      <c r="I123" s="39"/>
      <c r="J123" s="40" t="n">
        <f aca="false">'PERLACALF WEISS'!J122+'PERLACALF WEISS'!H123-'PERLACALF WEISS'!I123</f>
        <v>0</v>
      </c>
      <c r="K123" s="41" t="n">
        <f aca="false">'PERLACALF WEISS'!G123-'PERLACALF WEISS'!H123</f>
        <v>0</v>
      </c>
      <c r="L123" s="41" t="n">
        <f aca="false">'PERLACALF WEISS'!F123-'PERLACALF WEISS'!K123</f>
        <v>0</v>
      </c>
      <c r="M123" s="42" t="e">
        <f aca="false">'PERLACALF WEISS'!L123*100/'PERLACALF WEISS'!F123</f>
        <v>#VALUE!</v>
      </c>
      <c r="N123" s="32"/>
    </row>
    <row r="124" customFormat="false" ht="14.65" hidden="false" customHeight="false" outlineLevel="0" collapsed="false">
      <c r="A124" s="32" t="n">
        <f aca="false">'PERLACALF WEISS'!A123+1</f>
        <v>120</v>
      </c>
      <c r="B124" s="33"/>
      <c r="C124" s="34"/>
      <c r="D124" s="35"/>
      <c r="E124" s="36"/>
      <c r="F124" s="37"/>
      <c r="G124" s="38"/>
      <c r="H124" s="39"/>
      <c r="I124" s="39"/>
      <c r="J124" s="40" t="n">
        <f aca="false">'PERLACALF WEISS'!J123+'PERLACALF WEISS'!H124-'PERLACALF WEISS'!I124</f>
        <v>0</v>
      </c>
      <c r="K124" s="41" t="n">
        <f aca="false">'PERLACALF WEISS'!G124-'PERLACALF WEISS'!H124</f>
        <v>0</v>
      </c>
      <c r="L124" s="41" t="n">
        <f aca="false">'PERLACALF WEISS'!F124-'PERLACALF WEISS'!K124</f>
        <v>0</v>
      </c>
      <c r="M124" s="42" t="e">
        <f aca="false">'PERLACALF WEISS'!L124*100/'PERLACALF WEISS'!F124</f>
        <v>#VALUE!</v>
      </c>
      <c r="N124" s="32"/>
    </row>
    <row r="125" customFormat="false" ht="14.65" hidden="false" customHeight="false" outlineLevel="0" collapsed="false">
      <c r="A125" s="32" t="n">
        <f aca="false">'PERLACALF WEISS'!A124+1</f>
        <v>121</v>
      </c>
      <c r="B125" s="33"/>
      <c r="C125" s="34"/>
      <c r="D125" s="35"/>
      <c r="E125" s="36"/>
      <c r="F125" s="37"/>
      <c r="G125" s="38"/>
      <c r="H125" s="39"/>
      <c r="I125" s="39"/>
      <c r="J125" s="40" t="n">
        <f aca="false">'PERLACALF WEISS'!J124+'PERLACALF WEISS'!H125-'PERLACALF WEISS'!I125</f>
        <v>0</v>
      </c>
      <c r="K125" s="41" t="n">
        <f aca="false">'PERLACALF WEISS'!G125-'PERLACALF WEISS'!H125</f>
        <v>0</v>
      </c>
      <c r="L125" s="41" t="n">
        <f aca="false">'PERLACALF WEISS'!F125-'PERLACALF WEISS'!K125</f>
        <v>0</v>
      </c>
      <c r="M125" s="42" t="e">
        <f aca="false">'PERLACALF WEISS'!L125*100/'PERLACALF WEISS'!F125</f>
        <v>#VALUE!</v>
      </c>
      <c r="N125" s="32"/>
    </row>
    <row r="126" customFormat="false" ht="14.65" hidden="false" customHeight="false" outlineLevel="0" collapsed="false">
      <c r="A126" s="32" t="n">
        <f aca="false">'PERLACALF WEISS'!A125+1</f>
        <v>122</v>
      </c>
      <c r="B126" s="33"/>
      <c r="C126" s="34"/>
      <c r="D126" s="35"/>
      <c r="E126" s="36"/>
      <c r="F126" s="37"/>
      <c r="G126" s="38"/>
      <c r="H126" s="39"/>
      <c r="I126" s="39"/>
      <c r="J126" s="40" t="n">
        <f aca="false">'PERLACALF WEISS'!J125+'PERLACALF WEISS'!H126-'PERLACALF WEISS'!I126</f>
        <v>0</v>
      </c>
      <c r="K126" s="41" t="n">
        <f aca="false">'PERLACALF WEISS'!G126-'PERLACALF WEISS'!H126</f>
        <v>0</v>
      </c>
      <c r="L126" s="41" t="n">
        <f aca="false">'PERLACALF WEISS'!F126-'PERLACALF WEISS'!K126</f>
        <v>0</v>
      </c>
      <c r="M126" s="42" t="e">
        <f aca="false">'PERLACALF WEISS'!L126*100/'PERLACALF WEISS'!F126</f>
        <v>#VALUE!</v>
      </c>
      <c r="N126" s="32"/>
    </row>
    <row r="127" customFormat="false" ht="14.65" hidden="false" customHeight="false" outlineLevel="0" collapsed="false">
      <c r="A127" s="32" t="n">
        <f aca="false">'PERLACALF WEISS'!A126+1</f>
        <v>123</v>
      </c>
      <c r="B127" s="33"/>
      <c r="C127" s="34"/>
      <c r="D127" s="35"/>
      <c r="E127" s="36"/>
      <c r="F127" s="37"/>
      <c r="G127" s="38"/>
      <c r="H127" s="39"/>
      <c r="I127" s="39"/>
      <c r="J127" s="40" t="n">
        <f aca="false">'PERLACALF WEISS'!J126+'PERLACALF WEISS'!H127-'PERLACALF WEISS'!I127</f>
        <v>0</v>
      </c>
      <c r="K127" s="41" t="n">
        <f aca="false">'PERLACALF WEISS'!G127-'PERLACALF WEISS'!H127</f>
        <v>0</v>
      </c>
      <c r="L127" s="41" t="n">
        <f aca="false">'PERLACALF WEISS'!F127-'PERLACALF WEISS'!K127</f>
        <v>0</v>
      </c>
      <c r="M127" s="42" t="e">
        <f aca="false">'PERLACALF WEISS'!L127*100/'PERLACALF WEISS'!F127</f>
        <v>#VALUE!</v>
      </c>
      <c r="N127" s="32"/>
    </row>
    <row r="128" customFormat="false" ht="14.65" hidden="false" customHeight="false" outlineLevel="0" collapsed="false">
      <c r="A128" s="32" t="n">
        <f aca="false">'PERLACALF WEISS'!A127+1</f>
        <v>124</v>
      </c>
      <c r="B128" s="33"/>
      <c r="C128" s="34"/>
      <c r="D128" s="35"/>
      <c r="E128" s="36"/>
      <c r="F128" s="37"/>
      <c r="G128" s="38"/>
      <c r="H128" s="39"/>
      <c r="I128" s="39"/>
      <c r="J128" s="40" t="n">
        <f aca="false">'PERLACALF WEISS'!J127+'PERLACALF WEISS'!H128-'PERLACALF WEISS'!I128</f>
        <v>0</v>
      </c>
      <c r="K128" s="41" t="n">
        <f aca="false">'PERLACALF WEISS'!G128-'PERLACALF WEISS'!H128</f>
        <v>0</v>
      </c>
      <c r="L128" s="41" t="n">
        <f aca="false">'PERLACALF WEISS'!F128-'PERLACALF WEISS'!K128</f>
        <v>0</v>
      </c>
      <c r="M128" s="42" t="e">
        <f aca="false">'PERLACALF WEISS'!L128*100/'PERLACALF WEISS'!F128</f>
        <v>#VALUE!</v>
      </c>
      <c r="N128" s="32"/>
    </row>
    <row r="129" customFormat="false" ht="14.65" hidden="false" customHeight="false" outlineLevel="0" collapsed="false">
      <c r="A129" s="32" t="n">
        <f aca="false">'PERLACALF WEISS'!A128+1</f>
        <v>125</v>
      </c>
      <c r="B129" s="33"/>
      <c r="C129" s="34"/>
      <c r="D129" s="35"/>
      <c r="E129" s="36"/>
      <c r="F129" s="37"/>
      <c r="G129" s="38"/>
      <c r="H129" s="39"/>
      <c r="I129" s="39"/>
      <c r="J129" s="40" t="n">
        <f aca="false">'PERLACALF WEISS'!J128+'PERLACALF WEISS'!H129-'PERLACALF WEISS'!I129</f>
        <v>0</v>
      </c>
      <c r="K129" s="41" t="n">
        <f aca="false">'PERLACALF WEISS'!G129-'PERLACALF WEISS'!H129</f>
        <v>0</v>
      </c>
      <c r="L129" s="41" t="n">
        <f aca="false">'PERLACALF WEISS'!F129-'PERLACALF WEISS'!K129</f>
        <v>0</v>
      </c>
      <c r="M129" s="42" t="e">
        <f aca="false">'PERLACALF WEISS'!L129*100/'PERLACALF WEISS'!F129</f>
        <v>#VALUE!</v>
      </c>
      <c r="N129" s="32"/>
    </row>
    <row r="130" customFormat="false" ht="14.65" hidden="false" customHeight="false" outlineLevel="0" collapsed="false">
      <c r="A130" s="32" t="n">
        <f aca="false">'PERLACALF WEISS'!A129+1</f>
        <v>126</v>
      </c>
      <c r="B130" s="33"/>
      <c r="C130" s="34"/>
      <c r="D130" s="35"/>
      <c r="E130" s="36"/>
      <c r="F130" s="37"/>
      <c r="G130" s="38"/>
      <c r="H130" s="39"/>
      <c r="I130" s="39"/>
      <c r="J130" s="40" t="n">
        <f aca="false">'PERLACALF WEISS'!J129+'PERLACALF WEISS'!H130-'PERLACALF WEISS'!I130</f>
        <v>0</v>
      </c>
      <c r="K130" s="41" t="n">
        <f aca="false">'PERLACALF WEISS'!G130-'PERLACALF WEISS'!H130</f>
        <v>0</v>
      </c>
      <c r="L130" s="41" t="n">
        <f aca="false">'PERLACALF WEISS'!F130-'PERLACALF WEISS'!K130</f>
        <v>0</v>
      </c>
      <c r="M130" s="42" t="e">
        <f aca="false">'PERLACALF WEISS'!L130*100/'PERLACALF WEISS'!F130</f>
        <v>#VALUE!</v>
      </c>
      <c r="N130" s="32"/>
    </row>
    <row r="131" customFormat="false" ht="14.65" hidden="false" customHeight="false" outlineLevel="0" collapsed="false">
      <c r="A131" s="32" t="n">
        <f aca="false">'PERLACALF WEISS'!A130+1</f>
        <v>127</v>
      </c>
      <c r="B131" s="33"/>
      <c r="C131" s="34"/>
      <c r="D131" s="35"/>
      <c r="E131" s="36"/>
      <c r="F131" s="37"/>
      <c r="G131" s="38"/>
      <c r="H131" s="39"/>
      <c r="I131" s="39"/>
      <c r="J131" s="40" t="n">
        <f aca="false">'PERLACALF WEISS'!J130+'PERLACALF WEISS'!H131-'PERLACALF WEISS'!I131</f>
        <v>0</v>
      </c>
      <c r="K131" s="41" t="n">
        <f aca="false">'PERLACALF WEISS'!G131-'PERLACALF WEISS'!H131</f>
        <v>0</v>
      </c>
      <c r="L131" s="41" t="n">
        <f aca="false">'PERLACALF WEISS'!F131-'PERLACALF WEISS'!K131</f>
        <v>0</v>
      </c>
      <c r="M131" s="42" t="e">
        <f aca="false">'PERLACALF WEISS'!L131*100/'PERLACALF WEISS'!F131</f>
        <v>#VALUE!</v>
      </c>
      <c r="N131" s="32"/>
    </row>
    <row r="132" customFormat="false" ht="14.65" hidden="false" customHeight="false" outlineLevel="0" collapsed="false">
      <c r="A132" s="32" t="n">
        <f aca="false">'PERLACALF WEISS'!A131+1</f>
        <v>128</v>
      </c>
      <c r="B132" s="33"/>
      <c r="C132" s="34"/>
      <c r="D132" s="35"/>
      <c r="E132" s="36"/>
      <c r="F132" s="37"/>
      <c r="G132" s="38"/>
      <c r="H132" s="39"/>
      <c r="I132" s="39"/>
      <c r="J132" s="40" t="n">
        <f aca="false">'PERLACALF WEISS'!J131+'PERLACALF WEISS'!H132-'PERLACALF WEISS'!I132</f>
        <v>0</v>
      </c>
      <c r="K132" s="41" t="n">
        <f aca="false">'PERLACALF WEISS'!G132-'PERLACALF WEISS'!H132</f>
        <v>0</v>
      </c>
      <c r="L132" s="41" t="n">
        <f aca="false">'PERLACALF WEISS'!F132-'PERLACALF WEISS'!K132</f>
        <v>0</v>
      </c>
      <c r="M132" s="42" t="e">
        <f aca="false">'PERLACALF WEISS'!L132*100/'PERLACALF WEISS'!F132</f>
        <v>#VALUE!</v>
      </c>
      <c r="N132" s="32"/>
    </row>
    <row r="133" customFormat="false" ht="14.65" hidden="false" customHeight="false" outlineLevel="0" collapsed="false">
      <c r="A133" s="32" t="n">
        <f aca="false">'PERLACALF WEISS'!A132+1</f>
        <v>129</v>
      </c>
      <c r="B133" s="33"/>
      <c r="C133" s="34"/>
      <c r="D133" s="35"/>
      <c r="E133" s="36"/>
      <c r="F133" s="37"/>
      <c r="G133" s="38"/>
      <c r="H133" s="39"/>
      <c r="I133" s="39"/>
      <c r="J133" s="40" t="n">
        <f aca="false">'PERLACALF WEISS'!J132+'PERLACALF WEISS'!H133-'PERLACALF WEISS'!I133</f>
        <v>0</v>
      </c>
      <c r="K133" s="41" t="n">
        <f aca="false">'PERLACALF WEISS'!G133-'PERLACALF WEISS'!H133</f>
        <v>0</v>
      </c>
      <c r="L133" s="41" t="n">
        <f aca="false">'PERLACALF WEISS'!F133-'PERLACALF WEISS'!K133</f>
        <v>0</v>
      </c>
      <c r="M133" s="42" t="e">
        <f aca="false">'PERLACALF WEISS'!L133*100/'PERLACALF WEISS'!F133</f>
        <v>#VALUE!</v>
      </c>
      <c r="N133" s="32"/>
    </row>
    <row r="134" customFormat="false" ht="14.65" hidden="false" customHeight="false" outlineLevel="0" collapsed="false">
      <c r="A134" s="32" t="n">
        <f aca="false">'PERLACALF WEISS'!A133+1</f>
        <v>130</v>
      </c>
      <c r="B134" s="33"/>
      <c r="C134" s="34"/>
      <c r="D134" s="35"/>
      <c r="E134" s="36"/>
      <c r="F134" s="37"/>
      <c r="G134" s="38"/>
      <c r="H134" s="39"/>
      <c r="I134" s="39"/>
      <c r="J134" s="40" t="n">
        <f aca="false">'PERLACALF WEISS'!J133+'PERLACALF WEISS'!H134-'PERLACALF WEISS'!I134</f>
        <v>0</v>
      </c>
      <c r="K134" s="41" t="n">
        <f aca="false">'PERLACALF WEISS'!G134-'PERLACALF WEISS'!H134</f>
        <v>0</v>
      </c>
      <c r="L134" s="41" t="n">
        <f aca="false">'PERLACALF WEISS'!F134-'PERLACALF WEISS'!K134</f>
        <v>0</v>
      </c>
      <c r="M134" s="42" t="e">
        <f aca="false">'PERLACALF WEISS'!L134*100/'PERLACALF WEISS'!F134</f>
        <v>#VALUE!</v>
      </c>
      <c r="N134" s="32"/>
    </row>
    <row r="135" customFormat="false" ht="14.65" hidden="false" customHeight="false" outlineLevel="0" collapsed="false">
      <c r="A135" s="32" t="n">
        <f aca="false">'PERLACALF WEISS'!A134+1</f>
        <v>131</v>
      </c>
      <c r="B135" s="33"/>
      <c r="C135" s="34"/>
      <c r="D135" s="35"/>
      <c r="E135" s="36"/>
      <c r="F135" s="37"/>
      <c r="G135" s="38"/>
      <c r="H135" s="39"/>
      <c r="I135" s="39"/>
      <c r="J135" s="40" t="n">
        <f aca="false">'PERLACALF WEISS'!J134+'PERLACALF WEISS'!H135-'PERLACALF WEISS'!I135</f>
        <v>0</v>
      </c>
      <c r="K135" s="41" t="n">
        <f aca="false">'PERLACALF WEISS'!G135-'PERLACALF WEISS'!H135</f>
        <v>0</v>
      </c>
      <c r="L135" s="41" t="n">
        <f aca="false">'PERLACALF WEISS'!F135-'PERLACALF WEISS'!K135</f>
        <v>0</v>
      </c>
      <c r="M135" s="42" t="e">
        <f aca="false">'PERLACALF WEISS'!L135*100/'PERLACALF WEISS'!F135</f>
        <v>#VALUE!</v>
      </c>
      <c r="N135" s="32"/>
    </row>
    <row r="136" customFormat="false" ht="14.65" hidden="false" customHeight="false" outlineLevel="0" collapsed="false">
      <c r="A136" s="32" t="n">
        <f aca="false">'PERLACALF WEISS'!A135+1</f>
        <v>132</v>
      </c>
      <c r="B136" s="33"/>
      <c r="C136" s="34"/>
      <c r="D136" s="35"/>
      <c r="E136" s="36"/>
      <c r="F136" s="37"/>
      <c r="G136" s="38"/>
      <c r="H136" s="39"/>
      <c r="I136" s="39"/>
      <c r="J136" s="40" t="n">
        <f aca="false">'PERLACALF WEISS'!J135+'PERLACALF WEISS'!H136-'PERLACALF WEISS'!I136</f>
        <v>0</v>
      </c>
      <c r="K136" s="41" t="n">
        <f aca="false">'PERLACALF WEISS'!G136-'PERLACALF WEISS'!H136</f>
        <v>0</v>
      </c>
      <c r="L136" s="41" t="n">
        <f aca="false">'PERLACALF WEISS'!F136-'PERLACALF WEISS'!K136</f>
        <v>0</v>
      </c>
      <c r="M136" s="42" t="e">
        <f aca="false">'PERLACALF WEISS'!L136*100/'PERLACALF WEISS'!F136</f>
        <v>#VALUE!</v>
      </c>
      <c r="N136" s="32"/>
    </row>
    <row r="137" customFormat="false" ht="14.65" hidden="false" customHeight="false" outlineLevel="0" collapsed="false">
      <c r="A137" s="32" t="n">
        <f aca="false">'PERLACALF WEISS'!A136+1</f>
        <v>133</v>
      </c>
      <c r="B137" s="33"/>
      <c r="C137" s="34"/>
      <c r="D137" s="35"/>
      <c r="E137" s="36"/>
      <c r="F137" s="37"/>
      <c r="G137" s="38"/>
      <c r="H137" s="39"/>
      <c r="I137" s="39"/>
      <c r="J137" s="40" t="n">
        <f aca="false">'PERLACALF WEISS'!J136+'PERLACALF WEISS'!H137-'PERLACALF WEISS'!I137</f>
        <v>0</v>
      </c>
      <c r="K137" s="41" t="n">
        <f aca="false">'PERLACALF WEISS'!G137-'PERLACALF WEISS'!H137</f>
        <v>0</v>
      </c>
      <c r="L137" s="41" t="n">
        <f aca="false">'PERLACALF WEISS'!F137-'PERLACALF WEISS'!K137</f>
        <v>0</v>
      </c>
      <c r="M137" s="42" t="e">
        <f aca="false">'PERLACALF WEISS'!L137*100/'PERLACALF WEISS'!F137</f>
        <v>#VALUE!</v>
      </c>
      <c r="N137" s="32"/>
    </row>
    <row r="138" customFormat="false" ht="14.65" hidden="false" customHeight="false" outlineLevel="0" collapsed="false">
      <c r="A138" s="32" t="n">
        <f aca="false">'PERLACALF WEISS'!A137+1</f>
        <v>134</v>
      </c>
      <c r="B138" s="33"/>
      <c r="C138" s="34"/>
      <c r="D138" s="35"/>
      <c r="E138" s="36"/>
      <c r="F138" s="37"/>
      <c r="G138" s="38"/>
      <c r="H138" s="39"/>
      <c r="I138" s="39"/>
      <c r="J138" s="40" t="n">
        <f aca="false">'PERLACALF WEISS'!J137+'PERLACALF WEISS'!H138-'PERLACALF WEISS'!I138</f>
        <v>0</v>
      </c>
      <c r="K138" s="41" t="n">
        <f aca="false">'PERLACALF WEISS'!G138-'PERLACALF WEISS'!H138</f>
        <v>0</v>
      </c>
      <c r="L138" s="41" t="n">
        <f aca="false">'PERLACALF WEISS'!F138-'PERLACALF WEISS'!K138</f>
        <v>0</v>
      </c>
      <c r="M138" s="42" t="e">
        <f aca="false">'PERLACALF WEISS'!L138*100/'PERLACALF WEISS'!F138</f>
        <v>#VALUE!</v>
      </c>
      <c r="N138" s="32"/>
    </row>
    <row r="139" customFormat="false" ht="14.65" hidden="false" customHeight="false" outlineLevel="0" collapsed="false">
      <c r="A139" s="32" t="n">
        <f aca="false">'PERLACALF WEISS'!A138+1</f>
        <v>135</v>
      </c>
      <c r="B139" s="33"/>
      <c r="C139" s="34"/>
      <c r="D139" s="35"/>
      <c r="E139" s="36"/>
      <c r="F139" s="37"/>
      <c r="G139" s="38"/>
      <c r="H139" s="39"/>
      <c r="I139" s="39"/>
      <c r="J139" s="40" t="n">
        <f aca="false">'PERLACALF WEISS'!J138+'PERLACALF WEISS'!H139-'PERLACALF WEISS'!I139</f>
        <v>0</v>
      </c>
      <c r="K139" s="41" t="n">
        <f aca="false">'PERLACALF WEISS'!G139-'PERLACALF WEISS'!H139</f>
        <v>0</v>
      </c>
      <c r="L139" s="41" t="n">
        <f aca="false">'PERLACALF WEISS'!F139-'PERLACALF WEISS'!K139</f>
        <v>0</v>
      </c>
      <c r="M139" s="42" t="e">
        <f aca="false">'PERLACALF WEISS'!L139*100/'PERLACALF WEISS'!F139</f>
        <v>#VALUE!</v>
      </c>
      <c r="N139" s="32"/>
    </row>
    <row r="140" customFormat="false" ht="14.65" hidden="false" customHeight="false" outlineLevel="0" collapsed="false">
      <c r="A140" s="32" t="n">
        <f aca="false">'PERLACALF WEISS'!A139+1</f>
        <v>136</v>
      </c>
      <c r="B140" s="33"/>
      <c r="C140" s="34"/>
      <c r="D140" s="35"/>
      <c r="E140" s="36"/>
      <c r="F140" s="37"/>
      <c r="G140" s="38"/>
      <c r="H140" s="39"/>
      <c r="I140" s="39"/>
      <c r="J140" s="40" t="n">
        <f aca="false">'PERLACALF WEISS'!J139+'PERLACALF WEISS'!H140-'PERLACALF WEISS'!I140</f>
        <v>0</v>
      </c>
      <c r="K140" s="41" t="n">
        <f aca="false">'PERLACALF WEISS'!G140-'PERLACALF WEISS'!H140</f>
        <v>0</v>
      </c>
      <c r="L140" s="41" t="n">
        <f aca="false">'PERLACALF WEISS'!F140-'PERLACALF WEISS'!K140</f>
        <v>0</v>
      </c>
      <c r="M140" s="42" t="e">
        <f aca="false">'PERLACALF WEISS'!L140*100/'PERLACALF WEISS'!F140</f>
        <v>#VALUE!</v>
      </c>
      <c r="N140" s="32"/>
    </row>
    <row r="141" customFormat="false" ht="14.65" hidden="false" customHeight="false" outlineLevel="0" collapsed="false">
      <c r="A141" s="32" t="n">
        <f aca="false">'PERLACALF WEISS'!A140+1</f>
        <v>137</v>
      </c>
      <c r="B141" s="33"/>
      <c r="C141" s="34"/>
      <c r="D141" s="35"/>
      <c r="E141" s="36"/>
      <c r="F141" s="37"/>
      <c r="G141" s="38"/>
      <c r="H141" s="39"/>
      <c r="I141" s="39"/>
      <c r="J141" s="40" t="n">
        <f aca="false">'PERLACALF WEISS'!J140+'PERLACALF WEISS'!H141-'PERLACALF WEISS'!I141</f>
        <v>0</v>
      </c>
      <c r="K141" s="41" t="n">
        <f aca="false">'PERLACALF WEISS'!G141-'PERLACALF WEISS'!H141</f>
        <v>0</v>
      </c>
      <c r="L141" s="41" t="n">
        <f aca="false">'PERLACALF WEISS'!F141-'PERLACALF WEISS'!K141</f>
        <v>0</v>
      </c>
      <c r="M141" s="42" t="e">
        <f aca="false">'PERLACALF WEISS'!L141*100/'PERLACALF WEISS'!F141</f>
        <v>#VALUE!</v>
      </c>
      <c r="N141" s="32"/>
    </row>
    <row r="142" customFormat="false" ht="14.65" hidden="false" customHeight="false" outlineLevel="0" collapsed="false">
      <c r="A142" s="32" t="n">
        <f aca="false">'PERLACALF WEISS'!A141+1</f>
        <v>138</v>
      </c>
      <c r="B142" s="33"/>
      <c r="C142" s="34"/>
      <c r="D142" s="35"/>
      <c r="E142" s="36"/>
      <c r="F142" s="37"/>
      <c r="G142" s="38"/>
      <c r="H142" s="39"/>
      <c r="I142" s="39"/>
      <c r="J142" s="40" t="n">
        <f aca="false">'PERLACALF WEISS'!J141+'PERLACALF WEISS'!H142-'PERLACALF WEISS'!I142</f>
        <v>0</v>
      </c>
      <c r="K142" s="41" t="n">
        <f aca="false">'PERLACALF WEISS'!G142-'PERLACALF WEISS'!H142</f>
        <v>0</v>
      </c>
      <c r="L142" s="41" t="n">
        <f aca="false">'PERLACALF WEISS'!F142-'PERLACALF WEISS'!K142</f>
        <v>0</v>
      </c>
      <c r="M142" s="42" t="e">
        <f aca="false">'PERLACALF WEISS'!L142*100/'PERLACALF WEISS'!F142</f>
        <v>#VALUE!</v>
      </c>
      <c r="N142" s="32"/>
    </row>
    <row r="143" customFormat="false" ht="14.65" hidden="false" customHeight="false" outlineLevel="0" collapsed="false">
      <c r="A143" s="32" t="n">
        <f aca="false">'PERLACALF WEISS'!A142+1</f>
        <v>139</v>
      </c>
      <c r="B143" s="33"/>
      <c r="C143" s="34"/>
      <c r="D143" s="35"/>
      <c r="E143" s="36"/>
      <c r="F143" s="37"/>
      <c r="G143" s="38"/>
      <c r="H143" s="39"/>
      <c r="I143" s="39"/>
      <c r="J143" s="40" t="n">
        <f aca="false">'PERLACALF WEISS'!J142+'PERLACALF WEISS'!H143-'PERLACALF WEISS'!I143</f>
        <v>0</v>
      </c>
      <c r="K143" s="41" t="n">
        <f aca="false">'PERLACALF WEISS'!G143-'PERLACALF WEISS'!H143</f>
        <v>0</v>
      </c>
      <c r="L143" s="41" t="n">
        <f aca="false">'PERLACALF WEISS'!F143-'PERLACALF WEISS'!K143</f>
        <v>0</v>
      </c>
      <c r="M143" s="42" t="e">
        <f aca="false">'PERLACALF WEISS'!L143*100/'PERLACALF WEISS'!F143</f>
        <v>#VALUE!</v>
      </c>
      <c r="N143" s="32"/>
    </row>
    <row r="144" customFormat="false" ht="14.65" hidden="false" customHeight="false" outlineLevel="0" collapsed="false">
      <c r="A144" s="32" t="n">
        <f aca="false">'PERLACALF WEISS'!A143+1</f>
        <v>140</v>
      </c>
      <c r="B144" s="33"/>
      <c r="C144" s="34"/>
      <c r="D144" s="35"/>
      <c r="E144" s="36"/>
      <c r="F144" s="37"/>
      <c r="G144" s="38"/>
      <c r="H144" s="39"/>
      <c r="I144" s="39"/>
      <c r="J144" s="40" t="n">
        <f aca="false">'PERLACALF WEISS'!J143+'PERLACALF WEISS'!H144-'PERLACALF WEISS'!I144</f>
        <v>0</v>
      </c>
      <c r="K144" s="41" t="n">
        <f aca="false">'PERLACALF WEISS'!G144-'PERLACALF WEISS'!H144</f>
        <v>0</v>
      </c>
      <c r="L144" s="41" t="n">
        <f aca="false">'PERLACALF WEISS'!F144-'PERLACALF WEISS'!K144</f>
        <v>0</v>
      </c>
      <c r="M144" s="42" t="e">
        <f aca="false">'PERLACALF WEISS'!L144*100/'PERLACALF WEISS'!F144</f>
        <v>#VALUE!</v>
      </c>
      <c r="N144" s="32"/>
    </row>
    <row r="145" customFormat="false" ht="14.65" hidden="false" customHeight="false" outlineLevel="0" collapsed="false">
      <c r="A145" s="32" t="n">
        <f aca="false">'PERLACALF WEISS'!A144+1</f>
        <v>141</v>
      </c>
      <c r="B145" s="33"/>
      <c r="C145" s="34"/>
      <c r="D145" s="35"/>
      <c r="E145" s="36"/>
      <c r="F145" s="37"/>
      <c r="G145" s="38"/>
      <c r="H145" s="39"/>
      <c r="I145" s="39"/>
      <c r="J145" s="40" t="n">
        <f aca="false">'PERLACALF WEISS'!J144+'PERLACALF WEISS'!H145-'PERLACALF WEISS'!I145</f>
        <v>0</v>
      </c>
      <c r="K145" s="41" t="n">
        <f aca="false">'PERLACALF WEISS'!G145-'PERLACALF WEISS'!H145</f>
        <v>0</v>
      </c>
      <c r="L145" s="41" t="n">
        <f aca="false">'PERLACALF WEISS'!F145-'PERLACALF WEISS'!K145</f>
        <v>0</v>
      </c>
      <c r="M145" s="42" t="e">
        <f aca="false">'PERLACALF WEISS'!L145*100/'PERLACALF WEISS'!F145</f>
        <v>#VALUE!</v>
      </c>
      <c r="N145" s="32"/>
    </row>
    <row r="146" customFormat="false" ht="14.65" hidden="false" customHeight="false" outlineLevel="0" collapsed="false">
      <c r="A146" s="32" t="n">
        <f aca="false">'PERLACALF WEISS'!A145+1</f>
        <v>142</v>
      </c>
      <c r="B146" s="33"/>
      <c r="C146" s="34"/>
      <c r="D146" s="35"/>
      <c r="E146" s="36"/>
      <c r="F146" s="37"/>
      <c r="G146" s="38"/>
      <c r="H146" s="39"/>
      <c r="I146" s="39"/>
      <c r="J146" s="40" t="n">
        <f aca="false">'PERLACALF WEISS'!J145+'PERLACALF WEISS'!H146-'PERLACALF WEISS'!I146</f>
        <v>0</v>
      </c>
      <c r="K146" s="41" t="n">
        <f aca="false">'PERLACALF WEISS'!G146-'PERLACALF WEISS'!H146</f>
        <v>0</v>
      </c>
      <c r="L146" s="41" t="n">
        <f aca="false">'PERLACALF WEISS'!F146-'PERLACALF WEISS'!K146</f>
        <v>0</v>
      </c>
      <c r="M146" s="42" t="e">
        <f aca="false">'PERLACALF WEISS'!L146*100/'PERLACALF WEISS'!F146</f>
        <v>#VALUE!</v>
      </c>
      <c r="N146" s="32"/>
    </row>
    <row r="147" customFormat="false" ht="14.65" hidden="false" customHeight="false" outlineLevel="0" collapsed="false">
      <c r="A147" s="32" t="n">
        <f aca="false">'PERLACALF WEISS'!A146+1</f>
        <v>143</v>
      </c>
      <c r="B147" s="33"/>
      <c r="C147" s="34"/>
      <c r="D147" s="35"/>
      <c r="E147" s="36"/>
      <c r="F147" s="37"/>
      <c r="G147" s="38"/>
      <c r="H147" s="39"/>
      <c r="I147" s="39"/>
      <c r="J147" s="40" t="n">
        <f aca="false">'PERLACALF WEISS'!J146+'PERLACALF WEISS'!H147-'PERLACALF WEISS'!I147</f>
        <v>0</v>
      </c>
      <c r="K147" s="41" t="n">
        <f aca="false">'PERLACALF WEISS'!G147-'PERLACALF WEISS'!H147</f>
        <v>0</v>
      </c>
      <c r="L147" s="41" t="n">
        <f aca="false">'PERLACALF WEISS'!F147-'PERLACALF WEISS'!K147</f>
        <v>0</v>
      </c>
      <c r="M147" s="42" t="e">
        <f aca="false">'PERLACALF WEISS'!L147*100/'PERLACALF WEISS'!F147</f>
        <v>#VALUE!</v>
      </c>
      <c r="N147" s="32"/>
    </row>
    <row r="148" customFormat="false" ht="14.65" hidden="false" customHeight="false" outlineLevel="0" collapsed="false">
      <c r="A148" s="32" t="n">
        <f aca="false">'PERLACALF WEISS'!A147+1</f>
        <v>144</v>
      </c>
      <c r="B148" s="33"/>
      <c r="C148" s="34"/>
      <c r="D148" s="35"/>
      <c r="E148" s="36"/>
      <c r="F148" s="37"/>
      <c r="G148" s="38"/>
      <c r="H148" s="39"/>
      <c r="I148" s="39"/>
      <c r="J148" s="40" t="n">
        <f aca="false">'PERLACALF WEISS'!J147+'PERLACALF WEISS'!H148-'PERLACALF WEISS'!I148</f>
        <v>0</v>
      </c>
      <c r="K148" s="41" t="n">
        <f aca="false">'PERLACALF WEISS'!G148-'PERLACALF WEISS'!H148</f>
        <v>0</v>
      </c>
      <c r="L148" s="41" t="n">
        <f aca="false">'PERLACALF WEISS'!F148-'PERLACALF WEISS'!K148</f>
        <v>0</v>
      </c>
      <c r="M148" s="42" t="e">
        <f aca="false">'PERLACALF WEISS'!L148*100/'PERLACALF WEISS'!F148</f>
        <v>#VALUE!</v>
      </c>
      <c r="N148" s="32"/>
    </row>
    <row r="149" customFormat="false" ht="14.65" hidden="false" customHeight="false" outlineLevel="0" collapsed="false">
      <c r="A149" s="32" t="n">
        <f aca="false">'PERLACALF WEISS'!A148+1</f>
        <v>145</v>
      </c>
      <c r="B149" s="33"/>
      <c r="C149" s="34"/>
      <c r="D149" s="35"/>
      <c r="E149" s="36"/>
      <c r="F149" s="37"/>
      <c r="G149" s="38"/>
      <c r="H149" s="39"/>
      <c r="I149" s="39"/>
      <c r="J149" s="40" t="n">
        <f aca="false">'PERLACALF WEISS'!J148+'PERLACALF WEISS'!H149-'PERLACALF WEISS'!I149</f>
        <v>0</v>
      </c>
      <c r="K149" s="41" t="n">
        <f aca="false">'PERLACALF WEISS'!G149-'PERLACALF WEISS'!H149</f>
        <v>0</v>
      </c>
      <c r="L149" s="41" t="n">
        <f aca="false">'PERLACALF WEISS'!F149-'PERLACALF WEISS'!K149</f>
        <v>0</v>
      </c>
      <c r="M149" s="42" t="e">
        <f aca="false">'PERLACALF WEISS'!L149*100/'PERLACALF WEISS'!F149</f>
        <v>#VALUE!</v>
      </c>
      <c r="N149" s="32"/>
    </row>
    <row r="150" customFormat="false" ht="14.65" hidden="false" customHeight="false" outlineLevel="0" collapsed="false">
      <c r="A150" s="32" t="n">
        <f aca="false">'PERLACALF WEISS'!A149+1</f>
        <v>146</v>
      </c>
      <c r="B150" s="33"/>
      <c r="C150" s="34"/>
      <c r="D150" s="35"/>
      <c r="E150" s="36"/>
      <c r="F150" s="37"/>
      <c r="G150" s="38"/>
      <c r="H150" s="39"/>
      <c r="I150" s="39"/>
      <c r="J150" s="40" t="n">
        <f aca="false">'PERLACALF WEISS'!J149+'PERLACALF WEISS'!H150-'PERLACALF WEISS'!I150</f>
        <v>0</v>
      </c>
      <c r="K150" s="41" t="n">
        <f aca="false">'PERLACALF WEISS'!G150-'PERLACALF WEISS'!H150</f>
        <v>0</v>
      </c>
      <c r="L150" s="41" t="n">
        <f aca="false">'PERLACALF WEISS'!F150-'PERLACALF WEISS'!K150</f>
        <v>0</v>
      </c>
      <c r="M150" s="42" t="e">
        <f aca="false">'PERLACALF WEISS'!L150*100/'PERLACALF WEISS'!F150</f>
        <v>#VALUE!</v>
      </c>
      <c r="N150" s="32"/>
    </row>
    <row r="151" customFormat="false" ht="14.65" hidden="false" customHeight="false" outlineLevel="0" collapsed="false">
      <c r="A151" s="32" t="n">
        <f aca="false">'PERLACALF WEISS'!A150+1</f>
        <v>147</v>
      </c>
      <c r="B151" s="33"/>
      <c r="C151" s="34"/>
      <c r="D151" s="35"/>
      <c r="E151" s="36"/>
      <c r="F151" s="37"/>
      <c r="G151" s="38"/>
      <c r="H151" s="39"/>
      <c r="I151" s="39"/>
      <c r="J151" s="40" t="n">
        <f aca="false">'PERLACALF WEISS'!J150+'PERLACALF WEISS'!H151-'PERLACALF WEISS'!I151</f>
        <v>0</v>
      </c>
      <c r="K151" s="41" t="n">
        <f aca="false">'PERLACALF WEISS'!G151-'PERLACALF WEISS'!H151</f>
        <v>0</v>
      </c>
      <c r="L151" s="41" t="n">
        <f aca="false">'PERLACALF WEISS'!F151-'PERLACALF WEISS'!K151</f>
        <v>0</v>
      </c>
      <c r="M151" s="42" t="e">
        <f aca="false">'PERLACALF WEISS'!L151*100/'PERLACALF WEISS'!F151</f>
        <v>#VALUE!</v>
      </c>
      <c r="N151" s="32"/>
    </row>
    <row r="152" customFormat="false" ht="14.65" hidden="false" customHeight="false" outlineLevel="0" collapsed="false">
      <c r="A152" s="32" t="n">
        <f aca="false">'PERLACALF WEISS'!A151+1</f>
        <v>148</v>
      </c>
      <c r="B152" s="33"/>
      <c r="C152" s="34"/>
      <c r="D152" s="35"/>
      <c r="E152" s="36"/>
      <c r="F152" s="37"/>
      <c r="G152" s="38"/>
      <c r="H152" s="39"/>
      <c r="I152" s="39"/>
      <c r="J152" s="40" t="n">
        <f aca="false">'PERLACALF WEISS'!J151+'PERLACALF WEISS'!H152-'PERLACALF WEISS'!I152</f>
        <v>0</v>
      </c>
      <c r="K152" s="41" t="n">
        <f aca="false">'PERLACALF WEISS'!G152-'PERLACALF WEISS'!H152</f>
        <v>0</v>
      </c>
      <c r="L152" s="41" t="n">
        <f aca="false">'PERLACALF WEISS'!F152-'PERLACALF WEISS'!K152</f>
        <v>0</v>
      </c>
      <c r="M152" s="42" t="e">
        <f aca="false">'PERLACALF WEISS'!L152*100/'PERLACALF WEISS'!F152</f>
        <v>#VALUE!</v>
      </c>
      <c r="N152" s="32"/>
    </row>
    <row r="153" customFormat="false" ht="14.65" hidden="false" customHeight="false" outlineLevel="0" collapsed="false">
      <c r="A153" s="32" t="n">
        <f aca="false">'PERLACALF WEISS'!A152+1</f>
        <v>149</v>
      </c>
      <c r="B153" s="33"/>
      <c r="C153" s="34"/>
      <c r="D153" s="35"/>
      <c r="E153" s="36"/>
      <c r="F153" s="37"/>
      <c r="G153" s="38"/>
      <c r="H153" s="39"/>
      <c r="I153" s="39"/>
      <c r="J153" s="40" t="n">
        <f aca="false">'PERLACALF WEISS'!J152+'PERLACALF WEISS'!H153-'PERLACALF WEISS'!I153</f>
        <v>0</v>
      </c>
      <c r="K153" s="41" t="n">
        <f aca="false">'PERLACALF WEISS'!G153-'PERLACALF WEISS'!H153</f>
        <v>0</v>
      </c>
      <c r="L153" s="41" t="n">
        <f aca="false">'PERLACALF WEISS'!F153-'PERLACALF WEISS'!K153</f>
        <v>0</v>
      </c>
      <c r="M153" s="42" t="e">
        <f aca="false">'PERLACALF WEISS'!L153*100/'PERLACALF WEISS'!F153</f>
        <v>#VALUE!</v>
      </c>
      <c r="N153" s="32"/>
    </row>
    <row r="154" customFormat="false" ht="14.65" hidden="false" customHeight="false" outlineLevel="0" collapsed="false">
      <c r="A154" s="32" t="n">
        <f aca="false">'PERLACALF WEISS'!A153+1</f>
        <v>150</v>
      </c>
      <c r="B154" s="33"/>
      <c r="C154" s="34"/>
      <c r="D154" s="35"/>
      <c r="E154" s="36"/>
      <c r="F154" s="37"/>
      <c r="G154" s="38"/>
      <c r="H154" s="39"/>
      <c r="I154" s="39"/>
      <c r="J154" s="40" t="n">
        <f aca="false">'PERLACALF WEISS'!J153+'PERLACALF WEISS'!H154-'PERLACALF WEISS'!I154</f>
        <v>0</v>
      </c>
      <c r="K154" s="41" t="n">
        <f aca="false">'PERLACALF WEISS'!G154-'PERLACALF WEISS'!H154</f>
        <v>0</v>
      </c>
      <c r="L154" s="41" t="n">
        <f aca="false">'PERLACALF WEISS'!F154-'PERLACALF WEISS'!K154</f>
        <v>0</v>
      </c>
      <c r="M154" s="42" t="e">
        <f aca="false">'PERLACALF WEISS'!L154*100/'PERLACALF WEISS'!F154</f>
        <v>#VALUE!</v>
      </c>
      <c r="N154" s="32"/>
    </row>
  </sheetData>
  <conditionalFormatting sqref="G1:G4">
    <cfRule type="cellIs" priority="2" operator="between" aboveAverage="0" equalAverage="0" bottom="0" percent="0" rank="0" text="" dxfId="0">
      <formula>-1</formula>
      <formula>-500</formula>
    </cfRule>
    <cfRule type="cellIs" priority="3" operator="between" aboveAverage="0" equalAverage="0" bottom="0" percent="0" rank="0" text="" dxfId="0">
      <formula>-0.01</formula>
      <formula>-0.99</formula>
    </cfRule>
  </conditionalFormatting>
  <conditionalFormatting sqref="G5:G154">
    <cfRule type="cellIs" priority="4" operator="between" aboveAverage="0" equalAverage="0" bottom="0" percent="0" rank="0" text="" dxfId="0">
      <formula>-1</formula>
      <formula>-100000</formula>
    </cfRule>
    <cfRule type="cellIs" priority="5" operator="between" aboveAverage="0" equalAverage="0" bottom="0" percent="0" rank="0" text="" dxfId="0">
      <formula>-0.01</formula>
      <formula>-0.99</formula>
    </cfRule>
  </conditionalFormatting>
  <conditionalFormatting sqref="I5:I154">
    <cfRule type="cellIs" priority="6" operator="greaterThan" aboveAverage="0" equalAverage="0" bottom="0" percent="0" rank="0" text="" dxfId="0">
      <formula>0</formula>
    </cfRule>
    <cfRule type="cellIs" priority="7" operator="lessThan" aboveAverage="0" equalAverage="0" bottom="0" percent="0" rank="0" text="" dxfId="0">
      <formula>0</formula>
    </cfRule>
  </conditionalFormatting>
  <conditionalFormatting sqref="J6">
    <cfRule type="cellIs" priority="8" operator="lessThan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47916666666667" right="0.747916666666667" top="1.60972222222222" bottom="0.984027777777778" header="0.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&amp;LS.C. Valenti Impex S.R.L.
Nr. înm. J 05/3962/1993
C.U.I.: RO 5058275
Marghita, Str. Josef Seibel, 4
Bihor
Pct. de lucru: Şimleu Silvaniei</oddHeader>
    <oddFooter/>
  </headerFooter>
  <legacyDrawing r:id="rId2"/>
</worksheet>
</file>

<file path=xl/worksheets/sheet4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5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4" topLeftCell="A5" activePane="bottomLeft" state="frozen"/>
      <selection pane="topLeft" activeCell="A1" activeCellId="0" sqref="A1"/>
      <selection pane="bottomLeft" activeCell="I19" activeCellId="0" sqref="I19"/>
    </sheetView>
  </sheetViews>
  <sheetFormatPr defaultRowHeight="14.65"/>
  <cols>
    <col collapsed="false" hidden="false" max="1" min="1" style="0" width="3.1875"/>
    <col collapsed="false" hidden="false" max="3" min="2" style="1" width="5.31696428571429"/>
    <col collapsed="false" hidden="false" max="4" min="4" style="2" width="3.1875"/>
    <col collapsed="false" hidden="false" max="5" min="5" style="1" width="8.97767857142857"/>
    <col collapsed="false" hidden="false" max="7" min="6" style="0" width="5.31696428571429"/>
    <col collapsed="false" hidden="false" max="9" min="8" style="0" width="3.1875"/>
    <col collapsed="false" hidden="false" max="13" min="10" style="0" width="5.31696428571429"/>
    <col collapsed="false" hidden="false" max="14" min="14" style="0" width="8.15178571428571"/>
  </cols>
  <sheetData>
    <row r="1" customFormat="false" ht="16.5" hidden="false" customHeight="true" outlineLevel="0" collapsed="false">
      <c r="A1" s="3"/>
      <c r="B1" s="0"/>
      <c r="C1" s="4" t="s">
        <v>515</v>
      </c>
      <c r="D1" s="5"/>
      <c r="E1" s="6" t="s">
        <v>0</v>
      </c>
      <c r="F1" s="7"/>
      <c r="I1" s="8"/>
    </row>
    <row r="2" customFormat="false" ht="16.5" hidden="false" customHeight="true" outlineLevel="0" collapsed="false">
      <c r="A2" s="9"/>
      <c r="B2" s="0"/>
      <c r="C2" s="4" t="s">
        <v>516</v>
      </c>
      <c r="D2" s="5"/>
      <c r="E2" s="10"/>
      <c r="F2" s="7"/>
      <c r="I2" s="8"/>
    </row>
    <row r="3" customFormat="false" ht="14.65" hidden="false" customHeight="false" outlineLevel="0" collapsed="false">
      <c r="B3" s="11" t="s">
        <v>1</v>
      </c>
      <c r="C3" s="12" t="s">
        <v>2</v>
      </c>
      <c r="D3" s="5"/>
      <c r="E3" s="10"/>
      <c r="F3" s="7"/>
      <c r="H3" s="13"/>
    </row>
    <row r="4" customFormat="false" ht="14.9" hidden="false" customHeight="false" outlineLevel="0" collapsed="false">
      <c r="A4" s="14" t="s">
        <v>3</v>
      </c>
      <c r="B4" s="15" t="s">
        <v>4</v>
      </c>
      <c r="C4" s="16" t="s">
        <v>5</v>
      </c>
      <c r="D4" s="17" t="s">
        <v>6</v>
      </c>
      <c r="E4" s="17" t="s">
        <v>7</v>
      </c>
      <c r="F4" s="18" t="s">
        <v>8</v>
      </c>
      <c r="G4" s="14" t="s">
        <v>9</v>
      </c>
      <c r="H4" s="19" t="s">
        <v>10</v>
      </c>
      <c r="I4" s="19" t="s">
        <v>11</v>
      </c>
      <c r="J4" s="19" t="s">
        <v>12</v>
      </c>
      <c r="K4" s="18" t="s">
        <v>13</v>
      </c>
      <c r="L4" s="18" t="s">
        <v>14</v>
      </c>
      <c r="M4" s="14" t="s">
        <v>15</v>
      </c>
      <c r="N4" s="14" t="s">
        <v>16</v>
      </c>
    </row>
    <row r="5" customFormat="false" ht="14.9" hidden="false" customHeight="false" outlineLevel="0" collapsed="false">
      <c r="A5" s="20" t="n">
        <v>1</v>
      </c>
      <c r="B5" s="21" t="s">
        <v>42</v>
      </c>
      <c r="C5" s="22"/>
      <c r="D5" s="23" t="s">
        <v>365</v>
      </c>
      <c r="E5" s="24" t="s">
        <v>517</v>
      </c>
      <c r="F5" s="25" t="n">
        <v>1210</v>
      </c>
      <c r="G5" s="26" t="n">
        <v>1266</v>
      </c>
      <c r="H5" s="27" t="n">
        <v>0</v>
      </c>
      <c r="I5" s="27"/>
      <c r="J5" s="28" t="n">
        <f aca="false">'PUNTIKID MINDINGHT'!H5-'PUNTIKID MINDINGHT'!I5</f>
        <v>0</v>
      </c>
      <c r="K5" s="29" t="n">
        <f aca="false">'PUNTIKID MINDINGHT'!G5-'PUNTIKID MINDINGHT'!H5</f>
        <v>1266</v>
      </c>
      <c r="L5" s="29" t="n">
        <f aca="false">'PUNTIKID MINDINGHT'!F5-'PUNTIKID MINDINGHT'!K5</f>
        <v>-56</v>
      </c>
      <c r="M5" s="30" t="n">
        <f aca="false">'PUNTIKID MINDINGHT'!L5*100/'PUNTIKID MINDINGHT'!F5</f>
        <v>-4.62809917355372</v>
      </c>
      <c r="N5" s="31"/>
    </row>
    <row r="6" customFormat="false" ht="14.9" hidden="false" customHeight="false" outlineLevel="0" collapsed="false">
      <c r="A6" s="32" t="n">
        <f aca="false">'PUNTIKID MINDINGHT'!A5+1</f>
        <v>2</v>
      </c>
      <c r="B6" s="33"/>
      <c r="C6" s="34"/>
      <c r="D6" s="35" t="s">
        <v>365</v>
      </c>
      <c r="E6" s="36" t="s">
        <v>518</v>
      </c>
      <c r="F6" s="37" t="n">
        <v>1224</v>
      </c>
      <c r="G6" s="38" t="n">
        <v>1261</v>
      </c>
      <c r="H6" s="39" t="n">
        <v>0</v>
      </c>
      <c r="I6" s="39"/>
      <c r="J6" s="40" t="n">
        <f aca="false">'PUNTIKID MINDINGHT'!J5+'PUNTIKID MINDINGHT'!H6-'PUNTIKID MINDINGHT'!I6</f>
        <v>0</v>
      </c>
      <c r="K6" s="41" t="n">
        <f aca="false">'PUNTIKID MINDINGHT'!G6-'PUNTIKID MINDINGHT'!H6</f>
        <v>1261</v>
      </c>
      <c r="L6" s="41" t="n">
        <f aca="false">'PUNTIKID MINDINGHT'!F6-'PUNTIKID MINDINGHT'!K6</f>
        <v>-37</v>
      </c>
      <c r="M6" s="42" t="n">
        <f aca="false">'PUNTIKID MINDINGHT'!L6*100/'PUNTIKID MINDINGHT'!F6</f>
        <v>-3.02287581699346</v>
      </c>
      <c r="N6" s="32"/>
    </row>
    <row r="7" customFormat="false" ht="14.9" hidden="false" customHeight="false" outlineLevel="0" collapsed="false">
      <c r="A7" s="32" t="n">
        <f aca="false">'PUNTIKID MINDINGHT'!A6+1</f>
        <v>3</v>
      </c>
      <c r="B7" s="33"/>
      <c r="C7" s="34"/>
      <c r="D7" s="35" t="s">
        <v>365</v>
      </c>
      <c r="E7" s="36" t="s">
        <v>394</v>
      </c>
      <c r="F7" s="37" t="n">
        <v>1241</v>
      </c>
      <c r="G7" s="38" t="n">
        <v>1263</v>
      </c>
      <c r="H7" s="39" t="n">
        <v>0</v>
      </c>
      <c r="I7" s="39"/>
      <c r="J7" s="40" t="n">
        <f aca="false">'PUNTIKID MINDINGHT'!J6+'PUNTIKID MINDINGHT'!H7-'PUNTIKID MINDINGHT'!I7</f>
        <v>0</v>
      </c>
      <c r="K7" s="41" t="n">
        <f aca="false">'PUNTIKID MINDINGHT'!G7-'PUNTIKID MINDINGHT'!H7</f>
        <v>1263</v>
      </c>
      <c r="L7" s="41" t="n">
        <f aca="false">'PUNTIKID MINDINGHT'!F7-'PUNTIKID MINDINGHT'!K7</f>
        <v>-22</v>
      </c>
      <c r="M7" s="42" t="n">
        <f aca="false">'PUNTIKID MINDINGHT'!L7*100/'PUNTIKID MINDINGHT'!F7</f>
        <v>-1.77276390008058</v>
      </c>
      <c r="N7" s="32"/>
    </row>
    <row r="8" customFormat="false" ht="14.9" hidden="false" customHeight="false" outlineLevel="0" collapsed="false">
      <c r="A8" s="32" t="n">
        <f aca="false">'PUNTIKID MINDINGHT'!A7+1</f>
        <v>4</v>
      </c>
      <c r="B8" s="33"/>
      <c r="C8" s="34"/>
      <c r="D8" s="35" t="s">
        <v>365</v>
      </c>
      <c r="E8" s="36" t="s">
        <v>519</v>
      </c>
      <c r="F8" s="37" t="n">
        <v>1224</v>
      </c>
      <c r="G8" s="38" t="n">
        <v>1293</v>
      </c>
      <c r="H8" s="39" t="n">
        <v>0</v>
      </c>
      <c r="I8" s="39"/>
      <c r="J8" s="40" t="n">
        <f aca="false">'PUNTIKID MINDINGHT'!J7+'PUNTIKID MINDINGHT'!H8-'PUNTIKID MINDINGHT'!I8</f>
        <v>0</v>
      </c>
      <c r="K8" s="41" t="n">
        <f aca="false">'PUNTIKID MINDINGHT'!G8-'PUNTIKID MINDINGHT'!H8</f>
        <v>1293</v>
      </c>
      <c r="L8" s="41" t="n">
        <f aca="false">'PUNTIKID MINDINGHT'!F8-'PUNTIKID MINDINGHT'!K8</f>
        <v>-69</v>
      </c>
      <c r="M8" s="42" t="n">
        <f aca="false">'PUNTIKID MINDINGHT'!L8*100/'PUNTIKID MINDINGHT'!F8</f>
        <v>-5.63725490196079</v>
      </c>
      <c r="N8" s="32"/>
    </row>
    <row r="9" customFormat="false" ht="14.9" hidden="false" customHeight="false" outlineLevel="0" collapsed="false">
      <c r="A9" s="32" t="n">
        <f aca="false">'PUNTIKID MINDINGHT'!A8+1</f>
        <v>5</v>
      </c>
      <c r="B9" s="33"/>
      <c r="C9" s="34"/>
      <c r="D9" s="35" t="s">
        <v>365</v>
      </c>
      <c r="E9" s="36" t="s">
        <v>520</v>
      </c>
      <c r="F9" s="37" t="n">
        <v>1256</v>
      </c>
      <c r="G9" s="38" t="n">
        <v>1271</v>
      </c>
      <c r="H9" s="39" t="n">
        <v>0</v>
      </c>
      <c r="I9" s="39"/>
      <c r="J9" s="40" t="n">
        <f aca="false">'PUNTIKID MINDINGHT'!J8+'PUNTIKID MINDINGHT'!H9-'PUNTIKID MINDINGHT'!I9</f>
        <v>0</v>
      </c>
      <c r="K9" s="41" t="n">
        <f aca="false">'PUNTIKID MINDINGHT'!G9-'PUNTIKID MINDINGHT'!H9</f>
        <v>1271</v>
      </c>
      <c r="L9" s="41" t="n">
        <f aca="false">'PUNTIKID MINDINGHT'!F9-'PUNTIKID MINDINGHT'!K9</f>
        <v>-15</v>
      </c>
      <c r="M9" s="42" t="n">
        <f aca="false">'PUNTIKID MINDINGHT'!L9*100/'PUNTIKID MINDINGHT'!F9</f>
        <v>-1.19426751592357</v>
      </c>
      <c r="N9" s="32"/>
    </row>
    <row r="10" customFormat="false" ht="14.9" hidden="false" customHeight="false" outlineLevel="0" collapsed="false">
      <c r="A10" s="32" t="n">
        <f aca="false">'PUNTIKID MINDINGHT'!A9+1</f>
        <v>6</v>
      </c>
      <c r="B10" s="33"/>
      <c r="C10" s="34"/>
      <c r="D10" s="35" t="s">
        <v>365</v>
      </c>
      <c r="E10" s="36" t="s">
        <v>521</v>
      </c>
      <c r="F10" s="37" t="n">
        <v>942</v>
      </c>
      <c r="G10" s="38" t="n">
        <v>957</v>
      </c>
      <c r="H10" s="39" t="n">
        <v>0</v>
      </c>
      <c r="I10" s="39"/>
      <c r="J10" s="40" t="n">
        <f aca="false">'PUNTIKID MINDINGHT'!J9+'PUNTIKID MINDINGHT'!H10-'PUNTIKID MINDINGHT'!I10</f>
        <v>0</v>
      </c>
      <c r="K10" s="41" t="n">
        <f aca="false">'PUNTIKID MINDINGHT'!G10-'PUNTIKID MINDINGHT'!H10</f>
        <v>957</v>
      </c>
      <c r="L10" s="41" t="n">
        <f aca="false">'PUNTIKID MINDINGHT'!F10-'PUNTIKID MINDINGHT'!K10</f>
        <v>-15</v>
      </c>
      <c r="M10" s="42" t="n">
        <f aca="false">'PUNTIKID MINDINGHT'!L10*100/'PUNTIKID MINDINGHT'!F10</f>
        <v>-1.59235668789809</v>
      </c>
      <c r="N10" s="32"/>
    </row>
    <row r="11" customFormat="false" ht="14.9" hidden="false" customHeight="false" outlineLevel="0" collapsed="false">
      <c r="A11" s="32" t="n">
        <f aca="false">'PUNTIKID MINDINGHT'!A10+1</f>
        <v>7</v>
      </c>
      <c r="B11" s="33"/>
      <c r="C11" s="34"/>
      <c r="D11" s="35" t="s">
        <v>367</v>
      </c>
      <c r="E11" s="36" t="s">
        <v>521</v>
      </c>
      <c r="F11" s="37" t="n">
        <v>1195</v>
      </c>
      <c r="G11" s="38" t="n">
        <v>1229</v>
      </c>
      <c r="H11" s="39" t="n">
        <v>0</v>
      </c>
      <c r="I11" s="39"/>
      <c r="J11" s="40" t="n">
        <f aca="false">'PUNTIKID MINDINGHT'!J10+'PUNTIKID MINDINGHT'!H11-'PUNTIKID MINDINGHT'!I11</f>
        <v>0</v>
      </c>
      <c r="K11" s="41" t="n">
        <f aca="false">'PUNTIKID MINDINGHT'!G11-'PUNTIKID MINDINGHT'!H11</f>
        <v>1229</v>
      </c>
      <c r="L11" s="41" t="n">
        <f aca="false">'PUNTIKID MINDINGHT'!F11-'PUNTIKID MINDINGHT'!K11</f>
        <v>-34</v>
      </c>
      <c r="M11" s="42" t="n">
        <f aca="false">'PUNTIKID MINDINGHT'!L11*100/'PUNTIKID MINDINGHT'!F11</f>
        <v>-2.84518828451883</v>
      </c>
      <c r="N11" s="32"/>
    </row>
    <row r="12" customFormat="false" ht="14.9" hidden="false" customHeight="false" outlineLevel="0" collapsed="false">
      <c r="A12" s="32" t="n">
        <f aca="false">'PUNTIKID MINDINGHT'!A11+1</f>
        <v>8</v>
      </c>
      <c r="B12" s="33"/>
      <c r="C12" s="34"/>
      <c r="D12" s="35" t="s">
        <v>367</v>
      </c>
      <c r="E12" s="36" t="s">
        <v>331</v>
      </c>
      <c r="F12" s="37" t="n">
        <v>605</v>
      </c>
      <c r="G12" s="38" t="n">
        <v>666</v>
      </c>
      <c r="H12" s="39" t="n">
        <v>0</v>
      </c>
      <c r="I12" s="39"/>
      <c r="J12" s="40" t="n">
        <f aca="false">'PUNTIKID MINDINGHT'!J11+'PUNTIKID MINDINGHT'!H12-'PUNTIKID MINDINGHT'!I12</f>
        <v>0</v>
      </c>
      <c r="K12" s="41" t="n">
        <f aca="false">'PUNTIKID MINDINGHT'!G12-'PUNTIKID MINDINGHT'!H12</f>
        <v>666</v>
      </c>
      <c r="L12" s="41" t="n">
        <f aca="false">'PUNTIKID MINDINGHT'!F12-'PUNTIKID MINDINGHT'!K12</f>
        <v>-61</v>
      </c>
      <c r="M12" s="42" t="n">
        <f aca="false">'PUNTIKID MINDINGHT'!L12*100/'PUNTIKID MINDINGHT'!F12</f>
        <v>-10.0826446280992</v>
      </c>
      <c r="N12" s="32"/>
    </row>
    <row r="13" customFormat="false" ht="14.9" hidden="false" customHeight="false" outlineLevel="0" collapsed="false">
      <c r="A13" s="32" t="n">
        <f aca="false">'PUNTIKID MINDINGHT'!A12+1</f>
        <v>9</v>
      </c>
      <c r="B13" s="33" t="s">
        <v>54</v>
      </c>
      <c r="C13" s="34"/>
      <c r="D13" s="35" t="s">
        <v>365</v>
      </c>
      <c r="E13" s="36" t="s">
        <v>80</v>
      </c>
      <c r="F13" s="37" t="n">
        <v>1254</v>
      </c>
      <c r="G13" s="38" t="n">
        <v>1282</v>
      </c>
      <c r="H13" s="39" t="n">
        <v>0</v>
      </c>
      <c r="I13" s="39"/>
      <c r="J13" s="40" t="n">
        <f aca="false">'PUNTIKID MINDINGHT'!J12+'PUNTIKID MINDINGHT'!H13-'PUNTIKID MINDINGHT'!I13</f>
        <v>0</v>
      </c>
      <c r="K13" s="41" t="n">
        <f aca="false">'PUNTIKID MINDINGHT'!G13-'PUNTIKID MINDINGHT'!H13</f>
        <v>1282</v>
      </c>
      <c r="L13" s="41" t="n">
        <f aca="false">'PUNTIKID MINDINGHT'!F13-'PUNTIKID MINDINGHT'!K13</f>
        <v>-28</v>
      </c>
      <c r="M13" s="42" t="n">
        <f aca="false">'PUNTIKID MINDINGHT'!L13*100/'PUNTIKID MINDINGHT'!F13</f>
        <v>-2.23285486443381</v>
      </c>
      <c r="N13" s="32"/>
    </row>
    <row r="14" customFormat="false" ht="14.9" hidden="false" customHeight="false" outlineLevel="0" collapsed="false">
      <c r="A14" s="32" t="n">
        <f aca="false">'PUNTIKID MINDINGHT'!A13+1</f>
        <v>10</v>
      </c>
      <c r="B14" s="33"/>
      <c r="C14" s="34"/>
      <c r="D14" s="35" t="s">
        <v>365</v>
      </c>
      <c r="E14" s="36" t="s">
        <v>79</v>
      </c>
      <c r="F14" s="37" t="n">
        <v>1271</v>
      </c>
      <c r="G14" s="38" t="n">
        <v>1315</v>
      </c>
      <c r="H14" s="39" t="n">
        <v>0</v>
      </c>
      <c r="I14" s="39"/>
      <c r="J14" s="40" t="n">
        <f aca="false">'PUNTIKID MINDINGHT'!J13+'PUNTIKID MINDINGHT'!H14-'PUNTIKID MINDINGHT'!I14</f>
        <v>0</v>
      </c>
      <c r="K14" s="41" t="n">
        <f aca="false">'PUNTIKID MINDINGHT'!G14-'PUNTIKID MINDINGHT'!H14</f>
        <v>1315</v>
      </c>
      <c r="L14" s="41" t="n">
        <f aca="false">'PUNTIKID MINDINGHT'!F14-'PUNTIKID MINDINGHT'!K14</f>
        <v>-44</v>
      </c>
      <c r="M14" s="42" t="n">
        <f aca="false">'PUNTIKID MINDINGHT'!L14*100/'PUNTIKID MINDINGHT'!F14</f>
        <v>-3.4618410700236</v>
      </c>
      <c r="N14" s="32"/>
    </row>
    <row r="15" customFormat="false" ht="14.9" hidden="false" customHeight="false" outlineLevel="0" collapsed="false">
      <c r="A15" s="32" t="n">
        <f aca="false">'PUNTIKID MINDINGHT'!A14+1</f>
        <v>11</v>
      </c>
      <c r="B15" s="33"/>
      <c r="C15" s="34"/>
      <c r="D15" s="35" t="s">
        <v>365</v>
      </c>
      <c r="E15" s="36" t="s">
        <v>145</v>
      </c>
      <c r="F15" s="37" t="n">
        <v>1210</v>
      </c>
      <c r="G15" s="38" t="n">
        <v>1263</v>
      </c>
      <c r="H15" s="39" t="n">
        <v>0</v>
      </c>
      <c r="I15" s="39"/>
      <c r="J15" s="40" t="n">
        <f aca="false">'PUNTIKID MINDINGHT'!J14+'PUNTIKID MINDINGHT'!H15-'PUNTIKID MINDINGHT'!I15</f>
        <v>0</v>
      </c>
      <c r="K15" s="41" t="n">
        <f aca="false">'PUNTIKID MINDINGHT'!G15-'PUNTIKID MINDINGHT'!H15</f>
        <v>1263</v>
      </c>
      <c r="L15" s="41" t="n">
        <f aca="false">'PUNTIKID MINDINGHT'!F15-'PUNTIKID MINDINGHT'!K15</f>
        <v>-53</v>
      </c>
      <c r="M15" s="42" t="n">
        <f aca="false">'PUNTIKID MINDINGHT'!L15*100/'PUNTIKID MINDINGHT'!F15</f>
        <v>-4.3801652892562</v>
      </c>
      <c r="N15" s="32"/>
    </row>
    <row r="16" customFormat="false" ht="14.9" hidden="false" customHeight="false" outlineLevel="0" collapsed="false">
      <c r="A16" s="32" t="n">
        <f aca="false">'PUNTIKID MINDINGHT'!A15+1</f>
        <v>12</v>
      </c>
      <c r="B16" s="33"/>
      <c r="C16" s="34"/>
      <c r="D16" s="35" t="s">
        <v>365</v>
      </c>
      <c r="E16" s="36" t="s">
        <v>86</v>
      </c>
      <c r="F16" s="37" t="n">
        <v>1256</v>
      </c>
      <c r="G16" s="38" t="n">
        <v>1322</v>
      </c>
      <c r="H16" s="39" t="n">
        <v>30</v>
      </c>
      <c r="I16" s="39" t="n">
        <v>30</v>
      </c>
      <c r="J16" s="40" t="n">
        <f aca="false">'PUNTIKID MINDINGHT'!J15+'PUNTIKID MINDINGHT'!H16-'PUNTIKID MINDINGHT'!I16</f>
        <v>0</v>
      </c>
      <c r="K16" s="41" t="n">
        <f aca="false">'PUNTIKID MINDINGHT'!G16-'PUNTIKID MINDINGHT'!H16</f>
        <v>1292</v>
      </c>
      <c r="L16" s="41" t="n">
        <f aca="false">'PUNTIKID MINDINGHT'!F16-'PUNTIKID MINDINGHT'!K16</f>
        <v>-36</v>
      </c>
      <c r="M16" s="42" t="n">
        <f aca="false">'PUNTIKID MINDINGHT'!L16*100/'PUNTIKID MINDINGHT'!F16</f>
        <v>-2.86624203821656</v>
      </c>
      <c r="N16" s="32"/>
    </row>
    <row r="17" customFormat="false" ht="12.8" hidden="false" customHeight="false" outlineLevel="0" collapsed="false">
      <c r="A17" s="32" t="n">
        <f aca="false">'PUNTIKID MINDINGHT'!A16+1</f>
        <v>13</v>
      </c>
      <c r="B17" s="33"/>
      <c r="C17" s="34"/>
      <c r="D17" s="35" t="s">
        <v>197</v>
      </c>
      <c r="E17" s="36" t="s">
        <v>79</v>
      </c>
      <c r="F17" s="37" t="n">
        <v>341</v>
      </c>
      <c r="G17" s="38" t="n">
        <v>360</v>
      </c>
      <c r="H17" s="39" t="n">
        <v>16</v>
      </c>
      <c r="I17" s="39"/>
      <c r="J17" s="40" t="n">
        <f aca="false">'PUNTIKID MINDINGHT'!J16+'PUNTIKID MINDINGHT'!H17-'PUNTIKID MINDINGHT'!I17</f>
        <v>16</v>
      </c>
      <c r="K17" s="41" t="n">
        <f aca="false">'PUNTIKID MINDINGHT'!G17-'PUNTIKID MINDINGHT'!H17</f>
        <v>344</v>
      </c>
      <c r="L17" s="41" t="n">
        <f aca="false">'PUNTIKID MINDINGHT'!F17-'PUNTIKID MINDINGHT'!K17</f>
        <v>-3</v>
      </c>
      <c r="M17" s="42" t="n">
        <f aca="false">'PUNTIKID MINDINGHT'!L17*100/'PUNTIKID MINDINGHT'!F17</f>
        <v>-0.879765395894428</v>
      </c>
      <c r="N17" s="32"/>
    </row>
    <row r="18" customFormat="false" ht="13.4" hidden="false" customHeight="false" outlineLevel="0" collapsed="false">
      <c r="A18" s="32" t="n">
        <f aca="false">'PUNTIKID MINDINGHT'!A17+1</f>
        <v>14</v>
      </c>
      <c r="B18" s="33" t="s">
        <v>38</v>
      </c>
      <c r="C18" s="34" t="s">
        <v>39</v>
      </c>
      <c r="D18" s="35"/>
      <c r="E18" s="36"/>
      <c r="F18" s="37"/>
      <c r="G18" s="38"/>
      <c r="H18" s="39"/>
      <c r="I18" s="39" t="n">
        <v>16</v>
      </c>
      <c r="J18" s="40" t="n">
        <f aca="false">'PUNTIKID MINDINGHT'!J17+'PUNTIKID MINDINGHT'!H18-'PUNTIKID MINDINGHT'!I18</f>
        <v>0</v>
      </c>
      <c r="K18" s="41" t="n">
        <f aca="false">'PUNTIKID MINDINGHT'!G18-'PUNTIKID MINDINGHT'!H18</f>
        <v>0</v>
      </c>
      <c r="L18" s="41" t="n">
        <f aca="false">'PUNTIKID MINDINGHT'!F18-'PUNTIKID MINDINGHT'!K18</f>
        <v>0</v>
      </c>
      <c r="M18" s="42" t="e">
        <f aca="false">'PUNTIKID MINDINGHT'!L18*100/'PUNTIKID MINDINGHT'!F18</f>
        <v>#VALUE!</v>
      </c>
      <c r="N18" s="32"/>
    </row>
    <row r="19" customFormat="false" ht="14.65" hidden="false" customHeight="false" outlineLevel="0" collapsed="false">
      <c r="A19" s="32" t="n">
        <f aca="false">'PUNTIKID MINDINGHT'!A18+1</f>
        <v>15</v>
      </c>
      <c r="B19" s="33"/>
      <c r="C19" s="34"/>
      <c r="D19" s="35"/>
      <c r="E19" s="36"/>
      <c r="F19" s="37"/>
      <c r="G19" s="38"/>
      <c r="H19" s="39"/>
      <c r="I19" s="39"/>
      <c r="J19" s="40" t="n">
        <f aca="false">'PUNTIKID MINDINGHT'!J18+'PUNTIKID MINDINGHT'!H19-'PUNTIKID MINDINGHT'!I19</f>
        <v>0</v>
      </c>
      <c r="K19" s="41" t="n">
        <f aca="false">'PUNTIKID MINDINGHT'!G19-'PUNTIKID MINDINGHT'!H19</f>
        <v>0</v>
      </c>
      <c r="L19" s="41" t="n">
        <f aca="false">'PUNTIKID MINDINGHT'!F19-'PUNTIKID MINDINGHT'!K19</f>
        <v>0</v>
      </c>
      <c r="M19" s="42" t="e">
        <f aca="false">'PUNTIKID MINDINGHT'!L19*100/'PUNTIKID MINDINGHT'!F19</f>
        <v>#VALUE!</v>
      </c>
      <c r="N19" s="32"/>
    </row>
    <row r="20" customFormat="false" ht="14.65" hidden="false" customHeight="false" outlineLevel="0" collapsed="false">
      <c r="A20" s="32" t="n">
        <f aca="false">'PUNTIKID MINDINGHT'!A19+1</f>
        <v>16</v>
      </c>
      <c r="B20" s="33"/>
      <c r="C20" s="34"/>
      <c r="D20" s="35"/>
      <c r="E20" s="36"/>
      <c r="F20" s="37"/>
      <c r="G20" s="38"/>
      <c r="H20" s="39"/>
      <c r="I20" s="39"/>
      <c r="J20" s="40" t="n">
        <f aca="false">'PUNTIKID MINDINGHT'!J19+'PUNTIKID MINDINGHT'!H20-'PUNTIKID MINDINGHT'!I20</f>
        <v>0</v>
      </c>
      <c r="K20" s="41" t="n">
        <f aca="false">'PUNTIKID MINDINGHT'!G20-'PUNTIKID MINDINGHT'!H20</f>
        <v>0</v>
      </c>
      <c r="L20" s="41" t="n">
        <f aca="false">'PUNTIKID MINDINGHT'!F20-'PUNTIKID MINDINGHT'!K20</f>
        <v>0</v>
      </c>
      <c r="M20" s="42" t="e">
        <f aca="false">'PUNTIKID MINDINGHT'!L20*100/'PUNTIKID MINDINGHT'!F20</f>
        <v>#VALUE!</v>
      </c>
      <c r="N20" s="32"/>
    </row>
    <row r="21" customFormat="false" ht="14.65" hidden="false" customHeight="false" outlineLevel="0" collapsed="false">
      <c r="A21" s="32" t="n">
        <f aca="false">'PUNTIKID MINDINGHT'!A20+1</f>
        <v>17</v>
      </c>
      <c r="B21" s="33"/>
      <c r="C21" s="34"/>
      <c r="D21" s="35"/>
      <c r="E21" s="36"/>
      <c r="F21" s="37"/>
      <c r="G21" s="38"/>
      <c r="H21" s="39"/>
      <c r="I21" s="39"/>
      <c r="J21" s="40" t="n">
        <f aca="false">'PUNTIKID MINDINGHT'!J20+'PUNTIKID MINDINGHT'!H21-'PUNTIKID MINDINGHT'!I21</f>
        <v>0</v>
      </c>
      <c r="K21" s="41" t="n">
        <f aca="false">'PUNTIKID MINDINGHT'!G21-'PUNTIKID MINDINGHT'!H21</f>
        <v>0</v>
      </c>
      <c r="L21" s="41" t="n">
        <f aca="false">'PUNTIKID MINDINGHT'!F21-'PUNTIKID MINDINGHT'!K21</f>
        <v>0</v>
      </c>
      <c r="M21" s="42" t="e">
        <f aca="false">'PUNTIKID MINDINGHT'!L21*100/'PUNTIKID MINDINGHT'!F21</f>
        <v>#VALUE!</v>
      </c>
      <c r="N21" s="32"/>
    </row>
    <row r="22" customFormat="false" ht="14.65" hidden="false" customHeight="false" outlineLevel="0" collapsed="false">
      <c r="A22" s="32" t="n">
        <f aca="false">'PUNTIKID MINDINGHT'!A21+1</f>
        <v>18</v>
      </c>
      <c r="B22" s="33"/>
      <c r="C22" s="34"/>
      <c r="D22" s="35"/>
      <c r="E22" s="36"/>
      <c r="F22" s="37"/>
      <c r="G22" s="38"/>
      <c r="H22" s="39"/>
      <c r="I22" s="39"/>
      <c r="J22" s="40" t="n">
        <f aca="false">'PUNTIKID MINDINGHT'!J21+'PUNTIKID MINDINGHT'!H22-'PUNTIKID MINDINGHT'!I22</f>
        <v>0</v>
      </c>
      <c r="K22" s="41" t="n">
        <f aca="false">'PUNTIKID MINDINGHT'!G22-'PUNTIKID MINDINGHT'!H22</f>
        <v>0</v>
      </c>
      <c r="L22" s="41" t="n">
        <f aca="false">'PUNTIKID MINDINGHT'!F22-'PUNTIKID MINDINGHT'!K22</f>
        <v>0</v>
      </c>
      <c r="M22" s="42" t="e">
        <f aca="false">'PUNTIKID MINDINGHT'!L22*100/'PUNTIKID MINDINGHT'!F22</f>
        <v>#VALUE!</v>
      </c>
      <c r="N22" s="32"/>
    </row>
    <row r="23" customFormat="false" ht="14.65" hidden="false" customHeight="false" outlineLevel="0" collapsed="false">
      <c r="A23" s="32" t="n">
        <f aca="false">'PUNTIKID MINDINGHT'!A22+1</f>
        <v>19</v>
      </c>
      <c r="B23" s="33"/>
      <c r="C23" s="34"/>
      <c r="D23" s="35"/>
      <c r="E23" s="36"/>
      <c r="F23" s="37"/>
      <c r="G23" s="38"/>
      <c r="H23" s="39"/>
      <c r="I23" s="39"/>
      <c r="J23" s="40" t="n">
        <f aca="false">'PUNTIKID MINDINGHT'!J22+'PUNTIKID MINDINGHT'!H23-'PUNTIKID MINDINGHT'!I23</f>
        <v>0</v>
      </c>
      <c r="K23" s="41" t="n">
        <f aca="false">'PUNTIKID MINDINGHT'!G23-'PUNTIKID MINDINGHT'!H23</f>
        <v>0</v>
      </c>
      <c r="L23" s="41" t="n">
        <f aca="false">'PUNTIKID MINDINGHT'!F23-'PUNTIKID MINDINGHT'!K23</f>
        <v>0</v>
      </c>
      <c r="M23" s="42" t="e">
        <f aca="false">'PUNTIKID MINDINGHT'!L23*100/'PUNTIKID MINDINGHT'!F23</f>
        <v>#VALUE!</v>
      </c>
      <c r="N23" s="32"/>
    </row>
    <row r="24" customFormat="false" ht="14.65" hidden="false" customHeight="false" outlineLevel="0" collapsed="false">
      <c r="A24" s="32" t="n">
        <f aca="false">'PUNTIKID MINDINGHT'!A23+1</f>
        <v>20</v>
      </c>
      <c r="B24" s="33"/>
      <c r="C24" s="34"/>
      <c r="D24" s="35"/>
      <c r="E24" s="36"/>
      <c r="F24" s="37"/>
      <c r="G24" s="38"/>
      <c r="H24" s="39"/>
      <c r="I24" s="39"/>
      <c r="J24" s="40" t="n">
        <f aca="false">'PUNTIKID MINDINGHT'!J23+'PUNTIKID MINDINGHT'!H24-'PUNTIKID MINDINGHT'!I24</f>
        <v>0</v>
      </c>
      <c r="K24" s="41" t="n">
        <f aca="false">'PUNTIKID MINDINGHT'!G24-'PUNTIKID MINDINGHT'!H24</f>
        <v>0</v>
      </c>
      <c r="L24" s="41" t="n">
        <f aca="false">'PUNTIKID MINDINGHT'!F24-'PUNTIKID MINDINGHT'!K24</f>
        <v>0</v>
      </c>
      <c r="M24" s="42" t="e">
        <f aca="false">'PUNTIKID MINDINGHT'!L24*100/'PUNTIKID MINDINGHT'!F24</f>
        <v>#VALUE!</v>
      </c>
      <c r="N24" s="32"/>
    </row>
    <row r="25" customFormat="false" ht="14.65" hidden="false" customHeight="false" outlineLevel="0" collapsed="false">
      <c r="A25" s="32" t="n">
        <f aca="false">'PUNTIKID MINDINGHT'!A24+1</f>
        <v>21</v>
      </c>
      <c r="B25" s="33"/>
      <c r="C25" s="34"/>
      <c r="D25" s="35"/>
      <c r="E25" s="36"/>
      <c r="F25" s="37"/>
      <c r="G25" s="38"/>
      <c r="H25" s="39"/>
      <c r="I25" s="39"/>
      <c r="J25" s="40" t="n">
        <f aca="false">'PUNTIKID MINDINGHT'!J24+'PUNTIKID MINDINGHT'!H25-'PUNTIKID MINDINGHT'!I25</f>
        <v>0</v>
      </c>
      <c r="K25" s="41" t="n">
        <f aca="false">'PUNTIKID MINDINGHT'!G25-'PUNTIKID MINDINGHT'!H25</f>
        <v>0</v>
      </c>
      <c r="L25" s="41" t="n">
        <f aca="false">'PUNTIKID MINDINGHT'!F25-'PUNTIKID MINDINGHT'!K25</f>
        <v>0</v>
      </c>
      <c r="M25" s="42" t="e">
        <f aca="false">'PUNTIKID MINDINGHT'!L25*100/'PUNTIKID MINDINGHT'!F25</f>
        <v>#VALUE!</v>
      </c>
      <c r="N25" s="32"/>
    </row>
    <row r="26" customFormat="false" ht="14.65" hidden="false" customHeight="false" outlineLevel="0" collapsed="false">
      <c r="A26" s="32" t="n">
        <f aca="false">'PUNTIKID MINDINGHT'!A25+1</f>
        <v>22</v>
      </c>
      <c r="B26" s="33"/>
      <c r="C26" s="34"/>
      <c r="D26" s="35"/>
      <c r="E26" s="36"/>
      <c r="F26" s="37"/>
      <c r="G26" s="38"/>
      <c r="H26" s="39"/>
      <c r="I26" s="39"/>
      <c r="J26" s="40" t="n">
        <f aca="false">'PUNTIKID MINDINGHT'!J25+'PUNTIKID MINDINGHT'!H26-'PUNTIKID MINDINGHT'!I26</f>
        <v>0</v>
      </c>
      <c r="K26" s="41" t="n">
        <f aca="false">'PUNTIKID MINDINGHT'!G26-'PUNTIKID MINDINGHT'!H26</f>
        <v>0</v>
      </c>
      <c r="L26" s="41" t="n">
        <f aca="false">'PUNTIKID MINDINGHT'!F26-'PUNTIKID MINDINGHT'!K26</f>
        <v>0</v>
      </c>
      <c r="M26" s="42" t="e">
        <f aca="false">'PUNTIKID MINDINGHT'!L26*100/'PUNTIKID MINDINGHT'!F26</f>
        <v>#VALUE!</v>
      </c>
      <c r="N26" s="32"/>
    </row>
    <row r="27" customFormat="false" ht="14.65" hidden="false" customHeight="false" outlineLevel="0" collapsed="false">
      <c r="A27" s="32" t="n">
        <f aca="false">'PUNTIKID MINDINGHT'!A26+1</f>
        <v>23</v>
      </c>
      <c r="B27" s="33"/>
      <c r="C27" s="34"/>
      <c r="D27" s="35"/>
      <c r="E27" s="36"/>
      <c r="F27" s="37"/>
      <c r="G27" s="38"/>
      <c r="H27" s="39"/>
      <c r="I27" s="39"/>
      <c r="J27" s="40" t="n">
        <f aca="false">'PUNTIKID MINDINGHT'!J26+'PUNTIKID MINDINGHT'!H27-'PUNTIKID MINDINGHT'!I27</f>
        <v>0</v>
      </c>
      <c r="K27" s="41" t="n">
        <f aca="false">'PUNTIKID MINDINGHT'!G27-'PUNTIKID MINDINGHT'!H27</f>
        <v>0</v>
      </c>
      <c r="L27" s="41" t="n">
        <f aca="false">'PUNTIKID MINDINGHT'!F27-'PUNTIKID MINDINGHT'!K27</f>
        <v>0</v>
      </c>
      <c r="M27" s="42" t="e">
        <f aca="false">'PUNTIKID MINDINGHT'!L27*100/'PUNTIKID MINDINGHT'!F27</f>
        <v>#VALUE!</v>
      </c>
      <c r="N27" s="32"/>
    </row>
    <row r="28" customFormat="false" ht="14.65" hidden="false" customHeight="false" outlineLevel="0" collapsed="false">
      <c r="A28" s="32" t="n">
        <f aca="false">'PUNTIKID MINDINGHT'!A27+1</f>
        <v>24</v>
      </c>
      <c r="B28" s="33"/>
      <c r="C28" s="34"/>
      <c r="D28" s="35"/>
      <c r="E28" s="36"/>
      <c r="F28" s="37"/>
      <c r="G28" s="38"/>
      <c r="H28" s="39"/>
      <c r="I28" s="39"/>
      <c r="J28" s="40" t="n">
        <f aca="false">'PUNTIKID MINDINGHT'!J27+'PUNTIKID MINDINGHT'!H28-'PUNTIKID MINDINGHT'!I28</f>
        <v>0</v>
      </c>
      <c r="K28" s="41" t="n">
        <f aca="false">'PUNTIKID MINDINGHT'!G28-'PUNTIKID MINDINGHT'!H28</f>
        <v>0</v>
      </c>
      <c r="L28" s="41" t="n">
        <f aca="false">'PUNTIKID MINDINGHT'!F28-'PUNTIKID MINDINGHT'!K28</f>
        <v>0</v>
      </c>
      <c r="M28" s="42" t="e">
        <f aca="false">'PUNTIKID MINDINGHT'!L28*100/'PUNTIKID MINDINGHT'!F28</f>
        <v>#VALUE!</v>
      </c>
      <c r="N28" s="32"/>
    </row>
    <row r="29" customFormat="false" ht="14.65" hidden="false" customHeight="false" outlineLevel="0" collapsed="false">
      <c r="A29" s="32" t="n">
        <f aca="false">'PUNTIKID MINDINGHT'!A28+1</f>
        <v>25</v>
      </c>
      <c r="B29" s="33"/>
      <c r="C29" s="34"/>
      <c r="D29" s="35"/>
      <c r="E29" s="36"/>
      <c r="F29" s="37"/>
      <c r="G29" s="38"/>
      <c r="H29" s="39"/>
      <c r="I29" s="39"/>
      <c r="J29" s="40" t="n">
        <f aca="false">'PUNTIKID MINDINGHT'!J28+'PUNTIKID MINDINGHT'!H29-'PUNTIKID MINDINGHT'!I29</f>
        <v>0</v>
      </c>
      <c r="K29" s="41" t="n">
        <f aca="false">'PUNTIKID MINDINGHT'!G29-'PUNTIKID MINDINGHT'!H29</f>
        <v>0</v>
      </c>
      <c r="L29" s="41" t="n">
        <f aca="false">'PUNTIKID MINDINGHT'!F29-'PUNTIKID MINDINGHT'!K29</f>
        <v>0</v>
      </c>
      <c r="M29" s="42" t="e">
        <f aca="false">'PUNTIKID MINDINGHT'!L29*100/'PUNTIKID MINDINGHT'!F29</f>
        <v>#VALUE!</v>
      </c>
      <c r="N29" s="32"/>
    </row>
    <row r="30" customFormat="false" ht="14.65" hidden="false" customHeight="false" outlineLevel="0" collapsed="false">
      <c r="A30" s="32" t="n">
        <f aca="false">'PUNTIKID MINDINGHT'!A29+1</f>
        <v>26</v>
      </c>
      <c r="B30" s="33"/>
      <c r="C30" s="34"/>
      <c r="D30" s="35"/>
      <c r="E30" s="36"/>
      <c r="F30" s="37"/>
      <c r="G30" s="38"/>
      <c r="H30" s="39"/>
      <c r="I30" s="39"/>
      <c r="J30" s="40" t="n">
        <f aca="false">'PUNTIKID MINDINGHT'!J29+'PUNTIKID MINDINGHT'!H30-'PUNTIKID MINDINGHT'!I30</f>
        <v>0</v>
      </c>
      <c r="K30" s="41" t="n">
        <f aca="false">'PUNTIKID MINDINGHT'!G30-'PUNTIKID MINDINGHT'!H30</f>
        <v>0</v>
      </c>
      <c r="L30" s="41" t="n">
        <f aca="false">'PUNTIKID MINDINGHT'!F30-'PUNTIKID MINDINGHT'!K30</f>
        <v>0</v>
      </c>
      <c r="M30" s="42" t="e">
        <f aca="false">'PUNTIKID MINDINGHT'!L30*100/'PUNTIKID MINDINGHT'!F30</f>
        <v>#VALUE!</v>
      </c>
      <c r="N30" s="32"/>
    </row>
    <row r="31" customFormat="false" ht="14.65" hidden="false" customHeight="false" outlineLevel="0" collapsed="false">
      <c r="A31" s="32" t="n">
        <f aca="false">'PUNTIKID MINDINGHT'!A30+1</f>
        <v>27</v>
      </c>
      <c r="B31" s="33"/>
      <c r="C31" s="34"/>
      <c r="D31" s="35"/>
      <c r="E31" s="36"/>
      <c r="F31" s="37"/>
      <c r="G31" s="38"/>
      <c r="H31" s="39"/>
      <c r="I31" s="39"/>
      <c r="J31" s="40" t="n">
        <f aca="false">'PUNTIKID MINDINGHT'!J30+'PUNTIKID MINDINGHT'!H31-'PUNTIKID MINDINGHT'!I31</f>
        <v>0</v>
      </c>
      <c r="K31" s="41" t="n">
        <f aca="false">'PUNTIKID MINDINGHT'!G31-'PUNTIKID MINDINGHT'!H31</f>
        <v>0</v>
      </c>
      <c r="L31" s="41" t="n">
        <f aca="false">'PUNTIKID MINDINGHT'!F31-'PUNTIKID MINDINGHT'!K31</f>
        <v>0</v>
      </c>
      <c r="M31" s="42" t="e">
        <f aca="false">'PUNTIKID MINDINGHT'!L31*100/'PUNTIKID MINDINGHT'!F31</f>
        <v>#VALUE!</v>
      </c>
      <c r="N31" s="32"/>
    </row>
    <row r="32" customFormat="false" ht="14.65" hidden="false" customHeight="false" outlineLevel="0" collapsed="false">
      <c r="A32" s="32" t="n">
        <f aca="false">'PUNTIKID MINDINGHT'!A31+1</f>
        <v>28</v>
      </c>
      <c r="B32" s="33"/>
      <c r="C32" s="34"/>
      <c r="D32" s="35"/>
      <c r="E32" s="36"/>
      <c r="F32" s="37"/>
      <c r="G32" s="38"/>
      <c r="H32" s="39"/>
      <c r="I32" s="39"/>
      <c r="J32" s="40" t="n">
        <f aca="false">'PUNTIKID MINDINGHT'!J31+'PUNTIKID MINDINGHT'!H32-'PUNTIKID MINDINGHT'!I32</f>
        <v>0</v>
      </c>
      <c r="K32" s="41" t="n">
        <f aca="false">'PUNTIKID MINDINGHT'!G32-'PUNTIKID MINDINGHT'!H32</f>
        <v>0</v>
      </c>
      <c r="L32" s="41" t="n">
        <f aca="false">'PUNTIKID MINDINGHT'!F32-'PUNTIKID MINDINGHT'!K32</f>
        <v>0</v>
      </c>
      <c r="M32" s="42" t="e">
        <f aca="false">'PUNTIKID MINDINGHT'!L32*100/'PUNTIKID MINDINGHT'!F32</f>
        <v>#VALUE!</v>
      </c>
      <c r="N32" s="32"/>
    </row>
    <row r="33" customFormat="false" ht="14.65" hidden="false" customHeight="false" outlineLevel="0" collapsed="false">
      <c r="A33" s="32" t="n">
        <f aca="false">'PUNTIKID MINDINGHT'!A32+1</f>
        <v>29</v>
      </c>
      <c r="B33" s="33"/>
      <c r="C33" s="34"/>
      <c r="D33" s="35"/>
      <c r="E33" s="36"/>
      <c r="F33" s="37"/>
      <c r="G33" s="38"/>
      <c r="H33" s="39"/>
      <c r="I33" s="39"/>
      <c r="J33" s="40" t="n">
        <f aca="false">'PUNTIKID MINDINGHT'!J32+'PUNTIKID MINDINGHT'!H33-'PUNTIKID MINDINGHT'!I33</f>
        <v>0</v>
      </c>
      <c r="K33" s="41" t="n">
        <f aca="false">'PUNTIKID MINDINGHT'!G33-'PUNTIKID MINDINGHT'!H33</f>
        <v>0</v>
      </c>
      <c r="L33" s="41" t="n">
        <f aca="false">'PUNTIKID MINDINGHT'!F33-'PUNTIKID MINDINGHT'!K33</f>
        <v>0</v>
      </c>
      <c r="M33" s="42" t="e">
        <f aca="false">'PUNTIKID MINDINGHT'!L33*100/'PUNTIKID MINDINGHT'!F33</f>
        <v>#VALUE!</v>
      </c>
      <c r="N33" s="32"/>
    </row>
    <row r="34" customFormat="false" ht="14.65" hidden="false" customHeight="false" outlineLevel="0" collapsed="false">
      <c r="A34" s="32" t="n">
        <f aca="false">'PUNTIKID MINDINGHT'!A33+1</f>
        <v>30</v>
      </c>
      <c r="B34" s="33"/>
      <c r="C34" s="34"/>
      <c r="D34" s="35"/>
      <c r="E34" s="36"/>
      <c r="F34" s="37"/>
      <c r="G34" s="38"/>
      <c r="H34" s="39"/>
      <c r="I34" s="39"/>
      <c r="J34" s="40" t="n">
        <f aca="false">'PUNTIKID MINDINGHT'!J33+'PUNTIKID MINDINGHT'!H34-'PUNTIKID MINDINGHT'!I34</f>
        <v>0</v>
      </c>
      <c r="K34" s="41" t="n">
        <f aca="false">'PUNTIKID MINDINGHT'!G34-'PUNTIKID MINDINGHT'!H34</f>
        <v>0</v>
      </c>
      <c r="L34" s="41" t="n">
        <f aca="false">'PUNTIKID MINDINGHT'!F34-'PUNTIKID MINDINGHT'!K34</f>
        <v>0</v>
      </c>
      <c r="M34" s="42" t="e">
        <f aca="false">'PUNTIKID MINDINGHT'!L34*100/'PUNTIKID MINDINGHT'!F34</f>
        <v>#VALUE!</v>
      </c>
      <c r="N34" s="32"/>
    </row>
    <row r="35" customFormat="false" ht="14.65" hidden="false" customHeight="false" outlineLevel="0" collapsed="false">
      <c r="A35" s="32" t="n">
        <f aca="false">'PUNTIKID MINDINGHT'!A34+1</f>
        <v>31</v>
      </c>
      <c r="B35" s="33"/>
      <c r="C35" s="34"/>
      <c r="D35" s="35"/>
      <c r="E35" s="36"/>
      <c r="F35" s="37"/>
      <c r="G35" s="38"/>
      <c r="H35" s="39"/>
      <c r="I35" s="39"/>
      <c r="J35" s="40" t="n">
        <f aca="false">'PUNTIKID MINDINGHT'!J34+'PUNTIKID MINDINGHT'!H35-'PUNTIKID MINDINGHT'!I35</f>
        <v>0</v>
      </c>
      <c r="K35" s="41" t="n">
        <f aca="false">'PUNTIKID MINDINGHT'!G35-'PUNTIKID MINDINGHT'!H35</f>
        <v>0</v>
      </c>
      <c r="L35" s="41" t="n">
        <f aca="false">'PUNTIKID MINDINGHT'!F35-'PUNTIKID MINDINGHT'!K35</f>
        <v>0</v>
      </c>
      <c r="M35" s="42" t="e">
        <f aca="false">'PUNTIKID MINDINGHT'!L35*100/'PUNTIKID MINDINGHT'!F35</f>
        <v>#VALUE!</v>
      </c>
      <c r="N35" s="32"/>
    </row>
    <row r="36" customFormat="false" ht="14.65" hidden="false" customHeight="false" outlineLevel="0" collapsed="false">
      <c r="A36" s="32" t="n">
        <f aca="false">'PUNTIKID MINDINGHT'!A35+1</f>
        <v>32</v>
      </c>
      <c r="B36" s="33"/>
      <c r="C36" s="34"/>
      <c r="D36" s="35"/>
      <c r="E36" s="36"/>
      <c r="F36" s="37"/>
      <c r="G36" s="38"/>
      <c r="H36" s="39"/>
      <c r="I36" s="39"/>
      <c r="J36" s="40" t="n">
        <f aca="false">'PUNTIKID MINDINGHT'!J35+'PUNTIKID MINDINGHT'!H36-'PUNTIKID MINDINGHT'!I36</f>
        <v>0</v>
      </c>
      <c r="K36" s="41" t="n">
        <f aca="false">'PUNTIKID MINDINGHT'!G36-'PUNTIKID MINDINGHT'!H36</f>
        <v>0</v>
      </c>
      <c r="L36" s="41" t="n">
        <f aca="false">'PUNTIKID MINDINGHT'!F36-'PUNTIKID MINDINGHT'!K36</f>
        <v>0</v>
      </c>
      <c r="M36" s="42" t="e">
        <f aca="false">'PUNTIKID MINDINGHT'!L36*100/'PUNTIKID MINDINGHT'!F36</f>
        <v>#VALUE!</v>
      </c>
      <c r="N36" s="32"/>
    </row>
    <row r="37" customFormat="false" ht="14.65" hidden="false" customHeight="false" outlineLevel="0" collapsed="false">
      <c r="A37" s="32" t="n">
        <f aca="false">'PUNTIKID MINDINGHT'!A36+1</f>
        <v>33</v>
      </c>
      <c r="B37" s="33"/>
      <c r="C37" s="34"/>
      <c r="D37" s="35"/>
      <c r="E37" s="36"/>
      <c r="F37" s="37"/>
      <c r="G37" s="38"/>
      <c r="H37" s="39"/>
      <c r="I37" s="39"/>
      <c r="J37" s="40" t="n">
        <f aca="false">'PUNTIKID MINDINGHT'!J36+'PUNTIKID MINDINGHT'!H37-'PUNTIKID MINDINGHT'!I37</f>
        <v>0</v>
      </c>
      <c r="K37" s="41" t="n">
        <f aca="false">'PUNTIKID MINDINGHT'!G37-'PUNTIKID MINDINGHT'!H37</f>
        <v>0</v>
      </c>
      <c r="L37" s="41" t="n">
        <f aca="false">'PUNTIKID MINDINGHT'!F37-'PUNTIKID MINDINGHT'!K37</f>
        <v>0</v>
      </c>
      <c r="M37" s="42" t="e">
        <f aca="false">'PUNTIKID MINDINGHT'!L37*100/'PUNTIKID MINDINGHT'!F37</f>
        <v>#VALUE!</v>
      </c>
      <c r="N37" s="32"/>
    </row>
    <row r="38" customFormat="false" ht="14.65" hidden="false" customHeight="false" outlineLevel="0" collapsed="false">
      <c r="A38" s="32" t="n">
        <f aca="false">'PUNTIKID MINDINGHT'!A37+1</f>
        <v>34</v>
      </c>
      <c r="B38" s="33"/>
      <c r="C38" s="34"/>
      <c r="D38" s="35"/>
      <c r="E38" s="36"/>
      <c r="F38" s="37"/>
      <c r="G38" s="38"/>
      <c r="H38" s="39"/>
      <c r="I38" s="39"/>
      <c r="J38" s="40" t="n">
        <f aca="false">'PUNTIKID MINDINGHT'!J37+'PUNTIKID MINDINGHT'!H38-'PUNTIKID MINDINGHT'!I38</f>
        <v>0</v>
      </c>
      <c r="K38" s="41" t="n">
        <f aca="false">'PUNTIKID MINDINGHT'!G38-'PUNTIKID MINDINGHT'!H38</f>
        <v>0</v>
      </c>
      <c r="L38" s="41" t="n">
        <f aca="false">'PUNTIKID MINDINGHT'!F38-'PUNTIKID MINDINGHT'!K38</f>
        <v>0</v>
      </c>
      <c r="M38" s="42" t="e">
        <f aca="false">'PUNTIKID MINDINGHT'!L38*100/'PUNTIKID MINDINGHT'!F38</f>
        <v>#VALUE!</v>
      </c>
      <c r="N38" s="32"/>
    </row>
    <row r="39" customFormat="false" ht="14.65" hidden="false" customHeight="false" outlineLevel="0" collapsed="false">
      <c r="A39" s="32" t="n">
        <f aca="false">'PUNTIKID MINDINGHT'!A38+1</f>
        <v>35</v>
      </c>
      <c r="B39" s="33"/>
      <c r="C39" s="34"/>
      <c r="D39" s="35"/>
      <c r="E39" s="36"/>
      <c r="F39" s="37"/>
      <c r="G39" s="38"/>
      <c r="H39" s="39"/>
      <c r="I39" s="39"/>
      <c r="J39" s="40" t="n">
        <f aca="false">'PUNTIKID MINDINGHT'!J38+'PUNTIKID MINDINGHT'!H39-'PUNTIKID MINDINGHT'!I39</f>
        <v>0</v>
      </c>
      <c r="K39" s="41" t="n">
        <f aca="false">'PUNTIKID MINDINGHT'!G39-'PUNTIKID MINDINGHT'!H39</f>
        <v>0</v>
      </c>
      <c r="L39" s="41" t="n">
        <f aca="false">'PUNTIKID MINDINGHT'!F39-'PUNTIKID MINDINGHT'!K39</f>
        <v>0</v>
      </c>
      <c r="M39" s="42" t="e">
        <f aca="false">'PUNTIKID MINDINGHT'!L39*100/'PUNTIKID MINDINGHT'!F39</f>
        <v>#VALUE!</v>
      </c>
      <c r="N39" s="32"/>
    </row>
    <row r="40" customFormat="false" ht="14.65" hidden="false" customHeight="false" outlineLevel="0" collapsed="false">
      <c r="A40" s="32" t="n">
        <f aca="false">'PUNTIKID MINDINGHT'!A39+1</f>
        <v>36</v>
      </c>
      <c r="B40" s="33"/>
      <c r="C40" s="34"/>
      <c r="D40" s="35"/>
      <c r="E40" s="36"/>
      <c r="F40" s="37"/>
      <c r="G40" s="38"/>
      <c r="H40" s="39"/>
      <c r="I40" s="39"/>
      <c r="J40" s="40" t="n">
        <f aca="false">'PUNTIKID MINDINGHT'!J39+'PUNTIKID MINDINGHT'!H40-'PUNTIKID MINDINGHT'!I40</f>
        <v>0</v>
      </c>
      <c r="K40" s="41" t="n">
        <f aca="false">'PUNTIKID MINDINGHT'!G40-'PUNTIKID MINDINGHT'!H40</f>
        <v>0</v>
      </c>
      <c r="L40" s="41" t="n">
        <f aca="false">'PUNTIKID MINDINGHT'!F40-'PUNTIKID MINDINGHT'!K40</f>
        <v>0</v>
      </c>
      <c r="M40" s="42" t="e">
        <f aca="false">'PUNTIKID MINDINGHT'!L40*100/'PUNTIKID MINDINGHT'!F40</f>
        <v>#VALUE!</v>
      </c>
      <c r="N40" s="32"/>
    </row>
    <row r="41" customFormat="false" ht="14.65" hidden="false" customHeight="false" outlineLevel="0" collapsed="false">
      <c r="A41" s="32" t="n">
        <f aca="false">'PUNTIKID MINDINGHT'!A40+1</f>
        <v>37</v>
      </c>
      <c r="B41" s="33"/>
      <c r="C41" s="34"/>
      <c r="D41" s="35"/>
      <c r="E41" s="36"/>
      <c r="F41" s="37"/>
      <c r="G41" s="38"/>
      <c r="H41" s="39"/>
      <c r="I41" s="39"/>
      <c r="J41" s="40" t="n">
        <f aca="false">'PUNTIKID MINDINGHT'!J40+'PUNTIKID MINDINGHT'!H41-'PUNTIKID MINDINGHT'!I41</f>
        <v>0</v>
      </c>
      <c r="K41" s="41" t="n">
        <f aca="false">'PUNTIKID MINDINGHT'!G41-'PUNTIKID MINDINGHT'!H41</f>
        <v>0</v>
      </c>
      <c r="L41" s="41" t="n">
        <f aca="false">'PUNTIKID MINDINGHT'!F41-'PUNTIKID MINDINGHT'!K41</f>
        <v>0</v>
      </c>
      <c r="M41" s="42" t="e">
        <f aca="false">'PUNTIKID MINDINGHT'!L41*100/'PUNTIKID MINDINGHT'!F41</f>
        <v>#VALUE!</v>
      </c>
      <c r="N41" s="32"/>
    </row>
    <row r="42" customFormat="false" ht="14.65" hidden="false" customHeight="false" outlineLevel="0" collapsed="false">
      <c r="A42" s="32" t="n">
        <f aca="false">'PUNTIKID MINDINGHT'!A41+1</f>
        <v>38</v>
      </c>
      <c r="B42" s="33"/>
      <c r="C42" s="34"/>
      <c r="D42" s="35"/>
      <c r="E42" s="36"/>
      <c r="F42" s="37"/>
      <c r="G42" s="38"/>
      <c r="H42" s="39"/>
      <c r="I42" s="39"/>
      <c r="J42" s="40" t="n">
        <f aca="false">'PUNTIKID MINDINGHT'!J41+'PUNTIKID MINDINGHT'!H42-'PUNTIKID MINDINGHT'!I42</f>
        <v>0</v>
      </c>
      <c r="K42" s="41" t="n">
        <f aca="false">'PUNTIKID MINDINGHT'!G42-'PUNTIKID MINDINGHT'!H42</f>
        <v>0</v>
      </c>
      <c r="L42" s="41" t="n">
        <f aca="false">'PUNTIKID MINDINGHT'!F42-'PUNTIKID MINDINGHT'!K42</f>
        <v>0</v>
      </c>
      <c r="M42" s="42" t="e">
        <f aca="false">'PUNTIKID MINDINGHT'!L42*100/'PUNTIKID MINDINGHT'!F42</f>
        <v>#VALUE!</v>
      </c>
      <c r="N42" s="32"/>
    </row>
    <row r="43" customFormat="false" ht="14.65" hidden="false" customHeight="false" outlineLevel="0" collapsed="false">
      <c r="A43" s="32" t="n">
        <f aca="false">'PUNTIKID MINDINGHT'!A42+1</f>
        <v>39</v>
      </c>
      <c r="B43" s="33"/>
      <c r="C43" s="34"/>
      <c r="D43" s="35"/>
      <c r="E43" s="36"/>
      <c r="F43" s="37"/>
      <c r="G43" s="38"/>
      <c r="H43" s="39"/>
      <c r="I43" s="39"/>
      <c r="J43" s="40" t="n">
        <f aca="false">'PUNTIKID MINDINGHT'!J42+'PUNTIKID MINDINGHT'!H43-'PUNTIKID MINDINGHT'!I43</f>
        <v>0</v>
      </c>
      <c r="K43" s="41" t="n">
        <f aca="false">'PUNTIKID MINDINGHT'!G43-'PUNTIKID MINDINGHT'!H43</f>
        <v>0</v>
      </c>
      <c r="L43" s="41" t="n">
        <f aca="false">'PUNTIKID MINDINGHT'!F43-'PUNTIKID MINDINGHT'!K43</f>
        <v>0</v>
      </c>
      <c r="M43" s="42" t="e">
        <f aca="false">'PUNTIKID MINDINGHT'!L43*100/'PUNTIKID MINDINGHT'!F43</f>
        <v>#VALUE!</v>
      </c>
      <c r="N43" s="32"/>
    </row>
    <row r="44" customFormat="false" ht="14.65" hidden="false" customHeight="false" outlineLevel="0" collapsed="false">
      <c r="A44" s="32" t="n">
        <f aca="false">'PUNTIKID MINDINGHT'!A43+1</f>
        <v>40</v>
      </c>
      <c r="B44" s="33"/>
      <c r="C44" s="34"/>
      <c r="D44" s="35"/>
      <c r="E44" s="36"/>
      <c r="F44" s="37"/>
      <c r="G44" s="38"/>
      <c r="H44" s="39"/>
      <c r="I44" s="39"/>
      <c r="J44" s="40" t="n">
        <f aca="false">'PUNTIKID MINDINGHT'!J43+'PUNTIKID MINDINGHT'!H44-'PUNTIKID MINDINGHT'!I44</f>
        <v>0</v>
      </c>
      <c r="K44" s="41" t="n">
        <f aca="false">'PUNTIKID MINDINGHT'!G44-'PUNTIKID MINDINGHT'!H44</f>
        <v>0</v>
      </c>
      <c r="L44" s="41" t="n">
        <f aca="false">'PUNTIKID MINDINGHT'!F44-'PUNTIKID MINDINGHT'!K44</f>
        <v>0</v>
      </c>
      <c r="M44" s="42" t="e">
        <f aca="false">'PUNTIKID MINDINGHT'!L44*100/'PUNTIKID MINDINGHT'!F44</f>
        <v>#VALUE!</v>
      </c>
      <c r="N44" s="32"/>
    </row>
    <row r="45" customFormat="false" ht="14.65" hidden="false" customHeight="false" outlineLevel="0" collapsed="false">
      <c r="A45" s="32" t="n">
        <f aca="false">'PUNTIKID MINDINGHT'!A44+1</f>
        <v>41</v>
      </c>
      <c r="B45" s="33"/>
      <c r="C45" s="34"/>
      <c r="D45" s="35"/>
      <c r="E45" s="36"/>
      <c r="F45" s="37"/>
      <c r="G45" s="38"/>
      <c r="H45" s="39"/>
      <c r="I45" s="39"/>
      <c r="J45" s="40" t="n">
        <f aca="false">'PUNTIKID MINDINGHT'!J44+'PUNTIKID MINDINGHT'!H45-'PUNTIKID MINDINGHT'!I45</f>
        <v>0</v>
      </c>
      <c r="K45" s="41" t="n">
        <f aca="false">'PUNTIKID MINDINGHT'!G45-'PUNTIKID MINDINGHT'!H45</f>
        <v>0</v>
      </c>
      <c r="L45" s="41" t="n">
        <f aca="false">'PUNTIKID MINDINGHT'!F45-'PUNTIKID MINDINGHT'!K45</f>
        <v>0</v>
      </c>
      <c r="M45" s="42" t="e">
        <f aca="false">'PUNTIKID MINDINGHT'!L45*100/'PUNTIKID MINDINGHT'!F45</f>
        <v>#VALUE!</v>
      </c>
      <c r="N45" s="32"/>
    </row>
    <row r="46" customFormat="false" ht="14.65" hidden="false" customHeight="false" outlineLevel="0" collapsed="false">
      <c r="A46" s="32" t="n">
        <f aca="false">'PUNTIKID MINDINGHT'!A45+1</f>
        <v>42</v>
      </c>
      <c r="B46" s="33"/>
      <c r="C46" s="34"/>
      <c r="D46" s="35"/>
      <c r="E46" s="36"/>
      <c r="F46" s="37"/>
      <c r="G46" s="38"/>
      <c r="H46" s="39"/>
      <c r="I46" s="39"/>
      <c r="J46" s="40" t="n">
        <f aca="false">'PUNTIKID MINDINGHT'!J45+'PUNTIKID MINDINGHT'!H46-'PUNTIKID MINDINGHT'!I46</f>
        <v>0</v>
      </c>
      <c r="K46" s="41" t="n">
        <f aca="false">'PUNTIKID MINDINGHT'!G46-'PUNTIKID MINDINGHT'!H46</f>
        <v>0</v>
      </c>
      <c r="L46" s="41" t="n">
        <f aca="false">'PUNTIKID MINDINGHT'!F46-'PUNTIKID MINDINGHT'!K46</f>
        <v>0</v>
      </c>
      <c r="M46" s="42" t="e">
        <f aca="false">'PUNTIKID MINDINGHT'!L46*100/'PUNTIKID MINDINGHT'!F46</f>
        <v>#VALUE!</v>
      </c>
      <c r="N46" s="32"/>
    </row>
    <row r="47" customFormat="false" ht="14.65" hidden="false" customHeight="false" outlineLevel="0" collapsed="false">
      <c r="A47" s="32" t="n">
        <f aca="false">'PUNTIKID MINDINGHT'!A46+1</f>
        <v>43</v>
      </c>
      <c r="B47" s="33"/>
      <c r="C47" s="34"/>
      <c r="D47" s="35"/>
      <c r="E47" s="36"/>
      <c r="F47" s="37"/>
      <c r="G47" s="38"/>
      <c r="H47" s="39"/>
      <c r="I47" s="39"/>
      <c r="J47" s="40" t="n">
        <f aca="false">'PUNTIKID MINDINGHT'!J46+'PUNTIKID MINDINGHT'!H47-'PUNTIKID MINDINGHT'!I47</f>
        <v>0</v>
      </c>
      <c r="K47" s="41" t="n">
        <f aca="false">'PUNTIKID MINDINGHT'!G47-'PUNTIKID MINDINGHT'!H47</f>
        <v>0</v>
      </c>
      <c r="L47" s="41" t="n">
        <f aca="false">'PUNTIKID MINDINGHT'!F47-'PUNTIKID MINDINGHT'!K47</f>
        <v>0</v>
      </c>
      <c r="M47" s="42" t="e">
        <f aca="false">'PUNTIKID MINDINGHT'!L47*100/'PUNTIKID MINDINGHT'!F47</f>
        <v>#VALUE!</v>
      </c>
      <c r="N47" s="32"/>
    </row>
    <row r="48" customFormat="false" ht="14.65" hidden="false" customHeight="false" outlineLevel="0" collapsed="false">
      <c r="A48" s="32" t="n">
        <f aca="false">'PUNTIKID MINDINGHT'!A47+1</f>
        <v>44</v>
      </c>
      <c r="B48" s="33"/>
      <c r="C48" s="34"/>
      <c r="D48" s="35"/>
      <c r="E48" s="36"/>
      <c r="F48" s="37"/>
      <c r="G48" s="38"/>
      <c r="H48" s="39"/>
      <c r="I48" s="39"/>
      <c r="J48" s="40" t="n">
        <f aca="false">'PUNTIKID MINDINGHT'!J47+'PUNTIKID MINDINGHT'!H48-'PUNTIKID MINDINGHT'!I48</f>
        <v>0</v>
      </c>
      <c r="K48" s="41" t="n">
        <f aca="false">'PUNTIKID MINDINGHT'!G48-'PUNTIKID MINDINGHT'!H48</f>
        <v>0</v>
      </c>
      <c r="L48" s="41" t="n">
        <f aca="false">'PUNTIKID MINDINGHT'!F48-'PUNTIKID MINDINGHT'!K48</f>
        <v>0</v>
      </c>
      <c r="M48" s="42" t="e">
        <f aca="false">'PUNTIKID MINDINGHT'!L48*100/'PUNTIKID MINDINGHT'!F48</f>
        <v>#VALUE!</v>
      </c>
      <c r="N48" s="32"/>
    </row>
    <row r="49" customFormat="false" ht="14.65" hidden="false" customHeight="false" outlineLevel="0" collapsed="false">
      <c r="A49" s="32" t="n">
        <f aca="false">'PUNTIKID MINDINGHT'!A48+1</f>
        <v>45</v>
      </c>
      <c r="B49" s="33"/>
      <c r="C49" s="34"/>
      <c r="D49" s="35"/>
      <c r="E49" s="36"/>
      <c r="F49" s="37"/>
      <c r="G49" s="38"/>
      <c r="H49" s="39"/>
      <c r="I49" s="39"/>
      <c r="J49" s="40" t="n">
        <f aca="false">'PUNTIKID MINDINGHT'!J48+'PUNTIKID MINDINGHT'!H49-'PUNTIKID MINDINGHT'!I49</f>
        <v>0</v>
      </c>
      <c r="K49" s="41" t="n">
        <f aca="false">'PUNTIKID MINDINGHT'!G49-'PUNTIKID MINDINGHT'!H49</f>
        <v>0</v>
      </c>
      <c r="L49" s="41" t="n">
        <f aca="false">'PUNTIKID MINDINGHT'!F49-'PUNTIKID MINDINGHT'!K49</f>
        <v>0</v>
      </c>
      <c r="M49" s="42" t="e">
        <f aca="false">'PUNTIKID MINDINGHT'!L49*100/'PUNTIKID MINDINGHT'!F49</f>
        <v>#VALUE!</v>
      </c>
      <c r="N49" s="32"/>
    </row>
    <row r="50" customFormat="false" ht="14.65" hidden="false" customHeight="false" outlineLevel="0" collapsed="false">
      <c r="A50" s="32" t="n">
        <f aca="false">'PUNTIKID MINDINGHT'!A49+1</f>
        <v>46</v>
      </c>
      <c r="B50" s="33"/>
      <c r="C50" s="34"/>
      <c r="D50" s="35"/>
      <c r="E50" s="36"/>
      <c r="F50" s="37"/>
      <c r="G50" s="38"/>
      <c r="H50" s="39"/>
      <c r="I50" s="39"/>
      <c r="J50" s="40" t="n">
        <f aca="false">'PUNTIKID MINDINGHT'!J49+'PUNTIKID MINDINGHT'!H50-'PUNTIKID MINDINGHT'!I50</f>
        <v>0</v>
      </c>
      <c r="K50" s="41" t="n">
        <f aca="false">'PUNTIKID MINDINGHT'!G50-'PUNTIKID MINDINGHT'!H50</f>
        <v>0</v>
      </c>
      <c r="L50" s="41" t="n">
        <f aca="false">'PUNTIKID MINDINGHT'!F50-'PUNTIKID MINDINGHT'!K50</f>
        <v>0</v>
      </c>
      <c r="M50" s="42" t="e">
        <f aca="false">'PUNTIKID MINDINGHT'!L50*100/'PUNTIKID MINDINGHT'!F50</f>
        <v>#VALUE!</v>
      </c>
      <c r="N50" s="32"/>
    </row>
    <row r="51" customFormat="false" ht="14.65" hidden="false" customHeight="false" outlineLevel="0" collapsed="false">
      <c r="A51" s="32" t="n">
        <f aca="false">'PUNTIKID MINDINGHT'!A50+1</f>
        <v>47</v>
      </c>
      <c r="B51" s="33"/>
      <c r="C51" s="34"/>
      <c r="D51" s="35"/>
      <c r="E51" s="36"/>
      <c r="F51" s="37"/>
      <c r="G51" s="38"/>
      <c r="H51" s="39"/>
      <c r="I51" s="39"/>
      <c r="J51" s="40" t="n">
        <f aca="false">'PUNTIKID MINDINGHT'!J50+'PUNTIKID MINDINGHT'!H51-'PUNTIKID MINDINGHT'!I51</f>
        <v>0</v>
      </c>
      <c r="K51" s="41" t="n">
        <f aca="false">'PUNTIKID MINDINGHT'!G51-'PUNTIKID MINDINGHT'!H51</f>
        <v>0</v>
      </c>
      <c r="L51" s="41" t="n">
        <f aca="false">'PUNTIKID MINDINGHT'!F51-'PUNTIKID MINDINGHT'!K51</f>
        <v>0</v>
      </c>
      <c r="M51" s="42" t="e">
        <f aca="false">'PUNTIKID MINDINGHT'!L51*100/'PUNTIKID MINDINGHT'!F51</f>
        <v>#VALUE!</v>
      </c>
      <c r="N51" s="32"/>
    </row>
    <row r="52" customFormat="false" ht="14.65" hidden="false" customHeight="false" outlineLevel="0" collapsed="false">
      <c r="A52" s="32" t="n">
        <f aca="false">'PUNTIKID MINDINGHT'!A51+1</f>
        <v>48</v>
      </c>
      <c r="B52" s="33"/>
      <c r="C52" s="34"/>
      <c r="D52" s="35"/>
      <c r="E52" s="36"/>
      <c r="F52" s="37"/>
      <c r="G52" s="38"/>
      <c r="H52" s="39"/>
      <c r="I52" s="39"/>
      <c r="J52" s="40" t="n">
        <f aca="false">'PUNTIKID MINDINGHT'!J51+'PUNTIKID MINDINGHT'!H52-'PUNTIKID MINDINGHT'!I52</f>
        <v>0</v>
      </c>
      <c r="K52" s="41" t="n">
        <f aca="false">'PUNTIKID MINDINGHT'!G52-'PUNTIKID MINDINGHT'!H52</f>
        <v>0</v>
      </c>
      <c r="L52" s="41" t="n">
        <f aca="false">'PUNTIKID MINDINGHT'!F52-'PUNTIKID MINDINGHT'!K52</f>
        <v>0</v>
      </c>
      <c r="M52" s="42" t="e">
        <f aca="false">'PUNTIKID MINDINGHT'!L52*100/'PUNTIKID MINDINGHT'!F52</f>
        <v>#VALUE!</v>
      </c>
      <c r="N52" s="32"/>
    </row>
    <row r="53" customFormat="false" ht="14.65" hidden="false" customHeight="false" outlineLevel="0" collapsed="false">
      <c r="A53" s="32" t="n">
        <f aca="false">'PUNTIKID MINDINGHT'!A52+1</f>
        <v>49</v>
      </c>
      <c r="B53" s="33"/>
      <c r="C53" s="34"/>
      <c r="D53" s="35"/>
      <c r="E53" s="36"/>
      <c r="F53" s="37"/>
      <c r="G53" s="38"/>
      <c r="H53" s="39"/>
      <c r="I53" s="39"/>
      <c r="J53" s="40" t="n">
        <f aca="false">'PUNTIKID MINDINGHT'!J52+'PUNTIKID MINDINGHT'!H53-'PUNTIKID MINDINGHT'!I53</f>
        <v>0</v>
      </c>
      <c r="K53" s="41" t="n">
        <f aca="false">'PUNTIKID MINDINGHT'!G53-'PUNTIKID MINDINGHT'!H53</f>
        <v>0</v>
      </c>
      <c r="L53" s="41" t="n">
        <f aca="false">'PUNTIKID MINDINGHT'!F53-'PUNTIKID MINDINGHT'!K53</f>
        <v>0</v>
      </c>
      <c r="M53" s="42" t="e">
        <f aca="false">'PUNTIKID MINDINGHT'!L53*100/'PUNTIKID MINDINGHT'!F53</f>
        <v>#VALUE!</v>
      </c>
      <c r="N53" s="32"/>
    </row>
    <row r="54" customFormat="false" ht="14.65" hidden="false" customHeight="false" outlineLevel="0" collapsed="false">
      <c r="A54" s="32" t="n">
        <f aca="false">'PUNTIKID MINDINGHT'!A53+1</f>
        <v>50</v>
      </c>
      <c r="B54" s="33"/>
      <c r="C54" s="34"/>
      <c r="D54" s="35"/>
      <c r="E54" s="36"/>
      <c r="F54" s="37"/>
      <c r="G54" s="38"/>
      <c r="H54" s="39"/>
      <c r="I54" s="39"/>
      <c r="J54" s="40" t="n">
        <f aca="false">'PUNTIKID MINDINGHT'!J53+'PUNTIKID MINDINGHT'!H54-'PUNTIKID MINDINGHT'!I54</f>
        <v>0</v>
      </c>
      <c r="K54" s="41" t="n">
        <f aca="false">'PUNTIKID MINDINGHT'!G54-'PUNTIKID MINDINGHT'!H54</f>
        <v>0</v>
      </c>
      <c r="L54" s="41" t="n">
        <f aca="false">'PUNTIKID MINDINGHT'!F54-'PUNTIKID MINDINGHT'!K54</f>
        <v>0</v>
      </c>
      <c r="M54" s="42" t="e">
        <f aca="false">'PUNTIKID MINDINGHT'!L54*100/'PUNTIKID MINDINGHT'!F54</f>
        <v>#VALUE!</v>
      </c>
      <c r="N54" s="32"/>
    </row>
    <row r="55" customFormat="false" ht="14.65" hidden="false" customHeight="false" outlineLevel="0" collapsed="false">
      <c r="A55" s="32" t="n">
        <f aca="false">'PUNTIKID MINDINGHT'!A54+1</f>
        <v>51</v>
      </c>
      <c r="B55" s="33"/>
      <c r="C55" s="34"/>
      <c r="D55" s="35"/>
      <c r="E55" s="36"/>
      <c r="F55" s="37"/>
      <c r="G55" s="38"/>
      <c r="H55" s="39"/>
      <c r="I55" s="39"/>
      <c r="J55" s="40" t="n">
        <f aca="false">'PUNTIKID MINDINGHT'!J54+'PUNTIKID MINDINGHT'!H55-'PUNTIKID MINDINGHT'!I55</f>
        <v>0</v>
      </c>
      <c r="K55" s="41" t="n">
        <f aca="false">'PUNTIKID MINDINGHT'!G55-'PUNTIKID MINDINGHT'!H55</f>
        <v>0</v>
      </c>
      <c r="L55" s="41" t="n">
        <f aca="false">'PUNTIKID MINDINGHT'!F55-'PUNTIKID MINDINGHT'!K55</f>
        <v>0</v>
      </c>
      <c r="M55" s="42" t="e">
        <f aca="false">'PUNTIKID MINDINGHT'!L55*100/'PUNTIKID MINDINGHT'!F55</f>
        <v>#VALUE!</v>
      </c>
      <c r="N55" s="32"/>
    </row>
    <row r="56" customFormat="false" ht="14.65" hidden="false" customHeight="false" outlineLevel="0" collapsed="false">
      <c r="A56" s="32" t="n">
        <f aca="false">'PUNTIKID MINDINGHT'!A55+1</f>
        <v>52</v>
      </c>
      <c r="B56" s="33"/>
      <c r="C56" s="34"/>
      <c r="D56" s="35"/>
      <c r="E56" s="36"/>
      <c r="F56" s="37"/>
      <c r="G56" s="38"/>
      <c r="H56" s="39"/>
      <c r="I56" s="39"/>
      <c r="J56" s="40" t="n">
        <f aca="false">'PUNTIKID MINDINGHT'!J55+'PUNTIKID MINDINGHT'!H56-'PUNTIKID MINDINGHT'!I56</f>
        <v>0</v>
      </c>
      <c r="K56" s="41" t="n">
        <f aca="false">'PUNTIKID MINDINGHT'!G56-'PUNTIKID MINDINGHT'!H56</f>
        <v>0</v>
      </c>
      <c r="L56" s="41" t="n">
        <f aca="false">'PUNTIKID MINDINGHT'!F56-'PUNTIKID MINDINGHT'!K56</f>
        <v>0</v>
      </c>
      <c r="M56" s="42" t="e">
        <f aca="false">'PUNTIKID MINDINGHT'!L56*100/'PUNTIKID MINDINGHT'!F56</f>
        <v>#VALUE!</v>
      </c>
      <c r="N56" s="32"/>
    </row>
    <row r="57" customFormat="false" ht="14.65" hidden="false" customHeight="false" outlineLevel="0" collapsed="false">
      <c r="A57" s="32" t="n">
        <f aca="false">'PUNTIKID MINDINGHT'!A56+1</f>
        <v>53</v>
      </c>
      <c r="B57" s="33"/>
      <c r="C57" s="34"/>
      <c r="D57" s="35"/>
      <c r="E57" s="36"/>
      <c r="F57" s="37"/>
      <c r="G57" s="38"/>
      <c r="H57" s="39"/>
      <c r="I57" s="39"/>
      <c r="J57" s="40" t="n">
        <f aca="false">'PUNTIKID MINDINGHT'!J56+'PUNTIKID MINDINGHT'!H57-'PUNTIKID MINDINGHT'!I57</f>
        <v>0</v>
      </c>
      <c r="K57" s="41" t="n">
        <f aca="false">'PUNTIKID MINDINGHT'!G57-'PUNTIKID MINDINGHT'!H57</f>
        <v>0</v>
      </c>
      <c r="L57" s="41" t="n">
        <f aca="false">'PUNTIKID MINDINGHT'!F57-'PUNTIKID MINDINGHT'!K57</f>
        <v>0</v>
      </c>
      <c r="M57" s="42" t="e">
        <f aca="false">'PUNTIKID MINDINGHT'!L57*100/'PUNTIKID MINDINGHT'!F57</f>
        <v>#VALUE!</v>
      </c>
      <c r="N57" s="32"/>
    </row>
    <row r="58" customFormat="false" ht="14.65" hidden="false" customHeight="false" outlineLevel="0" collapsed="false">
      <c r="A58" s="32" t="n">
        <f aca="false">'PUNTIKID MINDINGHT'!A57+1</f>
        <v>54</v>
      </c>
      <c r="B58" s="33"/>
      <c r="C58" s="34"/>
      <c r="D58" s="35"/>
      <c r="E58" s="36"/>
      <c r="F58" s="37"/>
      <c r="G58" s="38"/>
      <c r="H58" s="39"/>
      <c r="I58" s="39"/>
      <c r="J58" s="40" t="n">
        <f aca="false">'PUNTIKID MINDINGHT'!J57+'PUNTIKID MINDINGHT'!H58-'PUNTIKID MINDINGHT'!I58</f>
        <v>0</v>
      </c>
      <c r="K58" s="41" t="n">
        <f aca="false">'PUNTIKID MINDINGHT'!G58-'PUNTIKID MINDINGHT'!H58</f>
        <v>0</v>
      </c>
      <c r="L58" s="41" t="n">
        <f aca="false">'PUNTIKID MINDINGHT'!F58-'PUNTIKID MINDINGHT'!K58</f>
        <v>0</v>
      </c>
      <c r="M58" s="42" t="e">
        <f aca="false">'PUNTIKID MINDINGHT'!L58*100/'PUNTIKID MINDINGHT'!F58</f>
        <v>#VALUE!</v>
      </c>
      <c r="N58" s="32"/>
    </row>
    <row r="59" customFormat="false" ht="14.65" hidden="false" customHeight="false" outlineLevel="0" collapsed="false">
      <c r="A59" s="32" t="n">
        <f aca="false">'PUNTIKID MINDINGHT'!A58+1</f>
        <v>55</v>
      </c>
      <c r="B59" s="33"/>
      <c r="C59" s="34"/>
      <c r="D59" s="35"/>
      <c r="E59" s="36"/>
      <c r="F59" s="37"/>
      <c r="G59" s="38"/>
      <c r="H59" s="39"/>
      <c r="I59" s="39"/>
      <c r="J59" s="40" t="n">
        <f aca="false">'PUNTIKID MINDINGHT'!J58+'PUNTIKID MINDINGHT'!H59-'PUNTIKID MINDINGHT'!I59</f>
        <v>0</v>
      </c>
      <c r="K59" s="41" t="n">
        <f aca="false">'PUNTIKID MINDINGHT'!G59-'PUNTIKID MINDINGHT'!H59</f>
        <v>0</v>
      </c>
      <c r="L59" s="41" t="n">
        <f aca="false">'PUNTIKID MINDINGHT'!F59-'PUNTIKID MINDINGHT'!K59</f>
        <v>0</v>
      </c>
      <c r="M59" s="42" t="e">
        <f aca="false">'PUNTIKID MINDINGHT'!L59*100/'PUNTIKID MINDINGHT'!F59</f>
        <v>#VALUE!</v>
      </c>
      <c r="N59" s="32"/>
    </row>
    <row r="60" customFormat="false" ht="14.65" hidden="false" customHeight="false" outlineLevel="0" collapsed="false">
      <c r="A60" s="32" t="n">
        <f aca="false">'PUNTIKID MINDINGHT'!A59+1</f>
        <v>56</v>
      </c>
      <c r="B60" s="33"/>
      <c r="C60" s="34"/>
      <c r="D60" s="35"/>
      <c r="E60" s="36"/>
      <c r="F60" s="37"/>
      <c r="G60" s="38"/>
      <c r="H60" s="39"/>
      <c r="I60" s="39"/>
      <c r="J60" s="40" t="n">
        <f aca="false">'PUNTIKID MINDINGHT'!J59+'PUNTIKID MINDINGHT'!H60-'PUNTIKID MINDINGHT'!I60</f>
        <v>0</v>
      </c>
      <c r="K60" s="41" t="n">
        <f aca="false">'PUNTIKID MINDINGHT'!G60-'PUNTIKID MINDINGHT'!H60</f>
        <v>0</v>
      </c>
      <c r="L60" s="41" t="n">
        <f aca="false">'PUNTIKID MINDINGHT'!F60-'PUNTIKID MINDINGHT'!K60</f>
        <v>0</v>
      </c>
      <c r="M60" s="42" t="e">
        <f aca="false">'PUNTIKID MINDINGHT'!L60*100/'PUNTIKID MINDINGHT'!F60</f>
        <v>#VALUE!</v>
      </c>
      <c r="N60" s="32"/>
    </row>
    <row r="61" customFormat="false" ht="14.65" hidden="false" customHeight="false" outlineLevel="0" collapsed="false">
      <c r="A61" s="32" t="n">
        <f aca="false">'PUNTIKID MINDINGHT'!A60+1</f>
        <v>57</v>
      </c>
      <c r="B61" s="33"/>
      <c r="C61" s="34"/>
      <c r="D61" s="35"/>
      <c r="E61" s="36"/>
      <c r="F61" s="37"/>
      <c r="G61" s="38"/>
      <c r="H61" s="39"/>
      <c r="I61" s="39"/>
      <c r="J61" s="40" t="n">
        <f aca="false">'PUNTIKID MINDINGHT'!J60+'PUNTIKID MINDINGHT'!H61-'PUNTIKID MINDINGHT'!I61</f>
        <v>0</v>
      </c>
      <c r="K61" s="41" t="n">
        <f aca="false">'PUNTIKID MINDINGHT'!G61-'PUNTIKID MINDINGHT'!H61</f>
        <v>0</v>
      </c>
      <c r="L61" s="41" t="n">
        <f aca="false">'PUNTIKID MINDINGHT'!F61-'PUNTIKID MINDINGHT'!K61</f>
        <v>0</v>
      </c>
      <c r="M61" s="42" t="e">
        <f aca="false">'PUNTIKID MINDINGHT'!L61*100/'PUNTIKID MINDINGHT'!F61</f>
        <v>#VALUE!</v>
      </c>
      <c r="N61" s="32"/>
    </row>
    <row r="62" customFormat="false" ht="14.65" hidden="false" customHeight="false" outlineLevel="0" collapsed="false">
      <c r="A62" s="32" t="n">
        <f aca="false">'PUNTIKID MINDINGHT'!A61+1</f>
        <v>58</v>
      </c>
      <c r="B62" s="33"/>
      <c r="C62" s="34"/>
      <c r="D62" s="35"/>
      <c r="E62" s="36"/>
      <c r="F62" s="37"/>
      <c r="G62" s="38"/>
      <c r="H62" s="39"/>
      <c r="I62" s="39"/>
      <c r="J62" s="40" t="n">
        <f aca="false">'PUNTIKID MINDINGHT'!J61+'PUNTIKID MINDINGHT'!H62-'PUNTIKID MINDINGHT'!I62</f>
        <v>0</v>
      </c>
      <c r="K62" s="41" t="n">
        <f aca="false">'PUNTIKID MINDINGHT'!G62-'PUNTIKID MINDINGHT'!H62</f>
        <v>0</v>
      </c>
      <c r="L62" s="41" t="n">
        <f aca="false">'PUNTIKID MINDINGHT'!F62-'PUNTIKID MINDINGHT'!K62</f>
        <v>0</v>
      </c>
      <c r="M62" s="42" t="e">
        <f aca="false">'PUNTIKID MINDINGHT'!L62*100/'PUNTIKID MINDINGHT'!F62</f>
        <v>#VALUE!</v>
      </c>
      <c r="N62" s="32"/>
    </row>
    <row r="63" customFormat="false" ht="14.65" hidden="false" customHeight="false" outlineLevel="0" collapsed="false">
      <c r="A63" s="32" t="n">
        <f aca="false">'PUNTIKID MINDINGHT'!A62+1</f>
        <v>59</v>
      </c>
      <c r="B63" s="33"/>
      <c r="C63" s="34"/>
      <c r="D63" s="35"/>
      <c r="E63" s="36"/>
      <c r="F63" s="37"/>
      <c r="G63" s="38"/>
      <c r="H63" s="39"/>
      <c r="I63" s="39"/>
      <c r="J63" s="40" t="n">
        <f aca="false">'PUNTIKID MINDINGHT'!J62+'PUNTIKID MINDINGHT'!H63-'PUNTIKID MINDINGHT'!I63</f>
        <v>0</v>
      </c>
      <c r="K63" s="41" t="n">
        <f aca="false">'PUNTIKID MINDINGHT'!G63-'PUNTIKID MINDINGHT'!H63</f>
        <v>0</v>
      </c>
      <c r="L63" s="41" t="n">
        <f aca="false">'PUNTIKID MINDINGHT'!F63-'PUNTIKID MINDINGHT'!K63</f>
        <v>0</v>
      </c>
      <c r="M63" s="42" t="e">
        <f aca="false">'PUNTIKID MINDINGHT'!L63*100/'PUNTIKID MINDINGHT'!F63</f>
        <v>#VALUE!</v>
      </c>
      <c r="N63" s="32"/>
    </row>
    <row r="64" customFormat="false" ht="14.65" hidden="false" customHeight="false" outlineLevel="0" collapsed="false">
      <c r="A64" s="32" t="n">
        <f aca="false">'PUNTIKID MINDINGHT'!A63+1</f>
        <v>60</v>
      </c>
      <c r="B64" s="33"/>
      <c r="C64" s="34"/>
      <c r="D64" s="35"/>
      <c r="E64" s="36"/>
      <c r="F64" s="37"/>
      <c r="G64" s="38"/>
      <c r="H64" s="39"/>
      <c r="I64" s="39"/>
      <c r="J64" s="40" t="n">
        <f aca="false">'PUNTIKID MINDINGHT'!J63+'PUNTIKID MINDINGHT'!H64-'PUNTIKID MINDINGHT'!I64</f>
        <v>0</v>
      </c>
      <c r="K64" s="41" t="n">
        <f aca="false">'PUNTIKID MINDINGHT'!G64-'PUNTIKID MINDINGHT'!H64</f>
        <v>0</v>
      </c>
      <c r="L64" s="41" t="n">
        <f aca="false">'PUNTIKID MINDINGHT'!F64-'PUNTIKID MINDINGHT'!K64</f>
        <v>0</v>
      </c>
      <c r="M64" s="42" t="e">
        <f aca="false">'PUNTIKID MINDINGHT'!L64*100/'PUNTIKID MINDINGHT'!F64</f>
        <v>#VALUE!</v>
      </c>
      <c r="N64" s="32"/>
    </row>
    <row r="65" customFormat="false" ht="14.65" hidden="false" customHeight="false" outlineLevel="0" collapsed="false">
      <c r="A65" s="32" t="n">
        <f aca="false">'PUNTIKID MINDINGHT'!A64+1</f>
        <v>61</v>
      </c>
      <c r="B65" s="33"/>
      <c r="C65" s="34"/>
      <c r="D65" s="35"/>
      <c r="E65" s="36"/>
      <c r="F65" s="37"/>
      <c r="G65" s="38"/>
      <c r="H65" s="39"/>
      <c r="I65" s="39"/>
      <c r="J65" s="40" t="n">
        <f aca="false">'PUNTIKID MINDINGHT'!J64+'PUNTIKID MINDINGHT'!H65-'PUNTIKID MINDINGHT'!I65</f>
        <v>0</v>
      </c>
      <c r="K65" s="41" t="n">
        <f aca="false">'PUNTIKID MINDINGHT'!G65-'PUNTIKID MINDINGHT'!H65</f>
        <v>0</v>
      </c>
      <c r="L65" s="41" t="n">
        <f aca="false">'PUNTIKID MINDINGHT'!F65-'PUNTIKID MINDINGHT'!K65</f>
        <v>0</v>
      </c>
      <c r="M65" s="42" t="e">
        <f aca="false">'PUNTIKID MINDINGHT'!L65*100/'PUNTIKID MINDINGHT'!F65</f>
        <v>#VALUE!</v>
      </c>
      <c r="N65" s="32"/>
    </row>
    <row r="66" customFormat="false" ht="14.65" hidden="false" customHeight="false" outlineLevel="0" collapsed="false">
      <c r="A66" s="32" t="n">
        <f aca="false">'PUNTIKID MINDINGHT'!A65+1</f>
        <v>62</v>
      </c>
      <c r="B66" s="33"/>
      <c r="C66" s="34"/>
      <c r="D66" s="35"/>
      <c r="E66" s="36"/>
      <c r="F66" s="37"/>
      <c r="G66" s="38"/>
      <c r="H66" s="39"/>
      <c r="I66" s="39"/>
      <c r="J66" s="40" t="n">
        <f aca="false">'PUNTIKID MINDINGHT'!J65+'PUNTIKID MINDINGHT'!H66-'PUNTIKID MINDINGHT'!I66</f>
        <v>0</v>
      </c>
      <c r="K66" s="41" t="n">
        <f aca="false">'PUNTIKID MINDINGHT'!G66-'PUNTIKID MINDINGHT'!H66</f>
        <v>0</v>
      </c>
      <c r="L66" s="41" t="n">
        <f aca="false">'PUNTIKID MINDINGHT'!F66-'PUNTIKID MINDINGHT'!K66</f>
        <v>0</v>
      </c>
      <c r="M66" s="42" t="e">
        <f aca="false">'PUNTIKID MINDINGHT'!L66*100/'PUNTIKID MINDINGHT'!F66</f>
        <v>#VALUE!</v>
      </c>
      <c r="N66" s="32"/>
    </row>
    <row r="67" customFormat="false" ht="14.65" hidden="false" customHeight="false" outlineLevel="0" collapsed="false">
      <c r="A67" s="32" t="n">
        <f aca="false">'PUNTIKID MINDINGHT'!A66+1</f>
        <v>63</v>
      </c>
      <c r="B67" s="33"/>
      <c r="C67" s="34"/>
      <c r="D67" s="35"/>
      <c r="E67" s="36"/>
      <c r="F67" s="37"/>
      <c r="G67" s="38"/>
      <c r="H67" s="39"/>
      <c r="I67" s="39"/>
      <c r="J67" s="40" t="n">
        <f aca="false">'PUNTIKID MINDINGHT'!J66+'PUNTIKID MINDINGHT'!H67-'PUNTIKID MINDINGHT'!I67</f>
        <v>0</v>
      </c>
      <c r="K67" s="41" t="n">
        <f aca="false">'PUNTIKID MINDINGHT'!G67-'PUNTIKID MINDINGHT'!H67</f>
        <v>0</v>
      </c>
      <c r="L67" s="41" t="n">
        <f aca="false">'PUNTIKID MINDINGHT'!F67-'PUNTIKID MINDINGHT'!K67</f>
        <v>0</v>
      </c>
      <c r="M67" s="42" t="e">
        <f aca="false">'PUNTIKID MINDINGHT'!L67*100/'PUNTIKID MINDINGHT'!F67</f>
        <v>#VALUE!</v>
      </c>
      <c r="N67" s="32"/>
    </row>
    <row r="68" customFormat="false" ht="14.65" hidden="false" customHeight="false" outlineLevel="0" collapsed="false">
      <c r="A68" s="32" t="n">
        <f aca="false">'PUNTIKID MINDINGHT'!A67+1</f>
        <v>64</v>
      </c>
      <c r="B68" s="33"/>
      <c r="C68" s="34"/>
      <c r="D68" s="35"/>
      <c r="E68" s="36"/>
      <c r="F68" s="37"/>
      <c r="G68" s="38"/>
      <c r="H68" s="39"/>
      <c r="I68" s="39"/>
      <c r="J68" s="40" t="n">
        <f aca="false">'PUNTIKID MINDINGHT'!J67+'PUNTIKID MINDINGHT'!H68-'PUNTIKID MINDINGHT'!I68</f>
        <v>0</v>
      </c>
      <c r="K68" s="41" t="n">
        <f aca="false">'PUNTIKID MINDINGHT'!G68-'PUNTIKID MINDINGHT'!H68</f>
        <v>0</v>
      </c>
      <c r="L68" s="41" t="n">
        <f aca="false">'PUNTIKID MINDINGHT'!F68-'PUNTIKID MINDINGHT'!K68</f>
        <v>0</v>
      </c>
      <c r="M68" s="42" t="e">
        <f aca="false">'PUNTIKID MINDINGHT'!L68*100/'PUNTIKID MINDINGHT'!F68</f>
        <v>#VALUE!</v>
      </c>
      <c r="N68" s="32"/>
    </row>
    <row r="69" customFormat="false" ht="14.65" hidden="false" customHeight="false" outlineLevel="0" collapsed="false">
      <c r="A69" s="32" t="n">
        <f aca="false">'PUNTIKID MINDINGHT'!A68+1</f>
        <v>65</v>
      </c>
      <c r="B69" s="33"/>
      <c r="C69" s="34"/>
      <c r="D69" s="35"/>
      <c r="E69" s="36"/>
      <c r="F69" s="37"/>
      <c r="G69" s="38"/>
      <c r="H69" s="39"/>
      <c r="I69" s="39"/>
      <c r="J69" s="40" t="n">
        <f aca="false">'PUNTIKID MINDINGHT'!J68+'PUNTIKID MINDINGHT'!H69-'PUNTIKID MINDINGHT'!I69</f>
        <v>0</v>
      </c>
      <c r="K69" s="41" t="n">
        <f aca="false">'PUNTIKID MINDINGHT'!G69-'PUNTIKID MINDINGHT'!H69</f>
        <v>0</v>
      </c>
      <c r="L69" s="41" t="n">
        <f aca="false">'PUNTIKID MINDINGHT'!F69-'PUNTIKID MINDINGHT'!K69</f>
        <v>0</v>
      </c>
      <c r="M69" s="42" t="e">
        <f aca="false">'PUNTIKID MINDINGHT'!L69*100/'PUNTIKID MINDINGHT'!F69</f>
        <v>#VALUE!</v>
      </c>
      <c r="N69" s="32"/>
    </row>
    <row r="70" customFormat="false" ht="14.65" hidden="false" customHeight="false" outlineLevel="0" collapsed="false">
      <c r="A70" s="32" t="n">
        <f aca="false">'PUNTIKID MINDINGHT'!A69+1</f>
        <v>66</v>
      </c>
      <c r="B70" s="33"/>
      <c r="C70" s="34"/>
      <c r="D70" s="35"/>
      <c r="E70" s="36"/>
      <c r="F70" s="37"/>
      <c r="G70" s="38"/>
      <c r="H70" s="39"/>
      <c r="I70" s="39"/>
      <c r="J70" s="40" t="n">
        <f aca="false">'PUNTIKID MINDINGHT'!J69+'PUNTIKID MINDINGHT'!H70-'PUNTIKID MINDINGHT'!I70</f>
        <v>0</v>
      </c>
      <c r="K70" s="41" t="n">
        <f aca="false">'PUNTIKID MINDINGHT'!G70-'PUNTIKID MINDINGHT'!H70</f>
        <v>0</v>
      </c>
      <c r="L70" s="41" t="n">
        <f aca="false">'PUNTIKID MINDINGHT'!F70-'PUNTIKID MINDINGHT'!K70</f>
        <v>0</v>
      </c>
      <c r="M70" s="42" t="e">
        <f aca="false">'PUNTIKID MINDINGHT'!L70*100/'PUNTIKID MINDINGHT'!F70</f>
        <v>#VALUE!</v>
      </c>
      <c r="N70" s="32"/>
    </row>
    <row r="71" customFormat="false" ht="14.65" hidden="false" customHeight="false" outlineLevel="0" collapsed="false">
      <c r="A71" s="32" t="n">
        <f aca="false">'PUNTIKID MINDINGHT'!A70+1</f>
        <v>67</v>
      </c>
      <c r="B71" s="33"/>
      <c r="C71" s="34"/>
      <c r="D71" s="35"/>
      <c r="E71" s="36"/>
      <c r="F71" s="37"/>
      <c r="G71" s="38"/>
      <c r="H71" s="39"/>
      <c r="I71" s="39"/>
      <c r="J71" s="40" t="n">
        <f aca="false">'PUNTIKID MINDINGHT'!J70+'PUNTIKID MINDINGHT'!H71-'PUNTIKID MINDINGHT'!I71</f>
        <v>0</v>
      </c>
      <c r="K71" s="41" t="n">
        <f aca="false">'PUNTIKID MINDINGHT'!G71-'PUNTIKID MINDINGHT'!H71</f>
        <v>0</v>
      </c>
      <c r="L71" s="41" t="n">
        <f aca="false">'PUNTIKID MINDINGHT'!F71-'PUNTIKID MINDINGHT'!K71</f>
        <v>0</v>
      </c>
      <c r="M71" s="42" t="e">
        <f aca="false">'PUNTIKID MINDINGHT'!L71*100/'PUNTIKID MINDINGHT'!F71</f>
        <v>#VALUE!</v>
      </c>
      <c r="N71" s="32"/>
    </row>
    <row r="72" customFormat="false" ht="14.65" hidden="false" customHeight="false" outlineLevel="0" collapsed="false">
      <c r="A72" s="32" t="n">
        <f aca="false">'PUNTIKID MINDINGHT'!A71+1</f>
        <v>68</v>
      </c>
      <c r="B72" s="33"/>
      <c r="C72" s="34"/>
      <c r="D72" s="35"/>
      <c r="E72" s="36"/>
      <c r="F72" s="37"/>
      <c r="G72" s="38"/>
      <c r="H72" s="39"/>
      <c r="I72" s="39"/>
      <c r="J72" s="40" t="n">
        <f aca="false">'PUNTIKID MINDINGHT'!J71+'PUNTIKID MINDINGHT'!H72-'PUNTIKID MINDINGHT'!I72</f>
        <v>0</v>
      </c>
      <c r="K72" s="41" t="n">
        <f aca="false">'PUNTIKID MINDINGHT'!G72-'PUNTIKID MINDINGHT'!H72</f>
        <v>0</v>
      </c>
      <c r="L72" s="41" t="n">
        <f aca="false">'PUNTIKID MINDINGHT'!F72-'PUNTIKID MINDINGHT'!K72</f>
        <v>0</v>
      </c>
      <c r="M72" s="42" t="e">
        <f aca="false">'PUNTIKID MINDINGHT'!L72*100/'PUNTIKID MINDINGHT'!F72</f>
        <v>#VALUE!</v>
      </c>
      <c r="N72" s="32"/>
    </row>
    <row r="73" customFormat="false" ht="14.65" hidden="false" customHeight="false" outlineLevel="0" collapsed="false">
      <c r="A73" s="32" t="n">
        <f aca="false">'PUNTIKID MINDINGHT'!A72+1</f>
        <v>69</v>
      </c>
      <c r="B73" s="33"/>
      <c r="C73" s="34"/>
      <c r="D73" s="35"/>
      <c r="E73" s="36"/>
      <c r="F73" s="37"/>
      <c r="G73" s="38"/>
      <c r="H73" s="39"/>
      <c r="I73" s="39"/>
      <c r="J73" s="40" t="n">
        <f aca="false">'PUNTIKID MINDINGHT'!J72+'PUNTIKID MINDINGHT'!H73-'PUNTIKID MINDINGHT'!I73</f>
        <v>0</v>
      </c>
      <c r="K73" s="41" t="n">
        <f aca="false">'PUNTIKID MINDINGHT'!G73-'PUNTIKID MINDINGHT'!H73</f>
        <v>0</v>
      </c>
      <c r="L73" s="41" t="n">
        <f aca="false">'PUNTIKID MINDINGHT'!F73-'PUNTIKID MINDINGHT'!K73</f>
        <v>0</v>
      </c>
      <c r="M73" s="42" t="e">
        <f aca="false">'PUNTIKID MINDINGHT'!L73*100/'PUNTIKID MINDINGHT'!F73</f>
        <v>#VALUE!</v>
      </c>
      <c r="N73" s="32"/>
    </row>
    <row r="74" customFormat="false" ht="14.65" hidden="false" customHeight="false" outlineLevel="0" collapsed="false">
      <c r="A74" s="32" t="n">
        <f aca="false">'PUNTIKID MINDINGHT'!A73+1</f>
        <v>70</v>
      </c>
      <c r="B74" s="33"/>
      <c r="C74" s="34"/>
      <c r="D74" s="35"/>
      <c r="E74" s="36"/>
      <c r="F74" s="37"/>
      <c r="G74" s="38"/>
      <c r="H74" s="39"/>
      <c r="I74" s="39"/>
      <c r="J74" s="40" t="n">
        <f aca="false">'PUNTIKID MINDINGHT'!J73+'PUNTIKID MINDINGHT'!H74-'PUNTIKID MINDINGHT'!I74</f>
        <v>0</v>
      </c>
      <c r="K74" s="41" t="n">
        <f aca="false">'PUNTIKID MINDINGHT'!G74-'PUNTIKID MINDINGHT'!H74</f>
        <v>0</v>
      </c>
      <c r="L74" s="41" t="n">
        <f aca="false">'PUNTIKID MINDINGHT'!F74-'PUNTIKID MINDINGHT'!K74</f>
        <v>0</v>
      </c>
      <c r="M74" s="42" t="e">
        <f aca="false">'PUNTIKID MINDINGHT'!L74*100/'PUNTIKID MINDINGHT'!F74</f>
        <v>#VALUE!</v>
      </c>
      <c r="N74" s="32"/>
    </row>
    <row r="75" customFormat="false" ht="14.65" hidden="false" customHeight="false" outlineLevel="0" collapsed="false">
      <c r="A75" s="32" t="n">
        <f aca="false">'PUNTIKID MINDINGHT'!A74+1</f>
        <v>71</v>
      </c>
      <c r="B75" s="33"/>
      <c r="C75" s="34"/>
      <c r="D75" s="35"/>
      <c r="E75" s="36"/>
      <c r="F75" s="37"/>
      <c r="G75" s="38"/>
      <c r="H75" s="39"/>
      <c r="I75" s="39"/>
      <c r="J75" s="40" t="n">
        <f aca="false">'PUNTIKID MINDINGHT'!J74+'PUNTIKID MINDINGHT'!H75-'PUNTIKID MINDINGHT'!I75</f>
        <v>0</v>
      </c>
      <c r="K75" s="41" t="n">
        <f aca="false">'PUNTIKID MINDINGHT'!G75-'PUNTIKID MINDINGHT'!H75</f>
        <v>0</v>
      </c>
      <c r="L75" s="41" t="n">
        <f aca="false">'PUNTIKID MINDINGHT'!F75-'PUNTIKID MINDINGHT'!K75</f>
        <v>0</v>
      </c>
      <c r="M75" s="42" t="e">
        <f aca="false">'PUNTIKID MINDINGHT'!L75*100/'PUNTIKID MINDINGHT'!F75</f>
        <v>#VALUE!</v>
      </c>
      <c r="N75" s="32"/>
    </row>
    <row r="76" customFormat="false" ht="14.65" hidden="false" customHeight="false" outlineLevel="0" collapsed="false">
      <c r="A76" s="32" t="n">
        <f aca="false">'PUNTIKID MINDINGHT'!A75+1</f>
        <v>72</v>
      </c>
      <c r="B76" s="33"/>
      <c r="C76" s="34"/>
      <c r="D76" s="35"/>
      <c r="E76" s="36"/>
      <c r="F76" s="37"/>
      <c r="G76" s="38"/>
      <c r="H76" s="39"/>
      <c r="I76" s="39"/>
      <c r="J76" s="40" t="n">
        <f aca="false">'PUNTIKID MINDINGHT'!J75+'PUNTIKID MINDINGHT'!H76-'PUNTIKID MINDINGHT'!I76</f>
        <v>0</v>
      </c>
      <c r="K76" s="41" t="n">
        <f aca="false">'PUNTIKID MINDINGHT'!G76-'PUNTIKID MINDINGHT'!H76</f>
        <v>0</v>
      </c>
      <c r="L76" s="41" t="n">
        <f aca="false">'PUNTIKID MINDINGHT'!F76-'PUNTIKID MINDINGHT'!K76</f>
        <v>0</v>
      </c>
      <c r="M76" s="42" t="e">
        <f aca="false">'PUNTIKID MINDINGHT'!L76*100/'PUNTIKID MINDINGHT'!F76</f>
        <v>#VALUE!</v>
      </c>
      <c r="N76" s="32"/>
    </row>
    <row r="77" customFormat="false" ht="14.65" hidden="false" customHeight="false" outlineLevel="0" collapsed="false">
      <c r="A77" s="32" t="n">
        <f aca="false">'PUNTIKID MINDINGHT'!A76+1</f>
        <v>73</v>
      </c>
      <c r="B77" s="33"/>
      <c r="C77" s="34"/>
      <c r="D77" s="35"/>
      <c r="E77" s="36"/>
      <c r="F77" s="37"/>
      <c r="G77" s="38"/>
      <c r="H77" s="39"/>
      <c r="I77" s="39"/>
      <c r="J77" s="40" t="n">
        <f aca="false">'PUNTIKID MINDINGHT'!J76+'PUNTIKID MINDINGHT'!H77-'PUNTIKID MINDINGHT'!I77</f>
        <v>0</v>
      </c>
      <c r="K77" s="41" t="n">
        <f aca="false">'PUNTIKID MINDINGHT'!G77-'PUNTIKID MINDINGHT'!H77</f>
        <v>0</v>
      </c>
      <c r="L77" s="41" t="n">
        <f aca="false">'PUNTIKID MINDINGHT'!F77-'PUNTIKID MINDINGHT'!K77</f>
        <v>0</v>
      </c>
      <c r="M77" s="42" t="e">
        <f aca="false">'PUNTIKID MINDINGHT'!L77*100/'PUNTIKID MINDINGHT'!F77</f>
        <v>#VALUE!</v>
      </c>
      <c r="N77" s="32"/>
    </row>
    <row r="78" customFormat="false" ht="14.65" hidden="false" customHeight="false" outlineLevel="0" collapsed="false">
      <c r="A78" s="32" t="n">
        <f aca="false">'PUNTIKID MINDINGHT'!A77+1</f>
        <v>74</v>
      </c>
      <c r="B78" s="33"/>
      <c r="C78" s="34"/>
      <c r="D78" s="35"/>
      <c r="E78" s="36"/>
      <c r="F78" s="37"/>
      <c r="G78" s="38"/>
      <c r="H78" s="39"/>
      <c r="I78" s="39"/>
      <c r="J78" s="40" t="n">
        <f aca="false">'PUNTIKID MINDINGHT'!J77+'PUNTIKID MINDINGHT'!H78-'PUNTIKID MINDINGHT'!I78</f>
        <v>0</v>
      </c>
      <c r="K78" s="41" t="n">
        <f aca="false">'PUNTIKID MINDINGHT'!G78-'PUNTIKID MINDINGHT'!H78</f>
        <v>0</v>
      </c>
      <c r="L78" s="41" t="n">
        <f aca="false">'PUNTIKID MINDINGHT'!F78-'PUNTIKID MINDINGHT'!K78</f>
        <v>0</v>
      </c>
      <c r="M78" s="42" t="e">
        <f aca="false">'PUNTIKID MINDINGHT'!L78*100/'PUNTIKID MINDINGHT'!F78</f>
        <v>#VALUE!</v>
      </c>
      <c r="N78" s="32"/>
    </row>
    <row r="79" customFormat="false" ht="14.65" hidden="false" customHeight="false" outlineLevel="0" collapsed="false">
      <c r="A79" s="32" t="n">
        <f aca="false">'PUNTIKID MINDINGHT'!A78+1</f>
        <v>75</v>
      </c>
      <c r="B79" s="33"/>
      <c r="C79" s="34"/>
      <c r="D79" s="35"/>
      <c r="E79" s="36"/>
      <c r="F79" s="37"/>
      <c r="G79" s="38"/>
      <c r="H79" s="39"/>
      <c r="I79" s="39"/>
      <c r="J79" s="40" t="n">
        <f aca="false">'PUNTIKID MINDINGHT'!J78+'PUNTIKID MINDINGHT'!H79-'PUNTIKID MINDINGHT'!I79</f>
        <v>0</v>
      </c>
      <c r="K79" s="41" t="n">
        <f aca="false">'PUNTIKID MINDINGHT'!G79-'PUNTIKID MINDINGHT'!H79</f>
        <v>0</v>
      </c>
      <c r="L79" s="41" t="n">
        <f aca="false">'PUNTIKID MINDINGHT'!F79-'PUNTIKID MINDINGHT'!K79</f>
        <v>0</v>
      </c>
      <c r="M79" s="42" t="e">
        <f aca="false">'PUNTIKID MINDINGHT'!L79*100/'PUNTIKID MINDINGHT'!F79</f>
        <v>#VALUE!</v>
      </c>
      <c r="N79" s="32"/>
    </row>
    <row r="80" customFormat="false" ht="14.65" hidden="false" customHeight="false" outlineLevel="0" collapsed="false">
      <c r="A80" s="32" t="n">
        <f aca="false">'PUNTIKID MINDINGHT'!A79+1</f>
        <v>76</v>
      </c>
      <c r="B80" s="33"/>
      <c r="C80" s="34"/>
      <c r="D80" s="35"/>
      <c r="E80" s="36"/>
      <c r="F80" s="37"/>
      <c r="G80" s="38"/>
      <c r="H80" s="39"/>
      <c r="I80" s="39"/>
      <c r="J80" s="40" t="n">
        <f aca="false">'PUNTIKID MINDINGHT'!J79+'PUNTIKID MINDINGHT'!H80-'PUNTIKID MINDINGHT'!I80</f>
        <v>0</v>
      </c>
      <c r="K80" s="41" t="n">
        <f aca="false">'PUNTIKID MINDINGHT'!G80-'PUNTIKID MINDINGHT'!H80</f>
        <v>0</v>
      </c>
      <c r="L80" s="41" t="n">
        <f aca="false">'PUNTIKID MINDINGHT'!F80-'PUNTIKID MINDINGHT'!K80</f>
        <v>0</v>
      </c>
      <c r="M80" s="42" t="e">
        <f aca="false">'PUNTIKID MINDINGHT'!L80*100/'PUNTIKID MINDINGHT'!F80</f>
        <v>#VALUE!</v>
      </c>
      <c r="N80" s="32"/>
    </row>
    <row r="81" customFormat="false" ht="14.65" hidden="false" customHeight="false" outlineLevel="0" collapsed="false">
      <c r="A81" s="32" t="n">
        <f aca="false">'PUNTIKID MINDINGHT'!A80+1</f>
        <v>77</v>
      </c>
      <c r="B81" s="33"/>
      <c r="C81" s="34"/>
      <c r="D81" s="35"/>
      <c r="E81" s="36"/>
      <c r="F81" s="37"/>
      <c r="G81" s="38"/>
      <c r="H81" s="39"/>
      <c r="I81" s="39"/>
      <c r="J81" s="40" t="n">
        <f aca="false">'PUNTIKID MINDINGHT'!J80+'PUNTIKID MINDINGHT'!H81-'PUNTIKID MINDINGHT'!I81</f>
        <v>0</v>
      </c>
      <c r="K81" s="41" t="n">
        <f aca="false">'PUNTIKID MINDINGHT'!G81-'PUNTIKID MINDINGHT'!H81</f>
        <v>0</v>
      </c>
      <c r="L81" s="41" t="n">
        <f aca="false">'PUNTIKID MINDINGHT'!F81-'PUNTIKID MINDINGHT'!K81</f>
        <v>0</v>
      </c>
      <c r="M81" s="42" t="e">
        <f aca="false">'PUNTIKID MINDINGHT'!L81*100/'PUNTIKID MINDINGHT'!F81</f>
        <v>#VALUE!</v>
      </c>
      <c r="N81" s="32"/>
    </row>
    <row r="82" customFormat="false" ht="14.65" hidden="false" customHeight="false" outlineLevel="0" collapsed="false">
      <c r="A82" s="32" t="n">
        <f aca="false">'PUNTIKID MINDINGHT'!A81+1</f>
        <v>78</v>
      </c>
      <c r="B82" s="33"/>
      <c r="C82" s="34"/>
      <c r="D82" s="35"/>
      <c r="E82" s="36"/>
      <c r="F82" s="37"/>
      <c r="G82" s="38"/>
      <c r="H82" s="39"/>
      <c r="I82" s="39"/>
      <c r="J82" s="40" t="n">
        <f aca="false">'PUNTIKID MINDINGHT'!J81+'PUNTIKID MINDINGHT'!H82-'PUNTIKID MINDINGHT'!I82</f>
        <v>0</v>
      </c>
      <c r="K82" s="41" t="n">
        <f aca="false">'PUNTIKID MINDINGHT'!G82-'PUNTIKID MINDINGHT'!H82</f>
        <v>0</v>
      </c>
      <c r="L82" s="41" t="n">
        <f aca="false">'PUNTIKID MINDINGHT'!F82-'PUNTIKID MINDINGHT'!K82</f>
        <v>0</v>
      </c>
      <c r="M82" s="42" t="e">
        <f aca="false">'PUNTIKID MINDINGHT'!L82*100/'PUNTIKID MINDINGHT'!F82</f>
        <v>#VALUE!</v>
      </c>
      <c r="N82" s="32"/>
    </row>
    <row r="83" customFormat="false" ht="14.65" hidden="false" customHeight="false" outlineLevel="0" collapsed="false">
      <c r="A83" s="32" t="n">
        <f aca="false">'PUNTIKID MINDINGHT'!A82+1</f>
        <v>79</v>
      </c>
      <c r="B83" s="33"/>
      <c r="C83" s="34"/>
      <c r="D83" s="35"/>
      <c r="E83" s="36"/>
      <c r="F83" s="37"/>
      <c r="G83" s="38"/>
      <c r="H83" s="39"/>
      <c r="I83" s="39"/>
      <c r="J83" s="40" t="n">
        <f aca="false">'PUNTIKID MINDINGHT'!J82+'PUNTIKID MINDINGHT'!H83-'PUNTIKID MINDINGHT'!I83</f>
        <v>0</v>
      </c>
      <c r="K83" s="41" t="n">
        <f aca="false">'PUNTIKID MINDINGHT'!G83-'PUNTIKID MINDINGHT'!H83</f>
        <v>0</v>
      </c>
      <c r="L83" s="41" t="n">
        <f aca="false">'PUNTIKID MINDINGHT'!F83-'PUNTIKID MINDINGHT'!K83</f>
        <v>0</v>
      </c>
      <c r="M83" s="42" t="e">
        <f aca="false">'PUNTIKID MINDINGHT'!L83*100/'PUNTIKID MINDINGHT'!F83</f>
        <v>#VALUE!</v>
      </c>
      <c r="N83" s="32"/>
    </row>
    <row r="84" customFormat="false" ht="14.65" hidden="false" customHeight="false" outlineLevel="0" collapsed="false">
      <c r="A84" s="32" t="n">
        <f aca="false">'PUNTIKID MINDINGHT'!A83+1</f>
        <v>80</v>
      </c>
      <c r="B84" s="33"/>
      <c r="C84" s="34"/>
      <c r="D84" s="35"/>
      <c r="E84" s="36"/>
      <c r="F84" s="37"/>
      <c r="G84" s="38"/>
      <c r="H84" s="39"/>
      <c r="I84" s="39"/>
      <c r="J84" s="40" t="n">
        <f aca="false">'PUNTIKID MINDINGHT'!J83+'PUNTIKID MINDINGHT'!H84-'PUNTIKID MINDINGHT'!I84</f>
        <v>0</v>
      </c>
      <c r="K84" s="41" t="n">
        <f aca="false">'PUNTIKID MINDINGHT'!G84-'PUNTIKID MINDINGHT'!H84</f>
        <v>0</v>
      </c>
      <c r="L84" s="41" t="n">
        <f aca="false">'PUNTIKID MINDINGHT'!F84-'PUNTIKID MINDINGHT'!K84</f>
        <v>0</v>
      </c>
      <c r="M84" s="42" t="e">
        <f aca="false">'PUNTIKID MINDINGHT'!L84*100/'PUNTIKID MINDINGHT'!F84</f>
        <v>#VALUE!</v>
      </c>
      <c r="N84" s="32"/>
    </row>
    <row r="85" customFormat="false" ht="14.65" hidden="false" customHeight="false" outlineLevel="0" collapsed="false">
      <c r="A85" s="32" t="n">
        <f aca="false">'PUNTIKID MINDINGHT'!A84+1</f>
        <v>81</v>
      </c>
      <c r="B85" s="33"/>
      <c r="C85" s="34"/>
      <c r="D85" s="35"/>
      <c r="E85" s="36"/>
      <c r="F85" s="37"/>
      <c r="G85" s="38"/>
      <c r="H85" s="39"/>
      <c r="I85" s="39"/>
      <c r="J85" s="40" t="n">
        <f aca="false">'PUNTIKID MINDINGHT'!J84+'PUNTIKID MINDINGHT'!H85-'PUNTIKID MINDINGHT'!I85</f>
        <v>0</v>
      </c>
      <c r="K85" s="41" t="n">
        <f aca="false">'PUNTIKID MINDINGHT'!G85-'PUNTIKID MINDINGHT'!H85</f>
        <v>0</v>
      </c>
      <c r="L85" s="41" t="n">
        <f aca="false">'PUNTIKID MINDINGHT'!F85-'PUNTIKID MINDINGHT'!K85</f>
        <v>0</v>
      </c>
      <c r="M85" s="42" t="e">
        <f aca="false">'PUNTIKID MINDINGHT'!L85*100/'PUNTIKID MINDINGHT'!F85</f>
        <v>#VALUE!</v>
      </c>
      <c r="N85" s="32"/>
    </row>
    <row r="86" customFormat="false" ht="14.65" hidden="false" customHeight="false" outlineLevel="0" collapsed="false">
      <c r="A86" s="32" t="n">
        <f aca="false">'PUNTIKID MINDINGHT'!A85+1</f>
        <v>82</v>
      </c>
      <c r="B86" s="33"/>
      <c r="C86" s="34"/>
      <c r="D86" s="35"/>
      <c r="E86" s="36"/>
      <c r="F86" s="37"/>
      <c r="G86" s="38"/>
      <c r="H86" s="39"/>
      <c r="I86" s="39"/>
      <c r="J86" s="40" t="n">
        <f aca="false">'PUNTIKID MINDINGHT'!J85+'PUNTIKID MINDINGHT'!H86-'PUNTIKID MINDINGHT'!I86</f>
        <v>0</v>
      </c>
      <c r="K86" s="41" t="n">
        <f aca="false">'PUNTIKID MINDINGHT'!G86-'PUNTIKID MINDINGHT'!H86</f>
        <v>0</v>
      </c>
      <c r="L86" s="41" t="n">
        <f aca="false">'PUNTIKID MINDINGHT'!F86-'PUNTIKID MINDINGHT'!K86</f>
        <v>0</v>
      </c>
      <c r="M86" s="42" t="e">
        <f aca="false">'PUNTIKID MINDINGHT'!L86*100/'PUNTIKID MINDINGHT'!F86</f>
        <v>#VALUE!</v>
      </c>
      <c r="N86" s="32"/>
    </row>
    <row r="87" customFormat="false" ht="14.65" hidden="false" customHeight="false" outlineLevel="0" collapsed="false">
      <c r="A87" s="32" t="n">
        <f aca="false">'PUNTIKID MINDINGHT'!A86+1</f>
        <v>83</v>
      </c>
      <c r="B87" s="33"/>
      <c r="C87" s="34"/>
      <c r="D87" s="35"/>
      <c r="E87" s="36"/>
      <c r="F87" s="37"/>
      <c r="G87" s="38"/>
      <c r="H87" s="39"/>
      <c r="I87" s="39"/>
      <c r="J87" s="40" t="n">
        <f aca="false">'PUNTIKID MINDINGHT'!J86+'PUNTIKID MINDINGHT'!H87-'PUNTIKID MINDINGHT'!I87</f>
        <v>0</v>
      </c>
      <c r="K87" s="41" t="n">
        <f aca="false">'PUNTIKID MINDINGHT'!G87-'PUNTIKID MINDINGHT'!H87</f>
        <v>0</v>
      </c>
      <c r="L87" s="41" t="n">
        <f aca="false">'PUNTIKID MINDINGHT'!F87-'PUNTIKID MINDINGHT'!K87</f>
        <v>0</v>
      </c>
      <c r="M87" s="42" t="e">
        <f aca="false">'PUNTIKID MINDINGHT'!L87*100/'PUNTIKID MINDINGHT'!F87</f>
        <v>#VALUE!</v>
      </c>
      <c r="N87" s="32"/>
    </row>
    <row r="88" customFormat="false" ht="14.65" hidden="false" customHeight="false" outlineLevel="0" collapsed="false">
      <c r="A88" s="32" t="n">
        <f aca="false">'PUNTIKID MINDINGHT'!A87+1</f>
        <v>84</v>
      </c>
      <c r="B88" s="33"/>
      <c r="C88" s="34"/>
      <c r="D88" s="35"/>
      <c r="E88" s="36"/>
      <c r="F88" s="37"/>
      <c r="G88" s="38"/>
      <c r="H88" s="39"/>
      <c r="I88" s="39"/>
      <c r="J88" s="40" t="n">
        <f aca="false">'PUNTIKID MINDINGHT'!J87+'PUNTIKID MINDINGHT'!H88-'PUNTIKID MINDINGHT'!I88</f>
        <v>0</v>
      </c>
      <c r="K88" s="41" t="n">
        <f aca="false">'PUNTIKID MINDINGHT'!G88-'PUNTIKID MINDINGHT'!H88</f>
        <v>0</v>
      </c>
      <c r="L88" s="41" t="n">
        <f aca="false">'PUNTIKID MINDINGHT'!F88-'PUNTIKID MINDINGHT'!K88</f>
        <v>0</v>
      </c>
      <c r="M88" s="42" t="e">
        <f aca="false">'PUNTIKID MINDINGHT'!L88*100/'PUNTIKID MINDINGHT'!F88</f>
        <v>#VALUE!</v>
      </c>
      <c r="N88" s="32"/>
    </row>
    <row r="89" customFormat="false" ht="14.65" hidden="false" customHeight="false" outlineLevel="0" collapsed="false">
      <c r="A89" s="32" t="n">
        <f aca="false">'PUNTIKID MINDINGHT'!A88+1</f>
        <v>85</v>
      </c>
      <c r="B89" s="33"/>
      <c r="C89" s="34"/>
      <c r="D89" s="35"/>
      <c r="E89" s="36"/>
      <c r="F89" s="37"/>
      <c r="G89" s="38"/>
      <c r="H89" s="39"/>
      <c r="I89" s="39"/>
      <c r="J89" s="40" t="n">
        <f aca="false">'PUNTIKID MINDINGHT'!J88+'PUNTIKID MINDINGHT'!H89-'PUNTIKID MINDINGHT'!I89</f>
        <v>0</v>
      </c>
      <c r="K89" s="41" t="n">
        <f aca="false">'PUNTIKID MINDINGHT'!G89-'PUNTIKID MINDINGHT'!H89</f>
        <v>0</v>
      </c>
      <c r="L89" s="41" t="n">
        <f aca="false">'PUNTIKID MINDINGHT'!F89-'PUNTIKID MINDINGHT'!K89</f>
        <v>0</v>
      </c>
      <c r="M89" s="42" t="e">
        <f aca="false">'PUNTIKID MINDINGHT'!L89*100/'PUNTIKID MINDINGHT'!F89</f>
        <v>#VALUE!</v>
      </c>
      <c r="N89" s="32"/>
    </row>
    <row r="90" customFormat="false" ht="14.65" hidden="false" customHeight="false" outlineLevel="0" collapsed="false">
      <c r="A90" s="32" t="n">
        <f aca="false">'PUNTIKID MINDINGHT'!A89+1</f>
        <v>86</v>
      </c>
      <c r="B90" s="33"/>
      <c r="C90" s="34"/>
      <c r="D90" s="35"/>
      <c r="E90" s="36"/>
      <c r="F90" s="37"/>
      <c r="G90" s="38"/>
      <c r="H90" s="39"/>
      <c r="I90" s="39"/>
      <c r="J90" s="40" t="n">
        <f aca="false">'PUNTIKID MINDINGHT'!J89+'PUNTIKID MINDINGHT'!H90-'PUNTIKID MINDINGHT'!I90</f>
        <v>0</v>
      </c>
      <c r="K90" s="41" t="n">
        <f aca="false">'PUNTIKID MINDINGHT'!G90-'PUNTIKID MINDINGHT'!H90</f>
        <v>0</v>
      </c>
      <c r="L90" s="41" t="n">
        <f aca="false">'PUNTIKID MINDINGHT'!F90-'PUNTIKID MINDINGHT'!K90</f>
        <v>0</v>
      </c>
      <c r="M90" s="42" t="e">
        <f aca="false">'PUNTIKID MINDINGHT'!L90*100/'PUNTIKID MINDINGHT'!F90</f>
        <v>#VALUE!</v>
      </c>
      <c r="N90" s="32"/>
    </row>
    <row r="91" customFormat="false" ht="14.65" hidden="false" customHeight="false" outlineLevel="0" collapsed="false">
      <c r="A91" s="32" t="n">
        <f aca="false">'PUNTIKID MINDINGHT'!A90+1</f>
        <v>87</v>
      </c>
      <c r="B91" s="33"/>
      <c r="C91" s="34"/>
      <c r="D91" s="35"/>
      <c r="E91" s="36"/>
      <c r="F91" s="37"/>
      <c r="G91" s="38"/>
      <c r="H91" s="39"/>
      <c r="I91" s="39"/>
      <c r="J91" s="40" t="n">
        <f aca="false">'PUNTIKID MINDINGHT'!J90+'PUNTIKID MINDINGHT'!H91-'PUNTIKID MINDINGHT'!I91</f>
        <v>0</v>
      </c>
      <c r="K91" s="41" t="n">
        <f aca="false">'PUNTIKID MINDINGHT'!G91-'PUNTIKID MINDINGHT'!H91</f>
        <v>0</v>
      </c>
      <c r="L91" s="41" t="n">
        <f aca="false">'PUNTIKID MINDINGHT'!F91-'PUNTIKID MINDINGHT'!K91</f>
        <v>0</v>
      </c>
      <c r="M91" s="42" t="e">
        <f aca="false">'PUNTIKID MINDINGHT'!L91*100/'PUNTIKID MINDINGHT'!F91</f>
        <v>#VALUE!</v>
      </c>
      <c r="N91" s="32"/>
    </row>
    <row r="92" customFormat="false" ht="14.65" hidden="false" customHeight="false" outlineLevel="0" collapsed="false">
      <c r="A92" s="32" t="n">
        <f aca="false">'PUNTIKID MINDINGHT'!A91+1</f>
        <v>88</v>
      </c>
      <c r="B92" s="33"/>
      <c r="C92" s="34"/>
      <c r="D92" s="35"/>
      <c r="E92" s="36"/>
      <c r="F92" s="37"/>
      <c r="G92" s="38"/>
      <c r="H92" s="39"/>
      <c r="I92" s="39"/>
      <c r="J92" s="40" t="n">
        <f aca="false">'PUNTIKID MINDINGHT'!J91+'PUNTIKID MINDINGHT'!H92-'PUNTIKID MINDINGHT'!I92</f>
        <v>0</v>
      </c>
      <c r="K92" s="41" t="n">
        <f aca="false">'PUNTIKID MINDINGHT'!G92-'PUNTIKID MINDINGHT'!H92</f>
        <v>0</v>
      </c>
      <c r="L92" s="41" t="n">
        <f aca="false">'PUNTIKID MINDINGHT'!F92-'PUNTIKID MINDINGHT'!K92</f>
        <v>0</v>
      </c>
      <c r="M92" s="42" t="e">
        <f aca="false">'PUNTIKID MINDINGHT'!L92*100/'PUNTIKID MINDINGHT'!F92</f>
        <v>#VALUE!</v>
      </c>
      <c r="N92" s="32"/>
    </row>
    <row r="93" customFormat="false" ht="14.65" hidden="false" customHeight="false" outlineLevel="0" collapsed="false">
      <c r="A93" s="32" t="n">
        <f aca="false">'PUNTIKID MINDINGHT'!A92+1</f>
        <v>89</v>
      </c>
      <c r="B93" s="33"/>
      <c r="C93" s="34"/>
      <c r="D93" s="35"/>
      <c r="E93" s="36"/>
      <c r="F93" s="37"/>
      <c r="G93" s="38"/>
      <c r="H93" s="39"/>
      <c r="I93" s="39"/>
      <c r="J93" s="40" t="n">
        <f aca="false">'PUNTIKID MINDINGHT'!J92+'PUNTIKID MINDINGHT'!H93-'PUNTIKID MINDINGHT'!I93</f>
        <v>0</v>
      </c>
      <c r="K93" s="41" t="n">
        <f aca="false">'PUNTIKID MINDINGHT'!G93-'PUNTIKID MINDINGHT'!H93</f>
        <v>0</v>
      </c>
      <c r="L93" s="41" t="n">
        <f aca="false">'PUNTIKID MINDINGHT'!F93-'PUNTIKID MINDINGHT'!K93</f>
        <v>0</v>
      </c>
      <c r="M93" s="42" t="e">
        <f aca="false">'PUNTIKID MINDINGHT'!L93*100/'PUNTIKID MINDINGHT'!F93</f>
        <v>#VALUE!</v>
      </c>
      <c r="N93" s="32"/>
    </row>
    <row r="94" customFormat="false" ht="14.65" hidden="false" customHeight="false" outlineLevel="0" collapsed="false">
      <c r="A94" s="32" t="n">
        <f aca="false">'PUNTIKID MINDINGHT'!A93+1</f>
        <v>90</v>
      </c>
      <c r="B94" s="33"/>
      <c r="C94" s="34"/>
      <c r="D94" s="35"/>
      <c r="E94" s="36"/>
      <c r="F94" s="37"/>
      <c r="G94" s="38"/>
      <c r="H94" s="39"/>
      <c r="I94" s="39"/>
      <c r="J94" s="40" t="n">
        <f aca="false">'PUNTIKID MINDINGHT'!J93+'PUNTIKID MINDINGHT'!H94-'PUNTIKID MINDINGHT'!I94</f>
        <v>0</v>
      </c>
      <c r="K94" s="41" t="n">
        <f aca="false">'PUNTIKID MINDINGHT'!G94-'PUNTIKID MINDINGHT'!H94</f>
        <v>0</v>
      </c>
      <c r="L94" s="41" t="n">
        <f aca="false">'PUNTIKID MINDINGHT'!F94-'PUNTIKID MINDINGHT'!K94</f>
        <v>0</v>
      </c>
      <c r="M94" s="42" t="e">
        <f aca="false">'PUNTIKID MINDINGHT'!L94*100/'PUNTIKID MINDINGHT'!F94</f>
        <v>#VALUE!</v>
      </c>
      <c r="N94" s="32"/>
    </row>
    <row r="95" customFormat="false" ht="14.65" hidden="false" customHeight="false" outlineLevel="0" collapsed="false">
      <c r="A95" s="32" t="n">
        <f aca="false">'PUNTIKID MINDINGHT'!A94+1</f>
        <v>91</v>
      </c>
      <c r="B95" s="33"/>
      <c r="C95" s="34"/>
      <c r="D95" s="35"/>
      <c r="E95" s="36"/>
      <c r="F95" s="37"/>
      <c r="G95" s="38"/>
      <c r="H95" s="39"/>
      <c r="I95" s="39"/>
      <c r="J95" s="40" t="n">
        <f aca="false">'PUNTIKID MINDINGHT'!J94+'PUNTIKID MINDINGHT'!H95-'PUNTIKID MINDINGHT'!I95</f>
        <v>0</v>
      </c>
      <c r="K95" s="41" t="n">
        <f aca="false">'PUNTIKID MINDINGHT'!G95-'PUNTIKID MINDINGHT'!H95</f>
        <v>0</v>
      </c>
      <c r="L95" s="41" t="n">
        <f aca="false">'PUNTIKID MINDINGHT'!F95-'PUNTIKID MINDINGHT'!K95</f>
        <v>0</v>
      </c>
      <c r="M95" s="42" t="e">
        <f aca="false">'PUNTIKID MINDINGHT'!L95*100/'PUNTIKID MINDINGHT'!F95</f>
        <v>#VALUE!</v>
      </c>
      <c r="N95" s="32"/>
    </row>
    <row r="96" customFormat="false" ht="14.65" hidden="false" customHeight="false" outlineLevel="0" collapsed="false">
      <c r="A96" s="32" t="n">
        <f aca="false">'PUNTIKID MINDINGHT'!A95+1</f>
        <v>92</v>
      </c>
      <c r="B96" s="33"/>
      <c r="C96" s="34"/>
      <c r="D96" s="35"/>
      <c r="E96" s="36"/>
      <c r="F96" s="37"/>
      <c r="G96" s="38"/>
      <c r="H96" s="39"/>
      <c r="I96" s="39"/>
      <c r="J96" s="40" t="n">
        <f aca="false">'PUNTIKID MINDINGHT'!J95+'PUNTIKID MINDINGHT'!H96-'PUNTIKID MINDINGHT'!I96</f>
        <v>0</v>
      </c>
      <c r="K96" s="41" t="n">
        <f aca="false">'PUNTIKID MINDINGHT'!G96-'PUNTIKID MINDINGHT'!H96</f>
        <v>0</v>
      </c>
      <c r="L96" s="41" t="n">
        <f aca="false">'PUNTIKID MINDINGHT'!F96-'PUNTIKID MINDINGHT'!K96</f>
        <v>0</v>
      </c>
      <c r="M96" s="42" t="e">
        <f aca="false">'PUNTIKID MINDINGHT'!L96*100/'PUNTIKID MINDINGHT'!F96</f>
        <v>#VALUE!</v>
      </c>
      <c r="N96" s="32"/>
    </row>
    <row r="97" customFormat="false" ht="14.65" hidden="false" customHeight="false" outlineLevel="0" collapsed="false">
      <c r="A97" s="32" t="n">
        <f aca="false">'PUNTIKID MINDINGHT'!A96+1</f>
        <v>93</v>
      </c>
      <c r="B97" s="33"/>
      <c r="C97" s="34"/>
      <c r="D97" s="35"/>
      <c r="E97" s="36"/>
      <c r="F97" s="37"/>
      <c r="G97" s="38"/>
      <c r="H97" s="39"/>
      <c r="I97" s="39"/>
      <c r="J97" s="40" t="n">
        <f aca="false">'PUNTIKID MINDINGHT'!J96+'PUNTIKID MINDINGHT'!H97-'PUNTIKID MINDINGHT'!I97</f>
        <v>0</v>
      </c>
      <c r="K97" s="41" t="n">
        <f aca="false">'PUNTIKID MINDINGHT'!G97-'PUNTIKID MINDINGHT'!H97</f>
        <v>0</v>
      </c>
      <c r="L97" s="41" t="n">
        <f aca="false">'PUNTIKID MINDINGHT'!F97-'PUNTIKID MINDINGHT'!K97</f>
        <v>0</v>
      </c>
      <c r="M97" s="42" t="e">
        <f aca="false">'PUNTIKID MINDINGHT'!L97*100/'PUNTIKID MINDINGHT'!F97</f>
        <v>#VALUE!</v>
      </c>
      <c r="N97" s="32"/>
    </row>
    <row r="98" customFormat="false" ht="14.65" hidden="false" customHeight="false" outlineLevel="0" collapsed="false">
      <c r="A98" s="32" t="n">
        <f aca="false">'PUNTIKID MINDINGHT'!A97+1</f>
        <v>94</v>
      </c>
      <c r="B98" s="33"/>
      <c r="C98" s="34"/>
      <c r="D98" s="35"/>
      <c r="E98" s="36"/>
      <c r="F98" s="37"/>
      <c r="G98" s="38"/>
      <c r="H98" s="39"/>
      <c r="I98" s="39"/>
      <c r="J98" s="40" t="n">
        <f aca="false">'PUNTIKID MINDINGHT'!J97+'PUNTIKID MINDINGHT'!H98-'PUNTIKID MINDINGHT'!I98</f>
        <v>0</v>
      </c>
      <c r="K98" s="41" t="n">
        <f aca="false">'PUNTIKID MINDINGHT'!G98-'PUNTIKID MINDINGHT'!H98</f>
        <v>0</v>
      </c>
      <c r="L98" s="41" t="n">
        <f aca="false">'PUNTIKID MINDINGHT'!F98-'PUNTIKID MINDINGHT'!K98</f>
        <v>0</v>
      </c>
      <c r="M98" s="42" t="e">
        <f aca="false">'PUNTIKID MINDINGHT'!L98*100/'PUNTIKID MINDINGHT'!F98</f>
        <v>#VALUE!</v>
      </c>
      <c r="N98" s="32"/>
    </row>
    <row r="99" customFormat="false" ht="14.65" hidden="false" customHeight="false" outlineLevel="0" collapsed="false">
      <c r="A99" s="32" t="n">
        <f aca="false">'PUNTIKID MINDINGHT'!A98+1</f>
        <v>95</v>
      </c>
      <c r="B99" s="33"/>
      <c r="C99" s="34"/>
      <c r="D99" s="35"/>
      <c r="E99" s="36"/>
      <c r="F99" s="37"/>
      <c r="G99" s="38"/>
      <c r="H99" s="39"/>
      <c r="I99" s="39"/>
      <c r="J99" s="40" t="n">
        <f aca="false">'PUNTIKID MINDINGHT'!J98+'PUNTIKID MINDINGHT'!H99-'PUNTIKID MINDINGHT'!I99</f>
        <v>0</v>
      </c>
      <c r="K99" s="41" t="n">
        <f aca="false">'PUNTIKID MINDINGHT'!G99-'PUNTIKID MINDINGHT'!H99</f>
        <v>0</v>
      </c>
      <c r="L99" s="41" t="n">
        <f aca="false">'PUNTIKID MINDINGHT'!F99-'PUNTIKID MINDINGHT'!K99</f>
        <v>0</v>
      </c>
      <c r="M99" s="42" t="e">
        <f aca="false">'PUNTIKID MINDINGHT'!L99*100/'PUNTIKID MINDINGHT'!F99</f>
        <v>#VALUE!</v>
      </c>
      <c r="N99" s="32"/>
    </row>
    <row r="100" customFormat="false" ht="14.65" hidden="false" customHeight="false" outlineLevel="0" collapsed="false">
      <c r="A100" s="32" t="n">
        <f aca="false">'PUNTIKID MINDINGHT'!A99+1</f>
        <v>96</v>
      </c>
      <c r="B100" s="33"/>
      <c r="C100" s="34"/>
      <c r="D100" s="35"/>
      <c r="E100" s="36"/>
      <c r="F100" s="37"/>
      <c r="G100" s="38"/>
      <c r="H100" s="39"/>
      <c r="I100" s="39"/>
      <c r="J100" s="40" t="n">
        <f aca="false">'PUNTIKID MINDINGHT'!J99+'PUNTIKID MINDINGHT'!H100-'PUNTIKID MINDINGHT'!I100</f>
        <v>0</v>
      </c>
      <c r="K100" s="41" t="n">
        <f aca="false">'PUNTIKID MINDINGHT'!G100-'PUNTIKID MINDINGHT'!H100</f>
        <v>0</v>
      </c>
      <c r="L100" s="41" t="n">
        <f aca="false">'PUNTIKID MINDINGHT'!F100-'PUNTIKID MINDINGHT'!K100</f>
        <v>0</v>
      </c>
      <c r="M100" s="42" t="e">
        <f aca="false">'PUNTIKID MINDINGHT'!L100*100/'PUNTIKID MINDINGHT'!F100</f>
        <v>#VALUE!</v>
      </c>
      <c r="N100" s="32"/>
    </row>
    <row r="101" customFormat="false" ht="14.65" hidden="false" customHeight="false" outlineLevel="0" collapsed="false">
      <c r="A101" s="32" t="n">
        <f aca="false">'PUNTIKID MINDINGHT'!A100+1</f>
        <v>97</v>
      </c>
      <c r="B101" s="33"/>
      <c r="C101" s="34"/>
      <c r="D101" s="35"/>
      <c r="E101" s="36"/>
      <c r="F101" s="37"/>
      <c r="G101" s="38"/>
      <c r="H101" s="39"/>
      <c r="I101" s="39"/>
      <c r="J101" s="40" t="n">
        <f aca="false">'PUNTIKID MINDINGHT'!J100+'PUNTIKID MINDINGHT'!H101-'PUNTIKID MINDINGHT'!I101</f>
        <v>0</v>
      </c>
      <c r="K101" s="41" t="n">
        <f aca="false">'PUNTIKID MINDINGHT'!G101-'PUNTIKID MINDINGHT'!H101</f>
        <v>0</v>
      </c>
      <c r="L101" s="41" t="n">
        <f aca="false">'PUNTIKID MINDINGHT'!F101-'PUNTIKID MINDINGHT'!K101</f>
        <v>0</v>
      </c>
      <c r="M101" s="42" t="e">
        <f aca="false">'PUNTIKID MINDINGHT'!L101*100/'PUNTIKID MINDINGHT'!F101</f>
        <v>#VALUE!</v>
      </c>
      <c r="N101" s="32"/>
    </row>
    <row r="102" customFormat="false" ht="14.65" hidden="false" customHeight="false" outlineLevel="0" collapsed="false">
      <c r="A102" s="32" t="n">
        <f aca="false">'PUNTIKID MINDINGHT'!A101+1</f>
        <v>98</v>
      </c>
      <c r="B102" s="33"/>
      <c r="C102" s="34"/>
      <c r="D102" s="35"/>
      <c r="E102" s="36"/>
      <c r="F102" s="37"/>
      <c r="G102" s="38"/>
      <c r="H102" s="39"/>
      <c r="I102" s="39"/>
      <c r="J102" s="40" t="n">
        <f aca="false">'PUNTIKID MINDINGHT'!J101+'PUNTIKID MINDINGHT'!H102-'PUNTIKID MINDINGHT'!I102</f>
        <v>0</v>
      </c>
      <c r="K102" s="41" t="n">
        <f aca="false">'PUNTIKID MINDINGHT'!G102-'PUNTIKID MINDINGHT'!H102</f>
        <v>0</v>
      </c>
      <c r="L102" s="41" t="n">
        <f aca="false">'PUNTIKID MINDINGHT'!F102-'PUNTIKID MINDINGHT'!K102</f>
        <v>0</v>
      </c>
      <c r="M102" s="42" t="e">
        <f aca="false">'PUNTIKID MINDINGHT'!L102*100/'PUNTIKID MINDINGHT'!F102</f>
        <v>#VALUE!</v>
      </c>
      <c r="N102" s="32"/>
    </row>
    <row r="103" customFormat="false" ht="14.65" hidden="false" customHeight="false" outlineLevel="0" collapsed="false">
      <c r="A103" s="32" t="n">
        <f aca="false">'PUNTIKID MINDINGHT'!A102+1</f>
        <v>99</v>
      </c>
      <c r="B103" s="33"/>
      <c r="C103" s="34"/>
      <c r="D103" s="35"/>
      <c r="E103" s="36"/>
      <c r="F103" s="37"/>
      <c r="G103" s="38"/>
      <c r="H103" s="39"/>
      <c r="I103" s="39"/>
      <c r="J103" s="40" t="n">
        <f aca="false">'PUNTIKID MINDINGHT'!J102+'PUNTIKID MINDINGHT'!H103-'PUNTIKID MINDINGHT'!I103</f>
        <v>0</v>
      </c>
      <c r="K103" s="41" t="n">
        <f aca="false">'PUNTIKID MINDINGHT'!G103-'PUNTIKID MINDINGHT'!H103</f>
        <v>0</v>
      </c>
      <c r="L103" s="41" t="n">
        <f aca="false">'PUNTIKID MINDINGHT'!F103-'PUNTIKID MINDINGHT'!K103</f>
        <v>0</v>
      </c>
      <c r="M103" s="42" t="e">
        <f aca="false">'PUNTIKID MINDINGHT'!L103*100/'PUNTIKID MINDINGHT'!F103</f>
        <v>#VALUE!</v>
      </c>
      <c r="N103" s="32"/>
    </row>
    <row r="104" customFormat="false" ht="14.65" hidden="false" customHeight="false" outlineLevel="0" collapsed="false">
      <c r="A104" s="32" t="n">
        <f aca="false">'PUNTIKID MINDINGHT'!A103+1</f>
        <v>100</v>
      </c>
      <c r="B104" s="33"/>
      <c r="C104" s="34"/>
      <c r="D104" s="35"/>
      <c r="E104" s="36"/>
      <c r="F104" s="37"/>
      <c r="G104" s="38"/>
      <c r="H104" s="39"/>
      <c r="I104" s="39"/>
      <c r="J104" s="40" t="n">
        <f aca="false">'PUNTIKID MINDINGHT'!J103+'PUNTIKID MINDINGHT'!H104-'PUNTIKID MINDINGHT'!I104</f>
        <v>0</v>
      </c>
      <c r="K104" s="41" t="n">
        <f aca="false">'PUNTIKID MINDINGHT'!G104-'PUNTIKID MINDINGHT'!H104</f>
        <v>0</v>
      </c>
      <c r="L104" s="41" t="n">
        <f aca="false">'PUNTIKID MINDINGHT'!F104-'PUNTIKID MINDINGHT'!K104</f>
        <v>0</v>
      </c>
      <c r="M104" s="42" t="e">
        <f aca="false">'PUNTIKID MINDINGHT'!L104*100/'PUNTIKID MINDINGHT'!F104</f>
        <v>#VALUE!</v>
      </c>
      <c r="N104" s="32"/>
    </row>
    <row r="105" customFormat="false" ht="14.65" hidden="false" customHeight="false" outlineLevel="0" collapsed="false">
      <c r="A105" s="32" t="n">
        <f aca="false">'PUNTIKID MINDINGHT'!A104+1</f>
        <v>101</v>
      </c>
      <c r="B105" s="33"/>
      <c r="C105" s="34"/>
      <c r="D105" s="35"/>
      <c r="E105" s="36"/>
      <c r="F105" s="37"/>
      <c r="G105" s="38"/>
      <c r="H105" s="39"/>
      <c r="I105" s="39"/>
      <c r="J105" s="40" t="n">
        <f aca="false">'PUNTIKID MINDINGHT'!J104+'PUNTIKID MINDINGHT'!H105-'PUNTIKID MINDINGHT'!I105</f>
        <v>0</v>
      </c>
      <c r="K105" s="41" t="n">
        <f aca="false">'PUNTIKID MINDINGHT'!G105-'PUNTIKID MINDINGHT'!H105</f>
        <v>0</v>
      </c>
      <c r="L105" s="41" t="n">
        <f aca="false">'PUNTIKID MINDINGHT'!F105-'PUNTIKID MINDINGHT'!K105</f>
        <v>0</v>
      </c>
      <c r="M105" s="42" t="e">
        <f aca="false">'PUNTIKID MINDINGHT'!L105*100/'PUNTIKID MINDINGHT'!F105</f>
        <v>#VALUE!</v>
      </c>
      <c r="N105" s="32"/>
    </row>
    <row r="106" customFormat="false" ht="14.65" hidden="false" customHeight="false" outlineLevel="0" collapsed="false">
      <c r="A106" s="32" t="n">
        <f aca="false">'PUNTIKID MINDINGHT'!A105+1</f>
        <v>102</v>
      </c>
      <c r="B106" s="33"/>
      <c r="C106" s="34"/>
      <c r="D106" s="35"/>
      <c r="E106" s="36"/>
      <c r="F106" s="37"/>
      <c r="G106" s="38"/>
      <c r="H106" s="39"/>
      <c r="I106" s="39"/>
      <c r="J106" s="40" t="n">
        <f aca="false">'PUNTIKID MINDINGHT'!J105+'PUNTIKID MINDINGHT'!H106-'PUNTIKID MINDINGHT'!I106</f>
        <v>0</v>
      </c>
      <c r="K106" s="41" t="n">
        <f aca="false">'PUNTIKID MINDINGHT'!G106-'PUNTIKID MINDINGHT'!H106</f>
        <v>0</v>
      </c>
      <c r="L106" s="41" t="n">
        <f aca="false">'PUNTIKID MINDINGHT'!F106-'PUNTIKID MINDINGHT'!K106</f>
        <v>0</v>
      </c>
      <c r="M106" s="42" t="e">
        <f aca="false">'PUNTIKID MINDINGHT'!L106*100/'PUNTIKID MINDINGHT'!F106</f>
        <v>#VALUE!</v>
      </c>
      <c r="N106" s="32"/>
    </row>
    <row r="107" customFormat="false" ht="14.65" hidden="false" customHeight="false" outlineLevel="0" collapsed="false">
      <c r="A107" s="32" t="n">
        <f aca="false">'PUNTIKID MINDINGHT'!A106+1</f>
        <v>103</v>
      </c>
      <c r="B107" s="33"/>
      <c r="C107" s="34"/>
      <c r="D107" s="35"/>
      <c r="E107" s="36"/>
      <c r="F107" s="37"/>
      <c r="G107" s="38"/>
      <c r="H107" s="39"/>
      <c r="I107" s="39"/>
      <c r="J107" s="40" t="n">
        <f aca="false">'PUNTIKID MINDINGHT'!J106+'PUNTIKID MINDINGHT'!H107-'PUNTIKID MINDINGHT'!I107</f>
        <v>0</v>
      </c>
      <c r="K107" s="41" t="n">
        <f aca="false">'PUNTIKID MINDINGHT'!G107-'PUNTIKID MINDINGHT'!H107</f>
        <v>0</v>
      </c>
      <c r="L107" s="41" t="n">
        <f aca="false">'PUNTIKID MINDINGHT'!F107-'PUNTIKID MINDINGHT'!K107</f>
        <v>0</v>
      </c>
      <c r="M107" s="42" t="e">
        <f aca="false">'PUNTIKID MINDINGHT'!L107*100/'PUNTIKID MINDINGHT'!F107</f>
        <v>#VALUE!</v>
      </c>
      <c r="N107" s="32"/>
    </row>
    <row r="108" customFormat="false" ht="14.65" hidden="false" customHeight="false" outlineLevel="0" collapsed="false">
      <c r="A108" s="32" t="n">
        <f aca="false">'PUNTIKID MINDINGHT'!A107+1</f>
        <v>104</v>
      </c>
      <c r="B108" s="33"/>
      <c r="C108" s="34"/>
      <c r="D108" s="35"/>
      <c r="E108" s="36"/>
      <c r="F108" s="37"/>
      <c r="G108" s="38"/>
      <c r="H108" s="39"/>
      <c r="I108" s="39"/>
      <c r="J108" s="40" t="n">
        <f aca="false">'PUNTIKID MINDINGHT'!J107+'PUNTIKID MINDINGHT'!H108-'PUNTIKID MINDINGHT'!I108</f>
        <v>0</v>
      </c>
      <c r="K108" s="41" t="n">
        <f aca="false">'PUNTIKID MINDINGHT'!G108-'PUNTIKID MINDINGHT'!H108</f>
        <v>0</v>
      </c>
      <c r="L108" s="41" t="n">
        <f aca="false">'PUNTIKID MINDINGHT'!F108-'PUNTIKID MINDINGHT'!K108</f>
        <v>0</v>
      </c>
      <c r="M108" s="42" t="e">
        <f aca="false">'PUNTIKID MINDINGHT'!L108*100/'PUNTIKID MINDINGHT'!F108</f>
        <v>#VALUE!</v>
      </c>
      <c r="N108" s="32"/>
    </row>
    <row r="109" customFormat="false" ht="14.65" hidden="false" customHeight="false" outlineLevel="0" collapsed="false">
      <c r="A109" s="32" t="n">
        <f aca="false">'PUNTIKID MINDINGHT'!A108+1</f>
        <v>105</v>
      </c>
      <c r="B109" s="33"/>
      <c r="C109" s="34"/>
      <c r="D109" s="35"/>
      <c r="E109" s="36"/>
      <c r="F109" s="37"/>
      <c r="G109" s="38"/>
      <c r="H109" s="39"/>
      <c r="I109" s="39"/>
      <c r="J109" s="40" t="n">
        <f aca="false">'PUNTIKID MINDINGHT'!J108+'PUNTIKID MINDINGHT'!H109-'PUNTIKID MINDINGHT'!I109</f>
        <v>0</v>
      </c>
      <c r="K109" s="41" t="n">
        <f aca="false">'PUNTIKID MINDINGHT'!G109-'PUNTIKID MINDINGHT'!H109</f>
        <v>0</v>
      </c>
      <c r="L109" s="41" t="n">
        <f aca="false">'PUNTIKID MINDINGHT'!F109-'PUNTIKID MINDINGHT'!K109</f>
        <v>0</v>
      </c>
      <c r="M109" s="42" t="e">
        <f aca="false">'PUNTIKID MINDINGHT'!L109*100/'PUNTIKID MINDINGHT'!F109</f>
        <v>#VALUE!</v>
      </c>
      <c r="N109" s="32"/>
    </row>
    <row r="110" customFormat="false" ht="14.65" hidden="false" customHeight="false" outlineLevel="0" collapsed="false">
      <c r="A110" s="32" t="n">
        <f aca="false">'PUNTIKID MINDINGHT'!A109+1</f>
        <v>106</v>
      </c>
      <c r="B110" s="33"/>
      <c r="C110" s="34"/>
      <c r="D110" s="35"/>
      <c r="E110" s="36"/>
      <c r="F110" s="37"/>
      <c r="G110" s="38"/>
      <c r="H110" s="39"/>
      <c r="I110" s="39"/>
      <c r="J110" s="40" t="n">
        <f aca="false">'PUNTIKID MINDINGHT'!J109+'PUNTIKID MINDINGHT'!H110-'PUNTIKID MINDINGHT'!I110</f>
        <v>0</v>
      </c>
      <c r="K110" s="41" t="n">
        <f aca="false">'PUNTIKID MINDINGHT'!G110-'PUNTIKID MINDINGHT'!H110</f>
        <v>0</v>
      </c>
      <c r="L110" s="41" t="n">
        <f aca="false">'PUNTIKID MINDINGHT'!F110-'PUNTIKID MINDINGHT'!K110</f>
        <v>0</v>
      </c>
      <c r="M110" s="42" t="e">
        <f aca="false">'PUNTIKID MINDINGHT'!L110*100/'PUNTIKID MINDINGHT'!F110</f>
        <v>#VALUE!</v>
      </c>
      <c r="N110" s="32"/>
    </row>
    <row r="111" customFormat="false" ht="14.65" hidden="false" customHeight="false" outlineLevel="0" collapsed="false">
      <c r="A111" s="32" t="n">
        <f aca="false">'PUNTIKID MINDINGHT'!A110+1</f>
        <v>107</v>
      </c>
      <c r="B111" s="33"/>
      <c r="C111" s="34"/>
      <c r="D111" s="35"/>
      <c r="E111" s="36"/>
      <c r="F111" s="37"/>
      <c r="G111" s="38"/>
      <c r="H111" s="39"/>
      <c r="I111" s="39"/>
      <c r="J111" s="40" t="n">
        <f aca="false">'PUNTIKID MINDINGHT'!J110+'PUNTIKID MINDINGHT'!H111-'PUNTIKID MINDINGHT'!I111</f>
        <v>0</v>
      </c>
      <c r="K111" s="41" t="n">
        <f aca="false">'PUNTIKID MINDINGHT'!G111-'PUNTIKID MINDINGHT'!H111</f>
        <v>0</v>
      </c>
      <c r="L111" s="41" t="n">
        <f aca="false">'PUNTIKID MINDINGHT'!F111-'PUNTIKID MINDINGHT'!K111</f>
        <v>0</v>
      </c>
      <c r="M111" s="42" t="e">
        <f aca="false">'PUNTIKID MINDINGHT'!L111*100/'PUNTIKID MINDINGHT'!F111</f>
        <v>#VALUE!</v>
      </c>
      <c r="N111" s="32"/>
    </row>
    <row r="112" customFormat="false" ht="14.65" hidden="false" customHeight="false" outlineLevel="0" collapsed="false">
      <c r="A112" s="32" t="n">
        <f aca="false">'PUNTIKID MINDINGHT'!A111+1</f>
        <v>108</v>
      </c>
      <c r="B112" s="33"/>
      <c r="C112" s="34"/>
      <c r="D112" s="35"/>
      <c r="E112" s="36"/>
      <c r="F112" s="37"/>
      <c r="G112" s="38"/>
      <c r="H112" s="39"/>
      <c r="I112" s="39"/>
      <c r="J112" s="40" t="n">
        <f aca="false">'PUNTIKID MINDINGHT'!J111+'PUNTIKID MINDINGHT'!H112-'PUNTIKID MINDINGHT'!I112</f>
        <v>0</v>
      </c>
      <c r="K112" s="41" t="n">
        <f aca="false">'PUNTIKID MINDINGHT'!G112-'PUNTIKID MINDINGHT'!H112</f>
        <v>0</v>
      </c>
      <c r="L112" s="41" t="n">
        <f aca="false">'PUNTIKID MINDINGHT'!F112-'PUNTIKID MINDINGHT'!K112</f>
        <v>0</v>
      </c>
      <c r="M112" s="42" t="e">
        <f aca="false">'PUNTIKID MINDINGHT'!L112*100/'PUNTIKID MINDINGHT'!F112</f>
        <v>#VALUE!</v>
      </c>
      <c r="N112" s="32"/>
    </row>
    <row r="113" customFormat="false" ht="14.65" hidden="false" customHeight="false" outlineLevel="0" collapsed="false">
      <c r="A113" s="32" t="n">
        <f aca="false">'PUNTIKID MINDINGHT'!A112+1</f>
        <v>109</v>
      </c>
      <c r="B113" s="33"/>
      <c r="C113" s="34"/>
      <c r="D113" s="35"/>
      <c r="E113" s="36"/>
      <c r="F113" s="37"/>
      <c r="G113" s="38"/>
      <c r="H113" s="39"/>
      <c r="I113" s="39"/>
      <c r="J113" s="40" t="n">
        <f aca="false">'PUNTIKID MINDINGHT'!J112+'PUNTIKID MINDINGHT'!H113-'PUNTIKID MINDINGHT'!I113</f>
        <v>0</v>
      </c>
      <c r="K113" s="41" t="n">
        <f aca="false">'PUNTIKID MINDINGHT'!G113-'PUNTIKID MINDINGHT'!H113</f>
        <v>0</v>
      </c>
      <c r="L113" s="41" t="n">
        <f aca="false">'PUNTIKID MINDINGHT'!F113-'PUNTIKID MINDINGHT'!K113</f>
        <v>0</v>
      </c>
      <c r="M113" s="42" t="e">
        <f aca="false">'PUNTIKID MINDINGHT'!L113*100/'PUNTIKID MINDINGHT'!F113</f>
        <v>#VALUE!</v>
      </c>
      <c r="N113" s="32"/>
    </row>
    <row r="114" customFormat="false" ht="14.65" hidden="false" customHeight="false" outlineLevel="0" collapsed="false">
      <c r="A114" s="32" t="n">
        <f aca="false">'PUNTIKID MINDINGHT'!A113+1</f>
        <v>110</v>
      </c>
      <c r="B114" s="33"/>
      <c r="C114" s="34"/>
      <c r="D114" s="35"/>
      <c r="E114" s="36"/>
      <c r="F114" s="37"/>
      <c r="G114" s="38"/>
      <c r="H114" s="39"/>
      <c r="I114" s="39"/>
      <c r="J114" s="40" t="n">
        <f aca="false">'PUNTIKID MINDINGHT'!J113+'PUNTIKID MINDINGHT'!H114-'PUNTIKID MINDINGHT'!I114</f>
        <v>0</v>
      </c>
      <c r="K114" s="41" t="n">
        <f aca="false">'PUNTIKID MINDINGHT'!G114-'PUNTIKID MINDINGHT'!H114</f>
        <v>0</v>
      </c>
      <c r="L114" s="41" t="n">
        <f aca="false">'PUNTIKID MINDINGHT'!F114-'PUNTIKID MINDINGHT'!K114</f>
        <v>0</v>
      </c>
      <c r="M114" s="42" t="e">
        <f aca="false">'PUNTIKID MINDINGHT'!L114*100/'PUNTIKID MINDINGHT'!F114</f>
        <v>#VALUE!</v>
      </c>
      <c r="N114" s="32"/>
    </row>
    <row r="115" customFormat="false" ht="14.65" hidden="false" customHeight="false" outlineLevel="0" collapsed="false">
      <c r="A115" s="32" t="n">
        <f aca="false">'PUNTIKID MINDINGHT'!A114+1</f>
        <v>111</v>
      </c>
      <c r="B115" s="33"/>
      <c r="C115" s="34"/>
      <c r="D115" s="35"/>
      <c r="E115" s="36"/>
      <c r="F115" s="37"/>
      <c r="G115" s="38"/>
      <c r="H115" s="39"/>
      <c r="I115" s="39"/>
      <c r="J115" s="40" t="n">
        <f aca="false">'PUNTIKID MINDINGHT'!J114+'PUNTIKID MINDINGHT'!H115-'PUNTIKID MINDINGHT'!I115</f>
        <v>0</v>
      </c>
      <c r="K115" s="41" t="n">
        <f aca="false">'PUNTIKID MINDINGHT'!G115-'PUNTIKID MINDINGHT'!H115</f>
        <v>0</v>
      </c>
      <c r="L115" s="41" t="n">
        <f aca="false">'PUNTIKID MINDINGHT'!F115-'PUNTIKID MINDINGHT'!K115</f>
        <v>0</v>
      </c>
      <c r="M115" s="42" t="e">
        <f aca="false">'PUNTIKID MINDINGHT'!L115*100/'PUNTIKID MINDINGHT'!F115</f>
        <v>#VALUE!</v>
      </c>
      <c r="N115" s="32"/>
    </row>
    <row r="116" customFormat="false" ht="14.65" hidden="false" customHeight="false" outlineLevel="0" collapsed="false">
      <c r="A116" s="32" t="n">
        <f aca="false">'PUNTIKID MINDINGHT'!A115+1</f>
        <v>112</v>
      </c>
      <c r="B116" s="33"/>
      <c r="C116" s="34"/>
      <c r="D116" s="35"/>
      <c r="E116" s="36"/>
      <c r="F116" s="37"/>
      <c r="G116" s="38"/>
      <c r="H116" s="39"/>
      <c r="I116" s="39"/>
      <c r="J116" s="40" t="n">
        <f aca="false">'PUNTIKID MINDINGHT'!J115+'PUNTIKID MINDINGHT'!H116-'PUNTIKID MINDINGHT'!I116</f>
        <v>0</v>
      </c>
      <c r="K116" s="41" t="n">
        <f aca="false">'PUNTIKID MINDINGHT'!G116-'PUNTIKID MINDINGHT'!H116</f>
        <v>0</v>
      </c>
      <c r="L116" s="41" t="n">
        <f aca="false">'PUNTIKID MINDINGHT'!F116-'PUNTIKID MINDINGHT'!K116</f>
        <v>0</v>
      </c>
      <c r="M116" s="42" t="e">
        <f aca="false">'PUNTIKID MINDINGHT'!L116*100/'PUNTIKID MINDINGHT'!F116</f>
        <v>#VALUE!</v>
      </c>
      <c r="N116" s="32"/>
    </row>
    <row r="117" customFormat="false" ht="14.65" hidden="false" customHeight="false" outlineLevel="0" collapsed="false">
      <c r="A117" s="32" t="n">
        <f aca="false">'PUNTIKID MINDINGHT'!A116+1</f>
        <v>113</v>
      </c>
      <c r="B117" s="33"/>
      <c r="C117" s="34"/>
      <c r="D117" s="35"/>
      <c r="E117" s="36"/>
      <c r="F117" s="37"/>
      <c r="G117" s="38"/>
      <c r="H117" s="39"/>
      <c r="I117" s="39"/>
      <c r="J117" s="40" t="n">
        <f aca="false">'PUNTIKID MINDINGHT'!J116+'PUNTIKID MINDINGHT'!H117-'PUNTIKID MINDINGHT'!I117</f>
        <v>0</v>
      </c>
      <c r="K117" s="41" t="n">
        <f aca="false">'PUNTIKID MINDINGHT'!G117-'PUNTIKID MINDINGHT'!H117</f>
        <v>0</v>
      </c>
      <c r="L117" s="41" t="n">
        <f aca="false">'PUNTIKID MINDINGHT'!F117-'PUNTIKID MINDINGHT'!K117</f>
        <v>0</v>
      </c>
      <c r="M117" s="42" t="e">
        <f aca="false">'PUNTIKID MINDINGHT'!L117*100/'PUNTIKID MINDINGHT'!F117</f>
        <v>#VALUE!</v>
      </c>
      <c r="N117" s="32"/>
    </row>
    <row r="118" customFormat="false" ht="14.65" hidden="false" customHeight="false" outlineLevel="0" collapsed="false">
      <c r="A118" s="32" t="n">
        <f aca="false">'PUNTIKID MINDINGHT'!A117+1</f>
        <v>114</v>
      </c>
      <c r="B118" s="33"/>
      <c r="C118" s="34"/>
      <c r="D118" s="35"/>
      <c r="E118" s="36"/>
      <c r="F118" s="37"/>
      <c r="G118" s="38"/>
      <c r="H118" s="39"/>
      <c r="I118" s="39"/>
      <c r="J118" s="40" t="n">
        <f aca="false">'PUNTIKID MINDINGHT'!J117+'PUNTIKID MINDINGHT'!H118-'PUNTIKID MINDINGHT'!I118</f>
        <v>0</v>
      </c>
      <c r="K118" s="41" t="n">
        <f aca="false">'PUNTIKID MINDINGHT'!G118-'PUNTIKID MINDINGHT'!H118</f>
        <v>0</v>
      </c>
      <c r="L118" s="41" t="n">
        <f aca="false">'PUNTIKID MINDINGHT'!F118-'PUNTIKID MINDINGHT'!K118</f>
        <v>0</v>
      </c>
      <c r="M118" s="42" t="e">
        <f aca="false">'PUNTIKID MINDINGHT'!L118*100/'PUNTIKID MINDINGHT'!F118</f>
        <v>#VALUE!</v>
      </c>
      <c r="N118" s="32"/>
    </row>
    <row r="119" customFormat="false" ht="14.65" hidden="false" customHeight="false" outlineLevel="0" collapsed="false">
      <c r="A119" s="32" t="n">
        <f aca="false">'PUNTIKID MINDINGHT'!A118+1</f>
        <v>115</v>
      </c>
      <c r="B119" s="33"/>
      <c r="C119" s="34"/>
      <c r="D119" s="35"/>
      <c r="E119" s="36"/>
      <c r="F119" s="37"/>
      <c r="G119" s="38"/>
      <c r="H119" s="39"/>
      <c r="I119" s="39"/>
      <c r="J119" s="40" t="n">
        <f aca="false">'PUNTIKID MINDINGHT'!J118+'PUNTIKID MINDINGHT'!H119-'PUNTIKID MINDINGHT'!I119</f>
        <v>0</v>
      </c>
      <c r="K119" s="41" t="n">
        <f aca="false">'PUNTIKID MINDINGHT'!G119-'PUNTIKID MINDINGHT'!H119</f>
        <v>0</v>
      </c>
      <c r="L119" s="41" t="n">
        <f aca="false">'PUNTIKID MINDINGHT'!F119-'PUNTIKID MINDINGHT'!K119</f>
        <v>0</v>
      </c>
      <c r="M119" s="42" t="e">
        <f aca="false">'PUNTIKID MINDINGHT'!L119*100/'PUNTIKID MINDINGHT'!F119</f>
        <v>#VALUE!</v>
      </c>
      <c r="N119" s="32"/>
    </row>
    <row r="120" customFormat="false" ht="14.65" hidden="false" customHeight="false" outlineLevel="0" collapsed="false">
      <c r="A120" s="32" t="n">
        <f aca="false">'PUNTIKID MINDINGHT'!A119+1</f>
        <v>116</v>
      </c>
      <c r="B120" s="33"/>
      <c r="C120" s="34"/>
      <c r="D120" s="35"/>
      <c r="E120" s="36"/>
      <c r="F120" s="37"/>
      <c r="G120" s="38"/>
      <c r="H120" s="39"/>
      <c r="I120" s="39"/>
      <c r="J120" s="40" t="n">
        <f aca="false">'PUNTIKID MINDINGHT'!J119+'PUNTIKID MINDINGHT'!H120-'PUNTIKID MINDINGHT'!I120</f>
        <v>0</v>
      </c>
      <c r="K120" s="41" t="n">
        <f aca="false">'PUNTIKID MINDINGHT'!G120-'PUNTIKID MINDINGHT'!H120</f>
        <v>0</v>
      </c>
      <c r="L120" s="41" t="n">
        <f aca="false">'PUNTIKID MINDINGHT'!F120-'PUNTIKID MINDINGHT'!K120</f>
        <v>0</v>
      </c>
      <c r="M120" s="42" t="e">
        <f aca="false">'PUNTIKID MINDINGHT'!L120*100/'PUNTIKID MINDINGHT'!F120</f>
        <v>#VALUE!</v>
      </c>
      <c r="N120" s="32"/>
    </row>
    <row r="121" customFormat="false" ht="14.65" hidden="false" customHeight="false" outlineLevel="0" collapsed="false">
      <c r="A121" s="32" t="n">
        <f aca="false">'PUNTIKID MINDINGHT'!A120+1</f>
        <v>117</v>
      </c>
      <c r="B121" s="33"/>
      <c r="C121" s="34"/>
      <c r="D121" s="35"/>
      <c r="E121" s="36"/>
      <c r="F121" s="37"/>
      <c r="G121" s="38"/>
      <c r="H121" s="39"/>
      <c r="I121" s="39"/>
      <c r="J121" s="40" t="n">
        <f aca="false">'PUNTIKID MINDINGHT'!J120+'PUNTIKID MINDINGHT'!H121-'PUNTIKID MINDINGHT'!I121</f>
        <v>0</v>
      </c>
      <c r="K121" s="41" t="n">
        <f aca="false">'PUNTIKID MINDINGHT'!G121-'PUNTIKID MINDINGHT'!H121</f>
        <v>0</v>
      </c>
      <c r="L121" s="41" t="n">
        <f aca="false">'PUNTIKID MINDINGHT'!F121-'PUNTIKID MINDINGHT'!K121</f>
        <v>0</v>
      </c>
      <c r="M121" s="42" t="e">
        <f aca="false">'PUNTIKID MINDINGHT'!L121*100/'PUNTIKID MINDINGHT'!F121</f>
        <v>#VALUE!</v>
      </c>
      <c r="N121" s="32"/>
    </row>
    <row r="122" customFormat="false" ht="14.65" hidden="false" customHeight="false" outlineLevel="0" collapsed="false">
      <c r="A122" s="32" t="n">
        <f aca="false">'PUNTIKID MINDINGHT'!A121+1</f>
        <v>118</v>
      </c>
      <c r="B122" s="33"/>
      <c r="C122" s="34"/>
      <c r="D122" s="35"/>
      <c r="E122" s="36"/>
      <c r="F122" s="37"/>
      <c r="G122" s="38"/>
      <c r="H122" s="39"/>
      <c r="I122" s="39"/>
      <c r="J122" s="40" t="n">
        <f aca="false">'PUNTIKID MINDINGHT'!J121+'PUNTIKID MINDINGHT'!H122-'PUNTIKID MINDINGHT'!I122</f>
        <v>0</v>
      </c>
      <c r="K122" s="41" t="n">
        <f aca="false">'PUNTIKID MINDINGHT'!G122-'PUNTIKID MINDINGHT'!H122</f>
        <v>0</v>
      </c>
      <c r="L122" s="41" t="n">
        <f aca="false">'PUNTIKID MINDINGHT'!F122-'PUNTIKID MINDINGHT'!K122</f>
        <v>0</v>
      </c>
      <c r="M122" s="42" t="e">
        <f aca="false">'PUNTIKID MINDINGHT'!L122*100/'PUNTIKID MINDINGHT'!F122</f>
        <v>#VALUE!</v>
      </c>
      <c r="N122" s="32"/>
    </row>
    <row r="123" customFormat="false" ht="14.65" hidden="false" customHeight="false" outlineLevel="0" collapsed="false">
      <c r="A123" s="32" t="n">
        <f aca="false">'PUNTIKID MINDINGHT'!A122+1</f>
        <v>119</v>
      </c>
      <c r="B123" s="33"/>
      <c r="C123" s="34"/>
      <c r="D123" s="35"/>
      <c r="E123" s="36"/>
      <c r="F123" s="37"/>
      <c r="G123" s="38"/>
      <c r="H123" s="39"/>
      <c r="I123" s="39"/>
      <c r="J123" s="40" t="n">
        <f aca="false">'PUNTIKID MINDINGHT'!J122+'PUNTIKID MINDINGHT'!H123-'PUNTIKID MINDINGHT'!I123</f>
        <v>0</v>
      </c>
      <c r="K123" s="41" t="n">
        <f aca="false">'PUNTIKID MINDINGHT'!G123-'PUNTIKID MINDINGHT'!H123</f>
        <v>0</v>
      </c>
      <c r="L123" s="41" t="n">
        <f aca="false">'PUNTIKID MINDINGHT'!F123-'PUNTIKID MINDINGHT'!K123</f>
        <v>0</v>
      </c>
      <c r="M123" s="42" t="e">
        <f aca="false">'PUNTIKID MINDINGHT'!L123*100/'PUNTIKID MINDINGHT'!F123</f>
        <v>#VALUE!</v>
      </c>
      <c r="N123" s="32"/>
    </row>
    <row r="124" customFormat="false" ht="14.65" hidden="false" customHeight="false" outlineLevel="0" collapsed="false">
      <c r="A124" s="32" t="n">
        <f aca="false">'PUNTIKID MINDINGHT'!A123+1</f>
        <v>120</v>
      </c>
      <c r="B124" s="33"/>
      <c r="C124" s="34"/>
      <c r="D124" s="35"/>
      <c r="E124" s="36"/>
      <c r="F124" s="37"/>
      <c r="G124" s="38"/>
      <c r="H124" s="39"/>
      <c r="I124" s="39"/>
      <c r="J124" s="40" t="n">
        <f aca="false">'PUNTIKID MINDINGHT'!J123+'PUNTIKID MINDINGHT'!H124-'PUNTIKID MINDINGHT'!I124</f>
        <v>0</v>
      </c>
      <c r="K124" s="41" t="n">
        <f aca="false">'PUNTIKID MINDINGHT'!G124-'PUNTIKID MINDINGHT'!H124</f>
        <v>0</v>
      </c>
      <c r="L124" s="41" t="n">
        <f aca="false">'PUNTIKID MINDINGHT'!F124-'PUNTIKID MINDINGHT'!K124</f>
        <v>0</v>
      </c>
      <c r="M124" s="42" t="e">
        <f aca="false">'PUNTIKID MINDINGHT'!L124*100/'PUNTIKID MINDINGHT'!F124</f>
        <v>#VALUE!</v>
      </c>
      <c r="N124" s="32"/>
    </row>
    <row r="125" customFormat="false" ht="14.65" hidden="false" customHeight="false" outlineLevel="0" collapsed="false">
      <c r="A125" s="32" t="n">
        <f aca="false">'PUNTIKID MINDINGHT'!A124+1</f>
        <v>121</v>
      </c>
      <c r="B125" s="33"/>
      <c r="C125" s="34"/>
      <c r="D125" s="35"/>
      <c r="E125" s="36"/>
      <c r="F125" s="37"/>
      <c r="G125" s="38"/>
      <c r="H125" s="39"/>
      <c r="I125" s="39"/>
      <c r="J125" s="40" t="n">
        <f aca="false">'PUNTIKID MINDINGHT'!J124+'PUNTIKID MINDINGHT'!H125-'PUNTIKID MINDINGHT'!I125</f>
        <v>0</v>
      </c>
      <c r="K125" s="41" t="n">
        <f aca="false">'PUNTIKID MINDINGHT'!G125-'PUNTIKID MINDINGHT'!H125</f>
        <v>0</v>
      </c>
      <c r="L125" s="41" t="n">
        <f aca="false">'PUNTIKID MINDINGHT'!F125-'PUNTIKID MINDINGHT'!K125</f>
        <v>0</v>
      </c>
      <c r="M125" s="42" t="e">
        <f aca="false">'PUNTIKID MINDINGHT'!L125*100/'PUNTIKID MINDINGHT'!F125</f>
        <v>#VALUE!</v>
      </c>
      <c r="N125" s="32"/>
    </row>
    <row r="126" customFormat="false" ht="14.65" hidden="false" customHeight="false" outlineLevel="0" collapsed="false">
      <c r="A126" s="32" t="n">
        <f aca="false">'PUNTIKID MINDINGHT'!A125+1</f>
        <v>122</v>
      </c>
      <c r="B126" s="33"/>
      <c r="C126" s="34"/>
      <c r="D126" s="35"/>
      <c r="E126" s="36"/>
      <c r="F126" s="37"/>
      <c r="G126" s="38"/>
      <c r="H126" s="39"/>
      <c r="I126" s="39"/>
      <c r="J126" s="40" t="n">
        <f aca="false">'PUNTIKID MINDINGHT'!J125+'PUNTIKID MINDINGHT'!H126-'PUNTIKID MINDINGHT'!I126</f>
        <v>0</v>
      </c>
      <c r="K126" s="41" t="n">
        <f aca="false">'PUNTIKID MINDINGHT'!G126-'PUNTIKID MINDINGHT'!H126</f>
        <v>0</v>
      </c>
      <c r="L126" s="41" t="n">
        <f aca="false">'PUNTIKID MINDINGHT'!F126-'PUNTIKID MINDINGHT'!K126</f>
        <v>0</v>
      </c>
      <c r="M126" s="42" t="e">
        <f aca="false">'PUNTIKID MINDINGHT'!L126*100/'PUNTIKID MINDINGHT'!F126</f>
        <v>#VALUE!</v>
      </c>
      <c r="N126" s="32"/>
    </row>
    <row r="127" customFormat="false" ht="14.65" hidden="false" customHeight="false" outlineLevel="0" collapsed="false">
      <c r="A127" s="32" t="n">
        <f aca="false">'PUNTIKID MINDINGHT'!A126+1</f>
        <v>123</v>
      </c>
      <c r="B127" s="33"/>
      <c r="C127" s="34"/>
      <c r="D127" s="35"/>
      <c r="E127" s="36"/>
      <c r="F127" s="37"/>
      <c r="G127" s="38"/>
      <c r="H127" s="39"/>
      <c r="I127" s="39"/>
      <c r="J127" s="40" t="n">
        <f aca="false">'PUNTIKID MINDINGHT'!J126+'PUNTIKID MINDINGHT'!H127-'PUNTIKID MINDINGHT'!I127</f>
        <v>0</v>
      </c>
      <c r="K127" s="41" t="n">
        <f aca="false">'PUNTIKID MINDINGHT'!G127-'PUNTIKID MINDINGHT'!H127</f>
        <v>0</v>
      </c>
      <c r="L127" s="41" t="n">
        <f aca="false">'PUNTIKID MINDINGHT'!F127-'PUNTIKID MINDINGHT'!K127</f>
        <v>0</v>
      </c>
      <c r="M127" s="42" t="e">
        <f aca="false">'PUNTIKID MINDINGHT'!L127*100/'PUNTIKID MINDINGHT'!F127</f>
        <v>#VALUE!</v>
      </c>
      <c r="N127" s="32"/>
    </row>
    <row r="128" customFormat="false" ht="14.65" hidden="false" customHeight="false" outlineLevel="0" collapsed="false">
      <c r="A128" s="32" t="n">
        <f aca="false">'PUNTIKID MINDINGHT'!A127+1</f>
        <v>124</v>
      </c>
      <c r="B128" s="33"/>
      <c r="C128" s="34"/>
      <c r="D128" s="35"/>
      <c r="E128" s="36"/>
      <c r="F128" s="37"/>
      <c r="G128" s="38"/>
      <c r="H128" s="39"/>
      <c r="I128" s="39"/>
      <c r="J128" s="40" t="n">
        <f aca="false">'PUNTIKID MINDINGHT'!J127+'PUNTIKID MINDINGHT'!H128-'PUNTIKID MINDINGHT'!I128</f>
        <v>0</v>
      </c>
      <c r="K128" s="41" t="n">
        <f aca="false">'PUNTIKID MINDINGHT'!G128-'PUNTIKID MINDINGHT'!H128</f>
        <v>0</v>
      </c>
      <c r="L128" s="41" t="n">
        <f aca="false">'PUNTIKID MINDINGHT'!F128-'PUNTIKID MINDINGHT'!K128</f>
        <v>0</v>
      </c>
      <c r="M128" s="42" t="e">
        <f aca="false">'PUNTIKID MINDINGHT'!L128*100/'PUNTIKID MINDINGHT'!F128</f>
        <v>#VALUE!</v>
      </c>
      <c r="N128" s="32"/>
    </row>
    <row r="129" customFormat="false" ht="14.65" hidden="false" customHeight="false" outlineLevel="0" collapsed="false">
      <c r="A129" s="32" t="n">
        <f aca="false">'PUNTIKID MINDINGHT'!A128+1</f>
        <v>125</v>
      </c>
      <c r="B129" s="33"/>
      <c r="C129" s="34"/>
      <c r="D129" s="35"/>
      <c r="E129" s="36"/>
      <c r="F129" s="37"/>
      <c r="G129" s="38"/>
      <c r="H129" s="39"/>
      <c r="I129" s="39"/>
      <c r="J129" s="40" t="n">
        <f aca="false">'PUNTIKID MINDINGHT'!J128+'PUNTIKID MINDINGHT'!H129-'PUNTIKID MINDINGHT'!I129</f>
        <v>0</v>
      </c>
      <c r="K129" s="41" t="n">
        <f aca="false">'PUNTIKID MINDINGHT'!G129-'PUNTIKID MINDINGHT'!H129</f>
        <v>0</v>
      </c>
      <c r="L129" s="41" t="n">
        <f aca="false">'PUNTIKID MINDINGHT'!F129-'PUNTIKID MINDINGHT'!K129</f>
        <v>0</v>
      </c>
      <c r="M129" s="42" t="e">
        <f aca="false">'PUNTIKID MINDINGHT'!L129*100/'PUNTIKID MINDINGHT'!F129</f>
        <v>#VALUE!</v>
      </c>
      <c r="N129" s="32"/>
    </row>
    <row r="130" customFormat="false" ht="14.65" hidden="false" customHeight="false" outlineLevel="0" collapsed="false">
      <c r="A130" s="32" t="n">
        <f aca="false">'PUNTIKID MINDINGHT'!A129+1</f>
        <v>126</v>
      </c>
      <c r="B130" s="33"/>
      <c r="C130" s="34"/>
      <c r="D130" s="35"/>
      <c r="E130" s="36"/>
      <c r="F130" s="37"/>
      <c r="G130" s="38"/>
      <c r="H130" s="39"/>
      <c r="I130" s="39"/>
      <c r="J130" s="40" t="n">
        <f aca="false">'PUNTIKID MINDINGHT'!J129+'PUNTIKID MINDINGHT'!H130-'PUNTIKID MINDINGHT'!I130</f>
        <v>0</v>
      </c>
      <c r="K130" s="41" t="n">
        <f aca="false">'PUNTIKID MINDINGHT'!G130-'PUNTIKID MINDINGHT'!H130</f>
        <v>0</v>
      </c>
      <c r="L130" s="41" t="n">
        <f aca="false">'PUNTIKID MINDINGHT'!F130-'PUNTIKID MINDINGHT'!K130</f>
        <v>0</v>
      </c>
      <c r="M130" s="42" t="e">
        <f aca="false">'PUNTIKID MINDINGHT'!L130*100/'PUNTIKID MINDINGHT'!F130</f>
        <v>#VALUE!</v>
      </c>
      <c r="N130" s="32"/>
    </row>
    <row r="131" customFormat="false" ht="14.65" hidden="false" customHeight="false" outlineLevel="0" collapsed="false">
      <c r="A131" s="32" t="n">
        <f aca="false">'PUNTIKID MINDINGHT'!A130+1</f>
        <v>127</v>
      </c>
      <c r="B131" s="33"/>
      <c r="C131" s="34"/>
      <c r="D131" s="35"/>
      <c r="E131" s="36"/>
      <c r="F131" s="37"/>
      <c r="G131" s="38"/>
      <c r="H131" s="39"/>
      <c r="I131" s="39"/>
      <c r="J131" s="40" t="n">
        <f aca="false">'PUNTIKID MINDINGHT'!J130+'PUNTIKID MINDINGHT'!H131-'PUNTIKID MINDINGHT'!I131</f>
        <v>0</v>
      </c>
      <c r="K131" s="41" t="n">
        <f aca="false">'PUNTIKID MINDINGHT'!G131-'PUNTIKID MINDINGHT'!H131</f>
        <v>0</v>
      </c>
      <c r="L131" s="41" t="n">
        <f aca="false">'PUNTIKID MINDINGHT'!F131-'PUNTIKID MINDINGHT'!K131</f>
        <v>0</v>
      </c>
      <c r="M131" s="42" t="e">
        <f aca="false">'PUNTIKID MINDINGHT'!L131*100/'PUNTIKID MINDINGHT'!F131</f>
        <v>#VALUE!</v>
      </c>
      <c r="N131" s="32"/>
    </row>
    <row r="132" customFormat="false" ht="14.65" hidden="false" customHeight="false" outlineLevel="0" collapsed="false">
      <c r="A132" s="32" t="n">
        <f aca="false">'PUNTIKID MINDINGHT'!A131+1</f>
        <v>128</v>
      </c>
      <c r="B132" s="33"/>
      <c r="C132" s="34"/>
      <c r="D132" s="35"/>
      <c r="E132" s="36"/>
      <c r="F132" s="37"/>
      <c r="G132" s="38"/>
      <c r="H132" s="39"/>
      <c r="I132" s="39"/>
      <c r="J132" s="40" t="n">
        <f aca="false">'PUNTIKID MINDINGHT'!J131+'PUNTIKID MINDINGHT'!H132-'PUNTIKID MINDINGHT'!I132</f>
        <v>0</v>
      </c>
      <c r="K132" s="41" t="n">
        <f aca="false">'PUNTIKID MINDINGHT'!G132-'PUNTIKID MINDINGHT'!H132</f>
        <v>0</v>
      </c>
      <c r="L132" s="41" t="n">
        <f aca="false">'PUNTIKID MINDINGHT'!F132-'PUNTIKID MINDINGHT'!K132</f>
        <v>0</v>
      </c>
      <c r="M132" s="42" t="e">
        <f aca="false">'PUNTIKID MINDINGHT'!L132*100/'PUNTIKID MINDINGHT'!F132</f>
        <v>#VALUE!</v>
      </c>
      <c r="N132" s="32"/>
    </row>
    <row r="133" customFormat="false" ht="14.65" hidden="false" customHeight="false" outlineLevel="0" collapsed="false">
      <c r="A133" s="32" t="n">
        <f aca="false">'PUNTIKID MINDINGHT'!A132+1</f>
        <v>129</v>
      </c>
      <c r="B133" s="33"/>
      <c r="C133" s="34"/>
      <c r="D133" s="35"/>
      <c r="E133" s="36"/>
      <c r="F133" s="37"/>
      <c r="G133" s="38"/>
      <c r="H133" s="39"/>
      <c r="I133" s="39"/>
      <c r="J133" s="40" t="n">
        <f aca="false">'PUNTIKID MINDINGHT'!J132+'PUNTIKID MINDINGHT'!H133-'PUNTIKID MINDINGHT'!I133</f>
        <v>0</v>
      </c>
      <c r="K133" s="41" t="n">
        <f aca="false">'PUNTIKID MINDINGHT'!G133-'PUNTIKID MINDINGHT'!H133</f>
        <v>0</v>
      </c>
      <c r="L133" s="41" t="n">
        <f aca="false">'PUNTIKID MINDINGHT'!F133-'PUNTIKID MINDINGHT'!K133</f>
        <v>0</v>
      </c>
      <c r="M133" s="42" t="e">
        <f aca="false">'PUNTIKID MINDINGHT'!L133*100/'PUNTIKID MINDINGHT'!F133</f>
        <v>#VALUE!</v>
      </c>
      <c r="N133" s="32"/>
    </row>
    <row r="134" customFormat="false" ht="14.65" hidden="false" customHeight="false" outlineLevel="0" collapsed="false">
      <c r="A134" s="32" t="n">
        <f aca="false">'PUNTIKID MINDINGHT'!A133+1</f>
        <v>130</v>
      </c>
      <c r="B134" s="33"/>
      <c r="C134" s="34"/>
      <c r="D134" s="35"/>
      <c r="E134" s="36"/>
      <c r="F134" s="37"/>
      <c r="G134" s="38"/>
      <c r="H134" s="39"/>
      <c r="I134" s="39"/>
      <c r="J134" s="40" t="n">
        <f aca="false">'PUNTIKID MINDINGHT'!J133+'PUNTIKID MINDINGHT'!H134-'PUNTIKID MINDINGHT'!I134</f>
        <v>0</v>
      </c>
      <c r="K134" s="41" t="n">
        <f aca="false">'PUNTIKID MINDINGHT'!G134-'PUNTIKID MINDINGHT'!H134</f>
        <v>0</v>
      </c>
      <c r="L134" s="41" t="n">
        <f aca="false">'PUNTIKID MINDINGHT'!F134-'PUNTIKID MINDINGHT'!K134</f>
        <v>0</v>
      </c>
      <c r="M134" s="42" t="e">
        <f aca="false">'PUNTIKID MINDINGHT'!L134*100/'PUNTIKID MINDINGHT'!F134</f>
        <v>#VALUE!</v>
      </c>
      <c r="N134" s="32"/>
    </row>
    <row r="135" customFormat="false" ht="14.65" hidden="false" customHeight="false" outlineLevel="0" collapsed="false">
      <c r="A135" s="32" t="n">
        <f aca="false">'PUNTIKID MINDINGHT'!A134+1</f>
        <v>131</v>
      </c>
      <c r="B135" s="33"/>
      <c r="C135" s="34"/>
      <c r="D135" s="35"/>
      <c r="E135" s="36"/>
      <c r="F135" s="37"/>
      <c r="G135" s="38"/>
      <c r="H135" s="39"/>
      <c r="I135" s="39"/>
      <c r="J135" s="40" t="n">
        <f aca="false">'PUNTIKID MINDINGHT'!J134+'PUNTIKID MINDINGHT'!H135-'PUNTIKID MINDINGHT'!I135</f>
        <v>0</v>
      </c>
      <c r="K135" s="41" t="n">
        <f aca="false">'PUNTIKID MINDINGHT'!G135-'PUNTIKID MINDINGHT'!H135</f>
        <v>0</v>
      </c>
      <c r="L135" s="41" t="n">
        <f aca="false">'PUNTIKID MINDINGHT'!F135-'PUNTIKID MINDINGHT'!K135</f>
        <v>0</v>
      </c>
      <c r="M135" s="42" t="e">
        <f aca="false">'PUNTIKID MINDINGHT'!L135*100/'PUNTIKID MINDINGHT'!F135</f>
        <v>#VALUE!</v>
      </c>
      <c r="N135" s="32"/>
    </row>
    <row r="136" customFormat="false" ht="14.65" hidden="false" customHeight="false" outlineLevel="0" collapsed="false">
      <c r="A136" s="32" t="n">
        <f aca="false">'PUNTIKID MINDINGHT'!A135+1</f>
        <v>132</v>
      </c>
      <c r="B136" s="33"/>
      <c r="C136" s="34"/>
      <c r="D136" s="35"/>
      <c r="E136" s="36"/>
      <c r="F136" s="37"/>
      <c r="G136" s="38"/>
      <c r="H136" s="39"/>
      <c r="I136" s="39"/>
      <c r="J136" s="40" t="n">
        <f aca="false">'PUNTIKID MINDINGHT'!J135+'PUNTIKID MINDINGHT'!H136-'PUNTIKID MINDINGHT'!I136</f>
        <v>0</v>
      </c>
      <c r="K136" s="41" t="n">
        <f aca="false">'PUNTIKID MINDINGHT'!G136-'PUNTIKID MINDINGHT'!H136</f>
        <v>0</v>
      </c>
      <c r="L136" s="41" t="n">
        <f aca="false">'PUNTIKID MINDINGHT'!F136-'PUNTIKID MINDINGHT'!K136</f>
        <v>0</v>
      </c>
      <c r="M136" s="42" t="e">
        <f aca="false">'PUNTIKID MINDINGHT'!L136*100/'PUNTIKID MINDINGHT'!F136</f>
        <v>#VALUE!</v>
      </c>
      <c r="N136" s="32"/>
    </row>
    <row r="137" customFormat="false" ht="14.65" hidden="false" customHeight="false" outlineLevel="0" collapsed="false">
      <c r="A137" s="32" t="n">
        <f aca="false">'PUNTIKID MINDINGHT'!A136+1</f>
        <v>133</v>
      </c>
      <c r="B137" s="33"/>
      <c r="C137" s="34"/>
      <c r="D137" s="35"/>
      <c r="E137" s="36"/>
      <c r="F137" s="37"/>
      <c r="G137" s="38"/>
      <c r="H137" s="39"/>
      <c r="I137" s="39"/>
      <c r="J137" s="40" t="n">
        <f aca="false">'PUNTIKID MINDINGHT'!J136+'PUNTIKID MINDINGHT'!H137-'PUNTIKID MINDINGHT'!I137</f>
        <v>0</v>
      </c>
      <c r="K137" s="41" t="n">
        <f aca="false">'PUNTIKID MINDINGHT'!G137-'PUNTIKID MINDINGHT'!H137</f>
        <v>0</v>
      </c>
      <c r="L137" s="41" t="n">
        <f aca="false">'PUNTIKID MINDINGHT'!F137-'PUNTIKID MINDINGHT'!K137</f>
        <v>0</v>
      </c>
      <c r="M137" s="42" t="e">
        <f aca="false">'PUNTIKID MINDINGHT'!L137*100/'PUNTIKID MINDINGHT'!F137</f>
        <v>#VALUE!</v>
      </c>
      <c r="N137" s="32"/>
    </row>
    <row r="138" customFormat="false" ht="14.65" hidden="false" customHeight="false" outlineLevel="0" collapsed="false">
      <c r="A138" s="32" t="n">
        <f aca="false">'PUNTIKID MINDINGHT'!A137+1</f>
        <v>134</v>
      </c>
      <c r="B138" s="33"/>
      <c r="C138" s="34"/>
      <c r="D138" s="35"/>
      <c r="E138" s="36"/>
      <c r="F138" s="37"/>
      <c r="G138" s="38"/>
      <c r="H138" s="39"/>
      <c r="I138" s="39"/>
      <c r="J138" s="40" t="n">
        <f aca="false">'PUNTIKID MINDINGHT'!J137+'PUNTIKID MINDINGHT'!H138-'PUNTIKID MINDINGHT'!I138</f>
        <v>0</v>
      </c>
      <c r="K138" s="41" t="n">
        <f aca="false">'PUNTIKID MINDINGHT'!G138-'PUNTIKID MINDINGHT'!H138</f>
        <v>0</v>
      </c>
      <c r="L138" s="41" t="n">
        <f aca="false">'PUNTIKID MINDINGHT'!F138-'PUNTIKID MINDINGHT'!K138</f>
        <v>0</v>
      </c>
      <c r="M138" s="42" t="e">
        <f aca="false">'PUNTIKID MINDINGHT'!L138*100/'PUNTIKID MINDINGHT'!F138</f>
        <v>#VALUE!</v>
      </c>
      <c r="N138" s="32"/>
    </row>
    <row r="139" customFormat="false" ht="14.65" hidden="false" customHeight="false" outlineLevel="0" collapsed="false">
      <c r="A139" s="32" t="n">
        <f aca="false">'PUNTIKID MINDINGHT'!A138+1</f>
        <v>135</v>
      </c>
      <c r="B139" s="33"/>
      <c r="C139" s="34"/>
      <c r="D139" s="35"/>
      <c r="E139" s="36"/>
      <c r="F139" s="37"/>
      <c r="G139" s="38"/>
      <c r="H139" s="39"/>
      <c r="I139" s="39"/>
      <c r="J139" s="40" t="n">
        <f aca="false">'PUNTIKID MINDINGHT'!J138+'PUNTIKID MINDINGHT'!H139-'PUNTIKID MINDINGHT'!I139</f>
        <v>0</v>
      </c>
      <c r="K139" s="41" t="n">
        <f aca="false">'PUNTIKID MINDINGHT'!G139-'PUNTIKID MINDINGHT'!H139</f>
        <v>0</v>
      </c>
      <c r="L139" s="41" t="n">
        <f aca="false">'PUNTIKID MINDINGHT'!F139-'PUNTIKID MINDINGHT'!K139</f>
        <v>0</v>
      </c>
      <c r="M139" s="42" t="e">
        <f aca="false">'PUNTIKID MINDINGHT'!L139*100/'PUNTIKID MINDINGHT'!F139</f>
        <v>#VALUE!</v>
      </c>
      <c r="N139" s="32"/>
    </row>
    <row r="140" customFormat="false" ht="14.65" hidden="false" customHeight="false" outlineLevel="0" collapsed="false">
      <c r="A140" s="32" t="n">
        <f aca="false">'PUNTIKID MINDINGHT'!A139+1</f>
        <v>136</v>
      </c>
      <c r="B140" s="33"/>
      <c r="C140" s="34"/>
      <c r="D140" s="35"/>
      <c r="E140" s="36"/>
      <c r="F140" s="37"/>
      <c r="G140" s="38"/>
      <c r="H140" s="39"/>
      <c r="I140" s="39"/>
      <c r="J140" s="40" t="n">
        <f aca="false">'PUNTIKID MINDINGHT'!J139+'PUNTIKID MINDINGHT'!H140-'PUNTIKID MINDINGHT'!I140</f>
        <v>0</v>
      </c>
      <c r="K140" s="41" t="n">
        <f aca="false">'PUNTIKID MINDINGHT'!G140-'PUNTIKID MINDINGHT'!H140</f>
        <v>0</v>
      </c>
      <c r="L140" s="41" t="n">
        <f aca="false">'PUNTIKID MINDINGHT'!F140-'PUNTIKID MINDINGHT'!K140</f>
        <v>0</v>
      </c>
      <c r="M140" s="42" t="e">
        <f aca="false">'PUNTIKID MINDINGHT'!L140*100/'PUNTIKID MINDINGHT'!F140</f>
        <v>#VALUE!</v>
      </c>
      <c r="N140" s="32"/>
    </row>
    <row r="141" customFormat="false" ht="14.65" hidden="false" customHeight="false" outlineLevel="0" collapsed="false">
      <c r="A141" s="32" t="n">
        <f aca="false">'PUNTIKID MINDINGHT'!A140+1</f>
        <v>137</v>
      </c>
      <c r="B141" s="33"/>
      <c r="C141" s="34"/>
      <c r="D141" s="35"/>
      <c r="E141" s="36"/>
      <c r="F141" s="37"/>
      <c r="G141" s="38"/>
      <c r="H141" s="39"/>
      <c r="I141" s="39"/>
      <c r="J141" s="40" t="n">
        <f aca="false">'PUNTIKID MINDINGHT'!J140+'PUNTIKID MINDINGHT'!H141-'PUNTIKID MINDINGHT'!I141</f>
        <v>0</v>
      </c>
      <c r="K141" s="41" t="n">
        <f aca="false">'PUNTIKID MINDINGHT'!G141-'PUNTIKID MINDINGHT'!H141</f>
        <v>0</v>
      </c>
      <c r="L141" s="41" t="n">
        <f aca="false">'PUNTIKID MINDINGHT'!F141-'PUNTIKID MINDINGHT'!K141</f>
        <v>0</v>
      </c>
      <c r="M141" s="42" t="e">
        <f aca="false">'PUNTIKID MINDINGHT'!L141*100/'PUNTIKID MINDINGHT'!F141</f>
        <v>#VALUE!</v>
      </c>
      <c r="N141" s="32"/>
    </row>
    <row r="142" customFormat="false" ht="14.65" hidden="false" customHeight="false" outlineLevel="0" collapsed="false">
      <c r="A142" s="32" t="n">
        <f aca="false">'PUNTIKID MINDINGHT'!A141+1</f>
        <v>138</v>
      </c>
      <c r="B142" s="33"/>
      <c r="C142" s="34"/>
      <c r="D142" s="35"/>
      <c r="E142" s="36"/>
      <c r="F142" s="37"/>
      <c r="G142" s="38"/>
      <c r="H142" s="39"/>
      <c r="I142" s="39"/>
      <c r="J142" s="40" t="n">
        <f aca="false">'PUNTIKID MINDINGHT'!J141+'PUNTIKID MINDINGHT'!H142-'PUNTIKID MINDINGHT'!I142</f>
        <v>0</v>
      </c>
      <c r="K142" s="41" t="n">
        <f aca="false">'PUNTIKID MINDINGHT'!G142-'PUNTIKID MINDINGHT'!H142</f>
        <v>0</v>
      </c>
      <c r="L142" s="41" t="n">
        <f aca="false">'PUNTIKID MINDINGHT'!F142-'PUNTIKID MINDINGHT'!K142</f>
        <v>0</v>
      </c>
      <c r="M142" s="42" t="e">
        <f aca="false">'PUNTIKID MINDINGHT'!L142*100/'PUNTIKID MINDINGHT'!F142</f>
        <v>#VALUE!</v>
      </c>
      <c r="N142" s="32"/>
    </row>
    <row r="143" customFormat="false" ht="14.65" hidden="false" customHeight="false" outlineLevel="0" collapsed="false">
      <c r="A143" s="32" t="n">
        <f aca="false">'PUNTIKID MINDINGHT'!A142+1</f>
        <v>139</v>
      </c>
      <c r="B143" s="33"/>
      <c r="C143" s="34"/>
      <c r="D143" s="35"/>
      <c r="E143" s="36"/>
      <c r="F143" s="37"/>
      <c r="G143" s="38"/>
      <c r="H143" s="39"/>
      <c r="I143" s="39"/>
      <c r="J143" s="40" t="n">
        <f aca="false">'PUNTIKID MINDINGHT'!J142+'PUNTIKID MINDINGHT'!H143-'PUNTIKID MINDINGHT'!I143</f>
        <v>0</v>
      </c>
      <c r="K143" s="41" t="n">
        <f aca="false">'PUNTIKID MINDINGHT'!G143-'PUNTIKID MINDINGHT'!H143</f>
        <v>0</v>
      </c>
      <c r="L143" s="41" t="n">
        <f aca="false">'PUNTIKID MINDINGHT'!F143-'PUNTIKID MINDINGHT'!K143</f>
        <v>0</v>
      </c>
      <c r="M143" s="42" t="e">
        <f aca="false">'PUNTIKID MINDINGHT'!L143*100/'PUNTIKID MINDINGHT'!F143</f>
        <v>#VALUE!</v>
      </c>
      <c r="N143" s="32"/>
    </row>
    <row r="144" customFormat="false" ht="14.65" hidden="false" customHeight="false" outlineLevel="0" collapsed="false">
      <c r="A144" s="32" t="n">
        <f aca="false">'PUNTIKID MINDINGHT'!A143+1</f>
        <v>140</v>
      </c>
      <c r="B144" s="33"/>
      <c r="C144" s="34"/>
      <c r="D144" s="35"/>
      <c r="E144" s="36"/>
      <c r="F144" s="37"/>
      <c r="G144" s="38"/>
      <c r="H144" s="39"/>
      <c r="I144" s="39"/>
      <c r="J144" s="40" t="n">
        <f aca="false">'PUNTIKID MINDINGHT'!J143+'PUNTIKID MINDINGHT'!H144-'PUNTIKID MINDINGHT'!I144</f>
        <v>0</v>
      </c>
      <c r="K144" s="41" t="n">
        <f aca="false">'PUNTIKID MINDINGHT'!G144-'PUNTIKID MINDINGHT'!H144</f>
        <v>0</v>
      </c>
      <c r="L144" s="41" t="n">
        <f aca="false">'PUNTIKID MINDINGHT'!F144-'PUNTIKID MINDINGHT'!K144</f>
        <v>0</v>
      </c>
      <c r="M144" s="42" t="e">
        <f aca="false">'PUNTIKID MINDINGHT'!L144*100/'PUNTIKID MINDINGHT'!F144</f>
        <v>#VALUE!</v>
      </c>
      <c r="N144" s="32"/>
    </row>
    <row r="145" customFormat="false" ht="14.65" hidden="false" customHeight="false" outlineLevel="0" collapsed="false">
      <c r="A145" s="32" t="n">
        <f aca="false">'PUNTIKID MINDINGHT'!A144+1</f>
        <v>141</v>
      </c>
      <c r="B145" s="33"/>
      <c r="C145" s="34"/>
      <c r="D145" s="35"/>
      <c r="E145" s="36"/>
      <c r="F145" s="37"/>
      <c r="G145" s="38"/>
      <c r="H145" s="39"/>
      <c r="I145" s="39"/>
      <c r="J145" s="40" t="n">
        <f aca="false">'PUNTIKID MINDINGHT'!J144+'PUNTIKID MINDINGHT'!H145-'PUNTIKID MINDINGHT'!I145</f>
        <v>0</v>
      </c>
      <c r="K145" s="41" t="n">
        <f aca="false">'PUNTIKID MINDINGHT'!G145-'PUNTIKID MINDINGHT'!H145</f>
        <v>0</v>
      </c>
      <c r="L145" s="41" t="n">
        <f aca="false">'PUNTIKID MINDINGHT'!F145-'PUNTIKID MINDINGHT'!K145</f>
        <v>0</v>
      </c>
      <c r="M145" s="42" t="e">
        <f aca="false">'PUNTIKID MINDINGHT'!L145*100/'PUNTIKID MINDINGHT'!F145</f>
        <v>#VALUE!</v>
      </c>
      <c r="N145" s="32"/>
    </row>
    <row r="146" customFormat="false" ht="14.65" hidden="false" customHeight="false" outlineLevel="0" collapsed="false">
      <c r="A146" s="32" t="n">
        <f aca="false">'PUNTIKID MINDINGHT'!A145+1</f>
        <v>142</v>
      </c>
      <c r="B146" s="33"/>
      <c r="C146" s="34"/>
      <c r="D146" s="35"/>
      <c r="E146" s="36"/>
      <c r="F146" s="37"/>
      <c r="G146" s="38"/>
      <c r="H146" s="39"/>
      <c r="I146" s="39"/>
      <c r="J146" s="40" t="n">
        <f aca="false">'PUNTIKID MINDINGHT'!J145+'PUNTIKID MINDINGHT'!H146-'PUNTIKID MINDINGHT'!I146</f>
        <v>0</v>
      </c>
      <c r="K146" s="41" t="n">
        <f aca="false">'PUNTIKID MINDINGHT'!G146-'PUNTIKID MINDINGHT'!H146</f>
        <v>0</v>
      </c>
      <c r="L146" s="41" t="n">
        <f aca="false">'PUNTIKID MINDINGHT'!F146-'PUNTIKID MINDINGHT'!K146</f>
        <v>0</v>
      </c>
      <c r="M146" s="42" t="e">
        <f aca="false">'PUNTIKID MINDINGHT'!L146*100/'PUNTIKID MINDINGHT'!F146</f>
        <v>#VALUE!</v>
      </c>
      <c r="N146" s="32"/>
    </row>
    <row r="147" customFormat="false" ht="14.65" hidden="false" customHeight="false" outlineLevel="0" collapsed="false">
      <c r="A147" s="32" t="n">
        <f aca="false">'PUNTIKID MINDINGHT'!A146+1</f>
        <v>143</v>
      </c>
      <c r="B147" s="33"/>
      <c r="C147" s="34"/>
      <c r="D147" s="35"/>
      <c r="E147" s="36"/>
      <c r="F147" s="37"/>
      <c r="G147" s="38"/>
      <c r="H147" s="39"/>
      <c r="I147" s="39"/>
      <c r="J147" s="40" t="n">
        <f aca="false">'PUNTIKID MINDINGHT'!J146+'PUNTIKID MINDINGHT'!H147-'PUNTIKID MINDINGHT'!I147</f>
        <v>0</v>
      </c>
      <c r="K147" s="41" t="n">
        <f aca="false">'PUNTIKID MINDINGHT'!G147-'PUNTIKID MINDINGHT'!H147</f>
        <v>0</v>
      </c>
      <c r="L147" s="41" t="n">
        <f aca="false">'PUNTIKID MINDINGHT'!F147-'PUNTIKID MINDINGHT'!K147</f>
        <v>0</v>
      </c>
      <c r="M147" s="42" t="e">
        <f aca="false">'PUNTIKID MINDINGHT'!L147*100/'PUNTIKID MINDINGHT'!F147</f>
        <v>#VALUE!</v>
      </c>
      <c r="N147" s="32"/>
    </row>
    <row r="148" customFormat="false" ht="14.65" hidden="false" customHeight="false" outlineLevel="0" collapsed="false">
      <c r="A148" s="32" t="n">
        <f aca="false">'PUNTIKID MINDINGHT'!A147+1</f>
        <v>144</v>
      </c>
      <c r="B148" s="33"/>
      <c r="C148" s="34"/>
      <c r="D148" s="35"/>
      <c r="E148" s="36"/>
      <c r="F148" s="37"/>
      <c r="G148" s="38"/>
      <c r="H148" s="39"/>
      <c r="I148" s="39"/>
      <c r="J148" s="40" t="n">
        <f aca="false">'PUNTIKID MINDINGHT'!J147+'PUNTIKID MINDINGHT'!H148-'PUNTIKID MINDINGHT'!I148</f>
        <v>0</v>
      </c>
      <c r="K148" s="41" t="n">
        <f aca="false">'PUNTIKID MINDINGHT'!G148-'PUNTIKID MINDINGHT'!H148</f>
        <v>0</v>
      </c>
      <c r="L148" s="41" t="n">
        <f aca="false">'PUNTIKID MINDINGHT'!F148-'PUNTIKID MINDINGHT'!K148</f>
        <v>0</v>
      </c>
      <c r="M148" s="42" t="e">
        <f aca="false">'PUNTIKID MINDINGHT'!L148*100/'PUNTIKID MINDINGHT'!F148</f>
        <v>#VALUE!</v>
      </c>
      <c r="N148" s="32"/>
    </row>
    <row r="149" customFormat="false" ht="14.65" hidden="false" customHeight="false" outlineLevel="0" collapsed="false">
      <c r="A149" s="32" t="n">
        <f aca="false">'PUNTIKID MINDINGHT'!A148+1</f>
        <v>145</v>
      </c>
      <c r="B149" s="33"/>
      <c r="C149" s="34"/>
      <c r="D149" s="35"/>
      <c r="E149" s="36"/>
      <c r="F149" s="37"/>
      <c r="G149" s="38"/>
      <c r="H149" s="39"/>
      <c r="I149" s="39"/>
      <c r="J149" s="40" t="n">
        <f aca="false">'PUNTIKID MINDINGHT'!J148+'PUNTIKID MINDINGHT'!H149-'PUNTIKID MINDINGHT'!I149</f>
        <v>0</v>
      </c>
      <c r="K149" s="41" t="n">
        <f aca="false">'PUNTIKID MINDINGHT'!G149-'PUNTIKID MINDINGHT'!H149</f>
        <v>0</v>
      </c>
      <c r="L149" s="41" t="n">
        <f aca="false">'PUNTIKID MINDINGHT'!F149-'PUNTIKID MINDINGHT'!K149</f>
        <v>0</v>
      </c>
      <c r="M149" s="42" t="e">
        <f aca="false">'PUNTIKID MINDINGHT'!L149*100/'PUNTIKID MINDINGHT'!F149</f>
        <v>#VALUE!</v>
      </c>
      <c r="N149" s="32"/>
    </row>
    <row r="150" customFormat="false" ht="14.65" hidden="false" customHeight="false" outlineLevel="0" collapsed="false">
      <c r="A150" s="32" t="n">
        <f aca="false">'PUNTIKID MINDINGHT'!A149+1</f>
        <v>146</v>
      </c>
      <c r="B150" s="33"/>
      <c r="C150" s="34"/>
      <c r="D150" s="35"/>
      <c r="E150" s="36"/>
      <c r="F150" s="37"/>
      <c r="G150" s="38"/>
      <c r="H150" s="39"/>
      <c r="I150" s="39"/>
      <c r="J150" s="40" t="n">
        <f aca="false">'PUNTIKID MINDINGHT'!J149+'PUNTIKID MINDINGHT'!H150-'PUNTIKID MINDINGHT'!I150</f>
        <v>0</v>
      </c>
      <c r="K150" s="41" t="n">
        <f aca="false">'PUNTIKID MINDINGHT'!G150-'PUNTIKID MINDINGHT'!H150</f>
        <v>0</v>
      </c>
      <c r="L150" s="41" t="n">
        <f aca="false">'PUNTIKID MINDINGHT'!F150-'PUNTIKID MINDINGHT'!K150</f>
        <v>0</v>
      </c>
      <c r="M150" s="42" t="e">
        <f aca="false">'PUNTIKID MINDINGHT'!L150*100/'PUNTIKID MINDINGHT'!F150</f>
        <v>#VALUE!</v>
      </c>
      <c r="N150" s="32"/>
    </row>
    <row r="151" customFormat="false" ht="14.65" hidden="false" customHeight="false" outlineLevel="0" collapsed="false">
      <c r="A151" s="32" t="n">
        <f aca="false">'PUNTIKID MINDINGHT'!A150+1</f>
        <v>147</v>
      </c>
      <c r="B151" s="33"/>
      <c r="C151" s="34"/>
      <c r="D151" s="35"/>
      <c r="E151" s="36"/>
      <c r="F151" s="37"/>
      <c r="G151" s="38"/>
      <c r="H151" s="39"/>
      <c r="I151" s="39"/>
      <c r="J151" s="40" t="n">
        <f aca="false">'PUNTIKID MINDINGHT'!J150+'PUNTIKID MINDINGHT'!H151-'PUNTIKID MINDINGHT'!I151</f>
        <v>0</v>
      </c>
      <c r="K151" s="41" t="n">
        <f aca="false">'PUNTIKID MINDINGHT'!G151-'PUNTIKID MINDINGHT'!H151</f>
        <v>0</v>
      </c>
      <c r="L151" s="41" t="n">
        <f aca="false">'PUNTIKID MINDINGHT'!F151-'PUNTIKID MINDINGHT'!K151</f>
        <v>0</v>
      </c>
      <c r="M151" s="42" t="e">
        <f aca="false">'PUNTIKID MINDINGHT'!L151*100/'PUNTIKID MINDINGHT'!F151</f>
        <v>#VALUE!</v>
      </c>
      <c r="N151" s="32"/>
    </row>
    <row r="152" customFormat="false" ht="14.65" hidden="false" customHeight="false" outlineLevel="0" collapsed="false">
      <c r="A152" s="32" t="n">
        <f aca="false">'PUNTIKID MINDINGHT'!A151+1</f>
        <v>148</v>
      </c>
      <c r="B152" s="33"/>
      <c r="C152" s="34"/>
      <c r="D152" s="35"/>
      <c r="E152" s="36"/>
      <c r="F152" s="37"/>
      <c r="G152" s="38"/>
      <c r="H152" s="39"/>
      <c r="I152" s="39"/>
      <c r="J152" s="40" t="n">
        <f aca="false">'PUNTIKID MINDINGHT'!J151+'PUNTIKID MINDINGHT'!H152-'PUNTIKID MINDINGHT'!I152</f>
        <v>0</v>
      </c>
      <c r="K152" s="41" t="n">
        <f aca="false">'PUNTIKID MINDINGHT'!G152-'PUNTIKID MINDINGHT'!H152</f>
        <v>0</v>
      </c>
      <c r="L152" s="41" t="n">
        <f aca="false">'PUNTIKID MINDINGHT'!F152-'PUNTIKID MINDINGHT'!K152</f>
        <v>0</v>
      </c>
      <c r="M152" s="42" t="e">
        <f aca="false">'PUNTIKID MINDINGHT'!L152*100/'PUNTIKID MINDINGHT'!F152</f>
        <v>#VALUE!</v>
      </c>
      <c r="N152" s="32"/>
    </row>
    <row r="153" customFormat="false" ht="14.65" hidden="false" customHeight="false" outlineLevel="0" collapsed="false">
      <c r="A153" s="32" t="n">
        <f aca="false">'PUNTIKID MINDINGHT'!A152+1</f>
        <v>149</v>
      </c>
      <c r="B153" s="33"/>
      <c r="C153" s="34"/>
      <c r="D153" s="35"/>
      <c r="E153" s="36"/>
      <c r="F153" s="37"/>
      <c r="G153" s="38"/>
      <c r="H153" s="39"/>
      <c r="I153" s="39"/>
      <c r="J153" s="40" t="n">
        <f aca="false">'PUNTIKID MINDINGHT'!J152+'PUNTIKID MINDINGHT'!H153-'PUNTIKID MINDINGHT'!I153</f>
        <v>0</v>
      </c>
      <c r="K153" s="41" t="n">
        <f aca="false">'PUNTIKID MINDINGHT'!G153-'PUNTIKID MINDINGHT'!H153</f>
        <v>0</v>
      </c>
      <c r="L153" s="41" t="n">
        <f aca="false">'PUNTIKID MINDINGHT'!F153-'PUNTIKID MINDINGHT'!K153</f>
        <v>0</v>
      </c>
      <c r="M153" s="42" t="e">
        <f aca="false">'PUNTIKID MINDINGHT'!L153*100/'PUNTIKID MINDINGHT'!F153</f>
        <v>#VALUE!</v>
      </c>
      <c r="N153" s="32"/>
    </row>
    <row r="154" customFormat="false" ht="14.65" hidden="false" customHeight="false" outlineLevel="0" collapsed="false">
      <c r="A154" s="32" t="n">
        <f aca="false">'PUNTIKID MINDINGHT'!A153+1</f>
        <v>150</v>
      </c>
      <c r="B154" s="33"/>
      <c r="C154" s="34"/>
      <c r="D154" s="35"/>
      <c r="E154" s="36"/>
      <c r="F154" s="37"/>
      <c r="G154" s="38"/>
      <c r="H154" s="39"/>
      <c r="I154" s="39"/>
      <c r="J154" s="40" t="n">
        <f aca="false">'PUNTIKID MINDINGHT'!J153+'PUNTIKID MINDINGHT'!H154-'PUNTIKID MINDINGHT'!I154</f>
        <v>0</v>
      </c>
      <c r="K154" s="41" t="n">
        <f aca="false">'PUNTIKID MINDINGHT'!G154-'PUNTIKID MINDINGHT'!H154</f>
        <v>0</v>
      </c>
      <c r="L154" s="41" t="n">
        <f aca="false">'PUNTIKID MINDINGHT'!F154-'PUNTIKID MINDINGHT'!K154</f>
        <v>0</v>
      </c>
      <c r="M154" s="42" t="e">
        <f aca="false">'PUNTIKID MINDINGHT'!L154*100/'PUNTIKID MINDINGHT'!F154</f>
        <v>#VALUE!</v>
      </c>
      <c r="N154" s="32"/>
    </row>
  </sheetData>
  <conditionalFormatting sqref="G1:G4">
    <cfRule type="cellIs" priority="2" operator="between" aboveAverage="0" equalAverage="0" bottom="0" percent="0" rank="0" text="" dxfId="0">
      <formula>-1</formula>
      <formula>-500</formula>
    </cfRule>
    <cfRule type="cellIs" priority="3" operator="between" aboveAverage="0" equalAverage="0" bottom="0" percent="0" rank="0" text="" dxfId="0">
      <formula>-0.01</formula>
      <formula>-0.99</formula>
    </cfRule>
  </conditionalFormatting>
  <conditionalFormatting sqref="G5:G154">
    <cfRule type="cellIs" priority="4" operator="between" aboveAverage="0" equalAverage="0" bottom="0" percent="0" rank="0" text="" dxfId="0">
      <formula>-1</formula>
      <formula>-100000</formula>
    </cfRule>
    <cfRule type="cellIs" priority="5" operator="between" aboveAverage="0" equalAverage="0" bottom="0" percent="0" rank="0" text="" dxfId="0">
      <formula>-0.01</formula>
      <formula>-0.99</formula>
    </cfRule>
  </conditionalFormatting>
  <conditionalFormatting sqref="I5:I154">
    <cfRule type="cellIs" priority="6" operator="greaterThan" aboveAverage="0" equalAverage="0" bottom="0" percent="0" rank="0" text="" dxfId="0">
      <formula>0</formula>
    </cfRule>
    <cfRule type="cellIs" priority="7" operator="lessThan" aboveAverage="0" equalAverage="0" bottom="0" percent="0" rank="0" text="" dxfId="0">
      <formula>0</formula>
    </cfRule>
  </conditionalFormatting>
  <conditionalFormatting sqref="J6">
    <cfRule type="cellIs" priority="8" operator="lessThan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47916666666667" right="0.747916666666667" top="1.60972222222222" bottom="0.984027777777778" header="0.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&amp;LS.C. Valenti Impex S.R.L.
Nr. înm. J 05/3962/1993
C.U.I.: RO 5058275
Marghita, Str. Josef Seibel, 4
Bihor
Pct. de lucru: Şimleu Silvaniei</oddHeader>
    <oddFooter/>
  </headerFooter>
  <legacyDrawing r:id="rId2"/>
</worksheet>
</file>

<file path=xl/worksheets/sheet4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5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4" topLeftCell="A5" activePane="bottomLeft" state="frozen"/>
      <selection pane="topLeft" activeCell="A1" activeCellId="0" sqref="A1"/>
      <selection pane="bottomLeft" activeCell="I10" activeCellId="0" sqref="I10"/>
    </sheetView>
  </sheetViews>
  <sheetFormatPr defaultRowHeight="14.65"/>
  <cols>
    <col collapsed="false" hidden="false" max="1" min="1" style="0" width="3.1875"/>
    <col collapsed="false" hidden="false" max="3" min="2" style="1" width="5.31696428571429"/>
    <col collapsed="false" hidden="false" max="4" min="4" style="2" width="3.1875"/>
    <col collapsed="false" hidden="false" max="5" min="5" style="1" width="8.97767857142857"/>
    <col collapsed="false" hidden="false" max="7" min="6" style="0" width="5.31696428571429"/>
    <col collapsed="false" hidden="false" max="9" min="8" style="0" width="3.1875"/>
    <col collapsed="false" hidden="false" max="13" min="10" style="0" width="5.31696428571429"/>
    <col collapsed="false" hidden="false" max="14" min="14" style="0" width="8.15178571428571"/>
  </cols>
  <sheetData>
    <row r="1" customFormat="false" ht="16.5" hidden="false" customHeight="true" outlineLevel="0" collapsed="false">
      <c r="A1" s="3"/>
      <c r="B1" s="0"/>
      <c r="C1" s="4" t="s">
        <v>515</v>
      </c>
      <c r="D1" s="5"/>
      <c r="E1" s="6" t="s">
        <v>0</v>
      </c>
      <c r="F1" s="7"/>
      <c r="I1" s="8"/>
    </row>
    <row r="2" customFormat="false" ht="16.5" hidden="false" customHeight="true" outlineLevel="0" collapsed="false">
      <c r="A2" s="9"/>
      <c r="B2" s="0"/>
      <c r="C2" s="4" t="s">
        <v>522</v>
      </c>
      <c r="D2" s="5"/>
      <c r="E2" s="10"/>
      <c r="F2" s="7"/>
      <c r="I2" s="8"/>
    </row>
    <row r="3" customFormat="false" ht="14.65" hidden="false" customHeight="false" outlineLevel="0" collapsed="false">
      <c r="B3" s="11" t="s">
        <v>1</v>
      </c>
      <c r="C3" s="12" t="s">
        <v>2</v>
      </c>
      <c r="D3" s="5"/>
      <c r="E3" s="10"/>
      <c r="F3" s="7"/>
      <c r="H3" s="13"/>
    </row>
    <row r="4" customFormat="false" ht="14.9" hidden="false" customHeight="false" outlineLevel="0" collapsed="false">
      <c r="A4" s="14" t="s">
        <v>3</v>
      </c>
      <c r="B4" s="15" t="s">
        <v>4</v>
      </c>
      <c r="C4" s="16" t="s">
        <v>5</v>
      </c>
      <c r="D4" s="17" t="s">
        <v>6</v>
      </c>
      <c r="E4" s="17" t="s">
        <v>7</v>
      </c>
      <c r="F4" s="18" t="s">
        <v>8</v>
      </c>
      <c r="G4" s="14" t="s">
        <v>9</v>
      </c>
      <c r="H4" s="19" t="s">
        <v>10</v>
      </c>
      <c r="I4" s="19" t="s">
        <v>11</v>
      </c>
      <c r="J4" s="19" t="s">
        <v>12</v>
      </c>
      <c r="K4" s="18" t="s">
        <v>13</v>
      </c>
      <c r="L4" s="18" t="s">
        <v>14</v>
      </c>
      <c r="M4" s="14" t="s">
        <v>15</v>
      </c>
      <c r="N4" s="14" t="s">
        <v>16</v>
      </c>
    </row>
    <row r="5" customFormat="false" ht="12.8" hidden="false" customHeight="false" outlineLevel="0" collapsed="false">
      <c r="A5" s="20" t="n">
        <v>1</v>
      </c>
      <c r="B5" s="21" t="s">
        <v>196</v>
      </c>
      <c r="C5" s="22"/>
      <c r="D5" s="23" t="s">
        <v>312</v>
      </c>
      <c r="E5" s="24" t="s">
        <v>523</v>
      </c>
      <c r="F5" s="25" t="n">
        <v>1252</v>
      </c>
      <c r="G5" s="26" t="n">
        <v>1308</v>
      </c>
      <c r="H5" s="27" t="n">
        <v>29</v>
      </c>
      <c r="I5" s="27"/>
      <c r="J5" s="28" t="n">
        <f aca="false">'PUNTIKID RAUCH'!H5-'PUNTIKID RAUCH'!I5</f>
        <v>29</v>
      </c>
      <c r="K5" s="29" t="n">
        <f aca="false">'PUNTIKID RAUCH'!G5-'PUNTIKID RAUCH'!H5</f>
        <v>1279</v>
      </c>
      <c r="L5" s="29" t="n">
        <f aca="false">'PUNTIKID RAUCH'!F5-'PUNTIKID RAUCH'!K5</f>
        <v>-27</v>
      </c>
      <c r="M5" s="30" t="n">
        <f aca="false">'PUNTIKID RAUCH'!L5*100/'PUNTIKID RAUCH'!F5</f>
        <v>-2.15654952076677</v>
      </c>
      <c r="N5" s="31"/>
    </row>
    <row r="6" customFormat="false" ht="12.8" hidden="false" customHeight="false" outlineLevel="0" collapsed="false">
      <c r="A6" s="32" t="n">
        <f aca="false">'PUNTIKID RAUCH'!A5+1</f>
        <v>2</v>
      </c>
      <c r="B6" s="33"/>
      <c r="C6" s="34"/>
      <c r="D6" s="35" t="s">
        <v>312</v>
      </c>
      <c r="E6" s="36" t="s">
        <v>276</v>
      </c>
      <c r="F6" s="37" t="n">
        <v>1222</v>
      </c>
      <c r="G6" s="38" t="n">
        <v>1269</v>
      </c>
      <c r="H6" s="39" t="n">
        <v>36</v>
      </c>
      <c r="I6" s="39"/>
      <c r="J6" s="40" t="n">
        <f aca="false">'PUNTIKID RAUCH'!J5+'PUNTIKID RAUCH'!H6-'PUNTIKID RAUCH'!I6</f>
        <v>65</v>
      </c>
      <c r="K6" s="41" t="n">
        <f aca="false">'PUNTIKID RAUCH'!G6-'PUNTIKID RAUCH'!H6</f>
        <v>1233</v>
      </c>
      <c r="L6" s="41" t="n">
        <f aca="false">'PUNTIKID RAUCH'!F6-'PUNTIKID RAUCH'!K6</f>
        <v>-11</v>
      </c>
      <c r="M6" s="42" t="n">
        <f aca="false">'PUNTIKID RAUCH'!L6*100/'PUNTIKID RAUCH'!F6</f>
        <v>-0.900163666121113</v>
      </c>
      <c r="N6" s="32"/>
    </row>
    <row r="7" customFormat="false" ht="12.8" hidden="false" customHeight="false" outlineLevel="0" collapsed="false">
      <c r="A7" s="32" t="n">
        <f aca="false">'PUNTIKID RAUCH'!A6+1</f>
        <v>3</v>
      </c>
      <c r="B7" s="33"/>
      <c r="C7" s="34"/>
      <c r="D7" s="35" t="s">
        <v>312</v>
      </c>
      <c r="E7" s="36" t="s">
        <v>230</v>
      </c>
      <c r="F7" s="37" t="n">
        <v>1207</v>
      </c>
      <c r="G7" s="38" t="n">
        <v>1240</v>
      </c>
      <c r="H7" s="39" t="n">
        <v>37</v>
      </c>
      <c r="I7" s="39"/>
      <c r="J7" s="40" t="n">
        <f aca="false">'PUNTIKID RAUCH'!J6+'PUNTIKID RAUCH'!H7-'PUNTIKID RAUCH'!I7</f>
        <v>102</v>
      </c>
      <c r="K7" s="41" t="n">
        <f aca="false">'PUNTIKID RAUCH'!G7-'PUNTIKID RAUCH'!H7</f>
        <v>1203</v>
      </c>
      <c r="L7" s="41" t="n">
        <f aca="false">'PUNTIKID RAUCH'!F7-'PUNTIKID RAUCH'!K7</f>
        <v>4</v>
      </c>
      <c r="M7" s="42" t="n">
        <f aca="false">'PUNTIKID RAUCH'!L7*100/'PUNTIKID RAUCH'!F7</f>
        <v>0.331400165700083</v>
      </c>
      <c r="N7" s="32"/>
    </row>
    <row r="8" customFormat="false" ht="13.4" hidden="false" customHeight="false" outlineLevel="0" collapsed="false">
      <c r="A8" s="32" t="n">
        <f aca="false">'PUNTIKID RAUCH'!A7+1</f>
        <v>4</v>
      </c>
      <c r="B8" s="33" t="s">
        <v>127</v>
      </c>
      <c r="C8" s="34" t="s">
        <v>129</v>
      </c>
      <c r="D8" s="35"/>
      <c r="E8" s="36"/>
      <c r="F8" s="37"/>
      <c r="G8" s="38"/>
      <c r="H8" s="39"/>
      <c r="I8" s="39" t="n">
        <v>102</v>
      </c>
      <c r="J8" s="40" t="n">
        <f aca="false">'PUNTIKID RAUCH'!J7+'PUNTIKID RAUCH'!H8-'PUNTIKID RAUCH'!I8</f>
        <v>0</v>
      </c>
      <c r="K8" s="41" t="n">
        <f aca="false">'PUNTIKID RAUCH'!G8-'PUNTIKID RAUCH'!H8</f>
        <v>0</v>
      </c>
      <c r="L8" s="41" t="n">
        <f aca="false">'PUNTIKID RAUCH'!F8-'PUNTIKID RAUCH'!K8</f>
        <v>0</v>
      </c>
      <c r="M8" s="42" t="e">
        <f aca="false">'PUNTIKID RAUCH'!L8*100/'PUNTIKID RAUCH'!F8</f>
        <v>#VALUE!</v>
      </c>
      <c r="N8" s="32"/>
    </row>
    <row r="9" customFormat="false" ht="12.8" hidden="false" customHeight="false" outlineLevel="0" collapsed="false">
      <c r="A9" s="32" t="n">
        <f aca="false">'PUNTIKID RAUCH'!A8+1</f>
        <v>5</v>
      </c>
      <c r="B9" s="33" t="s">
        <v>319</v>
      </c>
      <c r="C9" s="34"/>
      <c r="D9" s="35" t="s">
        <v>524</v>
      </c>
      <c r="E9" s="36" t="s">
        <v>310</v>
      </c>
      <c r="F9" s="37" t="n">
        <v>1180</v>
      </c>
      <c r="G9" s="38" t="n">
        <v>1214</v>
      </c>
      <c r="H9" s="39" t="n">
        <v>0</v>
      </c>
      <c r="I9" s="39"/>
      <c r="J9" s="40" t="n">
        <f aca="false">'PUNTIKID RAUCH'!J8+'PUNTIKID RAUCH'!H9-'PUNTIKID RAUCH'!I9</f>
        <v>0</v>
      </c>
      <c r="K9" s="41" t="n">
        <f aca="false">'PUNTIKID RAUCH'!G9-'PUNTIKID RAUCH'!H9</f>
        <v>1214</v>
      </c>
      <c r="L9" s="41" t="n">
        <f aca="false">'PUNTIKID RAUCH'!F9-'PUNTIKID RAUCH'!K9</f>
        <v>-34</v>
      </c>
      <c r="M9" s="42" t="n">
        <f aca="false">'PUNTIKID RAUCH'!L9*100/'PUNTIKID RAUCH'!F9</f>
        <v>-2.88135593220339</v>
      </c>
      <c r="N9" s="32"/>
    </row>
    <row r="10" customFormat="false" ht="12.8" hidden="false" customHeight="false" outlineLevel="0" collapsed="false">
      <c r="A10" s="32" t="n">
        <f aca="false">'PUNTIKID RAUCH'!A9+1</f>
        <v>6</v>
      </c>
      <c r="B10" s="33"/>
      <c r="C10" s="34"/>
      <c r="D10" s="35" t="s">
        <v>524</v>
      </c>
      <c r="E10" s="36" t="s">
        <v>525</v>
      </c>
      <c r="F10" s="37" t="n">
        <v>1178</v>
      </c>
      <c r="G10" s="38" t="n">
        <v>1189</v>
      </c>
      <c r="H10" s="39" t="n">
        <v>0</v>
      </c>
      <c r="I10" s="39"/>
      <c r="J10" s="40" t="n">
        <f aca="false">'PUNTIKID RAUCH'!J9+'PUNTIKID RAUCH'!H10-'PUNTIKID RAUCH'!I10</f>
        <v>0</v>
      </c>
      <c r="K10" s="41" t="n">
        <f aca="false">'PUNTIKID RAUCH'!G10-'PUNTIKID RAUCH'!H10</f>
        <v>1189</v>
      </c>
      <c r="L10" s="41" t="n">
        <f aca="false">'PUNTIKID RAUCH'!F10-'PUNTIKID RAUCH'!K10</f>
        <v>-11</v>
      </c>
      <c r="M10" s="42" t="n">
        <f aca="false">'PUNTIKID RAUCH'!L10*100/'PUNTIKID RAUCH'!F10</f>
        <v>-0.933786078098472</v>
      </c>
      <c r="N10" s="32"/>
    </row>
    <row r="11" customFormat="false" ht="14.65" hidden="false" customHeight="false" outlineLevel="0" collapsed="false">
      <c r="A11" s="32" t="n">
        <f aca="false">'PUNTIKID RAUCH'!A10+1</f>
        <v>7</v>
      </c>
      <c r="B11" s="33"/>
      <c r="C11" s="34"/>
      <c r="D11" s="35"/>
      <c r="E11" s="36"/>
      <c r="F11" s="37"/>
      <c r="G11" s="38"/>
      <c r="H11" s="39"/>
      <c r="I11" s="39"/>
      <c r="J11" s="40" t="n">
        <f aca="false">'PUNTIKID RAUCH'!J10+'PUNTIKID RAUCH'!H11-'PUNTIKID RAUCH'!I11</f>
        <v>0</v>
      </c>
      <c r="K11" s="41" t="n">
        <f aca="false">'PUNTIKID RAUCH'!G11-'PUNTIKID RAUCH'!H11</f>
        <v>0</v>
      </c>
      <c r="L11" s="41" t="n">
        <f aca="false">'PUNTIKID RAUCH'!F11-'PUNTIKID RAUCH'!K11</f>
        <v>0</v>
      </c>
      <c r="M11" s="42" t="e">
        <f aca="false">'PUNTIKID RAUCH'!L11*100/'PUNTIKID RAUCH'!F11</f>
        <v>#VALUE!</v>
      </c>
      <c r="N11" s="32"/>
    </row>
    <row r="12" customFormat="false" ht="14.65" hidden="false" customHeight="false" outlineLevel="0" collapsed="false">
      <c r="A12" s="32" t="n">
        <f aca="false">'PUNTIKID RAUCH'!A11+1</f>
        <v>8</v>
      </c>
      <c r="B12" s="33"/>
      <c r="C12" s="34"/>
      <c r="D12" s="35"/>
      <c r="E12" s="36"/>
      <c r="F12" s="37"/>
      <c r="G12" s="38"/>
      <c r="H12" s="39"/>
      <c r="I12" s="39"/>
      <c r="J12" s="40" t="n">
        <f aca="false">'PUNTIKID RAUCH'!J11+'PUNTIKID RAUCH'!H12-'PUNTIKID RAUCH'!I12</f>
        <v>0</v>
      </c>
      <c r="K12" s="41" t="n">
        <f aca="false">'PUNTIKID RAUCH'!G12-'PUNTIKID RAUCH'!H12</f>
        <v>0</v>
      </c>
      <c r="L12" s="41" t="n">
        <f aca="false">'PUNTIKID RAUCH'!F12-'PUNTIKID RAUCH'!K12</f>
        <v>0</v>
      </c>
      <c r="M12" s="42" t="e">
        <f aca="false">'PUNTIKID RAUCH'!L12*100/'PUNTIKID RAUCH'!F12</f>
        <v>#VALUE!</v>
      </c>
      <c r="N12" s="32"/>
    </row>
    <row r="13" customFormat="false" ht="14.65" hidden="false" customHeight="false" outlineLevel="0" collapsed="false">
      <c r="A13" s="32" t="n">
        <f aca="false">'PUNTIKID RAUCH'!A12+1</f>
        <v>9</v>
      </c>
      <c r="B13" s="33"/>
      <c r="C13" s="34"/>
      <c r="D13" s="35"/>
      <c r="E13" s="36"/>
      <c r="F13" s="37"/>
      <c r="G13" s="38"/>
      <c r="H13" s="39"/>
      <c r="I13" s="39"/>
      <c r="J13" s="40" t="n">
        <f aca="false">'PUNTIKID RAUCH'!J12+'PUNTIKID RAUCH'!H13-'PUNTIKID RAUCH'!I13</f>
        <v>0</v>
      </c>
      <c r="K13" s="41" t="n">
        <f aca="false">'PUNTIKID RAUCH'!G13-'PUNTIKID RAUCH'!H13</f>
        <v>0</v>
      </c>
      <c r="L13" s="41" t="n">
        <f aca="false">'PUNTIKID RAUCH'!F13-'PUNTIKID RAUCH'!K13</f>
        <v>0</v>
      </c>
      <c r="M13" s="42" t="e">
        <f aca="false">'PUNTIKID RAUCH'!L13*100/'PUNTIKID RAUCH'!F13</f>
        <v>#VALUE!</v>
      </c>
      <c r="N13" s="32"/>
    </row>
    <row r="14" customFormat="false" ht="14.65" hidden="false" customHeight="false" outlineLevel="0" collapsed="false">
      <c r="A14" s="32" t="n">
        <f aca="false">'PUNTIKID RAUCH'!A13+1</f>
        <v>10</v>
      </c>
      <c r="B14" s="33"/>
      <c r="C14" s="34"/>
      <c r="D14" s="35"/>
      <c r="E14" s="36"/>
      <c r="F14" s="37"/>
      <c r="G14" s="38"/>
      <c r="H14" s="39"/>
      <c r="I14" s="39"/>
      <c r="J14" s="40" t="n">
        <f aca="false">'PUNTIKID RAUCH'!J13+'PUNTIKID RAUCH'!H14-'PUNTIKID RAUCH'!I14</f>
        <v>0</v>
      </c>
      <c r="K14" s="41" t="n">
        <f aca="false">'PUNTIKID RAUCH'!G14-'PUNTIKID RAUCH'!H14</f>
        <v>0</v>
      </c>
      <c r="L14" s="41" t="n">
        <f aca="false">'PUNTIKID RAUCH'!F14-'PUNTIKID RAUCH'!K14</f>
        <v>0</v>
      </c>
      <c r="M14" s="42" t="e">
        <f aca="false">'PUNTIKID RAUCH'!L14*100/'PUNTIKID RAUCH'!F14</f>
        <v>#VALUE!</v>
      </c>
      <c r="N14" s="32"/>
    </row>
    <row r="15" customFormat="false" ht="14.65" hidden="false" customHeight="false" outlineLevel="0" collapsed="false">
      <c r="A15" s="32" t="n">
        <f aca="false">'PUNTIKID RAUCH'!A14+1</f>
        <v>11</v>
      </c>
      <c r="B15" s="33"/>
      <c r="C15" s="34"/>
      <c r="D15" s="35"/>
      <c r="E15" s="36"/>
      <c r="F15" s="37"/>
      <c r="G15" s="38"/>
      <c r="H15" s="39"/>
      <c r="I15" s="39"/>
      <c r="J15" s="40" t="n">
        <f aca="false">'PUNTIKID RAUCH'!J14+'PUNTIKID RAUCH'!H15-'PUNTIKID RAUCH'!I15</f>
        <v>0</v>
      </c>
      <c r="K15" s="41" t="n">
        <f aca="false">'PUNTIKID RAUCH'!G15-'PUNTIKID RAUCH'!H15</f>
        <v>0</v>
      </c>
      <c r="L15" s="41" t="n">
        <f aca="false">'PUNTIKID RAUCH'!F15-'PUNTIKID RAUCH'!K15</f>
        <v>0</v>
      </c>
      <c r="M15" s="42" t="e">
        <f aca="false">'PUNTIKID RAUCH'!L15*100/'PUNTIKID RAUCH'!F15</f>
        <v>#VALUE!</v>
      </c>
      <c r="N15" s="32"/>
    </row>
    <row r="16" customFormat="false" ht="14.65" hidden="false" customHeight="false" outlineLevel="0" collapsed="false">
      <c r="A16" s="32" t="n">
        <f aca="false">'PUNTIKID RAUCH'!A15+1</f>
        <v>12</v>
      </c>
      <c r="B16" s="33"/>
      <c r="C16" s="34"/>
      <c r="D16" s="35"/>
      <c r="E16" s="36"/>
      <c r="F16" s="37"/>
      <c r="G16" s="38"/>
      <c r="H16" s="39"/>
      <c r="I16" s="39"/>
      <c r="J16" s="40" t="n">
        <f aca="false">'PUNTIKID RAUCH'!J15+'PUNTIKID RAUCH'!H16-'PUNTIKID RAUCH'!I16</f>
        <v>0</v>
      </c>
      <c r="K16" s="41" t="n">
        <f aca="false">'PUNTIKID RAUCH'!G16-'PUNTIKID RAUCH'!H16</f>
        <v>0</v>
      </c>
      <c r="L16" s="41" t="n">
        <f aca="false">'PUNTIKID RAUCH'!F16-'PUNTIKID RAUCH'!K16</f>
        <v>0</v>
      </c>
      <c r="M16" s="42" t="e">
        <f aca="false">'PUNTIKID RAUCH'!L16*100/'PUNTIKID RAUCH'!F16</f>
        <v>#VALUE!</v>
      </c>
      <c r="N16" s="32"/>
    </row>
    <row r="17" customFormat="false" ht="14.65" hidden="false" customHeight="false" outlineLevel="0" collapsed="false">
      <c r="A17" s="32" t="n">
        <f aca="false">'PUNTIKID RAUCH'!A16+1</f>
        <v>13</v>
      </c>
      <c r="B17" s="33"/>
      <c r="C17" s="34"/>
      <c r="D17" s="35"/>
      <c r="E17" s="36"/>
      <c r="F17" s="37"/>
      <c r="G17" s="38"/>
      <c r="H17" s="39"/>
      <c r="I17" s="39"/>
      <c r="J17" s="40" t="n">
        <f aca="false">'PUNTIKID RAUCH'!J16+'PUNTIKID RAUCH'!H17-'PUNTIKID RAUCH'!I17</f>
        <v>0</v>
      </c>
      <c r="K17" s="41" t="n">
        <f aca="false">'PUNTIKID RAUCH'!G17-'PUNTIKID RAUCH'!H17</f>
        <v>0</v>
      </c>
      <c r="L17" s="41" t="n">
        <f aca="false">'PUNTIKID RAUCH'!F17-'PUNTIKID RAUCH'!K17</f>
        <v>0</v>
      </c>
      <c r="M17" s="42" t="e">
        <f aca="false">'PUNTIKID RAUCH'!L17*100/'PUNTIKID RAUCH'!F17</f>
        <v>#VALUE!</v>
      </c>
      <c r="N17" s="32"/>
    </row>
    <row r="18" customFormat="false" ht="14.65" hidden="false" customHeight="false" outlineLevel="0" collapsed="false">
      <c r="A18" s="32" t="n">
        <f aca="false">'PUNTIKID RAUCH'!A17+1</f>
        <v>14</v>
      </c>
      <c r="B18" s="33"/>
      <c r="C18" s="34"/>
      <c r="D18" s="35"/>
      <c r="E18" s="36"/>
      <c r="F18" s="37"/>
      <c r="G18" s="38"/>
      <c r="H18" s="39"/>
      <c r="I18" s="39"/>
      <c r="J18" s="40" t="n">
        <f aca="false">'PUNTIKID RAUCH'!J17+'PUNTIKID RAUCH'!H18-'PUNTIKID RAUCH'!I18</f>
        <v>0</v>
      </c>
      <c r="K18" s="41" t="n">
        <f aca="false">'PUNTIKID RAUCH'!G18-'PUNTIKID RAUCH'!H18</f>
        <v>0</v>
      </c>
      <c r="L18" s="41" t="n">
        <f aca="false">'PUNTIKID RAUCH'!F18-'PUNTIKID RAUCH'!K18</f>
        <v>0</v>
      </c>
      <c r="M18" s="42" t="e">
        <f aca="false">'PUNTIKID RAUCH'!L18*100/'PUNTIKID RAUCH'!F18</f>
        <v>#VALUE!</v>
      </c>
      <c r="N18" s="32"/>
    </row>
    <row r="19" customFormat="false" ht="14.65" hidden="false" customHeight="false" outlineLevel="0" collapsed="false">
      <c r="A19" s="32" t="n">
        <f aca="false">'PUNTIKID RAUCH'!A18+1</f>
        <v>15</v>
      </c>
      <c r="B19" s="33"/>
      <c r="C19" s="34"/>
      <c r="D19" s="35"/>
      <c r="E19" s="36"/>
      <c r="F19" s="37"/>
      <c r="G19" s="38"/>
      <c r="H19" s="39"/>
      <c r="I19" s="39"/>
      <c r="J19" s="40" t="n">
        <f aca="false">'PUNTIKID RAUCH'!J18+'PUNTIKID RAUCH'!H19-'PUNTIKID RAUCH'!I19</f>
        <v>0</v>
      </c>
      <c r="K19" s="41" t="n">
        <f aca="false">'PUNTIKID RAUCH'!G19-'PUNTIKID RAUCH'!H19</f>
        <v>0</v>
      </c>
      <c r="L19" s="41" t="n">
        <f aca="false">'PUNTIKID RAUCH'!F19-'PUNTIKID RAUCH'!K19</f>
        <v>0</v>
      </c>
      <c r="M19" s="42" t="e">
        <f aca="false">'PUNTIKID RAUCH'!L19*100/'PUNTIKID RAUCH'!F19</f>
        <v>#VALUE!</v>
      </c>
      <c r="N19" s="32"/>
    </row>
    <row r="20" customFormat="false" ht="14.65" hidden="false" customHeight="false" outlineLevel="0" collapsed="false">
      <c r="A20" s="32" t="n">
        <f aca="false">'PUNTIKID RAUCH'!A19+1</f>
        <v>16</v>
      </c>
      <c r="B20" s="33"/>
      <c r="C20" s="34"/>
      <c r="D20" s="35"/>
      <c r="E20" s="36"/>
      <c r="F20" s="37"/>
      <c r="G20" s="38"/>
      <c r="H20" s="39"/>
      <c r="I20" s="39"/>
      <c r="J20" s="40" t="n">
        <f aca="false">'PUNTIKID RAUCH'!J19+'PUNTIKID RAUCH'!H20-'PUNTIKID RAUCH'!I20</f>
        <v>0</v>
      </c>
      <c r="K20" s="41" t="n">
        <f aca="false">'PUNTIKID RAUCH'!G20-'PUNTIKID RAUCH'!H20</f>
        <v>0</v>
      </c>
      <c r="L20" s="41" t="n">
        <f aca="false">'PUNTIKID RAUCH'!F20-'PUNTIKID RAUCH'!K20</f>
        <v>0</v>
      </c>
      <c r="M20" s="42" t="e">
        <f aca="false">'PUNTIKID RAUCH'!L20*100/'PUNTIKID RAUCH'!F20</f>
        <v>#VALUE!</v>
      </c>
      <c r="N20" s="32"/>
    </row>
    <row r="21" customFormat="false" ht="14.65" hidden="false" customHeight="false" outlineLevel="0" collapsed="false">
      <c r="A21" s="32" t="n">
        <f aca="false">'PUNTIKID RAUCH'!A20+1</f>
        <v>17</v>
      </c>
      <c r="B21" s="33"/>
      <c r="C21" s="34"/>
      <c r="D21" s="35"/>
      <c r="E21" s="36"/>
      <c r="F21" s="37"/>
      <c r="G21" s="38"/>
      <c r="H21" s="39"/>
      <c r="I21" s="39"/>
      <c r="J21" s="40" t="n">
        <f aca="false">'PUNTIKID RAUCH'!J20+'PUNTIKID RAUCH'!H21-'PUNTIKID RAUCH'!I21</f>
        <v>0</v>
      </c>
      <c r="K21" s="41" t="n">
        <f aca="false">'PUNTIKID RAUCH'!G21-'PUNTIKID RAUCH'!H21</f>
        <v>0</v>
      </c>
      <c r="L21" s="41" t="n">
        <f aca="false">'PUNTIKID RAUCH'!F21-'PUNTIKID RAUCH'!K21</f>
        <v>0</v>
      </c>
      <c r="M21" s="42" t="e">
        <f aca="false">'PUNTIKID RAUCH'!L21*100/'PUNTIKID RAUCH'!F21</f>
        <v>#VALUE!</v>
      </c>
      <c r="N21" s="32"/>
    </row>
    <row r="22" customFormat="false" ht="14.65" hidden="false" customHeight="false" outlineLevel="0" collapsed="false">
      <c r="A22" s="32" t="n">
        <f aca="false">'PUNTIKID RAUCH'!A21+1</f>
        <v>18</v>
      </c>
      <c r="B22" s="33"/>
      <c r="C22" s="34"/>
      <c r="D22" s="35"/>
      <c r="E22" s="36"/>
      <c r="F22" s="37"/>
      <c r="G22" s="38"/>
      <c r="H22" s="39"/>
      <c r="I22" s="39"/>
      <c r="J22" s="40" t="n">
        <f aca="false">'PUNTIKID RAUCH'!J21+'PUNTIKID RAUCH'!H22-'PUNTIKID RAUCH'!I22</f>
        <v>0</v>
      </c>
      <c r="K22" s="41" t="n">
        <f aca="false">'PUNTIKID RAUCH'!G22-'PUNTIKID RAUCH'!H22</f>
        <v>0</v>
      </c>
      <c r="L22" s="41" t="n">
        <f aca="false">'PUNTIKID RAUCH'!F22-'PUNTIKID RAUCH'!K22</f>
        <v>0</v>
      </c>
      <c r="M22" s="42" t="e">
        <f aca="false">'PUNTIKID RAUCH'!L22*100/'PUNTIKID RAUCH'!F22</f>
        <v>#VALUE!</v>
      </c>
      <c r="N22" s="32"/>
    </row>
    <row r="23" customFormat="false" ht="14.65" hidden="false" customHeight="false" outlineLevel="0" collapsed="false">
      <c r="A23" s="32" t="n">
        <f aca="false">'PUNTIKID RAUCH'!A22+1</f>
        <v>19</v>
      </c>
      <c r="B23" s="33"/>
      <c r="C23" s="34"/>
      <c r="D23" s="35"/>
      <c r="E23" s="36"/>
      <c r="F23" s="37"/>
      <c r="G23" s="38"/>
      <c r="H23" s="39"/>
      <c r="I23" s="39"/>
      <c r="J23" s="40" t="n">
        <f aca="false">'PUNTIKID RAUCH'!J22+'PUNTIKID RAUCH'!H23-'PUNTIKID RAUCH'!I23</f>
        <v>0</v>
      </c>
      <c r="K23" s="41" t="n">
        <f aca="false">'PUNTIKID RAUCH'!G23-'PUNTIKID RAUCH'!H23</f>
        <v>0</v>
      </c>
      <c r="L23" s="41" t="n">
        <f aca="false">'PUNTIKID RAUCH'!F23-'PUNTIKID RAUCH'!K23</f>
        <v>0</v>
      </c>
      <c r="M23" s="42" t="e">
        <f aca="false">'PUNTIKID RAUCH'!L23*100/'PUNTIKID RAUCH'!F23</f>
        <v>#VALUE!</v>
      </c>
      <c r="N23" s="32"/>
    </row>
    <row r="24" customFormat="false" ht="14.65" hidden="false" customHeight="false" outlineLevel="0" collapsed="false">
      <c r="A24" s="32" t="n">
        <f aca="false">'PUNTIKID RAUCH'!A23+1</f>
        <v>20</v>
      </c>
      <c r="B24" s="33"/>
      <c r="C24" s="34"/>
      <c r="D24" s="35"/>
      <c r="E24" s="36"/>
      <c r="F24" s="37"/>
      <c r="G24" s="38"/>
      <c r="H24" s="39"/>
      <c r="I24" s="39"/>
      <c r="J24" s="40" t="n">
        <f aca="false">'PUNTIKID RAUCH'!J23+'PUNTIKID RAUCH'!H24-'PUNTIKID RAUCH'!I24</f>
        <v>0</v>
      </c>
      <c r="K24" s="41" t="n">
        <f aca="false">'PUNTIKID RAUCH'!G24-'PUNTIKID RAUCH'!H24</f>
        <v>0</v>
      </c>
      <c r="L24" s="41" t="n">
        <f aca="false">'PUNTIKID RAUCH'!F24-'PUNTIKID RAUCH'!K24</f>
        <v>0</v>
      </c>
      <c r="M24" s="42" t="e">
        <f aca="false">'PUNTIKID RAUCH'!L24*100/'PUNTIKID RAUCH'!F24</f>
        <v>#VALUE!</v>
      </c>
      <c r="N24" s="32"/>
    </row>
    <row r="25" customFormat="false" ht="14.65" hidden="false" customHeight="false" outlineLevel="0" collapsed="false">
      <c r="A25" s="32" t="n">
        <f aca="false">'PUNTIKID RAUCH'!A24+1</f>
        <v>21</v>
      </c>
      <c r="B25" s="33"/>
      <c r="C25" s="34"/>
      <c r="D25" s="35"/>
      <c r="E25" s="36"/>
      <c r="F25" s="37"/>
      <c r="G25" s="38"/>
      <c r="H25" s="39"/>
      <c r="I25" s="39"/>
      <c r="J25" s="40" t="n">
        <f aca="false">'PUNTIKID RAUCH'!J24+'PUNTIKID RAUCH'!H25-'PUNTIKID RAUCH'!I25</f>
        <v>0</v>
      </c>
      <c r="K25" s="41" t="n">
        <f aca="false">'PUNTIKID RAUCH'!G25-'PUNTIKID RAUCH'!H25</f>
        <v>0</v>
      </c>
      <c r="L25" s="41" t="n">
        <f aca="false">'PUNTIKID RAUCH'!F25-'PUNTIKID RAUCH'!K25</f>
        <v>0</v>
      </c>
      <c r="M25" s="42" t="e">
        <f aca="false">'PUNTIKID RAUCH'!L25*100/'PUNTIKID RAUCH'!F25</f>
        <v>#VALUE!</v>
      </c>
      <c r="N25" s="32"/>
    </row>
    <row r="26" customFormat="false" ht="14.65" hidden="false" customHeight="false" outlineLevel="0" collapsed="false">
      <c r="A26" s="32" t="n">
        <f aca="false">'PUNTIKID RAUCH'!A25+1</f>
        <v>22</v>
      </c>
      <c r="B26" s="33"/>
      <c r="C26" s="34"/>
      <c r="D26" s="35"/>
      <c r="E26" s="36"/>
      <c r="F26" s="37"/>
      <c r="G26" s="38"/>
      <c r="H26" s="39"/>
      <c r="I26" s="39"/>
      <c r="J26" s="40" t="n">
        <f aca="false">'PUNTIKID RAUCH'!J25+'PUNTIKID RAUCH'!H26-'PUNTIKID RAUCH'!I26</f>
        <v>0</v>
      </c>
      <c r="K26" s="41" t="n">
        <f aca="false">'PUNTIKID RAUCH'!G26-'PUNTIKID RAUCH'!H26</f>
        <v>0</v>
      </c>
      <c r="L26" s="41" t="n">
        <f aca="false">'PUNTIKID RAUCH'!F26-'PUNTIKID RAUCH'!K26</f>
        <v>0</v>
      </c>
      <c r="M26" s="42" t="e">
        <f aca="false">'PUNTIKID RAUCH'!L26*100/'PUNTIKID RAUCH'!F26</f>
        <v>#VALUE!</v>
      </c>
      <c r="N26" s="32"/>
    </row>
    <row r="27" customFormat="false" ht="14.65" hidden="false" customHeight="false" outlineLevel="0" collapsed="false">
      <c r="A27" s="32" t="n">
        <f aca="false">'PUNTIKID RAUCH'!A26+1</f>
        <v>23</v>
      </c>
      <c r="B27" s="33"/>
      <c r="C27" s="34"/>
      <c r="D27" s="35"/>
      <c r="E27" s="36"/>
      <c r="F27" s="37"/>
      <c r="G27" s="38"/>
      <c r="H27" s="39"/>
      <c r="I27" s="39"/>
      <c r="J27" s="40" t="n">
        <f aca="false">'PUNTIKID RAUCH'!J26+'PUNTIKID RAUCH'!H27-'PUNTIKID RAUCH'!I27</f>
        <v>0</v>
      </c>
      <c r="K27" s="41" t="n">
        <f aca="false">'PUNTIKID RAUCH'!G27-'PUNTIKID RAUCH'!H27</f>
        <v>0</v>
      </c>
      <c r="L27" s="41" t="n">
        <f aca="false">'PUNTIKID RAUCH'!F27-'PUNTIKID RAUCH'!K27</f>
        <v>0</v>
      </c>
      <c r="M27" s="42" t="e">
        <f aca="false">'PUNTIKID RAUCH'!L27*100/'PUNTIKID RAUCH'!F27</f>
        <v>#VALUE!</v>
      </c>
      <c r="N27" s="32"/>
    </row>
    <row r="28" customFormat="false" ht="14.65" hidden="false" customHeight="false" outlineLevel="0" collapsed="false">
      <c r="A28" s="32" t="n">
        <f aca="false">'PUNTIKID RAUCH'!A27+1</f>
        <v>24</v>
      </c>
      <c r="B28" s="33"/>
      <c r="C28" s="34"/>
      <c r="D28" s="35"/>
      <c r="E28" s="36"/>
      <c r="F28" s="37"/>
      <c r="G28" s="38"/>
      <c r="H28" s="39"/>
      <c r="I28" s="39"/>
      <c r="J28" s="40" t="n">
        <f aca="false">'PUNTIKID RAUCH'!J27+'PUNTIKID RAUCH'!H28-'PUNTIKID RAUCH'!I28</f>
        <v>0</v>
      </c>
      <c r="K28" s="41" t="n">
        <f aca="false">'PUNTIKID RAUCH'!G28-'PUNTIKID RAUCH'!H28</f>
        <v>0</v>
      </c>
      <c r="L28" s="41" t="n">
        <f aca="false">'PUNTIKID RAUCH'!F28-'PUNTIKID RAUCH'!K28</f>
        <v>0</v>
      </c>
      <c r="M28" s="42" t="e">
        <f aca="false">'PUNTIKID RAUCH'!L28*100/'PUNTIKID RAUCH'!F28</f>
        <v>#VALUE!</v>
      </c>
      <c r="N28" s="32"/>
    </row>
    <row r="29" customFormat="false" ht="14.65" hidden="false" customHeight="false" outlineLevel="0" collapsed="false">
      <c r="A29" s="32" t="n">
        <f aca="false">'PUNTIKID RAUCH'!A28+1</f>
        <v>25</v>
      </c>
      <c r="B29" s="33"/>
      <c r="C29" s="34"/>
      <c r="D29" s="35"/>
      <c r="E29" s="36"/>
      <c r="F29" s="37"/>
      <c r="G29" s="38"/>
      <c r="H29" s="39"/>
      <c r="I29" s="39"/>
      <c r="J29" s="40" t="n">
        <f aca="false">'PUNTIKID RAUCH'!J28+'PUNTIKID RAUCH'!H29-'PUNTIKID RAUCH'!I29</f>
        <v>0</v>
      </c>
      <c r="K29" s="41" t="n">
        <f aca="false">'PUNTIKID RAUCH'!G29-'PUNTIKID RAUCH'!H29</f>
        <v>0</v>
      </c>
      <c r="L29" s="41" t="n">
        <f aca="false">'PUNTIKID RAUCH'!F29-'PUNTIKID RAUCH'!K29</f>
        <v>0</v>
      </c>
      <c r="M29" s="42" t="e">
        <f aca="false">'PUNTIKID RAUCH'!L29*100/'PUNTIKID RAUCH'!F29</f>
        <v>#VALUE!</v>
      </c>
      <c r="N29" s="32"/>
    </row>
    <row r="30" customFormat="false" ht="14.65" hidden="false" customHeight="false" outlineLevel="0" collapsed="false">
      <c r="A30" s="32" t="n">
        <f aca="false">'PUNTIKID RAUCH'!A29+1</f>
        <v>26</v>
      </c>
      <c r="B30" s="33"/>
      <c r="C30" s="34"/>
      <c r="D30" s="35"/>
      <c r="E30" s="36"/>
      <c r="F30" s="37"/>
      <c r="G30" s="38"/>
      <c r="H30" s="39"/>
      <c r="I30" s="39"/>
      <c r="J30" s="40" t="n">
        <f aca="false">'PUNTIKID RAUCH'!J29+'PUNTIKID RAUCH'!H30-'PUNTIKID RAUCH'!I30</f>
        <v>0</v>
      </c>
      <c r="K30" s="41" t="n">
        <f aca="false">'PUNTIKID RAUCH'!G30-'PUNTIKID RAUCH'!H30</f>
        <v>0</v>
      </c>
      <c r="L30" s="41" t="n">
        <f aca="false">'PUNTIKID RAUCH'!F30-'PUNTIKID RAUCH'!K30</f>
        <v>0</v>
      </c>
      <c r="M30" s="42" t="e">
        <f aca="false">'PUNTIKID RAUCH'!L30*100/'PUNTIKID RAUCH'!F30</f>
        <v>#VALUE!</v>
      </c>
      <c r="N30" s="32"/>
    </row>
    <row r="31" customFormat="false" ht="14.65" hidden="false" customHeight="false" outlineLevel="0" collapsed="false">
      <c r="A31" s="32" t="n">
        <f aca="false">'PUNTIKID RAUCH'!A30+1</f>
        <v>27</v>
      </c>
      <c r="B31" s="33"/>
      <c r="C31" s="34"/>
      <c r="D31" s="35"/>
      <c r="E31" s="36"/>
      <c r="F31" s="37"/>
      <c r="G31" s="38"/>
      <c r="H31" s="39"/>
      <c r="I31" s="39"/>
      <c r="J31" s="40" t="n">
        <f aca="false">'PUNTIKID RAUCH'!J30+'PUNTIKID RAUCH'!H31-'PUNTIKID RAUCH'!I31</f>
        <v>0</v>
      </c>
      <c r="K31" s="41" t="n">
        <f aca="false">'PUNTIKID RAUCH'!G31-'PUNTIKID RAUCH'!H31</f>
        <v>0</v>
      </c>
      <c r="L31" s="41" t="n">
        <f aca="false">'PUNTIKID RAUCH'!F31-'PUNTIKID RAUCH'!K31</f>
        <v>0</v>
      </c>
      <c r="M31" s="42" t="e">
        <f aca="false">'PUNTIKID RAUCH'!L31*100/'PUNTIKID RAUCH'!F31</f>
        <v>#VALUE!</v>
      </c>
      <c r="N31" s="32"/>
    </row>
    <row r="32" customFormat="false" ht="14.65" hidden="false" customHeight="false" outlineLevel="0" collapsed="false">
      <c r="A32" s="32" t="n">
        <f aca="false">'PUNTIKID RAUCH'!A31+1</f>
        <v>28</v>
      </c>
      <c r="B32" s="33"/>
      <c r="C32" s="34"/>
      <c r="D32" s="35"/>
      <c r="E32" s="36"/>
      <c r="F32" s="37"/>
      <c r="G32" s="38"/>
      <c r="H32" s="39"/>
      <c r="I32" s="39"/>
      <c r="J32" s="40" t="n">
        <f aca="false">'PUNTIKID RAUCH'!J31+'PUNTIKID RAUCH'!H32-'PUNTIKID RAUCH'!I32</f>
        <v>0</v>
      </c>
      <c r="K32" s="41" t="n">
        <f aca="false">'PUNTIKID RAUCH'!G32-'PUNTIKID RAUCH'!H32</f>
        <v>0</v>
      </c>
      <c r="L32" s="41" t="n">
        <f aca="false">'PUNTIKID RAUCH'!F32-'PUNTIKID RAUCH'!K32</f>
        <v>0</v>
      </c>
      <c r="M32" s="42" t="e">
        <f aca="false">'PUNTIKID RAUCH'!L32*100/'PUNTIKID RAUCH'!F32</f>
        <v>#VALUE!</v>
      </c>
      <c r="N32" s="32"/>
    </row>
    <row r="33" customFormat="false" ht="14.65" hidden="false" customHeight="false" outlineLevel="0" collapsed="false">
      <c r="A33" s="32" t="n">
        <f aca="false">'PUNTIKID RAUCH'!A32+1</f>
        <v>29</v>
      </c>
      <c r="B33" s="33"/>
      <c r="C33" s="34"/>
      <c r="D33" s="35"/>
      <c r="E33" s="36"/>
      <c r="F33" s="37"/>
      <c r="G33" s="38"/>
      <c r="H33" s="39"/>
      <c r="I33" s="39"/>
      <c r="J33" s="40" t="n">
        <f aca="false">'PUNTIKID RAUCH'!J32+'PUNTIKID RAUCH'!H33-'PUNTIKID RAUCH'!I33</f>
        <v>0</v>
      </c>
      <c r="K33" s="41" t="n">
        <f aca="false">'PUNTIKID RAUCH'!G33-'PUNTIKID RAUCH'!H33</f>
        <v>0</v>
      </c>
      <c r="L33" s="41" t="n">
        <f aca="false">'PUNTIKID RAUCH'!F33-'PUNTIKID RAUCH'!K33</f>
        <v>0</v>
      </c>
      <c r="M33" s="42" t="e">
        <f aca="false">'PUNTIKID RAUCH'!L33*100/'PUNTIKID RAUCH'!F33</f>
        <v>#VALUE!</v>
      </c>
      <c r="N33" s="32"/>
    </row>
    <row r="34" customFormat="false" ht="14.65" hidden="false" customHeight="false" outlineLevel="0" collapsed="false">
      <c r="A34" s="32" t="n">
        <f aca="false">'PUNTIKID RAUCH'!A33+1</f>
        <v>30</v>
      </c>
      <c r="B34" s="33"/>
      <c r="C34" s="34"/>
      <c r="D34" s="35"/>
      <c r="E34" s="36"/>
      <c r="F34" s="37"/>
      <c r="G34" s="38"/>
      <c r="H34" s="39"/>
      <c r="I34" s="39"/>
      <c r="J34" s="40" t="n">
        <f aca="false">'PUNTIKID RAUCH'!J33+'PUNTIKID RAUCH'!H34-'PUNTIKID RAUCH'!I34</f>
        <v>0</v>
      </c>
      <c r="K34" s="41" t="n">
        <f aca="false">'PUNTIKID RAUCH'!G34-'PUNTIKID RAUCH'!H34</f>
        <v>0</v>
      </c>
      <c r="L34" s="41" t="n">
        <f aca="false">'PUNTIKID RAUCH'!F34-'PUNTIKID RAUCH'!K34</f>
        <v>0</v>
      </c>
      <c r="M34" s="42" t="e">
        <f aca="false">'PUNTIKID RAUCH'!L34*100/'PUNTIKID RAUCH'!F34</f>
        <v>#VALUE!</v>
      </c>
      <c r="N34" s="32"/>
    </row>
    <row r="35" customFormat="false" ht="14.65" hidden="false" customHeight="false" outlineLevel="0" collapsed="false">
      <c r="A35" s="32" t="n">
        <f aca="false">'PUNTIKID RAUCH'!A34+1</f>
        <v>31</v>
      </c>
      <c r="B35" s="33"/>
      <c r="C35" s="34"/>
      <c r="D35" s="35"/>
      <c r="E35" s="36"/>
      <c r="F35" s="37"/>
      <c r="G35" s="38"/>
      <c r="H35" s="39"/>
      <c r="I35" s="39"/>
      <c r="J35" s="40" t="n">
        <f aca="false">'PUNTIKID RAUCH'!J34+'PUNTIKID RAUCH'!H35-'PUNTIKID RAUCH'!I35</f>
        <v>0</v>
      </c>
      <c r="K35" s="41" t="n">
        <f aca="false">'PUNTIKID RAUCH'!G35-'PUNTIKID RAUCH'!H35</f>
        <v>0</v>
      </c>
      <c r="L35" s="41" t="n">
        <f aca="false">'PUNTIKID RAUCH'!F35-'PUNTIKID RAUCH'!K35</f>
        <v>0</v>
      </c>
      <c r="M35" s="42" t="e">
        <f aca="false">'PUNTIKID RAUCH'!L35*100/'PUNTIKID RAUCH'!F35</f>
        <v>#VALUE!</v>
      </c>
      <c r="N35" s="32"/>
    </row>
    <row r="36" customFormat="false" ht="14.65" hidden="false" customHeight="false" outlineLevel="0" collapsed="false">
      <c r="A36" s="32" t="n">
        <f aca="false">'PUNTIKID RAUCH'!A35+1</f>
        <v>32</v>
      </c>
      <c r="B36" s="33"/>
      <c r="C36" s="34"/>
      <c r="D36" s="35"/>
      <c r="E36" s="36"/>
      <c r="F36" s="37"/>
      <c r="G36" s="38"/>
      <c r="H36" s="39"/>
      <c r="I36" s="39"/>
      <c r="J36" s="40" t="n">
        <f aca="false">'PUNTIKID RAUCH'!J35+'PUNTIKID RAUCH'!H36-'PUNTIKID RAUCH'!I36</f>
        <v>0</v>
      </c>
      <c r="K36" s="41" t="n">
        <f aca="false">'PUNTIKID RAUCH'!G36-'PUNTIKID RAUCH'!H36</f>
        <v>0</v>
      </c>
      <c r="L36" s="41" t="n">
        <f aca="false">'PUNTIKID RAUCH'!F36-'PUNTIKID RAUCH'!K36</f>
        <v>0</v>
      </c>
      <c r="M36" s="42" t="e">
        <f aca="false">'PUNTIKID RAUCH'!L36*100/'PUNTIKID RAUCH'!F36</f>
        <v>#VALUE!</v>
      </c>
      <c r="N36" s="32"/>
    </row>
    <row r="37" customFormat="false" ht="14.65" hidden="false" customHeight="false" outlineLevel="0" collapsed="false">
      <c r="A37" s="32" t="n">
        <f aca="false">'PUNTIKID RAUCH'!A36+1</f>
        <v>33</v>
      </c>
      <c r="B37" s="33"/>
      <c r="C37" s="34"/>
      <c r="D37" s="35"/>
      <c r="E37" s="36"/>
      <c r="F37" s="37"/>
      <c r="G37" s="38"/>
      <c r="H37" s="39"/>
      <c r="I37" s="39"/>
      <c r="J37" s="40" t="n">
        <f aca="false">'PUNTIKID RAUCH'!J36+'PUNTIKID RAUCH'!H37-'PUNTIKID RAUCH'!I37</f>
        <v>0</v>
      </c>
      <c r="K37" s="41" t="n">
        <f aca="false">'PUNTIKID RAUCH'!G37-'PUNTIKID RAUCH'!H37</f>
        <v>0</v>
      </c>
      <c r="L37" s="41" t="n">
        <f aca="false">'PUNTIKID RAUCH'!F37-'PUNTIKID RAUCH'!K37</f>
        <v>0</v>
      </c>
      <c r="M37" s="42" t="e">
        <f aca="false">'PUNTIKID RAUCH'!L37*100/'PUNTIKID RAUCH'!F37</f>
        <v>#VALUE!</v>
      </c>
      <c r="N37" s="32"/>
    </row>
    <row r="38" customFormat="false" ht="14.65" hidden="false" customHeight="false" outlineLevel="0" collapsed="false">
      <c r="A38" s="32" t="n">
        <f aca="false">'PUNTIKID RAUCH'!A37+1</f>
        <v>34</v>
      </c>
      <c r="B38" s="33"/>
      <c r="C38" s="34"/>
      <c r="D38" s="35"/>
      <c r="E38" s="36"/>
      <c r="F38" s="37"/>
      <c r="G38" s="38"/>
      <c r="H38" s="39"/>
      <c r="I38" s="39"/>
      <c r="J38" s="40" t="n">
        <f aca="false">'PUNTIKID RAUCH'!J37+'PUNTIKID RAUCH'!H38-'PUNTIKID RAUCH'!I38</f>
        <v>0</v>
      </c>
      <c r="K38" s="41" t="n">
        <f aca="false">'PUNTIKID RAUCH'!G38-'PUNTIKID RAUCH'!H38</f>
        <v>0</v>
      </c>
      <c r="L38" s="41" t="n">
        <f aca="false">'PUNTIKID RAUCH'!F38-'PUNTIKID RAUCH'!K38</f>
        <v>0</v>
      </c>
      <c r="M38" s="42" t="e">
        <f aca="false">'PUNTIKID RAUCH'!L38*100/'PUNTIKID RAUCH'!F38</f>
        <v>#VALUE!</v>
      </c>
      <c r="N38" s="32"/>
    </row>
    <row r="39" customFormat="false" ht="14.65" hidden="false" customHeight="false" outlineLevel="0" collapsed="false">
      <c r="A39" s="32" t="n">
        <f aca="false">'PUNTIKID RAUCH'!A38+1</f>
        <v>35</v>
      </c>
      <c r="B39" s="33"/>
      <c r="C39" s="34"/>
      <c r="D39" s="35"/>
      <c r="E39" s="36"/>
      <c r="F39" s="37"/>
      <c r="G39" s="38"/>
      <c r="H39" s="39"/>
      <c r="I39" s="39"/>
      <c r="J39" s="40" t="n">
        <f aca="false">'PUNTIKID RAUCH'!J38+'PUNTIKID RAUCH'!H39-'PUNTIKID RAUCH'!I39</f>
        <v>0</v>
      </c>
      <c r="K39" s="41" t="n">
        <f aca="false">'PUNTIKID RAUCH'!G39-'PUNTIKID RAUCH'!H39</f>
        <v>0</v>
      </c>
      <c r="L39" s="41" t="n">
        <f aca="false">'PUNTIKID RAUCH'!F39-'PUNTIKID RAUCH'!K39</f>
        <v>0</v>
      </c>
      <c r="M39" s="42" t="e">
        <f aca="false">'PUNTIKID RAUCH'!L39*100/'PUNTIKID RAUCH'!F39</f>
        <v>#VALUE!</v>
      </c>
      <c r="N39" s="32"/>
    </row>
    <row r="40" customFormat="false" ht="14.65" hidden="false" customHeight="false" outlineLevel="0" collapsed="false">
      <c r="A40" s="32" t="n">
        <f aca="false">'PUNTIKID RAUCH'!A39+1</f>
        <v>36</v>
      </c>
      <c r="B40" s="33"/>
      <c r="C40" s="34"/>
      <c r="D40" s="35"/>
      <c r="E40" s="36"/>
      <c r="F40" s="37"/>
      <c r="G40" s="38"/>
      <c r="H40" s="39"/>
      <c r="I40" s="39"/>
      <c r="J40" s="40" t="n">
        <f aca="false">'PUNTIKID RAUCH'!J39+'PUNTIKID RAUCH'!H40-'PUNTIKID RAUCH'!I40</f>
        <v>0</v>
      </c>
      <c r="K40" s="41" t="n">
        <f aca="false">'PUNTIKID RAUCH'!G40-'PUNTIKID RAUCH'!H40</f>
        <v>0</v>
      </c>
      <c r="L40" s="41" t="n">
        <f aca="false">'PUNTIKID RAUCH'!F40-'PUNTIKID RAUCH'!K40</f>
        <v>0</v>
      </c>
      <c r="M40" s="42" t="e">
        <f aca="false">'PUNTIKID RAUCH'!L40*100/'PUNTIKID RAUCH'!F40</f>
        <v>#VALUE!</v>
      </c>
      <c r="N40" s="32"/>
    </row>
    <row r="41" customFormat="false" ht="14.65" hidden="false" customHeight="false" outlineLevel="0" collapsed="false">
      <c r="A41" s="32" t="n">
        <f aca="false">'PUNTIKID RAUCH'!A40+1</f>
        <v>37</v>
      </c>
      <c r="B41" s="33"/>
      <c r="C41" s="34"/>
      <c r="D41" s="35"/>
      <c r="E41" s="36"/>
      <c r="F41" s="37"/>
      <c r="G41" s="38"/>
      <c r="H41" s="39"/>
      <c r="I41" s="39"/>
      <c r="J41" s="40" t="n">
        <f aca="false">'PUNTIKID RAUCH'!J40+'PUNTIKID RAUCH'!H41-'PUNTIKID RAUCH'!I41</f>
        <v>0</v>
      </c>
      <c r="K41" s="41" t="n">
        <f aca="false">'PUNTIKID RAUCH'!G41-'PUNTIKID RAUCH'!H41</f>
        <v>0</v>
      </c>
      <c r="L41" s="41" t="n">
        <f aca="false">'PUNTIKID RAUCH'!F41-'PUNTIKID RAUCH'!K41</f>
        <v>0</v>
      </c>
      <c r="M41" s="42" t="e">
        <f aca="false">'PUNTIKID RAUCH'!L41*100/'PUNTIKID RAUCH'!F41</f>
        <v>#VALUE!</v>
      </c>
      <c r="N41" s="32"/>
    </row>
    <row r="42" customFormat="false" ht="14.65" hidden="false" customHeight="false" outlineLevel="0" collapsed="false">
      <c r="A42" s="32" t="n">
        <f aca="false">'PUNTIKID RAUCH'!A41+1</f>
        <v>38</v>
      </c>
      <c r="B42" s="33"/>
      <c r="C42" s="34"/>
      <c r="D42" s="35"/>
      <c r="E42" s="36"/>
      <c r="F42" s="37"/>
      <c r="G42" s="38"/>
      <c r="H42" s="39"/>
      <c r="I42" s="39"/>
      <c r="J42" s="40" t="n">
        <f aca="false">'PUNTIKID RAUCH'!J41+'PUNTIKID RAUCH'!H42-'PUNTIKID RAUCH'!I42</f>
        <v>0</v>
      </c>
      <c r="K42" s="41" t="n">
        <f aca="false">'PUNTIKID RAUCH'!G42-'PUNTIKID RAUCH'!H42</f>
        <v>0</v>
      </c>
      <c r="L42" s="41" t="n">
        <f aca="false">'PUNTIKID RAUCH'!F42-'PUNTIKID RAUCH'!K42</f>
        <v>0</v>
      </c>
      <c r="M42" s="42" t="e">
        <f aca="false">'PUNTIKID RAUCH'!L42*100/'PUNTIKID RAUCH'!F42</f>
        <v>#VALUE!</v>
      </c>
      <c r="N42" s="32"/>
    </row>
    <row r="43" customFormat="false" ht="14.65" hidden="false" customHeight="false" outlineLevel="0" collapsed="false">
      <c r="A43" s="32" t="n">
        <f aca="false">'PUNTIKID RAUCH'!A42+1</f>
        <v>39</v>
      </c>
      <c r="B43" s="33"/>
      <c r="C43" s="34"/>
      <c r="D43" s="35"/>
      <c r="E43" s="36"/>
      <c r="F43" s="37"/>
      <c r="G43" s="38"/>
      <c r="H43" s="39"/>
      <c r="I43" s="39"/>
      <c r="J43" s="40" t="n">
        <f aca="false">'PUNTIKID RAUCH'!J42+'PUNTIKID RAUCH'!H43-'PUNTIKID RAUCH'!I43</f>
        <v>0</v>
      </c>
      <c r="K43" s="41" t="n">
        <f aca="false">'PUNTIKID RAUCH'!G43-'PUNTIKID RAUCH'!H43</f>
        <v>0</v>
      </c>
      <c r="L43" s="41" t="n">
        <f aca="false">'PUNTIKID RAUCH'!F43-'PUNTIKID RAUCH'!K43</f>
        <v>0</v>
      </c>
      <c r="M43" s="42" t="e">
        <f aca="false">'PUNTIKID RAUCH'!L43*100/'PUNTIKID RAUCH'!F43</f>
        <v>#VALUE!</v>
      </c>
      <c r="N43" s="32"/>
    </row>
    <row r="44" customFormat="false" ht="14.65" hidden="false" customHeight="false" outlineLevel="0" collapsed="false">
      <c r="A44" s="32" t="n">
        <f aca="false">'PUNTIKID RAUCH'!A43+1</f>
        <v>40</v>
      </c>
      <c r="B44" s="33"/>
      <c r="C44" s="34"/>
      <c r="D44" s="35"/>
      <c r="E44" s="36"/>
      <c r="F44" s="37"/>
      <c r="G44" s="38"/>
      <c r="H44" s="39"/>
      <c r="I44" s="39"/>
      <c r="J44" s="40" t="n">
        <f aca="false">'PUNTIKID RAUCH'!J43+'PUNTIKID RAUCH'!H44-'PUNTIKID RAUCH'!I44</f>
        <v>0</v>
      </c>
      <c r="K44" s="41" t="n">
        <f aca="false">'PUNTIKID RAUCH'!G44-'PUNTIKID RAUCH'!H44</f>
        <v>0</v>
      </c>
      <c r="L44" s="41" t="n">
        <f aca="false">'PUNTIKID RAUCH'!F44-'PUNTIKID RAUCH'!K44</f>
        <v>0</v>
      </c>
      <c r="M44" s="42" t="e">
        <f aca="false">'PUNTIKID RAUCH'!L44*100/'PUNTIKID RAUCH'!F44</f>
        <v>#VALUE!</v>
      </c>
      <c r="N44" s="32"/>
    </row>
    <row r="45" customFormat="false" ht="14.65" hidden="false" customHeight="false" outlineLevel="0" collapsed="false">
      <c r="A45" s="32" t="n">
        <f aca="false">'PUNTIKID RAUCH'!A44+1</f>
        <v>41</v>
      </c>
      <c r="B45" s="33"/>
      <c r="C45" s="34"/>
      <c r="D45" s="35"/>
      <c r="E45" s="36"/>
      <c r="F45" s="37"/>
      <c r="G45" s="38"/>
      <c r="H45" s="39"/>
      <c r="I45" s="39"/>
      <c r="J45" s="40" t="n">
        <f aca="false">'PUNTIKID RAUCH'!J44+'PUNTIKID RAUCH'!H45-'PUNTIKID RAUCH'!I45</f>
        <v>0</v>
      </c>
      <c r="K45" s="41" t="n">
        <f aca="false">'PUNTIKID RAUCH'!G45-'PUNTIKID RAUCH'!H45</f>
        <v>0</v>
      </c>
      <c r="L45" s="41" t="n">
        <f aca="false">'PUNTIKID RAUCH'!F45-'PUNTIKID RAUCH'!K45</f>
        <v>0</v>
      </c>
      <c r="M45" s="42" t="e">
        <f aca="false">'PUNTIKID RAUCH'!L45*100/'PUNTIKID RAUCH'!F45</f>
        <v>#VALUE!</v>
      </c>
      <c r="N45" s="32"/>
    </row>
    <row r="46" customFormat="false" ht="14.65" hidden="false" customHeight="false" outlineLevel="0" collapsed="false">
      <c r="A46" s="32" t="n">
        <f aca="false">'PUNTIKID RAUCH'!A45+1</f>
        <v>42</v>
      </c>
      <c r="B46" s="33"/>
      <c r="C46" s="34"/>
      <c r="D46" s="35"/>
      <c r="E46" s="36"/>
      <c r="F46" s="37"/>
      <c r="G46" s="38"/>
      <c r="H46" s="39"/>
      <c r="I46" s="39"/>
      <c r="J46" s="40" t="n">
        <f aca="false">'PUNTIKID RAUCH'!J45+'PUNTIKID RAUCH'!H46-'PUNTIKID RAUCH'!I46</f>
        <v>0</v>
      </c>
      <c r="K46" s="41" t="n">
        <f aca="false">'PUNTIKID RAUCH'!G46-'PUNTIKID RAUCH'!H46</f>
        <v>0</v>
      </c>
      <c r="L46" s="41" t="n">
        <f aca="false">'PUNTIKID RAUCH'!F46-'PUNTIKID RAUCH'!K46</f>
        <v>0</v>
      </c>
      <c r="M46" s="42" t="e">
        <f aca="false">'PUNTIKID RAUCH'!L46*100/'PUNTIKID RAUCH'!F46</f>
        <v>#VALUE!</v>
      </c>
      <c r="N46" s="32"/>
    </row>
    <row r="47" customFormat="false" ht="14.65" hidden="false" customHeight="false" outlineLevel="0" collapsed="false">
      <c r="A47" s="32" t="n">
        <f aca="false">'PUNTIKID RAUCH'!A46+1</f>
        <v>43</v>
      </c>
      <c r="B47" s="33"/>
      <c r="C47" s="34"/>
      <c r="D47" s="35"/>
      <c r="E47" s="36"/>
      <c r="F47" s="37"/>
      <c r="G47" s="38"/>
      <c r="H47" s="39"/>
      <c r="I47" s="39"/>
      <c r="J47" s="40" t="n">
        <f aca="false">'PUNTIKID RAUCH'!J46+'PUNTIKID RAUCH'!H47-'PUNTIKID RAUCH'!I47</f>
        <v>0</v>
      </c>
      <c r="K47" s="41" t="n">
        <f aca="false">'PUNTIKID RAUCH'!G47-'PUNTIKID RAUCH'!H47</f>
        <v>0</v>
      </c>
      <c r="L47" s="41" t="n">
        <f aca="false">'PUNTIKID RAUCH'!F47-'PUNTIKID RAUCH'!K47</f>
        <v>0</v>
      </c>
      <c r="M47" s="42" t="e">
        <f aca="false">'PUNTIKID RAUCH'!L47*100/'PUNTIKID RAUCH'!F47</f>
        <v>#VALUE!</v>
      </c>
      <c r="N47" s="32"/>
    </row>
    <row r="48" customFormat="false" ht="14.65" hidden="false" customHeight="false" outlineLevel="0" collapsed="false">
      <c r="A48" s="32" t="n">
        <f aca="false">'PUNTIKID RAUCH'!A47+1</f>
        <v>44</v>
      </c>
      <c r="B48" s="33"/>
      <c r="C48" s="34"/>
      <c r="D48" s="35"/>
      <c r="E48" s="36"/>
      <c r="F48" s="37"/>
      <c r="G48" s="38"/>
      <c r="H48" s="39"/>
      <c r="I48" s="39"/>
      <c r="J48" s="40" t="n">
        <f aca="false">'PUNTIKID RAUCH'!J47+'PUNTIKID RAUCH'!H48-'PUNTIKID RAUCH'!I48</f>
        <v>0</v>
      </c>
      <c r="K48" s="41" t="n">
        <f aca="false">'PUNTIKID RAUCH'!G48-'PUNTIKID RAUCH'!H48</f>
        <v>0</v>
      </c>
      <c r="L48" s="41" t="n">
        <f aca="false">'PUNTIKID RAUCH'!F48-'PUNTIKID RAUCH'!K48</f>
        <v>0</v>
      </c>
      <c r="M48" s="42" t="e">
        <f aca="false">'PUNTIKID RAUCH'!L48*100/'PUNTIKID RAUCH'!F48</f>
        <v>#VALUE!</v>
      </c>
      <c r="N48" s="32"/>
    </row>
    <row r="49" customFormat="false" ht="14.65" hidden="false" customHeight="false" outlineLevel="0" collapsed="false">
      <c r="A49" s="32" t="n">
        <f aca="false">'PUNTIKID RAUCH'!A48+1</f>
        <v>45</v>
      </c>
      <c r="B49" s="33"/>
      <c r="C49" s="34"/>
      <c r="D49" s="35"/>
      <c r="E49" s="36"/>
      <c r="F49" s="37"/>
      <c r="G49" s="38"/>
      <c r="H49" s="39"/>
      <c r="I49" s="39"/>
      <c r="J49" s="40" t="n">
        <f aca="false">'PUNTIKID RAUCH'!J48+'PUNTIKID RAUCH'!H49-'PUNTIKID RAUCH'!I49</f>
        <v>0</v>
      </c>
      <c r="K49" s="41" t="n">
        <f aca="false">'PUNTIKID RAUCH'!G49-'PUNTIKID RAUCH'!H49</f>
        <v>0</v>
      </c>
      <c r="L49" s="41" t="n">
        <f aca="false">'PUNTIKID RAUCH'!F49-'PUNTIKID RAUCH'!K49</f>
        <v>0</v>
      </c>
      <c r="M49" s="42" t="e">
        <f aca="false">'PUNTIKID RAUCH'!L49*100/'PUNTIKID RAUCH'!F49</f>
        <v>#VALUE!</v>
      </c>
      <c r="N49" s="32"/>
    </row>
    <row r="50" customFormat="false" ht="14.65" hidden="false" customHeight="false" outlineLevel="0" collapsed="false">
      <c r="A50" s="32" t="n">
        <f aca="false">'PUNTIKID RAUCH'!A49+1</f>
        <v>46</v>
      </c>
      <c r="B50" s="33"/>
      <c r="C50" s="34"/>
      <c r="D50" s="35"/>
      <c r="E50" s="36"/>
      <c r="F50" s="37"/>
      <c r="G50" s="38"/>
      <c r="H50" s="39"/>
      <c r="I50" s="39"/>
      <c r="J50" s="40" t="n">
        <f aca="false">'PUNTIKID RAUCH'!J49+'PUNTIKID RAUCH'!H50-'PUNTIKID RAUCH'!I50</f>
        <v>0</v>
      </c>
      <c r="K50" s="41" t="n">
        <f aca="false">'PUNTIKID RAUCH'!G50-'PUNTIKID RAUCH'!H50</f>
        <v>0</v>
      </c>
      <c r="L50" s="41" t="n">
        <f aca="false">'PUNTIKID RAUCH'!F50-'PUNTIKID RAUCH'!K50</f>
        <v>0</v>
      </c>
      <c r="M50" s="42" t="e">
        <f aca="false">'PUNTIKID RAUCH'!L50*100/'PUNTIKID RAUCH'!F50</f>
        <v>#VALUE!</v>
      </c>
      <c r="N50" s="32"/>
    </row>
    <row r="51" customFormat="false" ht="14.65" hidden="false" customHeight="false" outlineLevel="0" collapsed="false">
      <c r="A51" s="32" t="n">
        <f aca="false">'PUNTIKID RAUCH'!A50+1</f>
        <v>47</v>
      </c>
      <c r="B51" s="33"/>
      <c r="C51" s="34"/>
      <c r="D51" s="35"/>
      <c r="E51" s="36"/>
      <c r="F51" s="37"/>
      <c r="G51" s="38"/>
      <c r="H51" s="39"/>
      <c r="I51" s="39"/>
      <c r="J51" s="40" t="n">
        <f aca="false">'PUNTIKID RAUCH'!J50+'PUNTIKID RAUCH'!H51-'PUNTIKID RAUCH'!I51</f>
        <v>0</v>
      </c>
      <c r="K51" s="41" t="n">
        <f aca="false">'PUNTIKID RAUCH'!G51-'PUNTIKID RAUCH'!H51</f>
        <v>0</v>
      </c>
      <c r="L51" s="41" t="n">
        <f aca="false">'PUNTIKID RAUCH'!F51-'PUNTIKID RAUCH'!K51</f>
        <v>0</v>
      </c>
      <c r="M51" s="42" t="e">
        <f aca="false">'PUNTIKID RAUCH'!L51*100/'PUNTIKID RAUCH'!F51</f>
        <v>#VALUE!</v>
      </c>
      <c r="N51" s="32"/>
    </row>
    <row r="52" customFormat="false" ht="14.65" hidden="false" customHeight="false" outlineLevel="0" collapsed="false">
      <c r="A52" s="32" t="n">
        <f aca="false">'PUNTIKID RAUCH'!A51+1</f>
        <v>48</v>
      </c>
      <c r="B52" s="33"/>
      <c r="C52" s="34"/>
      <c r="D52" s="35"/>
      <c r="E52" s="36"/>
      <c r="F52" s="37"/>
      <c r="G52" s="38"/>
      <c r="H52" s="39"/>
      <c r="I52" s="39"/>
      <c r="J52" s="40" t="n">
        <f aca="false">'PUNTIKID RAUCH'!J51+'PUNTIKID RAUCH'!H52-'PUNTIKID RAUCH'!I52</f>
        <v>0</v>
      </c>
      <c r="K52" s="41" t="n">
        <f aca="false">'PUNTIKID RAUCH'!G52-'PUNTIKID RAUCH'!H52</f>
        <v>0</v>
      </c>
      <c r="L52" s="41" t="n">
        <f aca="false">'PUNTIKID RAUCH'!F52-'PUNTIKID RAUCH'!K52</f>
        <v>0</v>
      </c>
      <c r="M52" s="42" t="e">
        <f aca="false">'PUNTIKID RAUCH'!L52*100/'PUNTIKID RAUCH'!F52</f>
        <v>#VALUE!</v>
      </c>
      <c r="N52" s="32"/>
    </row>
    <row r="53" customFormat="false" ht="14.65" hidden="false" customHeight="false" outlineLevel="0" collapsed="false">
      <c r="A53" s="32" t="n">
        <f aca="false">'PUNTIKID RAUCH'!A52+1</f>
        <v>49</v>
      </c>
      <c r="B53" s="33"/>
      <c r="C53" s="34"/>
      <c r="D53" s="35"/>
      <c r="E53" s="36"/>
      <c r="F53" s="37"/>
      <c r="G53" s="38"/>
      <c r="H53" s="39"/>
      <c r="I53" s="39"/>
      <c r="J53" s="40" t="n">
        <f aca="false">'PUNTIKID RAUCH'!J52+'PUNTIKID RAUCH'!H53-'PUNTIKID RAUCH'!I53</f>
        <v>0</v>
      </c>
      <c r="K53" s="41" t="n">
        <f aca="false">'PUNTIKID RAUCH'!G53-'PUNTIKID RAUCH'!H53</f>
        <v>0</v>
      </c>
      <c r="L53" s="41" t="n">
        <f aca="false">'PUNTIKID RAUCH'!F53-'PUNTIKID RAUCH'!K53</f>
        <v>0</v>
      </c>
      <c r="M53" s="42" t="e">
        <f aca="false">'PUNTIKID RAUCH'!L53*100/'PUNTIKID RAUCH'!F53</f>
        <v>#VALUE!</v>
      </c>
      <c r="N53" s="32"/>
    </row>
    <row r="54" customFormat="false" ht="14.65" hidden="false" customHeight="false" outlineLevel="0" collapsed="false">
      <c r="A54" s="32" t="n">
        <f aca="false">'PUNTIKID RAUCH'!A53+1</f>
        <v>50</v>
      </c>
      <c r="B54" s="33"/>
      <c r="C54" s="34"/>
      <c r="D54" s="35"/>
      <c r="E54" s="36"/>
      <c r="F54" s="37"/>
      <c r="G54" s="38"/>
      <c r="H54" s="39"/>
      <c r="I54" s="39"/>
      <c r="J54" s="40" t="n">
        <f aca="false">'PUNTIKID RAUCH'!J53+'PUNTIKID RAUCH'!H54-'PUNTIKID RAUCH'!I54</f>
        <v>0</v>
      </c>
      <c r="K54" s="41" t="n">
        <f aca="false">'PUNTIKID RAUCH'!G54-'PUNTIKID RAUCH'!H54</f>
        <v>0</v>
      </c>
      <c r="L54" s="41" t="n">
        <f aca="false">'PUNTIKID RAUCH'!F54-'PUNTIKID RAUCH'!K54</f>
        <v>0</v>
      </c>
      <c r="M54" s="42" t="e">
        <f aca="false">'PUNTIKID RAUCH'!L54*100/'PUNTIKID RAUCH'!F54</f>
        <v>#VALUE!</v>
      </c>
      <c r="N54" s="32"/>
    </row>
    <row r="55" customFormat="false" ht="14.65" hidden="false" customHeight="false" outlineLevel="0" collapsed="false">
      <c r="A55" s="32" t="n">
        <f aca="false">'PUNTIKID RAUCH'!A54+1</f>
        <v>51</v>
      </c>
      <c r="B55" s="33"/>
      <c r="C55" s="34"/>
      <c r="D55" s="35"/>
      <c r="E55" s="36"/>
      <c r="F55" s="37"/>
      <c r="G55" s="38"/>
      <c r="H55" s="39"/>
      <c r="I55" s="39"/>
      <c r="J55" s="40" t="n">
        <f aca="false">'PUNTIKID RAUCH'!J54+'PUNTIKID RAUCH'!H55-'PUNTIKID RAUCH'!I55</f>
        <v>0</v>
      </c>
      <c r="K55" s="41" t="n">
        <f aca="false">'PUNTIKID RAUCH'!G55-'PUNTIKID RAUCH'!H55</f>
        <v>0</v>
      </c>
      <c r="L55" s="41" t="n">
        <f aca="false">'PUNTIKID RAUCH'!F55-'PUNTIKID RAUCH'!K55</f>
        <v>0</v>
      </c>
      <c r="M55" s="42" t="e">
        <f aca="false">'PUNTIKID RAUCH'!L55*100/'PUNTIKID RAUCH'!F55</f>
        <v>#VALUE!</v>
      </c>
      <c r="N55" s="32"/>
    </row>
    <row r="56" customFormat="false" ht="14.65" hidden="false" customHeight="false" outlineLevel="0" collapsed="false">
      <c r="A56" s="32" t="n">
        <f aca="false">'PUNTIKID RAUCH'!A55+1</f>
        <v>52</v>
      </c>
      <c r="B56" s="33"/>
      <c r="C56" s="34"/>
      <c r="D56" s="35"/>
      <c r="E56" s="36"/>
      <c r="F56" s="37"/>
      <c r="G56" s="38"/>
      <c r="H56" s="39"/>
      <c r="I56" s="39"/>
      <c r="J56" s="40" t="n">
        <f aca="false">'PUNTIKID RAUCH'!J55+'PUNTIKID RAUCH'!H56-'PUNTIKID RAUCH'!I56</f>
        <v>0</v>
      </c>
      <c r="K56" s="41" t="n">
        <f aca="false">'PUNTIKID RAUCH'!G56-'PUNTIKID RAUCH'!H56</f>
        <v>0</v>
      </c>
      <c r="L56" s="41" t="n">
        <f aca="false">'PUNTIKID RAUCH'!F56-'PUNTIKID RAUCH'!K56</f>
        <v>0</v>
      </c>
      <c r="M56" s="42" t="e">
        <f aca="false">'PUNTIKID RAUCH'!L56*100/'PUNTIKID RAUCH'!F56</f>
        <v>#VALUE!</v>
      </c>
      <c r="N56" s="32"/>
    </row>
    <row r="57" customFormat="false" ht="14.65" hidden="false" customHeight="false" outlineLevel="0" collapsed="false">
      <c r="A57" s="32" t="n">
        <f aca="false">'PUNTIKID RAUCH'!A56+1</f>
        <v>53</v>
      </c>
      <c r="B57" s="33"/>
      <c r="C57" s="34"/>
      <c r="D57" s="35"/>
      <c r="E57" s="36"/>
      <c r="F57" s="37"/>
      <c r="G57" s="38"/>
      <c r="H57" s="39"/>
      <c r="I57" s="39"/>
      <c r="J57" s="40" t="n">
        <f aca="false">'PUNTIKID RAUCH'!J56+'PUNTIKID RAUCH'!H57-'PUNTIKID RAUCH'!I57</f>
        <v>0</v>
      </c>
      <c r="K57" s="41" t="n">
        <f aca="false">'PUNTIKID RAUCH'!G57-'PUNTIKID RAUCH'!H57</f>
        <v>0</v>
      </c>
      <c r="L57" s="41" t="n">
        <f aca="false">'PUNTIKID RAUCH'!F57-'PUNTIKID RAUCH'!K57</f>
        <v>0</v>
      </c>
      <c r="M57" s="42" t="e">
        <f aca="false">'PUNTIKID RAUCH'!L57*100/'PUNTIKID RAUCH'!F57</f>
        <v>#VALUE!</v>
      </c>
      <c r="N57" s="32"/>
    </row>
    <row r="58" customFormat="false" ht="14.65" hidden="false" customHeight="false" outlineLevel="0" collapsed="false">
      <c r="A58" s="32" t="n">
        <f aca="false">'PUNTIKID RAUCH'!A57+1</f>
        <v>54</v>
      </c>
      <c r="B58" s="33"/>
      <c r="C58" s="34"/>
      <c r="D58" s="35"/>
      <c r="E58" s="36"/>
      <c r="F58" s="37"/>
      <c r="G58" s="38"/>
      <c r="H58" s="39"/>
      <c r="I58" s="39"/>
      <c r="J58" s="40" t="n">
        <f aca="false">'PUNTIKID RAUCH'!J57+'PUNTIKID RAUCH'!H58-'PUNTIKID RAUCH'!I58</f>
        <v>0</v>
      </c>
      <c r="K58" s="41" t="n">
        <f aca="false">'PUNTIKID RAUCH'!G58-'PUNTIKID RAUCH'!H58</f>
        <v>0</v>
      </c>
      <c r="L58" s="41" t="n">
        <f aca="false">'PUNTIKID RAUCH'!F58-'PUNTIKID RAUCH'!K58</f>
        <v>0</v>
      </c>
      <c r="M58" s="42" t="e">
        <f aca="false">'PUNTIKID RAUCH'!L58*100/'PUNTIKID RAUCH'!F58</f>
        <v>#VALUE!</v>
      </c>
      <c r="N58" s="32"/>
    </row>
    <row r="59" customFormat="false" ht="14.65" hidden="false" customHeight="false" outlineLevel="0" collapsed="false">
      <c r="A59" s="32" t="n">
        <f aca="false">'PUNTIKID RAUCH'!A58+1</f>
        <v>55</v>
      </c>
      <c r="B59" s="33"/>
      <c r="C59" s="34"/>
      <c r="D59" s="35"/>
      <c r="E59" s="36"/>
      <c r="F59" s="37"/>
      <c r="G59" s="38"/>
      <c r="H59" s="39"/>
      <c r="I59" s="39"/>
      <c r="J59" s="40" t="n">
        <f aca="false">'PUNTIKID RAUCH'!J58+'PUNTIKID RAUCH'!H59-'PUNTIKID RAUCH'!I59</f>
        <v>0</v>
      </c>
      <c r="K59" s="41" t="n">
        <f aca="false">'PUNTIKID RAUCH'!G59-'PUNTIKID RAUCH'!H59</f>
        <v>0</v>
      </c>
      <c r="L59" s="41" t="n">
        <f aca="false">'PUNTIKID RAUCH'!F59-'PUNTIKID RAUCH'!K59</f>
        <v>0</v>
      </c>
      <c r="M59" s="42" t="e">
        <f aca="false">'PUNTIKID RAUCH'!L59*100/'PUNTIKID RAUCH'!F59</f>
        <v>#VALUE!</v>
      </c>
      <c r="N59" s="32"/>
    </row>
    <row r="60" customFormat="false" ht="14.65" hidden="false" customHeight="false" outlineLevel="0" collapsed="false">
      <c r="A60" s="32" t="n">
        <f aca="false">'PUNTIKID RAUCH'!A59+1</f>
        <v>56</v>
      </c>
      <c r="B60" s="33"/>
      <c r="C60" s="34"/>
      <c r="D60" s="35"/>
      <c r="E60" s="36"/>
      <c r="F60" s="37"/>
      <c r="G60" s="38"/>
      <c r="H60" s="39"/>
      <c r="I60" s="39"/>
      <c r="J60" s="40" t="n">
        <f aca="false">'PUNTIKID RAUCH'!J59+'PUNTIKID RAUCH'!H60-'PUNTIKID RAUCH'!I60</f>
        <v>0</v>
      </c>
      <c r="K60" s="41" t="n">
        <f aca="false">'PUNTIKID RAUCH'!G60-'PUNTIKID RAUCH'!H60</f>
        <v>0</v>
      </c>
      <c r="L60" s="41" t="n">
        <f aca="false">'PUNTIKID RAUCH'!F60-'PUNTIKID RAUCH'!K60</f>
        <v>0</v>
      </c>
      <c r="M60" s="42" t="e">
        <f aca="false">'PUNTIKID RAUCH'!L60*100/'PUNTIKID RAUCH'!F60</f>
        <v>#VALUE!</v>
      </c>
      <c r="N60" s="32"/>
    </row>
    <row r="61" customFormat="false" ht="14.65" hidden="false" customHeight="false" outlineLevel="0" collapsed="false">
      <c r="A61" s="32" t="n">
        <f aca="false">'PUNTIKID RAUCH'!A60+1</f>
        <v>57</v>
      </c>
      <c r="B61" s="33"/>
      <c r="C61" s="34"/>
      <c r="D61" s="35"/>
      <c r="E61" s="36"/>
      <c r="F61" s="37"/>
      <c r="G61" s="38"/>
      <c r="H61" s="39"/>
      <c r="I61" s="39"/>
      <c r="J61" s="40" t="n">
        <f aca="false">'PUNTIKID RAUCH'!J60+'PUNTIKID RAUCH'!H61-'PUNTIKID RAUCH'!I61</f>
        <v>0</v>
      </c>
      <c r="K61" s="41" t="n">
        <f aca="false">'PUNTIKID RAUCH'!G61-'PUNTIKID RAUCH'!H61</f>
        <v>0</v>
      </c>
      <c r="L61" s="41" t="n">
        <f aca="false">'PUNTIKID RAUCH'!F61-'PUNTIKID RAUCH'!K61</f>
        <v>0</v>
      </c>
      <c r="M61" s="42" t="e">
        <f aca="false">'PUNTIKID RAUCH'!L61*100/'PUNTIKID RAUCH'!F61</f>
        <v>#VALUE!</v>
      </c>
      <c r="N61" s="32"/>
    </row>
    <row r="62" customFormat="false" ht="14.65" hidden="false" customHeight="false" outlineLevel="0" collapsed="false">
      <c r="A62" s="32" t="n">
        <f aca="false">'PUNTIKID RAUCH'!A61+1</f>
        <v>58</v>
      </c>
      <c r="B62" s="33"/>
      <c r="C62" s="34"/>
      <c r="D62" s="35"/>
      <c r="E62" s="36"/>
      <c r="F62" s="37"/>
      <c r="G62" s="38"/>
      <c r="H62" s="39"/>
      <c r="I62" s="39"/>
      <c r="J62" s="40" t="n">
        <f aca="false">'PUNTIKID RAUCH'!J61+'PUNTIKID RAUCH'!H62-'PUNTIKID RAUCH'!I62</f>
        <v>0</v>
      </c>
      <c r="K62" s="41" t="n">
        <f aca="false">'PUNTIKID RAUCH'!G62-'PUNTIKID RAUCH'!H62</f>
        <v>0</v>
      </c>
      <c r="L62" s="41" t="n">
        <f aca="false">'PUNTIKID RAUCH'!F62-'PUNTIKID RAUCH'!K62</f>
        <v>0</v>
      </c>
      <c r="M62" s="42" t="e">
        <f aca="false">'PUNTIKID RAUCH'!L62*100/'PUNTIKID RAUCH'!F62</f>
        <v>#VALUE!</v>
      </c>
      <c r="N62" s="32"/>
    </row>
    <row r="63" customFormat="false" ht="14.65" hidden="false" customHeight="false" outlineLevel="0" collapsed="false">
      <c r="A63" s="32" t="n">
        <f aca="false">'PUNTIKID RAUCH'!A62+1</f>
        <v>59</v>
      </c>
      <c r="B63" s="33"/>
      <c r="C63" s="34"/>
      <c r="D63" s="35"/>
      <c r="E63" s="36"/>
      <c r="F63" s="37"/>
      <c r="G63" s="38"/>
      <c r="H63" s="39"/>
      <c r="I63" s="39"/>
      <c r="J63" s="40" t="n">
        <f aca="false">'PUNTIKID RAUCH'!J62+'PUNTIKID RAUCH'!H63-'PUNTIKID RAUCH'!I63</f>
        <v>0</v>
      </c>
      <c r="K63" s="41" t="n">
        <f aca="false">'PUNTIKID RAUCH'!G63-'PUNTIKID RAUCH'!H63</f>
        <v>0</v>
      </c>
      <c r="L63" s="41" t="n">
        <f aca="false">'PUNTIKID RAUCH'!F63-'PUNTIKID RAUCH'!K63</f>
        <v>0</v>
      </c>
      <c r="M63" s="42" t="e">
        <f aca="false">'PUNTIKID RAUCH'!L63*100/'PUNTIKID RAUCH'!F63</f>
        <v>#VALUE!</v>
      </c>
      <c r="N63" s="32"/>
    </row>
    <row r="64" customFormat="false" ht="14.65" hidden="false" customHeight="false" outlineLevel="0" collapsed="false">
      <c r="A64" s="32" t="n">
        <f aca="false">'PUNTIKID RAUCH'!A63+1</f>
        <v>60</v>
      </c>
      <c r="B64" s="33"/>
      <c r="C64" s="34"/>
      <c r="D64" s="35"/>
      <c r="E64" s="36"/>
      <c r="F64" s="37"/>
      <c r="G64" s="38"/>
      <c r="H64" s="39"/>
      <c r="I64" s="39"/>
      <c r="J64" s="40" t="n">
        <f aca="false">'PUNTIKID RAUCH'!J63+'PUNTIKID RAUCH'!H64-'PUNTIKID RAUCH'!I64</f>
        <v>0</v>
      </c>
      <c r="K64" s="41" t="n">
        <f aca="false">'PUNTIKID RAUCH'!G64-'PUNTIKID RAUCH'!H64</f>
        <v>0</v>
      </c>
      <c r="L64" s="41" t="n">
        <f aca="false">'PUNTIKID RAUCH'!F64-'PUNTIKID RAUCH'!K64</f>
        <v>0</v>
      </c>
      <c r="M64" s="42" t="e">
        <f aca="false">'PUNTIKID RAUCH'!L64*100/'PUNTIKID RAUCH'!F64</f>
        <v>#VALUE!</v>
      </c>
      <c r="N64" s="32"/>
    </row>
    <row r="65" customFormat="false" ht="14.65" hidden="false" customHeight="false" outlineLevel="0" collapsed="false">
      <c r="A65" s="32" t="n">
        <f aca="false">'PUNTIKID RAUCH'!A64+1</f>
        <v>61</v>
      </c>
      <c r="B65" s="33"/>
      <c r="C65" s="34"/>
      <c r="D65" s="35"/>
      <c r="E65" s="36"/>
      <c r="F65" s="37"/>
      <c r="G65" s="38"/>
      <c r="H65" s="39"/>
      <c r="I65" s="39"/>
      <c r="J65" s="40" t="n">
        <f aca="false">'PUNTIKID RAUCH'!J64+'PUNTIKID RAUCH'!H65-'PUNTIKID RAUCH'!I65</f>
        <v>0</v>
      </c>
      <c r="K65" s="41" t="n">
        <f aca="false">'PUNTIKID RAUCH'!G65-'PUNTIKID RAUCH'!H65</f>
        <v>0</v>
      </c>
      <c r="L65" s="41" t="n">
        <f aca="false">'PUNTIKID RAUCH'!F65-'PUNTIKID RAUCH'!K65</f>
        <v>0</v>
      </c>
      <c r="M65" s="42" t="e">
        <f aca="false">'PUNTIKID RAUCH'!L65*100/'PUNTIKID RAUCH'!F65</f>
        <v>#VALUE!</v>
      </c>
      <c r="N65" s="32"/>
    </row>
    <row r="66" customFormat="false" ht="14.65" hidden="false" customHeight="false" outlineLevel="0" collapsed="false">
      <c r="A66" s="32" t="n">
        <f aca="false">'PUNTIKID RAUCH'!A65+1</f>
        <v>62</v>
      </c>
      <c r="B66" s="33"/>
      <c r="C66" s="34"/>
      <c r="D66" s="35"/>
      <c r="E66" s="36"/>
      <c r="F66" s="37"/>
      <c r="G66" s="38"/>
      <c r="H66" s="39"/>
      <c r="I66" s="39"/>
      <c r="J66" s="40" t="n">
        <f aca="false">'PUNTIKID RAUCH'!J65+'PUNTIKID RAUCH'!H66-'PUNTIKID RAUCH'!I66</f>
        <v>0</v>
      </c>
      <c r="K66" s="41" t="n">
        <f aca="false">'PUNTIKID RAUCH'!G66-'PUNTIKID RAUCH'!H66</f>
        <v>0</v>
      </c>
      <c r="L66" s="41" t="n">
        <f aca="false">'PUNTIKID RAUCH'!F66-'PUNTIKID RAUCH'!K66</f>
        <v>0</v>
      </c>
      <c r="M66" s="42" t="e">
        <f aca="false">'PUNTIKID RAUCH'!L66*100/'PUNTIKID RAUCH'!F66</f>
        <v>#VALUE!</v>
      </c>
      <c r="N66" s="32"/>
    </row>
    <row r="67" customFormat="false" ht="14.65" hidden="false" customHeight="false" outlineLevel="0" collapsed="false">
      <c r="A67" s="32" t="n">
        <f aca="false">'PUNTIKID RAUCH'!A66+1</f>
        <v>63</v>
      </c>
      <c r="B67" s="33"/>
      <c r="C67" s="34"/>
      <c r="D67" s="35"/>
      <c r="E67" s="36"/>
      <c r="F67" s="37"/>
      <c r="G67" s="38"/>
      <c r="H67" s="39"/>
      <c r="I67" s="39"/>
      <c r="J67" s="40" t="n">
        <f aca="false">'PUNTIKID RAUCH'!J66+'PUNTIKID RAUCH'!H67-'PUNTIKID RAUCH'!I67</f>
        <v>0</v>
      </c>
      <c r="K67" s="41" t="n">
        <f aca="false">'PUNTIKID RAUCH'!G67-'PUNTIKID RAUCH'!H67</f>
        <v>0</v>
      </c>
      <c r="L67" s="41" t="n">
        <f aca="false">'PUNTIKID RAUCH'!F67-'PUNTIKID RAUCH'!K67</f>
        <v>0</v>
      </c>
      <c r="M67" s="42" t="e">
        <f aca="false">'PUNTIKID RAUCH'!L67*100/'PUNTIKID RAUCH'!F67</f>
        <v>#VALUE!</v>
      </c>
      <c r="N67" s="32"/>
    </row>
    <row r="68" customFormat="false" ht="14.65" hidden="false" customHeight="false" outlineLevel="0" collapsed="false">
      <c r="A68" s="32" t="n">
        <f aca="false">'PUNTIKID RAUCH'!A67+1</f>
        <v>64</v>
      </c>
      <c r="B68" s="33"/>
      <c r="C68" s="34"/>
      <c r="D68" s="35"/>
      <c r="E68" s="36"/>
      <c r="F68" s="37"/>
      <c r="G68" s="38"/>
      <c r="H68" s="39"/>
      <c r="I68" s="39"/>
      <c r="J68" s="40" t="n">
        <f aca="false">'PUNTIKID RAUCH'!J67+'PUNTIKID RAUCH'!H68-'PUNTIKID RAUCH'!I68</f>
        <v>0</v>
      </c>
      <c r="K68" s="41" t="n">
        <f aca="false">'PUNTIKID RAUCH'!G68-'PUNTIKID RAUCH'!H68</f>
        <v>0</v>
      </c>
      <c r="L68" s="41" t="n">
        <f aca="false">'PUNTIKID RAUCH'!F68-'PUNTIKID RAUCH'!K68</f>
        <v>0</v>
      </c>
      <c r="M68" s="42" t="e">
        <f aca="false">'PUNTIKID RAUCH'!L68*100/'PUNTIKID RAUCH'!F68</f>
        <v>#VALUE!</v>
      </c>
      <c r="N68" s="32"/>
    </row>
    <row r="69" customFormat="false" ht="14.65" hidden="false" customHeight="false" outlineLevel="0" collapsed="false">
      <c r="A69" s="32" t="n">
        <f aca="false">'PUNTIKID RAUCH'!A68+1</f>
        <v>65</v>
      </c>
      <c r="B69" s="33"/>
      <c r="C69" s="34"/>
      <c r="D69" s="35"/>
      <c r="E69" s="36"/>
      <c r="F69" s="37"/>
      <c r="G69" s="38"/>
      <c r="H69" s="39"/>
      <c r="I69" s="39"/>
      <c r="J69" s="40" t="n">
        <f aca="false">'PUNTIKID RAUCH'!J68+'PUNTIKID RAUCH'!H69-'PUNTIKID RAUCH'!I69</f>
        <v>0</v>
      </c>
      <c r="K69" s="41" t="n">
        <f aca="false">'PUNTIKID RAUCH'!G69-'PUNTIKID RAUCH'!H69</f>
        <v>0</v>
      </c>
      <c r="L69" s="41" t="n">
        <f aca="false">'PUNTIKID RAUCH'!F69-'PUNTIKID RAUCH'!K69</f>
        <v>0</v>
      </c>
      <c r="M69" s="42" t="e">
        <f aca="false">'PUNTIKID RAUCH'!L69*100/'PUNTIKID RAUCH'!F69</f>
        <v>#VALUE!</v>
      </c>
      <c r="N69" s="32"/>
    </row>
    <row r="70" customFormat="false" ht="14.65" hidden="false" customHeight="false" outlineLevel="0" collapsed="false">
      <c r="A70" s="32" t="n">
        <f aca="false">'PUNTIKID RAUCH'!A69+1</f>
        <v>66</v>
      </c>
      <c r="B70" s="33"/>
      <c r="C70" s="34"/>
      <c r="D70" s="35"/>
      <c r="E70" s="36"/>
      <c r="F70" s="37"/>
      <c r="G70" s="38"/>
      <c r="H70" s="39"/>
      <c r="I70" s="39"/>
      <c r="J70" s="40" t="n">
        <f aca="false">'PUNTIKID RAUCH'!J69+'PUNTIKID RAUCH'!H70-'PUNTIKID RAUCH'!I70</f>
        <v>0</v>
      </c>
      <c r="K70" s="41" t="n">
        <f aca="false">'PUNTIKID RAUCH'!G70-'PUNTIKID RAUCH'!H70</f>
        <v>0</v>
      </c>
      <c r="L70" s="41" t="n">
        <f aca="false">'PUNTIKID RAUCH'!F70-'PUNTIKID RAUCH'!K70</f>
        <v>0</v>
      </c>
      <c r="M70" s="42" t="e">
        <f aca="false">'PUNTIKID RAUCH'!L70*100/'PUNTIKID RAUCH'!F70</f>
        <v>#VALUE!</v>
      </c>
      <c r="N70" s="32"/>
    </row>
    <row r="71" customFormat="false" ht="14.65" hidden="false" customHeight="false" outlineLevel="0" collapsed="false">
      <c r="A71" s="32" t="n">
        <f aca="false">'PUNTIKID RAUCH'!A70+1</f>
        <v>67</v>
      </c>
      <c r="B71" s="33"/>
      <c r="C71" s="34"/>
      <c r="D71" s="35"/>
      <c r="E71" s="36"/>
      <c r="F71" s="37"/>
      <c r="G71" s="38"/>
      <c r="H71" s="39"/>
      <c r="I71" s="39"/>
      <c r="J71" s="40" t="n">
        <f aca="false">'PUNTIKID RAUCH'!J70+'PUNTIKID RAUCH'!H71-'PUNTIKID RAUCH'!I71</f>
        <v>0</v>
      </c>
      <c r="K71" s="41" t="n">
        <f aca="false">'PUNTIKID RAUCH'!G71-'PUNTIKID RAUCH'!H71</f>
        <v>0</v>
      </c>
      <c r="L71" s="41" t="n">
        <f aca="false">'PUNTIKID RAUCH'!F71-'PUNTIKID RAUCH'!K71</f>
        <v>0</v>
      </c>
      <c r="M71" s="42" t="e">
        <f aca="false">'PUNTIKID RAUCH'!L71*100/'PUNTIKID RAUCH'!F71</f>
        <v>#VALUE!</v>
      </c>
      <c r="N71" s="32"/>
    </row>
    <row r="72" customFormat="false" ht="14.65" hidden="false" customHeight="false" outlineLevel="0" collapsed="false">
      <c r="A72" s="32" t="n">
        <f aca="false">'PUNTIKID RAUCH'!A71+1</f>
        <v>68</v>
      </c>
      <c r="B72" s="33"/>
      <c r="C72" s="34"/>
      <c r="D72" s="35"/>
      <c r="E72" s="36"/>
      <c r="F72" s="37"/>
      <c r="G72" s="38"/>
      <c r="H72" s="39"/>
      <c r="I72" s="39"/>
      <c r="J72" s="40" t="n">
        <f aca="false">'PUNTIKID RAUCH'!J71+'PUNTIKID RAUCH'!H72-'PUNTIKID RAUCH'!I72</f>
        <v>0</v>
      </c>
      <c r="K72" s="41" t="n">
        <f aca="false">'PUNTIKID RAUCH'!G72-'PUNTIKID RAUCH'!H72</f>
        <v>0</v>
      </c>
      <c r="L72" s="41" t="n">
        <f aca="false">'PUNTIKID RAUCH'!F72-'PUNTIKID RAUCH'!K72</f>
        <v>0</v>
      </c>
      <c r="M72" s="42" t="e">
        <f aca="false">'PUNTIKID RAUCH'!L72*100/'PUNTIKID RAUCH'!F72</f>
        <v>#VALUE!</v>
      </c>
      <c r="N72" s="32"/>
    </row>
    <row r="73" customFormat="false" ht="14.65" hidden="false" customHeight="false" outlineLevel="0" collapsed="false">
      <c r="A73" s="32" t="n">
        <f aca="false">'PUNTIKID RAUCH'!A72+1</f>
        <v>69</v>
      </c>
      <c r="B73" s="33"/>
      <c r="C73" s="34"/>
      <c r="D73" s="35"/>
      <c r="E73" s="36"/>
      <c r="F73" s="37"/>
      <c r="G73" s="38"/>
      <c r="H73" s="39"/>
      <c r="I73" s="39"/>
      <c r="J73" s="40" t="n">
        <f aca="false">'PUNTIKID RAUCH'!J72+'PUNTIKID RAUCH'!H73-'PUNTIKID RAUCH'!I73</f>
        <v>0</v>
      </c>
      <c r="K73" s="41" t="n">
        <f aca="false">'PUNTIKID RAUCH'!G73-'PUNTIKID RAUCH'!H73</f>
        <v>0</v>
      </c>
      <c r="L73" s="41" t="n">
        <f aca="false">'PUNTIKID RAUCH'!F73-'PUNTIKID RAUCH'!K73</f>
        <v>0</v>
      </c>
      <c r="M73" s="42" t="e">
        <f aca="false">'PUNTIKID RAUCH'!L73*100/'PUNTIKID RAUCH'!F73</f>
        <v>#VALUE!</v>
      </c>
      <c r="N73" s="32"/>
    </row>
    <row r="74" customFormat="false" ht="14.65" hidden="false" customHeight="false" outlineLevel="0" collapsed="false">
      <c r="A74" s="32" t="n">
        <f aca="false">'PUNTIKID RAUCH'!A73+1</f>
        <v>70</v>
      </c>
      <c r="B74" s="33"/>
      <c r="C74" s="34"/>
      <c r="D74" s="35"/>
      <c r="E74" s="36"/>
      <c r="F74" s="37"/>
      <c r="G74" s="38"/>
      <c r="H74" s="39"/>
      <c r="I74" s="39"/>
      <c r="J74" s="40" t="n">
        <f aca="false">'PUNTIKID RAUCH'!J73+'PUNTIKID RAUCH'!H74-'PUNTIKID RAUCH'!I74</f>
        <v>0</v>
      </c>
      <c r="K74" s="41" t="n">
        <f aca="false">'PUNTIKID RAUCH'!G74-'PUNTIKID RAUCH'!H74</f>
        <v>0</v>
      </c>
      <c r="L74" s="41" t="n">
        <f aca="false">'PUNTIKID RAUCH'!F74-'PUNTIKID RAUCH'!K74</f>
        <v>0</v>
      </c>
      <c r="M74" s="42" t="e">
        <f aca="false">'PUNTIKID RAUCH'!L74*100/'PUNTIKID RAUCH'!F74</f>
        <v>#VALUE!</v>
      </c>
      <c r="N74" s="32"/>
    </row>
    <row r="75" customFormat="false" ht="14.65" hidden="false" customHeight="false" outlineLevel="0" collapsed="false">
      <c r="A75" s="32" t="n">
        <f aca="false">'PUNTIKID RAUCH'!A74+1</f>
        <v>71</v>
      </c>
      <c r="B75" s="33"/>
      <c r="C75" s="34"/>
      <c r="D75" s="35"/>
      <c r="E75" s="36"/>
      <c r="F75" s="37"/>
      <c r="G75" s="38"/>
      <c r="H75" s="39"/>
      <c r="I75" s="39"/>
      <c r="J75" s="40" t="n">
        <f aca="false">'PUNTIKID RAUCH'!J74+'PUNTIKID RAUCH'!H75-'PUNTIKID RAUCH'!I75</f>
        <v>0</v>
      </c>
      <c r="K75" s="41" t="n">
        <f aca="false">'PUNTIKID RAUCH'!G75-'PUNTIKID RAUCH'!H75</f>
        <v>0</v>
      </c>
      <c r="L75" s="41" t="n">
        <f aca="false">'PUNTIKID RAUCH'!F75-'PUNTIKID RAUCH'!K75</f>
        <v>0</v>
      </c>
      <c r="M75" s="42" t="e">
        <f aca="false">'PUNTIKID RAUCH'!L75*100/'PUNTIKID RAUCH'!F75</f>
        <v>#VALUE!</v>
      </c>
      <c r="N75" s="32"/>
    </row>
    <row r="76" customFormat="false" ht="14.65" hidden="false" customHeight="false" outlineLevel="0" collapsed="false">
      <c r="A76" s="32" t="n">
        <f aca="false">'PUNTIKID RAUCH'!A75+1</f>
        <v>72</v>
      </c>
      <c r="B76" s="33"/>
      <c r="C76" s="34"/>
      <c r="D76" s="35"/>
      <c r="E76" s="36"/>
      <c r="F76" s="37"/>
      <c r="G76" s="38"/>
      <c r="H76" s="39"/>
      <c r="I76" s="39"/>
      <c r="J76" s="40" t="n">
        <f aca="false">'PUNTIKID RAUCH'!J75+'PUNTIKID RAUCH'!H76-'PUNTIKID RAUCH'!I76</f>
        <v>0</v>
      </c>
      <c r="K76" s="41" t="n">
        <f aca="false">'PUNTIKID RAUCH'!G76-'PUNTIKID RAUCH'!H76</f>
        <v>0</v>
      </c>
      <c r="L76" s="41" t="n">
        <f aca="false">'PUNTIKID RAUCH'!F76-'PUNTIKID RAUCH'!K76</f>
        <v>0</v>
      </c>
      <c r="M76" s="42" t="e">
        <f aca="false">'PUNTIKID RAUCH'!L76*100/'PUNTIKID RAUCH'!F76</f>
        <v>#VALUE!</v>
      </c>
      <c r="N76" s="32"/>
    </row>
    <row r="77" customFormat="false" ht="14.65" hidden="false" customHeight="false" outlineLevel="0" collapsed="false">
      <c r="A77" s="32" t="n">
        <f aca="false">'PUNTIKID RAUCH'!A76+1</f>
        <v>73</v>
      </c>
      <c r="B77" s="33"/>
      <c r="C77" s="34"/>
      <c r="D77" s="35"/>
      <c r="E77" s="36"/>
      <c r="F77" s="37"/>
      <c r="G77" s="38"/>
      <c r="H77" s="39"/>
      <c r="I77" s="39"/>
      <c r="J77" s="40" t="n">
        <f aca="false">'PUNTIKID RAUCH'!J76+'PUNTIKID RAUCH'!H77-'PUNTIKID RAUCH'!I77</f>
        <v>0</v>
      </c>
      <c r="K77" s="41" t="n">
        <f aca="false">'PUNTIKID RAUCH'!G77-'PUNTIKID RAUCH'!H77</f>
        <v>0</v>
      </c>
      <c r="L77" s="41" t="n">
        <f aca="false">'PUNTIKID RAUCH'!F77-'PUNTIKID RAUCH'!K77</f>
        <v>0</v>
      </c>
      <c r="M77" s="42" t="e">
        <f aca="false">'PUNTIKID RAUCH'!L77*100/'PUNTIKID RAUCH'!F77</f>
        <v>#VALUE!</v>
      </c>
      <c r="N77" s="32"/>
    </row>
    <row r="78" customFormat="false" ht="14.65" hidden="false" customHeight="false" outlineLevel="0" collapsed="false">
      <c r="A78" s="32" t="n">
        <f aca="false">'PUNTIKID RAUCH'!A77+1</f>
        <v>74</v>
      </c>
      <c r="B78" s="33"/>
      <c r="C78" s="34"/>
      <c r="D78" s="35"/>
      <c r="E78" s="36"/>
      <c r="F78" s="37"/>
      <c r="G78" s="38"/>
      <c r="H78" s="39"/>
      <c r="I78" s="39"/>
      <c r="J78" s="40" t="n">
        <f aca="false">'PUNTIKID RAUCH'!J77+'PUNTIKID RAUCH'!H78-'PUNTIKID RAUCH'!I78</f>
        <v>0</v>
      </c>
      <c r="K78" s="41" t="n">
        <f aca="false">'PUNTIKID RAUCH'!G78-'PUNTIKID RAUCH'!H78</f>
        <v>0</v>
      </c>
      <c r="L78" s="41" t="n">
        <f aca="false">'PUNTIKID RAUCH'!F78-'PUNTIKID RAUCH'!K78</f>
        <v>0</v>
      </c>
      <c r="M78" s="42" t="e">
        <f aca="false">'PUNTIKID RAUCH'!L78*100/'PUNTIKID RAUCH'!F78</f>
        <v>#VALUE!</v>
      </c>
      <c r="N78" s="32"/>
    </row>
    <row r="79" customFormat="false" ht="14.65" hidden="false" customHeight="false" outlineLevel="0" collapsed="false">
      <c r="A79" s="32" t="n">
        <f aca="false">'PUNTIKID RAUCH'!A78+1</f>
        <v>75</v>
      </c>
      <c r="B79" s="33"/>
      <c r="C79" s="34"/>
      <c r="D79" s="35"/>
      <c r="E79" s="36"/>
      <c r="F79" s="37"/>
      <c r="G79" s="38"/>
      <c r="H79" s="39"/>
      <c r="I79" s="39"/>
      <c r="J79" s="40" t="n">
        <f aca="false">'PUNTIKID RAUCH'!J78+'PUNTIKID RAUCH'!H79-'PUNTIKID RAUCH'!I79</f>
        <v>0</v>
      </c>
      <c r="K79" s="41" t="n">
        <f aca="false">'PUNTIKID RAUCH'!G79-'PUNTIKID RAUCH'!H79</f>
        <v>0</v>
      </c>
      <c r="L79" s="41" t="n">
        <f aca="false">'PUNTIKID RAUCH'!F79-'PUNTIKID RAUCH'!K79</f>
        <v>0</v>
      </c>
      <c r="M79" s="42" t="e">
        <f aca="false">'PUNTIKID RAUCH'!L79*100/'PUNTIKID RAUCH'!F79</f>
        <v>#VALUE!</v>
      </c>
      <c r="N79" s="32"/>
    </row>
    <row r="80" customFormat="false" ht="14.65" hidden="false" customHeight="false" outlineLevel="0" collapsed="false">
      <c r="A80" s="32" t="n">
        <f aca="false">'PUNTIKID RAUCH'!A79+1</f>
        <v>76</v>
      </c>
      <c r="B80" s="33"/>
      <c r="C80" s="34"/>
      <c r="D80" s="35"/>
      <c r="E80" s="36"/>
      <c r="F80" s="37"/>
      <c r="G80" s="38"/>
      <c r="H80" s="39"/>
      <c r="I80" s="39"/>
      <c r="J80" s="40" t="n">
        <f aca="false">'PUNTIKID RAUCH'!J79+'PUNTIKID RAUCH'!H80-'PUNTIKID RAUCH'!I80</f>
        <v>0</v>
      </c>
      <c r="K80" s="41" t="n">
        <f aca="false">'PUNTIKID RAUCH'!G80-'PUNTIKID RAUCH'!H80</f>
        <v>0</v>
      </c>
      <c r="L80" s="41" t="n">
        <f aca="false">'PUNTIKID RAUCH'!F80-'PUNTIKID RAUCH'!K80</f>
        <v>0</v>
      </c>
      <c r="M80" s="42" t="e">
        <f aca="false">'PUNTIKID RAUCH'!L80*100/'PUNTIKID RAUCH'!F80</f>
        <v>#VALUE!</v>
      </c>
      <c r="N80" s="32"/>
    </row>
    <row r="81" customFormat="false" ht="14.65" hidden="false" customHeight="false" outlineLevel="0" collapsed="false">
      <c r="A81" s="32" t="n">
        <f aca="false">'PUNTIKID RAUCH'!A80+1</f>
        <v>77</v>
      </c>
      <c r="B81" s="33"/>
      <c r="C81" s="34"/>
      <c r="D81" s="35"/>
      <c r="E81" s="36"/>
      <c r="F81" s="37"/>
      <c r="G81" s="38"/>
      <c r="H81" s="39"/>
      <c r="I81" s="39"/>
      <c r="J81" s="40" t="n">
        <f aca="false">'PUNTIKID RAUCH'!J80+'PUNTIKID RAUCH'!H81-'PUNTIKID RAUCH'!I81</f>
        <v>0</v>
      </c>
      <c r="K81" s="41" t="n">
        <f aca="false">'PUNTIKID RAUCH'!G81-'PUNTIKID RAUCH'!H81</f>
        <v>0</v>
      </c>
      <c r="L81" s="41" t="n">
        <f aca="false">'PUNTIKID RAUCH'!F81-'PUNTIKID RAUCH'!K81</f>
        <v>0</v>
      </c>
      <c r="M81" s="42" t="e">
        <f aca="false">'PUNTIKID RAUCH'!L81*100/'PUNTIKID RAUCH'!F81</f>
        <v>#VALUE!</v>
      </c>
      <c r="N81" s="32"/>
    </row>
    <row r="82" customFormat="false" ht="14.65" hidden="false" customHeight="false" outlineLevel="0" collapsed="false">
      <c r="A82" s="32" t="n">
        <f aca="false">'PUNTIKID RAUCH'!A81+1</f>
        <v>78</v>
      </c>
      <c r="B82" s="33"/>
      <c r="C82" s="34"/>
      <c r="D82" s="35"/>
      <c r="E82" s="36"/>
      <c r="F82" s="37"/>
      <c r="G82" s="38"/>
      <c r="H82" s="39"/>
      <c r="I82" s="39"/>
      <c r="J82" s="40" t="n">
        <f aca="false">'PUNTIKID RAUCH'!J81+'PUNTIKID RAUCH'!H82-'PUNTIKID RAUCH'!I82</f>
        <v>0</v>
      </c>
      <c r="K82" s="41" t="n">
        <f aca="false">'PUNTIKID RAUCH'!G82-'PUNTIKID RAUCH'!H82</f>
        <v>0</v>
      </c>
      <c r="L82" s="41" t="n">
        <f aca="false">'PUNTIKID RAUCH'!F82-'PUNTIKID RAUCH'!K82</f>
        <v>0</v>
      </c>
      <c r="M82" s="42" t="e">
        <f aca="false">'PUNTIKID RAUCH'!L82*100/'PUNTIKID RAUCH'!F82</f>
        <v>#VALUE!</v>
      </c>
      <c r="N82" s="32"/>
    </row>
    <row r="83" customFormat="false" ht="14.65" hidden="false" customHeight="false" outlineLevel="0" collapsed="false">
      <c r="A83" s="32" t="n">
        <f aca="false">'PUNTIKID RAUCH'!A82+1</f>
        <v>79</v>
      </c>
      <c r="B83" s="33"/>
      <c r="C83" s="34"/>
      <c r="D83" s="35"/>
      <c r="E83" s="36"/>
      <c r="F83" s="37"/>
      <c r="G83" s="38"/>
      <c r="H83" s="39"/>
      <c r="I83" s="39"/>
      <c r="J83" s="40" t="n">
        <f aca="false">'PUNTIKID RAUCH'!J82+'PUNTIKID RAUCH'!H83-'PUNTIKID RAUCH'!I83</f>
        <v>0</v>
      </c>
      <c r="K83" s="41" t="n">
        <f aca="false">'PUNTIKID RAUCH'!G83-'PUNTIKID RAUCH'!H83</f>
        <v>0</v>
      </c>
      <c r="L83" s="41" t="n">
        <f aca="false">'PUNTIKID RAUCH'!F83-'PUNTIKID RAUCH'!K83</f>
        <v>0</v>
      </c>
      <c r="M83" s="42" t="e">
        <f aca="false">'PUNTIKID RAUCH'!L83*100/'PUNTIKID RAUCH'!F83</f>
        <v>#VALUE!</v>
      </c>
      <c r="N83" s="32"/>
    </row>
    <row r="84" customFormat="false" ht="14.65" hidden="false" customHeight="false" outlineLevel="0" collapsed="false">
      <c r="A84" s="32" t="n">
        <f aca="false">'PUNTIKID RAUCH'!A83+1</f>
        <v>80</v>
      </c>
      <c r="B84" s="33"/>
      <c r="C84" s="34"/>
      <c r="D84" s="35"/>
      <c r="E84" s="36"/>
      <c r="F84" s="37"/>
      <c r="G84" s="38"/>
      <c r="H84" s="39"/>
      <c r="I84" s="39"/>
      <c r="J84" s="40" t="n">
        <f aca="false">'PUNTIKID RAUCH'!J83+'PUNTIKID RAUCH'!H84-'PUNTIKID RAUCH'!I84</f>
        <v>0</v>
      </c>
      <c r="K84" s="41" t="n">
        <f aca="false">'PUNTIKID RAUCH'!G84-'PUNTIKID RAUCH'!H84</f>
        <v>0</v>
      </c>
      <c r="L84" s="41" t="n">
        <f aca="false">'PUNTIKID RAUCH'!F84-'PUNTIKID RAUCH'!K84</f>
        <v>0</v>
      </c>
      <c r="M84" s="42" t="e">
        <f aca="false">'PUNTIKID RAUCH'!L84*100/'PUNTIKID RAUCH'!F84</f>
        <v>#VALUE!</v>
      </c>
      <c r="N84" s="32"/>
    </row>
    <row r="85" customFormat="false" ht="14.65" hidden="false" customHeight="false" outlineLevel="0" collapsed="false">
      <c r="A85" s="32" t="n">
        <f aca="false">'PUNTIKID RAUCH'!A84+1</f>
        <v>81</v>
      </c>
      <c r="B85" s="33"/>
      <c r="C85" s="34"/>
      <c r="D85" s="35"/>
      <c r="E85" s="36"/>
      <c r="F85" s="37"/>
      <c r="G85" s="38"/>
      <c r="H85" s="39"/>
      <c r="I85" s="39"/>
      <c r="J85" s="40" t="n">
        <f aca="false">'PUNTIKID RAUCH'!J84+'PUNTIKID RAUCH'!H85-'PUNTIKID RAUCH'!I85</f>
        <v>0</v>
      </c>
      <c r="K85" s="41" t="n">
        <f aca="false">'PUNTIKID RAUCH'!G85-'PUNTIKID RAUCH'!H85</f>
        <v>0</v>
      </c>
      <c r="L85" s="41" t="n">
        <f aca="false">'PUNTIKID RAUCH'!F85-'PUNTIKID RAUCH'!K85</f>
        <v>0</v>
      </c>
      <c r="M85" s="42" t="e">
        <f aca="false">'PUNTIKID RAUCH'!L85*100/'PUNTIKID RAUCH'!F85</f>
        <v>#VALUE!</v>
      </c>
      <c r="N85" s="32"/>
    </row>
    <row r="86" customFormat="false" ht="14.65" hidden="false" customHeight="false" outlineLevel="0" collapsed="false">
      <c r="A86" s="32" t="n">
        <f aca="false">'PUNTIKID RAUCH'!A85+1</f>
        <v>82</v>
      </c>
      <c r="B86" s="33"/>
      <c r="C86" s="34"/>
      <c r="D86" s="35"/>
      <c r="E86" s="36"/>
      <c r="F86" s="37"/>
      <c r="G86" s="38"/>
      <c r="H86" s="39"/>
      <c r="I86" s="39"/>
      <c r="J86" s="40" t="n">
        <f aca="false">'PUNTIKID RAUCH'!J85+'PUNTIKID RAUCH'!H86-'PUNTIKID RAUCH'!I86</f>
        <v>0</v>
      </c>
      <c r="K86" s="41" t="n">
        <f aca="false">'PUNTIKID RAUCH'!G86-'PUNTIKID RAUCH'!H86</f>
        <v>0</v>
      </c>
      <c r="L86" s="41" t="n">
        <f aca="false">'PUNTIKID RAUCH'!F86-'PUNTIKID RAUCH'!K86</f>
        <v>0</v>
      </c>
      <c r="M86" s="42" t="e">
        <f aca="false">'PUNTIKID RAUCH'!L86*100/'PUNTIKID RAUCH'!F86</f>
        <v>#VALUE!</v>
      </c>
      <c r="N86" s="32"/>
    </row>
    <row r="87" customFormat="false" ht="14.65" hidden="false" customHeight="false" outlineLevel="0" collapsed="false">
      <c r="A87" s="32" t="n">
        <f aca="false">'PUNTIKID RAUCH'!A86+1</f>
        <v>83</v>
      </c>
      <c r="B87" s="33"/>
      <c r="C87" s="34"/>
      <c r="D87" s="35"/>
      <c r="E87" s="36"/>
      <c r="F87" s="37"/>
      <c r="G87" s="38"/>
      <c r="H87" s="39"/>
      <c r="I87" s="39"/>
      <c r="J87" s="40" t="n">
        <f aca="false">'PUNTIKID RAUCH'!J86+'PUNTIKID RAUCH'!H87-'PUNTIKID RAUCH'!I87</f>
        <v>0</v>
      </c>
      <c r="K87" s="41" t="n">
        <f aca="false">'PUNTIKID RAUCH'!G87-'PUNTIKID RAUCH'!H87</f>
        <v>0</v>
      </c>
      <c r="L87" s="41" t="n">
        <f aca="false">'PUNTIKID RAUCH'!F87-'PUNTIKID RAUCH'!K87</f>
        <v>0</v>
      </c>
      <c r="M87" s="42" t="e">
        <f aca="false">'PUNTIKID RAUCH'!L87*100/'PUNTIKID RAUCH'!F87</f>
        <v>#VALUE!</v>
      </c>
      <c r="N87" s="32"/>
    </row>
    <row r="88" customFormat="false" ht="14.65" hidden="false" customHeight="false" outlineLevel="0" collapsed="false">
      <c r="A88" s="32" t="n">
        <f aca="false">'PUNTIKID RAUCH'!A87+1</f>
        <v>84</v>
      </c>
      <c r="B88" s="33"/>
      <c r="C88" s="34"/>
      <c r="D88" s="35"/>
      <c r="E88" s="36"/>
      <c r="F88" s="37"/>
      <c r="G88" s="38"/>
      <c r="H88" s="39"/>
      <c r="I88" s="39"/>
      <c r="J88" s="40" t="n">
        <f aca="false">'PUNTIKID RAUCH'!J87+'PUNTIKID RAUCH'!H88-'PUNTIKID RAUCH'!I88</f>
        <v>0</v>
      </c>
      <c r="K88" s="41" t="n">
        <f aca="false">'PUNTIKID RAUCH'!G88-'PUNTIKID RAUCH'!H88</f>
        <v>0</v>
      </c>
      <c r="L88" s="41" t="n">
        <f aca="false">'PUNTIKID RAUCH'!F88-'PUNTIKID RAUCH'!K88</f>
        <v>0</v>
      </c>
      <c r="M88" s="42" t="e">
        <f aca="false">'PUNTIKID RAUCH'!L88*100/'PUNTIKID RAUCH'!F88</f>
        <v>#VALUE!</v>
      </c>
      <c r="N88" s="32"/>
    </row>
    <row r="89" customFormat="false" ht="14.65" hidden="false" customHeight="false" outlineLevel="0" collapsed="false">
      <c r="A89" s="32" t="n">
        <f aca="false">'PUNTIKID RAUCH'!A88+1</f>
        <v>85</v>
      </c>
      <c r="B89" s="33"/>
      <c r="C89" s="34"/>
      <c r="D89" s="35"/>
      <c r="E89" s="36"/>
      <c r="F89" s="37"/>
      <c r="G89" s="38"/>
      <c r="H89" s="39"/>
      <c r="I89" s="39"/>
      <c r="J89" s="40" t="n">
        <f aca="false">'PUNTIKID RAUCH'!J88+'PUNTIKID RAUCH'!H89-'PUNTIKID RAUCH'!I89</f>
        <v>0</v>
      </c>
      <c r="K89" s="41" t="n">
        <f aca="false">'PUNTIKID RAUCH'!G89-'PUNTIKID RAUCH'!H89</f>
        <v>0</v>
      </c>
      <c r="L89" s="41" t="n">
        <f aca="false">'PUNTIKID RAUCH'!F89-'PUNTIKID RAUCH'!K89</f>
        <v>0</v>
      </c>
      <c r="M89" s="42" t="e">
        <f aca="false">'PUNTIKID RAUCH'!L89*100/'PUNTIKID RAUCH'!F89</f>
        <v>#VALUE!</v>
      </c>
      <c r="N89" s="32"/>
    </row>
    <row r="90" customFormat="false" ht="14.65" hidden="false" customHeight="false" outlineLevel="0" collapsed="false">
      <c r="A90" s="32" t="n">
        <f aca="false">'PUNTIKID RAUCH'!A89+1</f>
        <v>86</v>
      </c>
      <c r="B90" s="33"/>
      <c r="C90" s="34"/>
      <c r="D90" s="35"/>
      <c r="E90" s="36"/>
      <c r="F90" s="37"/>
      <c r="G90" s="38"/>
      <c r="H90" s="39"/>
      <c r="I90" s="39"/>
      <c r="J90" s="40" t="n">
        <f aca="false">'PUNTIKID RAUCH'!J89+'PUNTIKID RAUCH'!H90-'PUNTIKID RAUCH'!I90</f>
        <v>0</v>
      </c>
      <c r="K90" s="41" t="n">
        <f aca="false">'PUNTIKID RAUCH'!G90-'PUNTIKID RAUCH'!H90</f>
        <v>0</v>
      </c>
      <c r="L90" s="41" t="n">
        <f aca="false">'PUNTIKID RAUCH'!F90-'PUNTIKID RAUCH'!K90</f>
        <v>0</v>
      </c>
      <c r="M90" s="42" t="e">
        <f aca="false">'PUNTIKID RAUCH'!L90*100/'PUNTIKID RAUCH'!F90</f>
        <v>#VALUE!</v>
      </c>
      <c r="N90" s="32"/>
    </row>
    <row r="91" customFormat="false" ht="14.65" hidden="false" customHeight="false" outlineLevel="0" collapsed="false">
      <c r="A91" s="32" t="n">
        <f aca="false">'PUNTIKID RAUCH'!A90+1</f>
        <v>87</v>
      </c>
      <c r="B91" s="33"/>
      <c r="C91" s="34"/>
      <c r="D91" s="35"/>
      <c r="E91" s="36"/>
      <c r="F91" s="37"/>
      <c r="G91" s="38"/>
      <c r="H91" s="39"/>
      <c r="I91" s="39"/>
      <c r="J91" s="40" t="n">
        <f aca="false">'PUNTIKID RAUCH'!J90+'PUNTIKID RAUCH'!H91-'PUNTIKID RAUCH'!I91</f>
        <v>0</v>
      </c>
      <c r="K91" s="41" t="n">
        <f aca="false">'PUNTIKID RAUCH'!G91-'PUNTIKID RAUCH'!H91</f>
        <v>0</v>
      </c>
      <c r="L91" s="41" t="n">
        <f aca="false">'PUNTIKID RAUCH'!F91-'PUNTIKID RAUCH'!K91</f>
        <v>0</v>
      </c>
      <c r="M91" s="42" t="e">
        <f aca="false">'PUNTIKID RAUCH'!L91*100/'PUNTIKID RAUCH'!F91</f>
        <v>#VALUE!</v>
      </c>
      <c r="N91" s="32"/>
    </row>
    <row r="92" customFormat="false" ht="14.65" hidden="false" customHeight="false" outlineLevel="0" collapsed="false">
      <c r="A92" s="32" t="n">
        <f aca="false">'PUNTIKID RAUCH'!A91+1</f>
        <v>88</v>
      </c>
      <c r="B92" s="33"/>
      <c r="C92" s="34"/>
      <c r="D92" s="35"/>
      <c r="E92" s="36"/>
      <c r="F92" s="37"/>
      <c r="G92" s="38"/>
      <c r="H92" s="39"/>
      <c r="I92" s="39"/>
      <c r="J92" s="40" t="n">
        <f aca="false">'PUNTIKID RAUCH'!J91+'PUNTIKID RAUCH'!H92-'PUNTIKID RAUCH'!I92</f>
        <v>0</v>
      </c>
      <c r="K92" s="41" t="n">
        <f aca="false">'PUNTIKID RAUCH'!G92-'PUNTIKID RAUCH'!H92</f>
        <v>0</v>
      </c>
      <c r="L92" s="41" t="n">
        <f aca="false">'PUNTIKID RAUCH'!F92-'PUNTIKID RAUCH'!K92</f>
        <v>0</v>
      </c>
      <c r="M92" s="42" t="e">
        <f aca="false">'PUNTIKID RAUCH'!L92*100/'PUNTIKID RAUCH'!F92</f>
        <v>#VALUE!</v>
      </c>
      <c r="N92" s="32"/>
    </row>
    <row r="93" customFormat="false" ht="14.65" hidden="false" customHeight="false" outlineLevel="0" collapsed="false">
      <c r="A93" s="32" t="n">
        <f aca="false">'PUNTIKID RAUCH'!A92+1</f>
        <v>89</v>
      </c>
      <c r="B93" s="33"/>
      <c r="C93" s="34"/>
      <c r="D93" s="35"/>
      <c r="E93" s="36"/>
      <c r="F93" s="37"/>
      <c r="G93" s="38"/>
      <c r="H93" s="39"/>
      <c r="I93" s="39"/>
      <c r="J93" s="40" t="n">
        <f aca="false">'PUNTIKID RAUCH'!J92+'PUNTIKID RAUCH'!H93-'PUNTIKID RAUCH'!I93</f>
        <v>0</v>
      </c>
      <c r="K93" s="41" t="n">
        <f aca="false">'PUNTIKID RAUCH'!G93-'PUNTIKID RAUCH'!H93</f>
        <v>0</v>
      </c>
      <c r="L93" s="41" t="n">
        <f aca="false">'PUNTIKID RAUCH'!F93-'PUNTIKID RAUCH'!K93</f>
        <v>0</v>
      </c>
      <c r="M93" s="42" t="e">
        <f aca="false">'PUNTIKID RAUCH'!L93*100/'PUNTIKID RAUCH'!F93</f>
        <v>#VALUE!</v>
      </c>
      <c r="N93" s="32"/>
    </row>
    <row r="94" customFormat="false" ht="14.65" hidden="false" customHeight="false" outlineLevel="0" collapsed="false">
      <c r="A94" s="32" t="n">
        <f aca="false">'PUNTIKID RAUCH'!A93+1</f>
        <v>90</v>
      </c>
      <c r="B94" s="33"/>
      <c r="C94" s="34"/>
      <c r="D94" s="35"/>
      <c r="E94" s="36"/>
      <c r="F94" s="37"/>
      <c r="G94" s="38"/>
      <c r="H94" s="39"/>
      <c r="I94" s="39"/>
      <c r="J94" s="40" t="n">
        <f aca="false">'PUNTIKID RAUCH'!J93+'PUNTIKID RAUCH'!H94-'PUNTIKID RAUCH'!I94</f>
        <v>0</v>
      </c>
      <c r="K94" s="41" t="n">
        <f aca="false">'PUNTIKID RAUCH'!G94-'PUNTIKID RAUCH'!H94</f>
        <v>0</v>
      </c>
      <c r="L94" s="41" t="n">
        <f aca="false">'PUNTIKID RAUCH'!F94-'PUNTIKID RAUCH'!K94</f>
        <v>0</v>
      </c>
      <c r="M94" s="42" t="e">
        <f aca="false">'PUNTIKID RAUCH'!L94*100/'PUNTIKID RAUCH'!F94</f>
        <v>#VALUE!</v>
      </c>
      <c r="N94" s="32"/>
    </row>
    <row r="95" customFormat="false" ht="14.65" hidden="false" customHeight="false" outlineLevel="0" collapsed="false">
      <c r="A95" s="32" t="n">
        <f aca="false">'PUNTIKID RAUCH'!A94+1</f>
        <v>91</v>
      </c>
      <c r="B95" s="33"/>
      <c r="C95" s="34"/>
      <c r="D95" s="35"/>
      <c r="E95" s="36"/>
      <c r="F95" s="37"/>
      <c r="G95" s="38"/>
      <c r="H95" s="39"/>
      <c r="I95" s="39"/>
      <c r="J95" s="40" t="n">
        <f aca="false">'PUNTIKID RAUCH'!J94+'PUNTIKID RAUCH'!H95-'PUNTIKID RAUCH'!I95</f>
        <v>0</v>
      </c>
      <c r="K95" s="41" t="n">
        <f aca="false">'PUNTIKID RAUCH'!G95-'PUNTIKID RAUCH'!H95</f>
        <v>0</v>
      </c>
      <c r="L95" s="41" t="n">
        <f aca="false">'PUNTIKID RAUCH'!F95-'PUNTIKID RAUCH'!K95</f>
        <v>0</v>
      </c>
      <c r="M95" s="42" t="e">
        <f aca="false">'PUNTIKID RAUCH'!L95*100/'PUNTIKID RAUCH'!F95</f>
        <v>#VALUE!</v>
      </c>
      <c r="N95" s="32"/>
    </row>
    <row r="96" customFormat="false" ht="14.65" hidden="false" customHeight="false" outlineLevel="0" collapsed="false">
      <c r="A96" s="32" t="n">
        <f aca="false">'PUNTIKID RAUCH'!A95+1</f>
        <v>92</v>
      </c>
      <c r="B96" s="33"/>
      <c r="C96" s="34"/>
      <c r="D96" s="35"/>
      <c r="E96" s="36"/>
      <c r="F96" s="37"/>
      <c r="G96" s="38"/>
      <c r="H96" s="39"/>
      <c r="I96" s="39"/>
      <c r="J96" s="40" t="n">
        <f aca="false">'PUNTIKID RAUCH'!J95+'PUNTIKID RAUCH'!H96-'PUNTIKID RAUCH'!I96</f>
        <v>0</v>
      </c>
      <c r="K96" s="41" t="n">
        <f aca="false">'PUNTIKID RAUCH'!G96-'PUNTIKID RAUCH'!H96</f>
        <v>0</v>
      </c>
      <c r="L96" s="41" t="n">
        <f aca="false">'PUNTIKID RAUCH'!F96-'PUNTIKID RAUCH'!K96</f>
        <v>0</v>
      </c>
      <c r="M96" s="42" t="e">
        <f aca="false">'PUNTIKID RAUCH'!L96*100/'PUNTIKID RAUCH'!F96</f>
        <v>#VALUE!</v>
      </c>
      <c r="N96" s="32"/>
    </row>
    <row r="97" customFormat="false" ht="14.65" hidden="false" customHeight="false" outlineLevel="0" collapsed="false">
      <c r="A97" s="32" t="n">
        <f aca="false">'PUNTIKID RAUCH'!A96+1</f>
        <v>93</v>
      </c>
      <c r="B97" s="33"/>
      <c r="C97" s="34"/>
      <c r="D97" s="35"/>
      <c r="E97" s="36"/>
      <c r="F97" s="37"/>
      <c r="G97" s="38"/>
      <c r="H97" s="39"/>
      <c r="I97" s="39"/>
      <c r="J97" s="40" t="n">
        <f aca="false">'PUNTIKID RAUCH'!J96+'PUNTIKID RAUCH'!H97-'PUNTIKID RAUCH'!I97</f>
        <v>0</v>
      </c>
      <c r="K97" s="41" t="n">
        <f aca="false">'PUNTIKID RAUCH'!G97-'PUNTIKID RAUCH'!H97</f>
        <v>0</v>
      </c>
      <c r="L97" s="41" t="n">
        <f aca="false">'PUNTIKID RAUCH'!F97-'PUNTIKID RAUCH'!K97</f>
        <v>0</v>
      </c>
      <c r="M97" s="42" t="e">
        <f aca="false">'PUNTIKID RAUCH'!L97*100/'PUNTIKID RAUCH'!F97</f>
        <v>#VALUE!</v>
      </c>
      <c r="N97" s="32"/>
    </row>
    <row r="98" customFormat="false" ht="14.65" hidden="false" customHeight="false" outlineLevel="0" collapsed="false">
      <c r="A98" s="32" t="n">
        <f aca="false">'PUNTIKID RAUCH'!A97+1</f>
        <v>94</v>
      </c>
      <c r="B98" s="33"/>
      <c r="C98" s="34"/>
      <c r="D98" s="35"/>
      <c r="E98" s="36"/>
      <c r="F98" s="37"/>
      <c r="G98" s="38"/>
      <c r="H98" s="39"/>
      <c r="I98" s="39"/>
      <c r="J98" s="40" t="n">
        <f aca="false">'PUNTIKID RAUCH'!J97+'PUNTIKID RAUCH'!H98-'PUNTIKID RAUCH'!I98</f>
        <v>0</v>
      </c>
      <c r="K98" s="41" t="n">
        <f aca="false">'PUNTIKID RAUCH'!G98-'PUNTIKID RAUCH'!H98</f>
        <v>0</v>
      </c>
      <c r="L98" s="41" t="n">
        <f aca="false">'PUNTIKID RAUCH'!F98-'PUNTIKID RAUCH'!K98</f>
        <v>0</v>
      </c>
      <c r="M98" s="42" t="e">
        <f aca="false">'PUNTIKID RAUCH'!L98*100/'PUNTIKID RAUCH'!F98</f>
        <v>#VALUE!</v>
      </c>
      <c r="N98" s="32"/>
    </row>
    <row r="99" customFormat="false" ht="14.65" hidden="false" customHeight="false" outlineLevel="0" collapsed="false">
      <c r="A99" s="32" t="n">
        <f aca="false">'PUNTIKID RAUCH'!A98+1</f>
        <v>95</v>
      </c>
      <c r="B99" s="33"/>
      <c r="C99" s="34"/>
      <c r="D99" s="35"/>
      <c r="E99" s="36"/>
      <c r="F99" s="37"/>
      <c r="G99" s="38"/>
      <c r="H99" s="39"/>
      <c r="I99" s="39"/>
      <c r="J99" s="40" t="n">
        <f aca="false">'PUNTIKID RAUCH'!J98+'PUNTIKID RAUCH'!H99-'PUNTIKID RAUCH'!I99</f>
        <v>0</v>
      </c>
      <c r="K99" s="41" t="n">
        <f aca="false">'PUNTIKID RAUCH'!G99-'PUNTIKID RAUCH'!H99</f>
        <v>0</v>
      </c>
      <c r="L99" s="41" t="n">
        <f aca="false">'PUNTIKID RAUCH'!F99-'PUNTIKID RAUCH'!K99</f>
        <v>0</v>
      </c>
      <c r="M99" s="42" t="e">
        <f aca="false">'PUNTIKID RAUCH'!L99*100/'PUNTIKID RAUCH'!F99</f>
        <v>#VALUE!</v>
      </c>
      <c r="N99" s="32"/>
    </row>
    <row r="100" customFormat="false" ht="14.65" hidden="false" customHeight="false" outlineLevel="0" collapsed="false">
      <c r="A100" s="32" t="n">
        <f aca="false">'PUNTIKID RAUCH'!A99+1</f>
        <v>96</v>
      </c>
      <c r="B100" s="33"/>
      <c r="C100" s="34"/>
      <c r="D100" s="35"/>
      <c r="E100" s="36"/>
      <c r="F100" s="37"/>
      <c r="G100" s="38"/>
      <c r="H100" s="39"/>
      <c r="I100" s="39"/>
      <c r="J100" s="40" t="n">
        <f aca="false">'PUNTIKID RAUCH'!J99+'PUNTIKID RAUCH'!H100-'PUNTIKID RAUCH'!I100</f>
        <v>0</v>
      </c>
      <c r="K100" s="41" t="n">
        <f aca="false">'PUNTIKID RAUCH'!G100-'PUNTIKID RAUCH'!H100</f>
        <v>0</v>
      </c>
      <c r="L100" s="41" t="n">
        <f aca="false">'PUNTIKID RAUCH'!F100-'PUNTIKID RAUCH'!K100</f>
        <v>0</v>
      </c>
      <c r="M100" s="42" t="e">
        <f aca="false">'PUNTIKID RAUCH'!L100*100/'PUNTIKID RAUCH'!F100</f>
        <v>#VALUE!</v>
      </c>
      <c r="N100" s="32"/>
    </row>
    <row r="101" customFormat="false" ht="14.65" hidden="false" customHeight="false" outlineLevel="0" collapsed="false">
      <c r="A101" s="32" t="n">
        <f aca="false">'PUNTIKID RAUCH'!A100+1</f>
        <v>97</v>
      </c>
      <c r="B101" s="33"/>
      <c r="C101" s="34"/>
      <c r="D101" s="35"/>
      <c r="E101" s="36"/>
      <c r="F101" s="37"/>
      <c r="G101" s="38"/>
      <c r="H101" s="39"/>
      <c r="I101" s="39"/>
      <c r="J101" s="40" t="n">
        <f aca="false">'PUNTIKID RAUCH'!J100+'PUNTIKID RAUCH'!H101-'PUNTIKID RAUCH'!I101</f>
        <v>0</v>
      </c>
      <c r="K101" s="41" t="n">
        <f aca="false">'PUNTIKID RAUCH'!G101-'PUNTIKID RAUCH'!H101</f>
        <v>0</v>
      </c>
      <c r="L101" s="41" t="n">
        <f aca="false">'PUNTIKID RAUCH'!F101-'PUNTIKID RAUCH'!K101</f>
        <v>0</v>
      </c>
      <c r="M101" s="42" t="e">
        <f aca="false">'PUNTIKID RAUCH'!L101*100/'PUNTIKID RAUCH'!F101</f>
        <v>#VALUE!</v>
      </c>
      <c r="N101" s="32"/>
    </row>
    <row r="102" customFormat="false" ht="14.65" hidden="false" customHeight="false" outlineLevel="0" collapsed="false">
      <c r="A102" s="32" t="n">
        <f aca="false">'PUNTIKID RAUCH'!A101+1</f>
        <v>98</v>
      </c>
      <c r="B102" s="33"/>
      <c r="C102" s="34"/>
      <c r="D102" s="35"/>
      <c r="E102" s="36"/>
      <c r="F102" s="37"/>
      <c r="G102" s="38"/>
      <c r="H102" s="39"/>
      <c r="I102" s="39"/>
      <c r="J102" s="40" t="n">
        <f aca="false">'PUNTIKID RAUCH'!J101+'PUNTIKID RAUCH'!H102-'PUNTIKID RAUCH'!I102</f>
        <v>0</v>
      </c>
      <c r="K102" s="41" t="n">
        <f aca="false">'PUNTIKID RAUCH'!G102-'PUNTIKID RAUCH'!H102</f>
        <v>0</v>
      </c>
      <c r="L102" s="41" t="n">
        <f aca="false">'PUNTIKID RAUCH'!F102-'PUNTIKID RAUCH'!K102</f>
        <v>0</v>
      </c>
      <c r="M102" s="42" t="e">
        <f aca="false">'PUNTIKID RAUCH'!L102*100/'PUNTIKID RAUCH'!F102</f>
        <v>#VALUE!</v>
      </c>
      <c r="N102" s="32"/>
    </row>
    <row r="103" customFormat="false" ht="14.65" hidden="false" customHeight="false" outlineLevel="0" collapsed="false">
      <c r="A103" s="32" t="n">
        <f aca="false">'PUNTIKID RAUCH'!A102+1</f>
        <v>99</v>
      </c>
      <c r="B103" s="33"/>
      <c r="C103" s="34"/>
      <c r="D103" s="35"/>
      <c r="E103" s="36"/>
      <c r="F103" s="37"/>
      <c r="G103" s="38"/>
      <c r="H103" s="39"/>
      <c r="I103" s="39"/>
      <c r="J103" s="40" t="n">
        <f aca="false">'PUNTIKID RAUCH'!J102+'PUNTIKID RAUCH'!H103-'PUNTIKID RAUCH'!I103</f>
        <v>0</v>
      </c>
      <c r="K103" s="41" t="n">
        <f aca="false">'PUNTIKID RAUCH'!G103-'PUNTIKID RAUCH'!H103</f>
        <v>0</v>
      </c>
      <c r="L103" s="41" t="n">
        <f aca="false">'PUNTIKID RAUCH'!F103-'PUNTIKID RAUCH'!K103</f>
        <v>0</v>
      </c>
      <c r="M103" s="42" t="e">
        <f aca="false">'PUNTIKID RAUCH'!L103*100/'PUNTIKID RAUCH'!F103</f>
        <v>#VALUE!</v>
      </c>
      <c r="N103" s="32"/>
    </row>
    <row r="104" customFormat="false" ht="14.65" hidden="false" customHeight="false" outlineLevel="0" collapsed="false">
      <c r="A104" s="32" t="n">
        <f aca="false">'PUNTIKID RAUCH'!A103+1</f>
        <v>100</v>
      </c>
      <c r="B104" s="33"/>
      <c r="C104" s="34"/>
      <c r="D104" s="35"/>
      <c r="E104" s="36"/>
      <c r="F104" s="37"/>
      <c r="G104" s="38"/>
      <c r="H104" s="39"/>
      <c r="I104" s="39"/>
      <c r="J104" s="40" t="n">
        <f aca="false">'PUNTIKID RAUCH'!J103+'PUNTIKID RAUCH'!H104-'PUNTIKID RAUCH'!I104</f>
        <v>0</v>
      </c>
      <c r="K104" s="41" t="n">
        <f aca="false">'PUNTIKID RAUCH'!G104-'PUNTIKID RAUCH'!H104</f>
        <v>0</v>
      </c>
      <c r="L104" s="41" t="n">
        <f aca="false">'PUNTIKID RAUCH'!F104-'PUNTIKID RAUCH'!K104</f>
        <v>0</v>
      </c>
      <c r="M104" s="42" t="e">
        <f aca="false">'PUNTIKID RAUCH'!L104*100/'PUNTIKID RAUCH'!F104</f>
        <v>#VALUE!</v>
      </c>
      <c r="N104" s="32"/>
    </row>
    <row r="105" customFormat="false" ht="14.65" hidden="false" customHeight="false" outlineLevel="0" collapsed="false">
      <c r="A105" s="32" t="n">
        <f aca="false">'PUNTIKID RAUCH'!A104+1</f>
        <v>101</v>
      </c>
      <c r="B105" s="33"/>
      <c r="C105" s="34"/>
      <c r="D105" s="35"/>
      <c r="E105" s="36"/>
      <c r="F105" s="37"/>
      <c r="G105" s="38"/>
      <c r="H105" s="39"/>
      <c r="I105" s="39"/>
      <c r="J105" s="40" t="n">
        <f aca="false">'PUNTIKID RAUCH'!J104+'PUNTIKID RAUCH'!H105-'PUNTIKID RAUCH'!I105</f>
        <v>0</v>
      </c>
      <c r="K105" s="41" t="n">
        <f aca="false">'PUNTIKID RAUCH'!G105-'PUNTIKID RAUCH'!H105</f>
        <v>0</v>
      </c>
      <c r="L105" s="41" t="n">
        <f aca="false">'PUNTIKID RAUCH'!F105-'PUNTIKID RAUCH'!K105</f>
        <v>0</v>
      </c>
      <c r="M105" s="42" t="e">
        <f aca="false">'PUNTIKID RAUCH'!L105*100/'PUNTIKID RAUCH'!F105</f>
        <v>#VALUE!</v>
      </c>
      <c r="N105" s="32"/>
    </row>
    <row r="106" customFormat="false" ht="14.65" hidden="false" customHeight="false" outlineLevel="0" collapsed="false">
      <c r="A106" s="32" t="n">
        <f aca="false">'PUNTIKID RAUCH'!A105+1</f>
        <v>102</v>
      </c>
      <c r="B106" s="33"/>
      <c r="C106" s="34"/>
      <c r="D106" s="35"/>
      <c r="E106" s="36"/>
      <c r="F106" s="37"/>
      <c r="G106" s="38"/>
      <c r="H106" s="39"/>
      <c r="I106" s="39"/>
      <c r="J106" s="40" t="n">
        <f aca="false">'PUNTIKID RAUCH'!J105+'PUNTIKID RAUCH'!H106-'PUNTIKID RAUCH'!I106</f>
        <v>0</v>
      </c>
      <c r="K106" s="41" t="n">
        <f aca="false">'PUNTIKID RAUCH'!G106-'PUNTIKID RAUCH'!H106</f>
        <v>0</v>
      </c>
      <c r="L106" s="41" t="n">
        <f aca="false">'PUNTIKID RAUCH'!F106-'PUNTIKID RAUCH'!K106</f>
        <v>0</v>
      </c>
      <c r="M106" s="42" t="e">
        <f aca="false">'PUNTIKID RAUCH'!L106*100/'PUNTIKID RAUCH'!F106</f>
        <v>#VALUE!</v>
      </c>
      <c r="N106" s="32"/>
    </row>
    <row r="107" customFormat="false" ht="14.65" hidden="false" customHeight="false" outlineLevel="0" collapsed="false">
      <c r="A107" s="32" t="n">
        <f aca="false">'PUNTIKID RAUCH'!A106+1</f>
        <v>103</v>
      </c>
      <c r="B107" s="33"/>
      <c r="C107" s="34"/>
      <c r="D107" s="35"/>
      <c r="E107" s="36"/>
      <c r="F107" s="37"/>
      <c r="G107" s="38"/>
      <c r="H107" s="39"/>
      <c r="I107" s="39"/>
      <c r="J107" s="40" t="n">
        <f aca="false">'PUNTIKID RAUCH'!J106+'PUNTIKID RAUCH'!H107-'PUNTIKID RAUCH'!I107</f>
        <v>0</v>
      </c>
      <c r="K107" s="41" t="n">
        <f aca="false">'PUNTIKID RAUCH'!G107-'PUNTIKID RAUCH'!H107</f>
        <v>0</v>
      </c>
      <c r="L107" s="41" t="n">
        <f aca="false">'PUNTIKID RAUCH'!F107-'PUNTIKID RAUCH'!K107</f>
        <v>0</v>
      </c>
      <c r="M107" s="42" t="e">
        <f aca="false">'PUNTIKID RAUCH'!L107*100/'PUNTIKID RAUCH'!F107</f>
        <v>#VALUE!</v>
      </c>
      <c r="N107" s="32"/>
    </row>
    <row r="108" customFormat="false" ht="14.65" hidden="false" customHeight="false" outlineLevel="0" collapsed="false">
      <c r="A108" s="32" t="n">
        <f aca="false">'PUNTIKID RAUCH'!A107+1</f>
        <v>104</v>
      </c>
      <c r="B108" s="33"/>
      <c r="C108" s="34"/>
      <c r="D108" s="35"/>
      <c r="E108" s="36"/>
      <c r="F108" s="37"/>
      <c r="G108" s="38"/>
      <c r="H108" s="39"/>
      <c r="I108" s="39"/>
      <c r="J108" s="40" t="n">
        <f aca="false">'PUNTIKID RAUCH'!J107+'PUNTIKID RAUCH'!H108-'PUNTIKID RAUCH'!I108</f>
        <v>0</v>
      </c>
      <c r="K108" s="41" t="n">
        <f aca="false">'PUNTIKID RAUCH'!G108-'PUNTIKID RAUCH'!H108</f>
        <v>0</v>
      </c>
      <c r="L108" s="41" t="n">
        <f aca="false">'PUNTIKID RAUCH'!F108-'PUNTIKID RAUCH'!K108</f>
        <v>0</v>
      </c>
      <c r="M108" s="42" t="e">
        <f aca="false">'PUNTIKID RAUCH'!L108*100/'PUNTIKID RAUCH'!F108</f>
        <v>#VALUE!</v>
      </c>
      <c r="N108" s="32"/>
    </row>
    <row r="109" customFormat="false" ht="14.65" hidden="false" customHeight="false" outlineLevel="0" collapsed="false">
      <c r="A109" s="32" t="n">
        <f aca="false">'PUNTIKID RAUCH'!A108+1</f>
        <v>105</v>
      </c>
      <c r="B109" s="33"/>
      <c r="C109" s="34"/>
      <c r="D109" s="35"/>
      <c r="E109" s="36"/>
      <c r="F109" s="37"/>
      <c r="G109" s="38"/>
      <c r="H109" s="39"/>
      <c r="I109" s="39"/>
      <c r="J109" s="40" t="n">
        <f aca="false">'PUNTIKID RAUCH'!J108+'PUNTIKID RAUCH'!H109-'PUNTIKID RAUCH'!I109</f>
        <v>0</v>
      </c>
      <c r="K109" s="41" t="n">
        <f aca="false">'PUNTIKID RAUCH'!G109-'PUNTIKID RAUCH'!H109</f>
        <v>0</v>
      </c>
      <c r="L109" s="41" t="n">
        <f aca="false">'PUNTIKID RAUCH'!F109-'PUNTIKID RAUCH'!K109</f>
        <v>0</v>
      </c>
      <c r="M109" s="42" t="e">
        <f aca="false">'PUNTIKID RAUCH'!L109*100/'PUNTIKID RAUCH'!F109</f>
        <v>#VALUE!</v>
      </c>
      <c r="N109" s="32"/>
    </row>
    <row r="110" customFormat="false" ht="14.65" hidden="false" customHeight="false" outlineLevel="0" collapsed="false">
      <c r="A110" s="32" t="n">
        <f aca="false">'PUNTIKID RAUCH'!A109+1</f>
        <v>106</v>
      </c>
      <c r="B110" s="33"/>
      <c r="C110" s="34"/>
      <c r="D110" s="35"/>
      <c r="E110" s="36"/>
      <c r="F110" s="37"/>
      <c r="G110" s="38"/>
      <c r="H110" s="39"/>
      <c r="I110" s="39"/>
      <c r="J110" s="40" t="n">
        <f aca="false">'PUNTIKID RAUCH'!J109+'PUNTIKID RAUCH'!H110-'PUNTIKID RAUCH'!I110</f>
        <v>0</v>
      </c>
      <c r="K110" s="41" t="n">
        <f aca="false">'PUNTIKID RAUCH'!G110-'PUNTIKID RAUCH'!H110</f>
        <v>0</v>
      </c>
      <c r="L110" s="41" t="n">
        <f aca="false">'PUNTIKID RAUCH'!F110-'PUNTIKID RAUCH'!K110</f>
        <v>0</v>
      </c>
      <c r="M110" s="42" t="e">
        <f aca="false">'PUNTIKID RAUCH'!L110*100/'PUNTIKID RAUCH'!F110</f>
        <v>#VALUE!</v>
      </c>
      <c r="N110" s="32"/>
    </row>
    <row r="111" customFormat="false" ht="14.65" hidden="false" customHeight="false" outlineLevel="0" collapsed="false">
      <c r="A111" s="32" t="n">
        <f aca="false">'PUNTIKID RAUCH'!A110+1</f>
        <v>107</v>
      </c>
      <c r="B111" s="33"/>
      <c r="C111" s="34"/>
      <c r="D111" s="35"/>
      <c r="E111" s="36"/>
      <c r="F111" s="37"/>
      <c r="G111" s="38"/>
      <c r="H111" s="39"/>
      <c r="I111" s="39"/>
      <c r="J111" s="40" t="n">
        <f aca="false">'PUNTIKID RAUCH'!J110+'PUNTIKID RAUCH'!H111-'PUNTIKID RAUCH'!I111</f>
        <v>0</v>
      </c>
      <c r="K111" s="41" t="n">
        <f aca="false">'PUNTIKID RAUCH'!G111-'PUNTIKID RAUCH'!H111</f>
        <v>0</v>
      </c>
      <c r="L111" s="41" t="n">
        <f aca="false">'PUNTIKID RAUCH'!F111-'PUNTIKID RAUCH'!K111</f>
        <v>0</v>
      </c>
      <c r="M111" s="42" t="e">
        <f aca="false">'PUNTIKID RAUCH'!L111*100/'PUNTIKID RAUCH'!F111</f>
        <v>#VALUE!</v>
      </c>
      <c r="N111" s="32"/>
    </row>
    <row r="112" customFormat="false" ht="14.65" hidden="false" customHeight="false" outlineLevel="0" collapsed="false">
      <c r="A112" s="32" t="n">
        <f aca="false">'PUNTIKID RAUCH'!A111+1</f>
        <v>108</v>
      </c>
      <c r="B112" s="33"/>
      <c r="C112" s="34"/>
      <c r="D112" s="35"/>
      <c r="E112" s="36"/>
      <c r="F112" s="37"/>
      <c r="G112" s="38"/>
      <c r="H112" s="39"/>
      <c r="I112" s="39"/>
      <c r="J112" s="40" t="n">
        <f aca="false">'PUNTIKID RAUCH'!J111+'PUNTIKID RAUCH'!H112-'PUNTIKID RAUCH'!I112</f>
        <v>0</v>
      </c>
      <c r="K112" s="41" t="n">
        <f aca="false">'PUNTIKID RAUCH'!G112-'PUNTIKID RAUCH'!H112</f>
        <v>0</v>
      </c>
      <c r="L112" s="41" t="n">
        <f aca="false">'PUNTIKID RAUCH'!F112-'PUNTIKID RAUCH'!K112</f>
        <v>0</v>
      </c>
      <c r="M112" s="42" t="e">
        <f aca="false">'PUNTIKID RAUCH'!L112*100/'PUNTIKID RAUCH'!F112</f>
        <v>#VALUE!</v>
      </c>
      <c r="N112" s="32"/>
    </row>
    <row r="113" customFormat="false" ht="14.65" hidden="false" customHeight="false" outlineLevel="0" collapsed="false">
      <c r="A113" s="32" t="n">
        <f aca="false">'PUNTIKID RAUCH'!A112+1</f>
        <v>109</v>
      </c>
      <c r="B113" s="33"/>
      <c r="C113" s="34"/>
      <c r="D113" s="35"/>
      <c r="E113" s="36"/>
      <c r="F113" s="37"/>
      <c r="G113" s="38"/>
      <c r="H113" s="39"/>
      <c r="I113" s="39"/>
      <c r="J113" s="40" t="n">
        <f aca="false">'PUNTIKID RAUCH'!J112+'PUNTIKID RAUCH'!H113-'PUNTIKID RAUCH'!I113</f>
        <v>0</v>
      </c>
      <c r="K113" s="41" t="n">
        <f aca="false">'PUNTIKID RAUCH'!G113-'PUNTIKID RAUCH'!H113</f>
        <v>0</v>
      </c>
      <c r="L113" s="41" t="n">
        <f aca="false">'PUNTIKID RAUCH'!F113-'PUNTIKID RAUCH'!K113</f>
        <v>0</v>
      </c>
      <c r="M113" s="42" t="e">
        <f aca="false">'PUNTIKID RAUCH'!L113*100/'PUNTIKID RAUCH'!F113</f>
        <v>#VALUE!</v>
      </c>
      <c r="N113" s="32"/>
    </row>
    <row r="114" customFormat="false" ht="14.65" hidden="false" customHeight="false" outlineLevel="0" collapsed="false">
      <c r="A114" s="32" t="n">
        <f aca="false">'PUNTIKID RAUCH'!A113+1</f>
        <v>110</v>
      </c>
      <c r="B114" s="33"/>
      <c r="C114" s="34"/>
      <c r="D114" s="35"/>
      <c r="E114" s="36"/>
      <c r="F114" s="37"/>
      <c r="G114" s="38"/>
      <c r="H114" s="39"/>
      <c r="I114" s="39"/>
      <c r="J114" s="40" t="n">
        <f aca="false">'PUNTIKID RAUCH'!J113+'PUNTIKID RAUCH'!H114-'PUNTIKID RAUCH'!I114</f>
        <v>0</v>
      </c>
      <c r="K114" s="41" t="n">
        <f aca="false">'PUNTIKID RAUCH'!G114-'PUNTIKID RAUCH'!H114</f>
        <v>0</v>
      </c>
      <c r="L114" s="41" t="n">
        <f aca="false">'PUNTIKID RAUCH'!F114-'PUNTIKID RAUCH'!K114</f>
        <v>0</v>
      </c>
      <c r="M114" s="42" t="e">
        <f aca="false">'PUNTIKID RAUCH'!L114*100/'PUNTIKID RAUCH'!F114</f>
        <v>#VALUE!</v>
      </c>
      <c r="N114" s="32"/>
    </row>
    <row r="115" customFormat="false" ht="14.65" hidden="false" customHeight="false" outlineLevel="0" collapsed="false">
      <c r="A115" s="32" t="n">
        <f aca="false">'PUNTIKID RAUCH'!A114+1</f>
        <v>111</v>
      </c>
      <c r="B115" s="33"/>
      <c r="C115" s="34"/>
      <c r="D115" s="35"/>
      <c r="E115" s="36"/>
      <c r="F115" s="37"/>
      <c r="G115" s="38"/>
      <c r="H115" s="39"/>
      <c r="I115" s="39"/>
      <c r="J115" s="40" t="n">
        <f aca="false">'PUNTIKID RAUCH'!J114+'PUNTIKID RAUCH'!H115-'PUNTIKID RAUCH'!I115</f>
        <v>0</v>
      </c>
      <c r="K115" s="41" t="n">
        <f aca="false">'PUNTIKID RAUCH'!G115-'PUNTIKID RAUCH'!H115</f>
        <v>0</v>
      </c>
      <c r="L115" s="41" t="n">
        <f aca="false">'PUNTIKID RAUCH'!F115-'PUNTIKID RAUCH'!K115</f>
        <v>0</v>
      </c>
      <c r="M115" s="42" t="e">
        <f aca="false">'PUNTIKID RAUCH'!L115*100/'PUNTIKID RAUCH'!F115</f>
        <v>#VALUE!</v>
      </c>
      <c r="N115" s="32"/>
    </row>
    <row r="116" customFormat="false" ht="14.65" hidden="false" customHeight="false" outlineLevel="0" collapsed="false">
      <c r="A116" s="32" t="n">
        <f aca="false">'PUNTIKID RAUCH'!A115+1</f>
        <v>112</v>
      </c>
      <c r="B116" s="33"/>
      <c r="C116" s="34"/>
      <c r="D116" s="35"/>
      <c r="E116" s="36"/>
      <c r="F116" s="37"/>
      <c r="G116" s="38"/>
      <c r="H116" s="39"/>
      <c r="I116" s="39"/>
      <c r="J116" s="40" t="n">
        <f aca="false">'PUNTIKID RAUCH'!J115+'PUNTIKID RAUCH'!H116-'PUNTIKID RAUCH'!I116</f>
        <v>0</v>
      </c>
      <c r="K116" s="41" t="n">
        <f aca="false">'PUNTIKID RAUCH'!G116-'PUNTIKID RAUCH'!H116</f>
        <v>0</v>
      </c>
      <c r="L116" s="41" t="n">
        <f aca="false">'PUNTIKID RAUCH'!F116-'PUNTIKID RAUCH'!K116</f>
        <v>0</v>
      </c>
      <c r="M116" s="42" t="e">
        <f aca="false">'PUNTIKID RAUCH'!L116*100/'PUNTIKID RAUCH'!F116</f>
        <v>#VALUE!</v>
      </c>
      <c r="N116" s="32"/>
    </row>
    <row r="117" customFormat="false" ht="14.65" hidden="false" customHeight="false" outlineLevel="0" collapsed="false">
      <c r="A117" s="32" t="n">
        <f aca="false">'PUNTIKID RAUCH'!A116+1</f>
        <v>113</v>
      </c>
      <c r="B117" s="33"/>
      <c r="C117" s="34"/>
      <c r="D117" s="35"/>
      <c r="E117" s="36"/>
      <c r="F117" s="37"/>
      <c r="G117" s="38"/>
      <c r="H117" s="39"/>
      <c r="I117" s="39"/>
      <c r="J117" s="40" t="n">
        <f aca="false">'PUNTIKID RAUCH'!J116+'PUNTIKID RAUCH'!H117-'PUNTIKID RAUCH'!I117</f>
        <v>0</v>
      </c>
      <c r="K117" s="41" t="n">
        <f aca="false">'PUNTIKID RAUCH'!G117-'PUNTIKID RAUCH'!H117</f>
        <v>0</v>
      </c>
      <c r="L117" s="41" t="n">
        <f aca="false">'PUNTIKID RAUCH'!F117-'PUNTIKID RAUCH'!K117</f>
        <v>0</v>
      </c>
      <c r="M117" s="42" t="e">
        <f aca="false">'PUNTIKID RAUCH'!L117*100/'PUNTIKID RAUCH'!F117</f>
        <v>#VALUE!</v>
      </c>
      <c r="N117" s="32"/>
    </row>
    <row r="118" customFormat="false" ht="14.65" hidden="false" customHeight="false" outlineLevel="0" collapsed="false">
      <c r="A118" s="32" t="n">
        <f aca="false">'PUNTIKID RAUCH'!A117+1</f>
        <v>114</v>
      </c>
      <c r="B118" s="33"/>
      <c r="C118" s="34"/>
      <c r="D118" s="35"/>
      <c r="E118" s="36"/>
      <c r="F118" s="37"/>
      <c r="G118" s="38"/>
      <c r="H118" s="39"/>
      <c r="I118" s="39"/>
      <c r="J118" s="40" t="n">
        <f aca="false">'PUNTIKID RAUCH'!J117+'PUNTIKID RAUCH'!H118-'PUNTIKID RAUCH'!I118</f>
        <v>0</v>
      </c>
      <c r="K118" s="41" t="n">
        <f aca="false">'PUNTIKID RAUCH'!G118-'PUNTIKID RAUCH'!H118</f>
        <v>0</v>
      </c>
      <c r="L118" s="41" t="n">
        <f aca="false">'PUNTIKID RAUCH'!F118-'PUNTIKID RAUCH'!K118</f>
        <v>0</v>
      </c>
      <c r="M118" s="42" t="e">
        <f aca="false">'PUNTIKID RAUCH'!L118*100/'PUNTIKID RAUCH'!F118</f>
        <v>#VALUE!</v>
      </c>
      <c r="N118" s="32"/>
    </row>
    <row r="119" customFormat="false" ht="14.65" hidden="false" customHeight="false" outlineLevel="0" collapsed="false">
      <c r="A119" s="32" t="n">
        <f aca="false">'PUNTIKID RAUCH'!A118+1</f>
        <v>115</v>
      </c>
      <c r="B119" s="33"/>
      <c r="C119" s="34"/>
      <c r="D119" s="35"/>
      <c r="E119" s="36"/>
      <c r="F119" s="37"/>
      <c r="G119" s="38"/>
      <c r="H119" s="39"/>
      <c r="I119" s="39"/>
      <c r="J119" s="40" t="n">
        <f aca="false">'PUNTIKID RAUCH'!J118+'PUNTIKID RAUCH'!H119-'PUNTIKID RAUCH'!I119</f>
        <v>0</v>
      </c>
      <c r="K119" s="41" t="n">
        <f aca="false">'PUNTIKID RAUCH'!G119-'PUNTIKID RAUCH'!H119</f>
        <v>0</v>
      </c>
      <c r="L119" s="41" t="n">
        <f aca="false">'PUNTIKID RAUCH'!F119-'PUNTIKID RAUCH'!K119</f>
        <v>0</v>
      </c>
      <c r="M119" s="42" t="e">
        <f aca="false">'PUNTIKID RAUCH'!L119*100/'PUNTIKID RAUCH'!F119</f>
        <v>#VALUE!</v>
      </c>
      <c r="N119" s="32"/>
    </row>
    <row r="120" customFormat="false" ht="14.65" hidden="false" customHeight="false" outlineLevel="0" collapsed="false">
      <c r="A120" s="32" t="n">
        <f aca="false">'PUNTIKID RAUCH'!A119+1</f>
        <v>116</v>
      </c>
      <c r="B120" s="33"/>
      <c r="C120" s="34"/>
      <c r="D120" s="35"/>
      <c r="E120" s="36"/>
      <c r="F120" s="37"/>
      <c r="G120" s="38"/>
      <c r="H120" s="39"/>
      <c r="I120" s="39"/>
      <c r="J120" s="40" t="n">
        <f aca="false">'PUNTIKID RAUCH'!J119+'PUNTIKID RAUCH'!H120-'PUNTIKID RAUCH'!I120</f>
        <v>0</v>
      </c>
      <c r="K120" s="41" t="n">
        <f aca="false">'PUNTIKID RAUCH'!G120-'PUNTIKID RAUCH'!H120</f>
        <v>0</v>
      </c>
      <c r="L120" s="41" t="n">
        <f aca="false">'PUNTIKID RAUCH'!F120-'PUNTIKID RAUCH'!K120</f>
        <v>0</v>
      </c>
      <c r="M120" s="42" t="e">
        <f aca="false">'PUNTIKID RAUCH'!L120*100/'PUNTIKID RAUCH'!F120</f>
        <v>#VALUE!</v>
      </c>
      <c r="N120" s="32"/>
    </row>
    <row r="121" customFormat="false" ht="14.65" hidden="false" customHeight="false" outlineLevel="0" collapsed="false">
      <c r="A121" s="32" t="n">
        <f aca="false">'PUNTIKID RAUCH'!A120+1</f>
        <v>117</v>
      </c>
      <c r="B121" s="33"/>
      <c r="C121" s="34"/>
      <c r="D121" s="35"/>
      <c r="E121" s="36"/>
      <c r="F121" s="37"/>
      <c r="G121" s="38"/>
      <c r="H121" s="39"/>
      <c r="I121" s="39"/>
      <c r="J121" s="40" t="n">
        <f aca="false">'PUNTIKID RAUCH'!J120+'PUNTIKID RAUCH'!H121-'PUNTIKID RAUCH'!I121</f>
        <v>0</v>
      </c>
      <c r="K121" s="41" t="n">
        <f aca="false">'PUNTIKID RAUCH'!G121-'PUNTIKID RAUCH'!H121</f>
        <v>0</v>
      </c>
      <c r="L121" s="41" t="n">
        <f aca="false">'PUNTIKID RAUCH'!F121-'PUNTIKID RAUCH'!K121</f>
        <v>0</v>
      </c>
      <c r="M121" s="42" t="e">
        <f aca="false">'PUNTIKID RAUCH'!L121*100/'PUNTIKID RAUCH'!F121</f>
        <v>#VALUE!</v>
      </c>
      <c r="N121" s="32"/>
    </row>
    <row r="122" customFormat="false" ht="14.65" hidden="false" customHeight="false" outlineLevel="0" collapsed="false">
      <c r="A122" s="32" t="n">
        <f aca="false">'PUNTIKID RAUCH'!A121+1</f>
        <v>118</v>
      </c>
      <c r="B122" s="33"/>
      <c r="C122" s="34"/>
      <c r="D122" s="35"/>
      <c r="E122" s="36"/>
      <c r="F122" s="37"/>
      <c r="G122" s="38"/>
      <c r="H122" s="39"/>
      <c r="I122" s="39"/>
      <c r="J122" s="40" t="n">
        <f aca="false">'PUNTIKID RAUCH'!J121+'PUNTIKID RAUCH'!H122-'PUNTIKID RAUCH'!I122</f>
        <v>0</v>
      </c>
      <c r="K122" s="41" t="n">
        <f aca="false">'PUNTIKID RAUCH'!G122-'PUNTIKID RAUCH'!H122</f>
        <v>0</v>
      </c>
      <c r="L122" s="41" t="n">
        <f aca="false">'PUNTIKID RAUCH'!F122-'PUNTIKID RAUCH'!K122</f>
        <v>0</v>
      </c>
      <c r="M122" s="42" t="e">
        <f aca="false">'PUNTIKID RAUCH'!L122*100/'PUNTIKID RAUCH'!F122</f>
        <v>#VALUE!</v>
      </c>
      <c r="N122" s="32"/>
    </row>
    <row r="123" customFormat="false" ht="14.65" hidden="false" customHeight="false" outlineLevel="0" collapsed="false">
      <c r="A123" s="32" t="n">
        <f aca="false">'PUNTIKID RAUCH'!A122+1</f>
        <v>119</v>
      </c>
      <c r="B123" s="33"/>
      <c r="C123" s="34"/>
      <c r="D123" s="35"/>
      <c r="E123" s="36"/>
      <c r="F123" s="37"/>
      <c r="G123" s="38"/>
      <c r="H123" s="39"/>
      <c r="I123" s="39"/>
      <c r="J123" s="40" t="n">
        <f aca="false">'PUNTIKID RAUCH'!J122+'PUNTIKID RAUCH'!H123-'PUNTIKID RAUCH'!I123</f>
        <v>0</v>
      </c>
      <c r="K123" s="41" t="n">
        <f aca="false">'PUNTIKID RAUCH'!G123-'PUNTIKID RAUCH'!H123</f>
        <v>0</v>
      </c>
      <c r="L123" s="41" t="n">
        <f aca="false">'PUNTIKID RAUCH'!F123-'PUNTIKID RAUCH'!K123</f>
        <v>0</v>
      </c>
      <c r="M123" s="42" t="e">
        <f aca="false">'PUNTIKID RAUCH'!L123*100/'PUNTIKID RAUCH'!F123</f>
        <v>#VALUE!</v>
      </c>
      <c r="N123" s="32"/>
    </row>
    <row r="124" customFormat="false" ht="14.65" hidden="false" customHeight="false" outlineLevel="0" collapsed="false">
      <c r="A124" s="32" t="n">
        <f aca="false">'PUNTIKID RAUCH'!A123+1</f>
        <v>120</v>
      </c>
      <c r="B124" s="33"/>
      <c r="C124" s="34"/>
      <c r="D124" s="35"/>
      <c r="E124" s="36"/>
      <c r="F124" s="37"/>
      <c r="G124" s="38"/>
      <c r="H124" s="39"/>
      <c r="I124" s="39"/>
      <c r="J124" s="40" t="n">
        <f aca="false">'PUNTIKID RAUCH'!J123+'PUNTIKID RAUCH'!H124-'PUNTIKID RAUCH'!I124</f>
        <v>0</v>
      </c>
      <c r="K124" s="41" t="n">
        <f aca="false">'PUNTIKID RAUCH'!G124-'PUNTIKID RAUCH'!H124</f>
        <v>0</v>
      </c>
      <c r="L124" s="41" t="n">
        <f aca="false">'PUNTIKID RAUCH'!F124-'PUNTIKID RAUCH'!K124</f>
        <v>0</v>
      </c>
      <c r="M124" s="42" t="e">
        <f aca="false">'PUNTIKID RAUCH'!L124*100/'PUNTIKID RAUCH'!F124</f>
        <v>#VALUE!</v>
      </c>
      <c r="N124" s="32"/>
    </row>
    <row r="125" customFormat="false" ht="14.65" hidden="false" customHeight="false" outlineLevel="0" collapsed="false">
      <c r="A125" s="32" t="n">
        <f aca="false">'PUNTIKID RAUCH'!A124+1</f>
        <v>121</v>
      </c>
      <c r="B125" s="33"/>
      <c r="C125" s="34"/>
      <c r="D125" s="35"/>
      <c r="E125" s="36"/>
      <c r="F125" s="37"/>
      <c r="G125" s="38"/>
      <c r="H125" s="39"/>
      <c r="I125" s="39"/>
      <c r="J125" s="40" t="n">
        <f aca="false">'PUNTIKID RAUCH'!J124+'PUNTIKID RAUCH'!H125-'PUNTIKID RAUCH'!I125</f>
        <v>0</v>
      </c>
      <c r="K125" s="41" t="n">
        <f aca="false">'PUNTIKID RAUCH'!G125-'PUNTIKID RAUCH'!H125</f>
        <v>0</v>
      </c>
      <c r="L125" s="41" t="n">
        <f aca="false">'PUNTIKID RAUCH'!F125-'PUNTIKID RAUCH'!K125</f>
        <v>0</v>
      </c>
      <c r="M125" s="42" t="e">
        <f aca="false">'PUNTIKID RAUCH'!L125*100/'PUNTIKID RAUCH'!F125</f>
        <v>#VALUE!</v>
      </c>
      <c r="N125" s="32"/>
    </row>
    <row r="126" customFormat="false" ht="14.65" hidden="false" customHeight="false" outlineLevel="0" collapsed="false">
      <c r="A126" s="32" t="n">
        <f aca="false">'PUNTIKID RAUCH'!A125+1</f>
        <v>122</v>
      </c>
      <c r="B126" s="33"/>
      <c r="C126" s="34"/>
      <c r="D126" s="35"/>
      <c r="E126" s="36"/>
      <c r="F126" s="37"/>
      <c r="G126" s="38"/>
      <c r="H126" s="39"/>
      <c r="I126" s="39"/>
      <c r="J126" s="40" t="n">
        <f aca="false">'PUNTIKID RAUCH'!J125+'PUNTIKID RAUCH'!H126-'PUNTIKID RAUCH'!I126</f>
        <v>0</v>
      </c>
      <c r="K126" s="41" t="n">
        <f aca="false">'PUNTIKID RAUCH'!G126-'PUNTIKID RAUCH'!H126</f>
        <v>0</v>
      </c>
      <c r="L126" s="41" t="n">
        <f aca="false">'PUNTIKID RAUCH'!F126-'PUNTIKID RAUCH'!K126</f>
        <v>0</v>
      </c>
      <c r="M126" s="42" t="e">
        <f aca="false">'PUNTIKID RAUCH'!L126*100/'PUNTIKID RAUCH'!F126</f>
        <v>#VALUE!</v>
      </c>
      <c r="N126" s="32"/>
    </row>
    <row r="127" customFormat="false" ht="14.65" hidden="false" customHeight="false" outlineLevel="0" collapsed="false">
      <c r="A127" s="32" t="n">
        <f aca="false">'PUNTIKID RAUCH'!A126+1</f>
        <v>123</v>
      </c>
      <c r="B127" s="33"/>
      <c r="C127" s="34"/>
      <c r="D127" s="35"/>
      <c r="E127" s="36"/>
      <c r="F127" s="37"/>
      <c r="G127" s="38"/>
      <c r="H127" s="39"/>
      <c r="I127" s="39"/>
      <c r="J127" s="40" t="n">
        <f aca="false">'PUNTIKID RAUCH'!J126+'PUNTIKID RAUCH'!H127-'PUNTIKID RAUCH'!I127</f>
        <v>0</v>
      </c>
      <c r="K127" s="41" t="n">
        <f aca="false">'PUNTIKID RAUCH'!G127-'PUNTIKID RAUCH'!H127</f>
        <v>0</v>
      </c>
      <c r="L127" s="41" t="n">
        <f aca="false">'PUNTIKID RAUCH'!F127-'PUNTIKID RAUCH'!K127</f>
        <v>0</v>
      </c>
      <c r="M127" s="42" t="e">
        <f aca="false">'PUNTIKID RAUCH'!L127*100/'PUNTIKID RAUCH'!F127</f>
        <v>#VALUE!</v>
      </c>
      <c r="N127" s="32"/>
    </row>
    <row r="128" customFormat="false" ht="14.65" hidden="false" customHeight="false" outlineLevel="0" collapsed="false">
      <c r="A128" s="32" t="n">
        <f aca="false">'PUNTIKID RAUCH'!A127+1</f>
        <v>124</v>
      </c>
      <c r="B128" s="33"/>
      <c r="C128" s="34"/>
      <c r="D128" s="35"/>
      <c r="E128" s="36"/>
      <c r="F128" s="37"/>
      <c r="G128" s="38"/>
      <c r="H128" s="39"/>
      <c r="I128" s="39"/>
      <c r="J128" s="40" t="n">
        <f aca="false">'PUNTIKID RAUCH'!J127+'PUNTIKID RAUCH'!H128-'PUNTIKID RAUCH'!I128</f>
        <v>0</v>
      </c>
      <c r="K128" s="41" t="n">
        <f aca="false">'PUNTIKID RAUCH'!G128-'PUNTIKID RAUCH'!H128</f>
        <v>0</v>
      </c>
      <c r="L128" s="41" t="n">
        <f aca="false">'PUNTIKID RAUCH'!F128-'PUNTIKID RAUCH'!K128</f>
        <v>0</v>
      </c>
      <c r="M128" s="42" t="e">
        <f aca="false">'PUNTIKID RAUCH'!L128*100/'PUNTIKID RAUCH'!F128</f>
        <v>#VALUE!</v>
      </c>
      <c r="N128" s="32"/>
    </row>
    <row r="129" customFormat="false" ht="14.65" hidden="false" customHeight="false" outlineLevel="0" collapsed="false">
      <c r="A129" s="32" t="n">
        <f aca="false">'PUNTIKID RAUCH'!A128+1</f>
        <v>125</v>
      </c>
      <c r="B129" s="33"/>
      <c r="C129" s="34"/>
      <c r="D129" s="35"/>
      <c r="E129" s="36"/>
      <c r="F129" s="37"/>
      <c r="G129" s="38"/>
      <c r="H129" s="39"/>
      <c r="I129" s="39"/>
      <c r="J129" s="40" t="n">
        <f aca="false">'PUNTIKID RAUCH'!J128+'PUNTIKID RAUCH'!H129-'PUNTIKID RAUCH'!I129</f>
        <v>0</v>
      </c>
      <c r="K129" s="41" t="n">
        <f aca="false">'PUNTIKID RAUCH'!G129-'PUNTIKID RAUCH'!H129</f>
        <v>0</v>
      </c>
      <c r="L129" s="41" t="n">
        <f aca="false">'PUNTIKID RAUCH'!F129-'PUNTIKID RAUCH'!K129</f>
        <v>0</v>
      </c>
      <c r="M129" s="42" t="e">
        <f aca="false">'PUNTIKID RAUCH'!L129*100/'PUNTIKID RAUCH'!F129</f>
        <v>#VALUE!</v>
      </c>
      <c r="N129" s="32"/>
    </row>
    <row r="130" customFormat="false" ht="14.65" hidden="false" customHeight="false" outlineLevel="0" collapsed="false">
      <c r="A130" s="32" t="n">
        <f aca="false">'PUNTIKID RAUCH'!A129+1</f>
        <v>126</v>
      </c>
      <c r="B130" s="33"/>
      <c r="C130" s="34"/>
      <c r="D130" s="35"/>
      <c r="E130" s="36"/>
      <c r="F130" s="37"/>
      <c r="G130" s="38"/>
      <c r="H130" s="39"/>
      <c r="I130" s="39"/>
      <c r="J130" s="40" t="n">
        <f aca="false">'PUNTIKID RAUCH'!J129+'PUNTIKID RAUCH'!H130-'PUNTIKID RAUCH'!I130</f>
        <v>0</v>
      </c>
      <c r="K130" s="41" t="n">
        <f aca="false">'PUNTIKID RAUCH'!G130-'PUNTIKID RAUCH'!H130</f>
        <v>0</v>
      </c>
      <c r="L130" s="41" t="n">
        <f aca="false">'PUNTIKID RAUCH'!F130-'PUNTIKID RAUCH'!K130</f>
        <v>0</v>
      </c>
      <c r="M130" s="42" t="e">
        <f aca="false">'PUNTIKID RAUCH'!L130*100/'PUNTIKID RAUCH'!F130</f>
        <v>#VALUE!</v>
      </c>
      <c r="N130" s="32"/>
    </row>
    <row r="131" customFormat="false" ht="14.65" hidden="false" customHeight="false" outlineLevel="0" collapsed="false">
      <c r="A131" s="32" t="n">
        <f aca="false">'PUNTIKID RAUCH'!A130+1</f>
        <v>127</v>
      </c>
      <c r="B131" s="33"/>
      <c r="C131" s="34"/>
      <c r="D131" s="35"/>
      <c r="E131" s="36"/>
      <c r="F131" s="37"/>
      <c r="G131" s="38"/>
      <c r="H131" s="39"/>
      <c r="I131" s="39"/>
      <c r="J131" s="40" t="n">
        <f aca="false">'PUNTIKID RAUCH'!J130+'PUNTIKID RAUCH'!H131-'PUNTIKID RAUCH'!I131</f>
        <v>0</v>
      </c>
      <c r="K131" s="41" t="n">
        <f aca="false">'PUNTIKID RAUCH'!G131-'PUNTIKID RAUCH'!H131</f>
        <v>0</v>
      </c>
      <c r="L131" s="41" t="n">
        <f aca="false">'PUNTIKID RAUCH'!F131-'PUNTIKID RAUCH'!K131</f>
        <v>0</v>
      </c>
      <c r="M131" s="42" t="e">
        <f aca="false">'PUNTIKID RAUCH'!L131*100/'PUNTIKID RAUCH'!F131</f>
        <v>#VALUE!</v>
      </c>
      <c r="N131" s="32"/>
    </row>
    <row r="132" customFormat="false" ht="14.65" hidden="false" customHeight="false" outlineLevel="0" collapsed="false">
      <c r="A132" s="32" t="n">
        <f aca="false">'PUNTIKID RAUCH'!A131+1</f>
        <v>128</v>
      </c>
      <c r="B132" s="33"/>
      <c r="C132" s="34"/>
      <c r="D132" s="35"/>
      <c r="E132" s="36"/>
      <c r="F132" s="37"/>
      <c r="G132" s="38"/>
      <c r="H132" s="39"/>
      <c r="I132" s="39"/>
      <c r="J132" s="40" t="n">
        <f aca="false">'PUNTIKID RAUCH'!J131+'PUNTIKID RAUCH'!H132-'PUNTIKID RAUCH'!I132</f>
        <v>0</v>
      </c>
      <c r="K132" s="41" t="n">
        <f aca="false">'PUNTIKID RAUCH'!G132-'PUNTIKID RAUCH'!H132</f>
        <v>0</v>
      </c>
      <c r="L132" s="41" t="n">
        <f aca="false">'PUNTIKID RAUCH'!F132-'PUNTIKID RAUCH'!K132</f>
        <v>0</v>
      </c>
      <c r="M132" s="42" t="e">
        <f aca="false">'PUNTIKID RAUCH'!L132*100/'PUNTIKID RAUCH'!F132</f>
        <v>#VALUE!</v>
      </c>
      <c r="N132" s="32"/>
    </row>
    <row r="133" customFormat="false" ht="14.65" hidden="false" customHeight="false" outlineLevel="0" collapsed="false">
      <c r="A133" s="32" t="n">
        <f aca="false">'PUNTIKID RAUCH'!A132+1</f>
        <v>129</v>
      </c>
      <c r="B133" s="33"/>
      <c r="C133" s="34"/>
      <c r="D133" s="35"/>
      <c r="E133" s="36"/>
      <c r="F133" s="37"/>
      <c r="G133" s="38"/>
      <c r="H133" s="39"/>
      <c r="I133" s="39"/>
      <c r="J133" s="40" t="n">
        <f aca="false">'PUNTIKID RAUCH'!J132+'PUNTIKID RAUCH'!H133-'PUNTIKID RAUCH'!I133</f>
        <v>0</v>
      </c>
      <c r="K133" s="41" t="n">
        <f aca="false">'PUNTIKID RAUCH'!G133-'PUNTIKID RAUCH'!H133</f>
        <v>0</v>
      </c>
      <c r="L133" s="41" t="n">
        <f aca="false">'PUNTIKID RAUCH'!F133-'PUNTIKID RAUCH'!K133</f>
        <v>0</v>
      </c>
      <c r="M133" s="42" t="e">
        <f aca="false">'PUNTIKID RAUCH'!L133*100/'PUNTIKID RAUCH'!F133</f>
        <v>#VALUE!</v>
      </c>
      <c r="N133" s="32"/>
    </row>
    <row r="134" customFormat="false" ht="14.65" hidden="false" customHeight="false" outlineLevel="0" collapsed="false">
      <c r="A134" s="32" t="n">
        <f aca="false">'PUNTIKID RAUCH'!A133+1</f>
        <v>130</v>
      </c>
      <c r="B134" s="33"/>
      <c r="C134" s="34"/>
      <c r="D134" s="35"/>
      <c r="E134" s="36"/>
      <c r="F134" s="37"/>
      <c r="G134" s="38"/>
      <c r="H134" s="39"/>
      <c r="I134" s="39"/>
      <c r="J134" s="40" t="n">
        <f aca="false">'PUNTIKID RAUCH'!J133+'PUNTIKID RAUCH'!H134-'PUNTIKID RAUCH'!I134</f>
        <v>0</v>
      </c>
      <c r="K134" s="41" t="n">
        <f aca="false">'PUNTIKID RAUCH'!G134-'PUNTIKID RAUCH'!H134</f>
        <v>0</v>
      </c>
      <c r="L134" s="41" t="n">
        <f aca="false">'PUNTIKID RAUCH'!F134-'PUNTIKID RAUCH'!K134</f>
        <v>0</v>
      </c>
      <c r="M134" s="42" t="e">
        <f aca="false">'PUNTIKID RAUCH'!L134*100/'PUNTIKID RAUCH'!F134</f>
        <v>#VALUE!</v>
      </c>
      <c r="N134" s="32"/>
    </row>
    <row r="135" customFormat="false" ht="14.65" hidden="false" customHeight="false" outlineLevel="0" collapsed="false">
      <c r="A135" s="32" t="n">
        <f aca="false">'PUNTIKID RAUCH'!A134+1</f>
        <v>131</v>
      </c>
      <c r="B135" s="33"/>
      <c r="C135" s="34"/>
      <c r="D135" s="35"/>
      <c r="E135" s="36"/>
      <c r="F135" s="37"/>
      <c r="G135" s="38"/>
      <c r="H135" s="39"/>
      <c r="I135" s="39"/>
      <c r="J135" s="40" t="n">
        <f aca="false">'PUNTIKID RAUCH'!J134+'PUNTIKID RAUCH'!H135-'PUNTIKID RAUCH'!I135</f>
        <v>0</v>
      </c>
      <c r="K135" s="41" t="n">
        <f aca="false">'PUNTIKID RAUCH'!G135-'PUNTIKID RAUCH'!H135</f>
        <v>0</v>
      </c>
      <c r="L135" s="41" t="n">
        <f aca="false">'PUNTIKID RAUCH'!F135-'PUNTIKID RAUCH'!K135</f>
        <v>0</v>
      </c>
      <c r="M135" s="42" t="e">
        <f aca="false">'PUNTIKID RAUCH'!L135*100/'PUNTIKID RAUCH'!F135</f>
        <v>#VALUE!</v>
      </c>
      <c r="N135" s="32"/>
    </row>
    <row r="136" customFormat="false" ht="14.65" hidden="false" customHeight="false" outlineLevel="0" collapsed="false">
      <c r="A136" s="32" t="n">
        <f aca="false">'PUNTIKID RAUCH'!A135+1</f>
        <v>132</v>
      </c>
      <c r="B136" s="33"/>
      <c r="C136" s="34"/>
      <c r="D136" s="35"/>
      <c r="E136" s="36"/>
      <c r="F136" s="37"/>
      <c r="G136" s="38"/>
      <c r="H136" s="39"/>
      <c r="I136" s="39"/>
      <c r="J136" s="40" t="n">
        <f aca="false">'PUNTIKID RAUCH'!J135+'PUNTIKID RAUCH'!H136-'PUNTIKID RAUCH'!I136</f>
        <v>0</v>
      </c>
      <c r="K136" s="41" t="n">
        <f aca="false">'PUNTIKID RAUCH'!G136-'PUNTIKID RAUCH'!H136</f>
        <v>0</v>
      </c>
      <c r="L136" s="41" t="n">
        <f aca="false">'PUNTIKID RAUCH'!F136-'PUNTIKID RAUCH'!K136</f>
        <v>0</v>
      </c>
      <c r="M136" s="42" t="e">
        <f aca="false">'PUNTIKID RAUCH'!L136*100/'PUNTIKID RAUCH'!F136</f>
        <v>#VALUE!</v>
      </c>
      <c r="N136" s="32"/>
    </row>
    <row r="137" customFormat="false" ht="14.65" hidden="false" customHeight="false" outlineLevel="0" collapsed="false">
      <c r="A137" s="32" t="n">
        <f aca="false">'PUNTIKID RAUCH'!A136+1</f>
        <v>133</v>
      </c>
      <c r="B137" s="33"/>
      <c r="C137" s="34"/>
      <c r="D137" s="35"/>
      <c r="E137" s="36"/>
      <c r="F137" s="37"/>
      <c r="G137" s="38"/>
      <c r="H137" s="39"/>
      <c r="I137" s="39"/>
      <c r="J137" s="40" t="n">
        <f aca="false">'PUNTIKID RAUCH'!J136+'PUNTIKID RAUCH'!H137-'PUNTIKID RAUCH'!I137</f>
        <v>0</v>
      </c>
      <c r="K137" s="41" t="n">
        <f aca="false">'PUNTIKID RAUCH'!G137-'PUNTIKID RAUCH'!H137</f>
        <v>0</v>
      </c>
      <c r="L137" s="41" t="n">
        <f aca="false">'PUNTIKID RAUCH'!F137-'PUNTIKID RAUCH'!K137</f>
        <v>0</v>
      </c>
      <c r="M137" s="42" t="e">
        <f aca="false">'PUNTIKID RAUCH'!L137*100/'PUNTIKID RAUCH'!F137</f>
        <v>#VALUE!</v>
      </c>
      <c r="N137" s="32"/>
    </row>
    <row r="138" customFormat="false" ht="14.65" hidden="false" customHeight="false" outlineLevel="0" collapsed="false">
      <c r="A138" s="32" t="n">
        <f aca="false">'PUNTIKID RAUCH'!A137+1</f>
        <v>134</v>
      </c>
      <c r="B138" s="33"/>
      <c r="C138" s="34"/>
      <c r="D138" s="35"/>
      <c r="E138" s="36"/>
      <c r="F138" s="37"/>
      <c r="G138" s="38"/>
      <c r="H138" s="39"/>
      <c r="I138" s="39"/>
      <c r="J138" s="40" t="n">
        <f aca="false">'PUNTIKID RAUCH'!J137+'PUNTIKID RAUCH'!H138-'PUNTIKID RAUCH'!I138</f>
        <v>0</v>
      </c>
      <c r="K138" s="41" t="n">
        <f aca="false">'PUNTIKID RAUCH'!G138-'PUNTIKID RAUCH'!H138</f>
        <v>0</v>
      </c>
      <c r="L138" s="41" t="n">
        <f aca="false">'PUNTIKID RAUCH'!F138-'PUNTIKID RAUCH'!K138</f>
        <v>0</v>
      </c>
      <c r="M138" s="42" t="e">
        <f aca="false">'PUNTIKID RAUCH'!L138*100/'PUNTIKID RAUCH'!F138</f>
        <v>#VALUE!</v>
      </c>
      <c r="N138" s="32"/>
    </row>
    <row r="139" customFormat="false" ht="14.65" hidden="false" customHeight="false" outlineLevel="0" collapsed="false">
      <c r="A139" s="32" t="n">
        <f aca="false">'PUNTIKID RAUCH'!A138+1</f>
        <v>135</v>
      </c>
      <c r="B139" s="33"/>
      <c r="C139" s="34"/>
      <c r="D139" s="35"/>
      <c r="E139" s="36"/>
      <c r="F139" s="37"/>
      <c r="G139" s="38"/>
      <c r="H139" s="39"/>
      <c r="I139" s="39"/>
      <c r="J139" s="40" t="n">
        <f aca="false">'PUNTIKID RAUCH'!J138+'PUNTIKID RAUCH'!H139-'PUNTIKID RAUCH'!I139</f>
        <v>0</v>
      </c>
      <c r="K139" s="41" t="n">
        <f aca="false">'PUNTIKID RAUCH'!G139-'PUNTIKID RAUCH'!H139</f>
        <v>0</v>
      </c>
      <c r="L139" s="41" t="n">
        <f aca="false">'PUNTIKID RAUCH'!F139-'PUNTIKID RAUCH'!K139</f>
        <v>0</v>
      </c>
      <c r="M139" s="42" t="e">
        <f aca="false">'PUNTIKID RAUCH'!L139*100/'PUNTIKID RAUCH'!F139</f>
        <v>#VALUE!</v>
      </c>
      <c r="N139" s="32"/>
    </row>
    <row r="140" customFormat="false" ht="14.65" hidden="false" customHeight="false" outlineLevel="0" collapsed="false">
      <c r="A140" s="32" t="n">
        <f aca="false">'PUNTIKID RAUCH'!A139+1</f>
        <v>136</v>
      </c>
      <c r="B140" s="33"/>
      <c r="C140" s="34"/>
      <c r="D140" s="35"/>
      <c r="E140" s="36"/>
      <c r="F140" s="37"/>
      <c r="G140" s="38"/>
      <c r="H140" s="39"/>
      <c r="I140" s="39"/>
      <c r="J140" s="40" t="n">
        <f aca="false">'PUNTIKID RAUCH'!J139+'PUNTIKID RAUCH'!H140-'PUNTIKID RAUCH'!I140</f>
        <v>0</v>
      </c>
      <c r="K140" s="41" t="n">
        <f aca="false">'PUNTIKID RAUCH'!G140-'PUNTIKID RAUCH'!H140</f>
        <v>0</v>
      </c>
      <c r="L140" s="41" t="n">
        <f aca="false">'PUNTIKID RAUCH'!F140-'PUNTIKID RAUCH'!K140</f>
        <v>0</v>
      </c>
      <c r="M140" s="42" t="e">
        <f aca="false">'PUNTIKID RAUCH'!L140*100/'PUNTIKID RAUCH'!F140</f>
        <v>#VALUE!</v>
      </c>
      <c r="N140" s="32"/>
    </row>
    <row r="141" customFormat="false" ht="14.65" hidden="false" customHeight="false" outlineLevel="0" collapsed="false">
      <c r="A141" s="32" t="n">
        <f aca="false">'PUNTIKID RAUCH'!A140+1</f>
        <v>137</v>
      </c>
      <c r="B141" s="33"/>
      <c r="C141" s="34"/>
      <c r="D141" s="35"/>
      <c r="E141" s="36"/>
      <c r="F141" s="37"/>
      <c r="G141" s="38"/>
      <c r="H141" s="39"/>
      <c r="I141" s="39"/>
      <c r="J141" s="40" t="n">
        <f aca="false">'PUNTIKID RAUCH'!J140+'PUNTIKID RAUCH'!H141-'PUNTIKID RAUCH'!I141</f>
        <v>0</v>
      </c>
      <c r="K141" s="41" t="n">
        <f aca="false">'PUNTIKID RAUCH'!G141-'PUNTIKID RAUCH'!H141</f>
        <v>0</v>
      </c>
      <c r="L141" s="41" t="n">
        <f aca="false">'PUNTIKID RAUCH'!F141-'PUNTIKID RAUCH'!K141</f>
        <v>0</v>
      </c>
      <c r="M141" s="42" t="e">
        <f aca="false">'PUNTIKID RAUCH'!L141*100/'PUNTIKID RAUCH'!F141</f>
        <v>#VALUE!</v>
      </c>
      <c r="N141" s="32"/>
    </row>
    <row r="142" customFormat="false" ht="14.65" hidden="false" customHeight="false" outlineLevel="0" collapsed="false">
      <c r="A142" s="32" t="n">
        <f aca="false">'PUNTIKID RAUCH'!A141+1</f>
        <v>138</v>
      </c>
      <c r="B142" s="33"/>
      <c r="C142" s="34"/>
      <c r="D142" s="35"/>
      <c r="E142" s="36"/>
      <c r="F142" s="37"/>
      <c r="G142" s="38"/>
      <c r="H142" s="39"/>
      <c r="I142" s="39"/>
      <c r="J142" s="40" t="n">
        <f aca="false">'PUNTIKID RAUCH'!J141+'PUNTIKID RAUCH'!H142-'PUNTIKID RAUCH'!I142</f>
        <v>0</v>
      </c>
      <c r="K142" s="41" t="n">
        <f aca="false">'PUNTIKID RAUCH'!G142-'PUNTIKID RAUCH'!H142</f>
        <v>0</v>
      </c>
      <c r="L142" s="41" t="n">
        <f aca="false">'PUNTIKID RAUCH'!F142-'PUNTIKID RAUCH'!K142</f>
        <v>0</v>
      </c>
      <c r="M142" s="42" t="e">
        <f aca="false">'PUNTIKID RAUCH'!L142*100/'PUNTIKID RAUCH'!F142</f>
        <v>#VALUE!</v>
      </c>
      <c r="N142" s="32"/>
    </row>
    <row r="143" customFormat="false" ht="14.65" hidden="false" customHeight="false" outlineLevel="0" collapsed="false">
      <c r="A143" s="32" t="n">
        <f aca="false">'PUNTIKID RAUCH'!A142+1</f>
        <v>139</v>
      </c>
      <c r="B143" s="33"/>
      <c r="C143" s="34"/>
      <c r="D143" s="35"/>
      <c r="E143" s="36"/>
      <c r="F143" s="37"/>
      <c r="G143" s="38"/>
      <c r="H143" s="39"/>
      <c r="I143" s="39"/>
      <c r="J143" s="40" t="n">
        <f aca="false">'PUNTIKID RAUCH'!J142+'PUNTIKID RAUCH'!H143-'PUNTIKID RAUCH'!I143</f>
        <v>0</v>
      </c>
      <c r="K143" s="41" t="n">
        <f aca="false">'PUNTIKID RAUCH'!G143-'PUNTIKID RAUCH'!H143</f>
        <v>0</v>
      </c>
      <c r="L143" s="41" t="n">
        <f aca="false">'PUNTIKID RAUCH'!F143-'PUNTIKID RAUCH'!K143</f>
        <v>0</v>
      </c>
      <c r="M143" s="42" t="e">
        <f aca="false">'PUNTIKID RAUCH'!L143*100/'PUNTIKID RAUCH'!F143</f>
        <v>#VALUE!</v>
      </c>
      <c r="N143" s="32"/>
    </row>
    <row r="144" customFormat="false" ht="14.65" hidden="false" customHeight="false" outlineLevel="0" collapsed="false">
      <c r="A144" s="32" t="n">
        <f aca="false">'PUNTIKID RAUCH'!A143+1</f>
        <v>140</v>
      </c>
      <c r="B144" s="33"/>
      <c r="C144" s="34"/>
      <c r="D144" s="35"/>
      <c r="E144" s="36"/>
      <c r="F144" s="37"/>
      <c r="G144" s="38"/>
      <c r="H144" s="39"/>
      <c r="I144" s="39"/>
      <c r="J144" s="40" t="n">
        <f aca="false">'PUNTIKID RAUCH'!J143+'PUNTIKID RAUCH'!H144-'PUNTIKID RAUCH'!I144</f>
        <v>0</v>
      </c>
      <c r="K144" s="41" t="n">
        <f aca="false">'PUNTIKID RAUCH'!G144-'PUNTIKID RAUCH'!H144</f>
        <v>0</v>
      </c>
      <c r="L144" s="41" t="n">
        <f aca="false">'PUNTIKID RAUCH'!F144-'PUNTIKID RAUCH'!K144</f>
        <v>0</v>
      </c>
      <c r="M144" s="42" t="e">
        <f aca="false">'PUNTIKID RAUCH'!L144*100/'PUNTIKID RAUCH'!F144</f>
        <v>#VALUE!</v>
      </c>
      <c r="N144" s="32"/>
    </row>
    <row r="145" customFormat="false" ht="14.65" hidden="false" customHeight="false" outlineLevel="0" collapsed="false">
      <c r="A145" s="32" t="n">
        <f aca="false">'PUNTIKID RAUCH'!A144+1</f>
        <v>141</v>
      </c>
      <c r="B145" s="33"/>
      <c r="C145" s="34"/>
      <c r="D145" s="35"/>
      <c r="E145" s="36"/>
      <c r="F145" s="37"/>
      <c r="G145" s="38"/>
      <c r="H145" s="39"/>
      <c r="I145" s="39"/>
      <c r="J145" s="40" t="n">
        <f aca="false">'PUNTIKID RAUCH'!J144+'PUNTIKID RAUCH'!H145-'PUNTIKID RAUCH'!I145</f>
        <v>0</v>
      </c>
      <c r="K145" s="41" t="n">
        <f aca="false">'PUNTIKID RAUCH'!G145-'PUNTIKID RAUCH'!H145</f>
        <v>0</v>
      </c>
      <c r="L145" s="41" t="n">
        <f aca="false">'PUNTIKID RAUCH'!F145-'PUNTIKID RAUCH'!K145</f>
        <v>0</v>
      </c>
      <c r="M145" s="42" t="e">
        <f aca="false">'PUNTIKID RAUCH'!L145*100/'PUNTIKID RAUCH'!F145</f>
        <v>#VALUE!</v>
      </c>
      <c r="N145" s="32"/>
    </row>
    <row r="146" customFormat="false" ht="14.65" hidden="false" customHeight="false" outlineLevel="0" collapsed="false">
      <c r="A146" s="32" t="n">
        <f aca="false">'PUNTIKID RAUCH'!A145+1</f>
        <v>142</v>
      </c>
      <c r="B146" s="33"/>
      <c r="C146" s="34"/>
      <c r="D146" s="35"/>
      <c r="E146" s="36"/>
      <c r="F146" s="37"/>
      <c r="G146" s="38"/>
      <c r="H146" s="39"/>
      <c r="I146" s="39"/>
      <c r="J146" s="40" t="n">
        <f aca="false">'PUNTIKID RAUCH'!J145+'PUNTIKID RAUCH'!H146-'PUNTIKID RAUCH'!I146</f>
        <v>0</v>
      </c>
      <c r="K146" s="41" t="n">
        <f aca="false">'PUNTIKID RAUCH'!G146-'PUNTIKID RAUCH'!H146</f>
        <v>0</v>
      </c>
      <c r="L146" s="41" t="n">
        <f aca="false">'PUNTIKID RAUCH'!F146-'PUNTIKID RAUCH'!K146</f>
        <v>0</v>
      </c>
      <c r="M146" s="42" t="e">
        <f aca="false">'PUNTIKID RAUCH'!L146*100/'PUNTIKID RAUCH'!F146</f>
        <v>#VALUE!</v>
      </c>
      <c r="N146" s="32"/>
    </row>
    <row r="147" customFormat="false" ht="14.65" hidden="false" customHeight="false" outlineLevel="0" collapsed="false">
      <c r="A147" s="32" t="n">
        <f aca="false">'PUNTIKID RAUCH'!A146+1</f>
        <v>143</v>
      </c>
      <c r="B147" s="33"/>
      <c r="C147" s="34"/>
      <c r="D147" s="35"/>
      <c r="E147" s="36"/>
      <c r="F147" s="37"/>
      <c r="G147" s="38"/>
      <c r="H147" s="39"/>
      <c r="I147" s="39"/>
      <c r="J147" s="40" t="n">
        <f aca="false">'PUNTIKID RAUCH'!J146+'PUNTIKID RAUCH'!H147-'PUNTIKID RAUCH'!I147</f>
        <v>0</v>
      </c>
      <c r="K147" s="41" t="n">
        <f aca="false">'PUNTIKID RAUCH'!G147-'PUNTIKID RAUCH'!H147</f>
        <v>0</v>
      </c>
      <c r="L147" s="41" t="n">
        <f aca="false">'PUNTIKID RAUCH'!F147-'PUNTIKID RAUCH'!K147</f>
        <v>0</v>
      </c>
      <c r="M147" s="42" t="e">
        <f aca="false">'PUNTIKID RAUCH'!L147*100/'PUNTIKID RAUCH'!F147</f>
        <v>#VALUE!</v>
      </c>
      <c r="N147" s="32"/>
    </row>
    <row r="148" customFormat="false" ht="14.65" hidden="false" customHeight="false" outlineLevel="0" collapsed="false">
      <c r="A148" s="32" t="n">
        <f aca="false">'PUNTIKID RAUCH'!A147+1</f>
        <v>144</v>
      </c>
      <c r="B148" s="33"/>
      <c r="C148" s="34"/>
      <c r="D148" s="35"/>
      <c r="E148" s="36"/>
      <c r="F148" s="37"/>
      <c r="G148" s="38"/>
      <c r="H148" s="39"/>
      <c r="I148" s="39"/>
      <c r="J148" s="40" t="n">
        <f aca="false">'PUNTIKID RAUCH'!J147+'PUNTIKID RAUCH'!H148-'PUNTIKID RAUCH'!I148</f>
        <v>0</v>
      </c>
      <c r="K148" s="41" t="n">
        <f aca="false">'PUNTIKID RAUCH'!G148-'PUNTIKID RAUCH'!H148</f>
        <v>0</v>
      </c>
      <c r="L148" s="41" t="n">
        <f aca="false">'PUNTIKID RAUCH'!F148-'PUNTIKID RAUCH'!K148</f>
        <v>0</v>
      </c>
      <c r="M148" s="42" t="e">
        <f aca="false">'PUNTIKID RAUCH'!L148*100/'PUNTIKID RAUCH'!F148</f>
        <v>#VALUE!</v>
      </c>
      <c r="N148" s="32"/>
    </row>
    <row r="149" customFormat="false" ht="14.65" hidden="false" customHeight="false" outlineLevel="0" collapsed="false">
      <c r="A149" s="32" t="n">
        <f aca="false">'PUNTIKID RAUCH'!A148+1</f>
        <v>145</v>
      </c>
      <c r="B149" s="33"/>
      <c r="C149" s="34"/>
      <c r="D149" s="35"/>
      <c r="E149" s="36"/>
      <c r="F149" s="37"/>
      <c r="G149" s="38"/>
      <c r="H149" s="39"/>
      <c r="I149" s="39"/>
      <c r="J149" s="40" t="n">
        <f aca="false">'PUNTIKID RAUCH'!J148+'PUNTIKID RAUCH'!H149-'PUNTIKID RAUCH'!I149</f>
        <v>0</v>
      </c>
      <c r="K149" s="41" t="n">
        <f aca="false">'PUNTIKID RAUCH'!G149-'PUNTIKID RAUCH'!H149</f>
        <v>0</v>
      </c>
      <c r="L149" s="41" t="n">
        <f aca="false">'PUNTIKID RAUCH'!F149-'PUNTIKID RAUCH'!K149</f>
        <v>0</v>
      </c>
      <c r="M149" s="42" t="e">
        <f aca="false">'PUNTIKID RAUCH'!L149*100/'PUNTIKID RAUCH'!F149</f>
        <v>#VALUE!</v>
      </c>
      <c r="N149" s="32"/>
    </row>
    <row r="150" customFormat="false" ht="14.65" hidden="false" customHeight="false" outlineLevel="0" collapsed="false">
      <c r="A150" s="32" t="n">
        <f aca="false">'PUNTIKID RAUCH'!A149+1</f>
        <v>146</v>
      </c>
      <c r="B150" s="33"/>
      <c r="C150" s="34"/>
      <c r="D150" s="35"/>
      <c r="E150" s="36"/>
      <c r="F150" s="37"/>
      <c r="G150" s="38"/>
      <c r="H150" s="39"/>
      <c r="I150" s="39"/>
      <c r="J150" s="40" t="n">
        <f aca="false">'PUNTIKID RAUCH'!J149+'PUNTIKID RAUCH'!H150-'PUNTIKID RAUCH'!I150</f>
        <v>0</v>
      </c>
      <c r="K150" s="41" t="n">
        <f aca="false">'PUNTIKID RAUCH'!G150-'PUNTIKID RAUCH'!H150</f>
        <v>0</v>
      </c>
      <c r="L150" s="41" t="n">
        <f aca="false">'PUNTIKID RAUCH'!F150-'PUNTIKID RAUCH'!K150</f>
        <v>0</v>
      </c>
      <c r="M150" s="42" t="e">
        <f aca="false">'PUNTIKID RAUCH'!L150*100/'PUNTIKID RAUCH'!F150</f>
        <v>#VALUE!</v>
      </c>
      <c r="N150" s="32"/>
    </row>
    <row r="151" customFormat="false" ht="14.65" hidden="false" customHeight="false" outlineLevel="0" collapsed="false">
      <c r="A151" s="32" t="n">
        <f aca="false">'PUNTIKID RAUCH'!A150+1</f>
        <v>147</v>
      </c>
      <c r="B151" s="33"/>
      <c r="C151" s="34"/>
      <c r="D151" s="35"/>
      <c r="E151" s="36"/>
      <c r="F151" s="37"/>
      <c r="G151" s="38"/>
      <c r="H151" s="39"/>
      <c r="I151" s="39"/>
      <c r="J151" s="40" t="n">
        <f aca="false">'PUNTIKID RAUCH'!J150+'PUNTIKID RAUCH'!H151-'PUNTIKID RAUCH'!I151</f>
        <v>0</v>
      </c>
      <c r="K151" s="41" t="n">
        <f aca="false">'PUNTIKID RAUCH'!G151-'PUNTIKID RAUCH'!H151</f>
        <v>0</v>
      </c>
      <c r="L151" s="41" t="n">
        <f aca="false">'PUNTIKID RAUCH'!F151-'PUNTIKID RAUCH'!K151</f>
        <v>0</v>
      </c>
      <c r="M151" s="42" t="e">
        <f aca="false">'PUNTIKID RAUCH'!L151*100/'PUNTIKID RAUCH'!F151</f>
        <v>#VALUE!</v>
      </c>
      <c r="N151" s="32"/>
    </row>
    <row r="152" customFormat="false" ht="14.65" hidden="false" customHeight="false" outlineLevel="0" collapsed="false">
      <c r="A152" s="32" t="n">
        <f aca="false">'PUNTIKID RAUCH'!A151+1</f>
        <v>148</v>
      </c>
      <c r="B152" s="33"/>
      <c r="C152" s="34"/>
      <c r="D152" s="35"/>
      <c r="E152" s="36"/>
      <c r="F152" s="37"/>
      <c r="G152" s="38"/>
      <c r="H152" s="39"/>
      <c r="I152" s="39"/>
      <c r="J152" s="40" t="n">
        <f aca="false">'PUNTIKID RAUCH'!J151+'PUNTIKID RAUCH'!H152-'PUNTIKID RAUCH'!I152</f>
        <v>0</v>
      </c>
      <c r="K152" s="41" t="n">
        <f aca="false">'PUNTIKID RAUCH'!G152-'PUNTIKID RAUCH'!H152</f>
        <v>0</v>
      </c>
      <c r="L152" s="41" t="n">
        <f aca="false">'PUNTIKID RAUCH'!F152-'PUNTIKID RAUCH'!K152</f>
        <v>0</v>
      </c>
      <c r="M152" s="42" t="e">
        <f aca="false">'PUNTIKID RAUCH'!L152*100/'PUNTIKID RAUCH'!F152</f>
        <v>#VALUE!</v>
      </c>
      <c r="N152" s="32"/>
    </row>
    <row r="153" customFormat="false" ht="14.65" hidden="false" customHeight="false" outlineLevel="0" collapsed="false">
      <c r="A153" s="32" t="n">
        <f aca="false">'PUNTIKID RAUCH'!A152+1</f>
        <v>149</v>
      </c>
      <c r="B153" s="33"/>
      <c r="C153" s="34"/>
      <c r="D153" s="35"/>
      <c r="E153" s="36"/>
      <c r="F153" s="37"/>
      <c r="G153" s="38"/>
      <c r="H153" s="39"/>
      <c r="I153" s="39"/>
      <c r="J153" s="40" t="n">
        <f aca="false">'PUNTIKID RAUCH'!J152+'PUNTIKID RAUCH'!H153-'PUNTIKID RAUCH'!I153</f>
        <v>0</v>
      </c>
      <c r="K153" s="41" t="n">
        <f aca="false">'PUNTIKID RAUCH'!G153-'PUNTIKID RAUCH'!H153</f>
        <v>0</v>
      </c>
      <c r="L153" s="41" t="n">
        <f aca="false">'PUNTIKID RAUCH'!F153-'PUNTIKID RAUCH'!K153</f>
        <v>0</v>
      </c>
      <c r="M153" s="42" t="e">
        <f aca="false">'PUNTIKID RAUCH'!L153*100/'PUNTIKID RAUCH'!F153</f>
        <v>#VALUE!</v>
      </c>
      <c r="N153" s="32"/>
    </row>
    <row r="154" customFormat="false" ht="14.65" hidden="false" customHeight="false" outlineLevel="0" collapsed="false">
      <c r="A154" s="32" t="n">
        <f aca="false">'PUNTIKID RAUCH'!A153+1</f>
        <v>150</v>
      </c>
      <c r="B154" s="33"/>
      <c r="C154" s="34"/>
      <c r="D154" s="35"/>
      <c r="E154" s="36"/>
      <c r="F154" s="37"/>
      <c r="G154" s="38"/>
      <c r="H154" s="39"/>
      <c r="I154" s="39"/>
      <c r="J154" s="40" t="n">
        <f aca="false">'PUNTIKID RAUCH'!J153+'PUNTIKID RAUCH'!H154-'PUNTIKID RAUCH'!I154</f>
        <v>0</v>
      </c>
      <c r="K154" s="41" t="n">
        <f aca="false">'PUNTIKID RAUCH'!G154-'PUNTIKID RAUCH'!H154</f>
        <v>0</v>
      </c>
      <c r="L154" s="41" t="n">
        <f aca="false">'PUNTIKID RAUCH'!F154-'PUNTIKID RAUCH'!K154</f>
        <v>0</v>
      </c>
      <c r="M154" s="42" t="e">
        <f aca="false">'PUNTIKID RAUCH'!L154*100/'PUNTIKID RAUCH'!F154</f>
        <v>#VALUE!</v>
      </c>
      <c r="N154" s="32"/>
    </row>
  </sheetData>
  <conditionalFormatting sqref="G1:G4">
    <cfRule type="cellIs" priority="2" operator="between" aboveAverage="0" equalAverage="0" bottom="0" percent="0" rank="0" text="" dxfId="0">
      <formula>-1</formula>
      <formula>-500</formula>
    </cfRule>
    <cfRule type="cellIs" priority="3" operator="between" aboveAverage="0" equalAverage="0" bottom="0" percent="0" rank="0" text="" dxfId="0">
      <formula>-0.01</formula>
      <formula>-0.99</formula>
    </cfRule>
  </conditionalFormatting>
  <conditionalFormatting sqref="G5:G154">
    <cfRule type="cellIs" priority="4" operator="between" aboveAverage="0" equalAverage="0" bottom="0" percent="0" rank="0" text="" dxfId="0">
      <formula>-1</formula>
      <formula>-100000</formula>
    </cfRule>
    <cfRule type="cellIs" priority="5" operator="between" aboveAverage="0" equalAverage="0" bottom="0" percent="0" rank="0" text="" dxfId="0">
      <formula>-0.01</formula>
      <formula>-0.99</formula>
    </cfRule>
  </conditionalFormatting>
  <conditionalFormatting sqref="I5:I154">
    <cfRule type="cellIs" priority="6" operator="greaterThan" aboveAverage="0" equalAverage="0" bottom="0" percent="0" rank="0" text="" dxfId="0">
      <formula>0</formula>
    </cfRule>
    <cfRule type="cellIs" priority="7" operator="lessThan" aboveAverage="0" equalAverage="0" bottom="0" percent="0" rank="0" text="" dxfId="0">
      <formula>0</formula>
    </cfRule>
  </conditionalFormatting>
  <conditionalFormatting sqref="J6">
    <cfRule type="cellIs" priority="8" operator="lessThan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47916666666667" right="0.747916666666667" top="1.60972222222222" bottom="0.984027777777778" header="0.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&amp;LS.C. Valenti Impex S.R.L.
Nr. înm. J 05/3962/1993
C.U.I.: RO 5058275
Marghita, Str. Josef Seibel, 4
Bihor
Pct. de lucru: Şimleu Silvaniei</oddHeader>
    <oddFooter/>
  </headerFooter>
  <legacyDrawing r:id="rId2"/>
</worksheet>
</file>

<file path=xl/worksheets/sheet4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5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4" topLeftCell="A5" activePane="bottomLeft" state="frozen"/>
      <selection pane="topLeft" activeCell="A1" activeCellId="0" sqref="A1"/>
      <selection pane="bottomLeft" activeCell="I8" activeCellId="0" sqref="I8"/>
    </sheetView>
  </sheetViews>
  <sheetFormatPr defaultRowHeight="14.65"/>
  <cols>
    <col collapsed="false" hidden="false" max="1" min="1" style="0" width="3.1875"/>
    <col collapsed="false" hidden="false" max="3" min="2" style="1" width="5.31696428571429"/>
    <col collapsed="false" hidden="false" max="4" min="4" style="2" width="3.1875"/>
    <col collapsed="false" hidden="false" max="5" min="5" style="1" width="8.97767857142857"/>
    <col collapsed="false" hidden="false" max="7" min="6" style="0" width="5.31696428571429"/>
    <col collapsed="false" hidden="false" max="9" min="8" style="0" width="3.1875"/>
    <col collapsed="false" hidden="false" max="13" min="10" style="0" width="5.31696428571429"/>
    <col collapsed="false" hidden="false" max="14" min="14" style="0" width="8.15178571428571"/>
  </cols>
  <sheetData>
    <row r="1" customFormat="false" ht="16.5" hidden="false" customHeight="true" outlineLevel="0" collapsed="false">
      <c r="A1" s="3"/>
      <c r="B1" s="0"/>
      <c r="C1" s="4" t="s">
        <v>515</v>
      </c>
      <c r="D1" s="5"/>
      <c r="E1" s="6" t="s">
        <v>0</v>
      </c>
      <c r="F1" s="7"/>
      <c r="I1" s="8"/>
    </row>
    <row r="2" customFormat="false" ht="16.5" hidden="false" customHeight="true" outlineLevel="0" collapsed="false">
      <c r="A2" s="9"/>
      <c r="B2" s="0"/>
      <c r="C2" s="4" t="s">
        <v>341</v>
      </c>
      <c r="D2" s="5"/>
      <c r="E2" s="10"/>
      <c r="F2" s="7"/>
      <c r="I2" s="8"/>
    </row>
    <row r="3" customFormat="false" ht="14.65" hidden="false" customHeight="false" outlineLevel="0" collapsed="false">
      <c r="B3" s="11" t="s">
        <v>1</v>
      </c>
      <c r="C3" s="12" t="s">
        <v>2</v>
      </c>
      <c r="D3" s="5"/>
      <c r="E3" s="10"/>
      <c r="F3" s="7"/>
      <c r="H3" s="13"/>
    </row>
    <row r="4" customFormat="false" ht="14.9" hidden="false" customHeight="false" outlineLevel="0" collapsed="false">
      <c r="A4" s="14" t="s">
        <v>3</v>
      </c>
      <c r="B4" s="15" t="s">
        <v>4</v>
      </c>
      <c r="C4" s="16" t="s">
        <v>5</v>
      </c>
      <c r="D4" s="17" t="s">
        <v>6</v>
      </c>
      <c r="E4" s="17" t="s">
        <v>7</v>
      </c>
      <c r="F4" s="18" t="s">
        <v>8</v>
      </c>
      <c r="G4" s="14" t="s">
        <v>9</v>
      </c>
      <c r="H4" s="19" t="s">
        <v>10</v>
      </c>
      <c r="I4" s="19" t="s">
        <v>11</v>
      </c>
      <c r="J4" s="19" t="s">
        <v>12</v>
      </c>
      <c r="K4" s="18" t="s">
        <v>13</v>
      </c>
      <c r="L4" s="18" t="s">
        <v>14</v>
      </c>
      <c r="M4" s="14" t="s">
        <v>15</v>
      </c>
      <c r="N4" s="14" t="s">
        <v>16</v>
      </c>
    </row>
    <row r="5" customFormat="false" ht="12.8" hidden="false" customHeight="false" outlineLevel="0" collapsed="false">
      <c r="A5" s="20" t="n">
        <v>1</v>
      </c>
      <c r="B5" s="21" t="s">
        <v>319</v>
      </c>
      <c r="C5" s="22"/>
      <c r="D5" s="23" t="s">
        <v>346</v>
      </c>
      <c r="E5" s="24" t="s">
        <v>526</v>
      </c>
      <c r="F5" s="25" t="n">
        <v>1289</v>
      </c>
      <c r="G5" s="26" t="n">
        <v>1301</v>
      </c>
      <c r="H5" s="27" t="n">
        <v>62</v>
      </c>
      <c r="I5" s="27"/>
      <c r="J5" s="28" t="n">
        <f aca="false">H5</f>
        <v>62</v>
      </c>
      <c r="K5" s="29" t="n">
        <f aca="false">G5-H5</f>
        <v>1239</v>
      </c>
      <c r="L5" s="29" t="n">
        <f aca="false">F5-K5</f>
        <v>50</v>
      </c>
      <c r="M5" s="30" t="n">
        <f aca="false">L5*100/F5</f>
        <v>3.87897595034911</v>
      </c>
      <c r="N5" s="31"/>
    </row>
    <row r="6" customFormat="false" ht="12.8" hidden="false" customHeight="false" outlineLevel="0" collapsed="false">
      <c r="A6" s="32" t="n">
        <f aca="false">stas!A5+1</f>
        <v>2</v>
      </c>
      <c r="B6" s="33"/>
      <c r="C6" s="34"/>
      <c r="D6" s="35" t="s">
        <v>346</v>
      </c>
      <c r="E6" s="36" t="s">
        <v>527</v>
      </c>
      <c r="F6" s="37" t="n">
        <v>1289</v>
      </c>
      <c r="G6" s="38" t="n">
        <v>1332</v>
      </c>
      <c r="H6" s="39" t="n">
        <v>88</v>
      </c>
      <c r="I6" s="39"/>
      <c r="J6" s="28" t="n">
        <f aca="false">J5+H6-I6</f>
        <v>150</v>
      </c>
      <c r="K6" s="29" t="n">
        <f aca="false">G6-H6</f>
        <v>1244</v>
      </c>
      <c r="L6" s="29" t="n">
        <f aca="false">F6-K6</f>
        <v>45</v>
      </c>
      <c r="M6" s="30" t="n">
        <f aca="false">L6*100/F6</f>
        <v>3.4910783553142</v>
      </c>
      <c r="N6" s="32"/>
    </row>
    <row r="7" customFormat="false" ht="13.4" hidden="false" customHeight="false" outlineLevel="0" collapsed="false">
      <c r="A7" s="32" t="n">
        <f aca="false">stas!A6+1</f>
        <v>3</v>
      </c>
      <c r="B7" s="33" t="s">
        <v>325</v>
      </c>
      <c r="C7" s="34" t="s">
        <v>326</v>
      </c>
      <c r="D7" s="35"/>
      <c r="E7" s="36"/>
      <c r="F7" s="37"/>
      <c r="G7" s="38"/>
      <c r="H7" s="39"/>
      <c r="I7" s="39" t="n">
        <v>150</v>
      </c>
      <c r="J7" s="28" t="n">
        <f aca="false">J6+H7-I7</f>
        <v>0</v>
      </c>
      <c r="K7" s="29" t="n">
        <f aca="false">G7-H7</f>
        <v>0</v>
      </c>
      <c r="L7" s="29" t="n">
        <f aca="false">F7-K7</f>
        <v>0</v>
      </c>
      <c r="M7" s="30" t="e">
        <f aca="false">L7*100/F7</f>
        <v>#VALUE!</v>
      </c>
      <c r="N7" s="32"/>
    </row>
    <row r="8" customFormat="false" ht="12.8" hidden="false" customHeight="false" outlineLevel="0" collapsed="false">
      <c r="A8" s="32" t="n">
        <f aca="false">stas!A7+1</f>
        <v>4</v>
      </c>
      <c r="B8" s="33"/>
      <c r="C8" s="34"/>
      <c r="D8" s="35"/>
      <c r="E8" s="36"/>
      <c r="F8" s="37"/>
      <c r="G8" s="38"/>
      <c r="H8" s="39"/>
      <c r="I8" s="39"/>
      <c r="J8" s="28" t="n">
        <f aca="false">J7+H8-I8</f>
        <v>0</v>
      </c>
      <c r="K8" s="29" t="n">
        <f aca="false">G8-H8</f>
        <v>0</v>
      </c>
      <c r="L8" s="29" t="n">
        <f aca="false">F8-K8</f>
        <v>0</v>
      </c>
      <c r="M8" s="30" t="e">
        <f aca="false">L8*100/F8</f>
        <v>#VALUE!</v>
      </c>
      <c r="N8" s="32"/>
    </row>
    <row r="9" customFormat="false" ht="12.8" hidden="false" customHeight="false" outlineLevel="0" collapsed="false">
      <c r="A9" s="32" t="n">
        <f aca="false">stas!A8+1</f>
        <v>5</v>
      </c>
      <c r="B9" s="33"/>
      <c r="C9" s="34"/>
      <c r="D9" s="35"/>
      <c r="E9" s="36"/>
      <c r="F9" s="37"/>
      <c r="G9" s="38"/>
      <c r="H9" s="39"/>
      <c r="I9" s="39"/>
      <c r="J9" s="28" t="n">
        <f aca="false">J8+H9-I9</f>
        <v>0</v>
      </c>
      <c r="K9" s="29" t="n">
        <f aca="false">G9-H9</f>
        <v>0</v>
      </c>
      <c r="L9" s="29" t="n">
        <f aca="false">F9-K9</f>
        <v>0</v>
      </c>
      <c r="M9" s="30" t="e">
        <f aca="false">L9*100/F9</f>
        <v>#VALUE!</v>
      </c>
      <c r="N9" s="32"/>
    </row>
    <row r="10" customFormat="false" ht="12.8" hidden="false" customHeight="false" outlineLevel="0" collapsed="false">
      <c r="A10" s="32" t="n">
        <f aca="false">stas!A9+1</f>
        <v>6</v>
      </c>
      <c r="B10" s="33"/>
      <c r="C10" s="34"/>
      <c r="D10" s="35"/>
      <c r="E10" s="36"/>
      <c r="F10" s="37"/>
      <c r="G10" s="38"/>
      <c r="H10" s="39"/>
      <c r="I10" s="39"/>
      <c r="J10" s="28" t="n">
        <f aca="false">J9+H10-I10</f>
        <v>0</v>
      </c>
      <c r="K10" s="29" t="n">
        <f aca="false">G10-H10</f>
        <v>0</v>
      </c>
      <c r="L10" s="29" t="n">
        <f aca="false">F10-K10</f>
        <v>0</v>
      </c>
      <c r="M10" s="30" t="e">
        <f aca="false">L10*100/F10</f>
        <v>#VALUE!</v>
      </c>
      <c r="N10" s="32"/>
    </row>
    <row r="11" customFormat="false" ht="12.8" hidden="false" customHeight="false" outlineLevel="0" collapsed="false">
      <c r="A11" s="32" t="n">
        <f aca="false">stas!A10+1</f>
        <v>7</v>
      </c>
      <c r="B11" s="33"/>
      <c r="C11" s="34"/>
      <c r="D11" s="35"/>
      <c r="E11" s="36"/>
      <c r="F11" s="37"/>
      <c r="G11" s="38"/>
      <c r="H11" s="39"/>
      <c r="I11" s="39"/>
      <c r="J11" s="28" t="n">
        <f aca="false">J10+H11-I11</f>
        <v>0</v>
      </c>
      <c r="K11" s="29" t="n">
        <f aca="false">G11-H11</f>
        <v>0</v>
      </c>
      <c r="L11" s="29" t="n">
        <f aca="false">F11-K11</f>
        <v>0</v>
      </c>
      <c r="M11" s="30" t="e">
        <f aca="false">L11*100/F11</f>
        <v>#VALUE!</v>
      </c>
      <c r="N11" s="32"/>
    </row>
    <row r="12" customFormat="false" ht="12.8" hidden="false" customHeight="false" outlineLevel="0" collapsed="false">
      <c r="A12" s="32" t="n">
        <f aca="false">stas!A11+1</f>
        <v>8</v>
      </c>
      <c r="B12" s="33"/>
      <c r="C12" s="34"/>
      <c r="D12" s="35"/>
      <c r="E12" s="36"/>
      <c r="F12" s="37"/>
      <c r="G12" s="38"/>
      <c r="H12" s="39"/>
      <c r="I12" s="39"/>
      <c r="J12" s="28" t="n">
        <f aca="false">J11+H12-I12</f>
        <v>0</v>
      </c>
      <c r="K12" s="29" t="n">
        <f aca="false">G12-H12</f>
        <v>0</v>
      </c>
      <c r="L12" s="29" t="n">
        <f aca="false">F12-K12</f>
        <v>0</v>
      </c>
      <c r="M12" s="30" t="e">
        <f aca="false">L12*100/F12</f>
        <v>#VALUE!</v>
      </c>
      <c r="N12" s="32"/>
    </row>
    <row r="13" customFormat="false" ht="12.8" hidden="false" customHeight="false" outlineLevel="0" collapsed="false">
      <c r="A13" s="32" t="n">
        <f aca="false">stas!A12+1</f>
        <v>9</v>
      </c>
      <c r="B13" s="33"/>
      <c r="C13" s="34"/>
      <c r="D13" s="35"/>
      <c r="E13" s="36"/>
      <c r="F13" s="37"/>
      <c r="G13" s="38"/>
      <c r="H13" s="39"/>
      <c r="I13" s="39"/>
      <c r="J13" s="28" t="n">
        <f aca="false">J12+H13-I13</f>
        <v>0</v>
      </c>
      <c r="K13" s="29" t="n">
        <f aca="false">G13-H13</f>
        <v>0</v>
      </c>
      <c r="L13" s="29" t="n">
        <f aca="false">F13-K13</f>
        <v>0</v>
      </c>
      <c r="M13" s="30" t="e">
        <f aca="false">L13*100/F13</f>
        <v>#VALUE!</v>
      </c>
      <c r="N13" s="32"/>
    </row>
    <row r="14" customFormat="false" ht="12.8" hidden="false" customHeight="false" outlineLevel="0" collapsed="false">
      <c r="A14" s="32" t="n">
        <f aca="false">stas!A13+1</f>
        <v>10</v>
      </c>
      <c r="B14" s="33"/>
      <c r="C14" s="34"/>
      <c r="D14" s="35"/>
      <c r="E14" s="36"/>
      <c r="F14" s="37"/>
      <c r="G14" s="38"/>
      <c r="H14" s="39"/>
      <c r="I14" s="39"/>
      <c r="J14" s="28" t="n">
        <f aca="false">J13+H14-I14</f>
        <v>0</v>
      </c>
      <c r="K14" s="29" t="n">
        <f aca="false">G14-H14</f>
        <v>0</v>
      </c>
      <c r="L14" s="29" t="n">
        <f aca="false">F14-K14</f>
        <v>0</v>
      </c>
      <c r="M14" s="30" t="e">
        <f aca="false">L14*100/F14</f>
        <v>#VALUE!</v>
      </c>
      <c r="N14" s="32"/>
    </row>
    <row r="15" customFormat="false" ht="12.8" hidden="false" customHeight="false" outlineLevel="0" collapsed="false">
      <c r="A15" s="32" t="n">
        <f aca="false">stas!A14+1</f>
        <v>11</v>
      </c>
      <c r="B15" s="33"/>
      <c r="C15" s="34"/>
      <c r="D15" s="35"/>
      <c r="E15" s="36"/>
      <c r="F15" s="37"/>
      <c r="G15" s="38"/>
      <c r="H15" s="39"/>
      <c r="I15" s="39"/>
      <c r="J15" s="28" t="n">
        <f aca="false">J14+H15-I15</f>
        <v>0</v>
      </c>
      <c r="K15" s="29" t="n">
        <f aca="false">G15-H15</f>
        <v>0</v>
      </c>
      <c r="L15" s="29" t="n">
        <f aca="false">F15-K15</f>
        <v>0</v>
      </c>
      <c r="M15" s="30" t="e">
        <f aca="false">L15*100/F15</f>
        <v>#VALUE!</v>
      </c>
      <c r="N15" s="32"/>
    </row>
    <row r="16" customFormat="false" ht="12.8" hidden="false" customHeight="false" outlineLevel="0" collapsed="false">
      <c r="A16" s="32" t="n">
        <f aca="false">stas!A15+1</f>
        <v>12</v>
      </c>
      <c r="B16" s="33"/>
      <c r="C16" s="34"/>
      <c r="D16" s="35"/>
      <c r="E16" s="36"/>
      <c r="F16" s="37"/>
      <c r="G16" s="38"/>
      <c r="H16" s="39"/>
      <c r="I16" s="39"/>
      <c r="J16" s="28" t="n">
        <f aca="false">J15+H16-I16</f>
        <v>0</v>
      </c>
      <c r="K16" s="29" t="n">
        <f aca="false">G16-H16</f>
        <v>0</v>
      </c>
      <c r="L16" s="29" t="n">
        <f aca="false">F16-K16</f>
        <v>0</v>
      </c>
      <c r="M16" s="30" t="e">
        <f aca="false">L16*100/F16</f>
        <v>#VALUE!</v>
      </c>
      <c r="N16" s="32"/>
    </row>
    <row r="17" customFormat="false" ht="12.8" hidden="false" customHeight="false" outlineLevel="0" collapsed="false">
      <c r="A17" s="32" t="n">
        <f aca="false">stas!A16+1</f>
        <v>13</v>
      </c>
      <c r="B17" s="33"/>
      <c r="C17" s="34"/>
      <c r="D17" s="35"/>
      <c r="E17" s="36"/>
      <c r="F17" s="37"/>
      <c r="G17" s="38"/>
      <c r="H17" s="39"/>
      <c r="I17" s="39"/>
      <c r="J17" s="28" t="n">
        <f aca="false">J16+H17-I17</f>
        <v>0</v>
      </c>
      <c r="K17" s="29" t="n">
        <f aca="false">G17-H17</f>
        <v>0</v>
      </c>
      <c r="L17" s="29" t="n">
        <f aca="false">F17-K17</f>
        <v>0</v>
      </c>
      <c r="M17" s="30" t="e">
        <f aca="false">L17*100/F17</f>
        <v>#VALUE!</v>
      </c>
      <c r="N17" s="32"/>
    </row>
    <row r="18" customFormat="false" ht="12.8" hidden="false" customHeight="false" outlineLevel="0" collapsed="false">
      <c r="A18" s="32" t="n">
        <f aca="false">stas!A17+1</f>
        <v>14</v>
      </c>
      <c r="B18" s="33"/>
      <c r="C18" s="34"/>
      <c r="D18" s="35"/>
      <c r="E18" s="36"/>
      <c r="F18" s="37"/>
      <c r="G18" s="38"/>
      <c r="H18" s="39"/>
      <c r="I18" s="39"/>
      <c r="J18" s="28" t="n">
        <f aca="false">J17+H18-I18</f>
        <v>0</v>
      </c>
      <c r="K18" s="29" t="n">
        <f aca="false">G18-H18</f>
        <v>0</v>
      </c>
      <c r="L18" s="29" t="n">
        <f aca="false">F18-K18</f>
        <v>0</v>
      </c>
      <c r="M18" s="30" t="e">
        <f aca="false">L18*100/F18</f>
        <v>#VALUE!</v>
      </c>
      <c r="N18" s="32"/>
    </row>
    <row r="19" customFormat="false" ht="12.8" hidden="false" customHeight="false" outlineLevel="0" collapsed="false">
      <c r="A19" s="32" t="n">
        <f aca="false">stas!A18+1</f>
        <v>15</v>
      </c>
      <c r="B19" s="33"/>
      <c r="C19" s="34"/>
      <c r="D19" s="35"/>
      <c r="E19" s="36"/>
      <c r="F19" s="37"/>
      <c r="G19" s="38"/>
      <c r="H19" s="39"/>
      <c r="I19" s="39"/>
      <c r="J19" s="28" t="n">
        <f aca="false">J18+H19-I19</f>
        <v>0</v>
      </c>
      <c r="K19" s="29" t="n">
        <f aca="false">G19-H19</f>
        <v>0</v>
      </c>
      <c r="L19" s="29" t="n">
        <f aca="false">F19-K19</f>
        <v>0</v>
      </c>
      <c r="M19" s="30" t="e">
        <f aca="false">L19*100/F19</f>
        <v>#VALUE!</v>
      </c>
      <c r="N19" s="32"/>
    </row>
    <row r="20" customFormat="false" ht="12.8" hidden="false" customHeight="false" outlineLevel="0" collapsed="false">
      <c r="A20" s="32" t="n">
        <f aca="false">stas!A19+1</f>
        <v>16</v>
      </c>
      <c r="B20" s="33"/>
      <c r="C20" s="34"/>
      <c r="D20" s="35"/>
      <c r="E20" s="36"/>
      <c r="F20" s="37"/>
      <c r="G20" s="38"/>
      <c r="H20" s="39"/>
      <c r="I20" s="39"/>
      <c r="J20" s="28" t="n">
        <f aca="false">J19+H20-I20</f>
        <v>0</v>
      </c>
      <c r="K20" s="29" t="n">
        <f aca="false">G20-H20</f>
        <v>0</v>
      </c>
      <c r="L20" s="29" t="n">
        <f aca="false">F20-K20</f>
        <v>0</v>
      </c>
      <c r="M20" s="30" t="e">
        <f aca="false">L20*100/F20</f>
        <v>#VALUE!</v>
      </c>
      <c r="N20" s="32"/>
    </row>
    <row r="21" customFormat="false" ht="12.8" hidden="false" customHeight="false" outlineLevel="0" collapsed="false">
      <c r="A21" s="32" t="n">
        <f aca="false">stas!A20+1</f>
        <v>17</v>
      </c>
      <c r="B21" s="33"/>
      <c r="C21" s="34"/>
      <c r="D21" s="35"/>
      <c r="E21" s="36"/>
      <c r="F21" s="37"/>
      <c r="G21" s="38"/>
      <c r="H21" s="39"/>
      <c r="I21" s="39"/>
      <c r="J21" s="28" t="n">
        <f aca="false">J20+H21-I21</f>
        <v>0</v>
      </c>
      <c r="K21" s="29" t="n">
        <f aca="false">G21-H21</f>
        <v>0</v>
      </c>
      <c r="L21" s="29" t="n">
        <f aca="false">F21-K21</f>
        <v>0</v>
      </c>
      <c r="M21" s="30" t="e">
        <f aca="false">L21*100/F21</f>
        <v>#VALUE!</v>
      </c>
      <c r="N21" s="32"/>
    </row>
    <row r="22" customFormat="false" ht="12.8" hidden="false" customHeight="false" outlineLevel="0" collapsed="false">
      <c r="A22" s="32" t="n">
        <f aca="false">stas!A21+1</f>
        <v>18</v>
      </c>
      <c r="B22" s="33"/>
      <c r="C22" s="34"/>
      <c r="D22" s="35"/>
      <c r="E22" s="36"/>
      <c r="F22" s="37"/>
      <c r="G22" s="38"/>
      <c r="H22" s="39"/>
      <c r="I22" s="39"/>
      <c r="J22" s="28" t="n">
        <f aca="false">J21+H22-I22</f>
        <v>0</v>
      </c>
      <c r="K22" s="29" t="n">
        <f aca="false">G22-H22</f>
        <v>0</v>
      </c>
      <c r="L22" s="29" t="n">
        <f aca="false">F22-K22</f>
        <v>0</v>
      </c>
      <c r="M22" s="30" t="e">
        <f aca="false">L22*100/F22</f>
        <v>#VALUE!</v>
      </c>
      <c r="N22" s="32"/>
    </row>
    <row r="23" customFormat="false" ht="12.8" hidden="false" customHeight="false" outlineLevel="0" collapsed="false">
      <c r="A23" s="32" t="n">
        <f aca="false">stas!A22+1</f>
        <v>19</v>
      </c>
      <c r="B23" s="33"/>
      <c r="C23" s="34"/>
      <c r="D23" s="35"/>
      <c r="E23" s="36"/>
      <c r="F23" s="37"/>
      <c r="G23" s="38"/>
      <c r="H23" s="39"/>
      <c r="I23" s="39"/>
      <c r="J23" s="28" t="n">
        <f aca="false">J22+H23-I23</f>
        <v>0</v>
      </c>
      <c r="K23" s="29" t="n">
        <f aca="false">G23-H23</f>
        <v>0</v>
      </c>
      <c r="L23" s="29" t="n">
        <f aca="false">F23-K23</f>
        <v>0</v>
      </c>
      <c r="M23" s="30" t="e">
        <f aca="false">L23*100/F23</f>
        <v>#VALUE!</v>
      </c>
      <c r="N23" s="32"/>
    </row>
    <row r="24" customFormat="false" ht="12.8" hidden="false" customHeight="false" outlineLevel="0" collapsed="false">
      <c r="A24" s="32" t="n">
        <f aca="false">stas!A23+1</f>
        <v>20</v>
      </c>
      <c r="B24" s="33"/>
      <c r="C24" s="34"/>
      <c r="D24" s="35"/>
      <c r="E24" s="36"/>
      <c r="F24" s="37"/>
      <c r="G24" s="38"/>
      <c r="H24" s="39"/>
      <c r="I24" s="39"/>
      <c r="J24" s="28" t="n">
        <f aca="false">J23+H24-I24</f>
        <v>0</v>
      </c>
      <c r="K24" s="29" t="n">
        <f aca="false">G24-H24</f>
        <v>0</v>
      </c>
      <c r="L24" s="29" t="n">
        <f aca="false">F24-K24</f>
        <v>0</v>
      </c>
      <c r="M24" s="30" t="e">
        <f aca="false">L24*100/F24</f>
        <v>#VALUE!</v>
      </c>
      <c r="N24" s="32"/>
    </row>
    <row r="25" customFormat="false" ht="12.8" hidden="false" customHeight="false" outlineLevel="0" collapsed="false">
      <c r="A25" s="32" t="n">
        <f aca="false">stas!A24+1</f>
        <v>21</v>
      </c>
      <c r="B25" s="33"/>
      <c r="C25" s="34"/>
      <c r="D25" s="35"/>
      <c r="E25" s="36"/>
      <c r="F25" s="37"/>
      <c r="G25" s="38"/>
      <c r="H25" s="39"/>
      <c r="I25" s="39"/>
      <c r="J25" s="28" t="n">
        <f aca="false">J24+H25-I25</f>
        <v>0</v>
      </c>
      <c r="K25" s="29" t="n">
        <f aca="false">G25-H25</f>
        <v>0</v>
      </c>
      <c r="L25" s="29" t="n">
        <f aca="false">F25-K25</f>
        <v>0</v>
      </c>
      <c r="M25" s="30" t="e">
        <f aca="false">L25*100/F25</f>
        <v>#VALUE!</v>
      </c>
      <c r="N25" s="32"/>
    </row>
    <row r="26" customFormat="false" ht="12.8" hidden="false" customHeight="false" outlineLevel="0" collapsed="false">
      <c r="A26" s="32" t="n">
        <f aca="false">stas!A25+1</f>
        <v>22</v>
      </c>
      <c r="B26" s="33"/>
      <c r="C26" s="34"/>
      <c r="D26" s="35"/>
      <c r="E26" s="36"/>
      <c r="F26" s="37"/>
      <c r="G26" s="38"/>
      <c r="H26" s="39"/>
      <c r="I26" s="39"/>
      <c r="J26" s="28" t="n">
        <f aca="false">J25+H26-I26</f>
        <v>0</v>
      </c>
      <c r="K26" s="29" t="n">
        <f aca="false">G26-H26</f>
        <v>0</v>
      </c>
      <c r="L26" s="29" t="n">
        <f aca="false">F26-K26</f>
        <v>0</v>
      </c>
      <c r="M26" s="30" t="e">
        <f aca="false">L26*100/F26</f>
        <v>#VALUE!</v>
      </c>
      <c r="N26" s="32"/>
    </row>
    <row r="27" customFormat="false" ht="12.8" hidden="false" customHeight="false" outlineLevel="0" collapsed="false">
      <c r="A27" s="32" t="n">
        <f aca="false">stas!A26+1</f>
        <v>23</v>
      </c>
      <c r="B27" s="33"/>
      <c r="C27" s="34"/>
      <c r="D27" s="35"/>
      <c r="E27" s="36"/>
      <c r="F27" s="37"/>
      <c r="G27" s="38"/>
      <c r="H27" s="39"/>
      <c r="I27" s="39"/>
      <c r="J27" s="28" t="n">
        <f aca="false">J26+H27-I27</f>
        <v>0</v>
      </c>
      <c r="K27" s="29" t="n">
        <f aca="false">G27-H27</f>
        <v>0</v>
      </c>
      <c r="L27" s="29" t="n">
        <f aca="false">F27-K27</f>
        <v>0</v>
      </c>
      <c r="M27" s="30" t="e">
        <f aca="false">L27*100/F27</f>
        <v>#VALUE!</v>
      </c>
      <c r="N27" s="32"/>
    </row>
    <row r="28" customFormat="false" ht="12.8" hidden="false" customHeight="false" outlineLevel="0" collapsed="false">
      <c r="A28" s="32" t="n">
        <f aca="false">stas!A27+1</f>
        <v>24</v>
      </c>
      <c r="B28" s="33"/>
      <c r="C28" s="34"/>
      <c r="D28" s="35"/>
      <c r="E28" s="36"/>
      <c r="F28" s="37"/>
      <c r="G28" s="38"/>
      <c r="H28" s="39"/>
      <c r="I28" s="39"/>
      <c r="J28" s="28" t="n">
        <f aca="false">J27+H28-I28</f>
        <v>0</v>
      </c>
      <c r="K28" s="29" t="n">
        <f aca="false">G28-H28</f>
        <v>0</v>
      </c>
      <c r="L28" s="29" t="n">
        <f aca="false">F28-K28</f>
        <v>0</v>
      </c>
      <c r="M28" s="30" t="e">
        <f aca="false">L28*100/F28</f>
        <v>#VALUE!</v>
      </c>
      <c r="N28" s="32"/>
    </row>
    <row r="29" customFormat="false" ht="12.8" hidden="false" customHeight="false" outlineLevel="0" collapsed="false">
      <c r="A29" s="32" t="n">
        <f aca="false">stas!A28+1</f>
        <v>25</v>
      </c>
      <c r="B29" s="33"/>
      <c r="C29" s="34"/>
      <c r="D29" s="35"/>
      <c r="E29" s="36"/>
      <c r="F29" s="37"/>
      <c r="G29" s="38"/>
      <c r="H29" s="39"/>
      <c r="I29" s="39"/>
      <c r="J29" s="28" t="n">
        <f aca="false">J28+H29-I29</f>
        <v>0</v>
      </c>
      <c r="K29" s="29" t="n">
        <f aca="false">G29-H29</f>
        <v>0</v>
      </c>
      <c r="L29" s="29" t="n">
        <f aca="false">F29-K29</f>
        <v>0</v>
      </c>
      <c r="M29" s="30" t="e">
        <f aca="false">L29*100/F29</f>
        <v>#VALUE!</v>
      </c>
      <c r="N29" s="32"/>
    </row>
    <row r="30" customFormat="false" ht="12.8" hidden="false" customHeight="false" outlineLevel="0" collapsed="false">
      <c r="A30" s="32" t="n">
        <f aca="false">stas!A29+1</f>
        <v>26</v>
      </c>
      <c r="B30" s="33"/>
      <c r="C30" s="34"/>
      <c r="D30" s="35"/>
      <c r="E30" s="36"/>
      <c r="F30" s="37"/>
      <c r="G30" s="38"/>
      <c r="H30" s="39"/>
      <c r="I30" s="39"/>
      <c r="J30" s="28" t="n">
        <f aca="false">J29+H30-I30</f>
        <v>0</v>
      </c>
      <c r="K30" s="29" t="n">
        <f aca="false">G30-H30</f>
        <v>0</v>
      </c>
      <c r="L30" s="29" t="n">
        <f aca="false">F30-K30</f>
        <v>0</v>
      </c>
      <c r="M30" s="30" t="e">
        <f aca="false">L30*100/F30</f>
        <v>#VALUE!</v>
      </c>
      <c r="N30" s="32"/>
    </row>
    <row r="31" customFormat="false" ht="12.8" hidden="false" customHeight="false" outlineLevel="0" collapsed="false">
      <c r="A31" s="32" t="n">
        <f aca="false">stas!A30+1</f>
        <v>27</v>
      </c>
      <c r="B31" s="33"/>
      <c r="C31" s="34"/>
      <c r="D31" s="35"/>
      <c r="E31" s="36"/>
      <c r="F31" s="37"/>
      <c r="G31" s="38"/>
      <c r="H31" s="39"/>
      <c r="I31" s="39"/>
      <c r="J31" s="28" t="n">
        <f aca="false">J30+H31-I31</f>
        <v>0</v>
      </c>
      <c r="K31" s="29" t="n">
        <f aca="false">G31-H31</f>
        <v>0</v>
      </c>
      <c r="L31" s="29" t="n">
        <f aca="false">F31-K31</f>
        <v>0</v>
      </c>
      <c r="M31" s="30" t="e">
        <f aca="false">L31*100/F31</f>
        <v>#VALUE!</v>
      </c>
      <c r="N31" s="32"/>
    </row>
    <row r="32" customFormat="false" ht="12.8" hidden="false" customHeight="false" outlineLevel="0" collapsed="false">
      <c r="A32" s="32" t="n">
        <f aca="false">stas!A31+1</f>
        <v>28</v>
      </c>
      <c r="B32" s="33"/>
      <c r="C32" s="34"/>
      <c r="D32" s="35"/>
      <c r="E32" s="36"/>
      <c r="F32" s="37"/>
      <c r="G32" s="38"/>
      <c r="H32" s="39"/>
      <c r="I32" s="39"/>
      <c r="J32" s="28" t="n">
        <f aca="false">J31+H32-I32</f>
        <v>0</v>
      </c>
      <c r="K32" s="29" t="n">
        <f aca="false">G32-H32</f>
        <v>0</v>
      </c>
      <c r="L32" s="29" t="n">
        <f aca="false">F32-K32</f>
        <v>0</v>
      </c>
      <c r="M32" s="30" t="e">
        <f aca="false">L32*100/F32</f>
        <v>#VALUE!</v>
      </c>
      <c r="N32" s="32"/>
    </row>
    <row r="33" customFormat="false" ht="12.8" hidden="false" customHeight="false" outlineLevel="0" collapsed="false">
      <c r="A33" s="32" t="n">
        <f aca="false">stas!A32+1</f>
        <v>29</v>
      </c>
      <c r="B33" s="33"/>
      <c r="C33" s="34"/>
      <c r="D33" s="35"/>
      <c r="E33" s="36"/>
      <c r="F33" s="37"/>
      <c r="G33" s="38"/>
      <c r="H33" s="39"/>
      <c r="I33" s="39"/>
      <c r="J33" s="28" t="n">
        <f aca="false">J32+H33-I33</f>
        <v>0</v>
      </c>
      <c r="K33" s="29" t="n">
        <f aca="false">G33-H33</f>
        <v>0</v>
      </c>
      <c r="L33" s="29" t="n">
        <f aca="false">F33-K33</f>
        <v>0</v>
      </c>
      <c r="M33" s="30" t="e">
        <f aca="false">L33*100/F33</f>
        <v>#VALUE!</v>
      </c>
      <c r="N33" s="32"/>
    </row>
    <row r="34" customFormat="false" ht="12.8" hidden="false" customHeight="false" outlineLevel="0" collapsed="false">
      <c r="A34" s="32" t="n">
        <f aca="false">stas!A33+1</f>
        <v>30</v>
      </c>
      <c r="B34" s="33"/>
      <c r="C34" s="34"/>
      <c r="D34" s="35"/>
      <c r="E34" s="36"/>
      <c r="F34" s="37"/>
      <c r="G34" s="38"/>
      <c r="H34" s="39"/>
      <c r="I34" s="39"/>
      <c r="J34" s="28" t="n">
        <f aca="false">J33+H34-I34</f>
        <v>0</v>
      </c>
      <c r="K34" s="29" t="n">
        <f aca="false">G34-H34</f>
        <v>0</v>
      </c>
      <c r="L34" s="29" t="n">
        <f aca="false">F34-K34</f>
        <v>0</v>
      </c>
      <c r="M34" s="30" t="e">
        <f aca="false">L34*100/F34</f>
        <v>#VALUE!</v>
      </c>
      <c r="N34" s="32"/>
    </row>
    <row r="35" customFormat="false" ht="12.8" hidden="false" customHeight="false" outlineLevel="0" collapsed="false">
      <c r="A35" s="32" t="n">
        <f aca="false">stas!A34+1</f>
        <v>31</v>
      </c>
      <c r="B35" s="33"/>
      <c r="C35" s="34"/>
      <c r="D35" s="35"/>
      <c r="E35" s="36"/>
      <c r="F35" s="37"/>
      <c r="G35" s="38"/>
      <c r="H35" s="39"/>
      <c r="I35" s="39"/>
      <c r="J35" s="28" t="n">
        <f aca="false">J34+H35-I35</f>
        <v>0</v>
      </c>
      <c r="K35" s="29" t="n">
        <f aca="false">G35-H35</f>
        <v>0</v>
      </c>
      <c r="L35" s="29" t="n">
        <f aca="false">F35-K35</f>
        <v>0</v>
      </c>
      <c r="M35" s="30" t="e">
        <f aca="false">L35*100/F35</f>
        <v>#VALUE!</v>
      </c>
      <c r="N35" s="32"/>
    </row>
    <row r="36" customFormat="false" ht="12.8" hidden="false" customHeight="false" outlineLevel="0" collapsed="false">
      <c r="A36" s="32" t="n">
        <f aca="false">stas!A35+1</f>
        <v>32</v>
      </c>
      <c r="B36" s="33"/>
      <c r="C36" s="34"/>
      <c r="D36" s="35"/>
      <c r="E36" s="36"/>
      <c r="F36" s="37"/>
      <c r="G36" s="38"/>
      <c r="H36" s="39"/>
      <c r="I36" s="39"/>
      <c r="J36" s="28" t="n">
        <f aca="false">J35+H36-I36</f>
        <v>0</v>
      </c>
      <c r="K36" s="29" t="n">
        <f aca="false">G36-H36</f>
        <v>0</v>
      </c>
      <c r="L36" s="29" t="n">
        <f aca="false">F36-K36</f>
        <v>0</v>
      </c>
      <c r="M36" s="30" t="e">
        <f aca="false">L36*100/F36</f>
        <v>#VALUE!</v>
      </c>
      <c r="N36" s="32"/>
    </row>
    <row r="37" customFormat="false" ht="12.8" hidden="false" customHeight="false" outlineLevel="0" collapsed="false">
      <c r="A37" s="32" t="n">
        <f aca="false">stas!A36+1</f>
        <v>33</v>
      </c>
      <c r="B37" s="33"/>
      <c r="C37" s="34"/>
      <c r="D37" s="35"/>
      <c r="E37" s="36"/>
      <c r="F37" s="37"/>
      <c r="G37" s="38"/>
      <c r="H37" s="39"/>
      <c r="I37" s="39"/>
      <c r="J37" s="28" t="n">
        <f aca="false">J36+H37-I37</f>
        <v>0</v>
      </c>
      <c r="K37" s="29" t="n">
        <f aca="false">G37-H37</f>
        <v>0</v>
      </c>
      <c r="L37" s="29" t="n">
        <f aca="false">F37-K37</f>
        <v>0</v>
      </c>
      <c r="M37" s="30" t="e">
        <f aca="false">L37*100/F37</f>
        <v>#VALUE!</v>
      </c>
      <c r="N37" s="32"/>
    </row>
    <row r="38" customFormat="false" ht="12.8" hidden="false" customHeight="false" outlineLevel="0" collapsed="false">
      <c r="A38" s="32" t="n">
        <f aca="false">stas!A37+1</f>
        <v>34</v>
      </c>
      <c r="B38" s="33"/>
      <c r="C38" s="34"/>
      <c r="D38" s="35"/>
      <c r="E38" s="36"/>
      <c r="F38" s="37"/>
      <c r="G38" s="38"/>
      <c r="H38" s="39"/>
      <c r="I38" s="39"/>
      <c r="J38" s="28" t="n">
        <f aca="false">J37+H38-I38</f>
        <v>0</v>
      </c>
      <c r="K38" s="29" t="n">
        <f aca="false">G38-H38</f>
        <v>0</v>
      </c>
      <c r="L38" s="29" t="n">
        <f aca="false">F38-K38</f>
        <v>0</v>
      </c>
      <c r="M38" s="30" t="e">
        <f aca="false">L38*100/F38</f>
        <v>#VALUE!</v>
      </c>
      <c r="N38" s="32"/>
    </row>
    <row r="39" customFormat="false" ht="12.8" hidden="false" customHeight="false" outlineLevel="0" collapsed="false">
      <c r="A39" s="32" t="n">
        <f aca="false">stas!A38+1</f>
        <v>35</v>
      </c>
      <c r="B39" s="33"/>
      <c r="C39" s="34"/>
      <c r="D39" s="35"/>
      <c r="E39" s="36"/>
      <c r="F39" s="37"/>
      <c r="G39" s="38"/>
      <c r="H39" s="39"/>
      <c r="I39" s="39"/>
      <c r="J39" s="28" t="n">
        <f aca="false">J38+H39-I39</f>
        <v>0</v>
      </c>
      <c r="K39" s="29" t="n">
        <f aca="false">G39-H39</f>
        <v>0</v>
      </c>
      <c r="L39" s="29" t="n">
        <f aca="false">F39-K39</f>
        <v>0</v>
      </c>
      <c r="M39" s="30" t="e">
        <f aca="false">L39*100/F39</f>
        <v>#VALUE!</v>
      </c>
      <c r="N39" s="32"/>
    </row>
    <row r="40" customFormat="false" ht="12.8" hidden="false" customHeight="false" outlineLevel="0" collapsed="false">
      <c r="A40" s="32" t="n">
        <f aca="false">stas!A39+1</f>
        <v>36</v>
      </c>
      <c r="B40" s="33"/>
      <c r="C40" s="34"/>
      <c r="D40" s="35"/>
      <c r="E40" s="36"/>
      <c r="F40" s="37"/>
      <c r="G40" s="38"/>
      <c r="H40" s="39"/>
      <c r="I40" s="39"/>
      <c r="J40" s="28" t="n">
        <f aca="false">J39+H40-I40</f>
        <v>0</v>
      </c>
      <c r="K40" s="29" t="n">
        <f aca="false">G40-H40</f>
        <v>0</v>
      </c>
      <c r="L40" s="29" t="n">
        <f aca="false">F40-K40</f>
        <v>0</v>
      </c>
      <c r="M40" s="30" t="e">
        <f aca="false">L40*100/F40</f>
        <v>#VALUE!</v>
      </c>
      <c r="N40" s="32"/>
    </row>
    <row r="41" customFormat="false" ht="12.8" hidden="false" customHeight="false" outlineLevel="0" collapsed="false">
      <c r="A41" s="32" t="n">
        <f aca="false">stas!A40+1</f>
        <v>37</v>
      </c>
      <c r="B41" s="33"/>
      <c r="C41" s="34"/>
      <c r="D41" s="35"/>
      <c r="E41" s="36"/>
      <c r="F41" s="37"/>
      <c r="G41" s="38"/>
      <c r="H41" s="39"/>
      <c r="I41" s="39"/>
      <c r="J41" s="28" t="n">
        <f aca="false">J40+H41-I41</f>
        <v>0</v>
      </c>
      <c r="K41" s="29" t="n">
        <f aca="false">G41-H41</f>
        <v>0</v>
      </c>
      <c r="L41" s="29" t="n">
        <f aca="false">F41-K41</f>
        <v>0</v>
      </c>
      <c r="M41" s="30" t="e">
        <f aca="false">L41*100/F41</f>
        <v>#VALUE!</v>
      </c>
      <c r="N41" s="32"/>
    </row>
    <row r="42" customFormat="false" ht="12.8" hidden="false" customHeight="false" outlineLevel="0" collapsed="false">
      <c r="A42" s="32" t="n">
        <f aca="false">stas!A41+1</f>
        <v>38</v>
      </c>
      <c r="B42" s="33"/>
      <c r="C42" s="34"/>
      <c r="D42" s="35"/>
      <c r="E42" s="36"/>
      <c r="F42" s="37"/>
      <c r="G42" s="38"/>
      <c r="H42" s="39"/>
      <c r="I42" s="39"/>
      <c r="J42" s="28" t="n">
        <f aca="false">J41+H42-I42</f>
        <v>0</v>
      </c>
      <c r="K42" s="29" t="n">
        <f aca="false">G42-H42</f>
        <v>0</v>
      </c>
      <c r="L42" s="29" t="n">
        <f aca="false">F42-K42</f>
        <v>0</v>
      </c>
      <c r="M42" s="30" t="e">
        <f aca="false">L42*100/F42</f>
        <v>#VALUE!</v>
      </c>
      <c r="N42" s="32"/>
    </row>
    <row r="43" customFormat="false" ht="12.8" hidden="false" customHeight="false" outlineLevel="0" collapsed="false">
      <c r="A43" s="32" t="n">
        <f aca="false">stas!A42+1</f>
        <v>39</v>
      </c>
      <c r="B43" s="33"/>
      <c r="C43" s="34"/>
      <c r="D43" s="35"/>
      <c r="E43" s="36"/>
      <c r="F43" s="37"/>
      <c r="G43" s="38"/>
      <c r="H43" s="39"/>
      <c r="I43" s="39"/>
      <c r="J43" s="28" t="n">
        <f aca="false">J42+H43-I43</f>
        <v>0</v>
      </c>
      <c r="K43" s="29" t="n">
        <f aca="false">G43-H43</f>
        <v>0</v>
      </c>
      <c r="L43" s="29" t="n">
        <f aca="false">F43-K43</f>
        <v>0</v>
      </c>
      <c r="M43" s="30" t="e">
        <f aca="false">L43*100/F43</f>
        <v>#VALUE!</v>
      </c>
      <c r="N43" s="32"/>
    </row>
    <row r="44" customFormat="false" ht="12.8" hidden="false" customHeight="false" outlineLevel="0" collapsed="false">
      <c r="A44" s="32" t="n">
        <f aca="false">stas!A43+1</f>
        <v>40</v>
      </c>
      <c r="B44" s="33"/>
      <c r="C44" s="34"/>
      <c r="D44" s="35"/>
      <c r="E44" s="36"/>
      <c r="F44" s="37"/>
      <c r="G44" s="38"/>
      <c r="H44" s="39"/>
      <c r="I44" s="39"/>
      <c r="J44" s="28" t="n">
        <f aca="false">J43+H44-I44</f>
        <v>0</v>
      </c>
      <c r="K44" s="29" t="n">
        <f aca="false">G44-H44</f>
        <v>0</v>
      </c>
      <c r="L44" s="29" t="n">
        <f aca="false">F44-K44</f>
        <v>0</v>
      </c>
      <c r="M44" s="30" t="e">
        <f aca="false">L44*100/F44</f>
        <v>#VALUE!</v>
      </c>
      <c r="N44" s="32"/>
    </row>
    <row r="45" customFormat="false" ht="12.8" hidden="false" customHeight="false" outlineLevel="0" collapsed="false">
      <c r="A45" s="32" t="n">
        <f aca="false">stas!A44+1</f>
        <v>41</v>
      </c>
      <c r="B45" s="33"/>
      <c r="C45" s="34"/>
      <c r="D45" s="35"/>
      <c r="E45" s="36"/>
      <c r="F45" s="37"/>
      <c r="G45" s="38"/>
      <c r="H45" s="39"/>
      <c r="I45" s="39"/>
      <c r="J45" s="28" t="n">
        <f aca="false">J44+H45-I45</f>
        <v>0</v>
      </c>
      <c r="K45" s="29" t="n">
        <f aca="false">G45-H45</f>
        <v>0</v>
      </c>
      <c r="L45" s="29" t="n">
        <f aca="false">F45-K45</f>
        <v>0</v>
      </c>
      <c r="M45" s="30" t="e">
        <f aca="false">L45*100/F45</f>
        <v>#VALUE!</v>
      </c>
      <c r="N45" s="32"/>
    </row>
    <row r="46" customFormat="false" ht="12.8" hidden="false" customHeight="false" outlineLevel="0" collapsed="false">
      <c r="A46" s="32" t="n">
        <f aca="false">stas!A45+1</f>
        <v>42</v>
      </c>
      <c r="B46" s="33"/>
      <c r="C46" s="34"/>
      <c r="D46" s="35"/>
      <c r="E46" s="36"/>
      <c r="F46" s="37"/>
      <c r="G46" s="38"/>
      <c r="H46" s="39"/>
      <c r="I46" s="39"/>
      <c r="J46" s="28" t="n">
        <f aca="false">J45+H46-I46</f>
        <v>0</v>
      </c>
      <c r="K46" s="29" t="n">
        <f aca="false">G46-H46</f>
        <v>0</v>
      </c>
      <c r="L46" s="29" t="n">
        <f aca="false">F46-K46</f>
        <v>0</v>
      </c>
      <c r="M46" s="30" t="e">
        <f aca="false">L46*100/F46</f>
        <v>#VALUE!</v>
      </c>
      <c r="N46" s="32"/>
    </row>
    <row r="47" customFormat="false" ht="12.8" hidden="false" customHeight="false" outlineLevel="0" collapsed="false">
      <c r="A47" s="32" t="n">
        <f aca="false">stas!A46+1</f>
        <v>43</v>
      </c>
      <c r="B47" s="33"/>
      <c r="C47" s="34"/>
      <c r="D47" s="35"/>
      <c r="E47" s="36"/>
      <c r="F47" s="37"/>
      <c r="G47" s="38"/>
      <c r="H47" s="39"/>
      <c r="I47" s="39"/>
      <c r="J47" s="28" t="n">
        <f aca="false">J46+H47-I47</f>
        <v>0</v>
      </c>
      <c r="K47" s="29" t="n">
        <f aca="false">G47-H47</f>
        <v>0</v>
      </c>
      <c r="L47" s="29" t="n">
        <f aca="false">F47-K47</f>
        <v>0</v>
      </c>
      <c r="M47" s="30" t="e">
        <f aca="false">L47*100/F47</f>
        <v>#VALUE!</v>
      </c>
      <c r="N47" s="32"/>
    </row>
    <row r="48" customFormat="false" ht="12.8" hidden="false" customHeight="false" outlineLevel="0" collapsed="false">
      <c r="A48" s="32" t="n">
        <f aca="false">stas!A47+1</f>
        <v>44</v>
      </c>
      <c r="B48" s="33"/>
      <c r="C48" s="34"/>
      <c r="D48" s="35"/>
      <c r="E48" s="36"/>
      <c r="F48" s="37"/>
      <c r="G48" s="38"/>
      <c r="H48" s="39"/>
      <c r="I48" s="39"/>
      <c r="J48" s="28" t="n">
        <f aca="false">J47+H48-I48</f>
        <v>0</v>
      </c>
      <c r="K48" s="29" t="n">
        <f aca="false">G48-H48</f>
        <v>0</v>
      </c>
      <c r="L48" s="29" t="n">
        <f aca="false">F48-K48</f>
        <v>0</v>
      </c>
      <c r="M48" s="30" t="e">
        <f aca="false">L48*100/F48</f>
        <v>#VALUE!</v>
      </c>
      <c r="N48" s="32"/>
    </row>
    <row r="49" customFormat="false" ht="12.8" hidden="false" customHeight="false" outlineLevel="0" collapsed="false">
      <c r="A49" s="32" t="n">
        <f aca="false">stas!A48+1</f>
        <v>45</v>
      </c>
      <c r="B49" s="33"/>
      <c r="C49" s="34"/>
      <c r="D49" s="35"/>
      <c r="E49" s="36"/>
      <c r="F49" s="37"/>
      <c r="G49" s="38"/>
      <c r="H49" s="39"/>
      <c r="I49" s="39"/>
      <c r="J49" s="28" t="n">
        <f aca="false">J48+H49-I49</f>
        <v>0</v>
      </c>
      <c r="K49" s="29" t="n">
        <f aca="false">G49-H49</f>
        <v>0</v>
      </c>
      <c r="L49" s="29" t="n">
        <f aca="false">F49-K49</f>
        <v>0</v>
      </c>
      <c r="M49" s="30" t="e">
        <f aca="false">L49*100/F49</f>
        <v>#VALUE!</v>
      </c>
      <c r="N49" s="32"/>
    </row>
    <row r="50" customFormat="false" ht="12.8" hidden="false" customHeight="false" outlineLevel="0" collapsed="false">
      <c r="A50" s="32" t="n">
        <f aca="false">stas!A49+1</f>
        <v>46</v>
      </c>
      <c r="B50" s="33"/>
      <c r="C50" s="34"/>
      <c r="D50" s="35"/>
      <c r="E50" s="36"/>
      <c r="F50" s="37"/>
      <c r="G50" s="38"/>
      <c r="H50" s="39"/>
      <c r="I50" s="39"/>
      <c r="J50" s="28" t="n">
        <f aca="false">J49+H50-I50</f>
        <v>0</v>
      </c>
      <c r="K50" s="29" t="n">
        <f aca="false">G50-H50</f>
        <v>0</v>
      </c>
      <c r="L50" s="29" t="n">
        <f aca="false">F50-K50</f>
        <v>0</v>
      </c>
      <c r="M50" s="30" t="e">
        <f aca="false">L50*100/F50</f>
        <v>#VALUE!</v>
      </c>
      <c r="N50" s="32"/>
    </row>
    <row r="51" customFormat="false" ht="12.8" hidden="false" customHeight="false" outlineLevel="0" collapsed="false">
      <c r="A51" s="32" t="n">
        <f aca="false">stas!A50+1</f>
        <v>47</v>
      </c>
      <c r="B51" s="33"/>
      <c r="C51" s="34"/>
      <c r="D51" s="35"/>
      <c r="E51" s="36"/>
      <c r="F51" s="37"/>
      <c r="G51" s="38"/>
      <c r="H51" s="39"/>
      <c r="I51" s="39"/>
      <c r="J51" s="28" t="n">
        <f aca="false">J50+H51-I51</f>
        <v>0</v>
      </c>
      <c r="K51" s="29" t="n">
        <f aca="false">G51-H51</f>
        <v>0</v>
      </c>
      <c r="L51" s="29" t="n">
        <f aca="false">F51-K51</f>
        <v>0</v>
      </c>
      <c r="M51" s="30" t="e">
        <f aca="false">L51*100/F51</f>
        <v>#VALUE!</v>
      </c>
      <c r="N51" s="32"/>
    </row>
    <row r="52" customFormat="false" ht="12.8" hidden="false" customHeight="false" outlineLevel="0" collapsed="false">
      <c r="A52" s="32" t="n">
        <f aca="false">stas!A51+1</f>
        <v>48</v>
      </c>
      <c r="B52" s="33"/>
      <c r="C52" s="34"/>
      <c r="D52" s="35"/>
      <c r="E52" s="36"/>
      <c r="F52" s="37"/>
      <c r="G52" s="38"/>
      <c r="H52" s="39"/>
      <c r="I52" s="39"/>
      <c r="J52" s="28" t="n">
        <f aca="false">J51+H52-I52</f>
        <v>0</v>
      </c>
      <c r="K52" s="29" t="n">
        <f aca="false">G52-H52</f>
        <v>0</v>
      </c>
      <c r="L52" s="29" t="n">
        <f aca="false">F52-K52</f>
        <v>0</v>
      </c>
      <c r="M52" s="30" t="e">
        <f aca="false">L52*100/F52</f>
        <v>#VALUE!</v>
      </c>
      <c r="N52" s="32"/>
    </row>
    <row r="53" customFormat="false" ht="12.8" hidden="false" customHeight="false" outlineLevel="0" collapsed="false">
      <c r="A53" s="32" t="n">
        <f aca="false">stas!A52+1</f>
        <v>49</v>
      </c>
      <c r="B53" s="33"/>
      <c r="C53" s="34"/>
      <c r="D53" s="35"/>
      <c r="E53" s="36"/>
      <c r="F53" s="37"/>
      <c r="G53" s="38"/>
      <c r="H53" s="39"/>
      <c r="I53" s="39"/>
      <c r="J53" s="28" t="n">
        <f aca="false">J52+H53-I53</f>
        <v>0</v>
      </c>
      <c r="K53" s="29" t="n">
        <f aca="false">G53-H53</f>
        <v>0</v>
      </c>
      <c r="L53" s="29" t="n">
        <f aca="false">F53-K53</f>
        <v>0</v>
      </c>
      <c r="M53" s="30" t="e">
        <f aca="false">L53*100/F53</f>
        <v>#VALUE!</v>
      </c>
      <c r="N53" s="32"/>
    </row>
    <row r="54" customFormat="false" ht="12.8" hidden="false" customHeight="false" outlineLevel="0" collapsed="false">
      <c r="A54" s="32" t="n">
        <f aca="false">stas!A53+1</f>
        <v>50</v>
      </c>
      <c r="B54" s="33"/>
      <c r="C54" s="34"/>
      <c r="D54" s="35"/>
      <c r="E54" s="36"/>
      <c r="F54" s="37"/>
      <c r="G54" s="38"/>
      <c r="H54" s="39"/>
      <c r="I54" s="39"/>
      <c r="J54" s="28" t="n">
        <f aca="false">J53+H54-I54</f>
        <v>0</v>
      </c>
      <c r="K54" s="29" t="n">
        <f aca="false">G54-H54</f>
        <v>0</v>
      </c>
      <c r="L54" s="29" t="n">
        <f aca="false">F54-K54</f>
        <v>0</v>
      </c>
      <c r="M54" s="30" t="e">
        <f aca="false">L54*100/F54</f>
        <v>#VALUE!</v>
      </c>
      <c r="N54" s="32"/>
    </row>
    <row r="55" customFormat="false" ht="12.8" hidden="false" customHeight="false" outlineLevel="0" collapsed="false">
      <c r="A55" s="32" t="n">
        <f aca="false">stas!A54+1</f>
        <v>51</v>
      </c>
      <c r="B55" s="33"/>
      <c r="C55" s="34"/>
      <c r="D55" s="35"/>
      <c r="E55" s="36"/>
      <c r="F55" s="37"/>
      <c r="G55" s="38"/>
      <c r="H55" s="39"/>
      <c r="I55" s="39"/>
      <c r="J55" s="28" t="n">
        <f aca="false">J54+H55-I55</f>
        <v>0</v>
      </c>
      <c r="K55" s="29" t="n">
        <f aca="false">G55-H55</f>
        <v>0</v>
      </c>
      <c r="L55" s="29" t="n">
        <f aca="false">F55-K55</f>
        <v>0</v>
      </c>
      <c r="M55" s="30" t="e">
        <f aca="false">L55*100/F55</f>
        <v>#VALUE!</v>
      </c>
      <c r="N55" s="32"/>
    </row>
    <row r="56" customFormat="false" ht="12.8" hidden="false" customHeight="false" outlineLevel="0" collapsed="false">
      <c r="A56" s="32" t="n">
        <f aca="false">stas!A55+1</f>
        <v>52</v>
      </c>
      <c r="B56" s="33"/>
      <c r="C56" s="34"/>
      <c r="D56" s="35"/>
      <c r="E56" s="36"/>
      <c r="F56" s="37"/>
      <c r="G56" s="38"/>
      <c r="H56" s="39"/>
      <c r="I56" s="39"/>
      <c r="J56" s="28" t="n">
        <f aca="false">J55+H56-I56</f>
        <v>0</v>
      </c>
      <c r="K56" s="29" t="n">
        <f aca="false">G56-H56</f>
        <v>0</v>
      </c>
      <c r="L56" s="29" t="n">
        <f aca="false">F56-K56</f>
        <v>0</v>
      </c>
      <c r="M56" s="30" t="e">
        <f aca="false">L56*100/F56</f>
        <v>#VALUE!</v>
      </c>
      <c r="N56" s="32"/>
    </row>
    <row r="57" customFormat="false" ht="12.8" hidden="false" customHeight="false" outlineLevel="0" collapsed="false">
      <c r="A57" s="32" t="n">
        <f aca="false">stas!A56+1</f>
        <v>53</v>
      </c>
      <c r="B57" s="33"/>
      <c r="C57" s="34"/>
      <c r="D57" s="35"/>
      <c r="E57" s="36"/>
      <c r="F57" s="37"/>
      <c r="G57" s="38"/>
      <c r="H57" s="39"/>
      <c r="I57" s="39"/>
      <c r="J57" s="28" t="n">
        <f aca="false">J56+H57-I57</f>
        <v>0</v>
      </c>
      <c r="K57" s="29" t="n">
        <f aca="false">G57-H57</f>
        <v>0</v>
      </c>
      <c r="L57" s="29" t="n">
        <f aca="false">F57-K57</f>
        <v>0</v>
      </c>
      <c r="M57" s="30" t="e">
        <f aca="false">L57*100/F57</f>
        <v>#VALUE!</v>
      </c>
      <c r="N57" s="32"/>
    </row>
    <row r="58" customFormat="false" ht="12.8" hidden="false" customHeight="false" outlineLevel="0" collapsed="false">
      <c r="A58" s="32" t="n">
        <f aca="false">stas!A57+1</f>
        <v>54</v>
      </c>
      <c r="B58" s="33"/>
      <c r="C58" s="34"/>
      <c r="D58" s="35"/>
      <c r="E58" s="36"/>
      <c r="F58" s="37"/>
      <c r="G58" s="38"/>
      <c r="H58" s="39"/>
      <c r="I58" s="39"/>
      <c r="J58" s="28" t="n">
        <f aca="false">J57+H58-I58</f>
        <v>0</v>
      </c>
      <c r="K58" s="29" t="n">
        <f aca="false">G58-H58</f>
        <v>0</v>
      </c>
      <c r="L58" s="29" t="n">
        <f aca="false">F58-K58</f>
        <v>0</v>
      </c>
      <c r="M58" s="30" t="e">
        <f aca="false">L58*100/F58</f>
        <v>#VALUE!</v>
      </c>
      <c r="N58" s="32"/>
    </row>
    <row r="59" customFormat="false" ht="12.8" hidden="false" customHeight="false" outlineLevel="0" collapsed="false">
      <c r="A59" s="32" t="n">
        <f aca="false">stas!A58+1</f>
        <v>55</v>
      </c>
      <c r="B59" s="33"/>
      <c r="C59" s="34"/>
      <c r="D59" s="35"/>
      <c r="E59" s="36"/>
      <c r="F59" s="37"/>
      <c r="G59" s="38"/>
      <c r="H59" s="39"/>
      <c r="I59" s="39"/>
      <c r="J59" s="28" t="n">
        <f aca="false">J58+H59-I59</f>
        <v>0</v>
      </c>
      <c r="K59" s="29" t="n">
        <f aca="false">G59-H59</f>
        <v>0</v>
      </c>
      <c r="L59" s="29" t="n">
        <f aca="false">F59-K59</f>
        <v>0</v>
      </c>
      <c r="M59" s="30" t="e">
        <f aca="false">L59*100/F59</f>
        <v>#VALUE!</v>
      </c>
      <c r="N59" s="32"/>
    </row>
    <row r="60" customFormat="false" ht="12.8" hidden="false" customHeight="false" outlineLevel="0" collapsed="false">
      <c r="A60" s="32" t="n">
        <f aca="false">stas!A59+1</f>
        <v>56</v>
      </c>
      <c r="B60" s="33"/>
      <c r="C60" s="34"/>
      <c r="D60" s="35"/>
      <c r="E60" s="36"/>
      <c r="F60" s="37"/>
      <c r="G60" s="38"/>
      <c r="H60" s="39"/>
      <c r="I60" s="39"/>
      <c r="J60" s="28" t="n">
        <f aca="false">J59+H60-I60</f>
        <v>0</v>
      </c>
      <c r="K60" s="29" t="n">
        <f aca="false">G60-H60</f>
        <v>0</v>
      </c>
      <c r="L60" s="29" t="n">
        <f aca="false">F60-K60</f>
        <v>0</v>
      </c>
      <c r="M60" s="30" t="e">
        <f aca="false">L60*100/F60</f>
        <v>#VALUE!</v>
      </c>
      <c r="N60" s="32"/>
    </row>
    <row r="61" customFormat="false" ht="12.8" hidden="false" customHeight="false" outlineLevel="0" collapsed="false">
      <c r="A61" s="32" t="n">
        <f aca="false">stas!A60+1</f>
        <v>57</v>
      </c>
      <c r="B61" s="33"/>
      <c r="C61" s="34"/>
      <c r="D61" s="35"/>
      <c r="E61" s="36"/>
      <c r="F61" s="37"/>
      <c r="G61" s="38"/>
      <c r="H61" s="39"/>
      <c r="I61" s="39"/>
      <c r="J61" s="28" t="n">
        <f aca="false">J60+H61-I61</f>
        <v>0</v>
      </c>
      <c r="K61" s="29" t="n">
        <f aca="false">G61-H61</f>
        <v>0</v>
      </c>
      <c r="L61" s="29" t="n">
        <f aca="false">F61-K61</f>
        <v>0</v>
      </c>
      <c r="M61" s="30" t="e">
        <f aca="false">L61*100/F61</f>
        <v>#VALUE!</v>
      </c>
      <c r="N61" s="32"/>
    </row>
    <row r="62" customFormat="false" ht="12.8" hidden="false" customHeight="false" outlineLevel="0" collapsed="false">
      <c r="A62" s="32" t="n">
        <f aca="false">stas!A61+1</f>
        <v>58</v>
      </c>
      <c r="B62" s="33"/>
      <c r="C62" s="34"/>
      <c r="D62" s="35"/>
      <c r="E62" s="36"/>
      <c r="F62" s="37"/>
      <c r="G62" s="38"/>
      <c r="H62" s="39"/>
      <c r="I62" s="39"/>
      <c r="J62" s="28" t="n">
        <f aca="false">J61+H62-I62</f>
        <v>0</v>
      </c>
      <c r="K62" s="29" t="n">
        <f aca="false">G62-H62</f>
        <v>0</v>
      </c>
      <c r="L62" s="29" t="n">
        <f aca="false">F62-K62</f>
        <v>0</v>
      </c>
      <c r="M62" s="30" t="e">
        <f aca="false">L62*100/F62</f>
        <v>#VALUE!</v>
      </c>
      <c r="N62" s="32"/>
    </row>
    <row r="63" customFormat="false" ht="12.8" hidden="false" customHeight="false" outlineLevel="0" collapsed="false">
      <c r="A63" s="32" t="n">
        <f aca="false">stas!A62+1</f>
        <v>59</v>
      </c>
      <c r="B63" s="33"/>
      <c r="C63" s="34"/>
      <c r="D63" s="35"/>
      <c r="E63" s="36"/>
      <c r="F63" s="37"/>
      <c r="G63" s="38"/>
      <c r="H63" s="39"/>
      <c r="I63" s="39"/>
      <c r="J63" s="28" t="n">
        <f aca="false">J62+H63-I63</f>
        <v>0</v>
      </c>
      <c r="K63" s="29" t="n">
        <f aca="false">G63-H63</f>
        <v>0</v>
      </c>
      <c r="L63" s="29" t="n">
        <f aca="false">F63-K63</f>
        <v>0</v>
      </c>
      <c r="M63" s="30" t="e">
        <f aca="false">L63*100/F63</f>
        <v>#VALUE!</v>
      </c>
      <c r="N63" s="32"/>
    </row>
    <row r="64" customFormat="false" ht="12.8" hidden="false" customHeight="false" outlineLevel="0" collapsed="false">
      <c r="A64" s="32" t="n">
        <f aca="false">stas!A63+1</f>
        <v>60</v>
      </c>
      <c r="B64" s="33"/>
      <c r="C64" s="34"/>
      <c r="D64" s="35"/>
      <c r="E64" s="36"/>
      <c r="F64" s="37"/>
      <c r="G64" s="38"/>
      <c r="H64" s="39"/>
      <c r="I64" s="39"/>
      <c r="J64" s="28" t="n">
        <f aca="false">J63+H64-I64</f>
        <v>0</v>
      </c>
      <c r="K64" s="29" t="n">
        <f aca="false">G64-H64</f>
        <v>0</v>
      </c>
      <c r="L64" s="29" t="n">
        <f aca="false">F64-K64</f>
        <v>0</v>
      </c>
      <c r="M64" s="30" t="e">
        <f aca="false">L64*100/F64</f>
        <v>#VALUE!</v>
      </c>
      <c r="N64" s="32"/>
    </row>
    <row r="65" customFormat="false" ht="12.8" hidden="false" customHeight="false" outlineLevel="0" collapsed="false">
      <c r="A65" s="32" t="n">
        <f aca="false">stas!A64+1</f>
        <v>61</v>
      </c>
      <c r="B65" s="33"/>
      <c r="C65" s="34"/>
      <c r="D65" s="35"/>
      <c r="E65" s="36"/>
      <c r="F65" s="37"/>
      <c r="G65" s="38"/>
      <c r="H65" s="39"/>
      <c r="I65" s="39"/>
      <c r="J65" s="28" t="n">
        <f aca="false">J64+H65-I65</f>
        <v>0</v>
      </c>
      <c r="K65" s="29" t="n">
        <f aca="false">G65-H65</f>
        <v>0</v>
      </c>
      <c r="L65" s="29" t="n">
        <f aca="false">F65-K65</f>
        <v>0</v>
      </c>
      <c r="M65" s="30" t="e">
        <f aca="false">L65*100/F65</f>
        <v>#VALUE!</v>
      </c>
      <c r="N65" s="32"/>
    </row>
    <row r="66" customFormat="false" ht="12.8" hidden="false" customHeight="false" outlineLevel="0" collapsed="false">
      <c r="A66" s="32" t="n">
        <f aca="false">stas!A65+1</f>
        <v>62</v>
      </c>
      <c r="B66" s="33"/>
      <c r="C66" s="34"/>
      <c r="D66" s="35"/>
      <c r="E66" s="36"/>
      <c r="F66" s="37"/>
      <c r="G66" s="38"/>
      <c r="H66" s="39"/>
      <c r="I66" s="39"/>
      <c r="J66" s="28" t="n">
        <f aca="false">J65+H66-I66</f>
        <v>0</v>
      </c>
      <c r="K66" s="29" t="n">
        <f aca="false">G66-H66</f>
        <v>0</v>
      </c>
      <c r="L66" s="29" t="n">
        <f aca="false">F66-K66</f>
        <v>0</v>
      </c>
      <c r="M66" s="30" t="e">
        <f aca="false">L66*100/F66</f>
        <v>#VALUE!</v>
      </c>
      <c r="N66" s="32"/>
    </row>
    <row r="67" customFormat="false" ht="12.8" hidden="false" customHeight="false" outlineLevel="0" collapsed="false">
      <c r="A67" s="32" t="n">
        <f aca="false">stas!A66+1</f>
        <v>63</v>
      </c>
      <c r="B67" s="33"/>
      <c r="C67" s="34"/>
      <c r="D67" s="35"/>
      <c r="E67" s="36"/>
      <c r="F67" s="37"/>
      <c r="G67" s="38"/>
      <c r="H67" s="39"/>
      <c r="I67" s="39"/>
      <c r="J67" s="28" t="n">
        <f aca="false">J66+H67-I67</f>
        <v>0</v>
      </c>
      <c r="K67" s="29" t="n">
        <f aca="false">G67-H67</f>
        <v>0</v>
      </c>
      <c r="L67" s="29" t="n">
        <f aca="false">F67-K67</f>
        <v>0</v>
      </c>
      <c r="M67" s="30" t="e">
        <f aca="false">L67*100/F67</f>
        <v>#VALUE!</v>
      </c>
      <c r="N67" s="32"/>
    </row>
    <row r="68" customFormat="false" ht="12.8" hidden="false" customHeight="false" outlineLevel="0" collapsed="false">
      <c r="A68" s="32" t="n">
        <f aca="false">stas!A67+1</f>
        <v>64</v>
      </c>
      <c r="B68" s="33"/>
      <c r="C68" s="34"/>
      <c r="D68" s="35"/>
      <c r="E68" s="36"/>
      <c r="F68" s="37"/>
      <c r="G68" s="38"/>
      <c r="H68" s="39"/>
      <c r="I68" s="39"/>
      <c r="J68" s="28" t="n">
        <f aca="false">J67+H68-I68</f>
        <v>0</v>
      </c>
      <c r="K68" s="29" t="n">
        <f aca="false">G68-H68</f>
        <v>0</v>
      </c>
      <c r="L68" s="29" t="n">
        <f aca="false">F68-K68</f>
        <v>0</v>
      </c>
      <c r="M68" s="30" t="e">
        <f aca="false">L68*100/F68</f>
        <v>#VALUE!</v>
      </c>
      <c r="N68" s="32"/>
    </row>
    <row r="69" customFormat="false" ht="12.8" hidden="false" customHeight="false" outlineLevel="0" collapsed="false">
      <c r="A69" s="32" t="n">
        <f aca="false">stas!A68+1</f>
        <v>65</v>
      </c>
      <c r="B69" s="33"/>
      <c r="C69" s="34"/>
      <c r="D69" s="35"/>
      <c r="E69" s="36"/>
      <c r="F69" s="37"/>
      <c r="G69" s="38"/>
      <c r="H69" s="39"/>
      <c r="I69" s="39"/>
      <c r="J69" s="28" t="n">
        <f aca="false">J68+H69-I69</f>
        <v>0</v>
      </c>
      <c r="K69" s="29" t="n">
        <f aca="false">G69-H69</f>
        <v>0</v>
      </c>
      <c r="L69" s="29" t="n">
        <f aca="false">F69-K69</f>
        <v>0</v>
      </c>
      <c r="M69" s="30" t="e">
        <f aca="false">L69*100/F69</f>
        <v>#VALUE!</v>
      </c>
      <c r="N69" s="32"/>
    </row>
    <row r="70" customFormat="false" ht="12.8" hidden="false" customHeight="false" outlineLevel="0" collapsed="false">
      <c r="A70" s="32" t="n">
        <f aca="false">stas!A69+1</f>
        <v>66</v>
      </c>
      <c r="B70" s="33"/>
      <c r="C70" s="34"/>
      <c r="D70" s="35"/>
      <c r="E70" s="36"/>
      <c r="F70" s="37"/>
      <c r="G70" s="38"/>
      <c r="H70" s="39"/>
      <c r="I70" s="39"/>
      <c r="J70" s="28" t="n">
        <f aca="false">J69+H70-I70</f>
        <v>0</v>
      </c>
      <c r="K70" s="29" t="n">
        <f aca="false">G70-H70</f>
        <v>0</v>
      </c>
      <c r="L70" s="29" t="n">
        <f aca="false">F70-K70</f>
        <v>0</v>
      </c>
      <c r="M70" s="30" t="e">
        <f aca="false">L70*100/F70</f>
        <v>#VALUE!</v>
      </c>
      <c r="N70" s="32"/>
    </row>
    <row r="71" customFormat="false" ht="12.8" hidden="false" customHeight="false" outlineLevel="0" collapsed="false">
      <c r="A71" s="32" t="n">
        <f aca="false">stas!A70+1</f>
        <v>67</v>
      </c>
      <c r="B71" s="33"/>
      <c r="C71" s="34"/>
      <c r="D71" s="35"/>
      <c r="E71" s="36"/>
      <c r="F71" s="37"/>
      <c r="G71" s="38"/>
      <c r="H71" s="39"/>
      <c r="I71" s="39"/>
      <c r="J71" s="28" t="n">
        <f aca="false">J70+H71-I71</f>
        <v>0</v>
      </c>
      <c r="K71" s="29" t="n">
        <f aca="false">G71-H71</f>
        <v>0</v>
      </c>
      <c r="L71" s="29" t="n">
        <f aca="false">F71-K71</f>
        <v>0</v>
      </c>
      <c r="M71" s="30" t="e">
        <f aca="false">L71*100/F71</f>
        <v>#VALUE!</v>
      </c>
      <c r="N71" s="32"/>
    </row>
    <row r="72" customFormat="false" ht="12.8" hidden="false" customHeight="false" outlineLevel="0" collapsed="false">
      <c r="A72" s="32" t="n">
        <f aca="false">stas!A71+1</f>
        <v>68</v>
      </c>
      <c r="B72" s="33"/>
      <c r="C72" s="34"/>
      <c r="D72" s="35"/>
      <c r="E72" s="36"/>
      <c r="F72" s="37"/>
      <c r="G72" s="38"/>
      <c r="H72" s="39"/>
      <c r="I72" s="39"/>
      <c r="J72" s="28" t="n">
        <f aca="false">J71+H72-I72</f>
        <v>0</v>
      </c>
      <c r="K72" s="29" t="n">
        <f aca="false">G72-H72</f>
        <v>0</v>
      </c>
      <c r="L72" s="29" t="n">
        <f aca="false">F72-K72</f>
        <v>0</v>
      </c>
      <c r="M72" s="30" t="e">
        <f aca="false">L72*100/F72</f>
        <v>#VALUE!</v>
      </c>
      <c r="N72" s="32"/>
    </row>
    <row r="73" customFormat="false" ht="12.8" hidden="false" customHeight="false" outlineLevel="0" collapsed="false">
      <c r="A73" s="32" t="n">
        <f aca="false">stas!A72+1</f>
        <v>69</v>
      </c>
      <c r="B73" s="33"/>
      <c r="C73" s="34"/>
      <c r="D73" s="35"/>
      <c r="E73" s="36"/>
      <c r="F73" s="37"/>
      <c r="G73" s="38"/>
      <c r="H73" s="39"/>
      <c r="I73" s="39"/>
      <c r="J73" s="28" t="n">
        <f aca="false">J72+H73-I73</f>
        <v>0</v>
      </c>
      <c r="K73" s="29" t="n">
        <f aca="false">G73-H73</f>
        <v>0</v>
      </c>
      <c r="L73" s="29" t="n">
        <f aca="false">F73-K73</f>
        <v>0</v>
      </c>
      <c r="M73" s="30" t="e">
        <f aca="false">L73*100/F73</f>
        <v>#VALUE!</v>
      </c>
      <c r="N73" s="32"/>
    </row>
    <row r="74" customFormat="false" ht="12.8" hidden="false" customHeight="false" outlineLevel="0" collapsed="false">
      <c r="A74" s="32" t="n">
        <f aca="false">stas!A73+1</f>
        <v>70</v>
      </c>
      <c r="B74" s="33"/>
      <c r="C74" s="34"/>
      <c r="D74" s="35"/>
      <c r="E74" s="36"/>
      <c r="F74" s="37"/>
      <c r="G74" s="38"/>
      <c r="H74" s="39"/>
      <c r="I74" s="39"/>
      <c r="J74" s="28" t="n">
        <f aca="false">J73+H74-I74</f>
        <v>0</v>
      </c>
      <c r="K74" s="29" t="n">
        <f aca="false">G74-H74</f>
        <v>0</v>
      </c>
      <c r="L74" s="29" t="n">
        <f aca="false">F74-K74</f>
        <v>0</v>
      </c>
      <c r="M74" s="30" t="e">
        <f aca="false">L74*100/F74</f>
        <v>#VALUE!</v>
      </c>
      <c r="N74" s="32"/>
    </row>
    <row r="75" customFormat="false" ht="12.8" hidden="false" customHeight="false" outlineLevel="0" collapsed="false">
      <c r="A75" s="32" t="n">
        <f aca="false">stas!A74+1</f>
        <v>71</v>
      </c>
      <c r="B75" s="33"/>
      <c r="C75" s="34"/>
      <c r="D75" s="35"/>
      <c r="E75" s="36"/>
      <c r="F75" s="37"/>
      <c r="G75" s="38"/>
      <c r="H75" s="39"/>
      <c r="I75" s="39"/>
      <c r="J75" s="28" t="n">
        <f aca="false">J74+H75-I75</f>
        <v>0</v>
      </c>
      <c r="K75" s="29" t="n">
        <f aca="false">G75-H75</f>
        <v>0</v>
      </c>
      <c r="L75" s="29" t="n">
        <f aca="false">F75-K75</f>
        <v>0</v>
      </c>
      <c r="M75" s="30" t="e">
        <f aca="false">L75*100/F75</f>
        <v>#VALUE!</v>
      </c>
      <c r="N75" s="32"/>
    </row>
    <row r="76" customFormat="false" ht="12.8" hidden="false" customHeight="false" outlineLevel="0" collapsed="false">
      <c r="A76" s="32" t="n">
        <f aca="false">stas!A75+1</f>
        <v>72</v>
      </c>
      <c r="B76" s="33"/>
      <c r="C76" s="34"/>
      <c r="D76" s="35"/>
      <c r="E76" s="36"/>
      <c r="F76" s="37"/>
      <c r="G76" s="38"/>
      <c r="H76" s="39"/>
      <c r="I76" s="39"/>
      <c r="J76" s="28" t="n">
        <f aca="false">J75+H76-I76</f>
        <v>0</v>
      </c>
      <c r="K76" s="29" t="n">
        <f aca="false">G76-H76</f>
        <v>0</v>
      </c>
      <c r="L76" s="29" t="n">
        <f aca="false">F76-K76</f>
        <v>0</v>
      </c>
      <c r="M76" s="30" t="e">
        <f aca="false">L76*100/F76</f>
        <v>#VALUE!</v>
      </c>
      <c r="N76" s="32"/>
    </row>
    <row r="77" customFormat="false" ht="12.8" hidden="false" customHeight="false" outlineLevel="0" collapsed="false">
      <c r="A77" s="32" t="n">
        <f aca="false">stas!A76+1</f>
        <v>73</v>
      </c>
      <c r="B77" s="33"/>
      <c r="C77" s="34"/>
      <c r="D77" s="35"/>
      <c r="E77" s="36"/>
      <c r="F77" s="37"/>
      <c r="G77" s="38"/>
      <c r="H77" s="39"/>
      <c r="I77" s="39"/>
      <c r="J77" s="28" t="n">
        <f aca="false">J76+H77-I77</f>
        <v>0</v>
      </c>
      <c r="K77" s="29" t="n">
        <f aca="false">G77-H77</f>
        <v>0</v>
      </c>
      <c r="L77" s="29" t="n">
        <f aca="false">F77-K77</f>
        <v>0</v>
      </c>
      <c r="M77" s="30" t="e">
        <f aca="false">L77*100/F77</f>
        <v>#VALUE!</v>
      </c>
      <c r="N77" s="32"/>
    </row>
    <row r="78" customFormat="false" ht="12.8" hidden="false" customHeight="false" outlineLevel="0" collapsed="false">
      <c r="A78" s="32" t="n">
        <f aca="false">stas!A77+1</f>
        <v>74</v>
      </c>
      <c r="B78" s="33"/>
      <c r="C78" s="34"/>
      <c r="D78" s="35"/>
      <c r="E78" s="36"/>
      <c r="F78" s="37"/>
      <c r="G78" s="38"/>
      <c r="H78" s="39"/>
      <c r="I78" s="39"/>
      <c r="J78" s="28" t="n">
        <f aca="false">J77+H78-I78</f>
        <v>0</v>
      </c>
      <c r="K78" s="29" t="n">
        <f aca="false">G78-H78</f>
        <v>0</v>
      </c>
      <c r="L78" s="29" t="n">
        <f aca="false">F78-K78</f>
        <v>0</v>
      </c>
      <c r="M78" s="30" t="e">
        <f aca="false">L78*100/F78</f>
        <v>#VALUE!</v>
      </c>
      <c r="N78" s="32"/>
    </row>
    <row r="79" customFormat="false" ht="12.8" hidden="false" customHeight="false" outlineLevel="0" collapsed="false">
      <c r="A79" s="32" t="n">
        <f aca="false">stas!A78+1</f>
        <v>75</v>
      </c>
      <c r="B79" s="33"/>
      <c r="C79" s="34"/>
      <c r="D79" s="35"/>
      <c r="E79" s="36"/>
      <c r="F79" s="37"/>
      <c r="G79" s="38"/>
      <c r="H79" s="39"/>
      <c r="I79" s="39"/>
      <c r="J79" s="28" t="n">
        <f aca="false">J78+H79-I79</f>
        <v>0</v>
      </c>
      <c r="K79" s="29" t="n">
        <f aca="false">G79-H79</f>
        <v>0</v>
      </c>
      <c r="L79" s="29" t="n">
        <f aca="false">F79-K79</f>
        <v>0</v>
      </c>
      <c r="M79" s="30" t="e">
        <f aca="false">L79*100/F79</f>
        <v>#VALUE!</v>
      </c>
      <c r="N79" s="32"/>
    </row>
    <row r="80" customFormat="false" ht="12.8" hidden="false" customHeight="false" outlineLevel="0" collapsed="false">
      <c r="A80" s="32" t="n">
        <f aca="false">stas!A79+1</f>
        <v>76</v>
      </c>
      <c r="B80" s="33"/>
      <c r="C80" s="34"/>
      <c r="D80" s="35"/>
      <c r="E80" s="36"/>
      <c r="F80" s="37"/>
      <c r="G80" s="38"/>
      <c r="H80" s="39"/>
      <c r="I80" s="39"/>
      <c r="J80" s="28" t="n">
        <f aca="false">J79+H80-I80</f>
        <v>0</v>
      </c>
      <c r="K80" s="29" t="n">
        <f aca="false">G80-H80</f>
        <v>0</v>
      </c>
      <c r="L80" s="29" t="n">
        <f aca="false">F80-K80</f>
        <v>0</v>
      </c>
      <c r="M80" s="30" t="e">
        <f aca="false">L80*100/F80</f>
        <v>#VALUE!</v>
      </c>
      <c r="N80" s="32"/>
    </row>
    <row r="81" customFormat="false" ht="12.8" hidden="false" customHeight="false" outlineLevel="0" collapsed="false">
      <c r="A81" s="32" t="n">
        <f aca="false">stas!A80+1</f>
        <v>77</v>
      </c>
      <c r="B81" s="33"/>
      <c r="C81" s="34"/>
      <c r="D81" s="35"/>
      <c r="E81" s="36"/>
      <c r="F81" s="37"/>
      <c r="G81" s="38"/>
      <c r="H81" s="39"/>
      <c r="I81" s="39"/>
      <c r="J81" s="28" t="n">
        <f aca="false">J80+H81-I81</f>
        <v>0</v>
      </c>
      <c r="K81" s="29" t="n">
        <f aca="false">G81-H81</f>
        <v>0</v>
      </c>
      <c r="L81" s="29" t="n">
        <f aca="false">F81-K81</f>
        <v>0</v>
      </c>
      <c r="M81" s="30" t="e">
        <f aca="false">L81*100/F81</f>
        <v>#VALUE!</v>
      </c>
      <c r="N81" s="32"/>
    </row>
    <row r="82" customFormat="false" ht="12.8" hidden="false" customHeight="false" outlineLevel="0" collapsed="false">
      <c r="A82" s="32" t="n">
        <f aca="false">stas!A81+1</f>
        <v>78</v>
      </c>
      <c r="B82" s="33"/>
      <c r="C82" s="34"/>
      <c r="D82" s="35"/>
      <c r="E82" s="36"/>
      <c r="F82" s="37"/>
      <c r="G82" s="38"/>
      <c r="H82" s="39"/>
      <c r="I82" s="39"/>
      <c r="J82" s="28" t="n">
        <f aca="false">J81+H82-I82</f>
        <v>0</v>
      </c>
      <c r="K82" s="29" t="n">
        <f aca="false">G82-H82</f>
        <v>0</v>
      </c>
      <c r="L82" s="29" t="n">
        <f aca="false">F82-K82</f>
        <v>0</v>
      </c>
      <c r="M82" s="30" t="e">
        <f aca="false">L82*100/F82</f>
        <v>#VALUE!</v>
      </c>
      <c r="N82" s="32"/>
    </row>
    <row r="83" customFormat="false" ht="12.8" hidden="false" customHeight="false" outlineLevel="0" collapsed="false">
      <c r="A83" s="32" t="n">
        <f aca="false">stas!A82+1</f>
        <v>79</v>
      </c>
      <c r="B83" s="33"/>
      <c r="C83" s="34"/>
      <c r="D83" s="35"/>
      <c r="E83" s="36"/>
      <c r="F83" s="37"/>
      <c r="G83" s="38"/>
      <c r="H83" s="39"/>
      <c r="I83" s="39"/>
      <c r="J83" s="28" t="n">
        <f aca="false">J82+H83-I83</f>
        <v>0</v>
      </c>
      <c r="K83" s="29" t="n">
        <f aca="false">G83-H83</f>
        <v>0</v>
      </c>
      <c r="L83" s="29" t="n">
        <f aca="false">F83-K83</f>
        <v>0</v>
      </c>
      <c r="M83" s="30" t="e">
        <f aca="false">L83*100/F83</f>
        <v>#VALUE!</v>
      </c>
      <c r="N83" s="32"/>
    </row>
    <row r="84" customFormat="false" ht="12.8" hidden="false" customHeight="false" outlineLevel="0" collapsed="false">
      <c r="A84" s="32" t="n">
        <f aca="false">stas!A83+1</f>
        <v>80</v>
      </c>
      <c r="B84" s="33"/>
      <c r="C84" s="34"/>
      <c r="D84" s="35"/>
      <c r="E84" s="36"/>
      <c r="F84" s="37"/>
      <c r="G84" s="38"/>
      <c r="H84" s="39"/>
      <c r="I84" s="39"/>
      <c r="J84" s="28" t="n">
        <f aca="false">J83+H84-I84</f>
        <v>0</v>
      </c>
      <c r="K84" s="29" t="n">
        <f aca="false">G84-H84</f>
        <v>0</v>
      </c>
      <c r="L84" s="29" t="n">
        <f aca="false">F84-K84</f>
        <v>0</v>
      </c>
      <c r="M84" s="30" t="e">
        <f aca="false">L84*100/F84</f>
        <v>#VALUE!</v>
      </c>
      <c r="N84" s="32"/>
    </row>
    <row r="85" customFormat="false" ht="12.8" hidden="false" customHeight="false" outlineLevel="0" collapsed="false">
      <c r="A85" s="32" t="n">
        <f aca="false">stas!A84+1</f>
        <v>81</v>
      </c>
      <c r="B85" s="33"/>
      <c r="C85" s="34"/>
      <c r="D85" s="35"/>
      <c r="E85" s="36"/>
      <c r="F85" s="37"/>
      <c r="G85" s="38"/>
      <c r="H85" s="39"/>
      <c r="I85" s="39"/>
      <c r="J85" s="28" t="n">
        <f aca="false">J84+H85-I85</f>
        <v>0</v>
      </c>
      <c r="K85" s="29" t="n">
        <f aca="false">G85-H85</f>
        <v>0</v>
      </c>
      <c r="L85" s="29" t="n">
        <f aca="false">F85-K85</f>
        <v>0</v>
      </c>
      <c r="M85" s="30" t="e">
        <f aca="false">L85*100/F85</f>
        <v>#VALUE!</v>
      </c>
      <c r="N85" s="32"/>
    </row>
    <row r="86" customFormat="false" ht="12.8" hidden="false" customHeight="false" outlineLevel="0" collapsed="false">
      <c r="A86" s="32" t="n">
        <f aca="false">stas!A85+1</f>
        <v>82</v>
      </c>
      <c r="B86" s="33"/>
      <c r="C86" s="34"/>
      <c r="D86" s="35"/>
      <c r="E86" s="36"/>
      <c r="F86" s="37"/>
      <c r="G86" s="38"/>
      <c r="H86" s="39"/>
      <c r="I86" s="39"/>
      <c r="J86" s="28" t="n">
        <f aca="false">J85+H86-I86</f>
        <v>0</v>
      </c>
      <c r="K86" s="29" t="n">
        <f aca="false">G86-H86</f>
        <v>0</v>
      </c>
      <c r="L86" s="29" t="n">
        <f aca="false">F86-K86</f>
        <v>0</v>
      </c>
      <c r="M86" s="30" t="e">
        <f aca="false">L86*100/F86</f>
        <v>#VALUE!</v>
      </c>
      <c r="N86" s="32"/>
    </row>
    <row r="87" customFormat="false" ht="12.8" hidden="false" customHeight="false" outlineLevel="0" collapsed="false">
      <c r="A87" s="32" t="n">
        <f aca="false">stas!A86+1</f>
        <v>83</v>
      </c>
      <c r="B87" s="33"/>
      <c r="C87" s="34"/>
      <c r="D87" s="35"/>
      <c r="E87" s="36"/>
      <c r="F87" s="37"/>
      <c r="G87" s="38"/>
      <c r="H87" s="39"/>
      <c r="I87" s="39"/>
      <c r="J87" s="28" t="n">
        <f aca="false">J86+H87-I87</f>
        <v>0</v>
      </c>
      <c r="K87" s="29" t="n">
        <f aca="false">G87-H87</f>
        <v>0</v>
      </c>
      <c r="L87" s="29" t="n">
        <f aca="false">F87-K87</f>
        <v>0</v>
      </c>
      <c r="M87" s="30" t="e">
        <f aca="false">L87*100/F87</f>
        <v>#VALUE!</v>
      </c>
      <c r="N87" s="32"/>
    </row>
    <row r="88" customFormat="false" ht="12.8" hidden="false" customHeight="false" outlineLevel="0" collapsed="false">
      <c r="A88" s="32" t="n">
        <f aca="false">stas!A87+1</f>
        <v>84</v>
      </c>
      <c r="B88" s="33"/>
      <c r="C88" s="34"/>
      <c r="D88" s="35"/>
      <c r="E88" s="36"/>
      <c r="F88" s="37"/>
      <c r="G88" s="38"/>
      <c r="H88" s="39"/>
      <c r="I88" s="39"/>
      <c r="J88" s="28" t="n">
        <f aca="false">J87+H88-I88</f>
        <v>0</v>
      </c>
      <c r="K88" s="29" t="n">
        <f aca="false">G88-H88</f>
        <v>0</v>
      </c>
      <c r="L88" s="29" t="n">
        <f aca="false">F88-K88</f>
        <v>0</v>
      </c>
      <c r="M88" s="30" t="e">
        <f aca="false">L88*100/F88</f>
        <v>#VALUE!</v>
      </c>
      <c r="N88" s="32"/>
    </row>
    <row r="89" customFormat="false" ht="12.8" hidden="false" customHeight="false" outlineLevel="0" collapsed="false">
      <c r="A89" s="32" t="n">
        <f aca="false">stas!A88+1</f>
        <v>85</v>
      </c>
      <c r="B89" s="33"/>
      <c r="C89" s="34"/>
      <c r="D89" s="35"/>
      <c r="E89" s="36"/>
      <c r="F89" s="37"/>
      <c r="G89" s="38"/>
      <c r="H89" s="39"/>
      <c r="I89" s="39"/>
      <c r="J89" s="28" t="n">
        <f aca="false">J88+H89-I89</f>
        <v>0</v>
      </c>
      <c r="K89" s="29" t="n">
        <f aca="false">G89-H89</f>
        <v>0</v>
      </c>
      <c r="L89" s="29" t="n">
        <f aca="false">F89-K89</f>
        <v>0</v>
      </c>
      <c r="M89" s="30" t="e">
        <f aca="false">L89*100/F89</f>
        <v>#VALUE!</v>
      </c>
      <c r="N89" s="32"/>
    </row>
    <row r="90" customFormat="false" ht="12.8" hidden="false" customHeight="false" outlineLevel="0" collapsed="false">
      <c r="A90" s="32" t="n">
        <f aca="false">stas!A89+1</f>
        <v>86</v>
      </c>
      <c r="B90" s="33"/>
      <c r="C90" s="34"/>
      <c r="D90" s="35"/>
      <c r="E90" s="36"/>
      <c r="F90" s="37"/>
      <c r="G90" s="38"/>
      <c r="H90" s="39"/>
      <c r="I90" s="39"/>
      <c r="J90" s="28" t="n">
        <f aca="false">J89+H90-I90</f>
        <v>0</v>
      </c>
      <c r="K90" s="29" t="n">
        <f aca="false">G90-H90</f>
        <v>0</v>
      </c>
      <c r="L90" s="29" t="n">
        <f aca="false">F90-K90</f>
        <v>0</v>
      </c>
      <c r="M90" s="30" t="e">
        <f aca="false">L90*100/F90</f>
        <v>#VALUE!</v>
      </c>
      <c r="N90" s="32"/>
    </row>
    <row r="91" customFormat="false" ht="12.8" hidden="false" customHeight="false" outlineLevel="0" collapsed="false">
      <c r="A91" s="32" t="n">
        <f aca="false">stas!A90+1</f>
        <v>87</v>
      </c>
      <c r="B91" s="33"/>
      <c r="C91" s="34"/>
      <c r="D91" s="35"/>
      <c r="E91" s="36"/>
      <c r="F91" s="37"/>
      <c r="G91" s="38"/>
      <c r="H91" s="39"/>
      <c r="I91" s="39"/>
      <c r="J91" s="28" t="n">
        <f aca="false">J90+H91-I91</f>
        <v>0</v>
      </c>
      <c r="K91" s="29" t="n">
        <f aca="false">G91-H91</f>
        <v>0</v>
      </c>
      <c r="L91" s="29" t="n">
        <f aca="false">F91-K91</f>
        <v>0</v>
      </c>
      <c r="M91" s="30" t="e">
        <f aca="false">L91*100/F91</f>
        <v>#VALUE!</v>
      </c>
      <c r="N91" s="32"/>
    </row>
    <row r="92" customFormat="false" ht="12.8" hidden="false" customHeight="false" outlineLevel="0" collapsed="false">
      <c r="A92" s="32" t="n">
        <f aca="false">stas!A91+1</f>
        <v>88</v>
      </c>
      <c r="B92" s="33"/>
      <c r="C92" s="34"/>
      <c r="D92" s="35"/>
      <c r="E92" s="36"/>
      <c r="F92" s="37"/>
      <c r="G92" s="38"/>
      <c r="H92" s="39"/>
      <c r="I92" s="39"/>
      <c r="J92" s="28" t="n">
        <f aca="false">J91+H92-I92</f>
        <v>0</v>
      </c>
      <c r="K92" s="29" t="n">
        <f aca="false">G92-H92</f>
        <v>0</v>
      </c>
      <c r="L92" s="29" t="n">
        <f aca="false">F92-K92</f>
        <v>0</v>
      </c>
      <c r="M92" s="30" t="e">
        <f aca="false">L92*100/F92</f>
        <v>#VALUE!</v>
      </c>
      <c r="N92" s="32"/>
    </row>
    <row r="93" customFormat="false" ht="12.8" hidden="false" customHeight="false" outlineLevel="0" collapsed="false">
      <c r="A93" s="32" t="n">
        <f aca="false">stas!A92+1</f>
        <v>89</v>
      </c>
      <c r="B93" s="33"/>
      <c r="C93" s="34"/>
      <c r="D93" s="35"/>
      <c r="E93" s="36"/>
      <c r="F93" s="37"/>
      <c r="G93" s="38"/>
      <c r="H93" s="39"/>
      <c r="I93" s="39"/>
      <c r="J93" s="28" t="n">
        <f aca="false">J92+H93-I93</f>
        <v>0</v>
      </c>
      <c r="K93" s="29" t="n">
        <f aca="false">G93-H93</f>
        <v>0</v>
      </c>
      <c r="L93" s="29" t="n">
        <f aca="false">F93-K93</f>
        <v>0</v>
      </c>
      <c r="M93" s="30" t="e">
        <f aca="false">L93*100/F93</f>
        <v>#VALUE!</v>
      </c>
      <c r="N93" s="32"/>
    </row>
    <row r="94" customFormat="false" ht="12.8" hidden="false" customHeight="false" outlineLevel="0" collapsed="false">
      <c r="A94" s="32" t="n">
        <f aca="false">stas!A93+1</f>
        <v>90</v>
      </c>
      <c r="B94" s="33"/>
      <c r="C94" s="34"/>
      <c r="D94" s="35"/>
      <c r="E94" s="36"/>
      <c r="F94" s="37"/>
      <c r="G94" s="38"/>
      <c r="H94" s="39"/>
      <c r="I94" s="39"/>
      <c r="J94" s="28" t="n">
        <f aca="false">J93+H94-I94</f>
        <v>0</v>
      </c>
      <c r="K94" s="29" t="n">
        <f aca="false">G94-H94</f>
        <v>0</v>
      </c>
      <c r="L94" s="29" t="n">
        <f aca="false">F94-K94</f>
        <v>0</v>
      </c>
      <c r="M94" s="30" t="e">
        <f aca="false">L94*100/F94</f>
        <v>#VALUE!</v>
      </c>
      <c r="N94" s="32"/>
    </row>
    <row r="95" customFormat="false" ht="12.8" hidden="false" customHeight="false" outlineLevel="0" collapsed="false">
      <c r="A95" s="32" t="n">
        <f aca="false">stas!A94+1</f>
        <v>91</v>
      </c>
      <c r="B95" s="33"/>
      <c r="C95" s="34"/>
      <c r="D95" s="35"/>
      <c r="E95" s="36"/>
      <c r="F95" s="37"/>
      <c r="G95" s="38"/>
      <c r="H95" s="39"/>
      <c r="I95" s="39"/>
      <c r="J95" s="28" t="n">
        <f aca="false">J94+H95-I95</f>
        <v>0</v>
      </c>
      <c r="K95" s="29" t="n">
        <f aca="false">G95-H95</f>
        <v>0</v>
      </c>
      <c r="L95" s="29" t="n">
        <f aca="false">F95-K95</f>
        <v>0</v>
      </c>
      <c r="M95" s="30" t="e">
        <f aca="false">L95*100/F95</f>
        <v>#VALUE!</v>
      </c>
      <c r="N95" s="32"/>
    </row>
    <row r="96" customFormat="false" ht="12.8" hidden="false" customHeight="false" outlineLevel="0" collapsed="false">
      <c r="A96" s="32" t="n">
        <f aca="false">stas!A95+1</f>
        <v>92</v>
      </c>
      <c r="B96" s="33"/>
      <c r="C96" s="34"/>
      <c r="D96" s="35"/>
      <c r="E96" s="36"/>
      <c r="F96" s="37"/>
      <c r="G96" s="38"/>
      <c r="H96" s="39"/>
      <c r="I96" s="39"/>
      <c r="J96" s="28" t="n">
        <f aca="false">J95+H96-I96</f>
        <v>0</v>
      </c>
      <c r="K96" s="29" t="n">
        <f aca="false">G96-H96</f>
        <v>0</v>
      </c>
      <c r="L96" s="29" t="n">
        <f aca="false">F96-K96</f>
        <v>0</v>
      </c>
      <c r="M96" s="30" t="e">
        <f aca="false">L96*100/F96</f>
        <v>#VALUE!</v>
      </c>
      <c r="N96" s="32"/>
    </row>
    <row r="97" customFormat="false" ht="12.8" hidden="false" customHeight="false" outlineLevel="0" collapsed="false">
      <c r="A97" s="32" t="n">
        <f aca="false">stas!A96+1</f>
        <v>93</v>
      </c>
      <c r="B97" s="33"/>
      <c r="C97" s="34"/>
      <c r="D97" s="35"/>
      <c r="E97" s="36"/>
      <c r="F97" s="37"/>
      <c r="G97" s="38"/>
      <c r="H97" s="39"/>
      <c r="I97" s="39"/>
      <c r="J97" s="28" t="n">
        <f aca="false">J96+H97-I97</f>
        <v>0</v>
      </c>
      <c r="K97" s="29" t="n">
        <f aca="false">G97-H97</f>
        <v>0</v>
      </c>
      <c r="L97" s="29" t="n">
        <f aca="false">F97-K97</f>
        <v>0</v>
      </c>
      <c r="M97" s="30" t="e">
        <f aca="false">L97*100/F97</f>
        <v>#VALUE!</v>
      </c>
      <c r="N97" s="32"/>
    </row>
    <row r="98" customFormat="false" ht="12.8" hidden="false" customHeight="false" outlineLevel="0" collapsed="false">
      <c r="A98" s="32" t="n">
        <f aca="false">stas!A97+1</f>
        <v>94</v>
      </c>
      <c r="B98" s="33"/>
      <c r="C98" s="34"/>
      <c r="D98" s="35"/>
      <c r="E98" s="36"/>
      <c r="F98" s="37"/>
      <c r="G98" s="38"/>
      <c r="H98" s="39"/>
      <c r="I98" s="39"/>
      <c r="J98" s="28" t="n">
        <f aca="false">J97+H98-I98</f>
        <v>0</v>
      </c>
      <c r="K98" s="29" t="n">
        <f aca="false">G98-H98</f>
        <v>0</v>
      </c>
      <c r="L98" s="29" t="n">
        <f aca="false">F98-K98</f>
        <v>0</v>
      </c>
      <c r="M98" s="30" t="e">
        <f aca="false">L98*100/F98</f>
        <v>#VALUE!</v>
      </c>
      <c r="N98" s="32"/>
    </row>
    <row r="99" customFormat="false" ht="12.8" hidden="false" customHeight="false" outlineLevel="0" collapsed="false">
      <c r="A99" s="32" t="n">
        <f aca="false">stas!A98+1</f>
        <v>95</v>
      </c>
      <c r="B99" s="33"/>
      <c r="C99" s="34"/>
      <c r="D99" s="35"/>
      <c r="E99" s="36"/>
      <c r="F99" s="37"/>
      <c r="G99" s="38"/>
      <c r="H99" s="39"/>
      <c r="I99" s="39"/>
      <c r="J99" s="28" t="n">
        <f aca="false">J98+H99-I99</f>
        <v>0</v>
      </c>
      <c r="K99" s="29" t="n">
        <f aca="false">G99-H99</f>
        <v>0</v>
      </c>
      <c r="L99" s="29" t="n">
        <f aca="false">F99-K99</f>
        <v>0</v>
      </c>
      <c r="M99" s="30" t="e">
        <f aca="false">L99*100/F99</f>
        <v>#VALUE!</v>
      </c>
      <c r="N99" s="32"/>
    </row>
    <row r="100" customFormat="false" ht="12.8" hidden="false" customHeight="false" outlineLevel="0" collapsed="false">
      <c r="A100" s="32" t="n">
        <f aca="false">stas!A99+1</f>
        <v>96</v>
      </c>
      <c r="B100" s="33"/>
      <c r="C100" s="34"/>
      <c r="D100" s="35"/>
      <c r="E100" s="36"/>
      <c r="F100" s="37"/>
      <c r="G100" s="38"/>
      <c r="H100" s="39"/>
      <c r="I100" s="39"/>
      <c r="J100" s="28" t="n">
        <f aca="false">J99+H100-I100</f>
        <v>0</v>
      </c>
      <c r="K100" s="29" t="n">
        <f aca="false">G100-H100</f>
        <v>0</v>
      </c>
      <c r="L100" s="29" t="n">
        <f aca="false">F100-K100</f>
        <v>0</v>
      </c>
      <c r="M100" s="30" t="e">
        <f aca="false">L100*100/F100</f>
        <v>#VALUE!</v>
      </c>
      <c r="N100" s="32"/>
    </row>
    <row r="101" customFormat="false" ht="12.8" hidden="false" customHeight="false" outlineLevel="0" collapsed="false">
      <c r="A101" s="32" t="n">
        <f aca="false">stas!A100+1</f>
        <v>97</v>
      </c>
      <c r="B101" s="33"/>
      <c r="C101" s="34"/>
      <c r="D101" s="35"/>
      <c r="E101" s="36"/>
      <c r="F101" s="37"/>
      <c r="G101" s="38"/>
      <c r="H101" s="39"/>
      <c r="I101" s="39"/>
      <c r="J101" s="28" t="n">
        <f aca="false">J100+H101-I101</f>
        <v>0</v>
      </c>
      <c r="K101" s="29" t="n">
        <f aca="false">G101-H101</f>
        <v>0</v>
      </c>
      <c r="L101" s="29" t="n">
        <f aca="false">F101-K101</f>
        <v>0</v>
      </c>
      <c r="M101" s="30" t="e">
        <f aca="false">L101*100/F101</f>
        <v>#VALUE!</v>
      </c>
      <c r="N101" s="32"/>
    </row>
    <row r="102" customFormat="false" ht="12.8" hidden="false" customHeight="false" outlineLevel="0" collapsed="false">
      <c r="A102" s="32" t="n">
        <f aca="false">stas!A101+1</f>
        <v>98</v>
      </c>
      <c r="B102" s="33"/>
      <c r="C102" s="34"/>
      <c r="D102" s="35"/>
      <c r="E102" s="36"/>
      <c r="F102" s="37"/>
      <c r="G102" s="38"/>
      <c r="H102" s="39"/>
      <c r="I102" s="39"/>
      <c r="J102" s="28" t="n">
        <f aca="false">J101+H102-I102</f>
        <v>0</v>
      </c>
      <c r="K102" s="29" t="n">
        <f aca="false">G102-H102</f>
        <v>0</v>
      </c>
      <c r="L102" s="29" t="n">
        <f aca="false">F102-K102</f>
        <v>0</v>
      </c>
      <c r="M102" s="30" t="e">
        <f aca="false">L102*100/F102</f>
        <v>#VALUE!</v>
      </c>
      <c r="N102" s="32"/>
    </row>
    <row r="103" customFormat="false" ht="12.8" hidden="false" customHeight="false" outlineLevel="0" collapsed="false">
      <c r="A103" s="32" t="n">
        <f aca="false">stas!A102+1</f>
        <v>99</v>
      </c>
      <c r="B103" s="33"/>
      <c r="C103" s="34"/>
      <c r="D103" s="35"/>
      <c r="E103" s="36"/>
      <c r="F103" s="37"/>
      <c r="G103" s="38"/>
      <c r="H103" s="39"/>
      <c r="I103" s="39"/>
      <c r="J103" s="28" t="n">
        <f aca="false">J102+H103-I103</f>
        <v>0</v>
      </c>
      <c r="K103" s="29" t="n">
        <f aca="false">G103-H103</f>
        <v>0</v>
      </c>
      <c r="L103" s="29" t="n">
        <f aca="false">F103-K103</f>
        <v>0</v>
      </c>
      <c r="M103" s="30" t="e">
        <f aca="false">L103*100/F103</f>
        <v>#VALUE!</v>
      </c>
      <c r="N103" s="32"/>
    </row>
    <row r="104" customFormat="false" ht="12.8" hidden="false" customHeight="false" outlineLevel="0" collapsed="false">
      <c r="A104" s="32" t="n">
        <f aca="false">stas!A103+1</f>
        <v>100</v>
      </c>
      <c r="B104" s="33"/>
      <c r="C104" s="34"/>
      <c r="D104" s="35"/>
      <c r="E104" s="36"/>
      <c r="F104" s="37"/>
      <c r="G104" s="38"/>
      <c r="H104" s="39"/>
      <c r="I104" s="39"/>
      <c r="J104" s="28" t="n">
        <f aca="false">J103+H104-I104</f>
        <v>0</v>
      </c>
      <c r="K104" s="29" t="n">
        <f aca="false">G104-H104</f>
        <v>0</v>
      </c>
      <c r="L104" s="29" t="n">
        <f aca="false">F104-K104</f>
        <v>0</v>
      </c>
      <c r="M104" s="30" t="e">
        <f aca="false">L104*100/F104</f>
        <v>#VALUE!</v>
      </c>
      <c r="N104" s="32"/>
    </row>
    <row r="105" customFormat="false" ht="12.8" hidden="false" customHeight="false" outlineLevel="0" collapsed="false">
      <c r="A105" s="32" t="n">
        <f aca="false">stas!A104+1</f>
        <v>101</v>
      </c>
      <c r="B105" s="33"/>
      <c r="C105" s="34"/>
      <c r="D105" s="35"/>
      <c r="E105" s="36"/>
      <c r="F105" s="37"/>
      <c r="G105" s="38"/>
      <c r="H105" s="39"/>
      <c r="I105" s="39"/>
      <c r="J105" s="28" t="n">
        <f aca="false">J104+H105-I105</f>
        <v>0</v>
      </c>
      <c r="K105" s="29" t="n">
        <f aca="false">G105-H105</f>
        <v>0</v>
      </c>
      <c r="L105" s="29" t="n">
        <f aca="false">F105-K105</f>
        <v>0</v>
      </c>
      <c r="M105" s="30" t="e">
        <f aca="false">L105*100/F105</f>
        <v>#VALUE!</v>
      </c>
      <c r="N105" s="32"/>
    </row>
    <row r="106" customFormat="false" ht="12.8" hidden="false" customHeight="false" outlineLevel="0" collapsed="false">
      <c r="A106" s="32" t="n">
        <f aca="false">stas!A105+1</f>
        <v>102</v>
      </c>
      <c r="B106" s="33"/>
      <c r="C106" s="34"/>
      <c r="D106" s="35"/>
      <c r="E106" s="36"/>
      <c r="F106" s="37"/>
      <c r="G106" s="38"/>
      <c r="H106" s="39"/>
      <c r="I106" s="39"/>
      <c r="J106" s="28" t="n">
        <f aca="false">J105+H106-I106</f>
        <v>0</v>
      </c>
      <c r="K106" s="29" t="n">
        <f aca="false">G106-H106</f>
        <v>0</v>
      </c>
      <c r="L106" s="29" t="n">
        <f aca="false">F106-K106</f>
        <v>0</v>
      </c>
      <c r="M106" s="30" t="e">
        <f aca="false">L106*100/F106</f>
        <v>#VALUE!</v>
      </c>
      <c r="N106" s="32"/>
    </row>
    <row r="107" customFormat="false" ht="12.8" hidden="false" customHeight="false" outlineLevel="0" collapsed="false">
      <c r="A107" s="32" t="n">
        <f aca="false">stas!A106+1</f>
        <v>103</v>
      </c>
      <c r="B107" s="33"/>
      <c r="C107" s="34"/>
      <c r="D107" s="35"/>
      <c r="E107" s="36"/>
      <c r="F107" s="37"/>
      <c r="G107" s="38"/>
      <c r="H107" s="39"/>
      <c r="I107" s="39"/>
      <c r="J107" s="28" t="n">
        <f aca="false">J106+H107-I107</f>
        <v>0</v>
      </c>
      <c r="K107" s="29" t="n">
        <f aca="false">G107-H107</f>
        <v>0</v>
      </c>
      <c r="L107" s="29" t="n">
        <f aca="false">F107-K107</f>
        <v>0</v>
      </c>
      <c r="M107" s="30" t="e">
        <f aca="false">L107*100/F107</f>
        <v>#VALUE!</v>
      </c>
      <c r="N107" s="32"/>
    </row>
    <row r="108" customFormat="false" ht="12.8" hidden="false" customHeight="false" outlineLevel="0" collapsed="false">
      <c r="A108" s="32" t="n">
        <f aca="false">stas!A107+1</f>
        <v>104</v>
      </c>
      <c r="B108" s="33"/>
      <c r="C108" s="34"/>
      <c r="D108" s="35"/>
      <c r="E108" s="36"/>
      <c r="F108" s="37"/>
      <c r="G108" s="38"/>
      <c r="H108" s="39"/>
      <c r="I108" s="39"/>
      <c r="J108" s="28" t="n">
        <f aca="false">J107+H108-I108</f>
        <v>0</v>
      </c>
      <c r="K108" s="29" t="n">
        <f aca="false">G108-H108</f>
        <v>0</v>
      </c>
      <c r="L108" s="29" t="n">
        <f aca="false">F108-K108</f>
        <v>0</v>
      </c>
      <c r="M108" s="30" t="e">
        <f aca="false">L108*100/F108</f>
        <v>#VALUE!</v>
      </c>
      <c r="N108" s="32"/>
    </row>
    <row r="109" customFormat="false" ht="12.8" hidden="false" customHeight="false" outlineLevel="0" collapsed="false">
      <c r="A109" s="32" t="n">
        <f aca="false">stas!A108+1</f>
        <v>105</v>
      </c>
      <c r="B109" s="33"/>
      <c r="C109" s="34"/>
      <c r="D109" s="35"/>
      <c r="E109" s="36"/>
      <c r="F109" s="37"/>
      <c r="G109" s="38"/>
      <c r="H109" s="39"/>
      <c r="I109" s="39"/>
      <c r="J109" s="28" t="n">
        <f aca="false">J108+H109-I109</f>
        <v>0</v>
      </c>
      <c r="K109" s="29" t="n">
        <f aca="false">G109-H109</f>
        <v>0</v>
      </c>
      <c r="L109" s="29" t="n">
        <f aca="false">F109-K109</f>
        <v>0</v>
      </c>
      <c r="M109" s="30" t="e">
        <f aca="false">L109*100/F109</f>
        <v>#VALUE!</v>
      </c>
      <c r="N109" s="32"/>
    </row>
    <row r="110" customFormat="false" ht="12.8" hidden="false" customHeight="false" outlineLevel="0" collapsed="false">
      <c r="A110" s="32" t="n">
        <f aca="false">stas!A109+1</f>
        <v>106</v>
      </c>
      <c r="B110" s="33"/>
      <c r="C110" s="34"/>
      <c r="D110" s="35"/>
      <c r="E110" s="36"/>
      <c r="F110" s="37"/>
      <c r="G110" s="38"/>
      <c r="H110" s="39"/>
      <c r="I110" s="39"/>
      <c r="J110" s="28" t="n">
        <f aca="false">J109+H110-I110</f>
        <v>0</v>
      </c>
      <c r="K110" s="29" t="n">
        <f aca="false">G110-H110</f>
        <v>0</v>
      </c>
      <c r="L110" s="29" t="n">
        <f aca="false">F110-K110</f>
        <v>0</v>
      </c>
      <c r="M110" s="30" t="e">
        <f aca="false">L110*100/F110</f>
        <v>#VALUE!</v>
      </c>
      <c r="N110" s="32"/>
    </row>
    <row r="111" customFormat="false" ht="12.8" hidden="false" customHeight="false" outlineLevel="0" collapsed="false">
      <c r="A111" s="32" t="n">
        <f aca="false">stas!A110+1</f>
        <v>107</v>
      </c>
      <c r="B111" s="33"/>
      <c r="C111" s="34"/>
      <c r="D111" s="35"/>
      <c r="E111" s="36"/>
      <c r="F111" s="37"/>
      <c r="G111" s="38"/>
      <c r="H111" s="39"/>
      <c r="I111" s="39"/>
      <c r="J111" s="28" t="n">
        <f aca="false">J110+H111-I111</f>
        <v>0</v>
      </c>
      <c r="K111" s="29" t="n">
        <f aca="false">G111-H111</f>
        <v>0</v>
      </c>
      <c r="L111" s="29" t="n">
        <f aca="false">F111-K111</f>
        <v>0</v>
      </c>
      <c r="M111" s="30" t="e">
        <f aca="false">L111*100/F111</f>
        <v>#VALUE!</v>
      </c>
      <c r="N111" s="32"/>
    </row>
    <row r="112" customFormat="false" ht="12.8" hidden="false" customHeight="false" outlineLevel="0" collapsed="false">
      <c r="A112" s="32" t="n">
        <f aca="false">stas!A111+1</f>
        <v>108</v>
      </c>
      <c r="B112" s="33"/>
      <c r="C112" s="34"/>
      <c r="D112" s="35"/>
      <c r="E112" s="36"/>
      <c r="F112" s="37"/>
      <c r="G112" s="38"/>
      <c r="H112" s="39"/>
      <c r="I112" s="39"/>
      <c r="J112" s="28" t="n">
        <f aca="false">J111+H112-I112</f>
        <v>0</v>
      </c>
      <c r="K112" s="29" t="n">
        <f aca="false">G112-H112</f>
        <v>0</v>
      </c>
      <c r="L112" s="29" t="n">
        <f aca="false">F112-K112</f>
        <v>0</v>
      </c>
      <c r="M112" s="30" t="e">
        <f aca="false">L112*100/F112</f>
        <v>#VALUE!</v>
      </c>
      <c r="N112" s="32"/>
    </row>
    <row r="113" customFormat="false" ht="12.8" hidden="false" customHeight="false" outlineLevel="0" collapsed="false">
      <c r="A113" s="32" t="n">
        <f aca="false">stas!A112+1</f>
        <v>109</v>
      </c>
      <c r="B113" s="33"/>
      <c r="C113" s="34"/>
      <c r="D113" s="35"/>
      <c r="E113" s="36"/>
      <c r="F113" s="37"/>
      <c r="G113" s="38"/>
      <c r="H113" s="39"/>
      <c r="I113" s="39"/>
      <c r="J113" s="28" t="n">
        <f aca="false">J112+H113-I113</f>
        <v>0</v>
      </c>
      <c r="K113" s="29" t="n">
        <f aca="false">G113-H113</f>
        <v>0</v>
      </c>
      <c r="L113" s="29" t="n">
        <f aca="false">F113-K113</f>
        <v>0</v>
      </c>
      <c r="M113" s="30" t="e">
        <f aca="false">L113*100/F113</f>
        <v>#VALUE!</v>
      </c>
      <c r="N113" s="32"/>
    </row>
    <row r="114" customFormat="false" ht="12.8" hidden="false" customHeight="false" outlineLevel="0" collapsed="false">
      <c r="A114" s="32" t="n">
        <f aca="false">stas!A113+1</f>
        <v>110</v>
      </c>
      <c r="B114" s="33"/>
      <c r="C114" s="34"/>
      <c r="D114" s="35"/>
      <c r="E114" s="36"/>
      <c r="F114" s="37"/>
      <c r="G114" s="38"/>
      <c r="H114" s="39"/>
      <c r="I114" s="39"/>
      <c r="J114" s="28" t="n">
        <f aca="false">J113+H114-I114</f>
        <v>0</v>
      </c>
      <c r="K114" s="29" t="n">
        <f aca="false">G114-H114</f>
        <v>0</v>
      </c>
      <c r="L114" s="29" t="n">
        <f aca="false">F114-K114</f>
        <v>0</v>
      </c>
      <c r="M114" s="30" t="e">
        <f aca="false">L114*100/F114</f>
        <v>#VALUE!</v>
      </c>
      <c r="N114" s="32"/>
    </row>
    <row r="115" customFormat="false" ht="12.8" hidden="false" customHeight="false" outlineLevel="0" collapsed="false">
      <c r="A115" s="32" t="n">
        <f aca="false">stas!A114+1</f>
        <v>111</v>
      </c>
      <c r="B115" s="33"/>
      <c r="C115" s="34"/>
      <c r="D115" s="35"/>
      <c r="E115" s="36"/>
      <c r="F115" s="37"/>
      <c r="G115" s="38"/>
      <c r="H115" s="39"/>
      <c r="I115" s="39"/>
      <c r="J115" s="28" t="n">
        <f aca="false">J114+H115-I115</f>
        <v>0</v>
      </c>
      <c r="K115" s="29" t="n">
        <f aca="false">G115-H115</f>
        <v>0</v>
      </c>
      <c r="L115" s="29" t="n">
        <f aca="false">F115-K115</f>
        <v>0</v>
      </c>
      <c r="M115" s="30" t="e">
        <f aca="false">L115*100/F115</f>
        <v>#VALUE!</v>
      </c>
      <c r="N115" s="32"/>
    </row>
    <row r="116" customFormat="false" ht="12.8" hidden="false" customHeight="false" outlineLevel="0" collapsed="false">
      <c r="A116" s="32" t="n">
        <f aca="false">stas!A115+1</f>
        <v>112</v>
      </c>
      <c r="B116" s="33"/>
      <c r="C116" s="34"/>
      <c r="D116" s="35"/>
      <c r="E116" s="36"/>
      <c r="F116" s="37"/>
      <c r="G116" s="38"/>
      <c r="H116" s="39"/>
      <c r="I116" s="39"/>
      <c r="J116" s="28" t="n">
        <f aca="false">J115+H116-I116</f>
        <v>0</v>
      </c>
      <c r="K116" s="29" t="n">
        <f aca="false">G116-H116</f>
        <v>0</v>
      </c>
      <c r="L116" s="29" t="n">
        <f aca="false">F116-K116</f>
        <v>0</v>
      </c>
      <c r="M116" s="30" t="e">
        <f aca="false">L116*100/F116</f>
        <v>#VALUE!</v>
      </c>
      <c r="N116" s="32"/>
    </row>
    <row r="117" customFormat="false" ht="12.8" hidden="false" customHeight="false" outlineLevel="0" collapsed="false">
      <c r="A117" s="32" t="n">
        <f aca="false">stas!A116+1</f>
        <v>113</v>
      </c>
      <c r="B117" s="33"/>
      <c r="C117" s="34"/>
      <c r="D117" s="35"/>
      <c r="E117" s="36"/>
      <c r="F117" s="37"/>
      <c r="G117" s="38"/>
      <c r="H117" s="39"/>
      <c r="I117" s="39"/>
      <c r="J117" s="28" t="n">
        <f aca="false">J116+H117-I117</f>
        <v>0</v>
      </c>
      <c r="K117" s="29" t="n">
        <f aca="false">G117-H117</f>
        <v>0</v>
      </c>
      <c r="L117" s="29" t="n">
        <f aca="false">F117-K117</f>
        <v>0</v>
      </c>
      <c r="M117" s="30" t="e">
        <f aca="false">L117*100/F117</f>
        <v>#VALUE!</v>
      </c>
      <c r="N117" s="32"/>
    </row>
    <row r="118" customFormat="false" ht="12.8" hidden="false" customHeight="false" outlineLevel="0" collapsed="false">
      <c r="A118" s="32" t="n">
        <f aca="false">stas!A117+1</f>
        <v>114</v>
      </c>
      <c r="B118" s="33"/>
      <c r="C118" s="34"/>
      <c r="D118" s="35"/>
      <c r="E118" s="36"/>
      <c r="F118" s="37"/>
      <c r="G118" s="38"/>
      <c r="H118" s="39"/>
      <c r="I118" s="39"/>
      <c r="J118" s="28" t="n">
        <f aca="false">J117+H118-I118</f>
        <v>0</v>
      </c>
      <c r="K118" s="29" t="n">
        <f aca="false">G118-H118</f>
        <v>0</v>
      </c>
      <c r="L118" s="29" t="n">
        <f aca="false">F118-K118</f>
        <v>0</v>
      </c>
      <c r="M118" s="30" t="e">
        <f aca="false">L118*100/F118</f>
        <v>#VALUE!</v>
      </c>
      <c r="N118" s="32"/>
    </row>
    <row r="119" customFormat="false" ht="12.8" hidden="false" customHeight="false" outlineLevel="0" collapsed="false">
      <c r="A119" s="32" t="n">
        <f aca="false">stas!A118+1</f>
        <v>115</v>
      </c>
      <c r="B119" s="33"/>
      <c r="C119" s="34"/>
      <c r="D119" s="35"/>
      <c r="E119" s="36"/>
      <c r="F119" s="37"/>
      <c r="G119" s="38"/>
      <c r="H119" s="39"/>
      <c r="I119" s="39"/>
      <c r="J119" s="28" t="n">
        <f aca="false">J118+H119-I119</f>
        <v>0</v>
      </c>
      <c r="K119" s="29" t="n">
        <f aca="false">G119-H119</f>
        <v>0</v>
      </c>
      <c r="L119" s="29" t="n">
        <f aca="false">F119-K119</f>
        <v>0</v>
      </c>
      <c r="M119" s="30" t="e">
        <f aca="false">L119*100/F119</f>
        <v>#VALUE!</v>
      </c>
      <c r="N119" s="32"/>
    </row>
    <row r="120" customFormat="false" ht="12.8" hidden="false" customHeight="false" outlineLevel="0" collapsed="false">
      <c r="A120" s="32" t="n">
        <f aca="false">stas!A119+1</f>
        <v>116</v>
      </c>
      <c r="B120" s="33"/>
      <c r="C120" s="34"/>
      <c r="D120" s="35"/>
      <c r="E120" s="36"/>
      <c r="F120" s="37"/>
      <c r="G120" s="38"/>
      <c r="H120" s="39"/>
      <c r="I120" s="39"/>
      <c r="J120" s="28" t="n">
        <f aca="false">J119+H120-I120</f>
        <v>0</v>
      </c>
      <c r="K120" s="29" t="n">
        <f aca="false">G120-H120</f>
        <v>0</v>
      </c>
      <c r="L120" s="29" t="n">
        <f aca="false">F120-K120</f>
        <v>0</v>
      </c>
      <c r="M120" s="30" t="e">
        <f aca="false">L120*100/F120</f>
        <v>#VALUE!</v>
      </c>
      <c r="N120" s="32"/>
    </row>
    <row r="121" customFormat="false" ht="12.8" hidden="false" customHeight="false" outlineLevel="0" collapsed="false">
      <c r="A121" s="32" t="n">
        <f aca="false">stas!A120+1</f>
        <v>117</v>
      </c>
      <c r="B121" s="33"/>
      <c r="C121" s="34"/>
      <c r="D121" s="35"/>
      <c r="E121" s="36"/>
      <c r="F121" s="37"/>
      <c r="G121" s="38"/>
      <c r="H121" s="39"/>
      <c r="I121" s="39"/>
      <c r="J121" s="28" t="n">
        <f aca="false">J120+H121-I121</f>
        <v>0</v>
      </c>
      <c r="K121" s="29" t="n">
        <f aca="false">G121-H121</f>
        <v>0</v>
      </c>
      <c r="L121" s="29" t="n">
        <f aca="false">F121-K121</f>
        <v>0</v>
      </c>
      <c r="M121" s="30" t="e">
        <f aca="false">L121*100/F121</f>
        <v>#VALUE!</v>
      </c>
      <c r="N121" s="32"/>
    </row>
    <row r="122" customFormat="false" ht="12.8" hidden="false" customHeight="false" outlineLevel="0" collapsed="false">
      <c r="A122" s="32" t="n">
        <f aca="false">stas!A121+1</f>
        <v>118</v>
      </c>
      <c r="B122" s="33"/>
      <c r="C122" s="34"/>
      <c r="D122" s="35"/>
      <c r="E122" s="36"/>
      <c r="F122" s="37"/>
      <c r="G122" s="38"/>
      <c r="H122" s="39"/>
      <c r="I122" s="39"/>
      <c r="J122" s="28" t="n">
        <f aca="false">J121+H122-I122</f>
        <v>0</v>
      </c>
      <c r="K122" s="29" t="n">
        <f aca="false">G122-H122</f>
        <v>0</v>
      </c>
      <c r="L122" s="29" t="n">
        <f aca="false">F122-K122</f>
        <v>0</v>
      </c>
      <c r="M122" s="30" t="e">
        <f aca="false">L122*100/F122</f>
        <v>#VALUE!</v>
      </c>
      <c r="N122" s="32"/>
    </row>
    <row r="123" customFormat="false" ht="12.8" hidden="false" customHeight="false" outlineLevel="0" collapsed="false">
      <c r="A123" s="32" t="n">
        <f aca="false">stas!A122+1</f>
        <v>119</v>
      </c>
      <c r="B123" s="33"/>
      <c r="C123" s="34"/>
      <c r="D123" s="35"/>
      <c r="E123" s="36"/>
      <c r="F123" s="37"/>
      <c r="G123" s="38"/>
      <c r="H123" s="39"/>
      <c r="I123" s="39"/>
      <c r="J123" s="28" t="n">
        <f aca="false">J122+H123-I123</f>
        <v>0</v>
      </c>
      <c r="K123" s="29" t="n">
        <f aca="false">G123-H123</f>
        <v>0</v>
      </c>
      <c r="L123" s="29" t="n">
        <f aca="false">F123-K123</f>
        <v>0</v>
      </c>
      <c r="M123" s="30" t="e">
        <f aca="false">L123*100/F123</f>
        <v>#VALUE!</v>
      </c>
      <c r="N123" s="32"/>
    </row>
    <row r="124" customFormat="false" ht="12.8" hidden="false" customHeight="false" outlineLevel="0" collapsed="false">
      <c r="A124" s="32" t="n">
        <f aca="false">stas!A123+1</f>
        <v>120</v>
      </c>
      <c r="B124" s="33"/>
      <c r="C124" s="34"/>
      <c r="D124" s="35"/>
      <c r="E124" s="36"/>
      <c r="F124" s="37"/>
      <c r="G124" s="38"/>
      <c r="H124" s="39"/>
      <c r="I124" s="39"/>
      <c r="J124" s="28" t="n">
        <f aca="false">J123+H124-I124</f>
        <v>0</v>
      </c>
      <c r="K124" s="29" t="n">
        <f aca="false">G124-H124</f>
        <v>0</v>
      </c>
      <c r="L124" s="29" t="n">
        <f aca="false">F124-K124</f>
        <v>0</v>
      </c>
      <c r="M124" s="30" t="e">
        <f aca="false">L124*100/F124</f>
        <v>#VALUE!</v>
      </c>
      <c r="N124" s="32"/>
    </row>
    <row r="125" customFormat="false" ht="12.8" hidden="false" customHeight="false" outlineLevel="0" collapsed="false">
      <c r="A125" s="32" t="n">
        <f aca="false">stas!A124+1</f>
        <v>121</v>
      </c>
      <c r="B125" s="33"/>
      <c r="C125" s="34"/>
      <c r="D125" s="35"/>
      <c r="E125" s="36"/>
      <c r="F125" s="37"/>
      <c r="G125" s="38"/>
      <c r="H125" s="39"/>
      <c r="I125" s="39"/>
      <c r="J125" s="28" t="n">
        <f aca="false">J124+H125-I125</f>
        <v>0</v>
      </c>
      <c r="K125" s="29" t="n">
        <f aca="false">G125-H125</f>
        <v>0</v>
      </c>
      <c r="L125" s="29" t="n">
        <f aca="false">F125-K125</f>
        <v>0</v>
      </c>
      <c r="M125" s="30" t="e">
        <f aca="false">L125*100/F125</f>
        <v>#VALUE!</v>
      </c>
      <c r="N125" s="32"/>
    </row>
    <row r="126" customFormat="false" ht="12.8" hidden="false" customHeight="false" outlineLevel="0" collapsed="false">
      <c r="A126" s="32" t="n">
        <f aca="false">stas!A125+1</f>
        <v>122</v>
      </c>
      <c r="B126" s="33"/>
      <c r="C126" s="34"/>
      <c r="D126" s="35"/>
      <c r="E126" s="36"/>
      <c r="F126" s="37"/>
      <c r="G126" s="38"/>
      <c r="H126" s="39"/>
      <c r="I126" s="39"/>
      <c r="J126" s="28" t="n">
        <f aca="false">J125+H126-I126</f>
        <v>0</v>
      </c>
      <c r="K126" s="29" t="n">
        <f aca="false">G126-H126</f>
        <v>0</v>
      </c>
      <c r="L126" s="29" t="n">
        <f aca="false">F126-K126</f>
        <v>0</v>
      </c>
      <c r="M126" s="30" t="e">
        <f aca="false">L126*100/F126</f>
        <v>#VALUE!</v>
      </c>
      <c r="N126" s="32"/>
    </row>
    <row r="127" customFormat="false" ht="12.8" hidden="false" customHeight="false" outlineLevel="0" collapsed="false">
      <c r="A127" s="32" t="n">
        <f aca="false">stas!A126+1</f>
        <v>123</v>
      </c>
      <c r="B127" s="33"/>
      <c r="C127" s="34"/>
      <c r="D127" s="35"/>
      <c r="E127" s="36"/>
      <c r="F127" s="37"/>
      <c r="G127" s="38"/>
      <c r="H127" s="39"/>
      <c r="I127" s="39"/>
      <c r="J127" s="28" t="n">
        <f aca="false">J126+H127-I127</f>
        <v>0</v>
      </c>
      <c r="K127" s="29" t="n">
        <f aca="false">G127-H127</f>
        <v>0</v>
      </c>
      <c r="L127" s="29" t="n">
        <f aca="false">F127-K127</f>
        <v>0</v>
      </c>
      <c r="M127" s="30" t="e">
        <f aca="false">L127*100/F127</f>
        <v>#VALUE!</v>
      </c>
      <c r="N127" s="32"/>
    </row>
    <row r="128" customFormat="false" ht="12.8" hidden="false" customHeight="false" outlineLevel="0" collapsed="false">
      <c r="A128" s="32" t="n">
        <f aca="false">stas!A127+1</f>
        <v>124</v>
      </c>
      <c r="B128" s="33"/>
      <c r="C128" s="34"/>
      <c r="D128" s="35"/>
      <c r="E128" s="36"/>
      <c r="F128" s="37"/>
      <c r="G128" s="38"/>
      <c r="H128" s="39"/>
      <c r="I128" s="39"/>
      <c r="J128" s="28" t="n">
        <f aca="false">J127+H128-I128</f>
        <v>0</v>
      </c>
      <c r="K128" s="29" t="n">
        <f aca="false">G128-H128</f>
        <v>0</v>
      </c>
      <c r="L128" s="29" t="n">
        <f aca="false">F128-K128</f>
        <v>0</v>
      </c>
      <c r="M128" s="30" t="e">
        <f aca="false">L128*100/F128</f>
        <v>#VALUE!</v>
      </c>
      <c r="N128" s="32"/>
    </row>
    <row r="129" customFormat="false" ht="12.8" hidden="false" customHeight="false" outlineLevel="0" collapsed="false">
      <c r="A129" s="32" t="n">
        <f aca="false">stas!A128+1</f>
        <v>125</v>
      </c>
      <c r="B129" s="33"/>
      <c r="C129" s="34"/>
      <c r="D129" s="35"/>
      <c r="E129" s="36"/>
      <c r="F129" s="37"/>
      <c r="G129" s="38"/>
      <c r="H129" s="39"/>
      <c r="I129" s="39"/>
      <c r="J129" s="28" t="n">
        <f aca="false">J128+H129-I129</f>
        <v>0</v>
      </c>
      <c r="K129" s="29" t="n">
        <f aca="false">G129-H129</f>
        <v>0</v>
      </c>
      <c r="L129" s="29" t="n">
        <f aca="false">F129-K129</f>
        <v>0</v>
      </c>
      <c r="M129" s="30" t="e">
        <f aca="false">L129*100/F129</f>
        <v>#VALUE!</v>
      </c>
      <c r="N129" s="32"/>
    </row>
    <row r="130" customFormat="false" ht="12.8" hidden="false" customHeight="false" outlineLevel="0" collapsed="false">
      <c r="A130" s="32" t="n">
        <f aca="false">stas!A129+1</f>
        <v>126</v>
      </c>
      <c r="B130" s="33"/>
      <c r="C130" s="34"/>
      <c r="D130" s="35"/>
      <c r="E130" s="36"/>
      <c r="F130" s="37"/>
      <c r="G130" s="38"/>
      <c r="H130" s="39"/>
      <c r="I130" s="39"/>
      <c r="J130" s="28" t="n">
        <f aca="false">J129+H130-I130</f>
        <v>0</v>
      </c>
      <c r="K130" s="29" t="n">
        <f aca="false">G130-H130</f>
        <v>0</v>
      </c>
      <c r="L130" s="29" t="n">
        <f aca="false">F130-K130</f>
        <v>0</v>
      </c>
      <c r="M130" s="30" t="e">
        <f aca="false">L130*100/F130</f>
        <v>#VALUE!</v>
      </c>
      <c r="N130" s="32"/>
    </row>
    <row r="131" customFormat="false" ht="12.8" hidden="false" customHeight="false" outlineLevel="0" collapsed="false">
      <c r="A131" s="32" t="n">
        <f aca="false">stas!A130+1</f>
        <v>127</v>
      </c>
      <c r="B131" s="33"/>
      <c r="C131" s="34"/>
      <c r="D131" s="35"/>
      <c r="E131" s="36"/>
      <c r="F131" s="37"/>
      <c r="G131" s="38"/>
      <c r="H131" s="39"/>
      <c r="I131" s="39"/>
      <c r="J131" s="28" t="n">
        <f aca="false">J130+H131-I131</f>
        <v>0</v>
      </c>
      <c r="K131" s="29" t="n">
        <f aca="false">G131-H131</f>
        <v>0</v>
      </c>
      <c r="L131" s="29" t="n">
        <f aca="false">F131-K131</f>
        <v>0</v>
      </c>
      <c r="M131" s="30" t="e">
        <f aca="false">L131*100/F131</f>
        <v>#VALUE!</v>
      </c>
      <c r="N131" s="32"/>
    </row>
    <row r="132" customFormat="false" ht="12.8" hidden="false" customHeight="false" outlineLevel="0" collapsed="false">
      <c r="A132" s="32" t="n">
        <f aca="false">stas!A131+1</f>
        <v>128</v>
      </c>
      <c r="B132" s="33"/>
      <c r="C132" s="34"/>
      <c r="D132" s="35"/>
      <c r="E132" s="36"/>
      <c r="F132" s="37"/>
      <c r="G132" s="38"/>
      <c r="H132" s="39"/>
      <c r="I132" s="39"/>
      <c r="J132" s="28" t="n">
        <f aca="false">J131+H132-I132</f>
        <v>0</v>
      </c>
      <c r="K132" s="29" t="n">
        <f aca="false">G132-H132</f>
        <v>0</v>
      </c>
      <c r="L132" s="29" t="n">
        <f aca="false">F132-K132</f>
        <v>0</v>
      </c>
      <c r="M132" s="30" t="e">
        <f aca="false">L132*100/F132</f>
        <v>#VALUE!</v>
      </c>
      <c r="N132" s="32"/>
    </row>
    <row r="133" customFormat="false" ht="12.8" hidden="false" customHeight="false" outlineLevel="0" collapsed="false">
      <c r="A133" s="32" t="n">
        <f aca="false">stas!A132+1</f>
        <v>129</v>
      </c>
      <c r="B133" s="33"/>
      <c r="C133" s="34"/>
      <c r="D133" s="35"/>
      <c r="E133" s="36"/>
      <c r="F133" s="37"/>
      <c r="G133" s="38"/>
      <c r="H133" s="39"/>
      <c r="I133" s="39"/>
      <c r="J133" s="28" t="n">
        <f aca="false">J132+H133-I133</f>
        <v>0</v>
      </c>
      <c r="K133" s="29" t="n">
        <f aca="false">G133-H133</f>
        <v>0</v>
      </c>
      <c r="L133" s="29" t="n">
        <f aca="false">F133-K133</f>
        <v>0</v>
      </c>
      <c r="M133" s="30" t="e">
        <f aca="false">L133*100/F133</f>
        <v>#VALUE!</v>
      </c>
      <c r="N133" s="32"/>
    </row>
    <row r="134" customFormat="false" ht="12.8" hidden="false" customHeight="false" outlineLevel="0" collapsed="false">
      <c r="A134" s="32" t="n">
        <f aca="false">stas!A133+1</f>
        <v>130</v>
      </c>
      <c r="B134" s="33"/>
      <c r="C134" s="34"/>
      <c r="D134" s="35"/>
      <c r="E134" s="36"/>
      <c r="F134" s="37"/>
      <c r="G134" s="38"/>
      <c r="H134" s="39"/>
      <c r="I134" s="39"/>
      <c r="J134" s="28" t="n">
        <f aca="false">J133+H134-I134</f>
        <v>0</v>
      </c>
      <c r="K134" s="29" t="n">
        <f aca="false">G134-H134</f>
        <v>0</v>
      </c>
      <c r="L134" s="29" t="n">
        <f aca="false">F134-K134</f>
        <v>0</v>
      </c>
      <c r="M134" s="30" t="e">
        <f aca="false">L134*100/F134</f>
        <v>#VALUE!</v>
      </c>
      <c r="N134" s="32"/>
    </row>
    <row r="135" customFormat="false" ht="12.8" hidden="false" customHeight="false" outlineLevel="0" collapsed="false">
      <c r="A135" s="32" t="n">
        <f aca="false">stas!A134+1</f>
        <v>131</v>
      </c>
      <c r="B135" s="33"/>
      <c r="C135" s="34"/>
      <c r="D135" s="35"/>
      <c r="E135" s="36"/>
      <c r="F135" s="37"/>
      <c r="G135" s="38"/>
      <c r="H135" s="39"/>
      <c r="I135" s="39"/>
      <c r="J135" s="28" t="n">
        <f aca="false">J134+H135-I135</f>
        <v>0</v>
      </c>
      <c r="K135" s="29" t="n">
        <f aca="false">G135-H135</f>
        <v>0</v>
      </c>
      <c r="L135" s="29" t="n">
        <f aca="false">F135-K135</f>
        <v>0</v>
      </c>
      <c r="M135" s="30" t="e">
        <f aca="false">L135*100/F135</f>
        <v>#VALUE!</v>
      </c>
      <c r="N135" s="32"/>
    </row>
    <row r="136" customFormat="false" ht="12.8" hidden="false" customHeight="false" outlineLevel="0" collapsed="false">
      <c r="A136" s="32" t="n">
        <f aca="false">stas!A135+1</f>
        <v>132</v>
      </c>
      <c r="B136" s="33"/>
      <c r="C136" s="34"/>
      <c r="D136" s="35"/>
      <c r="E136" s="36"/>
      <c r="F136" s="37"/>
      <c r="G136" s="38"/>
      <c r="H136" s="39"/>
      <c r="I136" s="39"/>
      <c r="J136" s="28" t="n">
        <f aca="false">J135+H136-I136</f>
        <v>0</v>
      </c>
      <c r="K136" s="29" t="n">
        <f aca="false">G136-H136</f>
        <v>0</v>
      </c>
      <c r="L136" s="29" t="n">
        <f aca="false">F136-K136</f>
        <v>0</v>
      </c>
      <c r="M136" s="30" t="e">
        <f aca="false">L136*100/F136</f>
        <v>#VALUE!</v>
      </c>
      <c r="N136" s="32"/>
    </row>
    <row r="137" customFormat="false" ht="12.8" hidden="false" customHeight="false" outlineLevel="0" collapsed="false">
      <c r="A137" s="32" t="n">
        <f aca="false">stas!A136+1</f>
        <v>133</v>
      </c>
      <c r="B137" s="33"/>
      <c r="C137" s="34"/>
      <c r="D137" s="35"/>
      <c r="E137" s="36"/>
      <c r="F137" s="37"/>
      <c r="G137" s="38"/>
      <c r="H137" s="39"/>
      <c r="I137" s="39"/>
      <c r="J137" s="28" t="n">
        <f aca="false">J136+H137-I137</f>
        <v>0</v>
      </c>
      <c r="K137" s="29" t="n">
        <f aca="false">G137-H137</f>
        <v>0</v>
      </c>
      <c r="L137" s="29" t="n">
        <f aca="false">F137-K137</f>
        <v>0</v>
      </c>
      <c r="M137" s="30" t="e">
        <f aca="false">L137*100/F137</f>
        <v>#VALUE!</v>
      </c>
      <c r="N137" s="32"/>
    </row>
    <row r="138" customFormat="false" ht="12.8" hidden="false" customHeight="false" outlineLevel="0" collapsed="false">
      <c r="A138" s="32" t="n">
        <f aca="false">stas!A137+1</f>
        <v>134</v>
      </c>
      <c r="B138" s="33"/>
      <c r="C138" s="34"/>
      <c r="D138" s="35"/>
      <c r="E138" s="36"/>
      <c r="F138" s="37"/>
      <c r="G138" s="38"/>
      <c r="H138" s="39"/>
      <c r="I138" s="39"/>
      <c r="J138" s="28" t="n">
        <f aca="false">J137+H138-I138</f>
        <v>0</v>
      </c>
      <c r="K138" s="29" t="n">
        <f aca="false">G138-H138</f>
        <v>0</v>
      </c>
      <c r="L138" s="29" t="n">
        <f aca="false">F138-K138</f>
        <v>0</v>
      </c>
      <c r="M138" s="30" t="e">
        <f aca="false">L138*100/F138</f>
        <v>#VALUE!</v>
      </c>
      <c r="N138" s="32"/>
    </row>
    <row r="139" customFormat="false" ht="12.8" hidden="false" customHeight="false" outlineLevel="0" collapsed="false">
      <c r="A139" s="32" t="n">
        <f aca="false">stas!A138+1</f>
        <v>135</v>
      </c>
      <c r="B139" s="33"/>
      <c r="C139" s="34"/>
      <c r="D139" s="35"/>
      <c r="E139" s="36"/>
      <c r="F139" s="37"/>
      <c r="G139" s="38"/>
      <c r="H139" s="39"/>
      <c r="I139" s="39"/>
      <c r="J139" s="28" t="n">
        <f aca="false">J138+H139-I139</f>
        <v>0</v>
      </c>
      <c r="K139" s="29" t="n">
        <f aca="false">G139-H139</f>
        <v>0</v>
      </c>
      <c r="L139" s="29" t="n">
        <f aca="false">F139-K139</f>
        <v>0</v>
      </c>
      <c r="M139" s="30" t="e">
        <f aca="false">L139*100/F139</f>
        <v>#VALUE!</v>
      </c>
      <c r="N139" s="32"/>
    </row>
    <row r="140" customFormat="false" ht="12.8" hidden="false" customHeight="false" outlineLevel="0" collapsed="false">
      <c r="A140" s="32" t="n">
        <f aca="false">stas!A139+1</f>
        <v>136</v>
      </c>
      <c r="B140" s="33"/>
      <c r="C140" s="34"/>
      <c r="D140" s="35"/>
      <c r="E140" s="36"/>
      <c r="F140" s="37"/>
      <c r="G140" s="38"/>
      <c r="H140" s="39"/>
      <c r="I140" s="39"/>
      <c r="J140" s="28" t="n">
        <f aca="false">J139+H140-I140</f>
        <v>0</v>
      </c>
      <c r="K140" s="29" t="n">
        <f aca="false">G140-H140</f>
        <v>0</v>
      </c>
      <c r="L140" s="29" t="n">
        <f aca="false">F140-K140</f>
        <v>0</v>
      </c>
      <c r="M140" s="30" t="e">
        <f aca="false">L140*100/F140</f>
        <v>#VALUE!</v>
      </c>
      <c r="N140" s="32"/>
    </row>
    <row r="141" customFormat="false" ht="12.8" hidden="false" customHeight="false" outlineLevel="0" collapsed="false">
      <c r="A141" s="32" t="n">
        <f aca="false">stas!A140+1</f>
        <v>137</v>
      </c>
      <c r="B141" s="33"/>
      <c r="C141" s="34"/>
      <c r="D141" s="35"/>
      <c r="E141" s="36"/>
      <c r="F141" s="37"/>
      <c r="G141" s="38"/>
      <c r="H141" s="39"/>
      <c r="I141" s="39"/>
      <c r="J141" s="28" t="n">
        <f aca="false">J140+H141-I141</f>
        <v>0</v>
      </c>
      <c r="K141" s="29" t="n">
        <f aca="false">G141-H141</f>
        <v>0</v>
      </c>
      <c r="L141" s="29" t="n">
        <f aca="false">F141-K141</f>
        <v>0</v>
      </c>
      <c r="M141" s="30" t="e">
        <f aca="false">L141*100/F141</f>
        <v>#VALUE!</v>
      </c>
      <c r="N141" s="32"/>
    </row>
    <row r="142" customFormat="false" ht="12.8" hidden="false" customHeight="false" outlineLevel="0" collapsed="false">
      <c r="A142" s="32" t="n">
        <f aca="false">stas!A141+1</f>
        <v>138</v>
      </c>
      <c r="B142" s="33"/>
      <c r="C142" s="34"/>
      <c r="D142" s="35"/>
      <c r="E142" s="36"/>
      <c r="F142" s="37"/>
      <c r="G142" s="38"/>
      <c r="H142" s="39"/>
      <c r="I142" s="39"/>
      <c r="J142" s="28" t="n">
        <f aca="false">J141+H142-I142</f>
        <v>0</v>
      </c>
      <c r="K142" s="29" t="n">
        <f aca="false">G142-H142</f>
        <v>0</v>
      </c>
      <c r="L142" s="29" t="n">
        <f aca="false">F142-K142</f>
        <v>0</v>
      </c>
      <c r="M142" s="30" t="e">
        <f aca="false">L142*100/F142</f>
        <v>#VALUE!</v>
      </c>
      <c r="N142" s="32"/>
    </row>
    <row r="143" customFormat="false" ht="12.8" hidden="false" customHeight="false" outlineLevel="0" collapsed="false">
      <c r="A143" s="32" t="n">
        <f aca="false">stas!A142+1</f>
        <v>139</v>
      </c>
      <c r="B143" s="33"/>
      <c r="C143" s="34"/>
      <c r="D143" s="35"/>
      <c r="E143" s="36"/>
      <c r="F143" s="37"/>
      <c r="G143" s="38"/>
      <c r="H143" s="39"/>
      <c r="I143" s="39"/>
      <c r="J143" s="28" t="n">
        <f aca="false">J142+H143-I143</f>
        <v>0</v>
      </c>
      <c r="K143" s="29" t="n">
        <f aca="false">G143-H143</f>
        <v>0</v>
      </c>
      <c r="L143" s="29" t="n">
        <f aca="false">F143-K143</f>
        <v>0</v>
      </c>
      <c r="M143" s="30" t="e">
        <f aca="false">L143*100/F143</f>
        <v>#VALUE!</v>
      </c>
      <c r="N143" s="32"/>
    </row>
    <row r="144" customFormat="false" ht="12.8" hidden="false" customHeight="false" outlineLevel="0" collapsed="false">
      <c r="A144" s="32" t="n">
        <f aca="false">stas!A143+1</f>
        <v>140</v>
      </c>
      <c r="B144" s="33"/>
      <c r="C144" s="34"/>
      <c r="D144" s="35"/>
      <c r="E144" s="36"/>
      <c r="F144" s="37"/>
      <c r="G144" s="38"/>
      <c r="H144" s="39"/>
      <c r="I144" s="39"/>
      <c r="J144" s="28" t="n">
        <f aca="false">J143+H144-I144</f>
        <v>0</v>
      </c>
      <c r="K144" s="29" t="n">
        <f aca="false">G144-H144</f>
        <v>0</v>
      </c>
      <c r="L144" s="29" t="n">
        <f aca="false">F144-K144</f>
        <v>0</v>
      </c>
      <c r="M144" s="30" t="e">
        <f aca="false">L144*100/F144</f>
        <v>#VALUE!</v>
      </c>
      <c r="N144" s="32"/>
    </row>
    <row r="145" customFormat="false" ht="12.8" hidden="false" customHeight="false" outlineLevel="0" collapsed="false">
      <c r="A145" s="32" t="n">
        <f aca="false">stas!A144+1</f>
        <v>141</v>
      </c>
      <c r="B145" s="33"/>
      <c r="C145" s="34"/>
      <c r="D145" s="35"/>
      <c r="E145" s="36"/>
      <c r="F145" s="37"/>
      <c r="G145" s="38"/>
      <c r="H145" s="39"/>
      <c r="I145" s="39"/>
      <c r="J145" s="28" t="n">
        <f aca="false">J144+H145-I145</f>
        <v>0</v>
      </c>
      <c r="K145" s="29" t="n">
        <f aca="false">G145-H145</f>
        <v>0</v>
      </c>
      <c r="L145" s="29" t="n">
        <f aca="false">F145-K145</f>
        <v>0</v>
      </c>
      <c r="M145" s="30" t="e">
        <f aca="false">L145*100/F145</f>
        <v>#VALUE!</v>
      </c>
      <c r="N145" s="32"/>
    </row>
    <row r="146" customFormat="false" ht="12.8" hidden="false" customHeight="false" outlineLevel="0" collapsed="false">
      <c r="A146" s="32" t="n">
        <f aca="false">stas!A145+1</f>
        <v>142</v>
      </c>
      <c r="B146" s="33"/>
      <c r="C146" s="34"/>
      <c r="D146" s="35"/>
      <c r="E146" s="36"/>
      <c r="F146" s="37"/>
      <c r="G146" s="38"/>
      <c r="H146" s="39"/>
      <c r="I146" s="39"/>
      <c r="J146" s="28" t="n">
        <f aca="false">J145+H146-I146</f>
        <v>0</v>
      </c>
      <c r="K146" s="29" t="n">
        <f aca="false">G146-H146</f>
        <v>0</v>
      </c>
      <c r="L146" s="29" t="n">
        <f aca="false">F146-K146</f>
        <v>0</v>
      </c>
      <c r="M146" s="30" t="e">
        <f aca="false">L146*100/F146</f>
        <v>#VALUE!</v>
      </c>
      <c r="N146" s="32"/>
    </row>
    <row r="147" customFormat="false" ht="12.8" hidden="false" customHeight="false" outlineLevel="0" collapsed="false">
      <c r="A147" s="32" t="n">
        <f aca="false">stas!A146+1</f>
        <v>143</v>
      </c>
      <c r="B147" s="33"/>
      <c r="C147" s="34"/>
      <c r="D147" s="35"/>
      <c r="E147" s="36"/>
      <c r="F147" s="37"/>
      <c r="G147" s="38"/>
      <c r="H147" s="39"/>
      <c r="I147" s="39"/>
      <c r="J147" s="28" t="n">
        <f aca="false">J146+H147-I147</f>
        <v>0</v>
      </c>
      <c r="K147" s="29" t="n">
        <f aca="false">G147-H147</f>
        <v>0</v>
      </c>
      <c r="L147" s="29" t="n">
        <f aca="false">F147-K147</f>
        <v>0</v>
      </c>
      <c r="M147" s="30" t="e">
        <f aca="false">L147*100/F147</f>
        <v>#VALUE!</v>
      </c>
      <c r="N147" s="32"/>
    </row>
    <row r="148" customFormat="false" ht="12.8" hidden="false" customHeight="false" outlineLevel="0" collapsed="false">
      <c r="A148" s="32" t="n">
        <f aca="false">stas!A147+1</f>
        <v>144</v>
      </c>
      <c r="B148" s="33"/>
      <c r="C148" s="34"/>
      <c r="D148" s="35"/>
      <c r="E148" s="36"/>
      <c r="F148" s="37"/>
      <c r="G148" s="38"/>
      <c r="H148" s="39"/>
      <c r="I148" s="39"/>
      <c r="J148" s="28" t="n">
        <f aca="false">J147+H148-I148</f>
        <v>0</v>
      </c>
      <c r="K148" s="29" t="n">
        <f aca="false">G148-H148</f>
        <v>0</v>
      </c>
      <c r="L148" s="29" t="n">
        <f aca="false">F148-K148</f>
        <v>0</v>
      </c>
      <c r="M148" s="30" t="e">
        <f aca="false">L148*100/F148</f>
        <v>#VALUE!</v>
      </c>
      <c r="N148" s="32"/>
    </row>
    <row r="149" customFormat="false" ht="12.8" hidden="false" customHeight="false" outlineLevel="0" collapsed="false">
      <c r="A149" s="32" t="n">
        <f aca="false">stas!A148+1</f>
        <v>145</v>
      </c>
      <c r="B149" s="33"/>
      <c r="C149" s="34"/>
      <c r="D149" s="35"/>
      <c r="E149" s="36"/>
      <c r="F149" s="37"/>
      <c r="G149" s="38"/>
      <c r="H149" s="39"/>
      <c r="I149" s="39"/>
      <c r="J149" s="28" t="n">
        <f aca="false">J148+H149-I149</f>
        <v>0</v>
      </c>
      <c r="K149" s="29" t="n">
        <f aca="false">G149-H149</f>
        <v>0</v>
      </c>
      <c r="L149" s="29" t="n">
        <f aca="false">F149-K149</f>
        <v>0</v>
      </c>
      <c r="M149" s="30" t="e">
        <f aca="false">L149*100/F149</f>
        <v>#VALUE!</v>
      </c>
      <c r="N149" s="32"/>
    </row>
    <row r="150" customFormat="false" ht="12.8" hidden="false" customHeight="false" outlineLevel="0" collapsed="false">
      <c r="A150" s="32" t="n">
        <f aca="false">stas!A149+1</f>
        <v>146</v>
      </c>
      <c r="B150" s="33"/>
      <c r="C150" s="34"/>
      <c r="D150" s="35"/>
      <c r="E150" s="36"/>
      <c r="F150" s="37"/>
      <c r="G150" s="38"/>
      <c r="H150" s="39"/>
      <c r="I150" s="39"/>
      <c r="J150" s="28" t="n">
        <f aca="false">J149+H150-I150</f>
        <v>0</v>
      </c>
      <c r="K150" s="29" t="n">
        <f aca="false">G150-H150</f>
        <v>0</v>
      </c>
      <c r="L150" s="29" t="n">
        <f aca="false">F150-K150</f>
        <v>0</v>
      </c>
      <c r="M150" s="30" t="e">
        <f aca="false">L150*100/F150</f>
        <v>#VALUE!</v>
      </c>
      <c r="N150" s="32"/>
    </row>
    <row r="151" customFormat="false" ht="12.8" hidden="false" customHeight="false" outlineLevel="0" collapsed="false">
      <c r="A151" s="32" t="n">
        <f aca="false">stas!A150+1</f>
        <v>147</v>
      </c>
      <c r="B151" s="33"/>
      <c r="C151" s="34"/>
      <c r="D151" s="35"/>
      <c r="E151" s="36"/>
      <c r="F151" s="37"/>
      <c r="G151" s="38"/>
      <c r="H151" s="39"/>
      <c r="I151" s="39"/>
      <c r="J151" s="28" t="n">
        <f aca="false">J150+H151-I151</f>
        <v>0</v>
      </c>
      <c r="K151" s="29" t="n">
        <f aca="false">G151-H151</f>
        <v>0</v>
      </c>
      <c r="L151" s="29" t="n">
        <f aca="false">F151-K151</f>
        <v>0</v>
      </c>
      <c r="M151" s="30" t="e">
        <f aca="false">L151*100/F151</f>
        <v>#VALUE!</v>
      </c>
      <c r="N151" s="32"/>
    </row>
    <row r="152" customFormat="false" ht="12.8" hidden="false" customHeight="false" outlineLevel="0" collapsed="false">
      <c r="A152" s="32" t="n">
        <f aca="false">stas!A151+1</f>
        <v>148</v>
      </c>
      <c r="B152" s="33"/>
      <c r="C152" s="34"/>
      <c r="D152" s="35"/>
      <c r="E152" s="36"/>
      <c r="F152" s="37"/>
      <c r="G152" s="38"/>
      <c r="H152" s="39"/>
      <c r="I152" s="39"/>
      <c r="J152" s="28" t="n">
        <f aca="false">J151+H152-I152</f>
        <v>0</v>
      </c>
      <c r="K152" s="29" t="n">
        <f aca="false">G152-H152</f>
        <v>0</v>
      </c>
      <c r="L152" s="29" t="n">
        <f aca="false">F152-K152</f>
        <v>0</v>
      </c>
      <c r="M152" s="30" t="e">
        <f aca="false">L152*100/F152</f>
        <v>#VALUE!</v>
      </c>
      <c r="N152" s="32"/>
    </row>
    <row r="153" customFormat="false" ht="12.8" hidden="false" customHeight="false" outlineLevel="0" collapsed="false">
      <c r="A153" s="32" t="n">
        <f aca="false">stas!A152+1</f>
        <v>149</v>
      </c>
      <c r="B153" s="33"/>
      <c r="C153" s="34"/>
      <c r="D153" s="35"/>
      <c r="E153" s="36"/>
      <c r="F153" s="37"/>
      <c r="G153" s="38"/>
      <c r="H153" s="39"/>
      <c r="I153" s="39"/>
      <c r="J153" s="28" t="n">
        <f aca="false">J152+H153-I153</f>
        <v>0</v>
      </c>
      <c r="K153" s="29" t="n">
        <f aca="false">G153-H153</f>
        <v>0</v>
      </c>
      <c r="L153" s="29" t="n">
        <f aca="false">F153-K153</f>
        <v>0</v>
      </c>
      <c r="M153" s="30" t="e">
        <f aca="false">L153*100/F153</f>
        <v>#VALUE!</v>
      </c>
      <c r="N153" s="32"/>
    </row>
    <row r="154" customFormat="false" ht="12.8" hidden="false" customHeight="false" outlineLevel="0" collapsed="false">
      <c r="A154" s="32" t="n">
        <f aca="false">stas!A153+1</f>
        <v>150</v>
      </c>
      <c r="B154" s="33"/>
      <c r="C154" s="34"/>
      <c r="D154" s="35"/>
      <c r="E154" s="36"/>
      <c r="F154" s="37"/>
      <c r="G154" s="38"/>
      <c r="H154" s="39"/>
      <c r="I154" s="39"/>
      <c r="J154" s="28" t="n">
        <f aca="false">J153+H154-I154</f>
        <v>0</v>
      </c>
      <c r="K154" s="29" t="n">
        <f aca="false">G154-H154</f>
        <v>0</v>
      </c>
      <c r="L154" s="29" t="n">
        <f aca="false">F154-K154</f>
        <v>0</v>
      </c>
      <c r="M154" s="30" t="e">
        <f aca="false">L154*100/F154</f>
        <v>#VALUE!</v>
      </c>
      <c r="N154" s="32"/>
    </row>
  </sheetData>
  <conditionalFormatting sqref="G1:G4">
    <cfRule type="cellIs" priority="2" operator="between" aboveAverage="0" equalAverage="0" bottom="0" percent="0" rank="0" text="" dxfId="0">
      <formula>-1</formula>
      <formula>-500</formula>
    </cfRule>
    <cfRule type="cellIs" priority="3" operator="between" aboveAverage="0" equalAverage="0" bottom="0" percent="0" rank="0" text="" dxfId="0">
      <formula>-0.01</formula>
      <formula>-0.99</formula>
    </cfRule>
  </conditionalFormatting>
  <conditionalFormatting sqref="G5:G6">
    <cfRule type="cellIs" priority="4" operator="between" aboveAverage="0" equalAverage="0" bottom="0" percent="0" rank="0" text="" dxfId="0">
      <formula>-1</formula>
      <formula>-100000</formula>
    </cfRule>
    <cfRule type="cellIs" priority="5" operator="between" aboveAverage="0" equalAverage="0" bottom="0" percent="0" rank="0" text="" dxfId="0">
      <formula>-0.01</formula>
      <formula>-0.99</formula>
    </cfRule>
  </conditionalFormatting>
  <conditionalFormatting sqref="I5:I6">
    <cfRule type="cellIs" priority="6" operator="greaterThan" aboveAverage="0" equalAverage="0" bottom="0" percent="0" rank="0" text="" dxfId="0">
      <formula>0</formula>
    </cfRule>
    <cfRule type="cellIs" priority="7" operator="lessThan" aboveAverage="0" equalAverage="0" bottom="0" percent="0" rank="0" text="" dxfId="0">
      <formula>0</formula>
    </cfRule>
  </conditionalFormatting>
  <conditionalFormatting sqref="G7">
    <cfRule type="cellIs" priority="8" operator="between" aboveAverage="0" equalAverage="0" bottom="0" percent="0" rank="0" text="" dxfId="0">
      <formula>-1</formula>
      <formula>-100000</formula>
    </cfRule>
    <cfRule type="cellIs" priority="9" operator="between" aboveAverage="0" equalAverage="0" bottom="0" percent="0" rank="0" text="" dxfId="0">
      <formula>-0.01</formula>
      <formula>-0.99</formula>
    </cfRule>
  </conditionalFormatting>
  <conditionalFormatting sqref="I7">
    <cfRule type="cellIs" priority="10" operator="greaterThan" aboveAverage="0" equalAverage="0" bottom="0" percent="0" rank="0" text="" dxfId="0">
      <formula>0</formula>
    </cfRule>
    <cfRule type="cellIs" priority="11" operator="lessThan" aboveAverage="0" equalAverage="0" bottom="0" percent="0" rank="0" text="" dxfId="0">
      <formula>0</formula>
    </cfRule>
  </conditionalFormatting>
  <conditionalFormatting sqref="G8">
    <cfRule type="cellIs" priority="12" operator="between" aboveAverage="0" equalAverage="0" bottom="0" percent="0" rank="0" text="" dxfId="0">
      <formula>-1</formula>
      <formula>-100000</formula>
    </cfRule>
    <cfRule type="cellIs" priority="13" operator="between" aboveAverage="0" equalAverage="0" bottom="0" percent="0" rank="0" text="" dxfId="0">
      <formula>-0.01</formula>
      <formula>-0.99</formula>
    </cfRule>
  </conditionalFormatting>
  <conditionalFormatting sqref="I8">
    <cfRule type="cellIs" priority="14" operator="greaterThan" aboveAverage="0" equalAverage="0" bottom="0" percent="0" rank="0" text="" dxfId="0">
      <formula>0</formula>
    </cfRule>
    <cfRule type="cellIs" priority="15" operator="lessThan" aboveAverage="0" equalAverage="0" bottom="0" percent="0" rank="0" text="" dxfId="0">
      <formula>0</formula>
    </cfRule>
  </conditionalFormatting>
  <conditionalFormatting sqref="G9">
    <cfRule type="cellIs" priority="16" operator="between" aboveAverage="0" equalAverage="0" bottom="0" percent="0" rank="0" text="" dxfId="0">
      <formula>-1</formula>
      <formula>-100000</formula>
    </cfRule>
    <cfRule type="cellIs" priority="17" operator="between" aboveAverage="0" equalAverage="0" bottom="0" percent="0" rank="0" text="" dxfId="0">
      <formula>-0.01</formula>
      <formula>-0.99</formula>
    </cfRule>
  </conditionalFormatting>
  <conditionalFormatting sqref="I9">
    <cfRule type="cellIs" priority="18" operator="greaterThan" aboveAverage="0" equalAverage="0" bottom="0" percent="0" rank="0" text="" dxfId="0">
      <formula>0</formula>
    </cfRule>
    <cfRule type="cellIs" priority="19" operator="lessThan" aboveAverage="0" equalAverage="0" bottom="0" percent="0" rank="0" text="" dxfId="0">
      <formula>0</formula>
    </cfRule>
  </conditionalFormatting>
  <conditionalFormatting sqref="G10">
    <cfRule type="cellIs" priority="20" operator="between" aboveAverage="0" equalAverage="0" bottom="0" percent="0" rank="0" text="" dxfId="0">
      <formula>-1</formula>
      <formula>-100000</formula>
    </cfRule>
    <cfRule type="cellIs" priority="21" operator="between" aboveAverage="0" equalAverage="0" bottom="0" percent="0" rank="0" text="" dxfId="0">
      <formula>-0.01</formula>
      <formula>-0.99</formula>
    </cfRule>
  </conditionalFormatting>
  <conditionalFormatting sqref="I10">
    <cfRule type="cellIs" priority="22" operator="greaterThan" aboveAverage="0" equalAverage="0" bottom="0" percent="0" rank="0" text="" dxfId="0">
      <formula>0</formula>
    </cfRule>
    <cfRule type="cellIs" priority="23" operator="lessThan" aboveAverage="0" equalAverage="0" bottom="0" percent="0" rank="0" text="" dxfId="0">
      <formula>0</formula>
    </cfRule>
  </conditionalFormatting>
  <conditionalFormatting sqref="G11">
    <cfRule type="cellIs" priority="24" operator="between" aboveAverage="0" equalAverage="0" bottom="0" percent="0" rank="0" text="" dxfId="0">
      <formula>-1</formula>
      <formula>-100000</formula>
    </cfRule>
    <cfRule type="cellIs" priority="25" operator="between" aboveAverage="0" equalAverage="0" bottom="0" percent="0" rank="0" text="" dxfId="0">
      <formula>-0.01</formula>
      <formula>-0.99</formula>
    </cfRule>
  </conditionalFormatting>
  <conditionalFormatting sqref="I11">
    <cfRule type="cellIs" priority="26" operator="greaterThan" aboveAverage="0" equalAverage="0" bottom="0" percent="0" rank="0" text="" dxfId="0">
      <formula>0</formula>
    </cfRule>
    <cfRule type="cellIs" priority="27" operator="lessThan" aboveAverage="0" equalAverage="0" bottom="0" percent="0" rank="0" text="" dxfId="0">
      <formula>0</formula>
    </cfRule>
  </conditionalFormatting>
  <conditionalFormatting sqref="G12">
    <cfRule type="cellIs" priority="28" operator="between" aboveAverage="0" equalAverage="0" bottom="0" percent="0" rank="0" text="" dxfId="0">
      <formula>-1</formula>
      <formula>-100000</formula>
    </cfRule>
    <cfRule type="cellIs" priority="29" operator="between" aboveAverage="0" equalAverage="0" bottom="0" percent="0" rank="0" text="" dxfId="0">
      <formula>-0.01</formula>
      <formula>-0.99</formula>
    </cfRule>
  </conditionalFormatting>
  <conditionalFormatting sqref="I12">
    <cfRule type="cellIs" priority="30" operator="greaterThan" aboveAverage="0" equalAverage="0" bottom="0" percent="0" rank="0" text="" dxfId="0">
      <formula>0</formula>
    </cfRule>
    <cfRule type="cellIs" priority="31" operator="lessThan" aboveAverage="0" equalAverage="0" bottom="0" percent="0" rank="0" text="" dxfId="0">
      <formula>0</formula>
    </cfRule>
  </conditionalFormatting>
  <conditionalFormatting sqref="G13">
    <cfRule type="cellIs" priority="32" operator="between" aboveAverage="0" equalAverage="0" bottom="0" percent="0" rank="0" text="" dxfId="0">
      <formula>-1</formula>
      <formula>-100000</formula>
    </cfRule>
    <cfRule type="cellIs" priority="33" operator="between" aboveAverage="0" equalAverage="0" bottom="0" percent="0" rank="0" text="" dxfId="0">
      <formula>-0.01</formula>
      <formula>-0.99</formula>
    </cfRule>
  </conditionalFormatting>
  <conditionalFormatting sqref="I13">
    <cfRule type="cellIs" priority="34" operator="greaterThan" aboveAverage="0" equalAverage="0" bottom="0" percent="0" rank="0" text="" dxfId="0">
      <formula>0</formula>
    </cfRule>
    <cfRule type="cellIs" priority="35" operator="lessThan" aboveAverage="0" equalAverage="0" bottom="0" percent="0" rank="0" text="" dxfId="0">
      <formula>0</formula>
    </cfRule>
  </conditionalFormatting>
  <conditionalFormatting sqref="G14">
    <cfRule type="cellIs" priority="36" operator="between" aboveAverage="0" equalAverage="0" bottom="0" percent="0" rank="0" text="" dxfId="0">
      <formula>-1</formula>
      <formula>-100000</formula>
    </cfRule>
    <cfRule type="cellIs" priority="37" operator="between" aboveAverage="0" equalAverage="0" bottom="0" percent="0" rank="0" text="" dxfId="0">
      <formula>-0.01</formula>
      <formula>-0.99</formula>
    </cfRule>
  </conditionalFormatting>
  <conditionalFormatting sqref="I14">
    <cfRule type="cellIs" priority="38" operator="greaterThan" aboveAverage="0" equalAverage="0" bottom="0" percent="0" rank="0" text="" dxfId="0">
      <formula>0</formula>
    </cfRule>
    <cfRule type="cellIs" priority="39" operator="lessThan" aboveAverage="0" equalAverage="0" bottom="0" percent="0" rank="0" text="" dxfId="0">
      <formula>0</formula>
    </cfRule>
  </conditionalFormatting>
  <conditionalFormatting sqref="G15">
    <cfRule type="cellIs" priority="40" operator="between" aboveAverage="0" equalAverage="0" bottom="0" percent="0" rank="0" text="" dxfId="0">
      <formula>-1</formula>
      <formula>-100000</formula>
    </cfRule>
    <cfRule type="cellIs" priority="41" operator="between" aboveAverage="0" equalAverage="0" bottom="0" percent="0" rank="0" text="" dxfId="0">
      <formula>-0.01</formula>
      <formula>-0.99</formula>
    </cfRule>
  </conditionalFormatting>
  <conditionalFormatting sqref="I15">
    <cfRule type="cellIs" priority="42" operator="greaterThan" aboveAverage="0" equalAverage="0" bottom="0" percent="0" rank="0" text="" dxfId="0">
      <formula>0</formula>
    </cfRule>
    <cfRule type="cellIs" priority="43" operator="lessThan" aboveAverage="0" equalAverage="0" bottom="0" percent="0" rank="0" text="" dxfId="0">
      <formula>0</formula>
    </cfRule>
  </conditionalFormatting>
  <conditionalFormatting sqref="G16">
    <cfRule type="cellIs" priority="44" operator="between" aboveAverage="0" equalAverage="0" bottom="0" percent="0" rank="0" text="" dxfId="0">
      <formula>-1</formula>
      <formula>-100000</formula>
    </cfRule>
    <cfRule type="cellIs" priority="45" operator="between" aboveAverage="0" equalAverage="0" bottom="0" percent="0" rank="0" text="" dxfId="0">
      <formula>-0.01</formula>
      <formula>-0.99</formula>
    </cfRule>
  </conditionalFormatting>
  <conditionalFormatting sqref="I16">
    <cfRule type="cellIs" priority="46" operator="greaterThan" aboveAverage="0" equalAverage="0" bottom="0" percent="0" rank="0" text="" dxfId="0">
      <formula>0</formula>
    </cfRule>
    <cfRule type="cellIs" priority="47" operator="lessThan" aboveAverage="0" equalAverage="0" bottom="0" percent="0" rank="0" text="" dxfId="0">
      <formula>0</formula>
    </cfRule>
  </conditionalFormatting>
  <conditionalFormatting sqref="G17">
    <cfRule type="cellIs" priority="48" operator="between" aboveAverage="0" equalAverage="0" bottom="0" percent="0" rank="0" text="" dxfId="0">
      <formula>-1</formula>
      <formula>-100000</formula>
    </cfRule>
    <cfRule type="cellIs" priority="49" operator="between" aboveAverage="0" equalAverage="0" bottom="0" percent="0" rank="0" text="" dxfId="0">
      <formula>-0.01</formula>
      <formula>-0.99</formula>
    </cfRule>
  </conditionalFormatting>
  <conditionalFormatting sqref="I17">
    <cfRule type="cellIs" priority="50" operator="greaterThan" aboveAverage="0" equalAverage="0" bottom="0" percent="0" rank="0" text="" dxfId="0">
      <formula>0</formula>
    </cfRule>
    <cfRule type="cellIs" priority="51" operator="lessThan" aboveAverage="0" equalAverage="0" bottom="0" percent="0" rank="0" text="" dxfId="0">
      <formula>0</formula>
    </cfRule>
  </conditionalFormatting>
  <conditionalFormatting sqref="G18">
    <cfRule type="cellIs" priority="52" operator="between" aboveAverage="0" equalAverage="0" bottom="0" percent="0" rank="0" text="" dxfId="0">
      <formula>-1</formula>
      <formula>-100000</formula>
    </cfRule>
    <cfRule type="cellIs" priority="53" operator="between" aboveAverage="0" equalAverage="0" bottom="0" percent="0" rank="0" text="" dxfId="0">
      <formula>-0.01</formula>
      <formula>-0.99</formula>
    </cfRule>
  </conditionalFormatting>
  <conditionalFormatting sqref="I18">
    <cfRule type="cellIs" priority="54" operator="greaterThan" aboveAverage="0" equalAverage="0" bottom="0" percent="0" rank="0" text="" dxfId="0">
      <formula>0</formula>
    </cfRule>
    <cfRule type="cellIs" priority="55" operator="lessThan" aboveAverage="0" equalAverage="0" bottom="0" percent="0" rank="0" text="" dxfId="0">
      <formula>0</formula>
    </cfRule>
  </conditionalFormatting>
  <conditionalFormatting sqref="G19">
    <cfRule type="cellIs" priority="56" operator="between" aboveAverage="0" equalAverage="0" bottom="0" percent="0" rank="0" text="" dxfId="0">
      <formula>-1</formula>
      <formula>-100000</formula>
    </cfRule>
    <cfRule type="cellIs" priority="57" operator="between" aboveAverage="0" equalAverage="0" bottom="0" percent="0" rank="0" text="" dxfId="0">
      <formula>-0.01</formula>
      <formula>-0.99</formula>
    </cfRule>
  </conditionalFormatting>
  <conditionalFormatting sqref="I19">
    <cfRule type="cellIs" priority="58" operator="greaterThan" aboveAverage="0" equalAverage="0" bottom="0" percent="0" rank="0" text="" dxfId="0">
      <formula>0</formula>
    </cfRule>
    <cfRule type="cellIs" priority="59" operator="lessThan" aboveAverage="0" equalAverage="0" bottom="0" percent="0" rank="0" text="" dxfId="0">
      <formula>0</formula>
    </cfRule>
  </conditionalFormatting>
  <conditionalFormatting sqref="G20">
    <cfRule type="cellIs" priority="60" operator="between" aboveAverage="0" equalAverage="0" bottom="0" percent="0" rank="0" text="" dxfId="0">
      <formula>-1</formula>
      <formula>-100000</formula>
    </cfRule>
    <cfRule type="cellIs" priority="61" operator="between" aboveAverage="0" equalAverage="0" bottom="0" percent="0" rank="0" text="" dxfId="0">
      <formula>-0.01</formula>
      <formula>-0.99</formula>
    </cfRule>
  </conditionalFormatting>
  <conditionalFormatting sqref="I20">
    <cfRule type="cellIs" priority="62" operator="greaterThan" aboveAverage="0" equalAverage="0" bottom="0" percent="0" rank="0" text="" dxfId="0">
      <formula>0</formula>
    </cfRule>
    <cfRule type="cellIs" priority="63" operator="lessThan" aboveAverage="0" equalAverage="0" bottom="0" percent="0" rank="0" text="" dxfId="0">
      <formula>0</formula>
    </cfRule>
  </conditionalFormatting>
  <conditionalFormatting sqref="G21">
    <cfRule type="cellIs" priority="64" operator="between" aboveAverage="0" equalAverage="0" bottom="0" percent="0" rank="0" text="" dxfId="0">
      <formula>-1</formula>
      <formula>-100000</formula>
    </cfRule>
    <cfRule type="cellIs" priority="65" operator="between" aboveAverage="0" equalAverage="0" bottom="0" percent="0" rank="0" text="" dxfId="0">
      <formula>-0.01</formula>
      <formula>-0.99</formula>
    </cfRule>
  </conditionalFormatting>
  <conditionalFormatting sqref="I21">
    <cfRule type="cellIs" priority="66" operator="greaterThan" aboveAverage="0" equalAverage="0" bottom="0" percent="0" rank="0" text="" dxfId="0">
      <formula>0</formula>
    </cfRule>
    <cfRule type="cellIs" priority="67" operator="lessThan" aboveAverage="0" equalAverage="0" bottom="0" percent="0" rank="0" text="" dxfId="0">
      <formula>0</formula>
    </cfRule>
  </conditionalFormatting>
  <conditionalFormatting sqref="G22">
    <cfRule type="cellIs" priority="68" operator="between" aboveAverage="0" equalAverage="0" bottom="0" percent="0" rank="0" text="" dxfId="0">
      <formula>-1</formula>
      <formula>-100000</formula>
    </cfRule>
    <cfRule type="cellIs" priority="69" operator="between" aboveAverage="0" equalAverage="0" bottom="0" percent="0" rank="0" text="" dxfId="0">
      <formula>-0.01</formula>
      <formula>-0.99</formula>
    </cfRule>
  </conditionalFormatting>
  <conditionalFormatting sqref="I22">
    <cfRule type="cellIs" priority="70" operator="greaterThan" aboveAverage="0" equalAverage="0" bottom="0" percent="0" rank="0" text="" dxfId="0">
      <formula>0</formula>
    </cfRule>
    <cfRule type="cellIs" priority="71" operator="lessThan" aboveAverage="0" equalAverage="0" bottom="0" percent="0" rank="0" text="" dxfId="0">
      <formula>0</formula>
    </cfRule>
  </conditionalFormatting>
  <conditionalFormatting sqref="G23">
    <cfRule type="cellIs" priority="72" operator="between" aboveAverage="0" equalAverage="0" bottom="0" percent="0" rank="0" text="" dxfId="0">
      <formula>-1</formula>
      <formula>-100000</formula>
    </cfRule>
    <cfRule type="cellIs" priority="73" operator="between" aboveAverage="0" equalAverage="0" bottom="0" percent="0" rank="0" text="" dxfId="0">
      <formula>-0.01</formula>
      <formula>-0.99</formula>
    </cfRule>
  </conditionalFormatting>
  <conditionalFormatting sqref="I23">
    <cfRule type="cellIs" priority="74" operator="greaterThan" aboveAverage="0" equalAverage="0" bottom="0" percent="0" rank="0" text="" dxfId="0">
      <formula>0</formula>
    </cfRule>
    <cfRule type="cellIs" priority="75" operator="lessThan" aboveAverage="0" equalAverage="0" bottom="0" percent="0" rank="0" text="" dxfId="0">
      <formula>0</formula>
    </cfRule>
  </conditionalFormatting>
  <conditionalFormatting sqref="G24">
    <cfRule type="cellIs" priority="76" operator="between" aboveAverage="0" equalAverage="0" bottom="0" percent="0" rank="0" text="" dxfId="0">
      <formula>-1</formula>
      <formula>-100000</formula>
    </cfRule>
    <cfRule type="cellIs" priority="77" operator="between" aboveAverage="0" equalAverage="0" bottom="0" percent="0" rank="0" text="" dxfId="0">
      <formula>-0.01</formula>
      <formula>-0.99</formula>
    </cfRule>
  </conditionalFormatting>
  <conditionalFormatting sqref="I24">
    <cfRule type="cellIs" priority="78" operator="greaterThan" aboveAverage="0" equalAverage="0" bottom="0" percent="0" rank="0" text="" dxfId="0">
      <formula>0</formula>
    </cfRule>
    <cfRule type="cellIs" priority="79" operator="lessThan" aboveAverage="0" equalAverage="0" bottom="0" percent="0" rank="0" text="" dxfId="0">
      <formula>0</formula>
    </cfRule>
  </conditionalFormatting>
  <conditionalFormatting sqref="G25">
    <cfRule type="cellIs" priority="80" operator="between" aboveAverage="0" equalAverage="0" bottom="0" percent="0" rank="0" text="" dxfId="0">
      <formula>-1</formula>
      <formula>-100000</formula>
    </cfRule>
    <cfRule type="cellIs" priority="81" operator="between" aboveAverage="0" equalAverage="0" bottom="0" percent="0" rank="0" text="" dxfId="0">
      <formula>-0.01</formula>
      <formula>-0.99</formula>
    </cfRule>
  </conditionalFormatting>
  <conditionalFormatting sqref="I25">
    <cfRule type="cellIs" priority="82" operator="greaterThan" aboveAverage="0" equalAverage="0" bottom="0" percent="0" rank="0" text="" dxfId="0">
      <formula>0</formula>
    </cfRule>
    <cfRule type="cellIs" priority="83" operator="lessThan" aboveAverage="0" equalAverage="0" bottom="0" percent="0" rank="0" text="" dxfId="0">
      <formula>0</formula>
    </cfRule>
  </conditionalFormatting>
  <conditionalFormatting sqref="G26">
    <cfRule type="cellIs" priority="84" operator="between" aboveAverage="0" equalAverage="0" bottom="0" percent="0" rank="0" text="" dxfId="0">
      <formula>-1</formula>
      <formula>-100000</formula>
    </cfRule>
    <cfRule type="cellIs" priority="85" operator="between" aboveAverage="0" equalAverage="0" bottom="0" percent="0" rank="0" text="" dxfId="0">
      <formula>-0.01</formula>
      <formula>-0.99</formula>
    </cfRule>
  </conditionalFormatting>
  <conditionalFormatting sqref="I26">
    <cfRule type="cellIs" priority="86" operator="greaterThan" aboveAverage="0" equalAverage="0" bottom="0" percent="0" rank="0" text="" dxfId="0">
      <formula>0</formula>
    </cfRule>
    <cfRule type="cellIs" priority="87" operator="lessThan" aboveAverage="0" equalAverage="0" bottom="0" percent="0" rank="0" text="" dxfId="0">
      <formula>0</formula>
    </cfRule>
  </conditionalFormatting>
  <conditionalFormatting sqref="G27">
    <cfRule type="cellIs" priority="88" operator="between" aboveAverage="0" equalAverage="0" bottom="0" percent="0" rank="0" text="" dxfId="0">
      <formula>-1</formula>
      <formula>-100000</formula>
    </cfRule>
    <cfRule type="cellIs" priority="89" operator="between" aboveAverage="0" equalAverage="0" bottom="0" percent="0" rank="0" text="" dxfId="0">
      <formula>-0.01</formula>
      <formula>-0.99</formula>
    </cfRule>
  </conditionalFormatting>
  <conditionalFormatting sqref="I27">
    <cfRule type="cellIs" priority="90" operator="greaterThan" aboveAverage="0" equalAverage="0" bottom="0" percent="0" rank="0" text="" dxfId="0">
      <formula>0</formula>
    </cfRule>
    <cfRule type="cellIs" priority="91" operator="lessThan" aboveAverage="0" equalAverage="0" bottom="0" percent="0" rank="0" text="" dxfId="0">
      <formula>0</formula>
    </cfRule>
  </conditionalFormatting>
  <conditionalFormatting sqref="G28">
    <cfRule type="cellIs" priority="92" operator="between" aboveAverage="0" equalAverage="0" bottom="0" percent="0" rank="0" text="" dxfId="0">
      <formula>-1</formula>
      <formula>-100000</formula>
    </cfRule>
    <cfRule type="cellIs" priority="93" operator="between" aboveAverage="0" equalAverage="0" bottom="0" percent="0" rank="0" text="" dxfId="0">
      <formula>-0.01</formula>
      <formula>-0.99</formula>
    </cfRule>
  </conditionalFormatting>
  <conditionalFormatting sqref="I28">
    <cfRule type="cellIs" priority="94" operator="greaterThan" aboveAverage="0" equalAverage="0" bottom="0" percent="0" rank="0" text="" dxfId="0">
      <formula>0</formula>
    </cfRule>
    <cfRule type="cellIs" priority="95" operator="lessThan" aboveAverage="0" equalAverage="0" bottom="0" percent="0" rank="0" text="" dxfId="0">
      <formula>0</formula>
    </cfRule>
  </conditionalFormatting>
  <conditionalFormatting sqref="G29">
    <cfRule type="cellIs" priority="96" operator="between" aboveAverage="0" equalAverage="0" bottom="0" percent="0" rank="0" text="" dxfId="0">
      <formula>-1</formula>
      <formula>-100000</formula>
    </cfRule>
    <cfRule type="cellIs" priority="97" operator="between" aboveAverage="0" equalAverage="0" bottom="0" percent="0" rank="0" text="" dxfId="0">
      <formula>-0.01</formula>
      <formula>-0.99</formula>
    </cfRule>
  </conditionalFormatting>
  <conditionalFormatting sqref="I29">
    <cfRule type="cellIs" priority="98" operator="greaterThan" aboveAverage="0" equalAverage="0" bottom="0" percent="0" rank="0" text="" dxfId="0">
      <formula>0</formula>
    </cfRule>
    <cfRule type="cellIs" priority="99" operator="lessThan" aboveAverage="0" equalAverage="0" bottom="0" percent="0" rank="0" text="" dxfId="0">
      <formula>0</formula>
    </cfRule>
  </conditionalFormatting>
  <conditionalFormatting sqref="G30">
    <cfRule type="cellIs" priority="100" operator="between" aboveAverage="0" equalAverage="0" bottom="0" percent="0" rank="0" text="" dxfId="0">
      <formula>-1</formula>
      <formula>-100000</formula>
    </cfRule>
    <cfRule type="cellIs" priority="101" operator="between" aboveAverage="0" equalAverage="0" bottom="0" percent="0" rank="0" text="" dxfId="0">
      <formula>-0.01</formula>
      <formula>-0.99</formula>
    </cfRule>
  </conditionalFormatting>
  <conditionalFormatting sqref="I30">
    <cfRule type="cellIs" priority="102" operator="greaterThan" aboveAverage="0" equalAverage="0" bottom="0" percent="0" rank="0" text="" dxfId="0">
      <formula>0</formula>
    </cfRule>
    <cfRule type="cellIs" priority="103" operator="lessThan" aboveAverage="0" equalAverage="0" bottom="0" percent="0" rank="0" text="" dxfId="0">
      <formula>0</formula>
    </cfRule>
  </conditionalFormatting>
  <conditionalFormatting sqref="G31">
    <cfRule type="cellIs" priority="104" operator="between" aboveAverage="0" equalAverage="0" bottom="0" percent="0" rank="0" text="" dxfId="0">
      <formula>-1</formula>
      <formula>-100000</formula>
    </cfRule>
    <cfRule type="cellIs" priority="105" operator="between" aboveAverage="0" equalAverage="0" bottom="0" percent="0" rank="0" text="" dxfId="0">
      <formula>-0.01</formula>
      <formula>-0.99</formula>
    </cfRule>
  </conditionalFormatting>
  <conditionalFormatting sqref="I31">
    <cfRule type="cellIs" priority="106" operator="greaterThan" aboveAverage="0" equalAverage="0" bottom="0" percent="0" rank="0" text="" dxfId="0">
      <formula>0</formula>
    </cfRule>
    <cfRule type="cellIs" priority="107" operator="lessThan" aboveAverage="0" equalAverage="0" bottom="0" percent="0" rank="0" text="" dxfId="0">
      <formula>0</formula>
    </cfRule>
  </conditionalFormatting>
  <conditionalFormatting sqref="G32">
    <cfRule type="cellIs" priority="108" operator="between" aboveAverage="0" equalAverage="0" bottom="0" percent="0" rank="0" text="" dxfId="0">
      <formula>-1</formula>
      <formula>-100000</formula>
    </cfRule>
    <cfRule type="cellIs" priority="109" operator="between" aboveAverage="0" equalAverage="0" bottom="0" percent="0" rank="0" text="" dxfId="0">
      <formula>-0.01</formula>
      <formula>-0.99</formula>
    </cfRule>
  </conditionalFormatting>
  <conditionalFormatting sqref="I32">
    <cfRule type="cellIs" priority="110" operator="greaterThan" aboveAverage="0" equalAverage="0" bottom="0" percent="0" rank="0" text="" dxfId="0">
      <formula>0</formula>
    </cfRule>
    <cfRule type="cellIs" priority="111" operator="lessThan" aboveAverage="0" equalAverage="0" bottom="0" percent="0" rank="0" text="" dxfId="0">
      <formula>0</formula>
    </cfRule>
  </conditionalFormatting>
  <conditionalFormatting sqref="G33">
    <cfRule type="cellIs" priority="112" operator="between" aboveAverage="0" equalAverage="0" bottom="0" percent="0" rank="0" text="" dxfId="0">
      <formula>-1</formula>
      <formula>-100000</formula>
    </cfRule>
    <cfRule type="cellIs" priority="113" operator="between" aboveAverage="0" equalAverage="0" bottom="0" percent="0" rank="0" text="" dxfId="0">
      <formula>-0.01</formula>
      <formula>-0.99</formula>
    </cfRule>
  </conditionalFormatting>
  <conditionalFormatting sqref="I33">
    <cfRule type="cellIs" priority="114" operator="greaterThan" aboveAverage="0" equalAverage="0" bottom="0" percent="0" rank="0" text="" dxfId="0">
      <formula>0</formula>
    </cfRule>
    <cfRule type="cellIs" priority="115" operator="lessThan" aboveAverage="0" equalAverage="0" bottom="0" percent="0" rank="0" text="" dxfId="0">
      <formula>0</formula>
    </cfRule>
  </conditionalFormatting>
  <conditionalFormatting sqref="G34">
    <cfRule type="cellIs" priority="116" operator="between" aboveAverage="0" equalAverage="0" bottom="0" percent="0" rank="0" text="" dxfId="0">
      <formula>-1</formula>
      <formula>-100000</formula>
    </cfRule>
    <cfRule type="cellIs" priority="117" operator="between" aboveAverage="0" equalAverage="0" bottom="0" percent="0" rank="0" text="" dxfId="0">
      <formula>-0.01</formula>
      <formula>-0.99</formula>
    </cfRule>
  </conditionalFormatting>
  <conditionalFormatting sqref="I34">
    <cfRule type="cellIs" priority="118" operator="greaterThan" aboveAverage="0" equalAverage="0" bottom="0" percent="0" rank="0" text="" dxfId="0">
      <formula>0</formula>
    </cfRule>
    <cfRule type="cellIs" priority="119" operator="lessThan" aboveAverage="0" equalAverage="0" bottom="0" percent="0" rank="0" text="" dxfId="0">
      <formula>0</formula>
    </cfRule>
  </conditionalFormatting>
  <conditionalFormatting sqref="G35">
    <cfRule type="cellIs" priority="120" operator="between" aboveAverage="0" equalAverage="0" bottom="0" percent="0" rank="0" text="" dxfId="0">
      <formula>-1</formula>
      <formula>-100000</formula>
    </cfRule>
    <cfRule type="cellIs" priority="121" operator="between" aboveAverage="0" equalAverage="0" bottom="0" percent="0" rank="0" text="" dxfId="0">
      <formula>-0.01</formula>
      <formula>-0.99</formula>
    </cfRule>
  </conditionalFormatting>
  <conditionalFormatting sqref="I35">
    <cfRule type="cellIs" priority="122" operator="greaterThan" aboveAverage="0" equalAverage="0" bottom="0" percent="0" rank="0" text="" dxfId="0">
      <formula>0</formula>
    </cfRule>
    <cfRule type="cellIs" priority="123" operator="lessThan" aboveAverage="0" equalAverage="0" bottom="0" percent="0" rank="0" text="" dxfId="0">
      <formula>0</formula>
    </cfRule>
  </conditionalFormatting>
  <conditionalFormatting sqref="G36">
    <cfRule type="cellIs" priority="124" operator="between" aboveAverage="0" equalAverage="0" bottom="0" percent="0" rank="0" text="" dxfId="0">
      <formula>-1</formula>
      <formula>-100000</formula>
    </cfRule>
    <cfRule type="cellIs" priority="125" operator="between" aboveAverage="0" equalAverage="0" bottom="0" percent="0" rank="0" text="" dxfId="0">
      <formula>-0.01</formula>
      <formula>-0.99</formula>
    </cfRule>
  </conditionalFormatting>
  <conditionalFormatting sqref="I36">
    <cfRule type="cellIs" priority="126" operator="greaterThan" aboveAverage="0" equalAverage="0" bottom="0" percent="0" rank="0" text="" dxfId="0">
      <formula>0</formula>
    </cfRule>
    <cfRule type="cellIs" priority="127" operator="lessThan" aboveAverage="0" equalAverage="0" bottom="0" percent="0" rank="0" text="" dxfId="0">
      <formula>0</formula>
    </cfRule>
  </conditionalFormatting>
  <conditionalFormatting sqref="G37">
    <cfRule type="cellIs" priority="128" operator="between" aboveAverage="0" equalAverage="0" bottom="0" percent="0" rank="0" text="" dxfId="0">
      <formula>-1</formula>
      <formula>-100000</formula>
    </cfRule>
    <cfRule type="cellIs" priority="129" operator="between" aboveAverage="0" equalAverage="0" bottom="0" percent="0" rank="0" text="" dxfId="0">
      <formula>-0.01</formula>
      <formula>-0.99</formula>
    </cfRule>
  </conditionalFormatting>
  <conditionalFormatting sqref="I37">
    <cfRule type="cellIs" priority="130" operator="greaterThan" aboveAverage="0" equalAverage="0" bottom="0" percent="0" rank="0" text="" dxfId="0">
      <formula>0</formula>
    </cfRule>
    <cfRule type="cellIs" priority="131" operator="lessThan" aboveAverage="0" equalAverage="0" bottom="0" percent="0" rank="0" text="" dxfId="0">
      <formula>0</formula>
    </cfRule>
  </conditionalFormatting>
  <conditionalFormatting sqref="G38">
    <cfRule type="cellIs" priority="132" operator="between" aboveAverage="0" equalAverage="0" bottom="0" percent="0" rank="0" text="" dxfId="0">
      <formula>-1</formula>
      <formula>-100000</formula>
    </cfRule>
    <cfRule type="cellIs" priority="133" operator="between" aboveAverage="0" equalAverage="0" bottom="0" percent="0" rank="0" text="" dxfId="0">
      <formula>-0.01</formula>
      <formula>-0.99</formula>
    </cfRule>
  </conditionalFormatting>
  <conditionalFormatting sqref="I38">
    <cfRule type="cellIs" priority="134" operator="greaterThan" aboveAverage="0" equalAverage="0" bottom="0" percent="0" rank="0" text="" dxfId="0">
      <formula>0</formula>
    </cfRule>
    <cfRule type="cellIs" priority="135" operator="lessThan" aboveAverage="0" equalAverage="0" bottom="0" percent="0" rank="0" text="" dxfId="0">
      <formula>0</formula>
    </cfRule>
  </conditionalFormatting>
  <conditionalFormatting sqref="G39">
    <cfRule type="cellIs" priority="136" operator="between" aboveAverage="0" equalAverage="0" bottom="0" percent="0" rank="0" text="" dxfId="0">
      <formula>-1</formula>
      <formula>-100000</formula>
    </cfRule>
    <cfRule type="cellIs" priority="137" operator="between" aboveAverage="0" equalAverage="0" bottom="0" percent="0" rank="0" text="" dxfId="0">
      <formula>-0.01</formula>
      <formula>-0.99</formula>
    </cfRule>
  </conditionalFormatting>
  <conditionalFormatting sqref="I39">
    <cfRule type="cellIs" priority="138" operator="greaterThan" aboveAverage="0" equalAverage="0" bottom="0" percent="0" rank="0" text="" dxfId="0">
      <formula>0</formula>
    </cfRule>
    <cfRule type="cellIs" priority="139" operator="lessThan" aboveAverage="0" equalAverage="0" bottom="0" percent="0" rank="0" text="" dxfId="0">
      <formula>0</formula>
    </cfRule>
  </conditionalFormatting>
  <conditionalFormatting sqref="G40">
    <cfRule type="cellIs" priority="140" operator="between" aboveAverage="0" equalAverage="0" bottom="0" percent="0" rank="0" text="" dxfId="0">
      <formula>-1</formula>
      <formula>-100000</formula>
    </cfRule>
    <cfRule type="cellIs" priority="141" operator="between" aboveAverage="0" equalAverage="0" bottom="0" percent="0" rank="0" text="" dxfId="0">
      <formula>-0.01</formula>
      <formula>-0.99</formula>
    </cfRule>
  </conditionalFormatting>
  <conditionalFormatting sqref="I40">
    <cfRule type="cellIs" priority="142" operator="greaterThan" aboveAverage="0" equalAverage="0" bottom="0" percent="0" rank="0" text="" dxfId="0">
      <formula>0</formula>
    </cfRule>
    <cfRule type="cellIs" priority="143" operator="lessThan" aboveAverage="0" equalAverage="0" bottom="0" percent="0" rank="0" text="" dxfId="0">
      <formula>0</formula>
    </cfRule>
  </conditionalFormatting>
  <conditionalFormatting sqref="G41">
    <cfRule type="cellIs" priority="144" operator="between" aboveAverage="0" equalAverage="0" bottom="0" percent="0" rank="0" text="" dxfId="0">
      <formula>-1</formula>
      <formula>-100000</formula>
    </cfRule>
    <cfRule type="cellIs" priority="145" operator="between" aboveAverage="0" equalAverage="0" bottom="0" percent="0" rank="0" text="" dxfId="0">
      <formula>-0.01</formula>
      <formula>-0.99</formula>
    </cfRule>
  </conditionalFormatting>
  <conditionalFormatting sqref="I41">
    <cfRule type="cellIs" priority="146" operator="greaterThan" aboveAverage="0" equalAverage="0" bottom="0" percent="0" rank="0" text="" dxfId="0">
      <formula>0</formula>
    </cfRule>
    <cfRule type="cellIs" priority="147" operator="lessThan" aboveAverage="0" equalAverage="0" bottom="0" percent="0" rank="0" text="" dxfId="0">
      <formula>0</formula>
    </cfRule>
  </conditionalFormatting>
  <conditionalFormatting sqref="G42">
    <cfRule type="cellIs" priority="148" operator="between" aboveAverage="0" equalAverage="0" bottom="0" percent="0" rank="0" text="" dxfId="0">
      <formula>-1</formula>
      <formula>-100000</formula>
    </cfRule>
    <cfRule type="cellIs" priority="149" operator="between" aboveAverage="0" equalAverage="0" bottom="0" percent="0" rank="0" text="" dxfId="0">
      <formula>-0.01</formula>
      <formula>-0.99</formula>
    </cfRule>
  </conditionalFormatting>
  <conditionalFormatting sqref="I42">
    <cfRule type="cellIs" priority="150" operator="greaterThan" aboveAverage="0" equalAverage="0" bottom="0" percent="0" rank="0" text="" dxfId="0">
      <formula>0</formula>
    </cfRule>
    <cfRule type="cellIs" priority="151" operator="lessThan" aboveAverage="0" equalAverage="0" bottom="0" percent="0" rank="0" text="" dxfId="0">
      <formula>0</formula>
    </cfRule>
  </conditionalFormatting>
  <conditionalFormatting sqref="G43">
    <cfRule type="cellIs" priority="152" operator="between" aboveAverage="0" equalAverage="0" bottom="0" percent="0" rank="0" text="" dxfId="0">
      <formula>-1</formula>
      <formula>-100000</formula>
    </cfRule>
    <cfRule type="cellIs" priority="153" operator="between" aboveAverage="0" equalAverage="0" bottom="0" percent="0" rank="0" text="" dxfId="0">
      <formula>-0.01</formula>
      <formula>-0.99</formula>
    </cfRule>
  </conditionalFormatting>
  <conditionalFormatting sqref="I43">
    <cfRule type="cellIs" priority="154" operator="greaterThan" aboveAverage="0" equalAverage="0" bottom="0" percent="0" rank="0" text="" dxfId="0">
      <formula>0</formula>
    </cfRule>
    <cfRule type="cellIs" priority="155" operator="lessThan" aboveAverage="0" equalAverage="0" bottom="0" percent="0" rank="0" text="" dxfId="0">
      <formula>0</formula>
    </cfRule>
  </conditionalFormatting>
  <conditionalFormatting sqref="G44">
    <cfRule type="cellIs" priority="156" operator="between" aboveAverage="0" equalAverage="0" bottom="0" percent="0" rank="0" text="" dxfId="0">
      <formula>-1</formula>
      <formula>-100000</formula>
    </cfRule>
    <cfRule type="cellIs" priority="157" operator="between" aboveAverage="0" equalAverage="0" bottom="0" percent="0" rank="0" text="" dxfId="0">
      <formula>-0.01</formula>
      <formula>-0.99</formula>
    </cfRule>
  </conditionalFormatting>
  <conditionalFormatting sqref="I44">
    <cfRule type="cellIs" priority="158" operator="greaterThan" aboveAverage="0" equalAverage="0" bottom="0" percent="0" rank="0" text="" dxfId="0">
      <formula>0</formula>
    </cfRule>
    <cfRule type="cellIs" priority="159" operator="lessThan" aboveAverage="0" equalAverage="0" bottom="0" percent="0" rank="0" text="" dxfId="0">
      <formula>0</formula>
    </cfRule>
  </conditionalFormatting>
  <conditionalFormatting sqref="G45">
    <cfRule type="cellIs" priority="160" operator="between" aboveAverage="0" equalAverage="0" bottom="0" percent="0" rank="0" text="" dxfId="0">
      <formula>-1</formula>
      <formula>-100000</formula>
    </cfRule>
    <cfRule type="cellIs" priority="161" operator="between" aboveAverage="0" equalAverage="0" bottom="0" percent="0" rank="0" text="" dxfId="0">
      <formula>-0.01</formula>
      <formula>-0.99</formula>
    </cfRule>
  </conditionalFormatting>
  <conditionalFormatting sqref="I45">
    <cfRule type="cellIs" priority="162" operator="greaterThan" aboveAverage="0" equalAverage="0" bottom="0" percent="0" rank="0" text="" dxfId="0">
      <formula>0</formula>
    </cfRule>
    <cfRule type="cellIs" priority="163" operator="lessThan" aboveAverage="0" equalAverage="0" bottom="0" percent="0" rank="0" text="" dxfId="0">
      <formula>0</formula>
    </cfRule>
  </conditionalFormatting>
  <conditionalFormatting sqref="G46">
    <cfRule type="cellIs" priority="164" operator="between" aboveAverage="0" equalAverage="0" bottom="0" percent="0" rank="0" text="" dxfId="0">
      <formula>-1</formula>
      <formula>-100000</formula>
    </cfRule>
    <cfRule type="cellIs" priority="165" operator="between" aboveAverage="0" equalAverage="0" bottom="0" percent="0" rank="0" text="" dxfId="0">
      <formula>-0.01</formula>
      <formula>-0.99</formula>
    </cfRule>
  </conditionalFormatting>
  <conditionalFormatting sqref="I46">
    <cfRule type="cellIs" priority="166" operator="greaterThan" aboveAverage="0" equalAverage="0" bottom="0" percent="0" rank="0" text="" dxfId="0">
      <formula>0</formula>
    </cfRule>
    <cfRule type="cellIs" priority="167" operator="lessThan" aboveAverage="0" equalAverage="0" bottom="0" percent="0" rank="0" text="" dxfId="0">
      <formula>0</formula>
    </cfRule>
  </conditionalFormatting>
  <conditionalFormatting sqref="G47">
    <cfRule type="cellIs" priority="168" operator="between" aboveAverage="0" equalAverage="0" bottom="0" percent="0" rank="0" text="" dxfId="0">
      <formula>-1</formula>
      <formula>-100000</formula>
    </cfRule>
    <cfRule type="cellIs" priority="169" operator="between" aboveAverage="0" equalAverage="0" bottom="0" percent="0" rank="0" text="" dxfId="0">
      <formula>-0.01</formula>
      <formula>-0.99</formula>
    </cfRule>
  </conditionalFormatting>
  <conditionalFormatting sqref="I47">
    <cfRule type="cellIs" priority="170" operator="greaterThan" aboveAverage="0" equalAverage="0" bottom="0" percent="0" rank="0" text="" dxfId="0">
      <formula>0</formula>
    </cfRule>
    <cfRule type="cellIs" priority="171" operator="lessThan" aboveAverage="0" equalAverage="0" bottom="0" percent="0" rank="0" text="" dxfId="0">
      <formula>0</formula>
    </cfRule>
  </conditionalFormatting>
  <conditionalFormatting sqref="G48">
    <cfRule type="cellIs" priority="172" operator="between" aboveAverage="0" equalAverage="0" bottom="0" percent="0" rank="0" text="" dxfId="0">
      <formula>-1</formula>
      <formula>-100000</formula>
    </cfRule>
    <cfRule type="cellIs" priority="173" operator="between" aboveAverage="0" equalAverage="0" bottom="0" percent="0" rank="0" text="" dxfId="0">
      <formula>-0.01</formula>
      <formula>-0.99</formula>
    </cfRule>
  </conditionalFormatting>
  <conditionalFormatting sqref="I48">
    <cfRule type="cellIs" priority="174" operator="greaterThan" aboveAverage="0" equalAverage="0" bottom="0" percent="0" rank="0" text="" dxfId="0">
      <formula>0</formula>
    </cfRule>
    <cfRule type="cellIs" priority="175" operator="lessThan" aboveAverage="0" equalAverage="0" bottom="0" percent="0" rank="0" text="" dxfId="0">
      <formula>0</formula>
    </cfRule>
  </conditionalFormatting>
  <conditionalFormatting sqref="G49">
    <cfRule type="cellIs" priority="176" operator="between" aboveAverage="0" equalAverage="0" bottom="0" percent="0" rank="0" text="" dxfId="0">
      <formula>-1</formula>
      <formula>-100000</formula>
    </cfRule>
    <cfRule type="cellIs" priority="177" operator="between" aboveAverage="0" equalAverage="0" bottom="0" percent="0" rank="0" text="" dxfId="0">
      <formula>-0.01</formula>
      <formula>-0.99</formula>
    </cfRule>
  </conditionalFormatting>
  <conditionalFormatting sqref="I49">
    <cfRule type="cellIs" priority="178" operator="greaterThan" aboveAverage="0" equalAverage="0" bottom="0" percent="0" rank="0" text="" dxfId="0">
      <formula>0</formula>
    </cfRule>
    <cfRule type="cellIs" priority="179" operator="lessThan" aboveAverage="0" equalAverage="0" bottom="0" percent="0" rank="0" text="" dxfId="0">
      <formula>0</formula>
    </cfRule>
  </conditionalFormatting>
  <conditionalFormatting sqref="G50">
    <cfRule type="cellIs" priority="180" operator="between" aboveAverage="0" equalAverage="0" bottom="0" percent="0" rank="0" text="" dxfId="0">
      <formula>-1</formula>
      <formula>-100000</formula>
    </cfRule>
    <cfRule type="cellIs" priority="181" operator="between" aboveAverage="0" equalAverage="0" bottom="0" percent="0" rank="0" text="" dxfId="0">
      <formula>-0.01</formula>
      <formula>-0.99</formula>
    </cfRule>
  </conditionalFormatting>
  <conditionalFormatting sqref="I50">
    <cfRule type="cellIs" priority="182" operator="greaterThan" aboveAverage="0" equalAverage="0" bottom="0" percent="0" rank="0" text="" dxfId="0">
      <formula>0</formula>
    </cfRule>
    <cfRule type="cellIs" priority="183" operator="lessThan" aboveAverage="0" equalAverage="0" bottom="0" percent="0" rank="0" text="" dxfId="0">
      <formula>0</formula>
    </cfRule>
  </conditionalFormatting>
  <conditionalFormatting sqref="G51">
    <cfRule type="cellIs" priority="184" operator="between" aboveAverage="0" equalAverage="0" bottom="0" percent="0" rank="0" text="" dxfId="0">
      <formula>-1</formula>
      <formula>-100000</formula>
    </cfRule>
    <cfRule type="cellIs" priority="185" operator="between" aboveAverage="0" equalAverage="0" bottom="0" percent="0" rank="0" text="" dxfId="0">
      <formula>-0.01</formula>
      <formula>-0.99</formula>
    </cfRule>
  </conditionalFormatting>
  <conditionalFormatting sqref="I51">
    <cfRule type="cellIs" priority="186" operator="greaterThan" aboveAverage="0" equalAverage="0" bottom="0" percent="0" rank="0" text="" dxfId="0">
      <formula>0</formula>
    </cfRule>
    <cfRule type="cellIs" priority="187" operator="lessThan" aboveAverage="0" equalAverage="0" bottom="0" percent="0" rank="0" text="" dxfId="0">
      <formula>0</formula>
    </cfRule>
  </conditionalFormatting>
  <conditionalFormatting sqref="G52">
    <cfRule type="cellIs" priority="188" operator="between" aboveAverage="0" equalAverage="0" bottom="0" percent="0" rank="0" text="" dxfId="0">
      <formula>-1</formula>
      <formula>-100000</formula>
    </cfRule>
    <cfRule type="cellIs" priority="189" operator="between" aboveAverage="0" equalAverage="0" bottom="0" percent="0" rank="0" text="" dxfId="0">
      <formula>-0.01</formula>
      <formula>-0.99</formula>
    </cfRule>
  </conditionalFormatting>
  <conditionalFormatting sqref="I52">
    <cfRule type="cellIs" priority="190" operator="greaterThan" aboveAverage="0" equalAverage="0" bottom="0" percent="0" rank="0" text="" dxfId="0">
      <formula>0</formula>
    </cfRule>
    <cfRule type="cellIs" priority="191" operator="lessThan" aboveAverage="0" equalAverage="0" bottom="0" percent="0" rank="0" text="" dxfId="0">
      <formula>0</formula>
    </cfRule>
  </conditionalFormatting>
  <conditionalFormatting sqref="G53">
    <cfRule type="cellIs" priority="192" operator="between" aboveAverage="0" equalAverage="0" bottom="0" percent="0" rank="0" text="" dxfId="0">
      <formula>-1</formula>
      <formula>-100000</formula>
    </cfRule>
    <cfRule type="cellIs" priority="193" operator="between" aboveAverage="0" equalAverage="0" bottom="0" percent="0" rank="0" text="" dxfId="0">
      <formula>-0.01</formula>
      <formula>-0.99</formula>
    </cfRule>
  </conditionalFormatting>
  <conditionalFormatting sqref="I53">
    <cfRule type="cellIs" priority="194" operator="greaterThan" aboveAverage="0" equalAverage="0" bottom="0" percent="0" rank="0" text="" dxfId="0">
      <formula>0</formula>
    </cfRule>
    <cfRule type="cellIs" priority="195" operator="lessThan" aboveAverage="0" equalAverage="0" bottom="0" percent="0" rank="0" text="" dxfId="0">
      <formula>0</formula>
    </cfRule>
  </conditionalFormatting>
  <conditionalFormatting sqref="G54">
    <cfRule type="cellIs" priority="196" operator="between" aboveAverage="0" equalAverage="0" bottom="0" percent="0" rank="0" text="" dxfId="0">
      <formula>-1</formula>
      <formula>-100000</formula>
    </cfRule>
    <cfRule type="cellIs" priority="197" operator="between" aboveAverage="0" equalAverage="0" bottom="0" percent="0" rank="0" text="" dxfId="0">
      <formula>-0.01</formula>
      <formula>-0.99</formula>
    </cfRule>
  </conditionalFormatting>
  <conditionalFormatting sqref="I54">
    <cfRule type="cellIs" priority="198" operator="greaterThan" aboveAverage="0" equalAverage="0" bottom="0" percent="0" rank="0" text="" dxfId="0">
      <formula>0</formula>
    </cfRule>
    <cfRule type="cellIs" priority="199" operator="lessThan" aboveAverage="0" equalAverage="0" bottom="0" percent="0" rank="0" text="" dxfId="0">
      <formula>0</formula>
    </cfRule>
  </conditionalFormatting>
  <conditionalFormatting sqref="G55">
    <cfRule type="cellIs" priority="200" operator="between" aboveAverage="0" equalAverage="0" bottom="0" percent="0" rank="0" text="" dxfId="0">
      <formula>-1</formula>
      <formula>-100000</formula>
    </cfRule>
    <cfRule type="cellIs" priority="201" operator="between" aboveAverage="0" equalAverage="0" bottom="0" percent="0" rank="0" text="" dxfId="0">
      <formula>-0.01</formula>
      <formula>-0.99</formula>
    </cfRule>
  </conditionalFormatting>
  <conditionalFormatting sqref="I55">
    <cfRule type="cellIs" priority="202" operator="greaterThan" aboveAverage="0" equalAverage="0" bottom="0" percent="0" rank="0" text="" dxfId="0">
      <formula>0</formula>
    </cfRule>
    <cfRule type="cellIs" priority="203" operator="lessThan" aboveAverage="0" equalAverage="0" bottom="0" percent="0" rank="0" text="" dxfId="0">
      <formula>0</formula>
    </cfRule>
  </conditionalFormatting>
  <conditionalFormatting sqref="G56">
    <cfRule type="cellIs" priority="204" operator="between" aboveAverage="0" equalAverage="0" bottom="0" percent="0" rank="0" text="" dxfId="0">
      <formula>-1</formula>
      <formula>-100000</formula>
    </cfRule>
    <cfRule type="cellIs" priority="205" operator="between" aboveAverage="0" equalAverage="0" bottom="0" percent="0" rank="0" text="" dxfId="0">
      <formula>-0.01</formula>
      <formula>-0.99</formula>
    </cfRule>
  </conditionalFormatting>
  <conditionalFormatting sqref="I56">
    <cfRule type="cellIs" priority="206" operator="greaterThan" aboveAverage="0" equalAverage="0" bottom="0" percent="0" rank="0" text="" dxfId="0">
      <formula>0</formula>
    </cfRule>
    <cfRule type="cellIs" priority="207" operator="lessThan" aboveAverage="0" equalAverage="0" bottom="0" percent="0" rank="0" text="" dxfId="0">
      <formula>0</formula>
    </cfRule>
  </conditionalFormatting>
  <conditionalFormatting sqref="G57">
    <cfRule type="cellIs" priority="208" operator="between" aboveAverage="0" equalAverage="0" bottom="0" percent="0" rank="0" text="" dxfId="0">
      <formula>-1</formula>
      <formula>-100000</formula>
    </cfRule>
    <cfRule type="cellIs" priority="209" operator="between" aboveAverage="0" equalAverage="0" bottom="0" percent="0" rank="0" text="" dxfId="0">
      <formula>-0.01</formula>
      <formula>-0.99</formula>
    </cfRule>
  </conditionalFormatting>
  <conditionalFormatting sqref="I57">
    <cfRule type="cellIs" priority="210" operator="greaterThan" aboveAverage="0" equalAverage="0" bottom="0" percent="0" rank="0" text="" dxfId="0">
      <formula>0</formula>
    </cfRule>
    <cfRule type="cellIs" priority="211" operator="lessThan" aboveAverage="0" equalAverage="0" bottom="0" percent="0" rank="0" text="" dxfId="0">
      <formula>0</formula>
    </cfRule>
  </conditionalFormatting>
  <conditionalFormatting sqref="G58">
    <cfRule type="cellIs" priority="212" operator="between" aboveAverage="0" equalAverage="0" bottom="0" percent="0" rank="0" text="" dxfId="0">
      <formula>-1</formula>
      <formula>-100000</formula>
    </cfRule>
    <cfRule type="cellIs" priority="213" operator="between" aboveAverage="0" equalAverage="0" bottom="0" percent="0" rank="0" text="" dxfId="0">
      <formula>-0.01</formula>
      <formula>-0.99</formula>
    </cfRule>
  </conditionalFormatting>
  <conditionalFormatting sqref="I58">
    <cfRule type="cellIs" priority="214" operator="greaterThan" aboveAverage="0" equalAverage="0" bottom="0" percent="0" rank="0" text="" dxfId="0">
      <formula>0</formula>
    </cfRule>
    <cfRule type="cellIs" priority="215" operator="lessThan" aboveAverage="0" equalAverage="0" bottom="0" percent="0" rank="0" text="" dxfId="0">
      <formula>0</formula>
    </cfRule>
  </conditionalFormatting>
  <conditionalFormatting sqref="G59">
    <cfRule type="cellIs" priority="216" operator="between" aboveAverage="0" equalAverage="0" bottom="0" percent="0" rank="0" text="" dxfId="0">
      <formula>-1</formula>
      <formula>-100000</formula>
    </cfRule>
    <cfRule type="cellIs" priority="217" operator="between" aboveAverage="0" equalAverage="0" bottom="0" percent="0" rank="0" text="" dxfId="0">
      <formula>-0.01</formula>
      <formula>-0.99</formula>
    </cfRule>
  </conditionalFormatting>
  <conditionalFormatting sqref="I59">
    <cfRule type="cellIs" priority="218" operator="greaterThan" aboveAverage="0" equalAverage="0" bottom="0" percent="0" rank="0" text="" dxfId="0">
      <formula>0</formula>
    </cfRule>
    <cfRule type="cellIs" priority="219" operator="lessThan" aboveAverage="0" equalAverage="0" bottom="0" percent="0" rank="0" text="" dxfId="0">
      <formula>0</formula>
    </cfRule>
  </conditionalFormatting>
  <conditionalFormatting sqref="G60">
    <cfRule type="cellIs" priority="220" operator="between" aboveAverage="0" equalAverage="0" bottom="0" percent="0" rank="0" text="" dxfId="0">
      <formula>-1</formula>
      <formula>-100000</formula>
    </cfRule>
    <cfRule type="cellIs" priority="221" operator="between" aboveAverage="0" equalAverage="0" bottom="0" percent="0" rank="0" text="" dxfId="0">
      <formula>-0.01</formula>
      <formula>-0.99</formula>
    </cfRule>
  </conditionalFormatting>
  <conditionalFormatting sqref="I60">
    <cfRule type="cellIs" priority="222" operator="greaterThan" aboveAverage="0" equalAverage="0" bottom="0" percent="0" rank="0" text="" dxfId="0">
      <formula>0</formula>
    </cfRule>
    <cfRule type="cellIs" priority="223" operator="lessThan" aboveAverage="0" equalAverage="0" bottom="0" percent="0" rank="0" text="" dxfId="0">
      <formula>0</formula>
    </cfRule>
  </conditionalFormatting>
  <conditionalFormatting sqref="G61">
    <cfRule type="cellIs" priority="224" operator="between" aboveAverage="0" equalAverage="0" bottom="0" percent="0" rank="0" text="" dxfId="0">
      <formula>-1</formula>
      <formula>-100000</formula>
    </cfRule>
    <cfRule type="cellIs" priority="225" operator="between" aboveAverage="0" equalAverage="0" bottom="0" percent="0" rank="0" text="" dxfId="0">
      <formula>-0.01</formula>
      <formula>-0.99</formula>
    </cfRule>
  </conditionalFormatting>
  <conditionalFormatting sqref="I61">
    <cfRule type="cellIs" priority="226" operator="greaterThan" aboveAverage="0" equalAverage="0" bottom="0" percent="0" rank="0" text="" dxfId="0">
      <formula>0</formula>
    </cfRule>
    <cfRule type="cellIs" priority="227" operator="lessThan" aboveAverage="0" equalAverage="0" bottom="0" percent="0" rank="0" text="" dxfId="0">
      <formula>0</formula>
    </cfRule>
  </conditionalFormatting>
  <conditionalFormatting sqref="G62">
    <cfRule type="cellIs" priority="228" operator="between" aboveAverage="0" equalAverage="0" bottom="0" percent="0" rank="0" text="" dxfId="0">
      <formula>-1</formula>
      <formula>-100000</formula>
    </cfRule>
    <cfRule type="cellIs" priority="229" operator="between" aboveAverage="0" equalAverage="0" bottom="0" percent="0" rank="0" text="" dxfId="0">
      <formula>-0.01</formula>
      <formula>-0.99</formula>
    </cfRule>
  </conditionalFormatting>
  <conditionalFormatting sqref="I62">
    <cfRule type="cellIs" priority="230" operator="greaterThan" aboveAverage="0" equalAverage="0" bottom="0" percent="0" rank="0" text="" dxfId="0">
      <formula>0</formula>
    </cfRule>
    <cfRule type="cellIs" priority="231" operator="lessThan" aboveAverage="0" equalAverage="0" bottom="0" percent="0" rank="0" text="" dxfId="0">
      <formula>0</formula>
    </cfRule>
  </conditionalFormatting>
  <conditionalFormatting sqref="G63">
    <cfRule type="cellIs" priority="232" operator="between" aboveAverage="0" equalAverage="0" bottom="0" percent="0" rank="0" text="" dxfId="0">
      <formula>-1</formula>
      <formula>-100000</formula>
    </cfRule>
    <cfRule type="cellIs" priority="233" operator="between" aboveAverage="0" equalAverage="0" bottom="0" percent="0" rank="0" text="" dxfId="0">
      <formula>-0.01</formula>
      <formula>-0.99</formula>
    </cfRule>
  </conditionalFormatting>
  <conditionalFormatting sqref="I63">
    <cfRule type="cellIs" priority="234" operator="greaterThan" aboveAverage="0" equalAverage="0" bottom="0" percent="0" rank="0" text="" dxfId="0">
      <formula>0</formula>
    </cfRule>
    <cfRule type="cellIs" priority="235" operator="lessThan" aboveAverage="0" equalAverage="0" bottom="0" percent="0" rank="0" text="" dxfId="0">
      <formula>0</formula>
    </cfRule>
  </conditionalFormatting>
  <conditionalFormatting sqref="G64">
    <cfRule type="cellIs" priority="236" operator="between" aboveAverage="0" equalAverage="0" bottom="0" percent="0" rank="0" text="" dxfId="0">
      <formula>-1</formula>
      <formula>-100000</formula>
    </cfRule>
    <cfRule type="cellIs" priority="237" operator="between" aboveAverage="0" equalAverage="0" bottom="0" percent="0" rank="0" text="" dxfId="0">
      <formula>-0.01</formula>
      <formula>-0.99</formula>
    </cfRule>
  </conditionalFormatting>
  <conditionalFormatting sqref="I64">
    <cfRule type="cellIs" priority="238" operator="greaterThan" aboveAverage="0" equalAverage="0" bottom="0" percent="0" rank="0" text="" dxfId="0">
      <formula>0</formula>
    </cfRule>
    <cfRule type="cellIs" priority="239" operator="lessThan" aboveAverage="0" equalAverage="0" bottom="0" percent="0" rank="0" text="" dxfId="0">
      <formula>0</formula>
    </cfRule>
  </conditionalFormatting>
  <conditionalFormatting sqref="G65">
    <cfRule type="cellIs" priority="240" operator="between" aboveAverage="0" equalAverage="0" bottom="0" percent="0" rank="0" text="" dxfId="0">
      <formula>-1</formula>
      <formula>-100000</formula>
    </cfRule>
    <cfRule type="cellIs" priority="241" operator="between" aboveAverage="0" equalAverage="0" bottom="0" percent="0" rank="0" text="" dxfId="0">
      <formula>-0.01</formula>
      <formula>-0.99</formula>
    </cfRule>
  </conditionalFormatting>
  <conditionalFormatting sqref="I65">
    <cfRule type="cellIs" priority="242" operator="greaterThan" aboveAverage="0" equalAverage="0" bottom="0" percent="0" rank="0" text="" dxfId="0">
      <formula>0</formula>
    </cfRule>
    <cfRule type="cellIs" priority="243" operator="lessThan" aboveAverage="0" equalAverage="0" bottom="0" percent="0" rank="0" text="" dxfId="0">
      <formula>0</formula>
    </cfRule>
  </conditionalFormatting>
  <conditionalFormatting sqref="G66">
    <cfRule type="cellIs" priority="244" operator="between" aboveAverage="0" equalAverage="0" bottom="0" percent="0" rank="0" text="" dxfId="0">
      <formula>-1</formula>
      <formula>-100000</formula>
    </cfRule>
    <cfRule type="cellIs" priority="245" operator="between" aboveAverage="0" equalAverage="0" bottom="0" percent="0" rank="0" text="" dxfId="0">
      <formula>-0.01</formula>
      <formula>-0.99</formula>
    </cfRule>
  </conditionalFormatting>
  <conditionalFormatting sqref="I66">
    <cfRule type="cellIs" priority="246" operator="greaterThan" aboveAverage="0" equalAverage="0" bottom="0" percent="0" rank="0" text="" dxfId="0">
      <formula>0</formula>
    </cfRule>
    <cfRule type="cellIs" priority="247" operator="lessThan" aboveAverage="0" equalAverage="0" bottom="0" percent="0" rank="0" text="" dxfId="0">
      <formula>0</formula>
    </cfRule>
  </conditionalFormatting>
  <conditionalFormatting sqref="G67">
    <cfRule type="cellIs" priority="248" operator="between" aboveAverage="0" equalAverage="0" bottom="0" percent="0" rank="0" text="" dxfId="0">
      <formula>-1</formula>
      <formula>-100000</formula>
    </cfRule>
    <cfRule type="cellIs" priority="249" operator="between" aboveAverage="0" equalAverage="0" bottom="0" percent="0" rank="0" text="" dxfId="0">
      <formula>-0.01</formula>
      <formula>-0.99</formula>
    </cfRule>
  </conditionalFormatting>
  <conditionalFormatting sqref="I67">
    <cfRule type="cellIs" priority="250" operator="greaterThan" aboveAverage="0" equalAverage="0" bottom="0" percent="0" rank="0" text="" dxfId="0">
      <formula>0</formula>
    </cfRule>
    <cfRule type="cellIs" priority="251" operator="lessThan" aboveAverage="0" equalAverage="0" bottom="0" percent="0" rank="0" text="" dxfId="0">
      <formula>0</formula>
    </cfRule>
  </conditionalFormatting>
  <conditionalFormatting sqref="G68">
    <cfRule type="cellIs" priority="252" operator="between" aboveAverage="0" equalAverage="0" bottom="0" percent="0" rank="0" text="" dxfId="0">
      <formula>-1</formula>
      <formula>-100000</formula>
    </cfRule>
    <cfRule type="cellIs" priority="253" operator="between" aboveAverage="0" equalAverage="0" bottom="0" percent="0" rank="0" text="" dxfId="0">
      <formula>-0.01</formula>
      <formula>-0.99</formula>
    </cfRule>
  </conditionalFormatting>
  <conditionalFormatting sqref="I68">
    <cfRule type="cellIs" priority="254" operator="greaterThan" aboveAverage="0" equalAverage="0" bottom="0" percent="0" rank="0" text="" dxfId="0">
      <formula>0</formula>
    </cfRule>
    <cfRule type="cellIs" priority="255" operator="lessThan" aboveAverage="0" equalAverage="0" bottom="0" percent="0" rank="0" text="" dxfId="0">
      <formula>0</formula>
    </cfRule>
  </conditionalFormatting>
  <conditionalFormatting sqref="G69">
    <cfRule type="cellIs" priority="256" operator="between" aboveAverage="0" equalAverage="0" bottom="0" percent="0" rank="0" text="" dxfId="0">
      <formula>-1</formula>
      <formula>-100000</formula>
    </cfRule>
    <cfRule type="cellIs" priority="257" operator="between" aboveAverage="0" equalAverage="0" bottom="0" percent="0" rank="0" text="" dxfId="0">
      <formula>-0.01</formula>
      <formula>-0.99</formula>
    </cfRule>
  </conditionalFormatting>
  <conditionalFormatting sqref="I69">
    <cfRule type="cellIs" priority="258" operator="greaterThan" aboveAverage="0" equalAverage="0" bottom="0" percent="0" rank="0" text="" dxfId="0">
      <formula>0</formula>
    </cfRule>
    <cfRule type="cellIs" priority="259" operator="lessThan" aboveAverage="0" equalAverage="0" bottom="0" percent="0" rank="0" text="" dxfId="0">
      <formula>0</formula>
    </cfRule>
  </conditionalFormatting>
  <conditionalFormatting sqref="G70">
    <cfRule type="cellIs" priority="260" operator="between" aboveAverage="0" equalAverage="0" bottom="0" percent="0" rank="0" text="" dxfId="0">
      <formula>-1</formula>
      <formula>-100000</formula>
    </cfRule>
    <cfRule type="cellIs" priority="261" operator="between" aboveAverage="0" equalAverage="0" bottom="0" percent="0" rank="0" text="" dxfId="0">
      <formula>-0.01</formula>
      <formula>-0.99</formula>
    </cfRule>
  </conditionalFormatting>
  <conditionalFormatting sqref="I70">
    <cfRule type="cellIs" priority="262" operator="greaterThan" aboveAverage="0" equalAverage="0" bottom="0" percent="0" rank="0" text="" dxfId="0">
      <formula>0</formula>
    </cfRule>
    <cfRule type="cellIs" priority="263" operator="lessThan" aboveAverage="0" equalAverage="0" bottom="0" percent="0" rank="0" text="" dxfId="0">
      <formula>0</formula>
    </cfRule>
  </conditionalFormatting>
  <conditionalFormatting sqref="G71">
    <cfRule type="cellIs" priority="264" operator="between" aboveAverage="0" equalAverage="0" bottom="0" percent="0" rank="0" text="" dxfId="0">
      <formula>-1</formula>
      <formula>-100000</formula>
    </cfRule>
    <cfRule type="cellIs" priority="265" operator="between" aboveAverage="0" equalAverage="0" bottom="0" percent="0" rank="0" text="" dxfId="0">
      <formula>-0.01</formula>
      <formula>-0.99</formula>
    </cfRule>
  </conditionalFormatting>
  <conditionalFormatting sqref="I71">
    <cfRule type="cellIs" priority="266" operator="greaterThan" aboveAverage="0" equalAverage="0" bottom="0" percent="0" rank="0" text="" dxfId="0">
      <formula>0</formula>
    </cfRule>
    <cfRule type="cellIs" priority="267" operator="lessThan" aboveAverage="0" equalAverage="0" bottom="0" percent="0" rank="0" text="" dxfId="0">
      <formula>0</formula>
    </cfRule>
  </conditionalFormatting>
  <conditionalFormatting sqref="G72">
    <cfRule type="cellIs" priority="268" operator="between" aboveAverage="0" equalAverage="0" bottom="0" percent="0" rank="0" text="" dxfId="0">
      <formula>-1</formula>
      <formula>-100000</formula>
    </cfRule>
    <cfRule type="cellIs" priority="269" operator="between" aboveAverage="0" equalAverage="0" bottom="0" percent="0" rank="0" text="" dxfId="0">
      <formula>-0.01</formula>
      <formula>-0.99</formula>
    </cfRule>
  </conditionalFormatting>
  <conditionalFormatting sqref="I72">
    <cfRule type="cellIs" priority="270" operator="greaterThan" aboveAverage="0" equalAverage="0" bottom="0" percent="0" rank="0" text="" dxfId="0">
      <formula>0</formula>
    </cfRule>
    <cfRule type="cellIs" priority="271" operator="lessThan" aboveAverage="0" equalAverage="0" bottom="0" percent="0" rank="0" text="" dxfId="0">
      <formula>0</formula>
    </cfRule>
  </conditionalFormatting>
  <conditionalFormatting sqref="G73">
    <cfRule type="cellIs" priority="272" operator="between" aboveAverage="0" equalAverage="0" bottom="0" percent="0" rank="0" text="" dxfId="0">
      <formula>-1</formula>
      <formula>-100000</formula>
    </cfRule>
    <cfRule type="cellIs" priority="273" operator="between" aboveAverage="0" equalAverage="0" bottom="0" percent="0" rank="0" text="" dxfId="0">
      <formula>-0.01</formula>
      <formula>-0.99</formula>
    </cfRule>
  </conditionalFormatting>
  <conditionalFormatting sqref="I73">
    <cfRule type="cellIs" priority="274" operator="greaterThan" aboveAverage="0" equalAverage="0" bottom="0" percent="0" rank="0" text="" dxfId="0">
      <formula>0</formula>
    </cfRule>
    <cfRule type="cellIs" priority="275" operator="lessThan" aboveAverage="0" equalAverage="0" bottom="0" percent="0" rank="0" text="" dxfId="0">
      <formula>0</formula>
    </cfRule>
  </conditionalFormatting>
  <conditionalFormatting sqref="G74">
    <cfRule type="cellIs" priority="276" operator="between" aboveAverage="0" equalAverage="0" bottom="0" percent="0" rank="0" text="" dxfId="0">
      <formula>-1</formula>
      <formula>-100000</formula>
    </cfRule>
    <cfRule type="cellIs" priority="277" operator="between" aboveAverage="0" equalAverage="0" bottom="0" percent="0" rank="0" text="" dxfId="0">
      <formula>-0.01</formula>
      <formula>-0.99</formula>
    </cfRule>
  </conditionalFormatting>
  <conditionalFormatting sqref="I74">
    <cfRule type="cellIs" priority="278" operator="greaterThan" aboveAverage="0" equalAverage="0" bottom="0" percent="0" rank="0" text="" dxfId="0">
      <formula>0</formula>
    </cfRule>
    <cfRule type="cellIs" priority="279" operator="lessThan" aboveAverage="0" equalAverage="0" bottom="0" percent="0" rank="0" text="" dxfId="0">
      <formula>0</formula>
    </cfRule>
  </conditionalFormatting>
  <conditionalFormatting sqref="G75">
    <cfRule type="cellIs" priority="280" operator="between" aboveAverage="0" equalAverage="0" bottom="0" percent="0" rank="0" text="" dxfId="0">
      <formula>-1</formula>
      <formula>-100000</formula>
    </cfRule>
    <cfRule type="cellIs" priority="281" operator="between" aboveAverage="0" equalAverage="0" bottom="0" percent="0" rank="0" text="" dxfId="0">
      <formula>-0.01</formula>
      <formula>-0.99</formula>
    </cfRule>
  </conditionalFormatting>
  <conditionalFormatting sqref="I75">
    <cfRule type="cellIs" priority="282" operator="greaterThan" aboveAverage="0" equalAverage="0" bottom="0" percent="0" rank="0" text="" dxfId="0">
      <formula>0</formula>
    </cfRule>
    <cfRule type="cellIs" priority="283" operator="lessThan" aboveAverage="0" equalAverage="0" bottom="0" percent="0" rank="0" text="" dxfId="0">
      <formula>0</formula>
    </cfRule>
  </conditionalFormatting>
  <conditionalFormatting sqref="G76">
    <cfRule type="cellIs" priority="284" operator="between" aboveAverage="0" equalAverage="0" bottom="0" percent="0" rank="0" text="" dxfId="0">
      <formula>-1</formula>
      <formula>-100000</formula>
    </cfRule>
    <cfRule type="cellIs" priority="285" operator="between" aboveAverage="0" equalAverage="0" bottom="0" percent="0" rank="0" text="" dxfId="0">
      <formula>-0.01</formula>
      <formula>-0.99</formula>
    </cfRule>
  </conditionalFormatting>
  <conditionalFormatting sqref="I76">
    <cfRule type="cellIs" priority="286" operator="greaterThan" aboveAverage="0" equalAverage="0" bottom="0" percent="0" rank="0" text="" dxfId="0">
      <formula>0</formula>
    </cfRule>
    <cfRule type="cellIs" priority="287" operator="lessThan" aboveAverage="0" equalAverage="0" bottom="0" percent="0" rank="0" text="" dxfId="0">
      <formula>0</formula>
    </cfRule>
  </conditionalFormatting>
  <conditionalFormatting sqref="G77">
    <cfRule type="cellIs" priority="288" operator="between" aboveAverage="0" equalAverage="0" bottom="0" percent="0" rank="0" text="" dxfId="0">
      <formula>-1</formula>
      <formula>-100000</formula>
    </cfRule>
    <cfRule type="cellIs" priority="289" operator="between" aboveAverage="0" equalAverage="0" bottom="0" percent="0" rank="0" text="" dxfId="0">
      <formula>-0.01</formula>
      <formula>-0.99</formula>
    </cfRule>
  </conditionalFormatting>
  <conditionalFormatting sqref="I77">
    <cfRule type="cellIs" priority="290" operator="greaterThan" aboveAverage="0" equalAverage="0" bottom="0" percent="0" rank="0" text="" dxfId="0">
      <formula>0</formula>
    </cfRule>
    <cfRule type="cellIs" priority="291" operator="lessThan" aboveAverage="0" equalAverage="0" bottom="0" percent="0" rank="0" text="" dxfId="0">
      <formula>0</formula>
    </cfRule>
  </conditionalFormatting>
  <conditionalFormatting sqref="G78">
    <cfRule type="cellIs" priority="292" operator="between" aboveAverage="0" equalAverage="0" bottom="0" percent="0" rank="0" text="" dxfId="0">
      <formula>-1</formula>
      <formula>-100000</formula>
    </cfRule>
    <cfRule type="cellIs" priority="293" operator="between" aboveAverage="0" equalAverage="0" bottom="0" percent="0" rank="0" text="" dxfId="0">
      <formula>-0.01</formula>
      <formula>-0.99</formula>
    </cfRule>
  </conditionalFormatting>
  <conditionalFormatting sqref="I78">
    <cfRule type="cellIs" priority="294" operator="greaterThan" aboveAverage="0" equalAverage="0" bottom="0" percent="0" rank="0" text="" dxfId="0">
      <formula>0</formula>
    </cfRule>
    <cfRule type="cellIs" priority="295" operator="lessThan" aboveAverage="0" equalAverage="0" bottom="0" percent="0" rank="0" text="" dxfId="0">
      <formula>0</formula>
    </cfRule>
  </conditionalFormatting>
  <conditionalFormatting sqref="G79">
    <cfRule type="cellIs" priority="296" operator="between" aboveAverage="0" equalAverage="0" bottom="0" percent="0" rank="0" text="" dxfId="0">
      <formula>-1</formula>
      <formula>-100000</formula>
    </cfRule>
    <cfRule type="cellIs" priority="297" operator="between" aboveAverage="0" equalAverage="0" bottom="0" percent="0" rank="0" text="" dxfId="0">
      <formula>-0.01</formula>
      <formula>-0.99</formula>
    </cfRule>
  </conditionalFormatting>
  <conditionalFormatting sqref="I79">
    <cfRule type="cellIs" priority="298" operator="greaterThan" aboveAverage="0" equalAverage="0" bottom="0" percent="0" rank="0" text="" dxfId="0">
      <formula>0</formula>
    </cfRule>
    <cfRule type="cellIs" priority="299" operator="lessThan" aboveAverage="0" equalAverage="0" bottom="0" percent="0" rank="0" text="" dxfId="0">
      <formula>0</formula>
    </cfRule>
  </conditionalFormatting>
  <conditionalFormatting sqref="G80">
    <cfRule type="cellIs" priority="300" operator="between" aboveAverage="0" equalAverage="0" bottom="0" percent="0" rank="0" text="" dxfId="0">
      <formula>-1</formula>
      <formula>-100000</formula>
    </cfRule>
    <cfRule type="cellIs" priority="301" operator="between" aboveAverage="0" equalAverage="0" bottom="0" percent="0" rank="0" text="" dxfId="0">
      <formula>-0.01</formula>
      <formula>-0.99</formula>
    </cfRule>
  </conditionalFormatting>
  <conditionalFormatting sqref="I80">
    <cfRule type="cellIs" priority="302" operator="greaterThan" aboveAverage="0" equalAverage="0" bottom="0" percent="0" rank="0" text="" dxfId="0">
      <formula>0</formula>
    </cfRule>
    <cfRule type="cellIs" priority="303" operator="lessThan" aboveAverage="0" equalAverage="0" bottom="0" percent="0" rank="0" text="" dxfId="0">
      <formula>0</formula>
    </cfRule>
  </conditionalFormatting>
  <conditionalFormatting sqref="G81">
    <cfRule type="cellIs" priority="304" operator="between" aboveAverage="0" equalAverage="0" bottom="0" percent="0" rank="0" text="" dxfId="0">
      <formula>-1</formula>
      <formula>-100000</formula>
    </cfRule>
    <cfRule type="cellIs" priority="305" operator="between" aboveAverage="0" equalAverage="0" bottom="0" percent="0" rank="0" text="" dxfId="0">
      <formula>-0.01</formula>
      <formula>-0.99</formula>
    </cfRule>
  </conditionalFormatting>
  <conditionalFormatting sqref="I81">
    <cfRule type="cellIs" priority="306" operator="greaterThan" aboveAverage="0" equalAverage="0" bottom="0" percent="0" rank="0" text="" dxfId="0">
      <formula>0</formula>
    </cfRule>
    <cfRule type="cellIs" priority="307" operator="lessThan" aboveAverage="0" equalAverage="0" bottom="0" percent="0" rank="0" text="" dxfId="0">
      <formula>0</formula>
    </cfRule>
  </conditionalFormatting>
  <conditionalFormatting sqref="G82">
    <cfRule type="cellIs" priority="308" operator="between" aboveAverage="0" equalAverage="0" bottom="0" percent="0" rank="0" text="" dxfId="0">
      <formula>-1</formula>
      <formula>-100000</formula>
    </cfRule>
    <cfRule type="cellIs" priority="309" operator="between" aboveAverage="0" equalAverage="0" bottom="0" percent="0" rank="0" text="" dxfId="0">
      <formula>-0.01</formula>
      <formula>-0.99</formula>
    </cfRule>
  </conditionalFormatting>
  <conditionalFormatting sqref="I82">
    <cfRule type="cellIs" priority="310" operator="greaterThan" aboveAverage="0" equalAverage="0" bottom="0" percent="0" rank="0" text="" dxfId="0">
      <formula>0</formula>
    </cfRule>
    <cfRule type="cellIs" priority="311" operator="lessThan" aboveAverage="0" equalAverage="0" bottom="0" percent="0" rank="0" text="" dxfId="0">
      <formula>0</formula>
    </cfRule>
  </conditionalFormatting>
  <conditionalFormatting sqref="G83">
    <cfRule type="cellIs" priority="312" operator="between" aboveAverage="0" equalAverage="0" bottom="0" percent="0" rank="0" text="" dxfId="0">
      <formula>-1</formula>
      <formula>-100000</formula>
    </cfRule>
    <cfRule type="cellIs" priority="313" operator="between" aboveAverage="0" equalAverage="0" bottom="0" percent="0" rank="0" text="" dxfId="0">
      <formula>-0.01</formula>
      <formula>-0.99</formula>
    </cfRule>
  </conditionalFormatting>
  <conditionalFormatting sqref="I83">
    <cfRule type="cellIs" priority="314" operator="greaterThan" aboveAverage="0" equalAverage="0" bottom="0" percent="0" rank="0" text="" dxfId="0">
      <formula>0</formula>
    </cfRule>
    <cfRule type="cellIs" priority="315" operator="lessThan" aboveAverage="0" equalAverage="0" bottom="0" percent="0" rank="0" text="" dxfId="0">
      <formula>0</formula>
    </cfRule>
  </conditionalFormatting>
  <conditionalFormatting sqref="G84">
    <cfRule type="cellIs" priority="316" operator="between" aboveAverage="0" equalAverage="0" bottom="0" percent="0" rank="0" text="" dxfId="0">
      <formula>-1</formula>
      <formula>-100000</formula>
    </cfRule>
    <cfRule type="cellIs" priority="317" operator="between" aboveAverage="0" equalAverage="0" bottom="0" percent="0" rank="0" text="" dxfId="0">
      <formula>-0.01</formula>
      <formula>-0.99</formula>
    </cfRule>
  </conditionalFormatting>
  <conditionalFormatting sqref="I84">
    <cfRule type="cellIs" priority="318" operator="greaterThan" aboveAverage="0" equalAverage="0" bottom="0" percent="0" rank="0" text="" dxfId="0">
      <formula>0</formula>
    </cfRule>
    <cfRule type="cellIs" priority="319" operator="lessThan" aboveAverage="0" equalAverage="0" bottom="0" percent="0" rank="0" text="" dxfId="0">
      <formula>0</formula>
    </cfRule>
  </conditionalFormatting>
  <conditionalFormatting sqref="G85">
    <cfRule type="cellIs" priority="320" operator="between" aboveAverage="0" equalAverage="0" bottom="0" percent="0" rank="0" text="" dxfId="0">
      <formula>-1</formula>
      <formula>-100000</formula>
    </cfRule>
    <cfRule type="cellIs" priority="321" operator="between" aboveAverage="0" equalAverage="0" bottom="0" percent="0" rank="0" text="" dxfId="0">
      <formula>-0.01</formula>
      <formula>-0.99</formula>
    </cfRule>
  </conditionalFormatting>
  <conditionalFormatting sqref="I85">
    <cfRule type="cellIs" priority="322" operator="greaterThan" aboveAverage="0" equalAverage="0" bottom="0" percent="0" rank="0" text="" dxfId="0">
      <formula>0</formula>
    </cfRule>
    <cfRule type="cellIs" priority="323" operator="lessThan" aboveAverage="0" equalAverage="0" bottom="0" percent="0" rank="0" text="" dxfId="0">
      <formula>0</formula>
    </cfRule>
  </conditionalFormatting>
  <conditionalFormatting sqref="G86">
    <cfRule type="cellIs" priority="324" operator="between" aboveAverage="0" equalAverage="0" bottom="0" percent="0" rank="0" text="" dxfId="0">
      <formula>-1</formula>
      <formula>-100000</formula>
    </cfRule>
    <cfRule type="cellIs" priority="325" operator="between" aboveAverage="0" equalAverage="0" bottom="0" percent="0" rank="0" text="" dxfId="0">
      <formula>-0.01</formula>
      <formula>-0.99</formula>
    </cfRule>
  </conditionalFormatting>
  <conditionalFormatting sqref="I86">
    <cfRule type="cellIs" priority="326" operator="greaterThan" aboveAverage="0" equalAverage="0" bottom="0" percent="0" rank="0" text="" dxfId="0">
      <formula>0</formula>
    </cfRule>
    <cfRule type="cellIs" priority="327" operator="lessThan" aboveAverage="0" equalAverage="0" bottom="0" percent="0" rank="0" text="" dxfId="0">
      <formula>0</formula>
    </cfRule>
  </conditionalFormatting>
  <conditionalFormatting sqref="G87">
    <cfRule type="cellIs" priority="328" operator="between" aboveAverage="0" equalAverage="0" bottom="0" percent="0" rank="0" text="" dxfId="0">
      <formula>-1</formula>
      <formula>-100000</formula>
    </cfRule>
    <cfRule type="cellIs" priority="329" operator="between" aboveAverage="0" equalAverage="0" bottom="0" percent="0" rank="0" text="" dxfId="0">
      <formula>-0.01</formula>
      <formula>-0.99</formula>
    </cfRule>
  </conditionalFormatting>
  <conditionalFormatting sqref="I87">
    <cfRule type="cellIs" priority="330" operator="greaterThan" aboveAverage="0" equalAverage="0" bottom="0" percent="0" rank="0" text="" dxfId="0">
      <formula>0</formula>
    </cfRule>
    <cfRule type="cellIs" priority="331" operator="lessThan" aboveAverage="0" equalAverage="0" bottom="0" percent="0" rank="0" text="" dxfId="0">
      <formula>0</formula>
    </cfRule>
  </conditionalFormatting>
  <conditionalFormatting sqref="G88">
    <cfRule type="cellIs" priority="332" operator="between" aboveAverage="0" equalAverage="0" bottom="0" percent="0" rank="0" text="" dxfId="0">
      <formula>-1</formula>
      <formula>-100000</formula>
    </cfRule>
    <cfRule type="cellIs" priority="333" operator="between" aboveAverage="0" equalAverage="0" bottom="0" percent="0" rank="0" text="" dxfId="0">
      <formula>-0.01</formula>
      <formula>-0.99</formula>
    </cfRule>
  </conditionalFormatting>
  <conditionalFormatting sqref="I88">
    <cfRule type="cellIs" priority="334" operator="greaterThan" aboveAverage="0" equalAverage="0" bottom="0" percent="0" rank="0" text="" dxfId="0">
      <formula>0</formula>
    </cfRule>
    <cfRule type="cellIs" priority="335" operator="lessThan" aboveAverage="0" equalAverage="0" bottom="0" percent="0" rank="0" text="" dxfId="0">
      <formula>0</formula>
    </cfRule>
  </conditionalFormatting>
  <conditionalFormatting sqref="G89">
    <cfRule type="cellIs" priority="336" operator="between" aboveAverage="0" equalAverage="0" bottom="0" percent="0" rank="0" text="" dxfId="0">
      <formula>-1</formula>
      <formula>-100000</formula>
    </cfRule>
    <cfRule type="cellIs" priority="337" operator="between" aboveAverage="0" equalAverage="0" bottom="0" percent="0" rank="0" text="" dxfId="0">
      <formula>-0.01</formula>
      <formula>-0.99</formula>
    </cfRule>
  </conditionalFormatting>
  <conditionalFormatting sqref="I89">
    <cfRule type="cellIs" priority="338" operator="greaterThan" aboveAverage="0" equalAverage="0" bottom="0" percent="0" rank="0" text="" dxfId="0">
      <formula>0</formula>
    </cfRule>
    <cfRule type="cellIs" priority="339" operator="lessThan" aboveAverage="0" equalAverage="0" bottom="0" percent="0" rank="0" text="" dxfId="0">
      <formula>0</formula>
    </cfRule>
  </conditionalFormatting>
  <conditionalFormatting sqref="G90">
    <cfRule type="cellIs" priority="340" operator="between" aboveAverage="0" equalAverage="0" bottom="0" percent="0" rank="0" text="" dxfId="0">
      <formula>-1</formula>
      <formula>-100000</formula>
    </cfRule>
    <cfRule type="cellIs" priority="341" operator="between" aboveAverage="0" equalAverage="0" bottom="0" percent="0" rank="0" text="" dxfId="0">
      <formula>-0.01</formula>
      <formula>-0.99</formula>
    </cfRule>
  </conditionalFormatting>
  <conditionalFormatting sqref="I90">
    <cfRule type="cellIs" priority="342" operator="greaterThan" aboveAverage="0" equalAverage="0" bottom="0" percent="0" rank="0" text="" dxfId="0">
      <formula>0</formula>
    </cfRule>
    <cfRule type="cellIs" priority="343" operator="lessThan" aboveAverage="0" equalAverage="0" bottom="0" percent="0" rank="0" text="" dxfId="0">
      <formula>0</formula>
    </cfRule>
  </conditionalFormatting>
  <conditionalFormatting sqref="G91">
    <cfRule type="cellIs" priority="344" operator="between" aboveAverage="0" equalAverage="0" bottom="0" percent="0" rank="0" text="" dxfId="0">
      <formula>-1</formula>
      <formula>-100000</formula>
    </cfRule>
    <cfRule type="cellIs" priority="345" operator="between" aboveAverage="0" equalAverage="0" bottom="0" percent="0" rank="0" text="" dxfId="0">
      <formula>-0.01</formula>
      <formula>-0.99</formula>
    </cfRule>
  </conditionalFormatting>
  <conditionalFormatting sqref="I91">
    <cfRule type="cellIs" priority="346" operator="greaterThan" aboveAverage="0" equalAverage="0" bottom="0" percent="0" rank="0" text="" dxfId="0">
      <formula>0</formula>
    </cfRule>
    <cfRule type="cellIs" priority="347" operator="lessThan" aboveAverage="0" equalAverage="0" bottom="0" percent="0" rank="0" text="" dxfId="0">
      <formula>0</formula>
    </cfRule>
  </conditionalFormatting>
  <conditionalFormatting sqref="G92">
    <cfRule type="cellIs" priority="348" operator="between" aboveAverage="0" equalAverage="0" bottom="0" percent="0" rank="0" text="" dxfId="0">
      <formula>-1</formula>
      <formula>-100000</formula>
    </cfRule>
    <cfRule type="cellIs" priority="349" operator="between" aboveAverage="0" equalAverage="0" bottom="0" percent="0" rank="0" text="" dxfId="0">
      <formula>-0.01</formula>
      <formula>-0.99</formula>
    </cfRule>
  </conditionalFormatting>
  <conditionalFormatting sqref="I92">
    <cfRule type="cellIs" priority="350" operator="greaterThan" aboveAverage="0" equalAverage="0" bottom="0" percent="0" rank="0" text="" dxfId="0">
      <formula>0</formula>
    </cfRule>
    <cfRule type="cellIs" priority="351" operator="lessThan" aboveAverage="0" equalAverage="0" bottom="0" percent="0" rank="0" text="" dxfId="0">
      <formula>0</formula>
    </cfRule>
  </conditionalFormatting>
  <conditionalFormatting sqref="G93">
    <cfRule type="cellIs" priority="352" operator="between" aboveAverage="0" equalAverage="0" bottom="0" percent="0" rank="0" text="" dxfId="0">
      <formula>-1</formula>
      <formula>-100000</formula>
    </cfRule>
    <cfRule type="cellIs" priority="353" operator="between" aboveAverage="0" equalAverage="0" bottom="0" percent="0" rank="0" text="" dxfId="0">
      <formula>-0.01</formula>
      <formula>-0.99</formula>
    </cfRule>
  </conditionalFormatting>
  <conditionalFormatting sqref="I93">
    <cfRule type="cellIs" priority="354" operator="greaterThan" aboveAverage="0" equalAverage="0" bottom="0" percent="0" rank="0" text="" dxfId="0">
      <formula>0</formula>
    </cfRule>
    <cfRule type="cellIs" priority="355" operator="lessThan" aboveAverage="0" equalAverage="0" bottom="0" percent="0" rank="0" text="" dxfId="0">
      <formula>0</formula>
    </cfRule>
  </conditionalFormatting>
  <conditionalFormatting sqref="G94">
    <cfRule type="cellIs" priority="356" operator="between" aboveAverage="0" equalAverage="0" bottom="0" percent="0" rank="0" text="" dxfId="0">
      <formula>-1</formula>
      <formula>-100000</formula>
    </cfRule>
    <cfRule type="cellIs" priority="357" operator="between" aboveAverage="0" equalAverage="0" bottom="0" percent="0" rank="0" text="" dxfId="0">
      <formula>-0.01</formula>
      <formula>-0.99</formula>
    </cfRule>
  </conditionalFormatting>
  <conditionalFormatting sqref="I94">
    <cfRule type="cellIs" priority="358" operator="greaterThan" aboveAverage="0" equalAverage="0" bottom="0" percent="0" rank="0" text="" dxfId="0">
      <formula>0</formula>
    </cfRule>
    <cfRule type="cellIs" priority="359" operator="lessThan" aboveAverage="0" equalAverage="0" bottom="0" percent="0" rank="0" text="" dxfId="0">
      <formula>0</formula>
    </cfRule>
  </conditionalFormatting>
  <conditionalFormatting sqref="G95">
    <cfRule type="cellIs" priority="360" operator="between" aboveAverage="0" equalAverage="0" bottom="0" percent="0" rank="0" text="" dxfId="0">
      <formula>-1</formula>
      <formula>-100000</formula>
    </cfRule>
    <cfRule type="cellIs" priority="361" operator="between" aboveAverage="0" equalAverage="0" bottom="0" percent="0" rank="0" text="" dxfId="0">
      <formula>-0.01</formula>
      <formula>-0.99</formula>
    </cfRule>
  </conditionalFormatting>
  <conditionalFormatting sqref="I95">
    <cfRule type="cellIs" priority="362" operator="greaterThan" aboveAverage="0" equalAverage="0" bottom="0" percent="0" rank="0" text="" dxfId="0">
      <formula>0</formula>
    </cfRule>
    <cfRule type="cellIs" priority="363" operator="lessThan" aboveAverage="0" equalAverage="0" bottom="0" percent="0" rank="0" text="" dxfId="0">
      <formula>0</formula>
    </cfRule>
  </conditionalFormatting>
  <conditionalFormatting sqref="G96">
    <cfRule type="cellIs" priority="364" operator="between" aboveAverage="0" equalAverage="0" bottom="0" percent="0" rank="0" text="" dxfId="0">
      <formula>-1</formula>
      <formula>-100000</formula>
    </cfRule>
    <cfRule type="cellIs" priority="365" operator="between" aboveAverage="0" equalAverage="0" bottom="0" percent="0" rank="0" text="" dxfId="0">
      <formula>-0.01</formula>
      <formula>-0.99</formula>
    </cfRule>
  </conditionalFormatting>
  <conditionalFormatting sqref="I96">
    <cfRule type="cellIs" priority="366" operator="greaterThan" aboveAverage="0" equalAverage="0" bottom="0" percent="0" rank="0" text="" dxfId="0">
      <formula>0</formula>
    </cfRule>
    <cfRule type="cellIs" priority="367" operator="lessThan" aboveAverage="0" equalAverage="0" bottom="0" percent="0" rank="0" text="" dxfId="0">
      <formula>0</formula>
    </cfRule>
  </conditionalFormatting>
  <conditionalFormatting sqref="G97">
    <cfRule type="cellIs" priority="368" operator="between" aboveAverage="0" equalAverage="0" bottom="0" percent="0" rank="0" text="" dxfId="0">
      <formula>-1</formula>
      <formula>-100000</formula>
    </cfRule>
    <cfRule type="cellIs" priority="369" operator="between" aboveAverage="0" equalAverage="0" bottom="0" percent="0" rank="0" text="" dxfId="0">
      <formula>-0.01</formula>
      <formula>-0.99</formula>
    </cfRule>
  </conditionalFormatting>
  <conditionalFormatting sqref="I97">
    <cfRule type="cellIs" priority="370" operator="greaterThan" aboveAverage="0" equalAverage="0" bottom="0" percent="0" rank="0" text="" dxfId="0">
      <formula>0</formula>
    </cfRule>
    <cfRule type="cellIs" priority="371" operator="lessThan" aboveAverage="0" equalAverage="0" bottom="0" percent="0" rank="0" text="" dxfId="0">
      <formula>0</formula>
    </cfRule>
  </conditionalFormatting>
  <conditionalFormatting sqref="G98">
    <cfRule type="cellIs" priority="372" operator="between" aboveAverage="0" equalAverage="0" bottom="0" percent="0" rank="0" text="" dxfId="0">
      <formula>-1</formula>
      <formula>-100000</formula>
    </cfRule>
    <cfRule type="cellIs" priority="373" operator="between" aboveAverage="0" equalAverage="0" bottom="0" percent="0" rank="0" text="" dxfId="0">
      <formula>-0.01</formula>
      <formula>-0.99</formula>
    </cfRule>
  </conditionalFormatting>
  <conditionalFormatting sqref="I98">
    <cfRule type="cellIs" priority="374" operator="greaterThan" aboveAverage="0" equalAverage="0" bottom="0" percent="0" rank="0" text="" dxfId="0">
      <formula>0</formula>
    </cfRule>
    <cfRule type="cellIs" priority="375" operator="lessThan" aboveAverage="0" equalAverage="0" bottom="0" percent="0" rank="0" text="" dxfId="0">
      <formula>0</formula>
    </cfRule>
  </conditionalFormatting>
  <conditionalFormatting sqref="G99">
    <cfRule type="cellIs" priority="376" operator="between" aboveAverage="0" equalAverage="0" bottom="0" percent="0" rank="0" text="" dxfId="0">
      <formula>-1</formula>
      <formula>-100000</formula>
    </cfRule>
    <cfRule type="cellIs" priority="377" operator="between" aboveAverage="0" equalAverage="0" bottom="0" percent="0" rank="0" text="" dxfId="0">
      <formula>-0.01</formula>
      <formula>-0.99</formula>
    </cfRule>
  </conditionalFormatting>
  <conditionalFormatting sqref="I99">
    <cfRule type="cellIs" priority="378" operator="greaterThan" aboveAverage="0" equalAverage="0" bottom="0" percent="0" rank="0" text="" dxfId="0">
      <formula>0</formula>
    </cfRule>
    <cfRule type="cellIs" priority="379" operator="lessThan" aboveAverage="0" equalAverage="0" bottom="0" percent="0" rank="0" text="" dxfId="0">
      <formula>0</formula>
    </cfRule>
  </conditionalFormatting>
  <conditionalFormatting sqref="G100">
    <cfRule type="cellIs" priority="380" operator="between" aboveAverage="0" equalAverage="0" bottom="0" percent="0" rank="0" text="" dxfId="0">
      <formula>-1</formula>
      <formula>-100000</formula>
    </cfRule>
    <cfRule type="cellIs" priority="381" operator="between" aboveAverage="0" equalAverage="0" bottom="0" percent="0" rank="0" text="" dxfId="0">
      <formula>-0.01</formula>
      <formula>-0.99</formula>
    </cfRule>
  </conditionalFormatting>
  <conditionalFormatting sqref="I100">
    <cfRule type="cellIs" priority="382" operator="greaterThan" aboveAverage="0" equalAverage="0" bottom="0" percent="0" rank="0" text="" dxfId="0">
      <formula>0</formula>
    </cfRule>
    <cfRule type="cellIs" priority="383" operator="lessThan" aboveAverage="0" equalAverage="0" bottom="0" percent="0" rank="0" text="" dxfId="0">
      <formula>0</formula>
    </cfRule>
  </conditionalFormatting>
  <conditionalFormatting sqref="G101">
    <cfRule type="cellIs" priority="384" operator="between" aboveAverage="0" equalAverage="0" bottom="0" percent="0" rank="0" text="" dxfId="0">
      <formula>-1</formula>
      <formula>-100000</formula>
    </cfRule>
    <cfRule type="cellIs" priority="385" operator="between" aboveAverage="0" equalAverage="0" bottom="0" percent="0" rank="0" text="" dxfId="0">
      <formula>-0.01</formula>
      <formula>-0.99</formula>
    </cfRule>
  </conditionalFormatting>
  <conditionalFormatting sqref="I101">
    <cfRule type="cellIs" priority="386" operator="greaterThan" aboveAverage="0" equalAverage="0" bottom="0" percent="0" rank="0" text="" dxfId="0">
      <formula>0</formula>
    </cfRule>
    <cfRule type="cellIs" priority="387" operator="lessThan" aboveAverage="0" equalAverage="0" bottom="0" percent="0" rank="0" text="" dxfId="0">
      <formula>0</formula>
    </cfRule>
  </conditionalFormatting>
  <conditionalFormatting sqref="G102">
    <cfRule type="cellIs" priority="388" operator="between" aboveAverage="0" equalAverage="0" bottom="0" percent="0" rank="0" text="" dxfId="0">
      <formula>-1</formula>
      <formula>-100000</formula>
    </cfRule>
    <cfRule type="cellIs" priority="389" operator="between" aboveAverage="0" equalAverage="0" bottom="0" percent="0" rank="0" text="" dxfId="0">
      <formula>-0.01</formula>
      <formula>-0.99</formula>
    </cfRule>
  </conditionalFormatting>
  <conditionalFormatting sqref="I102">
    <cfRule type="cellIs" priority="390" operator="greaterThan" aboveAverage="0" equalAverage="0" bottom="0" percent="0" rank="0" text="" dxfId="0">
      <formula>0</formula>
    </cfRule>
    <cfRule type="cellIs" priority="391" operator="lessThan" aboveAverage="0" equalAverage="0" bottom="0" percent="0" rank="0" text="" dxfId="0">
      <formula>0</formula>
    </cfRule>
  </conditionalFormatting>
  <conditionalFormatting sqref="G103">
    <cfRule type="cellIs" priority="392" operator="between" aboveAverage="0" equalAverage="0" bottom="0" percent="0" rank="0" text="" dxfId="0">
      <formula>-1</formula>
      <formula>-100000</formula>
    </cfRule>
    <cfRule type="cellIs" priority="393" operator="between" aboveAverage="0" equalAverage="0" bottom="0" percent="0" rank="0" text="" dxfId="0">
      <formula>-0.01</formula>
      <formula>-0.99</formula>
    </cfRule>
  </conditionalFormatting>
  <conditionalFormatting sqref="I103">
    <cfRule type="cellIs" priority="394" operator="greaterThan" aboveAverage="0" equalAverage="0" bottom="0" percent="0" rank="0" text="" dxfId="0">
      <formula>0</formula>
    </cfRule>
    <cfRule type="cellIs" priority="395" operator="lessThan" aboveAverage="0" equalAverage="0" bottom="0" percent="0" rank="0" text="" dxfId="0">
      <formula>0</formula>
    </cfRule>
  </conditionalFormatting>
  <conditionalFormatting sqref="G104">
    <cfRule type="cellIs" priority="396" operator="between" aboveAverage="0" equalAverage="0" bottom="0" percent="0" rank="0" text="" dxfId="0">
      <formula>-1</formula>
      <formula>-100000</formula>
    </cfRule>
    <cfRule type="cellIs" priority="397" operator="between" aboveAverage="0" equalAverage="0" bottom="0" percent="0" rank="0" text="" dxfId="0">
      <formula>-0.01</formula>
      <formula>-0.99</formula>
    </cfRule>
  </conditionalFormatting>
  <conditionalFormatting sqref="I104">
    <cfRule type="cellIs" priority="398" operator="greaterThan" aboveAverage="0" equalAverage="0" bottom="0" percent="0" rank="0" text="" dxfId="0">
      <formula>0</formula>
    </cfRule>
    <cfRule type="cellIs" priority="399" operator="lessThan" aboveAverage="0" equalAverage="0" bottom="0" percent="0" rank="0" text="" dxfId="0">
      <formula>0</formula>
    </cfRule>
  </conditionalFormatting>
  <conditionalFormatting sqref="G105">
    <cfRule type="cellIs" priority="400" operator="between" aboveAverage="0" equalAverage="0" bottom="0" percent="0" rank="0" text="" dxfId="0">
      <formula>-1</formula>
      <formula>-100000</formula>
    </cfRule>
    <cfRule type="cellIs" priority="401" operator="between" aboveAverage="0" equalAverage="0" bottom="0" percent="0" rank="0" text="" dxfId="0">
      <formula>-0.01</formula>
      <formula>-0.99</formula>
    </cfRule>
  </conditionalFormatting>
  <conditionalFormatting sqref="I105">
    <cfRule type="cellIs" priority="402" operator="greaterThan" aboveAverage="0" equalAverage="0" bottom="0" percent="0" rank="0" text="" dxfId="0">
      <formula>0</formula>
    </cfRule>
    <cfRule type="cellIs" priority="403" operator="lessThan" aboveAverage="0" equalAverage="0" bottom="0" percent="0" rank="0" text="" dxfId="0">
      <formula>0</formula>
    </cfRule>
  </conditionalFormatting>
  <conditionalFormatting sqref="G106">
    <cfRule type="cellIs" priority="404" operator="between" aboveAverage="0" equalAverage="0" bottom="0" percent="0" rank="0" text="" dxfId="0">
      <formula>-1</formula>
      <formula>-100000</formula>
    </cfRule>
    <cfRule type="cellIs" priority="405" operator="between" aboveAverage="0" equalAverage="0" bottom="0" percent="0" rank="0" text="" dxfId="0">
      <formula>-0.01</formula>
      <formula>-0.99</formula>
    </cfRule>
  </conditionalFormatting>
  <conditionalFormatting sqref="I106">
    <cfRule type="cellIs" priority="406" operator="greaterThan" aboveAverage="0" equalAverage="0" bottom="0" percent="0" rank="0" text="" dxfId="0">
      <formula>0</formula>
    </cfRule>
    <cfRule type="cellIs" priority="407" operator="lessThan" aboveAverage="0" equalAverage="0" bottom="0" percent="0" rank="0" text="" dxfId="0">
      <formula>0</formula>
    </cfRule>
  </conditionalFormatting>
  <conditionalFormatting sqref="G107">
    <cfRule type="cellIs" priority="408" operator="between" aboveAverage="0" equalAverage="0" bottom="0" percent="0" rank="0" text="" dxfId="0">
      <formula>-1</formula>
      <formula>-100000</formula>
    </cfRule>
    <cfRule type="cellIs" priority="409" operator="between" aboveAverage="0" equalAverage="0" bottom="0" percent="0" rank="0" text="" dxfId="0">
      <formula>-0.01</formula>
      <formula>-0.99</formula>
    </cfRule>
  </conditionalFormatting>
  <conditionalFormatting sqref="I107">
    <cfRule type="cellIs" priority="410" operator="greaterThan" aboveAverage="0" equalAverage="0" bottom="0" percent="0" rank="0" text="" dxfId="0">
      <formula>0</formula>
    </cfRule>
    <cfRule type="cellIs" priority="411" operator="lessThan" aboveAverage="0" equalAverage="0" bottom="0" percent="0" rank="0" text="" dxfId="0">
      <formula>0</formula>
    </cfRule>
  </conditionalFormatting>
  <conditionalFormatting sqref="G108">
    <cfRule type="cellIs" priority="412" operator="between" aboveAverage="0" equalAverage="0" bottom="0" percent="0" rank="0" text="" dxfId="0">
      <formula>-1</formula>
      <formula>-100000</formula>
    </cfRule>
    <cfRule type="cellIs" priority="413" operator="between" aboveAverage="0" equalAverage="0" bottom="0" percent="0" rank="0" text="" dxfId="0">
      <formula>-0.01</formula>
      <formula>-0.99</formula>
    </cfRule>
  </conditionalFormatting>
  <conditionalFormatting sqref="I108">
    <cfRule type="cellIs" priority="414" operator="greaterThan" aboveAverage="0" equalAverage="0" bottom="0" percent="0" rank="0" text="" dxfId="0">
      <formula>0</formula>
    </cfRule>
    <cfRule type="cellIs" priority="415" operator="lessThan" aboveAverage="0" equalAverage="0" bottom="0" percent="0" rank="0" text="" dxfId="0">
      <formula>0</formula>
    </cfRule>
  </conditionalFormatting>
  <conditionalFormatting sqref="G109">
    <cfRule type="cellIs" priority="416" operator="between" aboveAverage="0" equalAverage="0" bottom="0" percent="0" rank="0" text="" dxfId="0">
      <formula>-1</formula>
      <formula>-100000</formula>
    </cfRule>
    <cfRule type="cellIs" priority="417" operator="between" aboveAverage="0" equalAverage="0" bottom="0" percent="0" rank="0" text="" dxfId="0">
      <formula>-0.01</formula>
      <formula>-0.99</formula>
    </cfRule>
  </conditionalFormatting>
  <conditionalFormatting sqref="I109">
    <cfRule type="cellIs" priority="418" operator="greaterThan" aboveAverage="0" equalAverage="0" bottom="0" percent="0" rank="0" text="" dxfId="0">
      <formula>0</formula>
    </cfRule>
    <cfRule type="cellIs" priority="419" operator="lessThan" aboveAverage="0" equalAverage="0" bottom="0" percent="0" rank="0" text="" dxfId="0">
      <formula>0</formula>
    </cfRule>
  </conditionalFormatting>
  <conditionalFormatting sqref="G110">
    <cfRule type="cellIs" priority="420" operator="between" aboveAverage="0" equalAverage="0" bottom="0" percent="0" rank="0" text="" dxfId="0">
      <formula>-1</formula>
      <formula>-100000</formula>
    </cfRule>
    <cfRule type="cellIs" priority="421" operator="between" aboveAverage="0" equalAverage="0" bottom="0" percent="0" rank="0" text="" dxfId="0">
      <formula>-0.01</formula>
      <formula>-0.99</formula>
    </cfRule>
  </conditionalFormatting>
  <conditionalFormatting sqref="I110">
    <cfRule type="cellIs" priority="422" operator="greaterThan" aboveAverage="0" equalAverage="0" bottom="0" percent="0" rank="0" text="" dxfId="0">
      <formula>0</formula>
    </cfRule>
    <cfRule type="cellIs" priority="423" operator="lessThan" aboveAverage="0" equalAverage="0" bottom="0" percent="0" rank="0" text="" dxfId="0">
      <formula>0</formula>
    </cfRule>
  </conditionalFormatting>
  <conditionalFormatting sqref="G111">
    <cfRule type="cellIs" priority="424" operator="between" aboveAverage="0" equalAverage="0" bottom="0" percent="0" rank="0" text="" dxfId="0">
      <formula>-1</formula>
      <formula>-100000</formula>
    </cfRule>
    <cfRule type="cellIs" priority="425" operator="between" aboveAverage="0" equalAverage="0" bottom="0" percent="0" rank="0" text="" dxfId="0">
      <formula>-0.01</formula>
      <formula>-0.99</formula>
    </cfRule>
  </conditionalFormatting>
  <conditionalFormatting sqref="I111">
    <cfRule type="cellIs" priority="426" operator="greaterThan" aboveAverage="0" equalAverage="0" bottom="0" percent="0" rank="0" text="" dxfId="0">
      <formula>0</formula>
    </cfRule>
    <cfRule type="cellIs" priority="427" operator="lessThan" aboveAverage="0" equalAverage="0" bottom="0" percent="0" rank="0" text="" dxfId="0">
      <formula>0</formula>
    </cfRule>
  </conditionalFormatting>
  <conditionalFormatting sqref="G112">
    <cfRule type="cellIs" priority="428" operator="between" aboveAverage="0" equalAverage="0" bottom="0" percent="0" rank="0" text="" dxfId="0">
      <formula>-1</formula>
      <formula>-100000</formula>
    </cfRule>
    <cfRule type="cellIs" priority="429" operator="between" aboveAverage="0" equalAverage="0" bottom="0" percent="0" rank="0" text="" dxfId="0">
      <formula>-0.01</formula>
      <formula>-0.99</formula>
    </cfRule>
  </conditionalFormatting>
  <conditionalFormatting sqref="I112">
    <cfRule type="cellIs" priority="430" operator="greaterThan" aboveAverage="0" equalAverage="0" bottom="0" percent="0" rank="0" text="" dxfId="0">
      <formula>0</formula>
    </cfRule>
    <cfRule type="cellIs" priority="431" operator="lessThan" aboveAverage="0" equalAverage="0" bottom="0" percent="0" rank="0" text="" dxfId="0">
      <formula>0</formula>
    </cfRule>
  </conditionalFormatting>
  <conditionalFormatting sqref="G113">
    <cfRule type="cellIs" priority="432" operator="between" aboveAverage="0" equalAverage="0" bottom="0" percent="0" rank="0" text="" dxfId="0">
      <formula>-1</formula>
      <formula>-100000</formula>
    </cfRule>
    <cfRule type="cellIs" priority="433" operator="between" aboveAverage="0" equalAverage="0" bottom="0" percent="0" rank="0" text="" dxfId="0">
      <formula>-0.01</formula>
      <formula>-0.99</formula>
    </cfRule>
  </conditionalFormatting>
  <conditionalFormatting sqref="I113">
    <cfRule type="cellIs" priority="434" operator="greaterThan" aboveAverage="0" equalAverage="0" bottom="0" percent="0" rank="0" text="" dxfId="0">
      <formula>0</formula>
    </cfRule>
    <cfRule type="cellIs" priority="435" operator="lessThan" aboveAverage="0" equalAverage="0" bottom="0" percent="0" rank="0" text="" dxfId="0">
      <formula>0</formula>
    </cfRule>
  </conditionalFormatting>
  <conditionalFormatting sqref="G114">
    <cfRule type="cellIs" priority="436" operator="between" aboveAverage="0" equalAverage="0" bottom="0" percent="0" rank="0" text="" dxfId="0">
      <formula>-1</formula>
      <formula>-100000</formula>
    </cfRule>
    <cfRule type="cellIs" priority="437" operator="between" aboveAverage="0" equalAverage="0" bottom="0" percent="0" rank="0" text="" dxfId="0">
      <formula>-0.01</formula>
      <formula>-0.99</formula>
    </cfRule>
  </conditionalFormatting>
  <conditionalFormatting sqref="I114">
    <cfRule type="cellIs" priority="438" operator="greaterThan" aboveAverage="0" equalAverage="0" bottom="0" percent="0" rank="0" text="" dxfId="0">
      <formula>0</formula>
    </cfRule>
    <cfRule type="cellIs" priority="439" operator="lessThan" aboveAverage="0" equalAverage="0" bottom="0" percent="0" rank="0" text="" dxfId="0">
      <formula>0</formula>
    </cfRule>
  </conditionalFormatting>
  <conditionalFormatting sqref="G115">
    <cfRule type="cellIs" priority="440" operator="between" aboveAverage="0" equalAverage="0" bottom="0" percent="0" rank="0" text="" dxfId="0">
      <formula>-1</formula>
      <formula>-100000</formula>
    </cfRule>
    <cfRule type="cellIs" priority="441" operator="between" aboveAverage="0" equalAverage="0" bottom="0" percent="0" rank="0" text="" dxfId="0">
      <formula>-0.01</formula>
      <formula>-0.99</formula>
    </cfRule>
  </conditionalFormatting>
  <conditionalFormatting sqref="I115">
    <cfRule type="cellIs" priority="442" operator="greaterThan" aboveAverage="0" equalAverage="0" bottom="0" percent="0" rank="0" text="" dxfId="0">
      <formula>0</formula>
    </cfRule>
    <cfRule type="cellIs" priority="443" operator="lessThan" aboveAverage="0" equalAverage="0" bottom="0" percent="0" rank="0" text="" dxfId="0">
      <formula>0</formula>
    </cfRule>
  </conditionalFormatting>
  <conditionalFormatting sqref="G116">
    <cfRule type="cellIs" priority="444" operator="between" aboveAverage="0" equalAverage="0" bottom="0" percent="0" rank="0" text="" dxfId="0">
      <formula>-1</formula>
      <formula>-100000</formula>
    </cfRule>
    <cfRule type="cellIs" priority="445" operator="between" aboveAverage="0" equalAverage="0" bottom="0" percent="0" rank="0" text="" dxfId="0">
      <formula>-0.01</formula>
      <formula>-0.99</formula>
    </cfRule>
  </conditionalFormatting>
  <conditionalFormatting sqref="I116">
    <cfRule type="cellIs" priority="446" operator="greaterThan" aboveAverage="0" equalAverage="0" bottom="0" percent="0" rank="0" text="" dxfId="0">
      <formula>0</formula>
    </cfRule>
    <cfRule type="cellIs" priority="447" operator="lessThan" aboveAverage="0" equalAverage="0" bottom="0" percent="0" rank="0" text="" dxfId="0">
      <formula>0</formula>
    </cfRule>
  </conditionalFormatting>
  <conditionalFormatting sqref="G117">
    <cfRule type="cellIs" priority="448" operator="between" aboveAverage="0" equalAverage="0" bottom="0" percent="0" rank="0" text="" dxfId="0">
      <formula>-1</formula>
      <formula>-100000</formula>
    </cfRule>
    <cfRule type="cellIs" priority="449" operator="between" aboveAverage="0" equalAverage="0" bottom="0" percent="0" rank="0" text="" dxfId="0">
      <formula>-0.01</formula>
      <formula>-0.99</formula>
    </cfRule>
  </conditionalFormatting>
  <conditionalFormatting sqref="I117">
    <cfRule type="cellIs" priority="450" operator="greaterThan" aboveAverage="0" equalAverage="0" bottom="0" percent="0" rank="0" text="" dxfId="0">
      <formula>0</formula>
    </cfRule>
    <cfRule type="cellIs" priority="451" operator="lessThan" aboveAverage="0" equalAverage="0" bottom="0" percent="0" rank="0" text="" dxfId="0">
      <formula>0</formula>
    </cfRule>
  </conditionalFormatting>
  <conditionalFormatting sqref="G118">
    <cfRule type="cellIs" priority="452" operator="between" aboveAverage="0" equalAverage="0" bottom="0" percent="0" rank="0" text="" dxfId="0">
      <formula>-1</formula>
      <formula>-100000</formula>
    </cfRule>
    <cfRule type="cellIs" priority="453" operator="between" aboveAverage="0" equalAverage="0" bottom="0" percent="0" rank="0" text="" dxfId="0">
      <formula>-0.01</formula>
      <formula>-0.99</formula>
    </cfRule>
  </conditionalFormatting>
  <conditionalFormatting sqref="I118">
    <cfRule type="cellIs" priority="454" operator="greaterThan" aboveAverage="0" equalAverage="0" bottom="0" percent="0" rank="0" text="" dxfId="0">
      <formula>0</formula>
    </cfRule>
    <cfRule type="cellIs" priority="455" operator="lessThan" aboveAverage="0" equalAverage="0" bottom="0" percent="0" rank="0" text="" dxfId="0">
      <formula>0</formula>
    </cfRule>
  </conditionalFormatting>
  <conditionalFormatting sqref="G119">
    <cfRule type="cellIs" priority="456" operator="between" aboveAverage="0" equalAverage="0" bottom="0" percent="0" rank="0" text="" dxfId="0">
      <formula>-1</formula>
      <formula>-100000</formula>
    </cfRule>
    <cfRule type="cellIs" priority="457" operator="between" aboveAverage="0" equalAverage="0" bottom="0" percent="0" rank="0" text="" dxfId="0">
      <formula>-0.01</formula>
      <formula>-0.99</formula>
    </cfRule>
  </conditionalFormatting>
  <conditionalFormatting sqref="I119">
    <cfRule type="cellIs" priority="458" operator="greaterThan" aboveAverage="0" equalAverage="0" bottom="0" percent="0" rank="0" text="" dxfId="0">
      <formula>0</formula>
    </cfRule>
    <cfRule type="cellIs" priority="459" operator="lessThan" aboveAverage="0" equalAverage="0" bottom="0" percent="0" rank="0" text="" dxfId="0">
      <formula>0</formula>
    </cfRule>
  </conditionalFormatting>
  <conditionalFormatting sqref="G120">
    <cfRule type="cellIs" priority="460" operator="between" aboveAverage="0" equalAverage="0" bottom="0" percent="0" rank="0" text="" dxfId="0">
      <formula>-1</formula>
      <formula>-100000</formula>
    </cfRule>
    <cfRule type="cellIs" priority="461" operator="between" aboveAverage="0" equalAverage="0" bottom="0" percent="0" rank="0" text="" dxfId="0">
      <formula>-0.01</formula>
      <formula>-0.99</formula>
    </cfRule>
  </conditionalFormatting>
  <conditionalFormatting sqref="I120">
    <cfRule type="cellIs" priority="462" operator="greaterThan" aboveAverage="0" equalAverage="0" bottom="0" percent="0" rank="0" text="" dxfId="0">
      <formula>0</formula>
    </cfRule>
    <cfRule type="cellIs" priority="463" operator="lessThan" aboveAverage="0" equalAverage="0" bottom="0" percent="0" rank="0" text="" dxfId="0">
      <formula>0</formula>
    </cfRule>
  </conditionalFormatting>
  <conditionalFormatting sqref="G121">
    <cfRule type="cellIs" priority="464" operator="between" aboveAverage="0" equalAverage="0" bottom="0" percent="0" rank="0" text="" dxfId="0">
      <formula>-1</formula>
      <formula>-100000</formula>
    </cfRule>
    <cfRule type="cellIs" priority="465" operator="between" aboveAverage="0" equalAverage="0" bottom="0" percent="0" rank="0" text="" dxfId="0">
      <formula>-0.01</formula>
      <formula>-0.99</formula>
    </cfRule>
  </conditionalFormatting>
  <conditionalFormatting sqref="I121">
    <cfRule type="cellIs" priority="466" operator="greaterThan" aboveAverage="0" equalAverage="0" bottom="0" percent="0" rank="0" text="" dxfId="0">
      <formula>0</formula>
    </cfRule>
    <cfRule type="cellIs" priority="467" operator="lessThan" aboveAverage="0" equalAverage="0" bottom="0" percent="0" rank="0" text="" dxfId="0">
      <formula>0</formula>
    </cfRule>
  </conditionalFormatting>
  <conditionalFormatting sqref="G122">
    <cfRule type="cellIs" priority="468" operator="between" aboveAverage="0" equalAverage="0" bottom="0" percent="0" rank="0" text="" dxfId="0">
      <formula>-1</formula>
      <formula>-100000</formula>
    </cfRule>
    <cfRule type="cellIs" priority="469" operator="between" aboveAverage="0" equalAverage="0" bottom="0" percent="0" rank="0" text="" dxfId="0">
      <formula>-0.01</formula>
      <formula>-0.99</formula>
    </cfRule>
  </conditionalFormatting>
  <conditionalFormatting sqref="I122">
    <cfRule type="cellIs" priority="470" operator="greaterThan" aboveAverage="0" equalAverage="0" bottom="0" percent="0" rank="0" text="" dxfId="0">
      <formula>0</formula>
    </cfRule>
    <cfRule type="cellIs" priority="471" operator="lessThan" aboveAverage="0" equalAverage="0" bottom="0" percent="0" rank="0" text="" dxfId="0">
      <formula>0</formula>
    </cfRule>
  </conditionalFormatting>
  <conditionalFormatting sqref="G123">
    <cfRule type="cellIs" priority="472" operator="between" aboveAverage="0" equalAverage="0" bottom="0" percent="0" rank="0" text="" dxfId="0">
      <formula>-1</formula>
      <formula>-100000</formula>
    </cfRule>
    <cfRule type="cellIs" priority="473" operator="between" aboveAverage="0" equalAverage="0" bottom="0" percent="0" rank="0" text="" dxfId="0">
      <formula>-0.01</formula>
      <formula>-0.99</formula>
    </cfRule>
  </conditionalFormatting>
  <conditionalFormatting sqref="I123">
    <cfRule type="cellIs" priority="474" operator="greaterThan" aboveAverage="0" equalAverage="0" bottom="0" percent="0" rank="0" text="" dxfId="0">
      <formula>0</formula>
    </cfRule>
    <cfRule type="cellIs" priority="475" operator="lessThan" aboveAverage="0" equalAverage="0" bottom="0" percent="0" rank="0" text="" dxfId="0">
      <formula>0</formula>
    </cfRule>
  </conditionalFormatting>
  <conditionalFormatting sqref="G124">
    <cfRule type="cellIs" priority="476" operator="between" aboveAverage="0" equalAverage="0" bottom="0" percent="0" rank="0" text="" dxfId="0">
      <formula>-1</formula>
      <formula>-100000</formula>
    </cfRule>
    <cfRule type="cellIs" priority="477" operator="between" aboveAverage="0" equalAverage="0" bottom="0" percent="0" rank="0" text="" dxfId="0">
      <formula>-0.01</formula>
      <formula>-0.99</formula>
    </cfRule>
  </conditionalFormatting>
  <conditionalFormatting sqref="I124">
    <cfRule type="cellIs" priority="478" operator="greaterThan" aboveAverage="0" equalAverage="0" bottom="0" percent="0" rank="0" text="" dxfId="0">
      <formula>0</formula>
    </cfRule>
    <cfRule type="cellIs" priority="479" operator="lessThan" aboveAverage="0" equalAverage="0" bottom="0" percent="0" rank="0" text="" dxfId="0">
      <formula>0</formula>
    </cfRule>
  </conditionalFormatting>
  <conditionalFormatting sqref="G125">
    <cfRule type="cellIs" priority="480" operator="between" aboveAverage="0" equalAverage="0" bottom="0" percent="0" rank="0" text="" dxfId="0">
      <formula>-1</formula>
      <formula>-100000</formula>
    </cfRule>
    <cfRule type="cellIs" priority="481" operator="between" aboveAverage="0" equalAverage="0" bottom="0" percent="0" rank="0" text="" dxfId="0">
      <formula>-0.01</formula>
      <formula>-0.99</formula>
    </cfRule>
  </conditionalFormatting>
  <conditionalFormatting sqref="I125">
    <cfRule type="cellIs" priority="482" operator="greaterThan" aboveAverage="0" equalAverage="0" bottom="0" percent="0" rank="0" text="" dxfId="0">
      <formula>0</formula>
    </cfRule>
    <cfRule type="cellIs" priority="483" operator="lessThan" aboveAverage="0" equalAverage="0" bottom="0" percent="0" rank="0" text="" dxfId="0">
      <formula>0</formula>
    </cfRule>
  </conditionalFormatting>
  <conditionalFormatting sqref="G126">
    <cfRule type="cellIs" priority="484" operator="between" aboveAverage="0" equalAverage="0" bottom="0" percent="0" rank="0" text="" dxfId="0">
      <formula>-1</formula>
      <formula>-100000</formula>
    </cfRule>
    <cfRule type="cellIs" priority="485" operator="between" aboveAverage="0" equalAverage="0" bottom="0" percent="0" rank="0" text="" dxfId="0">
      <formula>-0.01</formula>
      <formula>-0.99</formula>
    </cfRule>
  </conditionalFormatting>
  <conditionalFormatting sqref="I126">
    <cfRule type="cellIs" priority="486" operator="greaterThan" aboveAverage="0" equalAverage="0" bottom="0" percent="0" rank="0" text="" dxfId="0">
      <formula>0</formula>
    </cfRule>
    <cfRule type="cellIs" priority="487" operator="lessThan" aboveAverage="0" equalAverage="0" bottom="0" percent="0" rank="0" text="" dxfId="0">
      <formula>0</formula>
    </cfRule>
  </conditionalFormatting>
  <conditionalFormatting sqref="G127">
    <cfRule type="cellIs" priority="488" operator="between" aboveAverage="0" equalAverage="0" bottom="0" percent="0" rank="0" text="" dxfId="0">
      <formula>-1</formula>
      <formula>-100000</formula>
    </cfRule>
    <cfRule type="cellIs" priority="489" operator="between" aboveAverage="0" equalAverage="0" bottom="0" percent="0" rank="0" text="" dxfId="0">
      <formula>-0.01</formula>
      <formula>-0.99</formula>
    </cfRule>
  </conditionalFormatting>
  <conditionalFormatting sqref="I127">
    <cfRule type="cellIs" priority="490" operator="greaterThan" aboveAverage="0" equalAverage="0" bottom="0" percent="0" rank="0" text="" dxfId="0">
      <formula>0</formula>
    </cfRule>
    <cfRule type="cellIs" priority="491" operator="lessThan" aboveAverage="0" equalAverage="0" bottom="0" percent="0" rank="0" text="" dxfId="0">
      <formula>0</formula>
    </cfRule>
  </conditionalFormatting>
  <conditionalFormatting sqref="G128">
    <cfRule type="cellIs" priority="492" operator="between" aboveAverage="0" equalAverage="0" bottom="0" percent="0" rank="0" text="" dxfId="0">
      <formula>-1</formula>
      <formula>-100000</formula>
    </cfRule>
    <cfRule type="cellIs" priority="493" operator="between" aboveAverage="0" equalAverage="0" bottom="0" percent="0" rank="0" text="" dxfId="0">
      <formula>-0.01</formula>
      <formula>-0.99</formula>
    </cfRule>
  </conditionalFormatting>
  <conditionalFormatting sqref="I128">
    <cfRule type="cellIs" priority="494" operator="greaterThan" aboveAverage="0" equalAverage="0" bottom="0" percent="0" rank="0" text="" dxfId="0">
      <formula>0</formula>
    </cfRule>
    <cfRule type="cellIs" priority="495" operator="lessThan" aboveAverage="0" equalAverage="0" bottom="0" percent="0" rank="0" text="" dxfId="0">
      <formula>0</formula>
    </cfRule>
  </conditionalFormatting>
  <conditionalFormatting sqref="G129">
    <cfRule type="cellIs" priority="496" operator="between" aboveAverage="0" equalAverage="0" bottom="0" percent="0" rank="0" text="" dxfId="0">
      <formula>-1</formula>
      <formula>-100000</formula>
    </cfRule>
    <cfRule type="cellIs" priority="497" operator="between" aboveAverage="0" equalAverage="0" bottom="0" percent="0" rank="0" text="" dxfId="0">
      <formula>-0.01</formula>
      <formula>-0.99</formula>
    </cfRule>
  </conditionalFormatting>
  <conditionalFormatting sqref="I129">
    <cfRule type="cellIs" priority="498" operator="greaterThan" aboveAverage="0" equalAverage="0" bottom="0" percent="0" rank="0" text="" dxfId="0">
      <formula>0</formula>
    </cfRule>
    <cfRule type="cellIs" priority="499" operator="lessThan" aboveAverage="0" equalAverage="0" bottom="0" percent="0" rank="0" text="" dxfId="0">
      <formula>0</formula>
    </cfRule>
  </conditionalFormatting>
  <conditionalFormatting sqref="G130">
    <cfRule type="cellIs" priority="500" operator="between" aboveAverage="0" equalAverage="0" bottom="0" percent="0" rank="0" text="" dxfId="0">
      <formula>-1</formula>
      <formula>-100000</formula>
    </cfRule>
    <cfRule type="cellIs" priority="501" operator="between" aboveAverage="0" equalAverage="0" bottom="0" percent="0" rank="0" text="" dxfId="0">
      <formula>-0.01</formula>
      <formula>-0.99</formula>
    </cfRule>
  </conditionalFormatting>
  <conditionalFormatting sqref="I130">
    <cfRule type="cellIs" priority="502" operator="greaterThan" aboveAverage="0" equalAverage="0" bottom="0" percent="0" rank="0" text="" dxfId="0">
      <formula>0</formula>
    </cfRule>
    <cfRule type="cellIs" priority="503" operator="lessThan" aboveAverage="0" equalAverage="0" bottom="0" percent="0" rank="0" text="" dxfId="0">
      <formula>0</formula>
    </cfRule>
  </conditionalFormatting>
  <conditionalFormatting sqref="G131">
    <cfRule type="cellIs" priority="504" operator="between" aboveAverage="0" equalAverage="0" bottom="0" percent="0" rank="0" text="" dxfId="0">
      <formula>-1</formula>
      <formula>-100000</formula>
    </cfRule>
    <cfRule type="cellIs" priority="505" operator="between" aboveAverage="0" equalAverage="0" bottom="0" percent="0" rank="0" text="" dxfId="0">
      <formula>-0.01</formula>
      <formula>-0.99</formula>
    </cfRule>
  </conditionalFormatting>
  <conditionalFormatting sqref="I131">
    <cfRule type="cellIs" priority="506" operator="greaterThan" aboveAverage="0" equalAverage="0" bottom="0" percent="0" rank="0" text="" dxfId="0">
      <formula>0</formula>
    </cfRule>
    <cfRule type="cellIs" priority="507" operator="lessThan" aboveAverage="0" equalAverage="0" bottom="0" percent="0" rank="0" text="" dxfId="0">
      <formula>0</formula>
    </cfRule>
  </conditionalFormatting>
  <conditionalFormatting sqref="G132">
    <cfRule type="cellIs" priority="508" operator="between" aboveAverage="0" equalAverage="0" bottom="0" percent="0" rank="0" text="" dxfId="0">
      <formula>-1</formula>
      <formula>-100000</formula>
    </cfRule>
    <cfRule type="cellIs" priority="509" operator="between" aboveAverage="0" equalAverage="0" bottom="0" percent="0" rank="0" text="" dxfId="0">
      <formula>-0.01</formula>
      <formula>-0.99</formula>
    </cfRule>
  </conditionalFormatting>
  <conditionalFormatting sqref="I132">
    <cfRule type="cellIs" priority="510" operator="greaterThan" aboveAverage="0" equalAverage="0" bottom="0" percent="0" rank="0" text="" dxfId="0">
      <formula>0</formula>
    </cfRule>
    <cfRule type="cellIs" priority="511" operator="lessThan" aboveAverage="0" equalAverage="0" bottom="0" percent="0" rank="0" text="" dxfId="0">
      <formula>0</formula>
    </cfRule>
  </conditionalFormatting>
  <conditionalFormatting sqref="G133">
    <cfRule type="cellIs" priority="512" operator="between" aboveAverage="0" equalAverage="0" bottom="0" percent="0" rank="0" text="" dxfId="0">
      <formula>-1</formula>
      <formula>-100000</formula>
    </cfRule>
    <cfRule type="cellIs" priority="513" operator="between" aboveAverage="0" equalAverage="0" bottom="0" percent="0" rank="0" text="" dxfId="0">
      <formula>-0.01</formula>
      <formula>-0.99</formula>
    </cfRule>
  </conditionalFormatting>
  <conditionalFormatting sqref="I133">
    <cfRule type="cellIs" priority="514" operator="greaterThan" aboveAverage="0" equalAverage="0" bottom="0" percent="0" rank="0" text="" dxfId="0">
      <formula>0</formula>
    </cfRule>
    <cfRule type="cellIs" priority="515" operator="lessThan" aboveAverage="0" equalAverage="0" bottom="0" percent="0" rank="0" text="" dxfId="0">
      <formula>0</formula>
    </cfRule>
  </conditionalFormatting>
  <conditionalFormatting sqref="G134">
    <cfRule type="cellIs" priority="516" operator="between" aboveAverage="0" equalAverage="0" bottom="0" percent="0" rank="0" text="" dxfId="0">
      <formula>-1</formula>
      <formula>-100000</formula>
    </cfRule>
    <cfRule type="cellIs" priority="517" operator="between" aboveAverage="0" equalAverage="0" bottom="0" percent="0" rank="0" text="" dxfId="0">
      <formula>-0.01</formula>
      <formula>-0.99</formula>
    </cfRule>
  </conditionalFormatting>
  <conditionalFormatting sqref="I134">
    <cfRule type="cellIs" priority="518" operator="greaterThan" aboveAverage="0" equalAverage="0" bottom="0" percent="0" rank="0" text="" dxfId="0">
      <formula>0</formula>
    </cfRule>
    <cfRule type="cellIs" priority="519" operator="lessThan" aboveAverage="0" equalAverage="0" bottom="0" percent="0" rank="0" text="" dxfId="0">
      <formula>0</formula>
    </cfRule>
  </conditionalFormatting>
  <conditionalFormatting sqref="G135">
    <cfRule type="cellIs" priority="520" operator="between" aboveAverage="0" equalAverage="0" bottom="0" percent="0" rank="0" text="" dxfId="0">
      <formula>-1</formula>
      <formula>-100000</formula>
    </cfRule>
    <cfRule type="cellIs" priority="521" operator="between" aboveAverage="0" equalAverage="0" bottom="0" percent="0" rank="0" text="" dxfId="0">
      <formula>-0.01</formula>
      <formula>-0.99</formula>
    </cfRule>
  </conditionalFormatting>
  <conditionalFormatting sqref="I135">
    <cfRule type="cellIs" priority="522" operator="greaterThan" aboveAverage="0" equalAverage="0" bottom="0" percent="0" rank="0" text="" dxfId="0">
      <formula>0</formula>
    </cfRule>
    <cfRule type="cellIs" priority="523" operator="lessThan" aboveAverage="0" equalAverage="0" bottom="0" percent="0" rank="0" text="" dxfId="0">
      <formula>0</formula>
    </cfRule>
  </conditionalFormatting>
  <conditionalFormatting sqref="G136">
    <cfRule type="cellIs" priority="524" operator="between" aboveAverage="0" equalAverage="0" bottom="0" percent="0" rank="0" text="" dxfId="0">
      <formula>-1</formula>
      <formula>-100000</formula>
    </cfRule>
    <cfRule type="cellIs" priority="525" operator="between" aboveAverage="0" equalAverage="0" bottom="0" percent="0" rank="0" text="" dxfId="0">
      <formula>-0.01</formula>
      <formula>-0.99</formula>
    </cfRule>
  </conditionalFormatting>
  <conditionalFormatting sqref="I136">
    <cfRule type="cellIs" priority="526" operator="greaterThan" aboveAverage="0" equalAverage="0" bottom="0" percent="0" rank="0" text="" dxfId="0">
      <formula>0</formula>
    </cfRule>
    <cfRule type="cellIs" priority="527" operator="lessThan" aboveAverage="0" equalAverage="0" bottom="0" percent="0" rank="0" text="" dxfId="0">
      <formula>0</formula>
    </cfRule>
  </conditionalFormatting>
  <conditionalFormatting sqref="G137">
    <cfRule type="cellIs" priority="528" operator="between" aboveAverage="0" equalAverage="0" bottom="0" percent="0" rank="0" text="" dxfId="0">
      <formula>-1</formula>
      <formula>-100000</formula>
    </cfRule>
    <cfRule type="cellIs" priority="529" operator="between" aboveAverage="0" equalAverage="0" bottom="0" percent="0" rank="0" text="" dxfId="0">
      <formula>-0.01</formula>
      <formula>-0.99</formula>
    </cfRule>
  </conditionalFormatting>
  <conditionalFormatting sqref="I137">
    <cfRule type="cellIs" priority="530" operator="greaterThan" aboveAverage="0" equalAverage="0" bottom="0" percent="0" rank="0" text="" dxfId="0">
      <formula>0</formula>
    </cfRule>
    <cfRule type="cellIs" priority="531" operator="lessThan" aboveAverage="0" equalAverage="0" bottom="0" percent="0" rank="0" text="" dxfId="0">
      <formula>0</formula>
    </cfRule>
  </conditionalFormatting>
  <conditionalFormatting sqref="G138">
    <cfRule type="cellIs" priority="532" operator="between" aboveAverage="0" equalAverage="0" bottom="0" percent="0" rank="0" text="" dxfId="0">
      <formula>-1</formula>
      <formula>-100000</formula>
    </cfRule>
    <cfRule type="cellIs" priority="533" operator="between" aboveAverage="0" equalAverage="0" bottom="0" percent="0" rank="0" text="" dxfId="0">
      <formula>-0.01</formula>
      <formula>-0.99</formula>
    </cfRule>
  </conditionalFormatting>
  <conditionalFormatting sqref="I138">
    <cfRule type="cellIs" priority="534" operator="greaterThan" aboveAverage="0" equalAverage="0" bottom="0" percent="0" rank="0" text="" dxfId="0">
      <formula>0</formula>
    </cfRule>
    <cfRule type="cellIs" priority="535" operator="lessThan" aboveAverage="0" equalAverage="0" bottom="0" percent="0" rank="0" text="" dxfId="0">
      <formula>0</formula>
    </cfRule>
  </conditionalFormatting>
  <conditionalFormatting sqref="G139">
    <cfRule type="cellIs" priority="536" operator="between" aboveAverage="0" equalAverage="0" bottom="0" percent="0" rank="0" text="" dxfId="0">
      <formula>-1</formula>
      <formula>-100000</formula>
    </cfRule>
    <cfRule type="cellIs" priority="537" operator="between" aboveAverage="0" equalAverage="0" bottom="0" percent="0" rank="0" text="" dxfId="0">
      <formula>-0.01</formula>
      <formula>-0.99</formula>
    </cfRule>
  </conditionalFormatting>
  <conditionalFormatting sqref="I139">
    <cfRule type="cellIs" priority="538" operator="greaterThan" aboveAverage="0" equalAverage="0" bottom="0" percent="0" rank="0" text="" dxfId="0">
      <formula>0</formula>
    </cfRule>
    <cfRule type="cellIs" priority="539" operator="lessThan" aboveAverage="0" equalAverage="0" bottom="0" percent="0" rank="0" text="" dxfId="0">
      <formula>0</formula>
    </cfRule>
  </conditionalFormatting>
  <conditionalFormatting sqref="G140">
    <cfRule type="cellIs" priority="540" operator="between" aboveAverage="0" equalAverage="0" bottom="0" percent="0" rank="0" text="" dxfId="0">
      <formula>-1</formula>
      <formula>-100000</formula>
    </cfRule>
    <cfRule type="cellIs" priority="541" operator="between" aboveAverage="0" equalAverage="0" bottom="0" percent="0" rank="0" text="" dxfId="0">
      <formula>-0.01</formula>
      <formula>-0.99</formula>
    </cfRule>
  </conditionalFormatting>
  <conditionalFormatting sqref="I140">
    <cfRule type="cellIs" priority="542" operator="greaterThan" aboveAverage="0" equalAverage="0" bottom="0" percent="0" rank="0" text="" dxfId="0">
      <formula>0</formula>
    </cfRule>
    <cfRule type="cellIs" priority="543" operator="lessThan" aboveAverage="0" equalAverage="0" bottom="0" percent="0" rank="0" text="" dxfId="0">
      <formula>0</formula>
    </cfRule>
  </conditionalFormatting>
  <conditionalFormatting sqref="G141">
    <cfRule type="cellIs" priority="544" operator="between" aboveAverage="0" equalAverage="0" bottom="0" percent="0" rank="0" text="" dxfId="0">
      <formula>-1</formula>
      <formula>-100000</formula>
    </cfRule>
    <cfRule type="cellIs" priority="545" operator="between" aboveAverage="0" equalAverage="0" bottom="0" percent="0" rank="0" text="" dxfId="0">
      <formula>-0.01</formula>
      <formula>-0.99</formula>
    </cfRule>
  </conditionalFormatting>
  <conditionalFormatting sqref="I141">
    <cfRule type="cellIs" priority="546" operator="greaterThan" aboveAverage="0" equalAverage="0" bottom="0" percent="0" rank="0" text="" dxfId="0">
      <formula>0</formula>
    </cfRule>
    <cfRule type="cellIs" priority="547" operator="lessThan" aboveAverage="0" equalAverage="0" bottom="0" percent="0" rank="0" text="" dxfId="0">
      <formula>0</formula>
    </cfRule>
  </conditionalFormatting>
  <conditionalFormatting sqref="G142">
    <cfRule type="cellIs" priority="548" operator="between" aboveAverage="0" equalAverage="0" bottom="0" percent="0" rank="0" text="" dxfId="0">
      <formula>-1</formula>
      <formula>-100000</formula>
    </cfRule>
    <cfRule type="cellIs" priority="549" operator="between" aboveAverage="0" equalAverage="0" bottom="0" percent="0" rank="0" text="" dxfId="0">
      <formula>-0.01</formula>
      <formula>-0.99</formula>
    </cfRule>
  </conditionalFormatting>
  <conditionalFormatting sqref="I142">
    <cfRule type="cellIs" priority="550" operator="greaterThan" aboveAverage="0" equalAverage="0" bottom="0" percent="0" rank="0" text="" dxfId="0">
      <formula>0</formula>
    </cfRule>
    <cfRule type="cellIs" priority="551" operator="lessThan" aboveAverage="0" equalAverage="0" bottom="0" percent="0" rank="0" text="" dxfId="0">
      <formula>0</formula>
    </cfRule>
  </conditionalFormatting>
  <conditionalFormatting sqref="G143">
    <cfRule type="cellIs" priority="552" operator="between" aboveAverage="0" equalAverage="0" bottom="0" percent="0" rank="0" text="" dxfId="0">
      <formula>-1</formula>
      <formula>-100000</formula>
    </cfRule>
    <cfRule type="cellIs" priority="553" operator="between" aboveAverage="0" equalAverage="0" bottom="0" percent="0" rank="0" text="" dxfId="0">
      <formula>-0.01</formula>
      <formula>-0.99</formula>
    </cfRule>
  </conditionalFormatting>
  <conditionalFormatting sqref="I143">
    <cfRule type="cellIs" priority="554" operator="greaterThan" aboveAverage="0" equalAverage="0" bottom="0" percent="0" rank="0" text="" dxfId="0">
      <formula>0</formula>
    </cfRule>
    <cfRule type="cellIs" priority="555" operator="lessThan" aboveAverage="0" equalAverage="0" bottom="0" percent="0" rank="0" text="" dxfId="0">
      <formula>0</formula>
    </cfRule>
  </conditionalFormatting>
  <conditionalFormatting sqref="G144">
    <cfRule type="cellIs" priority="556" operator="between" aboveAverage="0" equalAverage="0" bottom="0" percent="0" rank="0" text="" dxfId="0">
      <formula>-1</formula>
      <formula>-100000</formula>
    </cfRule>
    <cfRule type="cellIs" priority="557" operator="between" aboveAverage="0" equalAverage="0" bottom="0" percent="0" rank="0" text="" dxfId="0">
      <formula>-0.01</formula>
      <formula>-0.99</formula>
    </cfRule>
  </conditionalFormatting>
  <conditionalFormatting sqref="I144">
    <cfRule type="cellIs" priority="558" operator="greaterThan" aboveAverage="0" equalAverage="0" bottom="0" percent="0" rank="0" text="" dxfId="0">
      <formula>0</formula>
    </cfRule>
    <cfRule type="cellIs" priority="559" operator="lessThan" aboveAverage="0" equalAverage="0" bottom="0" percent="0" rank="0" text="" dxfId="0">
      <formula>0</formula>
    </cfRule>
  </conditionalFormatting>
  <conditionalFormatting sqref="G145">
    <cfRule type="cellIs" priority="560" operator="between" aboveAverage="0" equalAverage="0" bottom="0" percent="0" rank="0" text="" dxfId="0">
      <formula>-1</formula>
      <formula>-100000</formula>
    </cfRule>
    <cfRule type="cellIs" priority="561" operator="between" aboveAverage="0" equalAverage="0" bottom="0" percent="0" rank="0" text="" dxfId="0">
      <formula>-0.01</formula>
      <formula>-0.99</formula>
    </cfRule>
  </conditionalFormatting>
  <conditionalFormatting sqref="I145">
    <cfRule type="cellIs" priority="562" operator="greaterThan" aboveAverage="0" equalAverage="0" bottom="0" percent="0" rank="0" text="" dxfId="0">
      <formula>0</formula>
    </cfRule>
    <cfRule type="cellIs" priority="563" operator="lessThan" aboveAverage="0" equalAverage="0" bottom="0" percent="0" rank="0" text="" dxfId="0">
      <formula>0</formula>
    </cfRule>
  </conditionalFormatting>
  <conditionalFormatting sqref="G146">
    <cfRule type="cellIs" priority="564" operator="between" aboveAverage="0" equalAverage="0" bottom="0" percent="0" rank="0" text="" dxfId="0">
      <formula>-1</formula>
      <formula>-100000</formula>
    </cfRule>
    <cfRule type="cellIs" priority="565" operator="between" aboveAverage="0" equalAverage="0" bottom="0" percent="0" rank="0" text="" dxfId="0">
      <formula>-0.01</formula>
      <formula>-0.99</formula>
    </cfRule>
  </conditionalFormatting>
  <conditionalFormatting sqref="I146">
    <cfRule type="cellIs" priority="566" operator="greaterThan" aboveAverage="0" equalAverage="0" bottom="0" percent="0" rank="0" text="" dxfId="0">
      <formula>0</formula>
    </cfRule>
    <cfRule type="cellIs" priority="567" operator="lessThan" aboveAverage="0" equalAverage="0" bottom="0" percent="0" rank="0" text="" dxfId="0">
      <formula>0</formula>
    </cfRule>
  </conditionalFormatting>
  <conditionalFormatting sqref="G147">
    <cfRule type="cellIs" priority="568" operator="between" aboveAverage="0" equalAverage="0" bottom="0" percent="0" rank="0" text="" dxfId="0">
      <formula>-1</formula>
      <formula>-100000</formula>
    </cfRule>
    <cfRule type="cellIs" priority="569" operator="between" aboveAverage="0" equalAverage="0" bottom="0" percent="0" rank="0" text="" dxfId="0">
      <formula>-0.01</formula>
      <formula>-0.99</formula>
    </cfRule>
  </conditionalFormatting>
  <conditionalFormatting sqref="I147">
    <cfRule type="cellIs" priority="570" operator="greaterThan" aboveAverage="0" equalAverage="0" bottom="0" percent="0" rank="0" text="" dxfId="0">
      <formula>0</formula>
    </cfRule>
    <cfRule type="cellIs" priority="571" operator="lessThan" aboveAverage="0" equalAverage="0" bottom="0" percent="0" rank="0" text="" dxfId="0">
      <formula>0</formula>
    </cfRule>
  </conditionalFormatting>
  <conditionalFormatting sqref="G148">
    <cfRule type="cellIs" priority="572" operator="between" aboveAverage="0" equalAverage="0" bottom="0" percent="0" rank="0" text="" dxfId="0">
      <formula>-1</formula>
      <formula>-100000</formula>
    </cfRule>
    <cfRule type="cellIs" priority="573" operator="between" aboveAverage="0" equalAverage="0" bottom="0" percent="0" rank="0" text="" dxfId="0">
      <formula>-0.01</formula>
      <formula>-0.99</formula>
    </cfRule>
  </conditionalFormatting>
  <conditionalFormatting sqref="I148">
    <cfRule type="cellIs" priority="574" operator="greaterThan" aboveAverage="0" equalAverage="0" bottom="0" percent="0" rank="0" text="" dxfId="0">
      <formula>0</formula>
    </cfRule>
    <cfRule type="cellIs" priority="575" operator="lessThan" aboveAverage="0" equalAverage="0" bottom="0" percent="0" rank="0" text="" dxfId="0">
      <formula>0</formula>
    </cfRule>
  </conditionalFormatting>
  <conditionalFormatting sqref="G149">
    <cfRule type="cellIs" priority="576" operator="between" aboveAverage="0" equalAverage="0" bottom="0" percent="0" rank="0" text="" dxfId="0">
      <formula>-1</formula>
      <formula>-100000</formula>
    </cfRule>
    <cfRule type="cellIs" priority="577" operator="between" aboveAverage="0" equalAverage="0" bottom="0" percent="0" rank="0" text="" dxfId="0">
      <formula>-0.01</formula>
      <formula>-0.99</formula>
    </cfRule>
  </conditionalFormatting>
  <conditionalFormatting sqref="I149">
    <cfRule type="cellIs" priority="578" operator="greaterThan" aboveAverage="0" equalAverage="0" bottom="0" percent="0" rank="0" text="" dxfId="0">
      <formula>0</formula>
    </cfRule>
    <cfRule type="cellIs" priority="579" operator="lessThan" aboveAverage="0" equalAverage="0" bottom="0" percent="0" rank="0" text="" dxfId="0">
      <formula>0</formula>
    </cfRule>
  </conditionalFormatting>
  <conditionalFormatting sqref="G150">
    <cfRule type="cellIs" priority="580" operator="between" aboveAverage="0" equalAverage="0" bottom="0" percent="0" rank="0" text="" dxfId="0">
      <formula>-1</formula>
      <formula>-100000</formula>
    </cfRule>
    <cfRule type="cellIs" priority="581" operator="between" aboveAverage="0" equalAverage="0" bottom="0" percent="0" rank="0" text="" dxfId="0">
      <formula>-0.01</formula>
      <formula>-0.99</formula>
    </cfRule>
  </conditionalFormatting>
  <conditionalFormatting sqref="I150">
    <cfRule type="cellIs" priority="582" operator="greaterThan" aboveAverage="0" equalAverage="0" bottom="0" percent="0" rank="0" text="" dxfId="0">
      <formula>0</formula>
    </cfRule>
    <cfRule type="cellIs" priority="583" operator="lessThan" aboveAverage="0" equalAverage="0" bottom="0" percent="0" rank="0" text="" dxfId="0">
      <formula>0</formula>
    </cfRule>
  </conditionalFormatting>
  <conditionalFormatting sqref="G151">
    <cfRule type="cellIs" priority="584" operator="between" aboveAverage="0" equalAverage="0" bottom="0" percent="0" rank="0" text="" dxfId="0">
      <formula>-1</formula>
      <formula>-100000</formula>
    </cfRule>
    <cfRule type="cellIs" priority="585" operator="between" aboveAverage="0" equalAverage="0" bottom="0" percent="0" rank="0" text="" dxfId="0">
      <formula>-0.01</formula>
      <formula>-0.99</formula>
    </cfRule>
  </conditionalFormatting>
  <conditionalFormatting sqref="I151">
    <cfRule type="cellIs" priority="586" operator="greaterThan" aboveAverage="0" equalAverage="0" bottom="0" percent="0" rank="0" text="" dxfId="0">
      <formula>0</formula>
    </cfRule>
    <cfRule type="cellIs" priority="587" operator="lessThan" aboveAverage="0" equalAverage="0" bottom="0" percent="0" rank="0" text="" dxfId="0">
      <formula>0</formula>
    </cfRule>
  </conditionalFormatting>
  <conditionalFormatting sqref="G152">
    <cfRule type="cellIs" priority="588" operator="between" aboveAverage="0" equalAverage="0" bottom="0" percent="0" rank="0" text="" dxfId="0">
      <formula>-1</formula>
      <formula>-100000</formula>
    </cfRule>
    <cfRule type="cellIs" priority="589" operator="between" aboveAverage="0" equalAverage="0" bottom="0" percent="0" rank="0" text="" dxfId="0">
      <formula>-0.01</formula>
      <formula>-0.99</formula>
    </cfRule>
  </conditionalFormatting>
  <conditionalFormatting sqref="I152">
    <cfRule type="cellIs" priority="590" operator="greaterThan" aboveAverage="0" equalAverage="0" bottom="0" percent="0" rank="0" text="" dxfId="0">
      <formula>0</formula>
    </cfRule>
    <cfRule type="cellIs" priority="591" operator="lessThan" aboveAverage="0" equalAverage="0" bottom="0" percent="0" rank="0" text="" dxfId="0">
      <formula>0</formula>
    </cfRule>
  </conditionalFormatting>
  <conditionalFormatting sqref="G153">
    <cfRule type="cellIs" priority="592" operator="between" aboveAverage="0" equalAverage="0" bottom="0" percent="0" rank="0" text="" dxfId="0">
      <formula>-1</formula>
      <formula>-100000</formula>
    </cfRule>
    <cfRule type="cellIs" priority="593" operator="between" aboveAverage="0" equalAverage="0" bottom="0" percent="0" rank="0" text="" dxfId="0">
      <formula>-0.01</formula>
      <formula>-0.99</formula>
    </cfRule>
  </conditionalFormatting>
  <conditionalFormatting sqref="I153">
    <cfRule type="cellIs" priority="594" operator="greaterThan" aboveAverage="0" equalAverage="0" bottom="0" percent="0" rank="0" text="" dxfId="0">
      <formula>0</formula>
    </cfRule>
    <cfRule type="cellIs" priority="595" operator="lessThan" aboveAverage="0" equalAverage="0" bottom="0" percent="0" rank="0" text="" dxfId="0">
      <formula>0</formula>
    </cfRule>
  </conditionalFormatting>
  <conditionalFormatting sqref="G154">
    <cfRule type="cellIs" priority="596" operator="between" aboveAverage="0" equalAverage="0" bottom="0" percent="0" rank="0" text="" dxfId="0">
      <formula>-1</formula>
      <formula>-100000</formula>
    </cfRule>
    <cfRule type="cellIs" priority="597" operator="between" aboveAverage="0" equalAverage="0" bottom="0" percent="0" rank="0" text="" dxfId="0">
      <formula>-0.01</formula>
      <formula>-0.99</formula>
    </cfRule>
  </conditionalFormatting>
  <conditionalFormatting sqref="I154">
    <cfRule type="cellIs" priority="598" operator="greaterThan" aboveAverage="0" equalAverage="0" bottom="0" percent="0" rank="0" text="" dxfId="0">
      <formula>0</formula>
    </cfRule>
    <cfRule type="cellIs" priority="599" operator="lessThan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47916666666667" right="0.747916666666667" top="1.60972222222222" bottom="0.984027777777778" header="0.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&amp;LS.C. Valenti Impex S.R.L.
Nr. înm. J 05/3962/1993
C.U.I.: RO 5058275
Marghita, Str. Josef Seibel, 4
Bihor
Pct. de lucru: Şimleu Silvaniei</oddHeader>
    <oddFooter/>
  </headerFooter>
  <legacyDrawing r:id="rId2"/>
</worksheet>
</file>

<file path=xl/worksheets/sheet4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5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4" topLeftCell="A5" activePane="bottomLeft" state="frozen"/>
      <selection pane="topLeft" activeCell="A1" activeCellId="0" sqref="A1"/>
      <selection pane="bottomLeft" activeCell="J21" activeCellId="0" sqref="J21"/>
    </sheetView>
  </sheetViews>
  <sheetFormatPr defaultRowHeight="14.65"/>
  <cols>
    <col collapsed="false" hidden="false" max="1" min="1" style="0" width="3.1875"/>
    <col collapsed="false" hidden="false" max="3" min="2" style="1" width="5.31696428571429"/>
    <col collapsed="false" hidden="false" max="4" min="4" style="2" width="3.1875"/>
    <col collapsed="false" hidden="false" max="5" min="5" style="1" width="8.97767857142857"/>
    <col collapsed="false" hidden="false" max="7" min="6" style="0" width="5.31696428571429"/>
    <col collapsed="false" hidden="false" max="9" min="8" style="0" width="3.1875"/>
    <col collapsed="false" hidden="false" max="13" min="10" style="0" width="5.31696428571429"/>
    <col collapsed="false" hidden="false" max="14" min="14" style="0" width="8.15178571428571"/>
  </cols>
  <sheetData>
    <row r="1" customFormat="false" ht="16.5" hidden="false" customHeight="true" outlineLevel="0" collapsed="false">
      <c r="A1" s="3"/>
      <c r="B1" s="0"/>
      <c r="C1" s="4" t="s">
        <v>515</v>
      </c>
      <c r="D1" s="5"/>
      <c r="E1" s="6" t="s">
        <v>0</v>
      </c>
      <c r="F1" s="7"/>
      <c r="I1" s="8"/>
    </row>
    <row r="2" customFormat="false" ht="16.5" hidden="false" customHeight="true" outlineLevel="0" collapsed="false">
      <c r="A2" s="9"/>
      <c r="B2" s="0"/>
      <c r="C2" s="4" t="s">
        <v>510</v>
      </c>
      <c r="D2" s="5"/>
      <c r="E2" s="10"/>
      <c r="F2" s="7"/>
      <c r="I2" s="8"/>
    </row>
    <row r="3" customFormat="false" ht="14.65" hidden="false" customHeight="false" outlineLevel="0" collapsed="false">
      <c r="B3" s="11" t="s">
        <v>1</v>
      </c>
      <c r="C3" s="12" t="s">
        <v>2</v>
      </c>
      <c r="D3" s="5"/>
      <c r="E3" s="10"/>
      <c r="F3" s="7"/>
      <c r="H3" s="13"/>
    </row>
    <row r="4" customFormat="false" ht="14.9" hidden="false" customHeight="false" outlineLevel="0" collapsed="false">
      <c r="A4" s="14" t="s">
        <v>3</v>
      </c>
      <c r="B4" s="15" t="s">
        <v>4</v>
      </c>
      <c r="C4" s="16" t="s">
        <v>5</v>
      </c>
      <c r="D4" s="17" t="s">
        <v>6</v>
      </c>
      <c r="E4" s="17" t="s">
        <v>7</v>
      </c>
      <c r="F4" s="18" t="s">
        <v>8</v>
      </c>
      <c r="G4" s="14" t="s">
        <v>9</v>
      </c>
      <c r="H4" s="19" t="s">
        <v>10</v>
      </c>
      <c r="I4" s="19" t="s">
        <v>11</v>
      </c>
      <c r="J4" s="19" t="s">
        <v>12</v>
      </c>
      <c r="K4" s="18" t="s">
        <v>13</v>
      </c>
      <c r="L4" s="18" t="s">
        <v>14</v>
      </c>
      <c r="M4" s="14" t="s">
        <v>15</v>
      </c>
      <c r="N4" s="14" t="s">
        <v>16</v>
      </c>
    </row>
    <row r="5" customFormat="false" ht="12.8" hidden="false" customHeight="false" outlineLevel="0" collapsed="false">
      <c r="A5" s="20" t="n">
        <v>1</v>
      </c>
      <c r="B5" s="21" t="s">
        <v>121</v>
      </c>
      <c r="C5" s="22"/>
      <c r="D5" s="23" t="s">
        <v>287</v>
      </c>
      <c r="E5" s="24" t="s">
        <v>292</v>
      </c>
      <c r="F5" s="25" t="n">
        <v>686</v>
      </c>
      <c r="G5" s="26" t="n">
        <v>692</v>
      </c>
      <c r="H5" s="27" t="n">
        <v>20</v>
      </c>
      <c r="I5" s="27"/>
      <c r="J5" s="28" t="n">
        <f aca="false">'PUNTIKID TITAN'!H5-'PUNTIKID TITAN'!I5</f>
        <v>20</v>
      </c>
      <c r="K5" s="29" t="n">
        <f aca="false">'PUNTIKID TITAN'!G5-'PUNTIKID TITAN'!H5</f>
        <v>672</v>
      </c>
      <c r="L5" s="29" t="n">
        <f aca="false">'PUNTIKID TITAN'!F5-'PUNTIKID TITAN'!K5</f>
        <v>14</v>
      </c>
      <c r="M5" s="30" t="n">
        <f aca="false">'PUNTIKID TITAN'!L5*100/'PUNTIKID TITAN'!F5</f>
        <v>2.04081632653061</v>
      </c>
      <c r="N5" s="31"/>
    </row>
    <row r="6" customFormat="false" ht="12.8" hidden="false" customHeight="false" outlineLevel="0" collapsed="false">
      <c r="A6" s="32" t="n">
        <f aca="false">'PUNTIKID TITAN'!A5+1</f>
        <v>2</v>
      </c>
      <c r="B6" s="33"/>
      <c r="C6" s="34"/>
      <c r="D6" s="35" t="s">
        <v>287</v>
      </c>
      <c r="E6" s="36" t="s">
        <v>528</v>
      </c>
      <c r="F6" s="37" t="n">
        <v>2106</v>
      </c>
      <c r="G6" s="38" t="n">
        <v>2143</v>
      </c>
      <c r="H6" s="39" t="n">
        <v>25</v>
      </c>
      <c r="I6" s="39"/>
      <c r="J6" s="40" t="n">
        <f aca="false">'PUNTIKID TITAN'!J5+'PUNTIKID TITAN'!H6-'PUNTIKID TITAN'!I6</f>
        <v>45</v>
      </c>
      <c r="K6" s="41" t="n">
        <f aca="false">'PUNTIKID TITAN'!G6-'PUNTIKID TITAN'!H6</f>
        <v>2118</v>
      </c>
      <c r="L6" s="41" t="n">
        <f aca="false">'PUNTIKID TITAN'!F6-'PUNTIKID TITAN'!K6</f>
        <v>-12</v>
      </c>
      <c r="M6" s="42" t="n">
        <f aca="false">'PUNTIKID TITAN'!L6*100/'PUNTIKID TITAN'!F6</f>
        <v>-0.56980056980057</v>
      </c>
      <c r="N6" s="32"/>
    </row>
    <row r="7" customFormat="false" ht="12.8" hidden="false" customHeight="false" outlineLevel="0" collapsed="false">
      <c r="A7" s="32" t="n">
        <f aca="false">'PUNTIKID TITAN'!A6+1</f>
        <v>3</v>
      </c>
      <c r="B7" s="33"/>
      <c r="C7" s="34"/>
      <c r="D7" s="35" t="s">
        <v>287</v>
      </c>
      <c r="E7" s="36" t="s">
        <v>359</v>
      </c>
      <c r="F7" s="37" t="n">
        <v>1415</v>
      </c>
      <c r="G7" s="38" t="n">
        <v>1467</v>
      </c>
      <c r="H7" s="39" t="n">
        <v>86</v>
      </c>
      <c r="I7" s="39"/>
      <c r="J7" s="40" t="n">
        <f aca="false">'PUNTIKID TITAN'!J6+'PUNTIKID TITAN'!H7-'PUNTIKID TITAN'!I7</f>
        <v>131</v>
      </c>
      <c r="K7" s="41" t="n">
        <f aca="false">'PUNTIKID TITAN'!G7-'PUNTIKID TITAN'!H7</f>
        <v>1381</v>
      </c>
      <c r="L7" s="41" t="n">
        <f aca="false">'PUNTIKID TITAN'!F7-'PUNTIKID TITAN'!K7</f>
        <v>34</v>
      </c>
      <c r="M7" s="42" t="n">
        <f aca="false">'PUNTIKID TITAN'!L7*100/'PUNTIKID TITAN'!F7</f>
        <v>2.40282685512367</v>
      </c>
      <c r="N7" s="32"/>
    </row>
    <row r="8" customFormat="false" ht="12.8" hidden="false" customHeight="false" outlineLevel="0" collapsed="false">
      <c r="A8" s="32" t="n">
        <f aca="false">'PUNTIKID TITAN'!A7+1</f>
        <v>4</v>
      </c>
      <c r="B8" s="33"/>
      <c r="C8" s="34"/>
      <c r="D8" s="35" t="s">
        <v>287</v>
      </c>
      <c r="E8" s="36" t="s">
        <v>318</v>
      </c>
      <c r="F8" s="37" t="n">
        <v>1364</v>
      </c>
      <c r="G8" s="38" t="n">
        <v>1400</v>
      </c>
      <c r="H8" s="39" t="n">
        <v>83</v>
      </c>
      <c r="I8" s="39"/>
      <c r="J8" s="40" t="n">
        <f aca="false">'PUNTIKID TITAN'!J7+'PUNTIKID TITAN'!H8-'PUNTIKID TITAN'!I8</f>
        <v>214</v>
      </c>
      <c r="K8" s="41" t="n">
        <f aca="false">'PUNTIKID TITAN'!G8-'PUNTIKID TITAN'!H8</f>
        <v>1317</v>
      </c>
      <c r="L8" s="41" t="n">
        <f aca="false">'PUNTIKID TITAN'!F8-'PUNTIKID TITAN'!K8</f>
        <v>47</v>
      </c>
      <c r="M8" s="42" t="n">
        <f aca="false">'PUNTIKID TITAN'!L8*100/'PUNTIKID TITAN'!F8</f>
        <v>3.44574780058651</v>
      </c>
      <c r="N8" s="32"/>
    </row>
    <row r="9" customFormat="false" ht="12.8" hidden="false" customHeight="false" outlineLevel="0" collapsed="false">
      <c r="A9" s="32" t="n">
        <f aca="false">'PUNTIKID TITAN'!A8+1</f>
        <v>5</v>
      </c>
      <c r="B9" s="33"/>
      <c r="C9" s="34"/>
      <c r="D9" s="35" t="s">
        <v>287</v>
      </c>
      <c r="E9" s="36" t="s">
        <v>315</v>
      </c>
      <c r="F9" s="37" t="n">
        <v>1372</v>
      </c>
      <c r="G9" s="38" t="n">
        <v>1422</v>
      </c>
      <c r="H9" s="39" t="n">
        <v>46</v>
      </c>
      <c r="I9" s="39"/>
      <c r="J9" s="40" t="n">
        <f aca="false">'PUNTIKID TITAN'!J8+'PUNTIKID TITAN'!H9-'PUNTIKID TITAN'!I9</f>
        <v>260</v>
      </c>
      <c r="K9" s="41" t="n">
        <f aca="false">'PUNTIKID TITAN'!G9-'PUNTIKID TITAN'!H9</f>
        <v>1376</v>
      </c>
      <c r="L9" s="41" t="n">
        <f aca="false">'PUNTIKID TITAN'!F9-'PUNTIKID TITAN'!K9</f>
        <v>-4</v>
      </c>
      <c r="M9" s="42" t="n">
        <f aca="false">'PUNTIKID TITAN'!L9*100/'PUNTIKID TITAN'!F9</f>
        <v>-0.291545189504373</v>
      </c>
      <c r="N9" s="32"/>
    </row>
    <row r="10" customFormat="false" ht="13.4" hidden="false" customHeight="false" outlineLevel="0" collapsed="false">
      <c r="A10" s="32" t="n">
        <f aca="false">'PUNTIKID TITAN'!A9+1</f>
        <v>6</v>
      </c>
      <c r="B10" s="33" t="s">
        <v>121</v>
      </c>
      <c r="C10" s="34" t="s">
        <v>126</v>
      </c>
      <c r="D10" s="35"/>
      <c r="E10" s="36"/>
      <c r="F10" s="37"/>
      <c r="G10" s="38"/>
      <c r="H10" s="39"/>
      <c r="I10" s="39" t="n">
        <v>260</v>
      </c>
      <c r="J10" s="40" t="n">
        <f aca="false">'PUNTIKID TITAN'!J9+'PUNTIKID TITAN'!H10-'PUNTIKID TITAN'!I10</f>
        <v>0</v>
      </c>
      <c r="K10" s="41" t="n">
        <f aca="false">'PUNTIKID TITAN'!G10-'PUNTIKID TITAN'!H10</f>
        <v>0</v>
      </c>
      <c r="L10" s="41" t="n">
        <f aca="false">'PUNTIKID TITAN'!F10-'PUNTIKID TITAN'!K10</f>
        <v>0</v>
      </c>
      <c r="M10" s="42" t="e">
        <f aca="false">'PUNTIKID TITAN'!L10*100/'PUNTIKID TITAN'!F10</f>
        <v>#VALUE!</v>
      </c>
      <c r="N10" s="32"/>
    </row>
    <row r="11" customFormat="false" ht="12.8" hidden="false" customHeight="false" outlineLevel="0" collapsed="false">
      <c r="A11" s="32" t="n">
        <f aca="false">'PUNTIKID TITAN'!A10+1</f>
        <v>7</v>
      </c>
      <c r="B11" s="33" t="s">
        <v>31</v>
      </c>
      <c r="C11" s="34"/>
      <c r="D11" s="35" t="s">
        <v>236</v>
      </c>
      <c r="E11" s="36" t="s">
        <v>292</v>
      </c>
      <c r="F11" s="37" t="n">
        <v>703</v>
      </c>
      <c r="G11" s="38" t="n">
        <v>748</v>
      </c>
      <c r="H11" s="39" t="n">
        <v>73</v>
      </c>
      <c r="I11" s="39"/>
      <c r="J11" s="40" t="n">
        <f aca="false">'PUNTIKID TITAN'!J10+'PUNTIKID TITAN'!H11-'PUNTIKID TITAN'!I11</f>
        <v>73</v>
      </c>
      <c r="K11" s="41" t="n">
        <f aca="false">'PUNTIKID TITAN'!G11-'PUNTIKID TITAN'!H11</f>
        <v>675</v>
      </c>
      <c r="L11" s="41" t="n">
        <f aca="false">'PUNTIKID TITAN'!F11-'PUNTIKID TITAN'!K11</f>
        <v>28</v>
      </c>
      <c r="M11" s="42" t="n">
        <f aca="false">'PUNTIKID TITAN'!L11*100/'PUNTIKID TITAN'!F11</f>
        <v>3.98293029871977</v>
      </c>
      <c r="N11" s="32"/>
    </row>
    <row r="12" customFormat="false" ht="12.8" hidden="false" customHeight="false" outlineLevel="0" collapsed="false">
      <c r="A12" s="32" t="n">
        <f aca="false">'PUNTIKID TITAN'!A11+1</f>
        <v>8</v>
      </c>
      <c r="B12" s="33"/>
      <c r="C12" s="34"/>
      <c r="D12" s="35" t="s">
        <v>236</v>
      </c>
      <c r="E12" s="36" t="s">
        <v>315</v>
      </c>
      <c r="F12" s="37" t="n">
        <v>1390</v>
      </c>
      <c r="G12" s="38" t="n">
        <v>1419</v>
      </c>
      <c r="H12" s="39" t="n">
        <v>45</v>
      </c>
      <c r="I12" s="39"/>
      <c r="J12" s="40" t="n">
        <f aca="false">'PUNTIKID TITAN'!J11+'PUNTIKID TITAN'!H12-'PUNTIKID TITAN'!I12</f>
        <v>118</v>
      </c>
      <c r="K12" s="41" t="n">
        <f aca="false">'PUNTIKID TITAN'!G12-'PUNTIKID TITAN'!H12</f>
        <v>1374</v>
      </c>
      <c r="L12" s="41" t="n">
        <f aca="false">'PUNTIKID TITAN'!F12-'PUNTIKID TITAN'!K12</f>
        <v>16</v>
      </c>
      <c r="M12" s="42" t="n">
        <f aca="false">'PUNTIKID TITAN'!L12*100/'PUNTIKID TITAN'!F12</f>
        <v>1.15107913669065</v>
      </c>
      <c r="N12" s="32"/>
    </row>
    <row r="13" customFormat="false" ht="12.8" hidden="false" customHeight="false" outlineLevel="0" collapsed="false">
      <c r="A13" s="32" t="n">
        <f aca="false">'PUNTIKID TITAN'!A12+1</f>
        <v>9</v>
      </c>
      <c r="B13" s="33"/>
      <c r="C13" s="34"/>
      <c r="D13" s="35" t="s">
        <v>236</v>
      </c>
      <c r="E13" s="36" t="s">
        <v>529</v>
      </c>
      <c r="F13" s="37" t="n">
        <v>678</v>
      </c>
      <c r="G13" s="38" t="n">
        <v>718</v>
      </c>
      <c r="H13" s="39" t="n">
        <v>80</v>
      </c>
      <c r="I13" s="39"/>
      <c r="J13" s="40" t="n">
        <f aca="false">'PUNTIKID TITAN'!J12+'PUNTIKID TITAN'!H13-'PUNTIKID TITAN'!I13</f>
        <v>198</v>
      </c>
      <c r="K13" s="41" t="n">
        <f aca="false">'PUNTIKID TITAN'!G13-'PUNTIKID TITAN'!H13</f>
        <v>638</v>
      </c>
      <c r="L13" s="41" t="n">
        <f aca="false">'PUNTIKID TITAN'!F13-'PUNTIKID TITAN'!K13</f>
        <v>40</v>
      </c>
      <c r="M13" s="42" t="n">
        <f aca="false">'PUNTIKID TITAN'!L13*100/'PUNTIKID TITAN'!F13</f>
        <v>5.89970501474926</v>
      </c>
      <c r="N13" s="32"/>
    </row>
    <row r="14" customFormat="false" ht="12.8" hidden="false" customHeight="false" outlineLevel="0" collapsed="false">
      <c r="A14" s="32" t="n">
        <f aca="false">'PUNTIKID TITAN'!A13+1</f>
        <v>10</v>
      </c>
      <c r="B14" s="33"/>
      <c r="C14" s="34"/>
      <c r="D14" s="35" t="s">
        <v>295</v>
      </c>
      <c r="E14" s="36" t="s">
        <v>89</v>
      </c>
      <c r="F14" s="37" t="n">
        <v>703</v>
      </c>
      <c r="G14" s="38" t="n">
        <v>737</v>
      </c>
      <c r="H14" s="39" t="n">
        <v>35</v>
      </c>
      <c r="I14" s="39"/>
      <c r="J14" s="40" t="n">
        <f aca="false">'PUNTIKID TITAN'!J13+'PUNTIKID TITAN'!H14-'PUNTIKID TITAN'!I14</f>
        <v>233</v>
      </c>
      <c r="K14" s="41" t="n">
        <f aca="false">'PUNTIKID TITAN'!G14-'PUNTIKID TITAN'!H14</f>
        <v>702</v>
      </c>
      <c r="L14" s="41" t="n">
        <f aca="false">'PUNTIKID TITAN'!F14-'PUNTIKID TITAN'!K14</f>
        <v>1</v>
      </c>
      <c r="M14" s="42" t="n">
        <f aca="false">'PUNTIKID TITAN'!L14*100/'PUNTIKID TITAN'!F14</f>
        <v>0.142247510668563</v>
      </c>
      <c r="N14" s="32"/>
    </row>
    <row r="15" customFormat="false" ht="12.8" hidden="false" customHeight="false" outlineLevel="0" collapsed="false">
      <c r="A15" s="32" t="n">
        <f aca="false">'PUNTIKID TITAN'!A14+1</f>
        <v>11</v>
      </c>
      <c r="B15" s="33"/>
      <c r="C15" s="34"/>
      <c r="D15" s="35" t="s">
        <v>236</v>
      </c>
      <c r="E15" s="36" t="s">
        <v>288</v>
      </c>
      <c r="F15" s="37" t="n">
        <v>695</v>
      </c>
      <c r="G15" s="38" t="n">
        <v>762</v>
      </c>
      <c r="H15" s="39" t="n">
        <v>50</v>
      </c>
      <c r="I15" s="39"/>
      <c r="J15" s="40" t="n">
        <f aca="false">'PUNTIKID TITAN'!J14+'PUNTIKID TITAN'!H15-'PUNTIKID TITAN'!I15</f>
        <v>283</v>
      </c>
      <c r="K15" s="41" t="n">
        <f aca="false">'PUNTIKID TITAN'!G15-'PUNTIKID TITAN'!H15</f>
        <v>712</v>
      </c>
      <c r="L15" s="41" t="n">
        <f aca="false">'PUNTIKID TITAN'!F15-'PUNTIKID TITAN'!K15</f>
        <v>-17</v>
      </c>
      <c r="M15" s="42" t="n">
        <f aca="false">'PUNTIKID TITAN'!L15*100/'PUNTIKID TITAN'!F15</f>
        <v>-2.44604316546763</v>
      </c>
      <c r="N15" s="32"/>
    </row>
    <row r="16" customFormat="false" ht="12.8" hidden="false" customHeight="false" outlineLevel="0" collapsed="false">
      <c r="A16" s="32" t="n">
        <f aca="false">'PUNTIKID TITAN'!A15+1</f>
        <v>12</v>
      </c>
      <c r="B16" s="33"/>
      <c r="C16" s="34"/>
      <c r="D16" s="35" t="s">
        <v>295</v>
      </c>
      <c r="E16" s="36" t="s">
        <v>298</v>
      </c>
      <c r="F16" s="37" t="n">
        <v>695</v>
      </c>
      <c r="G16" s="38" t="n">
        <v>856</v>
      </c>
      <c r="H16" s="39" t="n">
        <v>170</v>
      </c>
      <c r="I16" s="39"/>
      <c r="J16" s="40" t="n">
        <f aca="false">'PUNTIKID TITAN'!J15+'PUNTIKID TITAN'!H16-'PUNTIKID TITAN'!I16</f>
        <v>453</v>
      </c>
      <c r="K16" s="41" t="n">
        <f aca="false">'PUNTIKID TITAN'!G16-'PUNTIKID TITAN'!H16</f>
        <v>686</v>
      </c>
      <c r="L16" s="41" t="n">
        <f aca="false">'PUNTIKID TITAN'!F16-'PUNTIKID TITAN'!K16</f>
        <v>9</v>
      </c>
      <c r="M16" s="42" t="n">
        <f aca="false">'PUNTIKID TITAN'!L16*100/'PUNTIKID TITAN'!F16</f>
        <v>1.29496402877698</v>
      </c>
      <c r="N16" s="32"/>
    </row>
    <row r="17" customFormat="false" ht="13.4" hidden="false" customHeight="false" outlineLevel="0" collapsed="false">
      <c r="A17" s="32" t="n">
        <f aca="false">'PUNTIKID TITAN'!A16+1</f>
        <v>13</v>
      </c>
      <c r="B17" s="33" t="s">
        <v>38</v>
      </c>
      <c r="C17" s="34" t="s">
        <v>39</v>
      </c>
      <c r="D17" s="35"/>
      <c r="E17" s="36"/>
      <c r="F17" s="37"/>
      <c r="G17" s="38"/>
      <c r="H17" s="39"/>
      <c r="I17" s="39" t="n">
        <v>453</v>
      </c>
      <c r="J17" s="40" t="n">
        <f aca="false">'PUNTIKID TITAN'!J16+'PUNTIKID TITAN'!H17-'PUNTIKID TITAN'!I17</f>
        <v>0</v>
      </c>
      <c r="K17" s="41" t="n">
        <f aca="false">'PUNTIKID TITAN'!G17-'PUNTIKID TITAN'!H17</f>
        <v>0</v>
      </c>
      <c r="L17" s="41" t="n">
        <f aca="false">'PUNTIKID TITAN'!F17-'PUNTIKID TITAN'!K17</f>
        <v>0</v>
      </c>
      <c r="M17" s="42" t="e">
        <f aca="false">'PUNTIKID TITAN'!L17*100/'PUNTIKID TITAN'!F17</f>
        <v>#VALUE!</v>
      </c>
      <c r="N17" s="32"/>
    </row>
    <row r="18" customFormat="false" ht="12.8" hidden="false" customHeight="false" outlineLevel="0" collapsed="false">
      <c r="A18" s="32" t="n">
        <f aca="false">'PUNTIKID TITAN'!A17+1</f>
        <v>14</v>
      </c>
      <c r="B18" s="33" t="s">
        <v>530</v>
      </c>
      <c r="C18" s="34"/>
      <c r="D18" s="35" t="s">
        <v>295</v>
      </c>
      <c r="E18" s="36" t="s">
        <v>531</v>
      </c>
      <c r="F18" s="37" t="n">
        <v>1372</v>
      </c>
      <c r="G18" s="38" t="n">
        <v>1392</v>
      </c>
      <c r="H18" s="39" t="n">
        <v>18</v>
      </c>
      <c r="I18" s="39"/>
      <c r="J18" s="40" t="n">
        <f aca="false">'PUNTIKID TITAN'!J17+'PUNTIKID TITAN'!H18-'PUNTIKID TITAN'!I18</f>
        <v>18</v>
      </c>
      <c r="K18" s="41" t="n">
        <f aca="false">'PUNTIKID TITAN'!G18-'PUNTIKID TITAN'!H18</f>
        <v>1374</v>
      </c>
      <c r="L18" s="41" t="n">
        <f aca="false">'PUNTIKID TITAN'!F18-'PUNTIKID TITAN'!K18</f>
        <v>-2</v>
      </c>
      <c r="M18" s="42" t="n">
        <f aca="false">'PUNTIKID TITAN'!L18*100/'PUNTIKID TITAN'!F18</f>
        <v>-0.145772594752187</v>
      </c>
      <c r="N18" s="32"/>
    </row>
    <row r="19" customFormat="false" ht="13.4" hidden="false" customHeight="false" outlineLevel="0" collapsed="false">
      <c r="A19" s="32" t="n">
        <f aca="false">'PUNTIKID TITAN'!A18+1</f>
        <v>15</v>
      </c>
      <c r="B19" s="33" t="s">
        <v>127</v>
      </c>
      <c r="C19" s="34" t="s">
        <v>129</v>
      </c>
      <c r="D19" s="35"/>
      <c r="E19" s="36"/>
      <c r="F19" s="37"/>
      <c r="G19" s="38"/>
      <c r="H19" s="39"/>
      <c r="I19" s="39" t="n">
        <v>18</v>
      </c>
      <c r="J19" s="40" t="n">
        <f aca="false">'PUNTIKID TITAN'!J18+'PUNTIKID TITAN'!H19-'PUNTIKID TITAN'!I19</f>
        <v>0</v>
      </c>
      <c r="K19" s="41" t="n">
        <f aca="false">'PUNTIKID TITAN'!G19-'PUNTIKID TITAN'!H19</f>
        <v>0</v>
      </c>
      <c r="L19" s="41" t="n">
        <f aca="false">'PUNTIKID TITAN'!F19-'PUNTIKID TITAN'!K19</f>
        <v>0</v>
      </c>
      <c r="M19" s="42" t="e">
        <f aca="false">'PUNTIKID TITAN'!L19*100/'PUNTIKID TITAN'!F19</f>
        <v>#VALUE!</v>
      </c>
      <c r="N19" s="32"/>
    </row>
    <row r="20" customFormat="false" ht="14.65" hidden="false" customHeight="false" outlineLevel="0" collapsed="false">
      <c r="A20" s="32" t="n">
        <f aca="false">'PUNTIKID TITAN'!A19+1</f>
        <v>16</v>
      </c>
      <c r="B20" s="33"/>
      <c r="C20" s="34"/>
      <c r="D20" s="35"/>
      <c r="E20" s="36"/>
      <c r="F20" s="37"/>
      <c r="G20" s="38"/>
      <c r="H20" s="39"/>
      <c r="I20" s="39"/>
      <c r="J20" s="40" t="n">
        <f aca="false">'PUNTIKID TITAN'!J19+'PUNTIKID TITAN'!H20-'PUNTIKID TITAN'!I20</f>
        <v>0</v>
      </c>
      <c r="K20" s="41" t="n">
        <f aca="false">'PUNTIKID TITAN'!G20-'PUNTIKID TITAN'!H20</f>
        <v>0</v>
      </c>
      <c r="L20" s="41" t="n">
        <f aca="false">'PUNTIKID TITAN'!F20-'PUNTIKID TITAN'!K20</f>
        <v>0</v>
      </c>
      <c r="M20" s="42" t="e">
        <f aca="false">'PUNTIKID TITAN'!L20*100/'PUNTIKID TITAN'!F20</f>
        <v>#VALUE!</v>
      </c>
      <c r="N20" s="32"/>
    </row>
    <row r="21" customFormat="false" ht="14.65" hidden="false" customHeight="false" outlineLevel="0" collapsed="false">
      <c r="A21" s="32" t="n">
        <f aca="false">'PUNTIKID TITAN'!A20+1</f>
        <v>17</v>
      </c>
      <c r="B21" s="33"/>
      <c r="C21" s="34"/>
      <c r="D21" s="35"/>
      <c r="E21" s="36"/>
      <c r="F21" s="37"/>
      <c r="G21" s="38"/>
      <c r="H21" s="39"/>
      <c r="I21" s="39"/>
      <c r="J21" s="40" t="n">
        <f aca="false">'PUNTIKID TITAN'!J20+'PUNTIKID TITAN'!H21-'PUNTIKID TITAN'!I21</f>
        <v>0</v>
      </c>
      <c r="K21" s="41" t="n">
        <f aca="false">'PUNTIKID TITAN'!G21-'PUNTIKID TITAN'!H21</f>
        <v>0</v>
      </c>
      <c r="L21" s="41" t="n">
        <f aca="false">'PUNTIKID TITAN'!F21-'PUNTIKID TITAN'!K21</f>
        <v>0</v>
      </c>
      <c r="M21" s="42" t="e">
        <f aca="false">'PUNTIKID TITAN'!L21*100/'PUNTIKID TITAN'!F21</f>
        <v>#VALUE!</v>
      </c>
      <c r="N21" s="32"/>
    </row>
    <row r="22" customFormat="false" ht="14.65" hidden="false" customHeight="false" outlineLevel="0" collapsed="false">
      <c r="A22" s="32" t="n">
        <f aca="false">'PUNTIKID TITAN'!A21+1</f>
        <v>18</v>
      </c>
      <c r="B22" s="33"/>
      <c r="C22" s="34"/>
      <c r="D22" s="35"/>
      <c r="E22" s="36"/>
      <c r="F22" s="37"/>
      <c r="G22" s="38"/>
      <c r="H22" s="39"/>
      <c r="I22" s="39"/>
      <c r="J22" s="40" t="n">
        <f aca="false">'PUNTIKID TITAN'!J21+'PUNTIKID TITAN'!H22-'PUNTIKID TITAN'!I22</f>
        <v>0</v>
      </c>
      <c r="K22" s="41" t="n">
        <f aca="false">'PUNTIKID TITAN'!G22-'PUNTIKID TITAN'!H22</f>
        <v>0</v>
      </c>
      <c r="L22" s="41" t="n">
        <f aca="false">'PUNTIKID TITAN'!F22-'PUNTIKID TITAN'!K22</f>
        <v>0</v>
      </c>
      <c r="M22" s="42" t="e">
        <f aca="false">'PUNTIKID TITAN'!L22*100/'PUNTIKID TITAN'!F22</f>
        <v>#VALUE!</v>
      </c>
      <c r="N22" s="32"/>
    </row>
    <row r="23" customFormat="false" ht="14.65" hidden="false" customHeight="false" outlineLevel="0" collapsed="false">
      <c r="A23" s="32" t="n">
        <f aca="false">'PUNTIKID TITAN'!A22+1</f>
        <v>19</v>
      </c>
      <c r="B23" s="33"/>
      <c r="C23" s="34"/>
      <c r="D23" s="35"/>
      <c r="E23" s="36"/>
      <c r="F23" s="37"/>
      <c r="G23" s="38"/>
      <c r="H23" s="39"/>
      <c r="I23" s="39"/>
      <c r="J23" s="40" t="n">
        <f aca="false">'PUNTIKID TITAN'!J22+'PUNTIKID TITAN'!H23-'PUNTIKID TITAN'!I23</f>
        <v>0</v>
      </c>
      <c r="K23" s="41" t="n">
        <f aca="false">'PUNTIKID TITAN'!G23-'PUNTIKID TITAN'!H23</f>
        <v>0</v>
      </c>
      <c r="L23" s="41" t="n">
        <f aca="false">'PUNTIKID TITAN'!F23-'PUNTIKID TITAN'!K23</f>
        <v>0</v>
      </c>
      <c r="M23" s="42" t="e">
        <f aca="false">'PUNTIKID TITAN'!L23*100/'PUNTIKID TITAN'!F23</f>
        <v>#VALUE!</v>
      </c>
      <c r="N23" s="32"/>
    </row>
    <row r="24" customFormat="false" ht="14.65" hidden="false" customHeight="false" outlineLevel="0" collapsed="false">
      <c r="A24" s="32" t="n">
        <f aca="false">'PUNTIKID TITAN'!A23+1</f>
        <v>20</v>
      </c>
      <c r="B24" s="33"/>
      <c r="C24" s="34"/>
      <c r="D24" s="35"/>
      <c r="E24" s="36"/>
      <c r="F24" s="37"/>
      <c r="G24" s="38"/>
      <c r="H24" s="39"/>
      <c r="I24" s="39"/>
      <c r="J24" s="40" t="n">
        <f aca="false">'PUNTIKID TITAN'!J23+'PUNTIKID TITAN'!H24-'PUNTIKID TITAN'!I24</f>
        <v>0</v>
      </c>
      <c r="K24" s="41" t="n">
        <f aca="false">'PUNTIKID TITAN'!G24-'PUNTIKID TITAN'!H24</f>
        <v>0</v>
      </c>
      <c r="L24" s="41" t="n">
        <f aca="false">'PUNTIKID TITAN'!F24-'PUNTIKID TITAN'!K24</f>
        <v>0</v>
      </c>
      <c r="M24" s="42" t="e">
        <f aca="false">'PUNTIKID TITAN'!L24*100/'PUNTIKID TITAN'!F24</f>
        <v>#VALUE!</v>
      </c>
      <c r="N24" s="32"/>
    </row>
    <row r="25" customFormat="false" ht="14.65" hidden="false" customHeight="false" outlineLevel="0" collapsed="false">
      <c r="A25" s="32" t="n">
        <f aca="false">'PUNTIKID TITAN'!A24+1</f>
        <v>21</v>
      </c>
      <c r="B25" s="33"/>
      <c r="C25" s="34"/>
      <c r="D25" s="35"/>
      <c r="E25" s="36"/>
      <c r="F25" s="37"/>
      <c r="G25" s="38"/>
      <c r="H25" s="39"/>
      <c r="I25" s="39"/>
      <c r="J25" s="40" t="n">
        <f aca="false">'PUNTIKID TITAN'!J24+'PUNTIKID TITAN'!H25-'PUNTIKID TITAN'!I25</f>
        <v>0</v>
      </c>
      <c r="K25" s="41" t="n">
        <f aca="false">'PUNTIKID TITAN'!G25-'PUNTIKID TITAN'!H25</f>
        <v>0</v>
      </c>
      <c r="L25" s="41" t="n">
        <f aca="false">'PUNTIKID TITAN'!F25-'PUNTIKID TITAN'!K25</f>
        <v>0</v>
      </c>
      <c r="M25" s="42" t="e">
        <f aca="false">'PUNTIKID TITAN'!L25*100/'PUNTIKID TITAN'!F25</f>
        <v>#VALUE!</v>
      </c>
      <c r="N25" s="32"/>
    </row>
    <row r="26" customFormat="false" ht="14.65" hidden="false" customHeight="false" outlineLevel="0" collapsed="false">
      <c r="A26" s="32" t="n">
        <f aca="false">'PUNTIKID TITAN'!A25+1</f>
        <v>22</v>
      </c>
      <c r="B26" s="33"/>
      <c r="C26" s="34"/>
      <c r="D26" s="35"/>
      <c r="E26" s="36"/>
      <c r="F26" s="37"/>
      <c r="G26" s="38"/>
      <c r="H26" s="39"/>
      <c r="I26" s="39"/>
      <c r="J26" s="40" t="n">
        <f aca="false">'PUNTIKID TITAN'!J25+'PUNTIKID TITAN'!H26-'PUNTIKID TITAN'!I26</f>
        <v>0</v>
      </c>
      <c r="K26" s="41" t="n">
        <f aca="false">'PUNTIKID TITAN'!G26-'PUNTIKID TITAN'!H26</f>
        <v>0</v>
      </c>
      <c r="L26" s="41" t="n">
        <f aca="false">'PUNTIKID TITAN'!F26-'PUNTIKID TITAN'!K26</f>
        <v>0</v>
      </c>
      <c r="M26" s="42" t="e">
        <f aca="false">'PUNTIKID TITAN'!L26*100/'PUNTIKID TITAN'!F26</f>
        <v>#VALUE!</v>
      </c>
      <c r="N26" s="32"/>
    </row>
    <row r="27" customFormat="false" ht="14.65" hidden="false" customHeight="false" outlineLevel="0" collapsed="false">
      <c r="A27" s="32" t="n">
        <f aca="false">'PUNTIKID TITAN'!A26+1</f>
        <v>23</v>
      </c>
      <c r="B27" s="33"/>
      <c r="C27" s="34"/>
      <c r="D27" s="35"/>
      <c r="E27" s="36"/>
      <c r="F27" s="37"/>
      <c r="G27" s="38"/>
      <c r="H27" s="39"/>
      <c r="I27" s="39"/>
      <c r="J27" s="40" t="n">
        <f aca="false">'PUNTIKID TITAN'!J26+'PUNTIKID TITAN'!H27-'PUNTIKID TITAN'!I27</f>
        <v>0</v>
      </c>
      <c r="K27" s="41" t="n">
        <f aca="false">'PUNTIKID TITAN'!G27-'PUNTIKID TITAN'!H27</f>
        <v>0</v>
      </c>
      <c r="L27" s="41" t="n">
        <f aca="false">'PUNTIKID TITAN'!F27-'PUNTIKID TITAN'!K27</f>
        <v>0</v>
      </c>
      <c r="M27" s="42" t="e">
        <f aca="false">'PUNTIKID TITAN'!L27*100/'PUNTIKID TITAN'!F27</f>
        <v>#VALUE!</v>
      </c>
      <c r="N27" s="32"/>
    </row>
    <row r="28" customFormat="false" ht="14.65" hidden="false" customHeight="false" outlineLevel="0" collapsed="false">
      <c r="A28" s="32" t="n">
        <f aca="false">'PUNTIKID TITAN'!A27+1</f>
        <v>24</v>
      </c>
      <c r="B28" s="33"/>
      <c r="C28" s="34"/>
      <c r="D28" s="35"/>
      <c r="E28" s="36"/>
      <c r="F28" s="37"/>
      <c r="G28" s="38"/>
      <c r="H28" s="39"/>
      <c r="I28" s="39"/>
      <c r="J28" s="40" t="n">
        <f aca="false">'PUNTIKID TITAN'!J27+'PUNTIKID TITAN'!H28-'PUNTIKID TITAN'!I28</f>
        <v>0</v>
      </c>
      <c r="K28" s="41" t="n">
        <f aca="false">'PUNTIKID TITAN'!G28-'PUNTIKID TITAN'!H28</f>
        <v>0</v>
      </c>
      <c r="L28" s="41" t="n">
        <f aca="false">'PUNTIKID TITAN'!F28-'PUNTIKID TITAN'!K28</f>
        <v>0</v>
      </c>
      <c r="M28" s="42" t="e">
        <f aca="false">'PUNTIKID TITAN'!L28*100/'PUNTIKID TITAN'!F28</f>
        <v>#VALUE!</v>
      </c>
      <c r="N28" s="32"/>
    </row>
    <row r="29" customFormat="false" ht="14.65" hidden="false" customHeight="false" outlineLevel="0" collapsed="false">
      <c r="A29" s="32" t="n">
        <f aca="false">'PUNTIKID TITAN'!A28+1</f>
        <v>25</v>
      </c>
      <c r="B29" s="33"/>
      <c r="C29" s="34"/>
      <c r="D29" s="35"/>
      <c r="E29" s="36"/>
      <c r="F29" s="37"/>
      <c r="G29" s="38"/>
      <c r="H29" s="39"/>
      <c r="I29" s="39"/>
      <c r="J29" s="40" t="n">
        <f aca="false">'PUNTIKID TITAN'!J28+'PUNTIKID TITAN'!H29-'PUNTIKID TITAN'!I29</f>
        <v>0</v>
      </c>
      <c r="K29" s="41" t="n">
        <f aca="false">'PUNTIKID TITAN'!G29-'PUNTIKID TITAN'!H29</f>
        <v>0</v>
      </c>
      <c r="L29" s="41" t="n">
        <f aca="false">'PUNTIKID TITAN'!F29-'PUNTIKID TITAN'!K29</f>
        <v>0</v>
      </c>
      <c r="M29" s="42" t="e">
        <f aca="false">'PUNTIKID TITAN'!L29*100/'PUNTIKID TITAN'!F29</f>
        <v>#VALUE!</v>
      </c>
      <c r="N29" s="32"/>
    </row>
    <row r="30" customFormat="false" ht="14.65" hidden="false" customHeight="false" outlineLevel="0" collapsed="false">
      <c r="A30" s="32" t="n">
        <f aca="false">'PUNTIKID TITAN'!A29+1</f>
        <v>26</v>
      </c>
      <c r="B30" s="33"/>
      <c r="C30" s="34"/>
      <c r="D30" s="35"/>
      <c r="E30" s="36"/>
      <c r="F30" s="37"/>
      <c r="G30" s="38"/>
      <c r="H30" s="39"/>
      <c r="I30" s="39"/>
      <c r="J30" s="40" t="n">
        <f aca="false">'PUNTIKID TITAN'!J29+'PUNTIKID TITAN'!H30-'PUNTIKID TITAN'!I30</f>
        <v>0</v>
      </c>
      <c r="K30" s="41" t="n">
        <f aca="false">'PUNTIKID TITAN'!G30-'PUNTIKID TITAN'!H30</f>
        <v>0</v>
      </c>
      <c r="L30" s="41" t="n">
        <f aca="false">'PUNTIKID TITAN'!F30-'PUNTIKID TITAN'!K30</f>
        <v>0</v>
      </c>
      <c r="M30" s="42" t="e">
        <f aca="false">'PUNTIKID TITAN'!L30*100/'PUNTIKID TITAN'!F30</f>
        <v>#VALUE!</v>
      </c>
      <c r="N30" s="32"/>
    </row>
    <row r="31" customFormat="false" ht="14.65" hidden="false" customHeight="false" outlineLevel="0" collapsed="false">
      <c r="A31" s="32" t="n">
        <f aca="false">'PUNTIKID TITAN'!A30+1</f>
        <v>27</v>
      </c>
      <c r="B31" s="33"/>
      <c r="C31" s="34"/>
      <c r="D31" s="35"/>
      <c r="E31" s="36"/>
      <c r="F31" s="37"/>
      <c r="G31" s="38"/>
      <c r="H31" s="39"/>
      <c r="I31" s="39"/>
      <c r="J31" s="40" t="n">
        <f aca="false">'PUNTIKID TITAN'!J30+'PUNTIKID TITAN'!H31-'PUNTIKID TITAN'!I31</f>
        <v>0</v>
      </c>
      <c r="K31" s="41" t="n">
        <f aca="false">'PUNTIKID TITAN'!G31-'PUNTIKID TITAN'!H31</f>
        <v>0</v>
      </c>
      <c r="L31" s="41" t="n">
        <f aca="false">'PUNTIKID TITAN'!F31-'PUNTIKID TITAN'!K31</f>
        <v>0</v>
      </c>
      <c r="M31" s="42" t="e">
        <f aca="false">'PUNTIKID TITAN'!L31*100/'PUNTIKID TITAN'!F31</f>
        <v>#VALUE!</v>
      </c>
      <c r="N31" s="32"/>
    </row>
    <row r="32" customFormat="false" ht="14.65" hidden="false" customHeight="false" outlineLevel="0" collapsed="false">
      <c r="A32" s="32" t="n">
        <f aca="false">'PUNTIKID TITAN'!A31+1</f>
        <v>28</v>
      </c>
      <c r="B32" s="33"/>
      <c r="C32" s="34"/>
      <c r="D32" s="35"/>
      <c r="E32" s="36"/>
      <c r="F32" s="37"/>
      <c r="G32" s="38"/>
      <c r="H32" s="39"/>
      <c r="I32" s="39"/>
      <c r="J32" s="40" t="n">
        <f aca="false">'PUNTIKID TITAN'!J31+'PUNTIKID TITAN'!H32-'PUNTIKID TITAN'!I32</f>
        <v>0</v>
      </c>
      <c r="K32" s="41" t="n">
        <f aca="false">'PUNTIKID TITAN'!G32-'PUNTIKID TITAN'!H32</f>
        <v>0</v>
      </c>
      <c r="L32" s="41" t="n">
        <f aca="false">'PUNTIKID TITAN'!F32-'PUNTIKID TITAN'!K32</f>
        <v>0</v>
      </c>
      <c r="M32" s="42" t="e">
        <f aca="false">'PUNTIKID TITAN'!L32*100/'PUNTIKID TITAN'!F32</f>
        <v>#VALUE!</v>
      </c>
      <c r="N32" s="32"/>
    </row>
    <row r="33" customFormat="false" ht="14.65" hidden="false" customHeight="false" outlineLevel="0" collapsed="false">
      <c r="A33" s="32" t="n">
        <f aca="false">'PUNTIKID TITAN'!A32+1</f>
        <v>29</v>
      </c>
      <c r="B33" s="33"/>
      <c r="C33" s="34"/>
      <c r="D33" s="35"/>
      <c r="E33" s="36"/>
      <c r="F33" s="37"/>
      <c r="G33" s="38"/>
      <c r="H33" s="39"/>
      <c r="I33" s="39"/>
      <c r="J33" s="40" t="n">
        <f aca="false">'PUNTIKID TITAN'!J32+'PUNTIKID TITAN'!H33-'PUNTIKID TITAN'!I33</f>
        <v>0</v>
      </c>
      <c r="K33" s="41" t="n">
        <f aca="false">'PUNTIKID TITAN'!G33-'PUNTIKID TITAN'!H33</f>
        <v>0</v>
      </c>
      <c r="L33" s="41" t="n">
        <f aca="false">'PUNTIKID TITAN'!F33-'PUNTIKID TITAN'!K33</f>
        <v>0</v>
      </c>
      <c r="M33" s="42" t="e">
        <f aca="false">'PUNTIKID TITAN'!L33*100/'PUNTIKID TITAN'!F33</f>
        <v>#VALUE!</v>
      </c>
      <c r="N33" s="32"/>
    </row>
    <row r="34" customFormat="false" ht="14.65" hidden="false" customHeight="false" outlineLevel="0" collapsed="false">
      <c r="A34" s="32" t="n">
        <f aca="false">'PUNTIKID TITAN'!A33+1</f>
        <v>30</v>
      </c>
      <c r="B34" s="33"/>
      <c r="C34" s="34"/>
      <c r="D34" s="35"/>
      <c r="E34" s="36"/>
      <c r="F34" s="37"/>
      <c r="G34" s="38"/>
      <c r="H34" s="39"/>
      <c r="I34" s="39"/>
      <c r="J34" s="40" t="n">
        <f aca="false">'PUNTIKID TITAN'!J33+'PUNTIKID TITAN'!H34-'PUNTIKID TITAN'!I34</f>
        <v>0</v>
      </c>
      <c r="K34" s="41" t="n">
        <f aca="false">'PUNTIKID TITAN'!G34-'PUNTIKID TITAN'!H34</f>
        <v>0</v>
      </c>
      <c r="L34" s="41" t="n">
        <f aca="false">'PUNTIKID TITAN'!F34-'PUNTIKID TITAN'!K34</f>
        <v>0</v>
      </c>
      <c r="M34" s="42" t="e">
        <f aca="false">'PUNTIKID TITAN'!L34*100/'PUNTIKID TITAN'!F34</f>
        <v>#VALUE!</v>
      </c>
      <c r="N34" s="32"/>
    </row>
    <row r="35" customFormat="false" ht="14.65" hidden="false" customHeight="false" outlineLevel="0" collapsed="false">
      <c r="A35" s="32" t="n">
        <f aca="false">'PUNTIKID TITAN'!A34+1</f>
        <v>31</v>
      </c>
      <c r="B35" s="33"/>
      <c r="C35" s="34"/>
      <c r="D35" s="35"/>
      <c r="E35" s="36"/>
      <c r="F35" s="37"/>
      <c r="G35" s="38"/>
      <c r="H35" s="39"/>
      <c r="I35" s="39"/>
      <c r="J35" s="40" t="n">
        <f aca="false">'PUNTIKID TITAN'!J34+'PUNTIKID TITAN'!H35-'PUNTIKID TITAN'!I35</f>
        <v>0</v>
      </c>
      <c r="K35" s="41" t="n">
        <f aca="false">'PUNTIKID TITAN'!G35-'PUNTIKID TITAN'!H35</f>
        <v>0</v>
      </c>
      <c r="L35" s="41" t="n">
        <f aca="false">'PUNTIKID TITAN'!F35-'PUNTIKID TITAN'!K35</f>
        <v>0</v>
      </c>
      <c r="M35" s="42" t="e">
        <f aca="false">'PUNTIKID TITAN'!L35*100/'PUNTIKID TITAN'!F35</f>
        <v>#VALUE!</v>
      </c>
      <c r="N35" s="32"/>
    </row>
    <row r="36" customFormat="false" ht="14.65" hidden="false" customHeight="false" outlineLevel="0" collapsed="false">
      <c r="A36" s="32" t="n">
        <f aca="false">'PUNTIKID TITAN'!A35+1</f>
        <v>32</v>
      </c>
      <c r="B36" s="33"/>
      <c r="C36" s="34"/>
      <c r="D36" s="35"/>
      <c r="E36" s="36"/>
      <c r="F36" s="37"/>
      <c r="G36" s="38"/>
      <c r="H36" s="39"/>
      <c r="I36" s="39"/>
      <c r="J36" s="40" t="n">
        <f aca="false">'PUNTIKID TITAN'!J35+'PUNTIKID TITAN'!H36-'PUNTIKID TITAN'!I36</f>
        <v>0</v>
      </c>
      <c r="K36" s="41" t="n">
        <f aca="false">'PUNTIKID TITAN'!G36-'PUNTIKID TITAN'!H36</f>
        <v>0</v>
      </c>
      <c r="L36" s="41" t="n">
        <f aca="false">'PUNTIKID TITAN'!F36-'PUNTIKID TITAN'!K36</f>
        <v>0</v>
      </c>
      <c r="M36" s="42" t="e">
        <f aca="false">'PUNTIKID TITAN'!L36*100/'PUNTIKID TITAN'!F36</f>
        <v>#VALUE!</v>
      </c>
      <c r="N36" s="32"/>
    </row>
    <row r="37" customFormat="false" ht="14.65" hidden="false" customHeight="false" outlineLevel="0" collapsed="false">
      <c r="A37" s="32" t="n">
        <f aca="false">'PUNTIKID TITAN'!A36+1</f>
        <v>33</v>
      </c>
      <c r="B37" s="33"/>
      <c r="C37" s="34"/>
      <c r="D37" s="35"/>
      <c r="E37" s="36"/>
      <c r="F37" s="37"/>
      <c r="G37" s="38"/>
      <c r="H37" s="39"/>
      <c r="I37" s="39"/>
      <c r="J37" s="40" t="n">
        <f aca="false">'PUNTIKID TITAN'!J36+'PUNTIKID TITAN'!H37-'PUNTIKID TITAN'!I37</f>
        <v>0</v>
      </c>
      <c r="K37" s="41" t="n">
        <f aca="false">'PUNTIKID TITAN'!G37-'PUNTIKID TITAN'!H37</f>
        <v>0</v>
      </c>
      <c r="L37" s="41" t="n">
        <f aca="false">'PUNTIKID TITAN'!F37-'PUNTIKID TITAN'!K37</f>
        <v>0</v>
      </c>
      <c r="M37" s="42" t="e">
        <f aca="false">'PUNTIKID TITAN'!L37*100/'PUNTIKID TITAN'!F37</f>
        <v>#VALUE!</v>
      </c>
      <c r="N37" s="32"/>
    </row>
    <row r="38" customFormat="false" ht="14.65" hidden="false" customHeight="false" outlineLevel="0" collapsed="false">
      <c r="A38" s="32" t="n">
        <f aca="false">'PUNTIKID TITAN'!A37+1</f>
        <v>34</v>
      </c>
      <c r="B38" s="33"/>
      <c r="C38" s="34"/>
      <c r="D38" s="35"/>
      <c r="E38" s="36"/>
      <c r="F38" s="37"/>
      <c r="G38" s="38"/>
      <c r="H38" s="39"/>
      <c r="I38" s="39"/>
      <c r="J38" s="40" t="n">
        <f aca="false">'PUNTIKID TITAN'!J37+'PUNTIKID TITAN'!H38-'PUNTIKID TITAN'!I38</f>
        <v>0</v>
      </c>
      <c r="K38" s="41" t="n">
        <f aca="false">'PUNTIKID TITAN'!G38-'PUNTIKID TITAN'!H38</f>
        <v>0</v>
      </c>
      <c r="L38" s="41" t="n">
        <f aca="false">'PUNTIKID TITAN'!F38-'PUNTIKID TITAN'!K38</f>
        <v>0</v>
      </c>
      <c r="M38" s="42" t="e">
        <f aca="false">'PUNTIKID TITAN'!L38*100/'PUNTIKID TITAN'!F38</f>
        <v>#VALUE!</v>
      </c>
      <c r="N38" s="32"/>
    </row>
    <row r="39" customFormat="false" ht="14.65" hidden="false" customHeight="false" outlineLevel="0" collapsed="false">
      <c r="A39" s="32" t="n">
        <f aca="false">'PUNTIKID TITAN'!A38+1</f>
        <v>35</v>
      </c>
      <c r="B39" s="33"/>
      <c r="C39" s="34"/>
      <c r="D39" s="35"/>
      <c r="E39" s="36"/>
      <c r="F39" s="37"/>
      <c r="G39" s="38"/>
      <c r="H39" s="39"/>
      <c r="I39" s="39"/>
      <c r="J39" s="40" t="n">
        <f aca="false">'PUNTIKID TITAN'!J38+'PUNTIKID TITAN'!H39-'PUNTIKID TITAN'!I39</f>
        <v>0</v>
      </c>
      <c r="K39" s="41" t="n">
        <f aca="false">'PUNTIKID TITAN'!G39-'PUNTIKID TITAN'!H39</f>
        <v>0</v>
      </c>
      <c r="L39" s="41" t="n">
        <f aca="false">'PUNTIKID TITAN'!F39-'PUNTIKID TITAN'!K39</f>
        <v>0</v>
      </c>
      <c r="M39" s="42" t="e">
        <f aca="false">'PUNTIKID TITAN'!L39*100/'PUNTIKID TITAN'!F39</f>
        <v>#VALUE!</v>
      </c>
      <c r="N39" s="32"/>
    </row>
    <row r="40" customFormat="false" ht="14.65" hidden="false" customHeight="false" outlineLevel="0" collapsed="false">
      <c r="A40" s="32" t="n">
        <f aca="false">'PUNTIKID TITAN'!A39+1</f>
        <v>36</v>
      </c>
      <c r="B40" s="33"/>
      <c r="C40" s="34"/>
      <c r="D40" s="35"/>
      <c r="E40" s="36"/>
      <c r="F40" s="37"/>
      <c r="G40" s="38"/>
      <c r="H40" s="39"/>
      <c r="I40" s="39"/>
      <c r="J40" s="40" t="n">
        <f aca="false">'PUNTIKID TITAN'!J39+'PUNTIKID TITAN'!H40-'PUNTIKID TITAN'!I40</f>
        <v>0</v>
      </c>
      <c r="K40" s="41" t="n">
        <f aca="false">'PUNTIKID TITAN'!G40-'PUNTIKID TITAN'!H40</f>
        <v>0</v>
      </c>
      <c r="L40" s="41" t="n">
        <f aca="false">'PUNTIKID TITAN'!F40-'PUNTIKID TITAN'!K40</f>
        <v>0</v>
      </c>
      <c r="M40" s="42" t="e">
        <f aca="false">'PUNTIKID TITAN'!L40*100/'PUNTIKID TITAN'!F40</f>
        <v>#VALUE!</v>
      </c>
      <c r="N40" s="32"/>
    </row>
    <row r="41" customFormat="false" ht="14.65" hidden="false" customHeight="false" outlineLevel="0" collapsed="false">
      <c r="A41" s="32" t="n">
        <f aca="false">'PUNTIKID TITAN'!A40+1</f>
        <v>37</v>
      </c>
      <c r="B41" s="33"/>
      <c r="C41" s="34"/>
      <c r="D41" s="35"/>
      <c r="E41" s="36"/>
      <c r="F41" s="37"/>
      <c r="G41" s="38"/>
      <c r="H41" s="39"/>
      <c r="I41" s="39"/>
      <c r="J41" s="40" t="n">
        <f aca="false">'PUNTIKID TITAN'!J40+'PUNTIKID TITAN'!H41-'PUNTIKID TITAN'!I41</f>
        <v>0</v>
      </c>
      <c r="K41" s="41" t="n">
        <f aca="false">'PUNTIKID TITAN'!G41-'PUNTIKID TITAN'!H41</f>
        <v>0</v>
      </c>
      <c r="L41" s="41" t="n">
        <f aca="false">'PUNTIKID TITAN'!F41-'PUNTIKID TITAN'!K41</f>
        <v>0</v>
      </c>
      <c r="M41" s="42" t="e">
        <f aca="false">'PUNTIKID TITAN'!L41*100/'PUNTIKID TITAN'!F41</f>
        <v>#VALUE!</v>
      </c>
      <c r="N41" s="32"/>
    </row>
    <row r="42" customFormat="false" ht="14.65" hidden="false" customHeight="false" outlineLevel="0" collapsed="false">
      <c r="A42" s="32" t="n">
        <f aca="false">'PUNTIKID TITAN'!A41+1</f>
        <v>38</v>
      </c>
      <c r="B42" s="33"/>
      <c r="C42" s="34"/>
      <c r="D42" s="35"/>
      <c r="E42" s="36"/>
      <c r="F42" s="37"/>
      <c r="G42" s="38"/>
      <c r="H42" s="39"/>
      <c r="I42" s="39"/>
      <c r="J42" s="40" t="n">
        <f aca="false">'PUNTIKID TITAN'!J41+'PUNTIKID TITAN'!H42-'PUNTIKID TITAN'!I42</f>
        <v>0</v>
      </c>
      <c r="K42" s="41" t="n">
        <f aca="false">'PUNTIKID TITAN'!G42-'PUNTIKID TITAN'!H42</f>
        <v>0</v>
      </c>
      <c r="L42" s="41" t="n">
        <f aca="false">'PUNTIKID TITAN'!F42-'PUNTIKID TITAN'!K42</f>
        <v>0</v>
      </c>
      <c r="M42" s="42" t="e">
        <f aca="false">'PUNTIKID TITAN'!L42*100/'PUNTIKID TITAN'!F42</f>
        <v>#VALUE!</v>
      </c>
      <c r="N42" s="32"/>
    </row>
    <row r="43" customFormat="false" ht="14.65" hidden="false" customHeight="false" outlineLevel="0" collapsed="false">
      <c r="A43" s="32" t="n">
        <f aca="false">'PUNTIKID TITAN'!A42+1</f>
        <v>39</v>
      </c>
      <c r="B43" s="33"/>
      <c r="C43" s="34"/>
      <c r="D43" s="35"/>
      <c r="E43" s="36"/>
      <c r="F43" s="37"/>
      <c r="G43" s="38"/>
      <c r="H43" s="39"/>
      <c r="I43" s="39"/>
      <c r="J43" s="40" t="n">
        <f aca="false">'PUNTIKID TITAN'!J42+'PUNTIKID TITAN'!H43-'PUNTIKID TITAN'!I43</f>
        <v>0</v>
      </c>
      <c r="K43" s="41" t="n">
        <f aca="false">'PUNTIKID TITAN'!G43-'PUNTIKID TITAN'!H43</f>
        <v>0</v>
      </c>
      <c r="L43" s="41" t="n">
        <f aca="false">'PUNTIKID TITAN'!F43-'PUNTIKID TITAN'!K43</f>
        <v>0</v>
      </c>
      <c r="M43" s="42" t="e">
        <f aca="false">'PUNTIKID TITAN'!L43*100/'PUNTIKID TITAN'!F43</f>
        <v>#VALUE!</v>
      </c>
      <c r="N43" s="32"/>
    </row>
    <row r="44" customFormat="false" ht="14.65" hidden="false" customHeight="false" outlineLevel="0" collapsed="false">
      <c r="A44" s="32" t="n">
        <f aca="false">'PUNTIKID TITAN'!A43+1</f>
        <v>40</v>
      </c>
      <c r="B44" s="33"/>
      <c r="C44" s="34"/>
      <c r="D44" s="35"/>
      <c r="E44" s="36"/>
      <c r="F44" s="37"/>
      <c r="G44" s="38"/>
      <c r="H44" s="39"/>
      <c r="I44" s="39"/>
      <c r="J44" s="40" t="n">
        <f aca="false">'PUNTIKID TITAN'!J43+'PUNTIKID TITAN'!H44-'PUNTIKID TITAN'!I44</f>
        <v>0</v>
      </c>
      <c r="K44" s="41" t="n">
        <f aca="false">'PUNTIKID TITAN'!G44-'PUNTIKID TITAN'!H44</f>
        <v>0</v>
      </c>
      <c r="L44" s="41" t="n">
        <f aca="false">'PUNTIKID TITAN'!F44-'PUNTIKID TITAN'!K44</f>
        <v>0</v>
      </c>
      <c r="M44" s="42" t="e">
        <f aca="false">'PUNTIKID TITAN'!L44*100/'PUNTIKID TITAN'!F44</f>
        <v>#VALUE!</v>
      </c>
      <c r="N44" s="32"/>
    </row>
    <row r="45" customFormat="false" ht="14.65" hidden="false" customHeight="false" outlineLevel="0" collapsed="false">
      <c r="A45" s="32" t="n">
        <f aca="false">'PUNTIKID TITAN'!A44+1</f>
        <v>41</v>
      </c>
      <c r="B45" s="33"/>
      <c r="C45" s="34"/>
      <c r="D45" s="35"/>
      <c r="E45" s="36"/>
      <c r="F45" s="37"/>
      <c r="G45" s="38"/>
      <c r="H45" s="39"/>
      <c r="I45" s="39"/>
      <c r="J45" s="40" t="n">
        <f aca="false">'PUNTIKID TITAN'!J44+'PUNTIKID TITAN'!H45-'PUNTIKID TITAN'!I45</f>
        <v>0</v>
      </c>
      <c r="K45" s="41" t="n">
        <f aca="false">'PUNTIKID TITAN'!G45-'PUNTIKID TITAN'!H45</f>
        <v>0</v>
      </c>
      <c r="L45" s="41" t="n">
        <f aca="false">'PUNTIKID TITAN'!F45-'PUNTIKID TITAN'!K45</f>
        <v>0</v>
      </c>
      <c r="M45" s="42" t="e">
        <f aca="false">'PUNTIKID TITAN'!L45*100/'PUNTIKID TITAN'!F45</f>
        <v>#VALUE!</v>
      </c>
      <c r="N45" s="32"/>
    </row>
    <row r="46" customFormat="false" ht="14.65" hidden="false" customHeight="false" outlineLevel="0" collapsed="false">
      <c r="A46" s="32" t="n">
        <f aca="false">'PUNTIKID TITAN'!A45+1</f>
        <v>42</v>
      </c>
      <c r="B46" s="33"/>
      <c r="C46" s="34"/>
      <c r="D46" s="35"/>
      <c r="E46" s="36"/>
      <c r="F46" s="37"/>
      <c r="G46" s="38"/>
      <c r="H46" s="39"/>
      <c r="I46" s="39"/>
      <c r="J46" s="40" t="n">
        <f aca="false">'PUNTIKID TITAN'!J45+'PUNTIKID TITAN'!H46-'PUNTIKID TITAN'!I46</f>
        <v>0</v>
      </c>
      <c r="K46" s="41" t="n">
        <f aca="false">'PUNTIKID TITAN'!G46-'PUNTIKID TITAN'!H46</f>
        <v>0</v>
      </c>
      <c r="L46" s="41" t="n">
        <f aca="false">'PUNTIKID TITAN'!F46-'PUNTIKID TITAN'!K46</f>
        <v>0</v>
      </c>
      <c r="M46" s="42" t="e">
        <f aca="false">'PUNTIKID TITAN'!L46*100/'PUNTIKID TITAN'!F46</f>
        <v>#VALUE!</v>
      </c>
      <c r="N46" s="32"/>
    </row>
    <row r="47" customFormat="false" ht="14.65" hidden="false" customHeight="false" outlineLevel="0" collapsed="false">
      <c r="A47" s="32" t="n">
        <f aca="false">'PUNTIKID TITAN'!A46+1</f>
        <v>43</v>
      </c>
      <c r="B47" s="33"/>
      <c r="C47" s="34"/>
      <c r="D47" s="35"/>
      <c r="E47" s="36"/>
      <c r="F47" s="37"/>
      <c r="G47" s="38"/>
      <c r="H47" s="39"/>
      <c r="I47" s="39"/>
      <c r="J47" s="40" t="n">
        <f aca="false">'PUNTIKID TITAN'!J46+'PUNTIKID TITAN'!H47-'PUNTIKID TITAN'!I47</f>
        <v>0</v>
      </c>
      <c r="K47" s="41" t="n">
        <f aca="false">'PUNTIKID TITAN'!G47-'PUNTIKID TITAN'!H47</f>
        <v>0</v>
      </c>
      <c r="L47" s="41" t="n">
        <f aca="false">'PUNTIKID TITAN'!F47-'PUNTIKID TITAN'!K47</f>
        <v>0</v>
      </c>
      <c r="M47" s="42" t="e">
        <f aca="false">'PUNTIKID TITAN'!L47*100/'PUNTIKID TITAN'!F47</f>
        <v>#VALUE!</v>
      </c>
      <c r="N47" s="32"/>
    </row>
    <row r="48" customFormat="false" ht="14.65" hidden="false" customHeight="false" outlineLevel="0" collapsed="false">
      <c r="A48" s="32" t="n">
        <f aca="false">'PUNTIKID TITAN'!A47+1</f>
        <v>44</v>
      </c>
      <c r="B48" s="33"/>
      <c r="C48" s="34"/>
      <c r="D48" s="35"/>
      <c r="E48" s="36"/>
      <c r="F48" s="37"/>
      <c r="G48" s="38"/>
      <c r="H48" s="39"/>
      <c r="I48" s="39"/>
      <c r="J48" s="40" t="n">
        <f aca="false">'PUNTIKID TITAN'!J47+'PUNTIKID TITAN'!H48-'PUNTIKID TITAN'!I48</f>
        <v>0</v>
      </c>
      <c r="K48" s="41" t="n">
        <f aca="false">'PUNTIKID TITAN'!G48-'PUNTIKID TITAN'!H48</f>
        <v>0</v>
      </c>
      <c r="L48" s="41" t="n">
        <f aca="false">'PUNTIKID TITAN'!F48-'PUNTIKID TITAN'!K48</f>
        <v>0</v>
      </c>
      <c r="M48" s="42" t="e">
        <f aca="false">'PUNTIKID TITAN'!L48*100/'PUNTIKID TITAN'!F48</f>
        <v>#VALUE!</v>
      </c>
      <c r="N48" s="32"/>
    </row>
    <row r="49" customFormat="false" ht="14.65" hidden="false" customHeight="false" outlineLevel="0" collapsed="false">
      <c r="A49" s="32" t="n">
        <f aca="false">'PUNTIKID TITAN'!A48+1</f>
        <v>45</v>
      </c>
      <c r="B49" s="33"/>
      <c r="C49" s="34"/>
      <c r="D49" s="35"/>
      <c r="E49" s="36"/>
      <c r="F49" s="37"/>
      <c r="G49" s="38"/>
      <c r="H49" s="39"/>
      <c r="I49" s="39"/>
      <c r="J49" s="40" t="n">
        <f aca="false">'PUNTIKID TITAN'!J48+'PUNTIKID TITAN'!H49-'PUNTIKID TITAN'!I49</f>
        <v>0</v>
      </c>
      <c r="K49" s="41" t="n">
        <f aca="false">'PUNTIKID TITAN'!G49-'PUNTIKID TITAN'!H49</f>
        <v>0</v>
      </c>
      <c r="L49" s="41" t="n">
        <f aca="false">'PUNTIKID TITAN'!F49-'PUNTIKID TITAN'!K49</f>
        <v>0</v>
      </c>
      <c r="M49" s="42" t="e">
        <f aca="false">'PUNTIKID TITAN'!L49*100/'PUNTIKID TITAN'!F49</f>
        <v>#VALUE!</v>
      </c>
      <c r="N49" s="32"/>
    </row>
    <row r="50" customFormat="false" ht="14.65" hidden="false" customHeight="false" outlineLevel="0" collapsed="false">
      <c r="A50" s="32" t="n">
        <f aca="false">'PUNTIKID TITAN'!A49+1</f>
        <v>46</v>
      </c>
      <c r="B50" s="33"/>
      <c r="C50" s="34"/>
      <c r="D50" s="35"/>
      <c r="E50" s="36"/>
      <c r="F50" s="37"/>
      <c r="G50" s="38"/>
      <c r="H50" s="39"/>
      <c r="I50" s="39"/>
      <c r="J50" s="40" t="n">
        <f aca="false">'PUNTIKID TITAN'!J49+'PUNTIKID TITAN'!H50-'PUNTIKID TITAN'!I50</f>
        <v>0</v>
      </c>
      <c r="K50" s="41" t="n">
        <f aca="false">'PUNTIKID TITAN'!G50-'PUNTIKID TITAN'!H50</f>
        <v>0</v>
      </c>
      <c r="L50" s="41" t="n">
        <f aca="false">'PUNTIKID TITAN'!F50-'PUNTIKID TITAN'!K50</f>
        <v>0</v>
      </c>
      <c r="M50" s="42" t="e">
        <f aca="false">'PUNTIKID TITAN'!L50*100/'PUNTIKID TITAN'!F50</f>
        <v>#VALUE!</v>
      </c>
      <c r="N50" s="32"/>
    </row>
    <row r="51" customFormat="false" ht="14.65" hidden="false" customHeight="false" outlineLevel="0" collapsed="false">
      <c r="A51" s="32" t="n">
        <f aca="false">'PUNTIKID TITAN'!A50+1</f>
        <v>47</v>
      </c>
      <c r="B51" s="33"/>
      <c r="C51" s="34"/>
      <c r="D51" s="35"/>
      <c r="E51" s="36"/>
      <c r="F51" s="37"/>
      <c r="G51" s="38"/>
      <c r="H51" s="39"/>
      <c r="I51" s="39"/>
      <c r="J51" s="40" t="n">
        <f aca="false">'PUNTIKID TITAN'!J50+'PUNTIKID TITAN'!H51-'PUNTIKID TITAN'!I51</f>
        <v>0</v>
      </c>
      <c r="K51" s="41" t="n">
        <f aca="false">'PUNTIKID TITAN'!G51-'PUNTIKID TITAN'!H51</f>
        <v>0</v>
      </c>
      <c r="L51" s="41" t="n">
        <f aca="false">'PUNTIKID TITAN'!F51-'PUNTIKID TITAN'!K51</f>
        <v>0</v>
      </c>
      <c r="M51" s="42" t="e">
        <f aca="false">'PUNTIKID TITAN'!L51*100/'PUNTIKID TITAN'!F51</f>
        <v>#VALUE!</v>
      </c>
      <c r="N51" s="32"/>
    </row>
    <row r="52" customFormat="false" ht="14.65" hidden="false" customHeight="false" outlineLevel="0" collapsed="false">
      <c r="A52" s="32" t="n">
        <f aca="false">'PUNTIKID TITAN'!A51+1</f>
        <v>48</v>
      </c>
      <c r="B52" s="33"/>
      <c r="C52" s="34"/>
      <c r="D52" s="35"/>
      <c r="E52" s="36"/>
      <c r="F52" s="37"/>
      <c r="G52" s="38"/>
      <c r="H52" s="39"/>
      <c r="I52" s="39"/>
      <c r="J52" s="40" t="n">
        <f aca="false">'PUNTIKID TITAN'!J51+'PUNTIKID TITAN'!H52-'PUNTIKID TITAN'!I52</f>
        <v>0</v>
      </c>
      <c r="K52" s="41" t="n">
        <f aca="false">'PUNTIKID TITAN'!G52-'PUNTIKID TITAN'!H52</f>
        <v>0</v>
      </c>
      <c r="L52" s="41" t="n">
        <f aca="false">'PUNTIKID TITAN'!F52-'PUNTIKID TITAN'!K52</f>
        <v>0</v>
      </c>
      <c r="M52" s="42" t="e">
        <f aca="false">'PUNTIKID TITAN'!L52*100/'PUNTIKID TITAN'!F52</f>
        <v>#VALUE!</v>
      </c>
      <c r="N52" s="32"/>
    </row>
    <row r="53" customFormat="false" ht="14.65" hidden="false" customHeight="false" outlineLevel="0" collapsed="false">
      <c r="A53" s="32" t="n">
        <f aca="false">'PUNTIKID TITAN'!A52+1</f>
        <v>49</v>
      </c>
      <c r="B53" s="33"/>
      <c r="C53" s="34"/>
      <c r="D53" s="35"/>
      <c r="E53" s="36"/>
      <c r="F53" s="37"/>
      <c r="G53" s="38"/>
      <c r="H53" s="39"/>
      <c r="I53" s="39"/>
      <c r="J53" s="40" t="n">
        <f aca="false">'PUNTIKID TITAN'!J52+'PUNTIKID TITAN'!H53-'PUNTIKID TITAN'!I53</f>
        <v>0</v>
      </c>
      <c r="K53" s="41" t="n">
        <f aca="false">'PUNTIKID TITAN'!G53-'PUNTIKID TITAN'!H53</f>
        <v>0</v>
      </c>
      <c r="L53" s="41" t="n">
        <f aca="false">'PUNTIKID TITAN'!F53-'PUNTIKID TITAN'!K53</f>
        <v>0</v>
      </c>
      <c r="M53" s="42" t="e">
        <f aca="false">'PUNTIKID TITAN'!L53*100/'PUNTIKID TITAN'!F53</f>
        <v>#VALUE!</v>
      </c>
      <c r="N53" s="32"/>
    </row>
    <row r="54" customFormat="false" ht="14.65" hidden="false" customHeight="false" outlineLevel="0" collapsed="false">
      <c r="A54" s="32" t="n">
        <f aca="false">'PUNTIKID TITAN'!A53+1</f>
        <v>50</v>
      </c>
      <c r="B54" s="33"/>
      <c r="C54" s="34"/>
      <c r="D54" s="35"/>
      <c r="E54" s="36"/>
      <c r="F54" s="37"/>
      <c r="G54" s="38"/>
      <c r="H54" s="39"/>
      <c r="I54" s="39"/>
      <c r="J54" s="40" t="n">
        <f aca="false">'PUNTIKID TITAN'!J53+'PUNTIKID TITAN'!H54-'PUNTIKID TITAN'!I54</f>
        <v>0</v>
      </c>
      <c r="K54" s="41" t="n">
        <f aca="false">'PUNTIKID TITAN'!G54-'PUNTIKID TITAN'!H54</f>
        <v>0</v>
      </c>
      <c r="L54" s="41" t="n">
        <f aca="false">'PUNTIKID TITAN'!F54-'PUNTIKID TITAN'!K54</f>
        <v>0</v>
      </c>
      <c r="M54" s="42" t="e">
        <f aca="false">'PUNTIKID TITAN'!L54*100/'PUNTIKID TITAN'!F54</f>
        <v>#VALUE!</v>
      </c>
      <c r="N54" s="32"/>
    </row>
    <row r="55" customFormat="false" ht="14.65" hidden="false" customHeight="false" outlineLevel="0" collapsed="false">
      <c r="A55" s="32" t="n">
        <f aca="false">'PUNTIKID TITAN'!A54+1</f>
        <v>51</v>
      </c>
      <c r="B55" s="33"/>
      <c r="C55" s="34"/>
      <c r="D55" s="35"/>
      <c r="E55" s="36"/>
      <c r="F55" s="37"/>
      <c r="G55" s="38"/>
      <c r="H55" s="39"/>
      <c r="I55" s="39"/>
      <c r="J55" s="40" t="n">
        <f aca="false">'PUNTIKID TITAN'!J54+'PUNTIKID TITAN'!H55-'PUNTIKID TITAN'!I55</f>
        <v>0</v>
      </c>
      <c r="K55" s="41" t="n">
        <f aca="false">'PUNTIKID TITAN'!G55-'PUNTIKID TITAN'!H55</f>
        <v>0</v>
      </c>
      <c r="L55" s="41" t="n">
        <f aca="false">'PUNTIKID TITAN'!F55-'PUNTIKID TITAN'!K55</f>
        <v>0</v>
      </c>
      <c r="M55" s="42" t="e">
        <f aca="false">'PUNTIKID TITAN'!L55*100/'PUNTIKID TITAN'!F55</f>
        <v>#VALUE!</v>
      </c>
      <c r="N55" s="32"/>
    </row>
    <row r="56" customFormat="false" ht="14.65" hidden="false" customHeight="false" outlineLevel="0" collapsed="false">
      <c r="A56" s="32" t="n">
        <f aca="false">'PUNTIKID TITAN'!A55+1</f>
        <v>52</v>
      </c>
      <c r="B56" s="33"/>
      <c r="C56" s="34"/>
      <c r="D56" s="35"/>
      <c r="E56" s="36"/>
      <c r="F56" s="37"/>
      <c r="G56" s="38"/>
      <c r="H56" s="39"/>
      <c r="I56" s="39"/>
      <c r="J56" s="40" t="n">
        <f aca="false">'PUNTIKID TITAN'!J55+'PUNTIKID TITAN'!H56-'PUNTIKID TITAN'!I56</f>
        <v>0</v>
      </c>
      <c r="K56" s="41" t="n">
        <f aca="false">'PUNTIKID TITAN'!G56-'PUNTIKID TITAN'!H56</f>
        <v>0</v>
      </c>
      <c r="L56" s="41" t="n">
        <f aca="false">'PUNTIKID TITAN'!F56-'PUNTIKID TITAN'!K56</f>
        <v>0</v>
      </c>
      <c r="M56" s="42" t="e">
        <f aca="false">'PUNTIKID TITAN'!L56*100/'PUNTIKID TITAN'!F56</f>
        <v>#VALUE!</v>
      </c>
      <c r="N56" s="32"/>
    </row>
    <row r="57" customFormat="false" ht="14.65" hidden="false" customHeight="false" outlineLevel="0" collapsed="false">
      <c r="A57" s="32" t="n">
        <f aca="false">'PUNTIKID TITAN'!A56+1</f>
        <v>53</v>
      </c>
      <c r="B57" s="33"/>
      <c r="C57" s="34"/>
      <c r="D57" s="35"/>
      <c r="E57" s="36"/>
      <c r="F57" s="37"/>
      <c r="G57" s="38"/>
      <c r="H57" s="39"/>
      <c r="I57" s="39"/>
      <c r="J57" s="40" t="n">
        <f aca="false">'PUNTIKID TITAN'!J56+'PUNTIKID TITAN'!H57-'PUNTIKID TITAN'!I57</f>
        <v>0</v>
      </c>
      <c r="K57" s="41" t="n">
        <f aca="false">'PUNTIKID TITAN'!G57-'PUNTIKID TITAN'!H57</f>
        <v>0</v>
      </c>
      <c r="L57" s="41" t="n">
        <f aca="false">'PUNTIKID TITAN'!F57-'PUNTIKID TITAN'!K57</f>
        <v>0</v>
      </c>
      <c r="M57" s="42" t="e">
        <f aca="false">'PUNTIKID TITAN'!L57*100/'PUNTIKID TITAN'!F57</f>
        <v>#VALUE!</v>
      </c>
      <c r="N57" s="32"/>
    </row>
    <row r="58" customFormat="false" ht="14.65" hidden="false" customHeight="false" outlineLevel="0" collapsed="false">
      <c r="A58" s="32" t="n">
        <f aca="false">'PUNTIKID TITAN'!A57+1</f>
        <v>54</v>
      </c>
      <c r="B58" s="33"/>
      <c r="C58" s="34"/>
      <c r="D58" s="35"/>
      <c r="E58" s="36"/>
      <c r="F58" s="37"/>
      <c r="G58" s="38"/>
      <c r="H58" s="39"/>
      <c r="I58" s="39"/>
      <c r="J58" s="40" t="n">
        <f aca="false">'PUNTIKID TITAN'!J57+'PUNTIKID TITAN'!H58-'PUNTIKID TITAN'!I58</f>
        <v>0</v>
      </c>
      <c r="K58" s="41" t="n">
        <f aca="false">'PUNTIKID TITAN'!G58-'PUNTIKID TITAN'!H58</f>
        <v>0</v>
      </c>
      <c r="L58" s="41" t="n">
        <f aca="false">'PUNTIKID TITAN'!F58-'PUNTIKID TITAN'!K58</f>
        <v>0</v>
      </c>
      <c r="M58" s="42" t="e">
        <f aca="false">'PUNTIKID TITAN'!L58*100/'PUNTIKID TITAN'!F58</f>
        <v>#VALUE!</v>
      </c>
      <c r="N58" s="32"/>
    </row>
    <row r="59" customFormat="false" ht="14.65" hidden="false" customHeight="false" outlineLevel="0" collapsed="false">
      <c r="A59" s="32" t="n">
        <f aca="false">'PUNTIKID TITAN'!A58+1</f>
        <v>55</v>
      </c>
      <c r="B59" s="33"/>
      <c r="C59" s="34"/>
      <c r="D59" s="35"/>
      <c r="E59" s="36"/>
      <c r="F59" s="37"/>
      <c r="G59" s="38"/>
      <c r="H59" s="39"/>
      <c r="I59" s="39"/>
      <c r="J59" s="40" t="n">
        <f aca="false">'PUNTIKID TITAN'!J58+'PUNTIKID TITAN'!H59-'PUNTIKID TITAN'!I59</f>
        <v>0</v>
      </c>
      <c r="K59" s="41" t="n">
        <f aca="false">'PUNTIKID TITAN'!G59-'PUNTIKID TITAN'!H59</f>
        <v>0</v>
      </c>
      <c r="L59" s="41" t="n">
        <f aca="false">'PUNTIKID TITAN'!F59-'PUNTIKID TITAN'!K59</f>
        <v>0</v>
      </c>
      <c r="M59" s="42" t="e">
        <f aca="false">'PUNTIKID TITAN'!L59*100/'PUNTIKID TITAN'!F59</f>
        <v>#VALUE!</v>
      </c>
      <c r="N59" s="32"/>
    </row>
    <row r="60" customFormat="false" ht="14.65" hidden="false" customHeight="false" outlineLevel="0" collapsed="false">
      <c r="A60" s="32" t="n">
        <f aca="false">'PUNTIKID TITAN'!A59+1</f>
        <v>56</v>
      </c>
      <c r="B60" s="33"/>
      <c r="C60" s="34"/>
      <c r="D60" s="35"/>
      <c r="E60" s="36"/>
      <c r="F60" s="37"/>
      <c r="G60" s="38"/>
      <c r="H60" s="39"/>
      <c r="I60" s="39"/>
      <c r="J60" s="40" t="n">
        <f aca="false">'PUNTIKID TITAN'!J59+'PUNTIKID TITAN'!H60-'PUNTIKID TITAN'!I60</f>
        <v>0</v>
      </c>
      <c r="K60" s="41" t="n">
        <f aca="false">'PUNTIKID TITAN'!G60-'PUNTIKID TITAN'!H60</f>
        <v>0</v>
      </c>
      <c r="L60" s="41" t="n">
        <f aca="false">'PUNTIKID TITAN'!F60-'PUNTIKID TITAN'!K60</f>
        <v>0</v>
      </c>
      <c r="M60" s="42" t="e">
        <f aca="false">'PUNTIKID TITAN'!L60*100/'PUNTIKID TITAN'!F60</f>
        <v>#VALUE!</v>
      </c>
      <c r="N60" s="32"/>
    </row>
    <row r="61" customFormat="false" ht="14.65" hidden="false" customHeight="false" outlineLevel="0" collapsed="false">
      <c r="A61" s="32" t="n">
        <f aca="false">'PUNTIKID TITAN'!A60+1</f>
        <v>57</v>
      </c>
      <c r="B61" s="33"/>
      <c r="C61" s="34"/>
      <c r="D61" s="35"/>
      <c r="E61" s="36"/>
      <c r="F61" s="37"/>
      <c r="G61" s="38"/>
      <c r="H61" s="39"/>
      <c r="I61" s="39"/>
      <c r="J61" s="40" t="n">
        <f aca="false">'PUNTIKID TITAN'!J60+'PUNTIKID TITAN'!H61-'PUNTIKID TITAN'!I61</f>
        <v>0</v>
      </c>
      <c r="K61" s="41" t="n">
        <f aca="false">'PUNTIKID TITAN'!G61-'PUNTIKID TITAN'!H61</f>
        <v>0</v>
      </c>
      <c r="L61" s="41" t="n">
        <f aca="false">'PUNTIKID TITAN'!F61-'PUNTIKID TITAN'!K61</f>
        <v>0</v>
      </c>
      <c r="M61" s="42" t="e">
        <f aca="false">'PUNTIKID TITAN'!L61*100/'PUNTIKID TITAN'!F61</f>
        <v>#VALUE!</v>
      </c>
      <c r="N61" s="32"/>
    </row>
    <row r="62" customFormat="false" ht="14.65" hidden="false" customHeight="false" outlineLevel="0" collapsed="false">
      <c r="A62" s="32" t="n">
        <f aca="false">'PUNTIKID TITAN'!A61+1</f>
        <v>58</v>
      </c>
      <c r="B62" s="33"/>
      <c r="C62" s="34"/>
      <c r="D62" s="35"/>
      <c r="E62" s="36"/>
      <c r="F62" s="37"/>
      <c r="G62" s="38"/>
      <c r="H62" s="39"/>
      <c r="I62" s="39"/>
      <c r="J62" s="40" t="n">
        <f aca="false">'PUNTIKID TITAN'!J61+'PUNTIKID TITAN'!H62-'PUNTIKID TITAN'!I62</f>
        <v>0</v>
      </c>
      <c r="K62" s="41" t="n">
        <f aca="false">'PUNTIKID TITAN'!G62-'PUNTIKID TITAN'!H62</f>
        <v>0</v>
      </c>
      <c r="L62" s="41" t="n">
        <f aca="false">'PUNTIKID TITAN'!F62-'PUNTIKID TITAN'!K62</f>
        <v>0</v>
      </c>
      <c r="M62" s="42" t="e">
        <f aca="false">'PUNTIKID TITAN'!L62*100/'PUNTIKID TITAN'!F62</f>
        <v>#VALUE!</v>
      </c>
      <c r="N62" s="32"/>
    </row>
    <row r="63" customFormat="false" ht="14.65" hidden="false" customHeight="false" outlineLevel="0" collapsed="false">
      <c r="A63" s="32" t="n">
        <f aca="false">'PUNTIKID TITAN'!A62+1</f>
        <v>59</v>
      </c>
      <c r="B63" s="33"/>
      <c r="C63" s="34"/>
      <c r="D63" s="35"/>
      <c r="E63" s="36"/>
      <c r="F63" s="37"/>
      <c r="G63" s="38"/>
      <c r="H63" s="39"/>
      <c r="I63" s="39"/>
      <c r="J63" s="40" t="n">
        <f aca="false">'PUNTIKID TITAN'!J62+'PUNTIKID TITAN'!H63-'PUNTIKID TITAN'!I63</f>
        <v>0</v>
      </c>
      <c r="K63" s="41" t="n">
        <f aca="false">'PUNTIKID TITAN'!G63-'PUNTIKID TITAN'!H63</f>
        <v>0</v>
      </c>
      <c r="L63" s="41" t="n">
        <f aca="false">'PUNTIKID TITAN'!F63-'PUNTIKID TITAN'!K63</f>
        <v>0</v>
      </c>
      <c r="M63" s="42" t="e">
        <f aca="false">'PUNTIKID TITAN'!L63*100/'PUNTIKID TITAN'!F63</f>
        <v>#VALUE!</v>
      </c>
      <c r="N63" s="32"/>
    </row>
    <row r="64" customFormat="false" ht="14.65" hidden="false" customHeight="false" outlineLevel="0" collapsed="false">
      <c r="A64" s="32" t="n">
        <f aca="false">'PUNTIKID TITAN'!A63+1</f>
        <v>60</v>
      </c>
      <c r="B64" s="33"/>
      <c r="C64" s="34"/>
      <c r="D64" s="35"/>
      <c r="E64" s="36"/>
      <c r="F64" s="37"/>
      <c r="G64" s="38"/>
      <c r="H64" s="39"/>
      <c r="I64" s="39"/>
      <c r="J64" s="40" t="n">
        <f aca="false">'PUNTIKID TITAN'!J63+'PUNTIKID TITAN'!H64-'PUNTIKID TITAN'!I64</f>
        <v>0</v>
      </c>
      <c r="K64" s="41" t="n">
        <f aca="false">'PUNTIKID TITAN'!G64-'PUNTIKID TITAN'!H64</f>
        <v>0</v>
      </c>
      <c r="L64" s="41" t="n">
        <f aca="false">'PUNTIKID TITAN'!F64-'PUNTIKID TITAN'!K64</f>
        <v>0</v>
      </c>
      <c r="M64" s="42" t="e">
        <f aca="false">'PUNTIKID TITAN'!L64*100/'PUNTIKID TITAN'!F64</f>
        <v>#VALUE!</v>
      </c>
      <c r="N64" s="32"/>
    </row>
    <row r="65" customFormat="false" ht="14.65" hidden="false" customHeight="false" outlineLevel="0" collapsed="false">
      <c r="A65" s="32" t="n">
        <f aca="false">'PUNTIKID TITAN'!A64+1</f>
        <v>61</v>
      </c>
      <c r="B65" s="33"/>
      <c r="C65" s="34"/>
      <c r="D65" s="35"/>
      <c r="E65" s="36"/>
      <c r="F65" s="37"/>
      <c r="G65" s="38"/>
      <c r="H65" s="39"/>
      <c r="I65" s="39"/>
      <c r="J65" s="40" t="n">
        <f aca="false">'PUNTIKID TITAN'!J64+'PUNTIKID TITAN'!H65-'PUNTIKID TITAN'!I65</f>
        <v>0</v>
      </c>
      <c r="K65" s="41" t="n">
        <f aca="false">'PUNTIKID TITAN'!G65-'PUNTIKID TITAN'!H65</f>
        <v>0</v>
      </c>
      <c r="L65" s="41" t="n">
        <f aca="false">'PUNTIKID TITAN'!F65-'PUNTIKID TITAN'!K65</f>
        <v>0</v>
      </c>
      <c r="M65" s="42" t="e">
        <f aca="false">'PUNTIKID TITAN'!L65*100/'PUNTIKID TITAN'!F65</f>
        <v>#VALUE!</v>
      </c>
      <c r="N65" s="32"/>
    </row>
    <row r="66" customFormat="false" ht="14.65" hidden="false" customHeight="false" outlineLevel="0" collapsed="false">
      <c r="A66" s="32" t="n">
        <f aca="false">'PUNTIKID TITAN'!A65+1</f>
        <v>62</v>
      </c>
      <c r="B66" s="33"/>
      <c r="C66" s="34"/>
      <c r="D66" s="35"/>
      <c r="E66" s="36"/>
      <c r="F66" s="37"/>
      <c r="G66" s="38"/>
      <c r="H66" s="39"/>
      <c r="I66" s="39"/>
      <c r="J66" s="40" t="n">
        <f aca="false">'PUNTIKID TITAN'!J65+'PUNTIKID TITAN'!H66-'PUNTIKID TITAN'!I66</f>
        <v>0</v>
      </c>
      <c r="K66" s="41" t="n">
        <f aca="false">'PUNTIKID TITAN'!G66-'PUNTIKID TITAN'!H66</f>
        <v>0</v>
      </c>
      <c r="L66" s="41" t="n">
        <f aca="false">'PUNTIKID TITAN'!F66-'PUNTIKID TITAN'!K66</f>
        <v>0</v>
      </c>
      <c r="M66" s="42" t="e">
        <f aca="false">'PUNTIKID TITAN'!L66*100/'PUNTIKID TITAN'!F66</f>
        <v>#VALUE!</v>
      </c>
      <c r="N66" s="32"/>
    </row>
    <row r="67" customFormat="false" ht="14.65" hidden="false" customHeight="false" outlineLevel="0" collapsed="false">
      <c r="A67" s="32" t="n">
        <f aca="false">'PUNTIKID TITAN'!A66+1</f>
        <v>63</v>
      </c>
      <c r="B67" s="33"/>
      <c r="C67" s="34"/>
      <c r="D67" s="35"/>
      <c r="E67" s="36"/>
      <c r="F67" s="37"/>
      <c r="G67" s="38"/>
      <c r="H67" s="39"/>
      <c r="I67" s="39"/>
      <c r="J67" s="40" t="n">
        <f aca="false">'PUNTIKID TITAN'!J66+'PUNTIKID TITAN'!H67-'PUNTIKID TITAN'!I67</f>
        <v>0</v>
      </c>
      <c r="K67" s="41" t="n">
        <f aca="false">'PUNTIKID TITAN'!G67-'PUNTIKID TITAN'!H67</f>
        <v>0</v>
      </c>
      <c r="L67" s="41" t="n">
        <f aca="false">'PUNTIKID TITAN'!F67-'PUNTIKID TITAN'!K67</f>
        <v>0</v>
      </c>
      <c r="M67" s="42" t="e">
        <f aca="false">'PUNTIKID TITAN'!L67*100/'PUNTIKID TITAN'!F67</f>
        <v>#VALUE!</v>
      </c>
      <c r="N67" s="32"/>
    </row>
    <row r="68" customFormat="false" ht="14.65" hidden="false" customHeight="false" outlineLevel="0" collapsed="false">
      <c r="A68" s="32" t="n">
        <f aca="false">'PUNTIKID TITAN'!A67+1</f>
        <v>64</v>
      </c>
      <c r="B68" s="33"/>
      <c r="C68" s="34"/>
      <c r="D68" s="35"/>
      <c r="E68" s="36"/>
      <c r="F68" s="37"/>
      <c r="G68" s="38"/>
      <c r="H68" s="39"/>
      <c r="I68" s="39"/>
      <c r="J68" s="40" t="n">
        <f aca="false">'PUNTIKID TITAN'!J67+'PUNTIKID TITAN'!H68-'PUNTIKID TITAN'!I68</f>
        <v>0</v>
      </c>
      <c r="K68" s="41" t="n">
        <f aca="false">'PUNTIKID TITAN'!G68-'PUNTIKID TITAN'!H68</f>
        <v>0</v>
      </c>
      <c r="L68" s="41" t="n">
        <f aca="false">'PUNTIKID TITAN'!F68-'PUNTIKID TITAN'!K68</f>
        <v>0</v>
      </c>
      <c r="M68" s="42" t="e">
        <f aca="false">'PUNTIKID TITAN'!L68*100/'PUNTIKID TITAN'!F68</f>
        <v>#VALUE!</v>
      </c>
      <c r="N68" s="32"/>
    </row>
    <row r="69" customFormat="false" ht="14.65" hidden="false" customHeight="false" outlineLevel="0" collapsed="false">
      <c r="A69" s="32" t="n">
        <f aca="false">'PUNTIKID TITAN'!A68+1</f>
        <v>65</v>
      </c>
      <c r="B69" s="33"/>
      <c r="C69" s="34"/>
      <c r="D69" s="35"/>
      <c r="E69" s="36"/>
      <c r="F69" s="37"/>
      <c r="G69" s="38"/>
      <c r="H69" s="39"/>
      <c r="I69" s="39"/>
      <c r="J69" s="40" t="n">
        <f aca="false">'PUNTIKID TITAN'!J68+'PUNTIKID TITAN'!H69-'PUNTIKID TITAN'!I69</f>
        <v>0</v>
      </c>
      <c r="K69" s="41" t="n">
        <f aca="false">'PUNTIKID TITAN'!G69-'PUNTIKID TITAN'!H69</f>
        <v>0</v>
      </c>
      <c r="L69" s="41" t="n">
        <f aca="false">'PUNTIKID TITAN'!F69-'PUNTIKID TITAN'!K69</f>
        <v>0</v>
      </c>
      <c r="M69" s="42" t="e">
        <f aca="false">'PUNTIKID TITAN'!L69*100/'PUNTIKID TITAN'!F69</f>
        <v>#VALUE!</v>
      </c>
      <c r="N69" s="32"/>
    </row>
    <row r="70" customFormat="false" ht="14.65" hidden="false" customHeight="false" outlineLevel="0" collapsed="false">
      <c r="A70" s="32" t="n">
        <f aca="false">'PUNTIKID TITAN'!A69+1</f>
        <v>66</v>
      </c>
      <c r="B70" s="33"/>
      <c r="C70" s="34"/>
      <c r="D70" s="35"/>
      <c r="E70" s="36"/>
      <c r="F70" s="37"/>
      <c r="G70" s="38"/>
      <c r="H70" s="39"/>
      <c r="I70" s="39"/>
      <c r="J70" s="40" t="n">
        <f aca="false">'PUNTIKID TITAN'!J69+'PUNTIKID TITAN'!H70-'PUNTIKID TITAN'!I70</f>
        <v>0</v>
      </c>
      <c r="K70" s="41" t="n">
        <f aca="false">'PUNTIKID TITAN'!G70-'PUNTIKID TITAN'!H70</f>
        <v>0</v>
      </c>
      <c r="L70" s="41" t="n">
        <f aca="false">'PUNTIKID TITAN'!F70-'PUNTIKID TITAN'!K70</f>
        <v>0</v>
      </c>
      <c r="M70" s="42" t="e">
        <f aca="false">'PUNTIKID TITAN'!L70*100/'PUNTIKID TITAN'!F70</f>
        <v>#VALUE!</v>
      </c>
      <c r="N70" s="32"/>
    </row>
    <row r="71" customFormat="false" ht="14.65" hidden="false" customHeight="false" outlineLevel="0" collapsed="false">
      <c r="A71" s="32" t="n">
        <f aca="false">'PUNTIKID TITAN'!A70+1</f>
        <v>67</v>
      </c>
      <c r="B71" s="33"/>
      <c r="C71" s="34"/>
      <c r="D71" s="35"/>
      <c r="E71" s="36"/>
      <c r="F71" s="37"/>
      <c r="G71" s="38"/>
      <c r="H71" s="39"/>
      <c r="I71" s="39"/>
      <c r="J71" s="40" t="n">
        <f aca="false">'PUNTIKID TITAN'!J70+'PUNTIKID TITAN'!H71-'PUNTIKID TITAN'!I71</f>
        <v>0</v>
      </c>
      <c r="K71" s="41" t="n">
        <f aca="false">'PUNTIKID TITAN'!G71-'PUNTIKID TITAN'!H71</f>
        <v>0</v>
      </c>
      <c r="L71" s="41" t="n">
        <f aca="false">'PUNTIKID TITAN'!F71-'PUNTIKID TITAN'!K71</f>
        <v>0</v>
      </c>
      <c r="M71" s="42" t="e">
        <f aca="false">'PUNTIKID TITAN'!L71*100/'PUNTIKID TITAN'!F71</f>
        <v>#VALUE!</v>
      </c>
      <c r="N71" s="32"/>
    </row>
    <row r="72" customFormat="false" ht="14.65" hidden="false" customHeight="false" outlineLevel="0" collapsed="false">
      <c r="A72" s="32" t="n">
        <f aca="false">'PUNTIKID TITAN'!A71+1</f>
        <v>68</v>
      </c>
      <c r="B72" s="33"/>
      <c r="C72" s="34"/>
      <c r="D72" s="35"/>
      <c r="E72" s="36"/>
      <c r="F72" s="37"/>
      <c r="G72" s="38"/>
      <c r="H72" s="39"/>
      <c r="I72" s="39"/>
      <c r="J72" s="40" t="n">
        <f aca="false">'PUNTIKID TITAN'!J71+'PUNTIKID TITAN'!H72-'PUNTIKID TITAN'!I72</f>
        <v>0</v>
      </c>
      <c r="K72" s="41" t="n">
        <f aca="false">'PUNTIKID TITAN'!G72-'PUNTIKID TITAN'!H72</f>
        <v>0</v>
      </c>
      <c r="L72" s="41" t="n">
        <f aca="false">'PUNTIKID TITAN'!F72-'PUNTIKID TITAN'!K72</f>
        <v>0</v>
      </c>
      <c r="M72" s="42" t="e">
        <f aca="false">'PUNTIKID TITAN'!L72*100/'PUNTIKID TITAN'!F72</f>
        <v>#VALUE!</v>
      </c>
      <c r="N72" s="32"/>
    </row>
    <row r="73" customFormat="false" ht="14.65" hidden="false" customHeight="false" outlineLevel="0" collapsed="false">
      <c r="A73" s="32" t="n">
        <f aca="false">'PUNTIKID TITAN'!A72+1</f>
        <v>69</v>
      </c>
      <c r="B73" s="33"/>
      <c r="C73" s="34"/>
      <c r="D73" s="35"/>
      <c r="E73" s="36"/>
      <c r="F73" s="37"/>
      <c r="G73" s="38"/>
      <c r="H73" s="39"/>
      <c r="I73" s="39"/>
      <c r="J73" s="40" t="n">
        <f aca="false">'PUNTIKID TITAN'!J72+'PUNTIKID TITAN'!H73-'PUNTIKID TITAN'!I73</f>
        <v>0</v>
      </c>
      <c r="K73" s="41" t="n">
        <f aca="false">'PUNTIKID TITAN'!G73-'PUNTIKID TITAN'!H73</f>
        <v>0</v>
      </c>
      <c r="L73" s="41" t="n">
        <f aca="false">'PUNTIKID TITAN'!F73-'PUNTIKID TITAN'!K73</f>
        <v>0</v>
      </c>
      <c r="M73" s="42" t="e">
        <f aca="false">'PUNTIKID TITAN'!L73*100/'PUNTIKID TITAN'!F73</f>
        <v>#VALUE!</v>
      </c>
      <c r="N73" s="32"/>
    </row>
    <row r="74" customFormat="false" ht="14.65" hidden="false" customHeight="false" outlineLevel="0" collapsed="false">
      <c r="A74" s="32" t="n">
        <f aca="false">'PUNTIKID TITAN'!A73+1</f>
        <v>70</v>
      </c>
      <c r="B74" s="33"/>
      <c r="C74" s="34"/>
      <c r="D74" s="35"/>
      <c r="E74" s="36"/>
      <c r="F74" s="37"/>
      <c r="G74" s="38"/>
      <c r="H74" s="39"/>
      <c r="I74" s="39"/>
      <c r="J74" s="40" t="n">
        <f aca="false">'PUNTIKID TITAN'!J73+'PUNTIKID TITAN'!H74-'PUNTIKID TITAN'!I74</f>
        <v>0</v>
      </c>
      <c r="K74" s="41" t="n">
        <f aca="false">'PUNTIKID TITAN'!G74-'PUNTIKID TITAN'!H74</f>
        <v>0</v>
      </c>
      <c r="L74" s="41" t="n">
        <f aca="false">'PUNTIKID TITAN'!F74-'PUNTIKID TITAN'!K74</f>
        <v>0</v>
      </c>
      <c r="M74" s="42" t="e">
        <f aca="false">'PUNTIKID TITAN'!L74*100/'PUNTIKID TITAN'!F74</f>
        <v>#VALUE!</v>
      </c>
      <c r="N74" s="32"/>
    </row>
    <row r="75" customFormat="false" ht="14.65" hidden="false" customHeight="false" outlineLevel="0" collapsed="false">
      <c r="A75" s="32" t="n">
        <f aca="false">'PUNTIKID TITAN'!A74+1</f>
        <v>71</v>
      </c>
      <c r="B75" s="33"/>
      <c r="C75" s="34"/>
      <c r="D75" s="35"/>
      <c r="E75" s="36"/>
      <c r="F75" s="37"/>
      <c r="G75" s="38"/>
      <c r="H75" s="39"/>
      <c r="I75" s="39"/>
      <c r="J75" s="40" t="n">
        <f aca="false">'PUNTIKID TITAN'!J74+'PUNTIKID TITAN'!H75-'PUNTIKID TITAN'!I75</f>
        <v>0</v>
      </c>
      <c r="K75" s="41" t="n">
        <f aca="false">'PUNTIKID TITAN'!G75-'PUNTIKID TITAN'!H75</f>
        <v>0</v>
      </c>
      <c r="L75" s="41" t="n">
        <f aca="false">'PUNTIKID TITAN'!F75-'PUNTIKID TITAN'!K75</f>
        <v>0</v>
      </c>
      <c r="M75" s="42" t="e">
        <f aca="false">'PUNTIKID TITAN'!L75*100/'PUNTIKID TITAN'!F75</f>
        <v>#VALUE!</v>
      </c>
      <c r="N75" s="32"/>
    </row>
    <row r="76" customFormat="false" ht="14.65" hidden="false" customHeight="false" outlineLevel="0" collapsed="false">
      <c r="A76" s="32" t="n">
        <f aca="false">'PUNTIKID TITAN'!A75+1</f>
        <v>72</v>
      </c>
      <c r="B76" s="33"/>
      <c r="C76" s="34"/>
      <c r="D76" s="35"/>
      <c r="E76" s="36"/>
      <c r="F76" s="37"/>
      <c r="G76" s="38"/>
      <c r="H76" s="39"/>
      <c r="I76" s="39"/>
      <c r="J76" s="40" t="n">
        <f aca="false">'PUNTIKID TITAN'!J75+'PUNTIKID TITAN'!H76-'PUNTIKID TITAN'!I76</f>
        <v>0</v>
      </c>
      <c r="K76" s="41" t="n">
        <f aca="false">'PUNTIKID TITAN'!G76-'PUNTIKID TITAN'!H76</f>
        <v>0</v>
      </c>
      <c r="L76" s="41" t="n">
        <f aca="false">'PUNTIKID TITAN'!F76-'PUNTIKID TITAN'!K76</f>
        <v>0</v>
      </c>
      <c r="M76" s="42" t="e">
        <f aca="false">'PUNTIKID TITAN'!L76*100/'PUNTIKID TITAN'!F76</f>
        <v>#VALUE!</v>
      </c>
      <c r="N76" s="32"/>
    </row>
    <row r="77" customFormat="false" ht="14.65" hidden="false" customHeight="false" outlineLevel="0" collapsed="false">
      <c r="A77" s="32" t="n">
        <f aca="false">'PUNTIKID TITAN'!A76+1</f>
        <v>73</v>
      </c>
      <c r="B77" s="33"/>
      <c r="C77" s="34"/>
      <c r="D77" s="35"/>
      <c r="E77" s="36"/>
      <c r="F77" s="37"/>
      <c r="G77" s="38"/>
      <c r="H77" s="39"/>
      <c r="I77" s="39"/>
      <c r="J77" s="40" t="n">
        <f aca="false">'PUNTIKID TITAN'!J76+'PUNTIKID TITAN'!H77-'PUNTIKID TITAN'!I77</f>
        <v>0</v>
      </c>
      <c r="K77" s="41" t="n">
        <f aca="false">'PUNTIKID TITAN'!G77-'PUNTIKID TITAN'!H77</f>
        <v>0</v>
      </c>
      <c r="L77" s="41" t="n">
        <f aca="false">'PUNTIKID TITAN'!F77-'PUNTIKID TITAN'!K77</f>
        <v>0</v>
      </c>
      <c r="M77" s="42" t="e">
        <f aca="false">'PUNTIKID TITAN'!L77*100/'PUNTIKID TITAN'!F77</f>
        <v>#VALUE!</v>
      </c>
      <c r="N77" s="32"/>
    </row>
    <row r="78" customFormat="false" ht="14.65" hidden="false" customHeight="false" outlineLevel="0" collapsed="false">
      <c r="A78" s="32" t="n">
        <f aca="false">'PUNTIKID TITAN'!A77+1</f>
        <v>74</v>
      </c>
      <c r="B78" s="33"/>
      <c r="C78" s="34"/>
      <c r="D78" s="35"/>
      <c r="E78" s="36"/>
      <c r="F78" s="37"/>
      <c r="G78" s="38"/>
      <c r="H78" s="39"/>
      <c r="I78" s="39"/>
      <c r="J78" s="40" t="n">
        <f aca="false">'PUNTIKID TITAN'!J77+'PUNTIKID TITAN'!H78-'PUNTIKID TITAN'!I78</f>
        <v>0</v>
      </c>
      <c r="K78" s="41" t="n">
        <f aca="false">'PUNTIKID TITAN'!G78-'PUNTIKID TITAN'!H78</f>
        <v>0</v>
      </c>
      <c r="L78" s="41" t="n">
        <f aca="false">'PUNTIKID TITAN'!F78-'PUNTIKID TITAN'!K78</f>
        <v>0</v>
      </c>
      <c r="M78" s="42" t="e">
        <f aca="false">'PUNTIKID TITAN'!L78*100/'PUNTIKID TITAN'!F78</f>
        <v>#VALUE!</v>
      </c>
      <c r="N78" s="32"/>
    </row>
    <row r="79" customFormat="false" ht="14.65" hidden="false" customHeight="false" outlineLevel="0" collapsed="false">
      <c r="A79" s="32" t="n">
        <f aca="false">'PUNTIKID TITAN'!A78+1</f>
        <v>75</v>
      </c>
      <c r="B79" s="33"/>
      <c r="C79" s="34"/>
      <c r="D79" s="35"/>
      <c r="E79" s="36"/>
      <c r="F79" s="37"/>
      <c r="G79" s="38"/>
      <c r="H79" s="39"/>
      <c r="I79" s="39"/>
      <c r="J79" s="40" t="n">
        <f aca="false">'PUNTIKID TITAN'!J78+'PUNTIKID TITAN'!H79-'PUNTIKID TITAN'!I79</f>
        <v>0</v>
      </c>
      <c r="K79" s="41" t="n">
        <f aca="false">'PUNTIKID TITAN'!G79-'PUNTIKID TITAN'!H79</f>
        <v>0</v>
      </c>
      <c r="L79" s="41" t="n">
        <f aca="false">'PUNTIKID TITAN'!F79-'PUNTIKID TITAN'!K79</f>
        <v>0</v>
      </c>
      <c r="M79" s="42" t="e">
        <f aca="false">'PUNTIKID TITAN'!L79*100/'PUNTIKID TITAN'!F79</f>
        <v>#VALUE!</v>
      </c>
      <c r="N79" s="32"/>
    </row>
    <row r="80" customFormat="false" ht="14.65" hidden="false" customHeight="false" outlineLevel="0" collapsed="false">
      <c r="A80" s="32" t="n">
        <f aca="false">'PUNTIKID TITAN'!A79+1</f>
        <v>76</v>
      </c>
      <c r="B80" s="33"/>
      <c r="C80" s="34"/>
      <c r="D80" s="35"/>
      <c r="E80" s="36"/>
      <c r="F80" s="37"/>
      <c r="G80" s="38"/>
      <c r="H80" s="39"/>
      <c r="I80" s="39"/>
      <c r="J80" s="40" t="n">
        <f aca="false">'PUNTIKID TITAN'!J79+'PUNTIKID TITAN'!H80-'PUNTIKID TITAN'!I80</f>
        <v>0</v>
      </c>
      <c r="K80" s="41" t="n">
        <f aca="false">'PUNTIKID TITAN'!G80-'PUNTIKID TITAN'!H80</f>
        <v>0</v>
      </c>
      <c r="L80" s="41" t="n">
        <f aca="false">'PUNTIKID TITAN'!F80-'PUNTIKID TITAN'!K80</f>
        <v>0</v>
      </c>
      <c r="M80" s="42" t="e">
        <f aca="false">'PUNTIKID TITAN'!L80*100/'PUNTIKID TITAN'!F80</f>
        <v>#VALUE!</v>
      </c>
      <c r="N80" s="32"/>
    </row>
    <row r="81" customFormat="false" ht="14.65" hidden="false" customHeight="false" outlineLevel="0" collapsed="false">
      <c r="A81" s="32" t="n">
        <f aca="false">'PUNTIKID TITAN'!A80+1</f>
        <v>77</v>
      </c>
      <c r="B81" s="33"/>
      <c r="C81" s="34"/>
      <c r="D81" s="35"/>
      <c r="E81" s="36"/>
      <c r="F81" s="37"/>
      <c r="G81" s="38"/>
      <c r="H81" s="39"/>
      <c r="I81" s="39"/>
      <c r="J81" s="40" t="n">
        <f aca="false">'PUNTIKID TITAN'!J80+'PUNTIKID TITAN'!H81-'PUNTIKID TITAN'!I81</f>
        <v>0</v>
      </c>
      <c r="K81" s="41" t="n">
        <f aca="false">'PUNTIKID TITAN'!G81-'PUNTIKID TITAN'!H81</f>
        <v>0</v>
      </c>
      <c r="L81" s="41" t="n">
        <f aca="false">'PUNTIKID TITAN'!F81-'PUNTIKID TITAN'!K81</f>
        <v>0</v>
      </c>
      <c r="M81" s="42" t="e">
        <f aca="false">'PUNTIKID TITAN'!L81*100/'PUNTIKID TITAN'!F81</f>
        <v>#VALUE!</v>
      </c>
      <c r="N81" s="32"/>
    </row>
    <row r="82" customFormat="false" ht="14.65" hidden="false" customHeight="false" outlineLevel="0" collapsed="false">
      <c r="A82" s="32" t="n">
        <f aca="false">'PUNTIKID TITAN'!A81+1</f>
        <v>78</v>
      </c>
      <c r="B82" s="33"/>
      <c r="C82" s="34"/>
      <c r="D82" s="35"/>
      <c r="E82" s="36"/>
      <c r="F82" s="37"/>
      <c r="G82" s="38"/>
      <c r="H82" s="39"/>
      <c r="I82" s="39"/>
      <c r="J82" s="40" t="n">
        <f aca="false">'PUNTIKID TITAN'!J81+'PUNTIKID TITAN'!H82-'PUNTIKID TITAN'!I82</f>
        <v>0</v>
      </c>
      <c r="K82" s="41" t="n">
        <f aca="false">'PUNTIKID TITAN'!G82-'PUNTIKID TITAN'!H82</f>
        <v>0</v>
      </c>
      <c r="L82" s="41" t="n">
        <f aca="false">'PUNTIKID TITAN'!F82-'PUNTIKID TITAN'!K82</f>
        <v>0</v>
      </c>
      <c r="M82" s="42" t="e">
        <f aca="false">'PUNTIKID TITAN'!L82*100/'PUNTIKID TITAN'!F82</f>
        <v>#VALUE!</v>
      </c>
      <c r="N82" s="32"/>
    </row>
    <row r="83" customFormat="false" ht="14.65" hidden="false" customHeight="false" outlineLevel="0" collapsed="false">
      <c r="A83" s="32" t="n">
        <f aca="false">'PUNTIKID TITAN'!A82+1</f>
        <v>79</v>
      </c>
      <c r="B83" s="33"/>
      <c r="C83" s="34"/>
      <c r="D83" s="35"/>
      <c r="E83" s="36"/>
      <c r="F83" s="37"/>
      <c r="G83" s="38"/>
      <c r="H83" s="39"/>
      <c r="I83" s="39"/>
      <c r="J83" s="40" t="n">
        <f aca="false">'PUNTIKID TITAN'!J82+'PUNTIKID TITAN'!H83-'PUNTIKID TITAN'!I83</f>
        <v>0</v>
      </c>
      <c r="K83" s="41" t="n">
        <f aca="false">'PUNTIKID TITAN'!G83-'PUNTIKID TITAN'!H83</f>
        <v>0</v>
      </c>
      <c r="L83" s="41" t="n">
        <f aca="false">'PUNTIKID TITAN'!F83-'PUNTIKID TITAN'!K83</f>
        <v>0</v>
      </c>
      <c r="M83" s="42" t="e">
        <f aca="false">'PUNTIKID TITAN'!L83*100/'PUNTIKID TITAN'!F83</f>
        <v>#VALUE!</v>
      </c>
      <c r="N83" s="32"/>
    </row>
    <row r="84" customFormat="false" ht="14.65" hidden="false" customHeight="false" outlineLevel="0" collapsed="false">
      <c r="A84" s="32" t="n">
        <f aca="false">'PUNTIKID TITAN'!A83+1</f>
        <v>80</v>
      </c>
      <c r="B84" s="33"/>
      <c r="C84" s="34"/>
      <c r="D84" s="35"/>
      <c r="E84" s="36"/>
      <c r="F84" s="37"/>
      <c r="G84" s="38"/>
      <c r="H84" s="39"/>
      <c r="I84" s="39"/>
      <c r="J84" s="40" t="n">
        <f aca="false">'PUNTIKID TITAN'!J83+'PUNTIKID TITAN'!H84-'PUNTIKID TITAN'!I84</f>
        <v>0</v>
      </c>
      <c r="K84" s="41" t="n">
        <f aca="false">'PUNTIKID TITAN'!G84-'PUNTIKID TITAN'!H84</f>
        <v>0</v>
      </c>
      <c r="L84" s="41" t="n">
        <f aca="false">'PUNTIKID TITAN'!F84-'PUNTIKID TITAN'!K84</f>
        <v>0</v>
      </c>
      <c r="M84" s="42" t="e">
        <f aca="false">'PUNTIKID TITAN'!L84*100/'PUNTIKID TITAN'!F84</f>
        <v>#VALUE!</v>
      </c>
      <c r="N84" s="32"/>
    </row>
    <row r="85" customFormat="false" ht="14.65" hidden="false" customHeight="false" outlineLevel="0" collapsed="false">
      <c r="A85" s="32" t="n">
        <f aca="false">'PUNTIKID TITAN'!A84+1</f>
        <v>81</v>
      </c>
      <c r="B85" s="33"/>
      <c r="C85" s="34"/>
      <c r="D85" s="35"/>
      <c r="E85" s="36"/>
      <c r="F85" s="37"/>
      <c r="G85" s="38"/>
      <c r="H85" s="39"/>
      <c r="I85" s="39"/>
      <c r="J85" s="40" t="n">
        <f aca="false">'PUNTIKID TITAN'!J84+'PUNTIKID TITAN'!H85-'PUNTIKID TITAN'!I85</f>
        <v>0</v>
      </c>
      <c r="K85" s="41" t="n">
        <f aca="false">'PUNTIKID TITAN'!G85-'PUNTIKID TITAN'!H85</f>
        <v>0</v>
      </c>
      <c r="L85" s="41" t="n">
        <f aca="false">'PUNTIKID TITAN'!F85-'PUNTIKID TITAN'!K85</f>
        <v>0</v>
      </c>
      <c r="M85" s="42" t="e">
        <f aca="false">'PUNTIKID TITAN'!L85*100/'PUNTIKID TITAN'!F85</f>
        <v>#VALUE!</v>
      </c>
      <c r="N85" s="32"/>
    </row>
    <row r="86" customFormat="false" ht="14.65" hidden="false" customHeight="false" outlineLevel="0" collapsed="false">
      <c r="A86" s="32" t="n">
        <f aca="false">'PUNTIKID TITAN'!A85+1</f>
        <v>82</v>
      </c>
      <c r="B86" s="33"/>
      <c r="C86" s="34"/>
      <c r="D86" s="35"/>
      <c r="E86" s="36"/>
      <c r="F86" s="37"/>
      <c r="G86" s="38"/>
      <c r="H86" s="39"/>
      <c r="I86" s="39"/>
      <c r="J86" s="40" t="n">
        <f aca="false">'PUNTIKID TITAN'!J85+'PUNTIKID TITAN'!H86-'PUNTIKID TITAN'!I86</f>
        <v>0</v>
      </c>
      <c r="K86" s="41" t="n">
        <f aca="false">'PUNTIKID TITAN'!G86-'PUNTIKID TITAN'!H86</f>
        <v>0</v>
      </c>
      <c r="L86" s="41" t="n">
        <f aca="false">'PUNTIKID TITAN'!F86-'PUNTIKID TITAN'!K86</f>
        <v>0</v>
      </c>
      <c r="M86" s="42" t="e">
        <f aca="false">'PUNTIKID TITAN'!L86*100/'PUNTIKID TITAN'!F86</f>
        <v>#VALUE!</v>
      </c>
      <c r="N86" s="32"/>
    </row>
    <row r="87" customFormat="false" ht="14.65" hidden="false" customHeight="false" outlineLevel="0" collapsed="false">
      <c r="A87" s="32" t="n">
        <f aca="false">'PUNTIKID TITAN'!A86+1</f>
        <v>83</v>
      </c>
      <c r="B87" s="33"/>
      <c r="C87" s="34"/>
      <c r="D87" s="35"/>
      <c r="E87" s="36"/>
      <c r="F87" s="37"/>
      <c r="G87" s="38"/>
      <c r="H87" s="39"/>
      <c r="I87" s="39"/>
      <c r="J87" s="40" t="n">
        <f aca="false">'PUNTIKID TITAN'!J86+'PUNTIKID TITAN'!H87-'PUNTIKID TITAN'!I87</f>
        <v>0</v>
      </c>
      <c r="K87" s="41" t="n">
        <f aca="false">'PUNTIKID TITAN'!G87-'PUNTIKID TITAN'!H87</f>
        <v>0</v>
      </c>
      <c r="L87" s="41" t="n">
        <f aca="false">'PUNTIKID TITAN'!F87-'PUNTIKID TITAN'!K87</f>
        <v>0</v>
      </c>
      <c r="M87" s="42" t="e">
        <f aca="false">'PUNTIKID TITAN'!L87*100/'PUNTIKID TITAN'!F87</f>
        <v>#VALUE!</v>
      </c>
      <c r="N87" s="32"/>
    </row>
    <row r="88" customFormat="false" ht="14.65" hidden="false" customHeight="false" outlineLevel="0" collapsed="false">
      <c r="A88" s="32" t="n">
        <f aca="false">'PUNTIKID TITAN'!A87+1</f>
        <v>84</v>
      </c>
      <c r="B88" s="33"/>
      <c r="C88" s="34"/>
      <c r="D88" s="35"/>
      <c r="E88" s="36"/>
      <c r="F88" s="37"/>
      <c r="G88" s="38"/>
      <c r="H88" s="39"/>
      <c r="I88" s="39"/>
      <c r="J88" s="40" t="n">
        <f aca="false">'PUNTIKID TITAN'!J87+'PUNTIKID TITAN'!H88-'PUNTIKID TITAN'!I88</f>
        <v>0</v>
      </c>
      <c r="K88" s="41" t="n">
        <f aca="false">'PUNTIKID TITAN'!G88-'PUNTIKID TITAN'!H88</f>
        <v>0</v>
      </c>
      <c r="L88" s="41" t="n">
        <f aca="false">'PUNTIKID TITAN'!F88-'PUNTIKID TITAN'!K88</f>
        <v>0</v>
      </c>
      <c r="M88" s="42" t="e">
        <f aca="false">'PUNTIKID TITAN'!L88*100/'PUNTIKID TITAN'!F88</f>
        <v>#VALUE!</v>
      </c>
      <c r="N88" s="32"/>
    </row>
    <row r="89" customFormat="false" ht="14.65" hidden="false" customHeight="false" outlineLevel="0" collapsed="false">
      <c r="A89" s="32" t="n">
        <f aca="false">'PUNTIKID TITAN'!A88+1</f>
        <v>85</v>
      </c>
      <c r="B89" s="33"/>
      <c r="C89" s="34"/>
      <c r="D89" s="35"/>
      <c r="E89" s="36"/>
      <c r="F89" s="37"/>
      <c r="G89" s="38"/>
      <c r="H89" s="39"/>
      <c r="I89" s="39"/>
      <c r="J89" s="40" t="n">
        <f aca="false">'PUNTIKID TITAN'!J88+'PUNTIKID TITAN'!H89-'PUNTIKID TITAN'!I89</f>
        <v>0</v>
      </c>
      <c r="K89" s="41" t="n">
        <f aca="false">'PUNTIKID TITAN'!G89-'PUNTIKID TITAN'!H89</f>
        <v>0</v>
      </c>
      <c r="L89" s="41" t="n">
        <f aca="false">'PUNTIKID TITAN'!F89-'PUNTIKID TITAN'!K89</f>
        <v>0</v>
      </c>
      <c r="M89" s="42" t="e">
        <f aca="false">'PUNTIKID TITAN'!L89*100/'PUNTIKID TITAN'!F89</f>
        <v>#VALUE!</v>
      </c>
      <c r="N89" s="32"/>
    </row>
    <row r="90" customFormat="false" ht="14.65" hidden="false" customHeight="false" outlineLevel="0" collapsed="false">
      <c r="A90" s="32" t="n">
        <f aca="false">'PUNTIKID TITAN'!A89+1</f>
        <v>86</v>
      </c>
      <c r="B90" s="33"/>
      <c r="C90" s="34"/>
      <c r="D90" s="35"/>
      <c r="E90" s="36"/>
      <c r="F90" s="37"/>
      <c r="G90" s="38"/>
      <c r="H90" s="39"/>
      <c r="I90" s="39"/>
      <c r="J90" s="40" t="n">
        <f aca="false">'PUNTIKID TITAN'!J89+'PUNTIKID TITAN'!H90-'PUNTIKID TITAN'!I90</f>
        <v>0</v>
      </c>
      <c r="K90" s="41" t="n">
        <f aca="false">'PUNTIKID TITAN'!G90-'PUNTIKID TITAN'!H90</f>
        <v>0</v>
      </c>
      <c r="L90" s="41" t="n">
        <f aca="false">'PUNTIKID TITAN'!F90-'PUNTIKID TITAN'!K90</f>
        <v>0</v>
      </c>
      <c r="M90" s="42" t="e">
        <f aca="false">'PUNTIKID TITAN'!L90*100/'PUNTIKID TITAN'!F90</f>
        <v>#VALUE!</v>
      </c>
      <c r="N90" s="32"/>
    </row>
    <row r="91" customFormat="false" ht="14.65" hidden="false" customHeight="false" outlineLevel="0" collapsed="false">
      <c r="A91" s="32" t="n">
        <f aca="false">'PUNTIKID TITAN'!A90+1</f>
        <v>87</v>
      </c>
      <c r="B91" s="33"/>
      <c r="C91" s="34"/>
      <c r="D91" s="35"/>
      <c r="E91" s="36"/>
      <c r="F91" s="37"/>
      <c r="G91" s="38"/>
      <c r="H91" s="39"/>
      <c r="I91" s="39"/>
      <c r="J91" s="40" t="n">
        <f aca="false">'PUNTIKID TITAN'!J90+'PUNTIKID TITAN'!H91-'PUNTIKID TITAN'!I91</f>
        <v>0</v>
      </c>
      <c r="K91" s="41" t="n">
        <f aca="false">'PUNTIKID TITAN'!G91-'PUNTIKID TITAN'!H91</f>
        <v>0</v>
      </c>
      <c r="L91" s="41" t="n">
        <f aca="false">'PUNTIKID TITAN'!F91-'PUNTIKID TITAN'!K91</f>
        <v>0</v>
      </c>
      <c r="M91" s="42" t="e">
        <f aca="false">'PUNTIKID TITAN'!L91*100/'PUNTIKID TITAN'!F91</f>
        <v>#VALUE!</v>
      </c>
      <c r="N91" s="32"/>
    </row>
    <row r="92" customFormat="false" ht="14.65" hidden="false" customHeight="false" outlineLevel="0" collapsed="false">
      <c r="A92" s="32" t="n">
        <f aca="false">'PUNTIKID TITAN'!A91+1</f>
        <v>88</v>
      </c>
      <c r="B92" s="33"/>
      <c r="C92" s="34"/>
      <c r="D92" s="35"/>
      <c r="E92" s="36"/>
      <c r="F92" s="37"/>
      <c r="G92" s="38"/>
      <c r="H92" s="39"/>
      <c r="I92" s="39"/>
      <c r="J92" s="40" t="n">
        <f aca="false">'PUNTIKID TITAN'!J91+'PUNTIKID TITAN'!H92-'PUNTIKID TITAN'!I92</f>
        <v>0</v>
      </c>
      <c r="K92" s="41" t="n">
        <f aca="false">'PUNTIKID TITAN'!G92-'PUNTIKID TITAN'!H92</f>
        <v>0</v>
      </c>
      <c r="L92" s="41" t="n">
        <f aca="false">'PUNTIKID TITAN'!F92-'PUNTIKID TITAN'!K92</f>
        <v>0</v>
      </c>
      <c r="M92" s="42" t="e">
        <f aca="false">'PUNTIKID TITAN'!L92*100/'PUNTIKID TITAN'!F92</f>
        <v>#VALUE!</v>
      </c>
      <c r="N92" s="32"/>
    </row>
    <row r="93" customFormat="false" ht="14.65" hidden="false" customHeight="false" outlineLevel="0" collapsed="false">
      <c r="A93" s="32" t="n">
        <f aca="false">'PUNTIKID TITAN'!A92+1</f>
        <v>89</v>
      </c>
      <c r="B93" s="33"/>
      <c r="C93" s="34"/>
      <c r="D93" s="35"/>
      <c r="E93" s="36"/>
      <c r="F93" s="37"/>
      <c r="G93" s="38"/>
      <c r="H93" s="39"/>
      <c r="I93" s="39"/>
      <c r="J93" s="40" t="n">
        <f aca="false">'PUNTIKID TITAN'!J92+'PUNTIKID TITAN'!H93-'PUNTIKID TITAN'!I93</f>
        <v>0</v>
      </c>
      <c r="K93" s="41" t="n">
        <f aca="false">'PUNTIKID TITAN'!G93-'PUNTIKID TITAN'!H93</f>
        <v>0</v>
      </c>
      <c r="L93" s="41" t="n">
        <f aca="false">'PUNTIKID TITAN'!F93-'PUNTIKID TITAN'!K93</f>
        <v>0</v>
      </c>
      <c r="M93" s="42" t="e">
        <f aca="false">'PUNTIKID TITAN'!L93*100/'PUNTIKID TITAN'!F93</f>
        <v>#VALUE!</v>
      </c>
      <c r="N93" s="32"/>
    </row>
    <row r="94" customFormat="false" ht="14.65" hidden="false" customHeight="false" outlineLevel="0" collapsed="false">
      <c r="A94" s="32" t="n">
        <f aca="false">'PUNTIKID TITAN'!A93+1</f>
        <v>90</v>
      </c>
      <c r="B94" s="33"/>
      <c r="C94" s="34"/>
      <c r="D94" s="35"/>
      <c r="E94" s="36"/>
      <c r="F94" s="37"/>
      <c r="G94" s="38"/>
      <c r="H94" s="39"/>
      <c r="I94" s="39"/>
      <c r="J94" s="40" t="n">
        <f aca="false">'PUNTIKID TITAN'!J93+'PUNTIKID TITAN'!H94-'PUNTIKID TITAN'!I94</f>
        <v>0</v>
      </c>
      <c r="K94" s="41" t="n">
        <f aca="false">'PUNTIKID TITAN'!G94-'PUNTIKID TITAN'!H94</f>
        <v>0</v>
      </c>
      <c r="L94" s="41" t="n">
        <f aca="false">'PUNTIKID TITAN'!F94-'PUNTIKID TITAN'!K94</f>
        <v>0</v>
      </c>
      <c r="M94" s="42" t="e">
        <f aca="false">'PUNTIKID TITAN'!L94*100/'PUNTIKID TITAN'!F94</f>
        <v>#VALUE!</v>
      </c>
      <c r="N94" s="32"/>
    </row>
    <row r="95" customFormat="false" ht="14.65" hidden="false" customHeight="false" outlineLevel="0" collapsed="false">
      <c r="A95" s="32" t="n">
        <f aca="false">'PUNTIKID TITAN'!A94+1</f>
        <v>91</v>
      </c>
      <c r="B95" s="33"/>
      <c r="C95" s="34"/>
      <c r="D95" s="35"/>
      <c r="E95" s="36"/>
      <c r="F95" s="37"/>
      <c r="G95" s="38"/>
      <c r="H95" s="39"/>
      <c r="I95" s="39"/>
      <c r="J95" s="40" t="n">
        <f aca="false">'PUNTIKID TITAN'!J94+'PUNTIKID TITAN'!H95-'PUNTIKID TITAN'!I95</f>
        <v>0</v>
      </c>
      <c r="K95" s="41" t="n">
        <f aca="false">'PUNTIKID TITAN'!G95-'PUNTIKID TITAN'!H95</f>
        <v>0</v>
      </c>
      <c r="L95" s="41" t="n">
        <f aca="false">'PUNTIKID TITAN'!F95-'PUNTIKID TITAN'!K95</f>
        <v>0</v>
      </c>
      <c r="M95" s="42" t="e">
        <f aca="false">'PUNTIKID TITAN'!L95*100/'PUNTIKID TITAN'!F95</f>
        <v>#VALUE!</v>
      </c>
      <c r="N95" s="32"/>
    </row>
    <row r="96" customFormat="false" ht="14.65" hidden="false" customHeight="false" outlineLevel="0" collapsed="false">
      <c r="A96" s="32" t="n">
        <f aca="false">'PUNTIKID TITAN'!A95+1</f>
        <v>92</v>
      </c>
      <c r="B96" s="33"/>
      <c r="C96" s="34"/>
      <c r="D96" s="35"/>
      <c r="E96" s="36"/>
      <c r="F96" s="37"/>
      <c r="G96" s="38"/>
      <c r="H96" s="39"/>
      <c r="I96" s="39"/>
      <c r="J96" s="40" t="n">
        <f aca="false">'PUNTIKID TITAN'!J95+'PUNTIKID TITAN'!H96-'PUNTIKID TITAN'!I96</f>
        <v>0</v>
      </c>
      <c r="K96" s="41" t="n">
        <f aca="false">'PUNTIKID TITAN'!G96-'PUNTIKID TITAN'!H96</f>
        <v>0</v>
      </c>
      <c r="L96" s="41" t="n">
        <f aca="false">'PUNTIKID TITAN'!F96-'PUNTIKID TITAN'!K96</f>
        <v>0</v>
      </c>
      <c r="M96" s="42" t="e">
        <f aca="false">'PUNTIKID TITAN'!L96*100/'PUNTIKID TITAN'!F96</f>
        <v>#VALUE!</v>
      </c>
      <c r="N96" s="32"/>
    </row>
    <row r="97" customFormat="false" ht="14.65" hidden="false" customHeight="false" outlineLevel="0" collapsed="false">
      <c r="A97" s="32" t="n">
        <f aca="false">'PUNTIKID TITAN'!A96+1</f>
        <v>93</v>
      </c>
      <c r="B97" s="33"/>
      <c r="C97" s="34"/>
      <c r="D97" s="35"/>
      <c r="E97" s="36"/>
      <c r="F97" s="37"/>
      <c r="G97" s="38"/>
      <c r="H97" s="39"/>
      <c r="I97" s="39"/>
      <c r="J97" s="40" t="n">
        <f aca="false">'PUNTIKID TITAN'!J96+'PUNTIKID TITAN'!H97-'PUNTIKID TITAN'!I97</f>
        <v>0</v>
      </c>
      <c r="K97" s="41" t="n">
        <f aca="false">'PUNTIKID TITAN'!G97-'PUNTIKID TITAN'!H97</f>
        <v>0</v>
      </c>
      <c r="L97" s="41" t="n">
        <f aca="false">'PUNTIKID TITAN'!F97-'PUNTIKID TITAN'!K97</f>
        <v>0</v>
      </c>
      <c r="M97" s="42" t="e">
        <f aca="false">'PUNTIKID TITAN'!L97*100/'PUNTIKID TITAN'!F97</f>
        <v>#VALUE!</v>
      </c>
      <c r="N97" s="32"/>
    </row>
    <row r="98" customFormat="false" ht="14.65" hidden="false" customHeight="false" outlineLevel="0" collapsed="false">
      <c r="A98" s="32" t="n">
        <f aca="false">'PUNTIKID TITAN'!A97+1</f>
        <v>94</v>
      </c>
      <c r="B98" s="33"/>
      <c r="C98" s="34"/>
      <c r="D98" s="35"/>
      <c r="E98" s="36"/>
      <c r="F98" s="37"/>
      <c r="G98" s="38"/>
      <c r="H98" s="39"/>
      <c r="I98" s="39"/>
      <c r="J98" s="40" t="n">
        <f aca="false">'PUNTIKID TITAN'!J97+'PUNTIKID TITAN'!H98-'PUNTIKID TITAN'!I98</f>
        <v>0</v>
      </c>
      <c r="K98" s="41" t="n">
        <f aca="false">'PUNTIKID TITAN'!G98-'PUNTIKID TITAN'!H98</f>
        <v>0</v>
      </c>
      <c r="L98" s="41" t="n">
        <f aca="false">'PUNTIKID TITAN'!F98-'PUNTIKID TITAN'!K98</f>
        <v>0</v>
      </c>
      <c r="M98" s="42" t="e">
        <f aca="false">'PUNTIKID TITAN'!L98*100/'PUNTIKID TITAN'!F98</f>
        <v>#VALUE!</v>
      </c>
      <c r="N98" s="32"/>
    </row>
    <row r="99" customFormat="false" ht="14.65" hidden="false" customHeight="false" outlineLevel="0" collapsed="false">
      <c r="A99" s="32" t="n">
        <f aca="false">'PUNTIKID TITAN'!A98+1</f>
        <v>95</v>
      </c>
      <c r="B99" s="33"/>
      <c r="C99" s="34"/>
      <c r="D99" s="35"/>
      <c r="E99" s="36"/>
      <c r="F99" s="37"/>
      <c r="G99" s="38"/>
      <c r="H99" s="39"/>
      <c r="I99" s="39"/>
      <c r="J99" s="40" t="n">
        <f aca="false">'PUNTIKID TITAN'!J98+'PUNTIKID TITAN'!H99-'PUNTIKID TITAN'!I99</f>
        <v>0</v>
      </c>
      <c r="K99" s="41" t="n">
        <f aca="false">'PUNTIKID TITAN'!G99-'PUNTIKID TITAN'!H99</f>
        <v>0</v>
      </c>
      <c r="L99" s="41" t="n">
        <f aca="false">'PUNTIKID TITAN'!F99-'PUNTIKID TITAN'!K99</f>
        <v>0</v>
      </c>
      <c r="M99" s="42" t="e">
        <f aca="false">'PUNTIKID TITAN'!L99*100/'PUNTIKID TITAN'!F99</f>
        <v>#VALUE!</v>
      </c>
      <c r="N99" s="32"/>
    </row>
    <row r="100" customFormat="false" ht="14.65" hidden="false" customHeight="false" outlineLevel="0" collapsed="false">
      <c r="A100" s="32" t="n">
        <f aca="false">'PUNTIKID TITAN'!A99+1</f>
        <v>96</v>
      </c>
      <c r="B100" s="33"/>
      <c r="C100" s="34"/>
      <c r="D100" s="35"/>
      <c r="E100" s="36"/>
      <c r="F100" s="37"/>
      <c r="G100" s="38"/>
      <c r="H100" s="39"/>
      <c r="I100" s="39"/>
      <c r="J100" s="40" t="n">
        <f aca="false">'PUNTIKID TITAN'!J99+'PUNTIKID TITAN'!H100-'PUNTIKID TITAN'!I100</f>
        <v>0</v>
      </c>
      <c r="K100" s="41" t="n">
        <f aca="false">'PUNTIKID TITAN'!G100-'PUNTIKID TITAN'!H100</f>
        <v>0</v>
      </c>
      <c r="L100" s="41" t="n">
        <f aca="false">'PUNTIKID TITAN'!F100-'PUNTIKID TITAN'!K100</f>
        <v>0</v>
      </c>
      <c r="M100" s="42" t="e">
        <f aca="false">'PUNTIKID TITAN'!L100*100/'PUNTIKID TITAN'!F100</f>
        <v>#VALUE!</v>
      </c>
      <c r="N100" s="32"/>
    </row>
    <row r="101" customFormat="false" ht="14.65" hidden="false" customHeight="false" outlineLevel="0" collapsed="false">
      <c r="A101" s="32" t="n">
        <f aca="false">'PUNTIKID TITAN'!A100+1</f>
        <v>97</v>
      </c>
      <c r="B101" s="33"/>
      <c r="C101" s="34"/>
      <c r="D101" s="35"/>
      <c r="E101" s="36"/>
      <c r="F101" s="37"/>
      <c r="G101" s="38"/>
      <c r="H101" s="39"/>
      <c r="I101" s="39"/>
      <c r="J101" s="40" t="n">
        <f aca="false">'PUNTIKID TITAN'!J100+'PUNTIKID TITAN'!H101-'PUNTIKID TITAN'!I101</f>
        <v>0</v>
      </c>
      <c r="K101" s="41" t="n">
        <f aca="false">'PUNTIKID TITAN'!G101-'PUNTIKID TITAN'!H101</f>
        <v>0</v>
      </c>
      <c r="L101" s="41" t="n">
        <f aca="false">'PUNTIKID TITAN'!F101-'PUNTIKID TITAN'!K101</f>
        <v>0</v>
      </c>
      <c r="M101" s="42" t="e">
        <f aca="false">'PUNTIKID TITAN'!L101*100/'PUNTIKID TITAN'!F101</f>
        <v>#VALUE!</v>
      </c>
      <c r="N101" s="32"/>
    </row>
    <row r="102" customFormat="false" ht="14.65" hidden="false" customHeight="false" outlineLevel="0" collapsed="false">
      <c r="A102" s="32" t="n">
        <f aca="false">'PUNTIKID TITAN'!A101+1</f>
        <v>98</v>
      </c>
      <c r="B102" s="33"/>
      <c r="C102" s="34"/>
      <c r="D102" s="35"/>
      <c r="E102" s="36"/>
      <c r="F102" s="37"/>
      <c r="G102" s="38"/>
      <c r="H102" s="39"/>
      <c r="I102" s="39"/>
      <c r="J102" s="40" t="n">
        <f aca="false">'PUNTIKID TITAN'!J101+'PUNTIKID TITAN'!H102-'PUNTIKID TITAN'!I102</f>
        <v>0</v>
      </c>
      <c r="K102" s="41" t="n">
        <f aca="false">'PUNTIKID TITAN'!G102-'PUNTIKID TITAN'!H102</f>
        <v>0</v>
      </c>
      <c r="L102" s="41" t="n">
        <f aca="false">'PUNTIKID TITAN'!F102-'PUNTIKID TITAN'!K102</f>
        <v>0</v>
      </c>
      <c r="M102" s="42" t="e">
        <f aca="false">'PUNTIKID TITAN'!L102*100/'PUNTIKID TITAN'!F102</f>
        <v>#VALUE!</v>
      </c>
      <c r="N102" s="32"/>
    </row>
    <row r="103" customFormat="false" ht="14.65" hidden="false" customHeight="false" outlineLevel="0" collapsed="false">
      <c r="A103" s="32" t="n">
        <f aca="false">'PUNTIKID TITAN'!A102+1</f>
        <v>99</v>
      </c>
      <c r="B103" s="33"/>
      <c r="C103" s="34"/>
      <c r="D103" s="35"/>
      <c r="E103" s="36"/>
      <c r="F103" s="37"/>
      <c r="G103" s="38"/>
      <c r="H103" s="39"/>
      <c r="I103" s="39"/>
      <c r="J103" s="40" t="n">
        <f aca="false">'PUNTIKID TITAN'!J102+'PUNTIKID TITAN'!H103-'PUNTIKID TITAN'!I103</f>
        <v>0</v>
      </c>
      <c r="K103" s="41" t="n">
        <f aca="false">'PUNTIKID TITAN'!G103-'PUNTIKID TITAN'!H103</f>
        <v>0</v>
      </c>
      <c r="L103" s="41" t="n">
        <f aca="false">'PUNTIKID TITAN'!F103-'PUNTIKID TITAN'!K103</f>
        <v>0</v>
      </c>
      <c r="M103" s="42" t="e">
        <f aca="false">'PUNTIKID TITAN'!L103*100/'PUNTIKID TITAN'!F103</f>
        <v>#VALUE!</v>
      </c>
      <c r="N103" s="32"/>
    </row>
    <row r="104" customFormat="false" ht="14.65" hidden="false" customHeight="false" outlineLevel="0" collapsed="false">
      <c r="A104" s="32" t="n">
        <f aca="false">'PUNTIKID TITAN'!A103+1</f>
        <v>100</v>
      </c>
      <c r="B104" s="33"/>
      <c r="C104" s="34"/>
      <c r="D104" s="35"/>
      <c r="E104" s="36"/>
      <c r="F104" s="37"/>
      <c r="G104" s="38"/>
      <c r="H104" s="39"/>
      <c r="I104" s="39"/>
      <c r="J104" s="40" t="n">
        <f aca="false">'PUNTIKID TITAN'!J103+'PUNTIKID TITAN'!H104-'PUNTIKID TITAN'!I104</f>
        <v>0</v>
      </c>
      <c r="K104" s="41" t="n">
        <f aca="false">'PUNTIKID TITAN'!G104-'PUNTIKID TITAN'!H104</f>
        <v>0</v>
      </c>
      <c r="L104" s="41" t="n">
        <f aca="false">'PUNTIKID TITAN'!F104-'PUNTIKID TITAN'!K104</f>
        <v>0</v>
      </c>
      <c r="M104" s="42" t="e">
        <f aca="false">'PUNTIKID TITAN'!L104*100/'PUNTIKID TITAN'!F104</f>
        <v>#VALUE!</v>
      </c>
      <c r="N104" s="32"/>
    </row>
    <row r="105" customFormat="false" ht="14.65" hidden="false" customHeight="false" outlineLevel="0" collapsed="false">
      <c r="A105" s="32" t="n">
        <f aca="false">'PUNTIKID TITAN'!A104+1</f>
        <v>101</v>
      </c>
      <c r="B105" s="33"/>
      <c r="C105" s="34"/>
      <c r="D105" s="35"/>
      <c r="E105" s="36"/>
      <c r="F105" s="37"/>
      <c r="G105" s="38"/>
      <c r="H105" s="39"/>
      <c r="I105" s="39"/>
      <c r="J105" s="40" t="n">
        <f aca="false">'PUNTIKID TITAN'!J104+'PUNTIKID TITAN'!H105-'PUNTIKID TITAN'!I105</f>
        <v>0</v>
      </c>
      <c r="K105" s="41" t="n">
        <f aca="false">'PUNTIKID TITAN'!G105-'PUNTIKID TITAN'!H105</f>
        <v>0</v>
      </c>
      <c r="L105" s="41" t="n">
        <f aca="false">'PUNTIKID TITAN'!F105-'PUNTIKID TITAN'!K105</f>
        <v>0</v>
      </c>
      <c r="M105" s="42" t="e">
        <f aca="false">'PUNTIKID TITAN'!L105*100/'PUNTIKID TITAN'!F105</f>
        <v>#VALUE!</v>
      </c>
      <c r="N105" s="32"/>
    </row>
    <row r="106" customFormat="false" ht="14.65" hidden="false" customHeight="false" outlineLevel="0" collapsed="false">
      <c r="A106" s="32" t="n">
        <f aca="false">'PUNTIKID TITAN'!A105+1</f>
        <v>102</v>
      </c>
      <c r="B106" s="33"/>
      <c r="C106" s="34"/>
      <c r="D106" s="35"/>
      <c r="E106" s="36"/>
      <c r="F106" s="37"/>
      <c r="G106" s="38"/>
      <c r="H106" s="39"/>
      <c r="I106" s="39"/>
      <c r="J106" s="40" t="n">
        <f aca="false">'PUNTIKID TITAN'!J105+'PUNTIKID TITAN'!H106-'PUNTIKID TITAN'!I106</f>
        <v>0</v>
      </c>
      <c r="K106" s="41" t="n">
        <f aca="false">'PUNTIKID TITAN'!G106-'PUNTIKID TITAN'!H106</f>
        <v>0</v>
      </c>
      <c r="L106" s="41" t="n">
        <f aca="false">'PUNTIKID TITAN'!F106-'PUNTIKID TITAN'!K106</f>
        <v>0</v>
      </c>
      <c r="M106" s="42" t="e">
        <f aca="false">'PUNTIKID TITAN'!L106*100/'PUNTIKID TITAN'!F106</f>
        <v>#VALUE!</v>
      </c>
      <c r="N106" s="32"/>
    </row>
    <row r="107" customFormat="false" ht="14.65" hidden="false" customHeight="false" outlineLevel="0" collapsed="false">
      <c r="A107" s="32" t="n">
        <f aca="false">'PUNTIKID TITAN'!A106+1</f>
        <v>103</v>
      </c>
      <c r="B107" s="33"/>
      <c r="C107" s="34"/>
      <c r="D107" s="35"/>
      <c r="E107" s="36"/>
      <c r="F107" s="37"/>
      <c r="G107" s="38"/>
      <c r="H107" s="39"/>
      <c r="I107" s="39"/>
      <c r="J107" s="40" t="n">
        <f aca="false">'PUNTIKID TITAN'!J106+'PUNTIKID TITAN'!H107-'PUNTIKID TITAN'!I107</f>
        <v>0</v>
      </c>
      <c r="K107" s="41" t="n">
        <f aca="false">'PUNTIKID TITAN'!G107-'PUNTIKID TITAN'!H107</f>
        <v>0</v>
      </c>
      <c r="L107" s="41" t="n">
        <f aca="false">'PUNTIKID TITAN'!F107-'PUNTIKID TITAN'!K107</f>
        <v>0</v>
      </c>
      <c r="M107" s="42" t="e">
        <f aca="false">'PUNTIKID TITAN'!L107*100/'PUNTIKID TITAN'!F107</f>
        <v>#VALUE!</v>
      </c>
      <c r="N107" s="32"/>
    </row>
    <row r="108" customFormat="false" ht="14.65" hidden="false" customHeight="false" outlineLevel="0" collapsed="false">
      <c r="A108" s="32" t="n">
        <f aca="false">'PUNTIKID TITAN'!A107+1</f>
        <v>104</v>
      </c>
      <c r="B108" s="33"/>
      <c r="C108" s="34"/>
      <c r="D108" s="35"/>
      <c r="E108" s="36"/>
      <c r="F108" s="37"/>
      <c r="G108" s="38"/>
      <c r="H108" s="39"/>
      <c r="I108" s="39"/>
      <c r="J108" s="40" t="n">
        <f aca="false">'PUNTIKID TITAN'!J107+'PUNTIKID TITAN'!H108-'PUNTIKID TITAN'!I108</f>
        <v>0</v>
      </c>
      <c r="K108" s="41" t="n">
        <f aca="false">'PUNTIKID TITAN'!G108-'PUNTIKID TITAN'!H108</f>
        <v>0</v>
      </c>
      <c r="L108" s="41" t="n">
        <f aca="false">'PUNTIKID TITAN'!F108-'PUNTIKID TITAN'!K108</f>
        <v>0</v>
      </c>
      <c r="M108" s="42" t="e">
        <f aca="false">'PUNTIKID TITAN'!L108*100/'PUNTIKID TITAN'!F108</f>
        <v>#VALUE!</v>
      </c>
      <c r="N108" s="32"/>
    </row>
    <row r="109" customFormat="false" ht="14.65" hidden="false" customHeight="false" outlineLevel="0" collapsed="false">
      <c r="A109" s="32" t="n">
        <f aca="false">'PUNTIKID TITAN'!A108+1</f>
        <v>105</v>
      </c>
      <c r="B109" s="33"/>
      <c r="C109" s="34"/>
      <c r="D109" s="35"/>
      <c r="E109" s="36"/>
      <c r="F109" s="37"/>
      <c r="G109" s="38"/>
      <c r="H109" s="39"/>
      <c r="I109" s="39"/>
      <c r="J109" s="40" t="n">
        <f aca="false">'PUNTIKID TITAN'!J108+'PUNTIKID TITAN'!H109-'PUNTIKID TITAN'!I109</f>
        <v>0</v>
      </c>
      <c r="K109" s="41" t="n">
        <f aca="false">'PUNTIKID TITAN'!G109-'PUNTIKID TITAN'!H109</f>
        <v>0</v>
      </c>
      <c r="L109" s="41" t="n">
        <f aca="false">'PUNTIKID TITAN'!F109-'PUNTIKID TITAN'!K109</f>
        <v>0</v>
      </c>
      <c r="M109" s="42" t="e">
        <f aca="false">'PUNTIKID TITAN'!L109*100/'PUNTIKID TITAN'!F109</f>
        <v>#VALUE!</v>
      </c>
      <c r="N109" s="32"/>
    </row>
    <row r="110" customFormat="false" ht="14.65" hidden="false" customHeight="false" outlineLevel="0" collapsed="false">
      <c r="A110" s="32" t="n">
        <f aca="false">'PUNTIKID TITAN'!A109+1</f>
        <v>106</v>
      </c>
      <c r="B110" s="33"/>
      <c r="C110" s="34"/>
      <c r="D110" s="35"/>
      <c r="E110" s="36"/>
      <c r="F110" s="37"/>
      <c r="G110" s="38"/>
      <c r="H110" s="39"/>
      <c r="I110" s="39"/>
      <c r="J110" s="40" t="n">
        <f aca="false">'PUNTIKID TITAN'!J109+'PUNTIKID TITAN'!H110-'PUNTIKID TITAN'!I110</f>
        <v>0</v>
      </c>
      <c r="K110" s="41" t="n">
        <f aca="false">'PUNTIKID TITAN'!G110-'PUNTIKID TITAN'!H110</f>
        <v>0</v>
      </c>
      <c r="L110" s="41" t="n">
        <f aca="false">'PUNTIKID TITAN'!F110-'PUNTIKID TITAN'!K110</f>
        <v>0</v>
      </c>
      <c r="M110" s="42" t="e">
        <f aca="false">'PUNTIKID TITAN'!L110*100/'PUNTIKID TITAN'!F110</f>
        <v>#VALUE!</v>
      </c>
      <c r="N110" s="32"/>
    </row>
    <row r="111" customFormat="false" ht="14.65" hidden="false" customHeight="false" outlineLevel="0" collapsed="false">
      <c r="A111" s="32" t="n">
        <f aca="false">'PUNTIKID TITAN'!A110+1</f>
        <v>107</v>
      </c>
      <c r="B111" s="33"/>
      <c r="C111" s="34"/>
      <c r="D111" s="35"/>
      <c r="E111" s="36"/>
      <c r="F111" s="37"/>
      <c r="G111" s="38"/>
      <c r="H111" s="39"/>
      <c r="I111" s="39"/>
      <c r="J111" s="40" t="n">
        <f aca="false">'PUNTIKID TITAN'!J110+'PUNTIKID TITAN'!H111-'PUNTIKID TITAN'!I111</f>
        <v>0</v>
      </c>
      <c r="K111" s="41" t="n">
        <f aca="false">'PUNTIKID TITAN'!G111-'PUNTIKID TITAN'!H111</f>
        <v>0</v>
      </c>
      <c r="L111" s="41" t="n">
        <f aca="false">'PUNTIKID TITAN'!F111-'PUNTIKID TITAN'!K111</f>
        <v>0</v>
      </c>
      <c r="M111" s="42" t="e">
        <f aca="false">'PUNTIKID TITAN'!L111*100/'PUNTIKID TITAN'!F111</f>
        <v>#VALUE!</v>
      </c>
      <c r="N111" s="32"/>
    </row>
    <row r="112" customFormat="false" ht="14.65" hidden="false" customHeight="false" outlineLevel="0" collapsed="false">
      <c r="A112" s="32" t="n">
        <f aca="false">'PUNTIKID TITAN'!A111+1</f>
        <v>108</v>
      </c>
      <c r="B112" s="33"/>
      <c r="C112" s="34"/>
      <c r="D112" s="35"/>
      <c r="E112" s="36"/>
      <c r="F112" s="37"/>
      <c r="G112" s="38"/>
      <c r="H112" s="39"/>
      <c r="I112" s="39"/>
      <c r="J112" s="40" t="n">
        <f aca="false">'PUNTIKID TITAN'!J111+'PUNTIKID TITAN'!H112-'PUNTIKID TITAN'!I112</f>
        <v>0</v>
      </c>
      <c r="K112" s="41" t="n">
        <f aca="false">'PUNTIKID TITAN'!G112-'PUNTIKID TITAN'!H112</f>
        <v>0</v>
      </c>
      <c r="L112" s="41" t="n">
        <f aca="false">'PUNTIKID TITAN'!F112-'PUNTIKID TITAN'!K112</f>
        <v>0</v>
      </c>
      <c r="M112" s="42" t="e">
        <f aca="false">'PUNTIKID TITAN'!L112*100/'PUNTIKID TITAN'!F112</f>
        <v>#VALUE!</v>
      </c>
      <c r="N112" s="32"/>
    </row>
    <row r="113" customFormat="false" ht="14.65" hidden="false" customHeight="false" outlineLevel="0" collapsed="false">
      <c r="A113" s="32" t="n">
        <f aca="false">'PUNTIKID TITAN'!A112+1</f>
        <v>109</v>
      </c>
      <c r="B113" s="33"/>
      <c r="C113" s="34"/>
      <c r="D113" s="35"/>
      <c r="E113" s="36"/>
      <c r="F113" s="37"/>
      <c r="G113" s="38"/>
      <c r="H113" s="39"/>
      <c r="I113" s="39"/>
      <c r="J113" s="40" t="n">
        <f aca="false">'PUNTIKID TITAN'!J112+'PUNTIKID TITAN'!H113-'PUNTIKID TITAN'!I113</f>
        <v>0</v>
      </c>
      <c r="K113" s="41" t="n">
        <f aca="false">'PUNTIKID TITAN'!G113-'PUNTIKID TITAN'!H113</f>
        <v>0</v>
      </c>
      <c r="L113" s="41" t="n">
        <f aca="false">'PUNTIKID TITAN'!F113-'PUNTIKID TITAN'!K113</f>
        <v>0</v>
      </c>
      <c r="M113" s="42" t="e">
        <f aca="false">'PUNTIKID TITAN'!L113*100/'PUNTIKID TITAN'!F113</f>
        <v>#VALUE!</v>
      </c>
      <c r="N113" s="32"/>
    </row>
    <row r="114" customFormat="false" ht="14.65" hidden="false" customHeight="false" outlineLevel="0" collapsed="false">
      <c r="A114" s="32" t="n">
        <f aca="false">'PUNTIKID TITAN'!A113+1</f>
        <v>110</v>
      </c>
      <c r="B114" s="33"/>
      <c r="C114" s="34"/>
      <c r="D114" s="35"/>
      <c r="E114" s="36"/>
      <c r="F114" s="37"/>
      <c r="G114" s="38"/>
      <c r="H114" s="39"/>
      <c r="I114" s="39"/>
      <c r="J114" s="40" t="n">
        <f aca="false">'PUNTIKID TITAN'!J113+'PUNTIKID TITAN'!H114-'PUNTIKID TITAN'!I114</f>
        <v>0</v>
      </c>
      <c r="K114" s="41" t="n">
        <f aca="false">'PUNTIKID TITAN'!G114-'PUNTIKID TITAN'!H114</f>
        <v>0</v>
      </c>
      <c r="L114" s="41" t="n">
        <f aca="false">'PUNTIKID TITAN'!F114-'PUNTIKID TITAN'!K114</f>
        <v>0</v>
      </c>
      <c r="M114" s="42" t="e">
        <f aca="false">'PUNTIKID TITAN'!L114*100/'PUNTIKID TITAN'!F114</f>
        <v>#VALUE!</v>
      </c>
      <c r="N114" s="32"/>
    </row>
    <row r="115" customFormat="false" ht="14.65" hidden="false" customHeight="false" outlineLevel="0" collapsed="false">
      <c r="A115" s="32" t="n">
        <f aca="false">'PUNTIKID TITAN'!A114+1</f>
        <v>111</v>
      </c>
      <c r="B115" s="33"/>
      <c r="C115" s="34"/>
      <c r="D115" s="35"/>
      <c r="E115" s="36"/>
      <c r="F115" s="37"/>
      <c r="G115" s="38"/>
      <c r="H115" s="39"/>
      <c r="I115" s="39"/>
      <c r="J115" s="40" t="n">
        <f aca="false">'PUNTIKID TITAN'!J114+'PUNTIKID TITAN'!H115-'PUNTIKID TITAN'!I115</f>
        <v>0</v>
      </c>
      <c r="K115" s="41" t="n">
        <f aca="false">'PUNTIKID TITAN'!G115-'PUNTIKID TITAN'!H115</f>
        <v>0</v>
      </c>
      <c r="L115" s="41" t="n">
        <f aca="false">'PUNTIKID TITAN'!F115-'PUNTIKID TITAN'!K115</f>
        <v>0</v>
      </c>
      <c r="M115" s="42" t="e">
        <f aca="false">'PUNTIKID TITAN'!L115*100/'PUNTIKID TITAN'!F115</f>
        <v>#VALUE!</v>
      </c>
      <c r="N115" s="32"/>
    </row>
    <row r="116" customFormat="false" ht="14.65" hidden="false" customHeight="false" outlineLevel="0" collapsed="false">
      <c r="A116" s="32" t="n">
        <f aca="false">'PUNTIKID TITAN'!A115+1</f>
        <v>112</v>
      </c>
      <c r="B116" s="33"/>
      <c r="C116" s="34"/>
      <c r="D116" s="35"/>
      <c r="E116" s="36"/>
      <c r="F116" s="37"/>
      <c r="G116" s="38"/>
      <c r="H116" s="39"/>
      <c r="I116" s="39"/>
      <c r="J116" s="40" t="n">
        <f aca="false">'PUNTIKID TITAN'!J115+'PUNTIKID TITAN'!H116-'PUNTIKID TITAN'!I116</f>
        <v>0</v>
      </c>
      <c r="K116" s="41" t="n">
        <f aca="false">'PUNTIKID TITAN'!G116-'PUNTIKID TITAN'!H116</f>
        <v>0</v>
      </c>
      <c r="L116" s="41" t="n">
        <f aca="false">'PUNTIKID TITAN'!F116-'PUNTIKID TITAN'!K116</f>
        <v>0</v>
      </c>
      <c r="M116" s="42" t="e">
        <f aca="false">'PUNTIKID TITAN'!L116*100/'PUNTIKID TITAN'!F116</f>
        <v>#VALUE!</v>
      </c>
      <c r="N116" s="32"/>
    </row>
    <row r="117" customFormat="false" ht="14.65" hidden="false" customHeight="false" outlineLevel="0" collapsed="false">
      <c r="A117" s="32" t="n">
        <f aca="false">'PUNTIKID TITAN'!A116+1</f>
        <v>113</v>
      </c>
      <c r="B117" s="33"/>
      <c r="C117" s="34"/>
      <c r="D117" s="35"/>
      <c r="E117" s="36"/>
      <c r="F117" s="37"/>
      <c r="G117" s="38"/>
      <c r="H117" s="39"/>
      <c r="I117" s="39"/>
      <c r="J117" s="40" t="n">
        <f aca="false">'PUNTIKID TITAN'!J116+'PUNTIKID TITAN'!H117-'PUNTIKID TITAN'!I117</f>
        <v>0</v>
      </c>
      <c r="K117" s="41" t="n">
        <f aca="false">'PUNTIKID TITAN'!G117-'PUNTIKID TITAN'!H117</f>
        <v>0</v>
      </c>
      <c r="L117" s="41" t="n">
        <f aca="false">'PUNTIKID TITAN'!F117-'PUNTIKID TITAN'!K117</f>
        <v>0</v>
      </c>
      <c r="M117" s="42" t="e">
        <f aca="false">'PUNTIKID TITAN'!L117*100/'PUNTIKID TITAN'!F117</f>
        <v>#VALUE!</v>
      </c>
      <c r="N117" s="32"/>
    </row>
    <row r="118" customFormat="false" ht="14.65" hidden="false" customHeight="false" outlineLevel="0" collapsed="false">
      <c r="A118" s="32" t="n">
        <f aca="false">'PUNTIKID TITAN'!A117+1</f>
        <v>114</v>
      </c>
      <c r="B118" s="33"/>
      <c r="C118" s="34"/>
      <c r="D118" s="35"/>
      <c r="E118" s="36"/>
      <c r="F118" s="37"/>
      <c r="G118" s="38"/>
      <c r="H118" s="39"/>
      <c r="I118" s="39"/>
      <c r="J118" s="40" t="n">
        <f aca="false">'PUNTIKID TITAN'!J117+'PUNTIKID TITAN'!H118-'PUNTIKID TITAN'!I118</f>
        <v>0</v>
      </c>
      <c r="K118" s="41" t="n">
        <f aca="false">'PUNTIKID TITAN'!G118-'PUNTIKID TITAN'!H118</f>
        <v>0</v>
      </c>
      <c r="L118" s="41" t="n">
        <f aca="false">'PUNTIKID TITAN'!F118-'PUNTIKID TITAN'!K118</f>
        <v>0</v>
      </c>
      <c r="M118" s="42" t="e">
        <f aca="false">'PUNTIKID TITAN'!L118*100/'PUNTIKID TITAN'!F118</f>
        <v>#VALUE!</v>
      </c>
      <c r="N118" s="32"/>
    </row>
    <row r="119" customFormat="false" ht="14.65" hidden="false" customHeight="false" outlineLevel="0" collapsed="false">
      <c r="A119" s="32" t="n">
        <f aca="false">'PUNTIKID TITAN'!A118+1</f>
        <v>115</v>
      </c>
      <c r="B119" s="33"/>
      <c r="C119" s="34"/>
      <c r="D119" s="35"/>
      <c r="E119" s="36"/>
      <c r="F119" s="37"/>
      <c r="G119" s="38"/>
      <c r="H119" s="39"/>
      <c r="I119" s="39"/>
      <c r="J119" s="40" t="n">
        <f aca="false">'PUNTIKID TITAN'!J118+'PUNTIKID TITAN'!H119-'PUNTIKID TITAN'!I119</f>
        <v>0</v>
      </c>
      <c r="K119" s="41" t="n">
        <f aca="false">'PUNTIKID TITAN'!G119-'PUNTIKID TITAN'!H119</f>
        <v>0</v>
      </c>
      <c r="L119" s="41" t="n">
        <f aca="false">'PUNTIKID TITAN'!F119-'PUNTIKID TITAN'!K119</f>
        <v>0</v>
      </c>
      <c r="M119" s="42" t="e">
        <f aca="false">'PUNTIKID TITAN'!L119*100/'PUNTIKID TITAN'!F119</f>
        <v>#VALUE!</v>
      </c>
      <c r="N119" s="32"/>
    </row>
    <row r="120" customFormat="false" ht="14.65" hidden="false" customHeight="false" outlineLevel="0" collapsed="false">
      <c r="A120" s="32" t="n">
        <f aca="false">'PUNTIKID TITAN'!A119+1</f>
        <v>116</v>
      </c>
      <c r="B120" s="33"/>
      <c r="C120" s="34"/>
      <c r="D120" s="35"/>
      <c r="E120" s="36"/>
      <c r="F120" s="37"/>
      <c r="G120" s="38"/>
      <c r="H120" s="39"/>
      <c r="I120" s="39"/>
      <c r="J120" s="40" t="n">
        <f aca="false">'PUNTIKID TITAN'!J119+'PUNTIKID TITAN'!H120-'PUNTIKID TITAN'!I120</f>
        <v>0</v>
      </c>
      <c r="K120" s="41" t="n">
        <f aca="false">'PUNTIKID TITAN'!G120-'PUNTIKID TITAN'!H120</f>
        <v>0</v>
      </c>
      <c r="L120" s="41" t="n">
        <f aca="false">'PUNTIKID TITAN'!F120-'PUNTIKID TITAN'!K120</f>
        <v>0</v>
      </c>
      <c r="M120" s="42" t="e">
        <f aca="false">'PUNTIKID TITAN'!L120*100/'PUNTIKID TITAN'!F120</f>
        <v>#VALUE!</v>
      </c>
      <c r="N120" s="32"/>
    </row>
    <row r="121" customFormat="false" ht="14.65" hidden="false" customHeight="false" outlineLevel="0" collapsed="false">
      <c r="A121" s="32" t="n">
        <f aca="false">'PUNTIKID TITAN'!A120+1</f>
        <v>117</v>
      </c>
      <c r="B121" s="33"/>
      <c r="C121" s="34"/>
      <c r="D121" s="35"/>
      <c r="E121" s="36"/>
      <c r="F121" s="37"/>
      <c r="G121" s="38"/>
      <c r="H121" s="39"/>
      <c r="I121" s="39"/>
      <c r="J121" s="40" t="n">
        <f aca="false">'PUNTIKID TITAN'!J120+'PUNTIKID TITAN'!H121-'PUNTIKID TITAN'!I121</f>
        <v>0</v>
      </c>
      <c r="K121" s="41" t="n">
        <f aca="false">'PUNTIKID TITAN'!G121-'PUNTIKID TITAN'!H121</f>
        <v>0</v>
      </c>
      <c r="L121" s="41" t="n">
        <f aca="false">'PUNTIKID TITAN'!F121-'PUNTIKID TITAN'!K121</f>
        <v>0</v>
      </c>
      <c r="M121" s="42" t="e">
        <f aca="false">'PUNTIKID TITAN'!L121*100/'PUNTIKID TITAN'!F121</f>
        <v>#VALUE!</v>
      </c>
      <c r="N121" s="32"/>
    </row>
    <row r="122" customFormat="false" ht="14.65" hidden="false" customHeight="false" outlineLevel="0" collapsed="false">
      <c r="A122" s="32" t="n">
        <f aca="false">'PUNTIKID TITAN'!A121+1</f>
        <v>118</v>
      </c>
      <c r="B122" s="33"/>
      <c r="C122" s="34"/>
      <c r="D122" s="35"/>
      <c r="E122" s="36"/>
      <c r="F122" s="37"/>
      <c r="G122" s="38"/>
      <c r="H122" s="39"/>
      <c r="I122" s="39"/>
      <c r="J122" s="40" t="n">
        <f aca="false">'PUNTIKID TITAN'!J121+'PUNTIKID TITAN'!H122-'PUNTIKID TITAN'!I122</f>
        <v>0</v>
      </c>
      <c r="K122" s="41" t="n">
        <f aca="false">'PUNTIKID TITAN'!G122-'PUNTIKID TITAN'!H122</f>
        <v>0</v>
      </c>
      <c r="L122" s="41" t="n">
        <f aca="false">'PUNTIKID TITAN'!F122-'PUNTIKID TITAN'!K122</f>
        <v>0</v>
      </c>
      <c r="M122" s="42" t="e">
        <f aca="false">'PUNTIKID TITAN'!L122*100/'PUNTIKID TITAN'!F122</f>
        <v>#VALUE!</v>
      </c>
      <c r="N122" s="32"/>
    </row>
    <row r="123" customFormat="false" ht="14.65" hidden="false" customHeight="false" outlineLevel="0" collapsed="false">
      <c r="A123" s="32" t="n">
        <f aca="false">'PUNTIKID TITAN'!A122+1</f>
        <v>119</v>
      </c>
      <c r="B123" s="33"/>
      <c r="C123" s="34"/>
      <c r="D123" s="35"/>
      <c r="E123" s="36"/>
      <c r="F123" s="37"/>
      <c r="G123" s="38"/>
      <c r="H123" s="39"/>
      <c r="I123" s="39"/>
      <c r="J123" s="40" t="n">
        <f aca="false">'PUNTIKID TITAN'!J122+'PUNTIKID TITAN'!H123-'PUNTIKID TITAN'!I123</f>
        <v>0</v>
      </c>
      <c r="K123" s="41" t="n">
        <f aca="false">'PUNTIKID TITAN'!G123-'PUNTIKID TITAN'!H123</f>
        <v>0</v>
      </c>
      <c r="L123" s="41" t="n">
        <f aca="false">'PUNTIKID TITAN'!F123-'PUNTIKID TITAN'!K123</f>
        <v>0</v>
      </c>
      <c r="M123" s="42" t="e">
        <f aca="false">'PUNTIKID TITAN'!L123*100/'PUNTIKID TITAN'!F123</f>
        <v>#VALUE!</v>
      </c>
      <c r="N123" s="32"/>
    </row>
    <row r="124" customFormat="false" ht="14.65" hidden="false" customHeight="false" outlineLevel="0" collapsed="false">
      <c r="A124" s="32" t="n">
        <f aca="false">'PUNTIKID TITAN'!A123+1</f>
        <v>120</v>
      </c>
      <c r="B124" s="33"/>
      <c r="C124" s="34"/>
      <c r="D124" s="35"/>
      <c r="E124" s="36"/>
      <c r="F124" s="37"/>
      <c r="G124" s="38"/>
      <c r="H124" s="39"/>
      <c r="I124" s="39"/>
      <c r="J124" s="40" t="n">
        <f aca="false">'PUNTIKID TITAN'!J123+'PUNTIKID TITAN'!H124-'PUNTIKID TITAN'!I124</f>
        <v>0</v>
      </c>
      <c r="K124" s="41" t="n">
        <f aca="false">'PUNTIKID TITAN'!G124-'PUNTIKID TITAN'!H124</f>
        <v>0</v>
      </c>
      <c r="L124" s="41" t="n">
        <f aca="false">'PUNTIKID TITAN'!F124-'PUNTIKID TITAN'!K124</f>
        <v>0</v>
      </c>
      <c r="M124" s="42" t="e">
        <f aca="false">'PUNTIKID TITAN'!L124*100/'PUNTIKID TITAN'!F124</f>
        <v>#VALUE!</v>
      </c>
      <c r="N124" s="32"/>
    </row>
    <row r="125" customFormat="false" ht="14.65" hidden="false" customHeight="false" outlineLevel="0" collapsed="false">
      <c r="A125" s="32" t="n">
        <f aca="false">'PUNTIKID TITAN'!A124+1</f>
        <v>121</v>
      </c>
      <c r="B125" s="33"/>
      <c r="C125" s="34"/>
      <c r="D125" s="35"/>
      <c r="E125" s="36"/>
      <c r="F125" s="37"/>
      <c r="G125" s="38"/>
      <c r="H125" s="39"/>
      <c r="I125" s="39"/>
      <c r="J125" s="40" t="n">
        <f aca="false">'PUNTIKID TITAN'!J124+'PUNTIKID TITAN'!H125-'PUNTIKID TITAN'!I125</f>
        <v>0</v>
      </c>
      <c r="K125" s="41" t="n">
        <f aca="false">'PUNTIKID TITAN'!G125-'PUNTIKID TITAN'!H125</f>
        <v>0</v>
      </c>
      <c r="L125" s="41" t="n">
        <f aca="false">'PUNTIKID TITAN'!F125-'PUNTIKID TITAN'!K125</f>
        <v>0</v>
      </c>
      <c r="M125" s="42" t="e">
        <f aca="false">'PUNTIKID TITAN'!L125*100/'PUNTIKID TITAN'!F125</f>
        <v>#VALUE!</v>
      </c>
      <c r="N125" s="32"/>
    </row>
    <row r="126" customFormat="false" ht="14.65" hidden="false" customHeight="false" outlineLevel="0" collapsed="false">
      <c r="A126" s="32" t="n">
        <f aca="false">'PUNTIKID TITAN'!A125+1</f>
        <v>122</v>
      </c>
      <c r="B126" s="33"/>
      <c r="C126" s="34"/>
      <c r="D126" s="35"/>
      <c r="E126" s="36"/>
      <c r="F126" s="37"/>
      <c r="G126" s="38"/>
      <c r="H126" s="39"/>
      <c r="I126" s="39"/>
      <c r="J126" s="40" t="n">
        <f aca="false">'PUNTIKID TITAN'!J125+'PUNTIKID TITAN'!H126-'PUNTIKID TITAN'!I126</f>
        <v>0</v>
      </c>
      <c r="K126" s="41" t="n">
        <f aca="false">'PUNTIKID TITAN'!G126-'PUNTIKID TITAN'!H126</f>
        <v>0</v>
      </c>
      <c r="L126" s="41" t="n">
        <f aca="false">'PUNTIKID TITAN'!F126-'PUNTIKID TITAN'!K126</f>
        <v>0</v>
      </c>
      <c r="M126" s="42" t="e">
        <f aca="false">'PUNTIKID TITAN'!L126*100/'PUNTIKID TITAN'!F126</f>
        <v>#VALUE!</v>
      </c>
      <c r="N126" s="32"/>
    </row>
    <row r="127" customFormat="false" ht="14.65" hidden="false" customHeight="false" outlineLevel="0" collapsed="false">
      <c r="A127" s="32" t="n">
        <f aca="false">'PUNTIKID TITAN'!A126+1</f>
        <v>123</v>
      </c>
      <c r="B127" s="33"/>
      <c r="C127" s="34"/>
      <c r="D127" s="35"/>
      <c r="E127" s="36"/>
      <c r="F127" s="37"/>
      <c r="G127" s="38"/>
      <c r="H127" s="39"/>
      <c r="I127" s="39"/>
      <c r="J127" s="40" t="n">
        <f aca="false">'PUNTIKID TITAN'!J126+'PUNTIKID TITAN'!H127-'PUNTIKID TITAN'!I127</f>
        <v>0</v>
      </c>
      <c r="K127" s="41" t="n">
        <f aca="false">'PUNTIKID TITAN'!G127-'PUNTIKID TITAN'!H127</f>
        <v>0</v>
      </c>
      <c r="L127" s="41" t="n">
        <f aca="false">'PUNTIKID TITAN'!F127-'PUNTIKID TITAN'!K127</f>
        <v>0</v>
      </c>
      <c r="M127" s="42" t="e">
        <f aca="false">'PUNTIKID TITAN'!L127*100/'PUNTIKID TITAN'!F127</f>
        <v>#VALUE!</v>
      </c>
      <c r="N127" s="32"/>
    </row>
    <row r="128" customFormat="false" ht="14.65" hidden="false" customHeight="false" outlineLevel="0" collapsed="false">
      <c r="A128" s="32" t="n">
        <f aca="false">'PUNTIKID TITAN'!A127+1</f>
        <v>124</v>
      </c>
      <c r="B128" s="33"/>
      <c r="C128" s="34"/>
      <c r="D128" s="35"/>
      <c r="E128" s="36"/>
      <c r="F128" s="37"/>
      <c r="G128" s="38"/>
      <c r="H128" s="39"/>
      <c r="I128" s="39"/>
      <c r="J128" s="40" t="n">
        <f aca="false">'PUNTIKID TITAN'!J127+'PUNTIKID TITAN'!H128-'PUNTIKID TITAN'!I128</f>
        <v>0</v>
      </c>
      <c r="K128" s="41" t="n">
        <f aca="false">'PUNTIKID TITAN'!G128-'PUNTIKID TITAN'!H128</f>
        <v>0</v>
      </c>
      <c r="L128" s="41" t="n">
        <f aca="false">'PUNTIKID TITAN'!F128-'PUNTIKID TITAN'!K128</f>
        <v>0</v>
      </c>
      <c r="M128" s="42" t="e">
        <f aca="false">'PUNTIKID TITAN'!L128*100/'PUNTIKID TITAN'!F128</f>
        <v>#VALUE!</v>
      </c>
      <c r="N128" s="32"/>
    </row>
    <row r="129" customFormat="false" ht="14.65" hidden="false" customHeight="false" outlineLevel="0" collapsed="false">
      <c r="A129" s="32" t="n">
        <f aca="false">'PUNTIKID TITAN'!A128+1</f>
        <v>125</v>
      </c>
      <c r="B129" s="33"/>
      <c r="C129" s="34"/>
      <c r="D129" s="35"/>
      <c r="E129" s="36"/>
      <c r="F129" s="37"/>
      <c r="G129" s="38"/>
      <c r="H129" s="39"/>
      <c r="I129" s="39"/>
      <c r="J129" s="40" t="n">
        <f aca="false">'PUNTIKID TITAN'!J128+'PUNTIKID TITAN'!H129-'PUNTIKID TITAN'!I129</f>
        <v>0</v>
      </c>
      <c r="K129" s="41" t="n">
        <f aca="false">'PUNTIKID TITAN'!G129-'PUNTIKID TITAN'!H129</f>
        <v>0</v>
      </c>
      <c r="L129" s="41" t="n">
        <f aca="false">'PUNTIKID TITAN'!F129-'PUNTIKID TITAN'!K129</f>
        <v>0</v>
      </c>
      <c r="M129" s="42" t="e">
        <f aca="false">'PUNTIKID TITAN'!L129*100/'PUNTIKID TITAN'!F129</f>
        <v>#VALUE!</v>
      </c>
      <c r="N129" s="32"/>
    </row>
    <row r="130" customFormat="false" ht="14.65" hidden="false" customHeight="false" outlineLevel="0" collapsed="false">
      <c r="A130" s="32" t="n">
        <f aca="false">'PUNTIKID TITAN'!A129+1</f>
        <v>126</v>
      </c>
      <c r="B130" s="33"/>
      <c r="C130" s="34"/>
      <c r="D130" s="35"/>
      <c r="E130" s="36"/>
      <c r="F130" s="37"/>
      <c r="G130" s="38"/>
      <c r="H130" s="39"/>
      <c r="I130" s="39"/>
      <c r="J130" s="40" t="n">
        <f aca="false">'PUNTIKID TITAN'!J129+'PUNTIKID TITAN'!H130-'PUNTIKID TITAN'!I130</f>
        <v>0</v>
      </c>
      <c r="K130" s="41" t="n">
        <f aca="false">'PUNTIKID TITAN'!G130-'PUNTIKID TITAN'!H130</f>
        <v>0</v>
      </c>
      <c r="L130" s="41" t="n">
        <f aca="false">'PUNTIKID TITAN'!F130-'PUNTIKID TITAN'!K130</f>
        <v>0</v>
      </c>
      <c r="M130" s="42" t="e">
        <f aca="false">'PUNTIKID TITAN'!L130*100/'PUNTIKID TITAN'!F130</f>
        <v>#VALUE!</v>
      </c>
      <c r="N130" s="32"/>
    </row>
    <row r="131" customFormat="false" ht="14.65" hidden="false" customHeight="false" outlineLevel="0" collapsed="false">
      <c r="A131" s="32" t="n">
        <f aca="false">'PUNTIKID TITAN'!A130+1</f>
        <v>127</v>
      </c>
      <c r="B131" s="33"/>
      <c r="C131" s="34"/>
      <c r="D131" s="35"/>
      <c r="E131" s="36"/>
      <c r="F131" s="37"/>
      <c r="G131" s="38"/>
      <c r="H131" s="39"/>
      <c r="I131" s="39"/>
      <c r="J131" s="40" t="n">
        <f aca="false">'PUNTIKID TITAN'!J130+'PUNTIKID TITAN'!H131-'PUNTIKID TITAN'!I131</f>
        <v>0</v>
      </c>
      <c r="K131" s="41" t="n">
        <f aca="false">'PUNTIKID TITAN'!G131-'PUNTIKID TITAN'!H131</f>
        <v>0</v>
      </c>
      <c r="L131" s="41" t="n">
        <f aca="false">'PUNTIKID TITAN'!F131-'PUNTIKID TITAN'!K131</f>
        <v>0</v>
      </c>
      <c r="M131" s="42" t="e">
        <f aca="false">'PUNTIKID TITAN'!L131*100/'PUNTIKID TITAN'!F131</f>
        <v>#VALUE!</v>
      </c>
      <c r="N131" s="32"/>
    </row>
    <row r="132" customFormat="false" ht="14.65" hidden="false" customHeight="false" outlineLevel="0" collapsed="false">
      <c r="A132" s="32" t="n">
        <f aca="false">'PUNTIKID TITAN'!A131+1</f>
        <v>128</v>
      </c>
      <c r="B132" s="33"/>
      <c r="C132" s="34"/>
      <c r="D132" s="35"/>
      <c r="E132" s="36"/>
      <c r="F132" s="37"/>
      <c r="G132" s="38"/>
      <c r="H132" s="39"/>
      <c r="I132" s="39"/>
      <c r="J132" s="40" t="n">
        <f aca="false">'PUNTIKID TITAN'!J131+'PUNTIKID TITAN'!H132-'PUNTIKID TITAN'!I132</f>
        <v>0</v>
      </c>
      <c r="K132" s="41" t="n">
        <f aca="false">'PUNTIKID TITAN'!G132-'PUNTIKID TITAN'!H132</f>
        <v>0</v>
      </c>
      <c r="L132" s="41" t="n">
        <f aca="false">'PUNTIKID TITAN'!F132-'PUNTIKID TITAN'!K132</f>
        <v>0</v>
      </c>
      <c r="M132" s="42" t="e">
        <f aca="false">'PUNTIKID TITAN'!L132*100/'PUNTIKID TITAN'!F132</f>
        <v>#VALUE!</v>
      </c>
      <c r="N132" s="32"/>
    </row>
    <row r="133" customFormat="false" ht="14.65" hidden="false" customHeight="false" outlineLevel="0" collapsed="false">
      <c r="A133" s="32" t="n">
        <f aca="false">'PUNTIKID TITAN'!A132+1</f>
        <v>129</v>
      </c>
      <c r="B133" s="33"/>
      <c r="C133" s="34"/>
      <c r="D133" s="35"/>
      <c r="E133" s="36"/>
      <c r="F133" s="37"/>
      <c r="G133" s="38"/>
      <c r="H133" s="39"/>
      <c r="I133" s="39"/>
      <c r="J133" s="40" t="n">
        <f aca="false">'PUNTIKID TITAN'!J132+'PUNTIKID TITAN'!H133-'PUNTIKID TITAN'!I133</f>
        <v>0</v>
      </c>
      <c r="K133" s="41" t="n">
        <f aca="false">'PUNTIKID TITAN'!G133-'PUNTIKID TITAN'!H133</f>
        <v>0</v>
      </c>
      <c r="L133" s="41" t="n">
        <f aca="false">'PUNTIKID TITAN'!F133-'PUNTIKID TITAN'!K133</f>
        <v>0</v>
      </c>
      <c r="M133" s="42" t="e">
        <f aca="false">'PUNTIKID TITAN'!L133*100/'PUNTIKID TITAN'!F133</f>
        <v>#VALUE!</v>
      </c>
      <c r="N133" s="32"/>
    </row>
    <row r="134" customFormat="false" ht="14.65" hidden="false" customHeight="false" outlineLevel="0" collapsed="false">
      <c r="A134" s="32" t="n">
        <f aca="false">'PUNTIKID TITAN'!A133+1</f>
        <v>130</v>
      </c>
      <c r="B134" s="33"/>
      <c r="C134" s="34"/>
      <c r="D134" s="35"/>
      <c r="E134" s="36"/>
      <c r="F134" s="37"/>
      <c r="G134" s="38"/>
      <c r="H134" s="39"/>
      <c r="I134" s="39"/>
      <c r="J134" s="40" t="n">
        <f aca="false">'PUNTIKID TITAN'!J133+'PUNTIKID TITAN'!H134-'PUNTIKID TITAN'!I134</f>
        <v>0</v>
      </c>
      <c r="K134" s="41" t="n">
        <f aca="false">'PUNTIKID TITAN'!G134-'PUNTIKID TITAN'!H134</f>
        <v>0</v>
      </c>
      <c r="L134" s="41" t="n">
        <f aca="false">'PUNTIKID TITAN'!F134-'PUNTIKID TITAN'!K134</f>
        <v>0</v>
      </c>
      <c r="M134" s="42" t="e">
        <f aca="false">'PUNTIKID TITAN'!L134*100/'PUNTIKID TITAN'!F134</f>
        <v>#VALUE!</v>
      </c>
      <c r="N134" s="32"/>
    </row>
    <row r="135" customFormat="false" ht="14.65" hidden="false" customHeight="false" outlineLevel="0" collapsed="false">
      <c r="A135" s="32" t="n">
        <f aca="false">'PUNTIKID TITAN'!A134+1</f>
        <v>131</v>
      </c>
      <c r="B135" s="33"/>
      <c r="C135" s="34"/>
      <c r="D135" s="35"/>
      <c r="E135" s="36"/>
      <c r="F135" s="37"/>
      <c r="G135" s="38"/>
      <c r="H135" s="39"/>
      <c r="I135" s="39"/>
      <c r="J135" s="40" t="n">
        <f aca="false">'PUNTIKID TITAN'!J134+'PUNTIKID TITAN'!H135-'PUNTIKID TITAN'!I135</f>
        <v>0</v>
      </c>
      <c r="K135" s="41" t="n">
        <f aca="false">'PUNTIKID TITAN'!G135-'PUNTIKID TITAN'!H135</f>
        <v>0</v>
      </c>
      <c r="L135" s="41" t="n">
        <f aca="false">'PUNTIKID TITAN'!F135-'PUNTIKID TITAN'!K135</f>
        <v>0</v>
      </c>
      <c r="M135" s="42" t="e">
        <f aca="false">'PUNTIKID TITAN'!L135*100/'PUNTIKID TITAN'!F135</f>
        <v>#VALUE!</v>
      </c>
      <c r="N135" s="32"/>
    </row>
    <row r="136" customFormat="false" ht="14.65" hidden="false" customHeight="false" outlineLevel="0" collapsed="false">
      <c r="A136" s="32" t="n">
        <f aca="false">'PUNTIKID TITAN'!A135+1</f>
        <v>132</v>
      </c>
      <c r="B136" s="33"/>
      <c r="C136" s="34"/>
      <c r="D136" s="35"/>
      <c r="E136" s="36"/>
      <c r="F136" s="37"/>
      <c r="G136" s="38"/>
      <c r="H136" s="39"/>
      <c r="I136" s="39"/>
      <c r="J136" s="40" t="n">
        <f aca="false">'PUNTIKID TITAN'!J135+'PUNTIKID TITAN'!H136-'PUNTIKID TITAN'!I136</f>
        <v>0</v>
      </c>
      <c r="K136" s="41" t="n">
        <f aca="false">'PUNTIKID TITAN'!G136-'PUNTIKID TITAN'!H136</f>
        <v>0</v>
      </c>
      <c r="L136" s="41" t="n">
        <f aca="false">'PUNTIKID TITAN'!F136-'PUNTIKID TITAN'!K136</f>
        <v>0</v>
      </c>
      <c r="M136" s="42" t="e">
        <f aca="false">'PUNTIKID TITAN'!L136*100/'PUNTIKID TITAN'!F136</f>
        <v>#VALUE!</v>
      </c>
      <c r="N136" s="32"/>
    </row>
    <row r="137" customFormat="false" ht="14.65" hidden="false" customHeight="false" outlineLevel="0" collapsed="false">
      <c r="A137" s="32" t="n">
        <f aca="false">'PUNTIKID TITAN'!A136+1</f>
        <v>133</v>
      </c>
      <c r="B137" s="33"/>
      <c r="C137" s="34"/>
      <c r="D137" s="35"/>
      <c r="E137" s="36"/>
      <c r="F137" s="37"/>
      <c r="G137" s="38"/>
      <c r="H137" s="39"/>
      <c r="I137" s="39"/>
      <c r="J137" s="40" t="n">
        <f aca="false">'PUNTIKID TITAN'!J136+'PUNTIKID TITAN'!H137-'PUNTIKID TITAN'!I137</f>
        <v>0</v>
      </c>
      <c r="K137" s="41" t="n">
        <f aca="false">'PUNTIKID TITAN'!G137-'PUNTIKID TITAN'!H137</f>
        <v>0</v>
      </c>
      <c r="L137" s="41" t="n">
        <f aca="false">'PUNTIKID TITAN'!F137-'PUNTIKID TITAN'!K137</f>
        <v>0</v>
      </c>
      <c r="M137" s="42" t="e">
        <f aca="false">'PUNTIKID TITAN'!L137*100/'PUNTIKID TITAN'!F137</f>
        <v>#VALUE!</v>
      </c>
      <c r="N137" s="32"/>
    </row>
    <row r="138" customFormat="false" ht="14.65" hidden="false" customHeight="false" outlineLevel="0" collapsed="false">
      <c r="A138" s="32" t="n">
        <f aca="false">'PUNTIKID TITAN'!A137+1</f>
        <v>134</v>
      </c>
      <c r="B138" s="33"/>
      <c r="C138" s="34"/>
      <c r="D138" s="35"/>
      <c r="E138" s="36"/>
      <c r="F138" s="37"/>
      <c r="G138" s="38"/>
      <c r="H138" s="39"/>
      <c r="I138" s="39"/>
      <c r="J138" s="40" t="n">
        <f aca="false">'PUNTIKID TITAN'!J137+'PUNTIKID TITAN'!H138-'PUNTIKID TITAN'!I138</f>
        <v>0</v>
      </c>
      <c r="K138" s="41" t="n">
        <f aca="false">'PUNTIKID TITAN'!G138-'PUNTIKID TITAN'!H138</f>
        <v>0</v>
      </c>
      <c r="L138" s="41" t="n">
        <f aca="false">'PUNTIKID TITAN'!F138-'PUNTIKID TITAN'!K138</f>
        <v>0</v>
      </c>
      <c r="M138" s="42" t="e">
        <f aca="false">'PUNTIKID TITAN'!L138*100/'PUNTIKID TITAN'!F138</f>
        <v>#VALUE!</v>
      </c>
      <c r="N138" s="32"/>
    </row>
    <row r="139" customFormat="false" ht="14.65" hidden="false" customHeight="false" outlineLevel="0" collapsed="false">
      <c r="A139" s="32" t="n">
        <f aca="false">'PUNTIKID TITAN'!A138+1</f>
        <v>135</v>
      </c>
      <c r="B139" s="33"/>
      <c r="C139" s="34"/>
      <c r="D139" s="35"/>
      <c r="E139" s="36"/>
      <c r="F139" s="37"/>
      <c r="G139" s="38"/>
      <c r="H139" s="39"/>
      <c r="I139" s="39"/>
      <c r="J139" s="40" t="n">
        <f aca="false">'PUNTIKID TITAN'!J138+'PUNTIKID TITAN'!H139-'PUNTIKID TITAN'!I139</f>
        <v>0</v>
      </c>
      <c r="K139" s="41" t="n">
        <f aca="false">'PUNTIKID TITAN'!G139-'PUNTIKID TITAN'!H139</f>
        <v>0</v>
      </c>
      <c r="L139" s="41" t="n">
        <f aca="false">'PUNTIKID TITAN'!F139-'PUNTIKID TITAN'!K139</f>
        <v>0</v>
      </c>
      <c r="M139" s="42" t="e">
        <f aca="false">'PUNTIKID TITAN'!L139*100/'PUNTIKID TITAN'!F139</f>
        <v>#VALUE!</v>
      </c>
      <c r="N139" s="32"/>
    </row>
    <row r="140" customFormat="false" ht="14.65" hidden="false" customHeight="false" outlineLevel="0" collapsed="false">
      <c r="A140" s="32" t="n">
        <f aca="false">'PUNTIKID TITAN'!A139+1</f>
        <v>136</v>
      </c>
      <c r="B140" s="33"/>
      <c r="C140" s="34"/>
      <c r="D140" s="35"/>
      <c r="E140" s="36"/>
      <c r="F140" s="37"/>
      <c r="G140" s="38"/>
      <c r="H140" s="39"/>
      <c r="I140" s="39"/>
      <c r="J140" s="40" t="n">
        <f aca="false">'PUNTIKID TITAN'!J139+'PUNTIKID TITAN'!H140-'PUNTIKID TITAN'!I140</f>
        <v>0</v>
      </c>
      <c r="K140" s="41" t="n">
        <f aca="false">'PUNTIKID TITAN'!G140-'PUNTIKID TITAN'!H140</f>
        <v>0</v>
      </c>
      <c r="L140" s="41" t="n">
        <f aca="false">'PUNTIKID TITAN'!F140-'PUNTIKID TITAN'!K140</f>
        <v>0</v>
      </c>
      <c r="M140" s="42" t="e">
        <f aca="false">'PUNTIKID TITAN'!L140*100/'PUNTIKID TITAN'!F140</f>
        <v>#VALUE!</v>
      </c>
      <c r="N140" s="32"/>
    </row>
    <row r="141" customFormat="false" ht="14.65" hidden="false" customHeight="false" outlineLevel="0" collapsed="false">
      <c r="A141" s="32" t="n">
        <f aca="false">'PUNTIKID TITAN'!A140+1</f>
        <v>137</v>
      </c>
      <c r="B141" s="33"/>
      <c r="C141" s="34"/>
      <c r="D141" s="35"/>
      <c r="E141" s="36"/>
      <c r="F141" s="37"/>
      <c r="G141" s="38"/>
      <c r="H141" s="39"/>
      <c r="I141" s="39"/>
      <c r="J141" s="40" t="n">
        <f aca="false">'PUNTIKID TITAN'!J140+'PUNTIKID TITAN'!H141-'PUNTIKID TITAN'!I141</f>
        <v>0</v>
      </c>
      <c r="K141" s="41" t="n">
        <f aca="false">'PUNTIKID TITAN'!G141-'PUNTIKID TITAN'!H141</f>
        <v>0</v>
      </c>
      <c r="L141" s="41" t="n">
        <f aca="false">'PUNTIKID TITAN'!F141-'PUNTIKID TITAN'!K141</f>
        <v>0</v>
      </c>
      <c r="M141" s="42" t="e">
        <f aca="false">'PUNTIKID TITAN'!L141*100/'PUNTIKID TITAN'!F141</f>
        <v>#VALUE!</v>
      </c>
      <c r="N141" s="32"/>
    </row>
    <row r="142" customFormat="false" ht="14.65" hidden="false" customHeight="false" outlineLevel="0" collapsed="false">
      <c r="A142" s="32" t="n">
        <f aca="false">'PUNTIKID TITAN'!A141+1</f>
        <v>138</v>
      </c>
      <c r="B142" s="33"/>
      <c r="C142" s="34"/>
      <c r="D142" s="35"/>
      <c r="E142" s="36"/>
      <c r="F142" s="37"/>
      <c r="G142" s="38"/>
      <c r="H142" s="39"/>
      <c r="I142" s="39"/>
      <c r="J142" s="40" t="n">
        <f aca="false">'PUNTIKID TITAN'!J141+'PUNTIKID TITAN'!H142-'PUNTIKID TITAN'!I142</f>
        <v>0</v>
      </c>
      <c r="K142" s="41" t="n">
        <f aca="false">'PUNTIKID TITAN'!G142-'PUNTIKID TITAN'!H142</f>
        <v>0</v>
      </c>
      <c r="L142" s="41" t="n">
        <f aca="false">'PUNTIKID TITAN'!F142-'PUNTIKID TITAN'!K142</f>
        <v>0</v>
      </c>
      <c r="M142" s="42" t="e">
        <f aca="false">'PUNTIKID TITAN'!L142*100/'PUNTIKID TITAN'!F142</f>
        <v>#VALUE!</v>
      </c>
      <c r="N142" s="32"/>
    </row>
    <row r="143" customFormat="false" ht="14.65" hidden="false" customHeight="false" outlineLevel="0" collapsed="false">
      <c r="A143" s="32" t="n">
        <f aca="false">'PUNTIKID TITAN'!A142+1</f>
        <v>139</v>
      </c>
      <c r="B143" s="33"/>
      <c r="C143" s="34"/>
      <c r="D143" s="35"/>
      <c r="E143" s="36"/>
      <c r="F143" s="37"/>
      <c r="G143" s="38"/>
      <c r="H143" s="39"/>
      <c r="I143" s="39"/>
      <c r="J143" s="40" t="n">
        <f aca="false">'PUNTIKID TITAN'!J142+'PUNTIKID TITAN'!H143-'PUNTIKID TITAN'!I143</f>
        <v>0</v>
      </c>
      <c r="K143" s="41" t="n">
        <f aca="false">'PUNTIKID TITAN'!G143-'PUNTIKID TITAN'!H143</f>
        <v>0</v>
      </c>
      <c r="L143" s="41" t="n">
        <f aca="false">'PUNTIKID TITAN'!F143-'PUNTIKID TITAN'!K143</f>
        <v>0</v>
      </c>
      <c r="M143" s="42" t="e">
        <f aca="false">'PUNTIKID TITAN'!L143*100/'PUNTIKID TITAN'!F143</f>
        <v>#VALUE!</v>
      </c>
      <c r="N143" s="32"/>
    </row>
    <row r="144" customFormat="false" ht="14.65" hidden="false" customHeight="false" outlineLevel="0" collapsed="false">
      <c r="A144" s="32" t="n">
        <f aca="false">'PUNTIKID TITAN'!A143+1</f>
        <v>140</v>
      </c>
      <c r="B144" s="33"/>
      <c r="C144" s="34"/>
      <c r="D144" s="35"/>
      <c r="E144" s="36"/>
      <c r="F144" s="37"/>
      <c r="G144" s="38"/>
      <c r="H144" s="39"/>
      <c r="I144" s="39"/>
      <c r="J144" s="40" t="n">
        <f aca="false">'PUNTIKID TITAN'!J143+'PUNTIKID TITAN'!H144-'PUNTIKID TITAN'!I144</f>
        <v>0</v>
      </c>
      <c r="K144" s="41" t="n">
        <f aca="false">'PUNTIKID TITAN'!G144-'PUNTIKID TITAN'!H144</f>
        <v>0</v>
      </c>
      <c r="L144" s="41" t="n">
        <f aca="false">'PUNTIKID TITAN'!F144-'PUNTIKID TITAN'!K144</f>
        <v>0</v>
      </c>
      <c r="M144" s="42" t="e">
        <f aca="false">'PUNTIKID TITAN'!L144*100/'PUNTIKID TITAN'!F144</f>
        <v>#VALUE!</v>
      </c>
      <c r="N144" s="32"/>
    </row>
    <row r="145" customFormat="false" ht="14.65" hidden="false" customHeight="false" outlineLevel="0" collapsed="false">
      <c r="A145" s="32" t="n">
        <f aca="false">'PUNTIKID TITAN'!A144+1</f>
        <v>141</v>
      </c>
      <c r="B145" s="33"/>
      <c r="C145" s="34"/>
      <c r="D145" s="35"/>
      <c r="E145" s="36"/>
      <c r="F145" s="37"/>
      <c r="G145" s="38"/>
      <c r="H145" s="39"/>
      <c r="I145" s="39"/>
      <c r="J145" s="40" t="n">
        <f aca="false">'PUNTIKID TITAN'!J144+'PUNTIKID TITAN'!H145-'PUNTIKID TITAN'!I145</f>
        <v>0</v>
      </c>
      <c r="K145" s="41" t="n">
        <f aca="false">'PUNTIKID TITAN'!G145-'PUNTIKID TITAN'!H145</f>
        <v>0</v>
      </c>
      <c r="L145" s="41" t="n">
        <f aca="false">'PUNTIKID TITAN'!F145-'PUNTIKID TITAN'!K145</f>
        <v>0</v>
      </c>
      <c r="M145" s="42" t="e">
        <f aca="false">'PUNTIKID TITAN'!L145*100/'PUNTIKID TITAN'!F145</f>
        <v>#VALUE!</v>
      </c>
      <c r="N145" s="32"/>
    </row>
    <row r="146" customFormat="false" ht="14.65" hidden="false" customHeight="false" outlineLevel="0" collapsed="false">
      <c r="A146" s="32" t="n">
        <f aca="false">'PUNTIKID TITAN'!A145+1</f>
        <v>142</v>
      </c>
      <c r="B146" s="33"/>
      <c r="C146" s="34"/>
      <c r="D146" s="35"/>
      <c r="E146" s="36"/>
      <c r="F146" s="37"/>
      <c r="G146" s="38"/>
      <c r="H146" s="39"/>
      <c r="I146" s="39"/>
      <c r="J146" s="40" t="n">
        <f aca="false">'PUNTIKID TITAN'!J145+'PUNTIKID TITAN'!H146-'PUNTIKID TITAN'!I146</f>
        <v>0</v>
      </c>
      <c r="K146" s="41" t="n">
        <f aca="false">'PUNTIKID TITAN'!G146-'PUNTIKID TITAN'!H146</f>
        <v>0</v>
      </c>
      <c r="L146" s="41" t="n">
        <f aca="false">'PUNTIKID TITAN'!F146-'PUNTIKID TITAN'!K146</f>
        <v>0</v>
      </c>
      <c r="M146" s="42" t="e">
        <f aca="false">'PUNTIKID TITAN'!L146*100/'PUNTIKID TITAN'!F146</f>
        <v>#VALUE!</v>
      </c>
      <c r="N146" s="32"/>
    </row>
    <row r="147" customFormat="false" ht="14.65" hidden="false" customHeight="false" outlineLevel="0" collapsed="false">
      <c r="A147" s="32" t="n">
        <f aca="false">'PUNTIKID TITAN'!A146+1</f>
        <v>143</v>
      </c>
      <c r="B147" s="33"/>
      <c r="C147" s="34"/>
      <c r="D147" s="35"/>
      <c r="E147" s="36"/>
      <c r="F147" s="37"/>
      <c r="G147" s="38"/>
      <c r="H147" s="39"/>
      <c r="I147" s="39"/>
      <c r="J147" s="40" t="n">
        <f aca="false">'PUNTIKID TITAN'!J146+'PUNTIKID TITAN'!H147-'PUNTIKID TITAN'!I147</f>
        <v>0</v>
      </c>
      <c r="K147" s="41" t="n">
        <f aca="false">'PUNTIKID TITAN'!G147-'PUNTIKID TITAN'!H147</f>
        <v>0</v>
      </c>
      <c r="L147" s="41" t="n">
        <f aca="false">'PUNTIKID TITAN'!F147-'PUNTIKID TITAN'!K147</f>
        <v>0</v>
      </c>
      <c r="M147" s="42" t="e">
        <f aca="false">'PUNTIKID TITAN'!L147*100/'PUNTIKID TITAN'!F147</f>
        <v>#VALUE!</v>
      </c>
      <c r="N147" s="32"/>
    </row>
    <row r="148" customFormat="false" ht="14.65" hidden="false" customHeight="false" outlineLevel="0" collapsed="false">
      <c r="A148" s="32" t="n">
        <f aca="false">'PUNTIKID TITAN'!A147+1</f>
        <v>144</v>
      </c>
      <c r="B148" s="33"/>
      <c r="C148" s="34"/>
      <c r="D148" s="35"/>
      <c r="E148" s="36"/>
      <c r="F148" s="37"/>
      <c r="G148" s="38"/>
      <c r="H148" s="39"/>
      <c r="I148" s="39"/>
      <c r="J148" s="40" t="n">
        <f aca="false">'PUNTIKID TITAN'!J147+'PUNTIKID TITAN'!H148-'PUNTIKID TITAN'!I148</f>
        <v>0</v>
      </c>
      <c r="K148" s="41" t="n">
        <f aca="false">'PUNTIKID TITAN'!G148-'PUNTIKID TITAN'!H148</f>
        <v>0</v>
      </c>
      <c r="L148" s="41" t="n">
        <f aca="false">'PUNTIKID TITAN'!F148-'PUNTIKID TITAN'!K148</f>
        <v>0</v>
      </c>
      <c r="M148" s="42" t="e">
        <f aca="false">'PUNTIKID TITAN'!L148*100/'PUNTIKID TITAN'!F148</f>
        <v>#VALUE!</v>
      </c>
      <c r="N148" s="32"/>
    </row>
    <row r="149" customFormat="false" ht="14.65" hidden="false" customHeight="false" outlineLevel="0" collapsed="false">
      <c r="A149" s="32" t="n">
        <f aca="false">'PUNTIKID TITAN'!A148+1</f>
        <v>145</v>
      </c>
      <c r="B149" s="33"/>
      <c r="C149" s="34"/>
      <c r="D149" s="35"/>
      <c r="E149" s="36"/>
      <c r="F149" s="37"/>
      <c r="G149" s="38"/>
      <c r="H149" s="39"/>
      <c r="I149" s="39"/>
      <c r="J149" s="40" t="n">
        <f aca="false">'PUNTIKID TITAN'!J148+'PUNTIKID TITAN'!H149-'PUNTIKID TITAN'!I149</f>
        <v>0</v>
      </c>
      <c r="K149" s="41" t="n">
        <f aca="false">'PUNTIKID TITAN'!G149-'PUNTIKID TITAN'!H149</f>
        <v>0</v>
      </c>
      <c r="L149" s="41" t="n">
        <f aca="false">'PUNTIKID TITAN'!F149-'PUNTIKID TITAN'!K149</f>
        <v>0</v>
      </c>
      <c r="M149" s="42" t="e">
        <f aca="false">'PUNTIKID TITAN'!L149*100/'PUNTIKID TITAN'!F149</f>
        <v>#VALUE!</v>
      </c>
      <c r="N149" s="32"/>
    </row>
    <row r="150" customFormat="false" ht="14.65" hidden="false" customHeight="false" outlineLevel="0" collapsed="false">
      <c r="A150" s="32" t="n">
        <f aca="false">'PUNTIKID TITAN'!A149+1</f>
        <v>146</v>
      </c>
      <c r="B150" s="33"/>
      <c r="C150" s="34"/>
      <c r="D150" s="35"/>
      <c r="E150" s="36"/>
      <c r="F150" s="37"/>
      <c r="G150" s="38"/>
      <c r="H150" s="39"/>
      <c r="I150" s="39"/>
      <c r="J150" s="40" t="n">
        <f aca="false">'PUNTIKID TITAN'!J149+'PUNTIKID TITAN'!H150-'PUNTIKID TITAN'!I150</f>
        <v>0</v>
      </c>
      <c r="K150" s="41" t="n">
        <f aca="false">'PUNTIKID TITAN'!G150-'PUNTIKID TITAN'!H150</f>
        <v>0</v>
      </c>
      <c r="L150" s="41" t="n">
        <f aca="false">'PUNTIKID TITAN'!F150-'PUNTIKID TITAN'!K150</f>
        <v>0</v>
      </c>
      <c r="M150" s="42" t="e">
        <f aca="false">'PUNTIKID TITAN'!L150*100/'PUNTIKID TITAN'!F150</f>
        <v>#VALUE!</v>
      </c>
      <c r="N150" s="32"/>
    </row>
    <row r="151" customFormat="false" ht="14.65" hidden="false" customHeight="false" outlineLevel="0" collapsed="false">
      <c r="A151" s="32" t="n">
        <f aca="false">'PUNTIKID TITAN'!A150+1</f>
        <v>147</v>
      </c>
      <c r="B151" s="33"/>
      <c r="C151" s="34"/>
      <c r="D151" s="35"/>
      <c r="E151" s="36"/>
      <c r="F151" s="37"/>
      <c r="G151" s="38"/>
      <c r="H151" s="39"/>
      <c r="I151" s="39"/>
      <c r="J151" s="40" t="n">
        <f aca="false">'PUNTIKID TITAN'!J150+'PUNTIKID TITAN'!H151-'PUNTIKID TITAN'!I151</f>
        <v>0</v>
      </c>
      <c r="K151" s="41" t="n">
        <f aca="false">'PUNTIKID TITAN'!G151-'PUNTIKID TITAN'!H151</f>
        <v>0</v>
      </c>
      <c r="L151" s="41" t="n">
        <f aca="false">'PUNTIKID TITAN'!F151-'PUNTIKID TITAN'!K151</f>
        <v>0</v>
      </c>
      <c r="M151" s="42" t="e">
        <f aca="false">'PUNTIKID TITAN'!L151*100/'PUNTIKID TITAN'!F151</f>
        <v>#VALUE!</v>
      </c>
      <c r="N151" s="32"/>
    </row>
    <row r="152" customFormat="false" ht="14.65" hidden="false" customHeight="false" outlineLevel="0" collapsed="false">
      <c r="A152" s="32" t="n">
        <f aca="false">'PUNTIKID TITAN'!A151+1</f>
        <v>148</v>
      </c>
      <c r="B152" s="33"/>
      <c r="C152" s="34"/>
      <c r="D152" s="35"/>
      <c r="E152" s="36"/>
      <c r="F152" s="37"/>
      <c r="G152" s="38"/>
      <c r="H152" s="39"/>
      <c r="I152" s="39"/>
      <c r="J152" s="40" t="n">
        <f aca="false">'PUNTIKID TITAN'!J151+'PUNTIKID TITAN'!H152-'PUNTIKID TITAN'!I152</f>
        <v>0</v>
      </c>
      <c r="K152" s="41" t="n">
        <f aca="false">'PUNTIKID TITAN'!G152-'PUNTIKID TITAN'!H152</f>
        <v>0</v>
      </c>
      <c r="L152" s="41" t="n">
        <f aca="false">'PUNTIKID TITAN'!F152-'PUNTIKID TITAN'!K152</f>
        <v>0</v>
      </c>
      <c r="M152" s="42" t="e">
        <f aca="false">'PUNTIKID TITAN'!L152*100/'PUNTIKID TITAN'!F152</f>
        <v>#VALUE!</v>
      </c>
      <c r="N152" s="32"/>
    </row>
    <row r="153" customFormat="false" ht="14.65" hidden="false" customHeight="false" outlineLevel="0" collapsed="false">
      <c r="A153" s="32" t="n">
        <f aca="false">'PUNTIKID TITAN'!A152+1</f>
        <v>149</v>
      </c>
      <c r="B153" s="33"/>
      <c r="C153" s="34"/>
      <c r="D153" s="35"/>
      <c r="E153" s="36"/>
      <c r="F153" s="37"/>
      <c r="G153" s="38"/>
      <c r="H153" s="39"/>
      <c r="I153" s="39"/>
      <c r="J153" s="40" t="n">
        <f aca="false">'PUNTIKID TITAN'!J152+'PUNTIKID TITAN'!H153-'PUNTIKID TITAN'!I153</f>
        <v>0</v>
      </c>
      <c r="K153" s="41" t="n">
        <f aca="false">'PUNTIKID TITAN'!G153-'PUNTIKID TITAN'!H153</f>
        <v>0</v>
      </c>
      <c r="L153" s="41" t="n">
        <f aca="false">'PUNTIKID TITAN'!F153-'PUNTIKID TITAN'!K153</f>
        <v>0</v>
      </c>
      <c r="M153" s="42" t="e">
        <f aca="false">'PUNTIKID TITAN'!L153*100/'PUNTIKID TITAN'!F153</f>
        <v>#VALUE!</v>
      </c>
      <c r="N153" s="32"/>
    </row>
    <row r="154" customFormat="false" ht="14.65" hidden="false" customHeight="false" outlineLevel="0" collapsed="false">
      <c r="A154" s="32" t="n">
        <f aca="false">'PUNTIKID TITAN'!A153+1</f>
        <v>150</v>
      </c>
      <c r="B154" s="33"/>
      <c r="C154" s="34"/>
      <c r="D154" s="35"/>
      <c r="E154" s="36"/>
      <c r="F154" s="37"/>
      <c r="G154" s="38"/>
      <c r="H154" s="39"/>
      <c r="I154" s="39"/>
      <c r="J154" s="40" t="n">
        <f aca="false">'PUNTIKID TITAN'!J153+'PUNTIKID TITAN'!H154-'PUNTIKID TITAN'!I154</f>
        <v>0</v>
      </c>
      <c r="K154" s="41" t="n">
        <f aca="false">'PUNTIKID TITAN'!G154-'PUNTIKID TITAN'!H154</f>
        <v>0</v>
      </c>
      <c r="L154" s="41" t="n">
        <f aca="false">'PUNTIKID TITAN'!F154-'PUNTIKID TITAN'!K154</f>
        <v>0</v>
      </c>
      <c r="M154" s="42" t="e">
        <f aca="false">'PUNTIKID TITAN'!L154*100/'PUNTIKID TITAN'!F154</f>
        <v>#VALUE!</v>
      </c>
      <c r="N154" s="32"/>
    </row>
  </sheetData>
  <conditionalFormatting sqref="G1:G4">
    <cfRule type="cellIs" priority="2" operator="between" aboveAverage="0" equalAverage="0" bottom="0" percent="0" rank="0" text="" dxfId="0">
      <formula>-1</formula>
      <formula>-500</formula>
    </cfRule>
    <cfRule type="cellIs" priority="3" operator="between" aboveAverage="0" equalAverage="0" bottom="0" percent="0" rank="0" text="" dxfId="0">
      <formula>-0.01</formula>
      <formula>-0.99</formula>
    </cfRule>
  </conditionalFormatting>
  <conditionalFormatting sqref="G5:G154">
    <cfRule type="cellIs" priority="4" operator="between" aboveAverage="0" equalAverage="0" bottom="0" percent="0" rank="0" text="" dxfId="0">
      <formula>-1</formula>
      <formula>-100000</formula>
    </cfRule>
    <cfRule type="cellIs" priority="5" operator="between" aboveAverage="0" equalAverage="0" bottom="0" percent="0" rank="0" text="" dxfId="0">
      <formula>-0.01</formula>
      <formula>-0.99</formula>
    </cfRule>
  </conditionalFormatting>
  <conditionalFormatting sqref="I5:I154">
    <cfRule type="cellIs" priority="6" operator="greaterThan" aboveAverage="0" equalAverage="0" bottom="0" percent="0" rank="0" text="" dxfId="0">
      <formula>0</formula>
    </cfRule>
    <cfRule type="cellIs" priority="7" operator="lessThan" aboveAverage="0" equalAverage="0" bottom="0" percent="0" rank="0" text="" dxfId="0">
      <formula>0</formula>
    </cfRule>
  </conditionalFormatting>
  <conditionalFormatting sqref="J6">
    <cfRule type="cellIs" priority="8" operator="lessThan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47916666666667" right="0.747916666666667" top="1.60972222222222" bottom="0.984027777777778" header="0.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&amp;LS.C. Valenti Impex S.R.L.
Nr. înm. J 05/3962/1993
C.U.I.: RO 5058275
Marghita, Str. Josef Seibel, 4
Bihor
Pct. de lucru: Şimleu Silvaniei</oddHeader>
    <oddFooter/>
  </headerFooter>
  <legacyDrawing r:id="rId2"/>
</worksheet>
</file>

<file path=xl/worksheets/sheet4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5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4" topLeftCell="A5" activePane="bottomLeft" state="frozen"/>
      <selection pane="topLeft" activeCell="A1" activeCellId="0" sqref="A1"/>
      <selection pane="bottomLeft" activeCell="H5" activeCellId="0" sqref="H5"/>
    </sheetView>
  </sheetViews>
  <sheetFormatPr defaultRowHeight="14.65"/>
  <cols>
    <col collapsed="false" hidden="false" max="1" min="1" style="0" width="3.1875"/>
    <col collapsed="false" hidden="false" max="3" min="2" style="1" width="5.31696428571429"/>
    <col collapsed="false" hidden="false" max="4" min="4" style="2" width="3.1875"/>
    <col collapsed="false" hidden="false" max="5" min="5" style="1" width="8.97767857142857"/>
    <col collapsed="false" hidden="false" max="7" min="6" style="0" width="5.31696428571429"/>
    <col collapsed="false" hidden="false" max="9" min="8" style="0" width="3.1875"/>
    <col collapsed="false" hidden="false" max="13" min="10" style="0" width="5.31696428571429"/>
    <col collapsed="false" hidden="false" max="14" min="14" style="0" width="8.15178571428571"/>
  </cols>
  <sheetData>
    <row r="1" customFormat="false" ht="16.5" hidden="false" customHeight="true" outlineLevel="0" collapsed="false">
      <c r="A1" s="3"/>
      <c r="B1" s="0"/>
      <c r="C1" s="4"/>
      <c r="D1" s="5"/>
      <c r="E1" s="6" t="s">
        <v>532</v>
      </c>
      <c r="F1" s="7"/>
      <c r="I1" s="8"/>
    </row>
    <row r="2" customFormat="false" ht="16.5" hidden="false" customHeight="true" outlineLevel="0" collapsed="false">
      <c r="A2" s="9"/>
      <c r="B2" s="0"/>
      <c r="C2" s="4"/>
      <c r="D2" s="5"/>
      <c r="E2" s="10" t="s">
        <v>131</v>
      </c>
      <c r="F2" s="7"/>
      <c r="I2" s="8"/>
    </row>
    <row r="3" customFormat="false" ht="14.65" hidden="false" customHeight="false" outlineLevel="0" collapsed="false">
      <c r="B3" s="11" t="s">
        <v>1</v>
      </c>
      <c r="C3" s="12" t="s">
        <v>2</v>
      </c>
      <c r="D3" s="5"/>
      <c r="E3" s="10"/>
      <c r="F3" s="7"/>
      <c r="H3" s="13"/>
    </row>
    <row r="4" customFormat="false" ht="14.9" hidden="false" customHeight="false" outlineLevel="0" collapsed="false">
      <c r="A4" s="14" t="s">
        <v>3</v>
      </c>
      <c r="B4" s="15" t="s">
        <v>4</v>
      </c>
      <c r="C4" s="16" t="s">
        <v>5</v>
      </c>
      <c r="D4" s="17" t="s">
        <v>6</v>
      </c>
      <c r="E4" s="17" t="s">
        <v>7</v>
      </c>
      <c r="F4" s="18" t="s">
        <v>8</v>
      </c>
      <c r="G4" s="14" t="s">
        <v>9</v>
      </c>
      <c r="H4" s="19" t="s">
        <v>10</v>
      </c>
      <c r="I4" s="19" t="s">
        <v>11</v>
      </c>
      <c r="J4" s="19" t="s">
        <v>12</v>
      </c>
      <c r="K4" s="18" t="s">
        <v>13</v>
      </c>
      <c r="L4" s="18" t="s">
        <v>14</v>
      </c>
      <c r="M4" s="14" t="s">
        <v>15</v>
      </c>
      <c r="N4" s="14" t="s">
        <v>16</v>
      </c>
    </row>
    <row r="5" customFormat="false" ht="12.8" hidden="false" customHeight="false" outlineLevel="0" collapsed="false">
      <c r="A5" s="20" t="n">
        <v>1</v>
      </c>
      <c r="B5" s="21" t="s">
        <v>113</v>
      </c>
      <c r="C5" s="22"/>
      <c r="D5" s="23" t="s">
        <v>337</v>
      </c>
      <c r="E5" s="24" t="s">
        <v>474</v>
      </c>
      <c r="F5" s="25" t="n">
        <v>714</v>
      </c>
      <c r="G5" s="26" t="n">
        <v>730</v>
      </c>
      <c r="H5" s="27"/>
      <c r="I5" s="27"/>
      <c r="J5" s="28" t="n">
        <f aca="false">'SAMTCHEVRO BIANCO'!H5-'SAMTCHEVRO BIANCO'!I5</f>
        <v>0</v>
      </c>
      <c r="K5" s="29" t="n">
        <f aca="false">'SAMTCHEVRO BIANCO'!G5-'SAMTCHEVRO BIANCO'!H5</f>
        <v>730</v>
      </c>
      <c r="L5" s="29" t="n">
        <f aca="false">'SAMTCHEVRO BIANCO'!F5-'SAMTCHEVRO BIANCO'!K5</f>
        <v>-16</v>
      </c>
      <c r="M5" s="30" t="n">
        <f aca="false">'SAMTCHEVRO BIANCO'!L5*100/'SAMTCHEVRO BIANCO'!F5</f>
        <v>-2.24089635854342</v>
      </c>
      <c r="N5" s="31"/>
    </row>
    <row r="6" customFormat="false" ht="14.65" hidden="false" customHeight="false" outlineLevel="0" collapsed="false">
      <c r="A6" s="32" t="n">
        <f aca="false">'SAMTCHEVRO BIANCO'!A5+1</f>
        <v>2</v>
      </c>
      <c r="B6" s="33"/>
      <c r="C6" s="34"/>
      <c r="D6" s="35"/>
      <c r="E6" s="36"/>
      <c r="F6" s="37"/>
      <c r="G6" s="38"/>
      <c r="H6" s="39"/>
      <c r="I6" s="39"/>
      <c r="J6" s="40" t="n">
        <f aca="false">'SAMTCHEVRO BIANCO'!J5+'SAMTCHEVRO BIANCO'!H6-'SAMTCHEVRO BIANCO'!I6</f>
        <v>0</v>
      </c>
      <c r="K6" s="41" t="n">
        <f aca="false">'SAMTCHEVRO BIANCO'!G6-'SAMTCHEVRO BIANCO'!H6</f>
        <v>0</v>
      </c>
      <c r="L6" s="41" t="n">
        <f aca="false">'SAMTCHEVRO BIANCO'!F6-'SAMTCHEVRO BIANCO'!K6</f>
        <v>0</v>
      </c>
      <c r="M6" s="42" t="e">
        <f aca="false">'SAMTCHEVRO BIANCO'!L6*100/'SAMTCHEVRO BIANCO'!F6</f>
        <v>#VALUE!</v>
      </c>
      <c r="N6" s="32"/>
    </row>
    <row r="7" customFormat="false" ht="14.65" hidden="false" customHeight="false" outlineLevel="0" collapsed="false">
      <c r="A7" s="32" t="n">
        <f aca="false">'SAMTCHEVRO BIANCO'!A6+1</f>
        <v>3</v>
      </c>
      <c r="B7" s="33"/>
      <c r="C7" s="34"/>
      <c r="D7" s="35"/>
      <c r="E7" s="36"/>
      <c r="F7" s="37"/>
      <c r="G7" s="38"/>
      <c r="H7" s="39"/>
      <c r="I7" s="39"/>
      <c r="J7" s="40" t="n">
        <f aca="false">'SAMTCHEVRO BIANCO'!J6+'SAMTCHEVRO BIANCO'!H7-'SAMTCHEVRO BIANCO'!I7</f>
        <v>0</v>
      </c>
      <c r="K7" s="41" t="n">
        <f aca="false">'SAMTCHEVRO BIANCO'!G7-'SAMTCHEVRO BIANCO'!H7</f>
        <v>0</v>
      </c>
      <c r="L7" s="41" t="n">
        <f aca="false">'SAMTCHEVRO BIANCO'!F7-'SAMTCHEVRO BIANCO'!K7</f>
        <v>0</v>
      </c>
      <c r="M7" s="42" t="e">
        <f aca="false">'SAMTCHEVRO BIANCO'!L7*100/'SAMTCHEVRO BIANCO'!F7</f>
        <v>#VALUE!</v>
      </c>
      <c r="N7" s="32"/>
    </row>
    <row r="8" customFormat="false" ht="14.65" hidden="false" customHeight="false" outlineLevel="0" collapsed="false">
      <c r="A8" s="32" t="n">
        <f aca="false">'SAMTCHEVRO BIANCO'!A7+1</f>
        <v>4</v>
      </c>
      <c r="B8" s="33"/>
      <c r="C8" s="34"/>
      <c r="D8" s="35"/>
      <c r="E8" s="36"/>
      <c r="F8" s="37"/>
      <c r="G8" s="38"/>
      <c r="H8" s="39"/>
      <c r="I8" s="39"/>
      <c r="J8" s="40" t="n">
        <f aca="false">'SAMTCHEVRO BIANCO'!J7+'SAMTCHEVRO BIANCO'!H8-'SAMTCHEVRO BIANCO'!I8</f>
        <v>0</v>
      </c>
      <c r="K8" s="41" t="n">
        <f aca="false">'SAMTCHEVRO BIANCO'!G8-'SAMTCHEVRO BIANCO'!H8</f>
        <v>0</v>
      </c>
      <c r="L8" s="41" t="n">
        <f aca="false">'SAMTCHEVRO BIANCO'!F8-'SAMTCHEVRO BIANCO'!K8</f>
        <v>0</v>
      </c>
      <c r="M8" s="42" t="e">
        <f aca="false">'SAMTCHEVRO BIANCO'!L8*100/'SAMTCHEVRO BIANCO'!F8</f>
        <v>#VALUE!</v>
      </c>
      <c r="N8" s="32"/>
    </row>
    <row r="9" customFormat="false" ht="14.65" hidden="false" customHeight="false" outlineLevel="0" collapsed="false">
      <c r="A9" s="32" t="n">
        <f aca="false">'SAMTCHEVRO BIANCO'!A8+1</f>
        <v>5</v>
      </c>
      <c r="B9" s="33"/>
      <c r="C9" s="34"/>
      <c r="D9" s="35"/>
      <c r="E9" s="36"/>
      <c r="F9" s="37"/>
      <c r="G9" s="38"/>
      <c r="H9" s="39"/>
      <c r="I9" s="39"/>
      <c r="J9" s="40" t="n">
        <f aca="false">'SAMTCHEVRO BIANCO'!J8+'SAMTCHEVRO BIANCO'!H9-'SAMTCHEVRO BIANCO'!I9</f>
        <v>0</v>
      </c>
      <c r="K9" s="41" t="n">
        <f aca="false">'SAMTCHEVRO BIANCO'!G9-'SAMTCHEVRO BIANCO'!H9</f>
        <v>0</v>
      </c>
      <c r="L9" s="41" t="n">
        <f aca="false">'SAMTCHEVRO BIANCO'!F9-'SAMTCHEVRO BIANCO'!K9</f>
        <v>0</v>
      </c>
      <c r="M9" s="42" t="e">
        <f aca="false">'SAMTCHEVRO BIANCO'!L9*100/'SAMTCHEVRO BIANCO'!F9</f>
        <v>#VALUE!</v>
      </c>
      <c r="N9" s="32"/>
    </row>
    <row r="10" customFormat="false" ht="14.65" hidden="false" customHeight="false" outlineLevel="0" collapsed="false">
      <c r="A10" s="32" t="n">
        <f aca="false">'SAMTCHEVRO BIANCO'!A9+1</f>
        <v>6</v>
      </c>
      <c r="B10" s="33"/>
      <c r="C10" s="34"/>
      <c r="D10" s="35"/>
      <c r="E10" s="36"/>
      <c r="F10" s="37"/>
      <c r="G10" s="38"/>
      <c r="H10" s="39"/>
      <c r="I10" s="39"/>
      <c r="J10" s="40" t="n">
        <f aca="false">'SAMTCHEVRO BIANCO'!J9+'SAMTCHEVRO BIANCO'!H10-'SAMTCHEVRO BIANCO'!I10</f>
        <v>0</v>
      </c>
      <c r="K10" s="41" t="n">
        <f aca="false">'SAMTCHEVRO BIANCO'!G10-'SAMTCHEVRO BIANCO'!H10</f>
        <v>0</v>
      </c>
      <c r="L10" s="41" t="n">
        <f aca="false">'SAMTCHEVRO BIANCO'!F10-'SAMTCHEVRO BIANCO'!K10</f>
        <v>0</v>
      </c>
      <c r="M10" s="42" t="e">
        <f aca="false">'SAMTCHEVRO BIANCO'!L10*100/'SAMTCHEVRO BIANCO'!F10</f>
        <v>#VALUE!</v>
      </c>
      <c r="N10" s="32"/>
    </row>
    <row r="11" customFormat="false" ht="14.65" hidden="false" customHeight="false" outlineLevel="0" collapsed="false">
      <c r="A11" s="32" t="n">
        <f aca="false">'SAMTCHEVRO BIANCO'!A10+1</f>
        <v>7</v>
      </c>
      <c r="B11" s="33"/>
      <c r="C11" s="34"/>
      <c r="D11" s="35"/>
      <c r="E11" s="36"/>
      <c r="F11" s="37"/>
      <c r="G11" s="38"/>
      <c r="H11" s="39"/>
      <c r="I11" s="39"/>
      <c r="J11" s="40" t="n">
        <f aca="false">'SAMTCHEVRO BIANCO'!J10+'SAMTCHEVRO BIANCO'!H11-'SAMTCHEVRO BIANCO'!I11</f>
        <v>0</v>
      </c>
      <c r="K11" s="41" t="n">
        <f aca="false">'SAMTCHEVRO BIANCO'!G11-'SAMTCHEVRO BIANCO'!H11</f>
        <v>0</v>
      </c>
      <c r="L11" s="41" t="n">
        <f aca="false">'SAMTCHEVRO BIANCO'!F11-'SAMTCHEVRO BIANCO'!K11</f>
        <v>0</v>
      </c>
      <c r="M11" s="42" t="e">
        <f aca="false">'SAMTCHEVRO BIANCO'!L11*100/'SAMTCHEVRO BIANCO'!F11</f>
        <v>#VALUE!</v>
      </c>
      <c r="N11" s="32"/>
    </row>
    <row r="12" customFormat="false" ht="14.65" hidden="false" customHeight="false" outlineLevel="0" collapsed="false">
      <c r="A12" s="32" t="n">
        <f aca="false">'SAMTCHEVRO BIANCO'!A11+1</f>
        <v>8</v>
      </c>
      <c r="B12" s="33"/>
      <c r="C12" s="34"/>
      <c r="D12" s="35"/>
      <c r="E12" s="36"/>
      <c r="F12" s="37"/>
      <c r="G12" s="38"/>
      <c r="H12" s="39"/>
      <c r="I12" s="39"/>
      <c r="J12" s="40" t="n">
        <f aca="false">'SAMTCHEVRO BIANCO'!J11+'SAMTCHEVRO BIANCO'!H12-'SAMTCHEVRO BIANCO'!I12</f>
        <v>0</v>
      </c>
      <c r="K12" s="41" t="n">
        <f aca="false">'SAMTCHEVRO BIANCO'!G12-'SAMTCHEVRO BIANCO'!H12</f>
        <v>0</v>
      </c>
      <c r="L12" s="41" t="n">
        <f aca="false">'SAMTCHEVRO BIANCO'!F12-'SAMTCHEVRO BIANCO'!K12</f>
        <v>0</v>
      </c>
      <c r="M12" s="42" t="e">
        <f aca="false">'SAMTCHEVRO BIANCO'!L12*100/'SAMTCHEVRO BIANCO'!F12</f>
        <v>#VALUE!</v>
      </c>
      <c r="N12" s="32"/>
    </row>
    <row r="13" customFormat="false" ht="14.65" hidden="false" customHeight="false" outlineLevel="0" collapsed="false">
      <c r="A13" s="32" t="n">
        <f aca="false">'SAMTCHEVRO BIANCO'!A12+1</f>
        <v>9</v>
      </c>
      <c r="B13" s="33"/>
      <c r="C13" s="34"/>
      <c r="D13" s="35"/>
      <c r="E13" s="36"/>
      <c r="F13" s="37"/>
      <c r="G13" s="38"/>
      <c r="H13" s="39"/>
      <c r="I13" s="39"/>
      <c r="J13" s="40" t="n">
        <f aca="false">'SAMTCHEVRO BIANCO'!J12+'SAMTCHEVRO BIANCO'!H13-'SAMTCHEVRO BIANCO'!I13</f>
        <v>0</v>
      </c>
      <c r="K13" s="41" t="n">
        <f aca="false">'SAMTCHEVRO BIANCO'!G13-'SAMTCHEVRO BIANCO'!H13</f>
        <v>0</v>
      </c>
      <c r="L13" s="41" t="n">
        <f aca="false">'SAMTCHEVRO BIANCO'!F13-'SAMTCHEVRO BIANCO'!K13</f>
        <v>0</v>
      </c>
      <c r="M13" s="42" t="e">
        <f aca="false">'SAMTCHEVRO BIANCO'!L13*100/'SAMTCHEVRO BIANCO'!F13</f>
        <v>#VALUE!</v>
      </c>
      <c r="N13" s="32"/>
    </row>
    <row r="14" customFormat="false" ht="14.65" hidden="false" customHeight="false" outlineLevel="0" collapsed="false">
      <c r="A14" s="32" t="n">
        <f aca="false">'SAMTCHEVRO BIANCO'!A13+1</f>
        <v>10</v>
      </c>
      <c r="B14" s="33"/>
      <c r="C14" s="34"/>
      <c r="D14" s="35"/>
      <c r="E14" s="36"/>
      <c r="F14" s="37"/>
      <c r="G14" s="38"/>
      <c r="H14" s="39"/>
      <c r="I14" s="39"/>
      <c r="J14" s="40" t="n">
        <f aca="false">'SAMTCHEVRO BIANCO'!J13+'SAMTCHEVRO BIANCO'!H14-'SAMTCHEVRO BIANCO'!I14</f>
        <v>0</v>
      </c>
      <c r="K14" s="41" t="n">
        <f aca="false">'SAMTCHEVRO BIANCO'!G14-'SAMTCHEVRO BIANCO'!H14</f>
        <v>0</v>
      </c>
      <c r="L14" s="41" t="n">
        <f aca="false">'SAMTCHEVRO BIANCO'!F14-'SAMTCHEVRO BIANCO'!K14</f>
        <v>0</v>
      </c>
      <c r="M14" s="42" t="e">
        <f aca="false">'SAMTCHEVRO BIANCO'!L14*100/'SAMTCHEVRO BIANCO'!F14</f>
        <v>#VALUE!</v>
      </c>
      <c r="N14" s="32"/>
    </row>
    <row r="15" customFormat="false" ht="14.65" hidden="false" customHeight="false" outlineLevel="0" collapsed="false">
      <c r="A15" s="32" t="n">
        <f aca="false">'SAMTCHEVRO BIANCO'!A14+1</f>
        <v>11</v>
      </c>
      <c r="B15" s="33"/>
      <c r="C15" s="34"/>
      <c r="D15" s="35"/>
      <c r="E15" s="36"/>
      <c r="F15" s="37"/>
      <c r="G15" s="38"/>
      <c r="H15" s="39"/>
      <c r="I15" s="39"/>
      <c r="J15" s="40" t="n">
        <f aca="false">'SAMTCHEVRO BIANCO'!J14+'SAMTCHEVRO BIANCO'!H15-'SAMTCHEVRO BIANCO'!I15</f>
        <v>0</v>
      </c>
      <c r="K15" s="41" t="n">
        <f aca="false">'SAMTCHEVRO BIANCO'!G15-'SAMTCHEVRO BIANCO'!H15</f>
        <v>0</v>
      </c>
      <c r="L15" s="41" t="n">
        <f aca="false">'SAMTCHEVRO BIANCO'!F15-'SAMTCHEVRO BIANCO'!K15</f>
        <v>0</v>
      </c>
      <c r="M15" s="42" t="e">
        <f aca="false">'SAMTCHEVRO BIANCO'!L15*100/'SAMTCHEVRO BIANCO'!F15</f>
        <v>#VALUE!</v>
      </c>
      <c r="N15" s="32"/>
    </row>
    <row r="16" customFormat="false" ht="14.65" hidden="false" customHeight="false" outlineLevel="0" collapsed="false">
      <c r="A16" s="32" t="n">
        <f aca="false">'SAMTCHEVRO BIANCO'!A15+1</f>
        <v>12</v>
      </c>
      <c r="B16" s="33"/>
      <c r="C16" s="34"/>
      <c r="D16" s="35"/>
      <c r="E16" s="36"/>
      <c r="F16" s="37"/>
      <c r="G16" s="38"/>
      <c r="H16" s="39"/>
      <c r="I16" s="39"/>
      <c r="J16" s="40" t="n">
        <f aca="false">'SAMTCHEVRO BIANCO'!J15+'SAMTCHEVRO BIANCO'!H16-'SAMTCHEVRO BIANCO'!I16</f>
        <v>0</v>
      </c>
      <c r="K16" s="41" t="n">
        <f aca="false">'SAMTCHEVRO BIANCO'!G16-'SAMTCHEVRO BIANCO'!H16</f>
        <v>0</v>
      </c>
      <c r="L16" s="41" t="n">
        <f aca="false">'SAMTCHEVRO BIANCO'!F16-'SAMTCHEVRO BIANCO'!K16</f>
        <v>0</v>
      </c>
      <c r="M16" s="42" t="e">
        <f aca="false">'SAMTCHEVRO BIANCO'!L16*100/'SAMTCHEVRO BIANCO'!F16</f>
        <v>#VALUE!</v>
      </c>
      <c r="N16" s="32"/>
    </row>
    <row r="17" customFormat="false" ht="14.65" hidden="false" customHeight="false" outlineLevel="0" collapsed="false">
      <c r="A17" s="32" t="n">
        <f aca="false">'SAMTCHEVRO BIANCO'!A16+1</f>
        <v>13</v>
      </c>
      <c r="B17" s="33"/>
      <c r="C17" s="34"/>
      <c r="D17" s="35"/>
      <c r="E17" s="36"/>
      <c r="F17" s="37"/>
      <c r="G17" s="38"/>
      <c r="H17" s="39"/>
      <c r="I17" s="39"/>
      <c r="J17" s="40" t="n">
        <f aca="false">'SAMTCHEVRO BIANCO'!J16+'SAMTCHEVRO BIANCO'!H17-'SAMTCHEVRO BIANCO'!I17</f>
        <v>0</v>
      </c>
      <c r="K17" s="41" t="n">
        <f aca="false">'SAMTCHEVRO BIANCO'!G17-'SAMTCHEVRO BIANCO'!H17</f>
        <v>0</v>
      </c>
      <c r="L17" s="41" t="n">
        <f aca="false">'SAMTCHEVRO BIANCO'!F17-'SAMTCHEVRO BIANCO'!K17</f>
        <v>0</v>
      </c>
      <c r="M17" s="42" t="e">
        <f aca="false">'SAMTCHEVRO BIANCO'!L17*100/'SAMTCHEVRO BIANCO'!F17</f>
        <v>#VALUE!</v>
      </c>
      <c r="N17" s="32"/>
    </row>
    <row r="18" customFormat="false" ht="14.65" hidden="false" customHeight="false" outlineLevel="0" collapsed="false">
      <c r="A18" s="32" t="n">
        <f aca="false">'SAMTCHEVRO BIANCO'!A17+1</f>
        <v>14</v>
      </c>
      <c r="B18" s="33"/>
      <c r="C18" s="34"/>
      <c r="D18" s="35"/>
      <c r="E18" s="36"/>
      <c r="F18" s="37"/>
      <c r="G18" s="38"/>
      <c r="H18" s="39"/>
      <c r="I18" s="39"/>
      <c r="J18" s="40" t="n">
        <f aca="false">'SAMTCHEVRO BIANCO'!J17+'SAMTCHEVRO BIANCO'!H18-'SAMTCHEVRO BIANCO'!I18</f>
        <v>0</v>
      </c>
      <c r="K18" s="41" t="n">
        <f aca="false">'SAMTCHEVRO BIANCO'!G18-'SAMTCHEVRO BIANCO'!H18</f>
        <v>0</v>
      </c>
      <c r="L18" s="41" t="n">
        <f aca="false">'SAMTCHEVRO BIANCO'!F18-'SAMTCHEVRO BIANCO'!K18</f>
        <v>0</v>
      </c>
      <c r="M18" s="42" t="e">
        <f aca="false">'SAMTCHEVRO BIANCO'!L18*100/'SAMTCHEVRO BIANCO'!F18</f>
        <v>#VALUE!</v>
      </c>
      <c r="N18" s="32"/>
    </row>
    <row r="19" customFormat="false" ht="14.65" hidden="false" customHeight="false" outlineLevel="0" collapsed="false">
      <c r="A19" s="32" t="n">
        <f aca="false">'SAMTCHEVRO BIANCO'!A18+1</f>
        <v>15</v>
      </c>
      <c r="B19" s="33"/>
      <c r="C19" s="34"/>
      <c r="D19" s="35"/>
      <c r="E19" s="36"/>
      <c r="F19" s="37"/>
      <c r="G19" s="38"/>
      <c r="H19" s="39"/>
      <c r="I19" s="39"/>
      <c r="J19" s="40" t="n">
        <f aca="false">'SAMTCHEVRO BIANCO'!J18+'SAMTCHEVRO BIANCO'!H19-'SAMTCHEVRO BIANCO'!I19</f>
        <v>0</v>
      </c>
      <c r="K19" s="41" t="n">
        <f aca="false">'SAMTCHEVRO BIANCO'!G19-'SAMTCHEVRO BIANCO'!H19</f>
        <v>0</v>
      </c>
      <c r="L19" s="41" t="n">
        <f aca="false">'SAMTCHEVRO BIANCO'!F19-'SAMTCHEVRO BIANCO'!K19</f>
        <v>0</v>
      </c>
      <c r="M19" s="42" t="e">
        <f aca="false">'SAMTCHEVRO BIANCO'!L19*100/'SAMTCHEVRO BIANCO'!F19</f>
        <v>#VALUE!</v>
      </c>
      <c r="N19" s="32"/>
    </row>
    <row r="20" customFormat="false" ht="14.65" hidden="false" customHeight="false" outlineLevel="0" collapsed="false">
      <c r="A20" s="32" t="n">
        <f aca="false">'SAMTCHEVRO BIANCO'!A19+1</f>
        <v>16</v>
      </c>
      <c r="B20" s="33"/>
      <c r="C20" s="34"/>
      <c r="D20" s="35"/>
      <c r="E20" s="36"/>
      <c r="F20" s="37"/>
      <c r="G20" s="38"/>
      <c r="H20" s="39"/>
      <c r="I20" s="39"/>
      <c r="J20" s="40" t="n">
        <f aca="false">'SAMTCHEVRO BIANCO'!J19+'SAMTCHEVRO BIANCO'!H20-'SAMTCHEVRO BIANCO'!I20</f>
        <v>0</v>
      </c>
      <c r="K20" s="41" t="n">
        <f aca="false">'SAMTCHEVRO BIANCO'!G20-'SAMTCHEVRO BIANCO'!H20</f>
        <v>0</v>
      </c>
      <c r="L20" s="41" t="n">
        <f aca="false">'SAMTCHEVRO BIANCO'!F20-'SAMTCHEVRO BIANCO'!K20</f>
        <v>0</v>
      </c>
      <c r="M20" s="42" t="e">
        <f aca="false">'SAMTCHEVRO BIANCO'!L20*100/'SAMTCHEVRO BIANCO'!F20</f>
        <v>#VALUE!</v>
      </c>
      <c r="N20" s="32"/>
    </row>
    <row r="21" customFormat="false" ht="14.65" hidden="false" customHeight="false" outlineLevel="0" collapsed="false">
      <c r="A21" s="32" t="n">
        <f aca="false">'SAMTCHEVRO BIANCO'!A20+1</f>
        <v>17</v>
      </c>
      <c r="B21" s="33"/>
      <c r="C21" s="34"/>
      <c r="D21" s="35"/>
      <c r="E21" s="36"/>
      <c r="F21" s="37"/>
      <c r="G21" s="38"/>
      <c r="H21" s="39"/>
      <c r="I21" s="39"/>
      <c r="J21" s="40" t="n">
        <f aca="false">'SAMTCHEVRO BIANCO'!J20+'SAMTCHEVRO BIANCO'!H21-'SAMTCHEVRO BIANCO'!I21</f>
        <v>0</v>
      </c>
      <c r="K21" s="41" t="n">
        <f aca="false">'SAMTCHEVRO BIANCO'!G21-'SAMTCHEVRO BIANCO'!H21</f>
        <v>0</v>
      </c>
      <c r="L21" s="41" t="n">
        <f aca="false">'SAMTCHEVRO BIANCO'!F21-'SAMTCHEVRO BIANCO'!K21</f>
        <v>0</v>
      </c>
      <c r="M21" s="42" t="e">
        <f aca="false">'SAMTCHEVRO BIANCO'!L21*100/'SAMTCHEVRO BIANCO'!F21</f>
        <v>#VALUE!</v>
      </c>
      <c r="N21" s="32"/>
    </row>
    <row r="22" customFormat="false" ht="14.65" hidden="false" customHeight="false" outlineLevel="0" collapsed="false">
      <c r="A22" s="32" t="n">
        <f aca="false">'SAMTCHEVRO BIANCO'!A21+1</f>
        <v>18</v>
      </c>
      <c r="B22" s="33"/>
      <c r="C22" s="34"/>
      <c r="D22" s="35"/>
      <c r="E22" s="36"/>
      <c r="F22" s="37"/>
      <c r="G22" s="38"/>
      <c r="H22" s="39"/>
      <c r="I22" s="39"/>
      <c r="J22" s="40" t="n">
        <f aca="false">'SAMTCHEVRO BIANCO'!J21+'SAMTCHEVRO BIANCO'!H22-'SAMTCHEVRO BIANCO'!I22</f>
        <v>0</v>
      </c>
      <c r="K22" s="41" t="n">
        <f aca="false">'SAMTCHEVRO BIANCO'!G22-'SAMTCHEVRO BIANCO'!H22</f>
        <v>0</v>
      </c>
      <c r="L22" s="41" t="n">
        <f aca="false">'SAMTCHEVRO BIANCO'!F22-'SAMTCHEVRO BIANCO'!K22</f>
        <v>0</v>
      </c>
      <c r="M22" s="42" t="e">
        <f aca="false">'SAMTCHEVRO BIANCO'!L22*100/'SAMTCHEVRO BIANCO'!F22</f>
        <v>#VALUE!</v>
      </c>
      <c r="N22" s="32"/>
    </row>
    <row r="23" customFormat="false" ht="14.65" hidden="false" customHeight="false" outlineLevel="0" collapsed="false">
      <c r="A23" s="32" t="n">
        <f aca="false">'SAMTCHEVRO BIANCO'!A22+1</f>
        <v>19</v>
      </c>
      <c r="B23" s="33"/>
      <c r="C23" s="34"/>
      <c r="D23" s="35"/>
      <c r="E23" s="36"/>
      <c r="F23" s="37"/>
      <c r="G23" s="38"/>
      <c r="H23" s="39"/>
      <c r="I23" s="39"/>
      <c r="J23" s="40" t="n">
        <f aca="false">'SAMTCHEVRO BIANCO'!J22+'SAMTCHEVRO BIANCO'!H23-'SAMTCHEVRO BIANCO'!I23</f>
        <v>0</v>
      </c>
      <c r="K23" s="41" t="n">
        <f aca="false">'SAMTCHEVRO BIANCO'!G23-'SAMTCHEVRO BIANCO'!H23</f>
        <v>0</v>
      </c>
      <c r="L23" s="41" t="n">
        <f aca="false">'SAMTCHEVRO BIANCO'!F23-'SAMTCHEVRO BIANCO'!K23</f>
        <v>0</v>
      </c>
      <c r="M23" s="42" t="e">
        <f aca="false">'SAMTCHEVRO BIANCO'!L23*100/'SAMTCHEVRO BIANCO'!F23</f>
        <v>#VALUE!</v>
      </c>
      <c r="N23" s="32"/>
    </row>
    <row r="24" customFormat="false" ht="14.65" hidden="false" customHeight="false" outlineLevel="0" collapsed="false">
      <c r="A24" s="32" t="n">
        <f aca="false">'SAMTCHEVRO BIANCO'!A23+1</f>
        <v>20</v>
      </c>
      <c r="B24" s="33"/>
      <c r="C24" s="34"/>
      <c r="D24" s="35"/>
      <c r="E24" s="36"/>
      <c r="F24" s="37"/>
      <c r="G24" s="38"/>
      <c r="H24" s="39"/>
      <c r="I24" s="39"/>
      <c r="J24" s="40" t="n">
        <f aca="false">'SAMTCHEVRO BIANCO'!J23+'SAMTCHEVRO BIANCO'!H24-'SAMTCHEVRO BIANCO'!I24</f>
        <v>0</v>
      </c>
      <c r="K24" s="41" t="n">
        <f aca="false">'SAMTCHEVRO BIANCO'!G24-'SAMTCHEVRO BIANCO'!H24</f>
        <v>0</v>
      </c>
      <c r="L24" s="41" t="n">
        <f aca="false">'SAMTCHEVRO BIANCO'!F24-'SAMTCHEVRO BIANCO'!K24</f>
        <v>0</v>
      </c>
      <c r="M24" s="42" t="e">
        <f aca="false">'SAMTCHEVRO BIANCO'!L24*100/'SAMTCHEVRO BIANCO'!F24</f>
        <v>#VALUE!</v>
      </c>
      <c r="N24" s="32"/>
    </row>
    <row r="25" customFormat="false" ht="14.65" hidden="false" customHeight="false" outlineLevel="0" collapsed="false">
      <c r="A25" s="32" t="n">
        <f aca="false">'SAMTCHEVRO BIANCO'!A24+1</f>
        <v>21</v>
      </c>
      <c r="B25" s="33"/>
      <c r="C25" s="34"/>
      <c r="D25" s="35"/>
      <c r="E25" s="36"/>
      <c r="F25" s="37"/>
      <c r="G25" s="38"/>
      <c r="H25" s="39"/>
      <c r="I25" s="39"/>
      <c r="J25" s="40" t="n">
        <f aca="false">'SAMTCHEVRO BIANCO'!J24+'SAMTCHEVRO BIANCO'!H25-'SAMTCHEVRO BIANCO'!I25</f>
        <v>0</v>
      </c>
      <c r="K25" s="41" t="n">
        <f aca="false">'SAMTCHEVRO BIANCO'!G25-'SAMTCHEVRO BIANCO'!H25</f>
        <v>0</v>
      </c>
      <c r="L25" s="41" t="n">
        <f aca="false">'SAMTCHEVRO BIANCO'!F25-'SAMTCHEVRO BIANCO'!K25</f>
        <v>0</v>
      </c>
      <c r="M25" s="42" t="e">
        <f aca="false">'SAMTCHEVRO BIANCO'!L25*100/'SAMTCHEVRO BIANCO'!F25</f>
        <v>#VALUE!</v>
      </c>
      <c r="N25" s="32"/>
    </row>
    <row r="26" customFormat="false" ht="14.65" hidden="false" customHeight="false" outlineLevel="0" collapsed="false">
      <c r="A26" s="32" t="n">
        <f aca="false">'SAMTCHEVRO BIANCO'!A25+1</f>
        <v>22</v>
      </c>
      <c r="B26" s="33"/>
      <c r="C26" s="34"/>
      <c r="D26" s="35"/>
      <c r="E26" s="36"/>
      <c r="F26" s="37"/>
      <c r="G26" s="38"/>
      <c r="H26" s="39"/>
      <c r="I26" s="39"/>
      <c r="J26" s="40" t="n">
        <f aca="false">'SAMTCHEVRO BIANCO'!J25+'SAMTCHEVRO BIANCO'!H26-'SAMTCHEVRO BIANCO'!I26</f>
        <v>0</v>
      </c>
      <c r="K26" s="41" t="n">
        <f aca="false">'SAMTCHEVRO BIANCO'!G26-'SAMTCHEVRO BIANCO'!H26</f>
        <v>0</v>
      </c>
      <c r="L26" s="41" t="n">
        <f aca="false">'SAMTCHEVRO BIANCO'!F26-'SAMTCHEVRO BIANCO'!K26</f>
        <v>0</v>
      </c>
      <c r="M26" s="42" t="e">
        <f aca="false">'SAMTCHEVRO BIANCO'!L26*100/'SAMTCHEVRO BIANCO'!F26</f>
        <v>#VALUE!</v>
      </c>
      <c r="N26" s="32"/>
    </row>
    <row r="27" customFormat="false" ht="14.65" hidden="false" customHeight="false" outlineLevel="0" collapsed="false">
      <c r="A27" s="32" t="n">
        <f aca="false">'SAMTCHEVRO BIANCO'!A26+1</f>
        <v>23</v>
      </c>
      <c r="B27" s="33"/>
      <c r="C27" s="34"/>
      <c r="D27" s="35"/>
      <c r="E27" s="36"/>
      <c r="F27" s="37"/>
      <c r="G27" s="38"/>
      <c r="H27" s="39"/>
      <c r="I27" s="39"/>
      <c r="J27" s="40" t="n">
        <f aca="false">'SAMTCHEVRO BIANCO'!J26+'SAMTCHEVRO BIANCO'!H27-'SAMTCHEVRO BIANCO'!I27</f>
        <v>0</v>
      </c>
      <c r="K27" s="41" t="n">
        <f aca="false">'SAMTCHEVRO BIANCO'!G27-'SAMTCHEVRO BIANCO'!H27</f>
        <v>0</v>
      </c>
      <c r="L27" s="41" t="n">
        <f aca="false">'SAMTCHEVRO BIANCO'!F27-'SAMTCHEVRO BIANCO'!K27</f>
        <v>0</v>
      </c>
      <c r="M27" s="42" t="e">
        <f aca="false">'SAMTCHEVRO BIANCO'!L27*100/'SAMTCHEVRO BIANCO'!F27</f>
        <v>#VALUE!</v>
      </c>
      <c r="N27" s="32"/>
    </row>
    <row r="28" customFormat="false" ht="14.65" hidden="false" customHeight="false" outlineLevel="0" collapsed="false">
      <c r="A28" s="32" t="n">
        <f aca="false">'SAMTCHEVRO BIANCO'!A27+1</f>
        <v>24</v>
      </c>
      <c r="B28" s="33"/>
      <c r="C28" s="34"/>
      <c r="D28" s="35"/>
      <c r="E28" s="36"/>
      <c r="F28" s="37"/>
      <c r="G28" s="38"/>
      <c r="H28" s="39"/>
      <c r="I28" s="39"/>
      <c r="J28" s="40" t="n">
        <f aca="false">'SAMTCHEVRO BIANCO'!J27+'SAMTCHEVRO BIANCO'!H28-'SAMTCHEVRO BIANCO'!I28</f>
        <v>0</v>
      </c>
      <c r="K28" s="41" t="n">
        <f aca="false">'SAMTCHEVRO BIANCO'!G28-'SAMTCHEVRO BIANCO'!H28</f>
        <v>0</v>
      </c>
      <c r="L28" s="41" t="n">
        <f aca="false">'SAMTCHEVRO BIANCO'!F28-'SAMTCHEVRO BIANCO'!K28</f>
        <v>0</v>
      </c>
      <c r="M28" s="42" t="e">
        <f aca="false">'SAMTCHEVRO BIANCO'!L28*100/'SAMTCHEVRO BIANCO'!F28</f>
        <v>#VALUE!</v>
      </c>
      <c r="N28" s="32"/>
    </row>
    <row r="29" customFormat="false" ht="14.65" hidden="false" customHeight="false" outlineLevel="0" collapsed="false">
      <c r="A29" s="32" t="n">
        <f aca="false">'SAMTCHEVRO BIANCO'!A28+1</f>
        <v>25</v>
      </c>
      <c r="B29" s="33"/>
      <c r="C29" s="34"/>
      <c r="D29" s="35"/>
      <c r="E29" s="36"/>
      <c r="F29" s="37"/>
      <c r="G29" s="38"/>
      <c r="H29" s="39"/>
      <c r="I29" s="39"/>
      <c r="J29" s="40" t="n">
        <f aca="false">'SAMTCHEVRO BIANCO'!J28+'SAMTCHEVRO BIANCO'!H29-'SAMTCHEVRO BIANCO'!I29</f>
        <v>0</v>
      </c>
      <c r="K29" s="41" t="n">
        <f aca="false">'SAMTCHEVRO BIANCO'!G29-'SAMTCHEVRO BIANCO'!H29</f>
        <v>0</v>
      </c>
      <c r="L29" s="41" t="n">
        <f aca="false">'SAMTCHEVRO BIANCO'!F29-'SAMTCHEVRO BIANCO'!K29</f>
        <v>0</v>
      </c>
      <c r="M29" s="42" t="e">
        <f aca="false">'SAMTCHEVRO BIANCO'!L29*100/'SAMTCHEVRO BIANCO'!F29</f>
        <v>#VALUE!</v>
      </c>
      <c r="N29" s="32"/>
    </row>
    <row r="30" customFormat="false" ht="14.65" hidden="false" customHeight="false" outlineLevel="0" collapsed="false">
      <c r="A30" s="32" t="n">
        <f aca="false">'SAMTCHEVRO BIANCO'!A29+1</f>
        <v>26</v>
      </c>
      <c r="B30" s="33"/>
      <c r="C30" s="34"/>
      <c r="D30" s="35"/>
      <c r="E30" s="36"/>
      <c r="F30" s="37"/>
      <c r="G30" s="38"/>
      <c r="H30" s="39"/>
      <c r="I30" s="39"/>
      <c r="J30" s="40" t="n">
        <f aca="false">'SAMTCHEVRO BIANCO'!J29+'SAMTCHEVRO BIANCO'!H30-'SAMTCHEVRO BIANCO'!I30</f>
        <v>0</v>
      </c>
      <c r="K30" s="41" t="n">
        <f aca="false">'SAMTCHEVRO BIANCO'!G30-'SAMTCHEVRO BIANCO'!H30</f>
        <v>0</v>
      </c>
      <c r="L30" s="41" t="n">
        <f aca="false">'SAMTCHEVRO BIANCO'!F30-'SAMTCHEVRO BIANCO'!K30</f>
        <v>0</v>
      </c>
      <c r="M30" s="42" t="e">
        <f aca="false">'SAMTCHEVRO BIANCO'!L30*100/'SAMTCHEVRO BIANCO'!F30</f>
        <v>#VALUE!</v>
      </c>
      <c r="N30" s="32"/>
    </row>
    <row r="31" customFormat="false" ht="14.65" hidden="false" customHeight="false" outlineLevel="0" collapsed="false">
      <c r="A31" s="32" t="n">
        <f aca="false">'SAMTCHEVRO BIANCO'!A30+1</f>
        <v>27</v>
      </c>
      <c r="B31" s="33"/>
      <c r="C31" s="34"/>
      <c r="D31" s="35"/>
      <c r="E31" s="36"/>
      <c r="F31" s="37"/>
      <c r="G31" s="38"/>
      <c r="H31" s="39"/>
      <c r="I31" s="39"/>
      <c r="J31" s="40" t="n">
        <f aca="false">'SAMTCHEVRO BIANCO'!J30+'SAMTCHEVRO BIANCO'!H31-'SAMTCHEVRO BIANCO'!I31</f>
        <v>0</v>
      </c>
      <c r="K31" s="41" t="n">
        <f aca="false">'SAMTCHEVRO BIANCO'!G31-'SAMTCHEVRO BIANCO'!H31</f>
        <v>0</v>
      </c>
      <c r="L31" s="41" t="n">
        <f aca="false">'SAMTCHEVRO BIANCO'!F31-'SAMTCHEVRO BIANCO'!K31</f>
        <v>0</v>
      </c>
      <c r="M31" s="42" t="e">
        <f aca="false">'SAMTCHEVRO BIANCO'!L31*100/'SAMTCHEVRO BIANCO'!F31</f>
        <v>#VALUE!</v>
      </c>
      <c r="N31" s="32"/>
    </row>
    <row r="32" customFormat="false" ht="14.65" hidden="false" customHeight="false" outlineLevel="0" collapsed="false">
      <c r="A32" s="32" t="n">
        <f aca="false">'SAMTCHEVRO BIANCO'!A31+1</f>
        <v>28</v>
      </c>
      <c r="B32" s="33"/>
      <c r="C32" s="34"/>
      <c r="D32" s="35"/>
      <c r="E32" s="36"/>
      <c r="F32" s="37"/>
      <c r="G32" s="38"/>
      <c r="H32" s="39"/>
      <c r="I32" s="39"/>
      <c r="J32" s="40" t="n">
        <f aca="false">'SAMTCHEVRO BIANCO'!J31+'SAMTCHEVRO BIANCO'!H32-'SAMTCHEVRO BIANCO'!I32</f>
        <v>0</v>
      </c>
      <c r="K32" s="41" t="n">
        <f aca="false">'SAMTCHEVRO BIANCO'!G32-'SAMTCHEVRO BIANCO'!H32</f>
        <v>0</v>
      </c>
      <c r="L32" s="41" t="n">
        <f aca="false">'SAMTCHEVRO BIANCO'!F32-'SAMTCHEVRO BIANCO'!K32</f>
        <v>0</v>
      </c>
      <c r="M32" s="42" t="e">
        <f aca="false">'SAMTCHEVRO BIANCO'!L32*100/'SAMTCHEVRO BIANCO'!F32</f>
        <v>#VALUE!</v>
      </c>
      <c r="N32" s="32"/>
    </row>
    <row r="33" customFormat="false" ht="14.65" hidden="false" customHeight="false" outlineLevel="0" collapsed="false">
      <c r="A33" s="32" t="n">
        <f aca="false">'SAMTCHEVRO BIANCO'!A32+1</f>
        <v>29</v>
      </c>
      <c r="B33" s="33"/>
      <c r="C33" s="34"/>
      <c r="D33" s="35"/>
      <c r="E33" s="36"/>
      <c r="F33" s="37"/>
      <c r="G33" s="38"/>
      <c r="H33" s="39"/>
      <c r="I33" s="39"/>
      <c r="J33" s="40" t="n">
        <f aca="false">'SAMTCHEVRO BIANCO'!J32+'SAMTCHEVRO BIANCO'!H33-'SAMTCHEVRO BIANCO'!I33</f>
        <v>0</v>
      </c>
      <c r="K33" s="41" t="n">
        <f aca="false">'SAMTCHEVRO BIANCO'!G33-'SAMTCHEVRO BIANCO'!H33</f>
        <v>0</v>
      </c>
      <c r="L33" s="41" t="n">
        <f aca="false">'SAMTCHEVRO BIANCO'!F33-'SAMTCHEVRO BIANCO'!K33</f>
        <v>0</v>
      </c>
      <c r="M33" s="42" t="e">
        <f aca="false">'SAMTCHEVRO BIANCO'!L33*100/'SAMTCHEVRO BIANCO'!F33</f>
        <v>#VALUE!</v>
      </c>
      <c r="N33" s="32"/>
    </row>
    <row r="34" customFormat="false" ht="14.65" hidden="false" customHeight="false" outlineLevel="0" collapsed="false">
      <c r="A34" s="32" t="n">
        <f aca="false">'SAMTCHEVRO BIANCO'!A33+1</f>
        <v>30</v>
      </c>
      <c r="B34" s="33"/>
      <c r="C34" s="34"/>
      <c r="D34" s="35"/>
      <c r="E34" s="36"/>
      <c r="F34" s="37"/>
      <c r="G34" s="38"/>
      <c r="H34" s="39"/>
      <c r="I34" s="39"/>
      <c r="J34" s="40" t="n">
        <f aca="false">'SAMTCHEVRO BIANCO'!J33+'SAMTCHEVRO BIANCO'!H34-'SAMTCHEVRO BIANCO'!I34</f>
        <v>0</v>
      </c>
      <c r="K34" s="41" t="n">
        <f aca="false">'SAMTCHEVRO BIANCO'!G34-'SAMTCHEVRO BIANCO'!H34</f>
        <v>0</v>
      </c>
      <c r="L34" s="41" t="n">
        <f aca="false">'SAMTCHEVRO BIANCO'!F34-'SAMTCHEVRO BIANCO'!K34</f>
        <v>0</v>
      </c>
      <c r="M34" s="42" t="e">
        <f aca="false">'SAMTCHEVRO BIANCO'!L34*100/'SAMTCHEVRO BIANCO'!F34</f>
        <v>#VALUE!</v>
      </c>
      <c r="N34" s="32"/>
    </row>
    <row r="35" customFormat="false" ht="14.65" hidden="false" customHeight="false" outlineLevel="0" collapsed="false">
      <c r="A35" s="32" t="n">
        <f aca="false">'SAMTCHEVRO BIANCO'!A34+1</f>
        <v>31</v>
      </c>
      <c r="B35" s="33"/>
      <c r="C35" s="34"/>
      <c r="D35" s="35"/>
      <c r="E35" s="36"/>
      <c r="F35" s="37"/>
      <c r="G35" s="38"/>
      <c r="H35" s="39"/>
      <c r="I35" s="39"/>
      <c r="J35" s="40" t="n">
        <f aca="false">'SAMTCHEVRO BIANCO'!J34+'SAMTCHEVRO BIANCO'!H35-'SAMTCHEVRO BIANCO'!I35</f>
        <v>0</v>
      </c>
      <c r="K35" s="41" t="n">
        <f aca="false">'SAMTCHEVRO BIANCO'!G35-'SAMTCHEVRO BIANCO'!H35</f>
        <v>0</v>
      </c>
      <c r="L35" s="41" t="n">
        <f aca="false">'SAMTCHEVRO BIANCO'!F35-'SAMTCHEVRO BIANCO'!K35</f>
        <v>0</v>
      </c>
      <c r="M35" s="42" t="e">
        <f aca="false">'SAMTCHEVRO BIANCO'!L35*100/'SAMTCHEVRO BIANCO'!F35</f>
        <v>#VALUE!</v>
      </c>
      <c r="N35" s="32"/>
    </row>
    <row r="36" customFormat="false" ht="14.65" hidden="false" customHeight="false" outlineLevel="0" collapsed="false">
      <c r="A36" s="32" t="n">
        <f aca="false">'SAMTCHEVRO BIANCO'!A35+1</f>
        <v>32</v>
      </c>
      <c r="B36" s="33"/>
      <c r="C36" s="34"/>
      <c r="D36" s="35"/>
      <c r="E36" s="36"/>
      <c r="F36" s="37"/>
      <c r="G36" s="38"/>
      <c r="H36" s="39"/>
      <c r="I36" s="39"/>
      <c r="J36" s="40" t="n">
        <f aca="false">'SAMTCHEVRO BIANCO'!J35+'SAMTCHEVRO BIANCO'!H36-'SAMTCHEVRO BIANCO'!I36</f>
        <v>0</v>
      </c>
      <c r="K36" s="41" t="n">
        <f aca="false">'SAMTCHEVRO BIANCO'!G36-'SAMTCHEVRO BIANCO'!H36</f>
        <v>0</v>
      </c>
      <c r="L36" s="41" t="n">
        <f aca="false">'SAMTCHEVRO BIANCO'!F36-'SAMTCHEVRO BIANCO'!K36</f>
        <v>0</v>
      </c>
      <c r="M36" s="42" t="e">
        <f aca="false">'SAMTCHEVRO BIANCO'!L36*100/'SAMTCHEVRO BIANCO'!F36</f>
        <v>#VALUE!</v>
      </c>
      <c r="N36" s="32"/>
    </row>
    <row r="37" customFormat="false" ht="14.65" hidden="false" customHeight="false" outlineLevel="0" collapsed="false">
      <c r="A37" s="32" t="n">
        <f aca="false">'SAMTCHEVRO BIANCO'!A36+1</f>
        <v>33</v>
      </c>
      <c r="B37" s="33"/>
      <c r="C37" s="34"/>
      <c r="D37" s="35"/>
      <c r="E37" s="36"/>
      <c r="F37" s="37"/>
      <c r="G37" s="38"/>
      <c r="H37" s="39"/>
      <c r="I37" s="39"/>
      <c r="J37" s="40" t="n">
        <f aca="false">'SAMTCHEVRO BIANCO'!J36+'SAMTCHEVRO BIANCO'!H37-'SAMTCHEVRO BIANCO'!I37</f>
        <v>0</v>
      </c>
      <c r="K37" s="41" t="n">
        <f aca="false">'SAMTCHEVRO BIANCO'!G37-'SAMTCHEVRO BIANCO'!H37</f>
        <v>0</v>
      </c>
      <c r="L37" s="41" t="n">
        <f aca="false">'SAMTCHEVRO BIANCO'!F37-'SAMTCHEVRO BIANCO'!K37</f>
        <v>0</v>
      </c>
      <c r="M37" s="42" t="e">
        <f aca="false">'SAMTCHEVRO BIANCO'!L37*100/'SAMTCHEVRO BIANCO'!F37</f>
        <v>#VALUE!</v>
      </c>
      <c r="N37" s="32"/>
    </row>
    <row r="38" customFormat="false" ht="14.65" hidden="false" customHeight="false" outlineLevel="0" collapsed="false">
      <c r="A38" s="32" t="n">
        <f aca="false">'SAMTCHEVRO BIANCO'!A37+1</f>
        <v>34</v>
      </c>
      <c r="B38" s="33"/>
      <c r="C38" s="34"/>
      <c r="D38" s="35"/>
      <c r="E38" s="36"/>
      <c r="F38" s="37"/>
      <c r="G38" s="38"/>
      <c r="H38" s="39"/>
      <c r="I38" s="39"/>
      <c r="J38" s="40" t="n">
        <f aca="false">'SAMTCHEVRO BIANCO'!J37+'SAMTCHEVRO BIANCO'!H38-'SAMTCHEVRO BIANCO'!I38</f>
        <v>0</v>
      </c>
      <c r="K38" s="41" t="n">
        <f aca="false">'SAMTCHEVRO BIANCO'!G38-'SAMTCHEVRO BIANCO'!H38</f>
        <v>0</v>
      </c>
      <c r="L38" s="41" t="n">
        <f aca="false">'SAMTCHEVRO BIANCO'!F38-'SAMTCHEVRO BIANCO'!K38</f>
        <v>0</v>
      </c>
      <c r="M38" s="42" t="e">
        <f aca="false">'SAMTCHEVRO BIANCO'!L38*100/'SAMTCHEVRO BIANCO'!F38</f>
        <v>#VALUE!</v>
      </c>
      <c r="N38" s="32"/>
    </row>
    <row r="39" customFormat="false" ht="14.65" hidden="false" customHeight="false" outlineLevel="0" collapsed="false">
      <c r="A39" s="32" t="n">
        <f aca="false">'SAMTCHEVRO BIANCO'!A38+1</f>
        <v>35</v>
      </c>
      <c r="B39" s="33"/>
      <c r="C39" s="34"/>
      <c r="D39" s="35"/>
      <c r="E39" s="36"/>
      <c r="F39" s="37"/>
      <c r="G39" s="38"/>
      <c r="H39" s="39"/>
      <c r="I39" s="39"/>
      <c r="J39" s="40" t="n">
        <f aca="false">'SAMTCHEVRO BIANCO'!J38+'SAMTCHEVRO BIANCO'!H39-'SAMTCHEVRO BIANCO'!I39</f>
        <v>0</v>
      </c>
      <c r="K39" s="41" t="n">
        <f aca="false">'SAMTCHEVRO BIANCO'!G39-'SAMTCHEVRO BIANCO'!H39</f>
        <v>0</v>
      </c>
      <c r="L39" s="41" t="n">
        <f aca="false">'SAMTCHEVRO BIANCO'!F39-'SAMTCHEVRO BIANCO'!K39</f>
        <v>0</v>
      </c>
      <c r="M39" s="42" t="e">
        <f aca="false">'SAMTCHEVRO BIANCO'!L39*100/'SAMTCHEVRO BIANCO'!F39</f>
        <v>#VALUE!</v>
      </c>
      <c r="N39" s="32"/>
    </row>
    <row r="40" customFormat="false" ht="14.65" hidden="false" customHeight="false" outlineLevel="0" collapsed="false">
      <c r="A40" s="32" t="n">
        <f aca="false">'SAMTCHEVRO BIANCO'!A39+1</f>
        <v>36</v>
      </c>
      <c r="B40" s="33"/>
      <c r="C40" s="34"/>
      <c r="D40" s="35"/>
      <c r="E40" s="36"/>
      <c r="F40" s="37"/>
      <c r="G40" s="38"/>
      <c r="H40" s="39"/>
      <c r="I40" s="39"/>
      <c r="J40" s="40" t="n">
        <f aca="false">'SAMTCHEVRO BIANCO'!J39+'SAMTCHEVRO BIANCO'!H40-'SAMTCHEVRO BIANCO'!I40</f>
        <v>0</v>
      </c>
      <c r="K40" s="41" t="n">
        <f aca="false">'SAMTCHEVRO BIANCO'!G40-'SAMTCHEVRO BIANCO'!H40</f>
        <v>0</v>
      </c>
      <c r="L40" s="41" t="n">
        <f aca="false">'SAMTCHEVRO BIANCO'!F40-'SAMTCHEVRO BIANCO'!K40</f>
        <v>0</v>
      </c>
      <c r="M40" s="42" t="e">
        <f aca="false">'SAMTCHEVRO BIANCO'!L40*100/'SAMTCHEVRO BIANCO'!F40</f>
        <v>#VALUE!</v>
      </c>
      <c r="N40" s="32"/>
    </row>
    <row r="41" customFormat="false" ht="14.65" hidden="false" customHeight="false" outlineLevel="0" collapsed="false">
      <c r="A41" s="32" t="n">
        <f aca="false">'SAMTCHEVRO BIANCO'!A40+1</f>
        <v>37</v>
      </c>
      <c r="B41" s="33"/>
      <c r="C41" s="34"/>
      <c r="D41" s="35"/>
      <c r="E41" s="36"/>
      <c r="F41" s="37"/>
      <c r="G41" s="38"/>
      <c r="H41" s="39"/>
      <c r="I41" s="39"/>
      <c r="J41" s="40" t="n">
        <f aca="false">'SAMTCHEVRO BIANCO'!J40+'SAMTCHEVRO BIANCO'!H41-'SAMTCHEVRO BIANCO'!I41</f>
        <v>0</v>
      </c>
      <c r="K41" s="41" t="n">
        <f aca="false">'SAMTCHEVRO BIANCO'!G41-'SAMTCHEVRO BIANCO'!H41</f>
        <v>0</v>
      </c>
      <c r="L41" s="41" t="n">
        <f aca="false">'SAMTCHEVRO BIANCO'!F41-'SAMTCHEVRO BIANCO'!K41</f>
        <v>0</v>
      </c>
      <c r="M41" s="42" t="e">
        <f aca="false">'SAMTCHEVRO BIANCO'!L41*100/'SAMTCHEVRO BIANCO'!F41</f>
        <v>#VALUE!</v>
      </c>
      <c r="N41" s="32"/>
    </row>
    <row r="42" customFormat="false" ht="14.65" hidden="false" customHeight="false" outlineLevel="0" collapsed="false">
      <c r="A42" s="32" t="n">
        <f aca="false">'SAMTCHEVRO BIANCO'!A41+1</f>
        <v>38</v>
      </c>
      <c r="B42" s="33"/>
      <c r="C42" s="34"/>
      <c r="D42" s="35"/>
      <c r="E42" s="36"/>
      <c r="F42" s="37"/>
      <c r="G42" s="38"/>
      <c r="H42" s="39"/>
      <c r="I42" s="39"/>
      <c r="J42" s="40" t="n">
        <f aca="false">'SAMTCHEVRO BIANCO'!J41+'SAMTCHEVRO BIANCO'!H42-'SAMTCHEVRO BIANCO'!I42</f>
        <v>0</v>
      </c>
      <c r="K42" s="41" t="n">
        <f aca="false">'SAMTCHEVRO BIANCO'!G42-'SAMTCHEVRO BIANCO'!H42</f>
        <v>0</v>
      </c>
      <c r="L42" s="41" t="n">
        <f aca="false">'SAMTCHEVRO BIANCO'!F42-'SAMTCHEVRO BIANCO'!K42</f>
        <v>0</v>
      </c>
      <c r="M42" s="42" t="e">
        <f aca="false">'SAMTCHEVRO BIANCO'!L42*100/'SAMTCHEVRO BIANCO'!F42</f>
        <v>#VALUE!</v>
      </c>
      <c r="N42" s="32"/>
    </row>
    <row r="43" customFormat="false" ht="14.65" hidden="false" customHeight="false" outlineLevel="0" collapsed="false">
      <c r="A43" s="32" t="n">
        <f aca="false">'SAMTCHEVRO BIANCO'!A42+1</f>
        <v>39</v>
      </c>
      <c r="B43" s="33"/>
      <c r="C43" s="34"/>
      <c r="D43" s="35"/>
      <c r="E43" s="36"/>
      <c r="F43" s="37"/>
      <c r="G43" s="38"/>
      <c r="H43" s="39"/>
      <c r="I43" s="39"/>
      <c r="J43" s="40" t="n">
        <f aca="false">'SAMTCHEVRO BIANCO'!J42+'SAMTCHEVRO BIANCO'!H43-'SAMTCHEVRO BIANCO'!I43</f>
        <v>0</v>
      </c>
      <c r="K43" s="41" t="n">
        <f aca="false">'SAMTCHEVRO BIANCO'!G43-'SAMTCHEVRO BIANCO'!H43</f>
        <v>0</v>
      </c>
      <c r="L43" s="41" t="n">
        <f aca="false">'SAMTCHEVRO BIANCO'!F43-'SAMTCHEVRO BIANCO'!K43</f>
        <v>0</v>
      </c>
      <c r="M43" s="42" t="e">
        <f aca="false">'SAMTCHEVRO BIANCO'!L43*100/'SAMTCHEVRO BIANCO'!F43</f>
        <v>#VALUE!</v>
      </c>
      <c r="N43" s="32"/>
    </row>
    <row r="44" customFormat="false" ht="14.65" hidden="false" customHeight="false" outlineLevel="0" collapsed="false">
      <c r="A44" s="32" t="n">
        <f aca="false">'SAMTCHEVRO BIANCO'!A43+1</f>
        <v>40</v>
      </c>
      <c r="B44" s="33"/>
      <c r="C44" s="34"/>
      <c r="D44" s="35"/>
      <c r="E44" s="36"/>
      <c r="F44" s="37"/>
      <c r="G44" s="38"/>
      <c r="H44" s="39"/>
      <c r="I44" s="39"/>
      <c r="J44" s="40" t="n">
        <f aca="false">'SAMTCHEVRO BIANCO'!J43+'SAMTCHEVRO BIANCO'!H44-'SAMTCHEVRO BIANCO'!I44</f>
        <v>0</v>
      </c>
      <c r="K44" s="41" t="n">
        <f aca="false">'SAMTCHEVRO BIANCO'!G44-'SAMTCHEVRO BIANCO'!H44</f>
        <v>0</v>
      </c>
      <c r="L44" s="41" t="n">
        <f aca="false">'SAMTCHEVRO BIANCO'!F44-'SAMTCHEVRO BIANCO'!K44</f>
        <v>0</v>
      </c>
      <c r="M44" s="42" t="e">
        <f aca="false">'SAMTCHEVRO BIANCO'!L44*100/'SAMTCHEVRO BIANCO'!F44</f>
        <v>#VALUE!</v>
      </c>
      <c r="N44" s="32"/>
    </row>
    <row r="45" customFormat="false" ht="14.65" hidden="false" customHeight="false" outlineLevel="0" collapsed="false">
      <c r="A45" s="32" t="n">
        <f aca="false">'SAMTCHEVRO BIANCO'!A44+1</f>
        <v>41</v>
      </c>
      <c r="B45" s="33"/>
      <c r="C45" s="34"/>
      <c r="D45" s="35"/>
      <c r="E45" s="36"/>
      <c r="F45" s="37"/>
      <c r="G45" s="38"/>
      <c r="H45" s="39"/>
      <c r="I45" s="39"/>
      <c r="J45" s="40" t="n">
        <f aca="false">'SAMTCHEVRO BIANCO'!J44+'SAMTCHEVRO BIANCO'!H45-'SAMTCHEVRO BIANCO'!I45</f>
        <v>0</v>
      </c>
      <c r="K45" s="41" t="n">
        <f aca="false">'SAMTCHEVRO BIANCO'!G45-'SAMTCHEVRO BIANCO'!H45</f>
        <v>0</v>
      </c>
      <c r="L45" s="41" t="n">
        <f aca="false">'SAMTCHEVRO BIANCO'!F45-'SAMTCHEVRO BIANCO'!K45</f>
        <v>0</v>
      </c>
      <c r="M45" s="42" t="e">
        <f aca="false">'SAMTCHEVRO BIANCO'!L45*100/'SAMTCHEVRO BIANCO'!F45</f>
        <v>#VALUE!</v>
      </c>
      <c r="N45" s="32"/>
    </row>
    <row r="46" customFormat="false" ht="14.65" hidden="false" customHeight="false" outlineLevel="0" collapsed="false">
      <c r="A46" s="32" t="n">
        <f aca="false">'SAMTCHEVRO BIANCO'!A45+1</f>
        <v>42</v>
      </c>
      <c r="B46" s="33"/>
      <c r="C46" s="34"/>
      <c r="D46" s="35"/>
      <c r="E46" s="36"/>
      <c r="F46" s="37"/>
      <c r="G46" s="38"/>
      <c r="H46" s="39"/>
      <c r="I46" s="39"/>
      <c r="J46" s="40" t="n">
        <f aca="false">'SAMTCHEVRO BIANCO'!J45+'SAMTCHEVRO BIANCO'!H46-'SAMTCHEVRO BIANCO'!I46</f>
        <v>0</v>
      </c>
      <c r="K46" s="41" t="n">
        <f aca="false">'SAMTCHEVRO BIANCO'!G46-'SAMTCHEVRO BIANCO'!H46</f>
        <v>0</v>
      </c>
      <c r="L46" s="41" t="n">
        <f aca="false">'SAMTCHEVRO BIANCO'!F46-'SAMTCHEVRO BIANCO'!K46</f>
        <v>0</v>
      </c>
      <c r="M46" s="42" t="e">
        <f aca="false">'SAMTCHEVRO BIANCO'!L46*100/'SAMTCHEVRO BIANCO'!F46</f>
        <v>#VALUE!</v>
      </c>
      <c r="N46" s="32"/>
    </row>
    <row r="47" customFormat="false" ht="14.65" hidden="false" customHeight="false" outlineLevel="0" collapsed="false">
      <c r="A47" s="32" t="n">
        <f aca="false">'SAMTCHEVRO BIANCO'!A46+1</f>
        <v>43</v>
      </c>
      <c r="B47" s="33"/>
      <c r="C47" s="34"/>
      <c r="D47" s="35"/>
      <c r="E47" s="36"/>
      <c r="F47" s="37"/>
      <c r="G47" s="38"/>
      <c r="H47" s="39"/>
      <c r="I47" s="39"/>
      <c r="J47" s="40" t="n">
        <f aca="false">'SAMTCHEVRO BIANCO'!J46+'SAMTCHEVRO BIANCO'!H47-'SAMTCHEVRO BIANCO'!I47</f>
        <v>0</v>
      </c>
      <c r="K47" s="41" t="n">
        <f aca="false">'SAMTCHEVRO BIANCO'!G47-'SAMTCHEVRO BIANCO'!H47</f>
        <v>0</v>
      </c>
      <c r="L47" s="41" t="n">
        <f aca="false">'SAMTCHEVRO BIANCO'!F47-'SAMTCHEVRO BIANCO'!K47</f>
        <v>0</v>
      </c>
      <c r="M47" s="42" t="e">
        <f aca="false">'SAMTCHEVRO BIANCO'!L47*100/'SAMTCHEVRO BIANCO'!F47</f>
        <v>#VALUE!</v>
      </c>
      <c r="N47" s="32"/>
    </row>
    <row r="48" customFormat="false" ht="14.65" hidden="false" customHeight="false" outlineLevel="0" collapsed="false">
      <c r="A48" s="32" t="n">
        <f aca="false">'SAMTCHEVRO BIANCO'!A47+1</f>
        <v>44</v>
      </c>
      <c r="B48" s="33"/>
      <c r="C48" s="34"/>
      <c r="D48" s="35"/>
      <c r="E48" s="36"/>
      <c r="F48" s="37"/>
      <c r="G48" s="38"/>
      <c r="H48" s="39"/>
      <c r="I48" s="39"/>
      <c r="J48" s="40" t="n">
        <f aca="false">'SAMTCHEVRO BIANCO'!J47+'SAMTCHEVRO BIANCO'!H48-'SAMTCHEVRO BIANCO'!I48</f>
        <v>0</v>
      </c>
      <c r="K48" s="41" t="n">
        <f aca="false">'SAMTCHEVRO BIANCO'!G48-'SAMTCHEVRO BIANCO'!H48</f>
        <v>0</v>
      </c>
      <c r="L48" s="41" t="n">
        <f aca="false">'SAMTCHEVRO BIANCO'!F48-'SAMTCHEVRO BIANCO'!K48</f>
        <v>0</v>
      </c>
      <c r="M48" s="42" t="e">
        <f aca="false">'SAMTCHEVRO BIANCO'!L48*100/'SAMTCHEVRO BIANCO'!F48</f>
        <v>#VALUE!</v>
      </c>
      <c r="N48" s="32"/>
    </row>
    <row r="49" customFormat="false" ht="14.65" hidden="false" customHeight="false" outlineLevel="0" collapsed="false">
      <c r="A49" s="32" t="n">
        <f aca="false">'SAMTCHEVRO BIANCO'!A48+1</f>
        <v>45</v>
      </c>
      <c r="B49" s="33"/>
      <c r="C49" s="34"/>
      <c r="D49" s="35"/>
      <c r="E49" s="36"/>
      <c r="F49" s="37"/>
      <c r="G49" s="38"/>
      <c r="H49" s="39"/>
      <c r="I49" s="39"/>
      <c r="J49" s="40" t="n">
        <f aca="false">'SAMTCHEVRO BIANCO'!J48+'SAMTCHEVRO BIANCO'!H49-'SAMTCHEVRO BIANCO'!I49</f>
        <v>0</v>
      </c>
      <c r="K49" s="41" t="n">
        <f aca="false">'SAMTCHEVRO BIANCO'!G49-'SAMTCHEVRO BIANCO'!H49</f>
        <v>0</v>
      </c>
      <c r="L49" s="41" t="n">
        <f aca="false">'SAMTCHEVRO BIANCO'!F49-'SAMTCHEVRO BIANCO'!K49</f>
        <v>0</v>
      </c>
      <c r="M49" s="42" t="e">
        <f aca="false">'SAMTCHEVRO BIANCO'!L49*100/'SAMTCHEVRO BIANCO'!F49</f>
        <v>#VALUE!</v>
      </c>
      <c r="N49" s="32"/>
    </row>
    <row r="50" customFormat="false" ht="14.65" hidden="false" customHeight="false" outlineLevel="0" collapsed="false">
      <c r="A50" s="32" t="n">
        <f aca="false">'SAMTCHEVRO BIANCO'!A49+1</f>
        <v>46</v>
      </c>
      <c r="B50" s="33"/>
      <c r="C50" s="34"/>
      <c r="D50" s="35"/>
      <c r="E50" s="36"/>
      <c r="F50" s="37"/>
      <c r="G50" s="38"/>
      <c r="H50" s="39"/>
      <c r="I50" s="39"/>
      <c r="J50" s="40" t="n">
        <f aca="false">'SAMTCHEVRO BIANCO'!J49+'SAMTCHEVRO BIANCO'!H50-'SAMTCHEVRO BIANCO'!I50</f>
        <v>0</v>
      </c>
      <c r="K50" s="41" t="n">
        <f aca="false">'SAMTCHEVRO BIANCO'!G50-'SAMTCHEVRO BIANCO'!H50</f>
        <v>0</v>
      </c>
      <c r="L50" s="41" t="n">
        <f aca="false">'SAMTCHEVRO BIANCO'!F50-'SAMTCHEVRO BIANCO'!K50</f>
        <v>0</v>
      </c>
      <c r="M50" s="42" t="e">
        <f aca="false">'SAMTCHEVRO BIANCO'!L50*100/'SAMTCHEVRO BIANCO'!F50</f>
        <v>#VALUE!</v>
      </c>
      <c r="N50" s="32"/>
    </row>
    <row r="51" customFormat="false" ht="14.65" hidden="false" customHeight="false" outlineLevel="0" collapsed="false">
      <c r="A51" s="32" t="n">
        <f aca="false">'SAMTCHEVRO BIANCO'!A50+1</f>
        <v>47</v>
      </c>
      <c r="B51" s="33"/>
      <c r="C51" s="34"/>
      <c r="D51" s="35"/>
      <c r="E51" s="36"/>
      <c r="F51" s="37"/>
      <c r="G51" s="38"/>
      <c r="H51" s="39"/>
      <c r="I51" s="39"/>
      <c r="J51" s="40" t="n">
        <f aca="false">'SAMTCHEVRO BIANCO'!J50+'SAMTCHEVRO BIANCO'!H51-'SAMTCHEVRO BIANCO'!I51</f>
        <v>0</v>
      </c>
      <c r="K51" s="41" t="n">
        <f aca="false">'SAMTCHEVRO BIANCO'!G51-'SAMTCHEVRO BIANCO'!H51</f>
        <v>0</v>
      </c>
      <c r="L51" s="41" t="n">
        <f aca="false">'SAMTCHEVRO BIANCO'!F51-'SAMTCHEVRO BIANCO'!K51</f>
        <v>0</v>
      </c>
      <c r="M51" s="42" t="e">
        <f aca="false">'SAMTCHEVRO BIANCO'!L51*100/'SAMTCHEVRO BIANCO'!F51</f>
        <v>#VALUE!</v>
      </c>
      <c r="N51" s="32"/>
    </row>
    <row r="52" customFormat="false" ht="14.65" hidden="false" customHeight="false" outlineLevel="0" collapsed="false">
      <c r="A52" s="32" t="n">
        <f aca="false">'SAMTCHEVRO BIANCO'!A51+1</f>
        <v>48</v>
      </c>
      <c r="B52" s="33"/>
      <c r="C52" s="34"/>
      <c r="D52" s="35"/>
      <c r="E52" s="36"/>
      <c r="F52" s="37"/>
      <c r="G52" s="38"/>
      <c r="H52" s="39"/>
      <c r="I52" s="39"/>
      <c r="J52" s="40" t="n">
        <f aca="false">'SAMTCHEVRO BIANCO'!J51+'SAMTCHEVRO BIANCO'!H52-'SAMTCHEVRO BIANCO'!I52</f>
        <v>0</v>
      </c>
      <c r="K52" s="41" t="n">
        <f aca="false">'SAMTCHEVRO BIANCO'!G52-'SAMTCHEVRO BIANCO'!H52</f>
        <v>0</v>
      </c>
      <c r="L52" s="41" t="n">
        <f aca="false">'SAMTCHEVRO BIANCO'!F52-'SAMTCHEVRO BIANCO'!K52</f>
        <v>0</v>
      </c>
      <c r="M52" s="42" t="e">
        <f aca="false">'SAMTCHEVRO BIANCO'!L52*100/'SAMTCHEVRO BIANCO'!F52</f>
        <v>#VALUE!</v>
      </c>
      <c r="N52" s="32"/>
    </row>
    <row r="53" customFormat="false" ht="14.65" hidden="false" customHeight="false" outlineLevel="0" collapsed="false">
      <c r="A53" s="32" t="n">
        <f aca="false">'SAMTCHEVRO BIANCO'!A52+1</f>
        <v>49</v>
      </c>
      <c r="B53" s="33"/>
      <c r="C53" s="34"/>
      <c r="D53" s="35"/>
      <c r="E53" s="36"/>
      <c r="F53" s="37"/>
      <c r="G53" s="38"/>
      <c r="H53" s="39"/>
      <c r="I53" s="39"/>
      <c r="J53" s="40" t="n">
        <f aca="false">'SAMTCHEVRO BIANCO'!J52+'SAMTCHEVRO BIANCO'!H53-'SAMTCHEVRO BIANCO'!I53</f>
        <v>0</v>
      </c>
      <c r="K53" s="41" t="n">
        <f aca="false">'SAMTCHEVRO BIANCO'!G53-'SAMTCHEVRO BIANCO'!H53</f>
        <v>0</v>
      </c>
      <c r="L53" s="41" t="n">
        <f aca="false">'SAMTCHEVRO BIANCO'!F53-'SAMTCHEVRO BIANCO'!K53</f>
        <v>0</v>
      </c>
      <c r="M53" s="42" t="e">
        <f aca="false">'SAMTCHEVRO BIANCO'!L53*100/'SAMTCHEVRO BIANCO'!F53</f>
        <v>#VALUE!</v>
      </c>
      <c r="N53" s="32"/>
    </row>
    <row r="54" customFormat="false" ht="14.65" hidden="false" customHeight="false" outlineLevel="0" collapsed="false">
      <c r="A54" s="32" t="n">
        <f aca="false">'SAMTCHEVRO BIANCO'!A53+1</f>
        <v>50</v>
      </c>
      <c r="B54" s="33"/>
      <c r="C54" s="34"/>
      <c r="D54" s="35"/>
      <c r="E54" s="36"/>
      <c r="F54" s="37"/>
      <c r="G54" s="38"/>
      <c r="H54" s="39"/>
      <c r="I54" s="39"/>
      <c r="J54" s="40" t="n">
        <f aca="false">'SAMTCHEVRO BIANCO'!J53+'SAMTCHEVRO BIANCO'!H54-'SAMTCHEVRO BIANCO'!I54</f>
        <v>0</v>
      </c>
      <c r="K54" s="41" t="n">
        <f aca="false">'SAMTCHEVRO BIANCO'!G54-'SAMTCHEVRO BIANCO'!H54</f>
        <v>0</v>
      </c>
      <c r="L54" s="41" t="n">
        <f aca="false">'SAMTCHEVRO BIANCO'!F54-'SAMTCHEVRO BIANCO'!K54</f>
        <v>0</v>
      </c>
      <c r="M54" s="42" t="e">
        <f aca="false">'SAMTCHEVRO BIANCO'!L54*100/'SAMTCHEVRO BIANCO'!F54</f>
        <v>#VALUE!</v>
      </c>
      <c r="N54" s="32"/>
    </row>
    <row r="55" customFormat="false" ht="14.65" hidden="false" customHeight="false" outlineLevel="0" collapsed="false">
      <c r="A55" s="32" t="n">
        <f aca="false">'SAMTCHEVRO BIANCO'!A54+1</f>
        <v>51</v>
      </c>
      <c r="B55" s="33"/>
      <c r="C55" s="34"/>
      <c r="D55" s="35"/>
      <c r="E55" s="36"/>
      <c r="F55" s="37"/>
      <c r="G55" s="38"/>
      <c r="H55" s="39"/>
      <c r="I55" s="39"/>
      <c r="J55" s="40" t="n">
        <f aca="false">'SAMTCHEVRO BIANCO'!J54+'SAMTCHEVRO BIANCO'!H55-'SAMTCHEVRO BIANCO'!I55</f>
        <v>0</v>
      </c>
      <c r="K55" s="41" t="n">
        <f aca="false">'SAMTCHEVRO BIANCO'!G55-'SAMTCHEVRO BIANCO'!H55</f>
        <v>0</v>
      </c>
      <c r="L55" s="41" t="n">
        <f aca="false">'SAMTCHEVRO BIANCO'!F55-'SAMTCHEVRO BIANCO'!K55</f>
        <v>0</v>
      </c>
      <c r="M55" s="42" t="e">
        <f aca="false">'SAMTCHEVRO BIANCO'!L55*100/'SAMTCHEVRO BIANCO'!F55</f>
        <v>#VALUE!</v>
      </c>
      <c r="N55" s="32"/>
    </row>
    <row r="56" customFormat="false" ht="14.65" hidden="false" customHeight="false" outlineLevel="0" collapsed="false">
      <c r="A56" s="32" t="n">
        <f aca="false">'SAMTCHEVRO BIANCO'!A55+1</f>
        <v>52</v>
      </c>
      <c r="B56" s="33"/>
      <c r="C56" s="34"/>
      <c r="D56" s="35"/>
      <c r="E56" s="36"/>
      <c r="F56" s="37"/>
      <c r="G56" s="38"/>
      <c r="H56" s="39"/>
      <c r="I56" s="39"/>
      <c r="J56" s="40" t="n">
        <f aca="false">'SAMTCHEVRO BIANCO'!J55+'SAMTCHEVRO BIANCO'!H56-'SAMTCHEVRO BIANCO'!I56</f>
        <v>0</v>
      </c>
      <c r="K56" s="41" t="n">
        <f aca="false">'SAMTCHEVRO BIANCO'!G56-'SAMTCHEVRO BIANCO'!H56</f>
        <v>0</v>
      </c>
      <c r="L56" s="41" t="n">
        <f aca="false">'SAMTCHEVRO BIANCO'!F56-'SAMTCHEVRO BIANCO'!K56</f>
        <v>0</v>
      </c>
      <c r="M56" s="42" t="e">
        <f aca="false">'SAMTCHEVRO BIANCO'!L56*100/'SAMTCHEVRO BIANCO'!F56</f>
        <v>#VALUE!</v>
      </c>
      <c r="N56" s="32"/>
    </row>
    <row r="57" customFormat="false" ht="14.65" hidden="false" customHeight="false" outlineLevel="0" collapsed="false">
      <c r="A57" s="32" t="n">
        <f aca="false">'SAMTCHEVRO BIANCO'!A56+1</f>
        <v>53</v>
      </c>
      <c r="B57" s="33"/>
      <c r="C57" s="34"/>
      <c r="D57" s="35"/>
      <c r="E57" s="36"/>
      <c r="F57" s="37"/>
      <c r="G57" s="38"/>
      <c r="H57" s="39"/>
      <c r="I57" s="39"/>
      <c r="J57" s="40" t="n">
        <f aca="false">'SAMTCHEVRO BIANCO'!J56+'SAMTCHEVRO BIANCO'!H57-'SAMTCHEVRO BIANCO'!I57</f>
        <v>0</v>
      </c>
      <c r="K57" s="41" t="n">
        <f aca="false">'SAMTCHEVRO BIANCO'!G57-'SAMTCHEVRO BIANCO'!H57</f>
        <v>0</v>
      </c>
      <c r="L57" s="41" t="n">
        <f aca="false">'SAMTCHEVRO BIANCO'!F57-'SAMTCHEVRO BIANCO'!K57</f>
        <v>0</v>
      </c>
      <c r="M57" s="42" t="e">
        <f aca="false">'SAMTCHEVRO BIANCO'!L57*100/'SAMTCHEVRO BIANCO'!F57</f>
        <v>#VALUE!</v>
      </c>
      <c r="N57" s="32"/>
    </row>
    <row r="58" customFormat="false" ht="14.65" hidden="false" customHeight="false" outlineLevel="0" collapsed="false">
      <c r="A58" s="32" t="n">
        <f aca="false">'SAMTCHEVRO BIANCO'!A57+1</f>
        <v>54</v>
      </c>
      <c r="B58" s="33"/>
      <c r="C58" s="34"/>
      <c r="D58" s="35"/>
      <c r="E58" s="36"/>
      <c r="F58" s="37"/>
      <c r="G58" s="38"/>
      <c r="H58" s="39"/>
      <c r="I58" s="39"/>
      <c r="J58" s="40" t="n">
        <f aca="false">'SAMTCHEVRO BIANCO'!J57+'SAMTCHEVRO BIANCO'!H58-'SAMTCHEVRO BIANCO'!I58</f>
        <v>0</v>
      </c>
      <c r="K58" s="41" t="n">
        <f aca="false">'SAMTCHEVRO BIANCO'!G58-'SAMTCHEVRO BIANCO'!H58</f>
        <v>0</v>
      </c>
      <c r="L58" s="41" t="n">
        <f aca="false">'SAMTCHEVRO BIANCO'!F58-'SAMTCHEVRO BIANCO'!K58</f>
        <v>0</v>
      </c>
      <c r="M58" s="42" t="e">
        <f aca="false">'SAMTCHEVRO BIANCO'!L58*100/'SAMTCHEVRO BIANCO'!F58</f>
        <v>#VALUE!</v>
      </c>
      <c r="N58" s="32"/>
    </row>
    <row r="59" customFormat="false" ht="14.65" hidden="false" customHeight="false" outlineLevel="0" collapsed="false">
      <c r="A59" s="32" t="n">
        <f aca="false">'SAMTCHEVRO BIANCO'!A58+1</f>
        <v>55</v>
      </c>
      <c r="B59" s="33"/>
      <c r="C59" s="34"/>
      <c r="D59" s="35"/>
      <c r="E59" s="36"/>
      <c r="F59" s="37"/>
      <c r="G59" s="38"/>
      <c r="H59" s="39"/>
      <c r="I59" s="39"/>
      <c r="J59" s="40" t="n">
        <f aca="false">'SAMTCHEVRO BIANCO'!J58+'SAMTCHEVRO BIANCO'!H59-'SAMTCHEVRO BIANCO'!I59</f>
        <v>0</v>
      </c>
      <c r="K59" s="41" t="n">
        <f aca="false">'SAMTCHEVRO BIANCO'!G59-'SAMTCHEVRO BIANCO'!H59</f>
        <v>0</v>
      </c>
      <c r="L59" s="41" t="n">
        <f aca="false">'SAMTCHEVRO BIANCO'!F59-'SAMTCHEVRO BIANCO'!K59</f>
        <v>0</v>
      </c>
      <c r="M59" s="42" t="e">
        <f aca="false">'SAMTCHEVRO BIANCO'!L59*100/'SAMTCHEVRO BIANCO'!F59</f>
        <v>#VALUE!</v>
      </c>
      <c r="N59" s="32"/>
    </row>
    <row r="60" customFormat="false" ht="14.65" hidden="false" customHeight="false" outlineLevel="0" collapsed="false">
      <c r="A60" s="32" t="n">
        <f aca="false">'SAMTCHEVRO BIANCO'!A59+1</f>
        <v>56</v>
      </c>
      <c r="B60" s="33"/>
      <c r="C60" s="34"/>
      <c r="D60" s="35"/>
      <c r="E60" s="36"/>
      <c r="F60" s="37"/>
      <c r="G60" s="38"/>
      <c r="H60" s="39"/>
      <c r="I60" s="39"/>
      <c r="J60" s="40" t="n">
        <f aca="false">'SAMTCHEVRO BIANCO'!J59+'SAMTCHEVRO BIANCO'!H60-'SAMTCHEVRO BIANCO'!I60</f>
        <v>0</v>
      </c>
      <c r="K60" s="41" t="n">
        <f aca="false">'SAMTCHEVRO BIANCO'!G60-'SAMTCHEVRO BIANCO'!H60</f>
        <v>0</v>
      </c>
      <c r="L60" s="41" t="n">
        <f aca="false">'SAMTCHEVRO BIANCO'!F60-'SAMTCHEVRO BIANCO'!K60</f>
        <v>0</v>
      </c>
      <c r="M60" s="42" t="e">
        <f aca="false">'SAMTCHEVRO BIANCO'!L60*100/'SAMTCHEVRO BIANCO'!F60</f>
        <v>#VALUE!</v>
      </c>
      <c r="N60" s="32"/>
    </row>
    <row r="61" customFormat="false" ht="14.65" hidden="false" customHeight="false" outlineLevel="0" collapsed="false">
      <c r="A61" s="32" t="n">
        <f aca="false">'SAMTCHEVRO BIANCO'!A60+1</f>
        <v>57</v>
      </c>
      <c r="B61" s="33"/>
      <c r="C61" s="34"/>
      <c r="D61" s="35"/>
      <c r="E61" s="36"/>
      <c r="F61" s="37"/>
      <c r="G61" s="38"/>
      <c r="H61" s="39"/>
      <c r="I61" s="39"/>
      <c r="J61" s="40" t="n">
        <f aca="false">'SAMTCHEVRO BIANCO'!J60+'SAMTCHEVRO BIANCO'!H61-'SAMTCHEVRO BIANCO'!I61</f>
        <v>0</v>
      </c>
      <c r="K61" s="41" t="n">
        <f aca="false">'SAMTCHEVRO BIANCO'!G61-'SAMTCHEVRO BIANCO'!H61</f>
        <v>0</v>
      </c>
      <c r="L61" s="41" t="n">
        <f aca="false">'SAMTCHEVRO BIANCO'!F61-'SAMTCHEVRO BIANCO'!K61</f>
        <v>0</v>
      </c>
      <c r="M61" s="42" t="e">
        <f aca="false">'SAMTCHEVRO BIANCO'!L61*100/'SAMTCHEVRO BIANCO'!F61</f>
        <v>#VALUE!</v>
      </c>
      <c r="N61" s="32"/>
    </row>
    <row r="62" customFormat="false" ht="14.65" hidden="false" customHeight="false" outlineLevel="0" collapsed="false">
      <c r="A62" s="32" t="n">
        <f aca="false">'SAMTCHEVRO BIANCO'!A61+1</f>
        <v>58</v>
      </c>
      <c r="B62" s="33"/>
      <c r="C62" s="34"/>
      <c r="D62" s="35"/>
      <c r="E62" s="36"/>
      <c r="F62" s="37"/>
      <c r="G62" s="38"/>
      <c r="H62" s="39"/>
      <c r="I62" s="39"/>
      <c r="J62" s="40" t="n">
        <f aca="false">'SAMTCHEVRO BIANCO'!J61+'SAMTCHEVRO BIANCO'!H62-'SAMTCHEVRO BIANCO'!I62</f>
        <v>0</v>
      </c>
      <c r="K62" s="41" t="n">
        <f aca="false">'SAMTCHEVRO BIANCO'!G62-'SAMTCHEVRO BIANCO'!H62</f>
        <v>0</v>
      </c>
      <c r="L62" s="41" t="n">
        <f aca="false">'SAMTCHEVRO BIANCO'!F62-'SAMTCHEVRO BIANCO'!K62</f>
        <v>0</v>
      </c>
      <c r="M62" s="42" t="e">
        <f aca="false">'SAMTCHEVRO BIANCO'!L62*100/'SAMTCHEVRO BIANCO'!F62</f>
        <v>#VALUE!</v>
      </c>
      <c r="N62" s="32"/>
    </row>
    <row r="63" customFormat="false" ht="14.65" hidden="false" customHeight="false" outlineLevel="0" collapsed="false">
      <c r="A63" s="32" t="n">
        <f aca="false">'SAMTCHEVRO BIANCO'!A62+1</f>
        <v>59</v>
      </c>
      <c r="B63" s="33"/>
      <c r="C63" s="34"/>
      <c r="D63" s="35"/>
      <c r="E63" s="36"/>
      <c r="F63" s="37"/>
      <c r="G63" s="38"/>
      <c r="H63" s="39"/>
      <c r="I63" s="39"/>
      <c r="J63" s="40" t="n">
        <f aca="false">'SAMTCHEVRO BIANCO'!J62+'SAMTCHEVRO BIANCO'!H63-'SAMTCHEVRO BIANCO'!I63</f>
        <v>0</v>
      </c>
      <c r="K63" s="41" t="n">
        <f aca="false">'SAMTCHEVRO BIANCO'!G63-'SAMTCHEVRO BIANCO'!H63</f>
        <v>0</v>
      </c>
      <c r="L63" s="41" t="n">
        <f aca="false">'SAMTCHEVRO BIANCO'!F63-'SAMTCHEVRO BIANCO'!K63</f>
        <v>0</v>
      </c>
      <c r="M63" s="42" t="e">
        <f aca="false">'SAMTCHEVRO BIANCO'!L63*100/'SAMTCHEVRO BIANCO'!F63</f>
        <v>#VALUE!</v>
      </c>
      <c r="N63" s="32"/>
    </row>
    <row r="64" customFormat="false" ht="14.65" hidden="false" customHeight="false" outlineLevel="0" collapsed="false">
      <c r="A64" s="32" t="n">
        <f aca="false">'SAMTCHEVRO BIANCO'!A63+1</f>
        <v>60</v>
      </c>
      <c r="B64" s="33"/>
      <c r="C64" s="34"/>
      <c r="D64" s="35"/>
      <c r="E64" s="36"/>
      <c r="F64" s="37"/>
      <c r="G64" s="38"/>
      <c r="H64" s="39"/>
      <c r="I64" s="39"/>
      <c r="J64" s="40" t="n">
        <f aca="false">'SAMTCHEVRO BIANCO'!J63+'SAMTCHEVRO BIANCO'!H64-'SAMTCHEVRO BIANCO'!I64</f>
        <v>0</v>
      </c>
      <c r="K64" s="41" t="n">
        <f aca="false">'SAMTCHEVRO BIANCO'!G64-'SAMTCHEVRO BIANCO'!H64</f>
        <v>0</v>
      </c>
      <c r="L64" s="41" t="n">
        <f aca="false">'SAMTCHEVRO BIANCO'!F64-'SAMTCHEVRO BIANCO'!K64</f>
        <v>0</v>
      </c>
      <c r="M64" s="42" t="e">
        <f aca="false">'SAMTCHEVRO BIANCO'!L64*100/'SAMTCHEVRO BIANCO'!F64</f>
        <v>#VALUE!</v>
      </c>
      <c r="N64" s="32"/>
    </row>
    <row r="65" customFormat="false" ht="14.65" hidden="false" customHeight="false" outlineLevel="0" collapsed="false">
      <c r="A65" s="32" t="n">
        <f aca="false">'SAMTCHEVRO BIANCO'!A64+1</f>
        <v>61</v>
      </c>
      <c r="B65" s="33"/>
      <c r="C65" s="34"/>
      <c r="D65" s="35"/>
      <c r="E65" s="36"/>
      <c r="F65" s="37"/>
      <c r="G65" s="38"/>
      <c r="H65" s="39"/>
      <c r="I65" s="39"/>
      <c r="J65" s="40" t="n">
        <f aca="false">'SAMTCHEVRO BIANCO'!J64+'SAMTCHEVRO BIANCO'!H65-'SAMTCHEVRO BIANCO'!I65</f>
        <v>0</v>
      </c>
      <c r="K65" s="41" t="n">
        <f aca="false">'SAMTCHEVRO BIANCO'!G65-'SAMTCHEVRO BIANCO'!H65</f>
        <v>0</v>
      </c>
      <c r="L65" s="41" t="n">
        <f aca="false">'SAMTCHEVRO BIANCO'!F65-'SAMTCHEVRO BIANCO'!K65</f>
        <v>0</v>
      </c>
      <c r="M65" s="42" t="e">
        <f aca="false">'SAMTCHEVRO BIANCO'!L65*100/'SAMTCHEVRO BIANCO'!F65</f>
        <v>#VALUE!</v>
      </c>
      <c r="N65" s="32"/>
    </row>
    <row r="66" customFormat="false" ht="14.65" hidden="false" customHeight="false" outlineLevel="0" collapsed="false">
      <c r="A66" s="32" t="n">
        <f aca="false">'SAMTCHEVRO BIANCO'!A65+1</f>
        <v>62</v>
      </c>
      <c r="B66" s="33"/>
      <c r="C66" s="34"/>
      <c r="D66" s="35"/>
      <c r="E66" s="36"/>
      <c r="F66" s="37"/>
      <c r="G66" s="38"/>
      <c r="H66" s="39"/>
      <c r="I66" s="39"/>
      <c r="J66" s="40" t="n">
        <f aca="false">'SAMTCHEVRO BIANCO'!J65+'SAMTCHEVRO BIANCO'!H66-'SAMTCHEVRO BIANCO'!I66</f>
        <v>0</v>
      </c>
      <c r="K66" s="41" t="n">
        <f aca="false">'SAMTCHEVRO BIANCO'!G66-'SAMTCHEVRO BIANCO'!H66</f>
        <v>0</v>
      </c>
      <c r="L66" s="41" t="n">
        <f aca="false">'SAMTCHEVRO BIANCO'!F66-'SAMTCHEVRO BIANCO'!K66</f>
        <v>0</v>
      </c>
      <c r="M66" s="42" t="e">
        <f aca="false">'SAMTCHEVRO BIANCO'!L66*100/'SAMTCHEVRO BIANCO'!F66</f>
        <v>#VALUE!</v>
      </c>
      <c r="N66" s="32"/>
    </row>
    <row r="67" customFormat="false" ht="14.65" hidden="false" customHeight="false" outlineLevel="0" collapsed="false">
      <c r="A67" s="32" t="n">
        <f aca="false">'SAMTCHEVRO BIANCO'!A66+1</f>
        <v>63</v>
      </c>
      <c r="B67" s="33"/>
      <c r="C67" s="34"/>
      <c r="D67" s="35"/>
      <c r="E67" s="36"/>
      <c r="F67" s="37"/>
      <c r="G67" s="38"/>
      <c r="H67" s="39"/>
      <c r="I67" s="39"/>
      <c r="J67" s="40" t="n">
        <f aca="false">'SAMTCHEVRO BIANCO'!J66+'SAMTCHEVRO BIANCO'!H67-'SAMTCHEVRO BIANCO'!I67</f>
        <v>0</v>
      </c>
      <c r="K67" s="41" t="n">
        <f aca="false">'SAMTCHEVRO BIANCO'!G67-'SAMTCHEVRO BIANCO'!H67</f>
        <v>0</v>
      </c>
      <c r="L67" s="41" t="n">
        <f aca="false">'SAMTCHEVRO BIANCO'!F67-'SAMTCHEVRO BIANCO'!K67</f>
        <v>0</v>
      </c>
      <c r="M67" s="42" t="e">
        <f aca="false">'SAMTCHEVRO BIANCO'!L67*100/'SAMTCHEVRO BIANCO'!F67</f>
        <v>#VALUE!</v>
      </c>
      <c r="N67" s="32"/>
    </row>
    <row r="68" customFormat="false" ht="14.65" hidden="false" customHeight="false" outlineLevel="0" collapsed="false">
      <c r="A68" s="32" t="n">
        <f aca="false">'SAMTCHEVRO BIANCO'!A67+1</f>
        <v>64</v>
      </c>
      <c r="B68" s="33"/>
      <c r="C68" s="34"/>
      <c r="D68" s="35"/>
      <c r="E68" s="36"/>
      <c r="F68" s="37"/>
      <c r="G68" s="38"/>
      <c r="H68" s="39"/>
      <c r="I68" s="39"/>
      <c r="J68" s="40" t="n">
        <f aca="false">'SAMTCHEVRO BIANCO'!J67+'SAMTCHEVRO BIANCO'!H68-'SAMTCHEVRO BIANCO'!I68</f>
        <v>0</v>
      </c>
      <c r="K68" s="41" t="n">
        <f aca="false">'SAMTCHEVRO BIANCO'!G68-'SAMTCHEVRO BIANCO'!H68</f>
        <v>0</v>
      </c>
      <c r="L68" s="41" t="n">
        <f aca="false">'SAMTCHEVRO BIANCO'!F68-'SAMTCHEVRO BIANCO'!K68</f>
        <v>0</v>
      </c>
      <c r="M68" s="42" t="e">
        <f aca="false">'SAMTCHEVRO BIANCO'!L68*100/'SAMTCHEVRO BIANCO'!F68</f>
        <v>#VALUE!</v>
      </c>
      <c r="N68" s="32"/>
    </row>
    <row r="69" customFormat="false" ht="14.65" hidden="false" customHeight="false" outlineLevel="0" collapsed="false">
      <c r="A69" s="32" t="n">
        <f aca="false">'SAMTCHEVRO BIANCO'!A68+1</f>
        <v>65</v>
      </c>
      <c r="B69" s="33"/>
      <c r="C69" s="34"/>
      <c r="D69" s="35"/>
      <c r="E69" s="36"/>
      <c r="F69" s="37"/>
      <c r="G69" s="38"/>
      <c r="H69" s="39"/>
      <c r="I69" s="39"/>
      <c r="J69" s="40" t="n">
        <f aca="false">'SAMTCHEVRO BIANCO'!J68+'SAMTCHEVRO BIANCO'!H69-'SAMTCHEVRO BIANCO'!I69</f>
        <v>0</v>
      </c>
      <c r="K69" s="41" t="n">
        <f aca="false">'SAMTCHEVRO BIANCO'!G69-'SAMTCHEVRO BIANCO'!H69</f>
        <v>0</v>
      </c>
      <c r="L69" s="41" t="n">
        <f aca="false">'SAMTCHEVRO BIANCO'!F69-'SAMTCHEVRO BIANCO'!K69</f>
        <v>0</v>
      </c>
      <c r="M69" s="42" t="e">
        <f aca="false">'SAMTCHEVRO BIANCO'!L69*100/'SAMTCHEVRO BIANCO'!F69</f>
        <v>#VALUE!</v>
      </c>
      <c r="N69" s="32"/>
    </row>
    <row r="70" customFormat="false" ht="14.65" hidden="false" customHeight="false" outlineLevel="0" collapsed="false">
      <c r="A70" s="32" t="n">
        <f aca="false">'SAMTCHEVRO BIANCO'!A69+1</f>
        <v>66</v>
      </c>
      <c r="B70" s="33"/>
      <c r="C70" s="34"/>
      <c r="D70" s="35"/>
      <c r="E70" s="36"/>
      <c r="F70" s="37"/>
      <c r="G70" s="38"/>
      <c r="H70" s="39"/>
      <c r="I70" s="39"/>
      <c r="J70" s="40" t="n">
        <f aca="false">'SAMTCHEVRO BIANCO'!J69+'SAMTCHEVRO BIANCO'!H70-'SAMTCHEVRO BIANCO'!I70</f>
        <v>0</v>
      </c>
      <c r="K70" s="41" t="n">
        <f aca="false">'SAMTCHEVRO BIANCO'!G70-'SAMTCHEVRO BIANCO'!H70</f>
        <v>0</v>
      </c>
      <c r="L70" s="41" t="n">
        <f aca="false">'SAMTCHEVRO BIANCO'!F70-'SAMTCHEVRO BIANCO'!K70</f>
        <v>0</v>
      </c>
      <c r="M70" s="42" t="e">
        <f aca="false">'SAMTCHEVRO BIANCO'!L70*100/'SAMTCHEVRO BIANCO'!F70</f>
        <v>#VALUE!</v>
      </c>
      <c r="N70" s="32"/>
    </row>
    <row r="71" customFormat="false" ht="14.65" hidden="false" customHeight="false" outlineLevel="0" collapsed="false">
      <c r="A71" s="32" t="n">
        <f aca="false">'SAMTCHEVRO BIANCO'!A70+1</f>
        <v>67</v>
      </c>
      <c r="B71" s="33"/>
      <c r="C71" s="34"/>
      <c r="D71" s="35"/>
      <c r="E71" s="36"/>
      <c r="F71" s="37"/>
      <c r="G71" s="38"/>
      <c r="H71" s="39"/>
      <c r="I71" s="39"/>
      <c r="J71" s="40" t="n">
        <f aca="false">'SAMTCHEVRO BIANCO'!J70+'SAMTCHEVRO BIANCO'!H71-'SAMTCHEVRO BIANCO'!I71</f>
        <v>0</v>
      </c>
      <c r="K71" s="41" t="n">
        <f aca="false">'SAMTCHEVRO BIANCO'!G71-'SAMTCHEVRO BIANCO'!H71</f>
        <v>0</v>
      </c>
      <c r="L71" s="41" t="n">
        <f aca="false">'SAMTCHEVRO BIANCO'!F71-'SAMTCHEVRO BIANCO'!K71</f>
        <v>0</v>
      </c>
      <c r="M71" s="42" t="e">
        <f aca="false">'SAMTCHEVRO BIANCO'!L71*100/'SAMTCHEVRO BIANCO'!F71</f>
        <v>#VALUE!</v>
      </c>
      <c r="N71" s="32"/>
    </row>
    <row r="72" customFormat="false" ht="14.65" hidden="false" customHeight="false" outlineLevel="0" collapsed="false">
      <c r="A72" s="32" t="n">
        <f aca="false">'SAMTCHEVRO BIANCO'!A71+1</f>
        <v>68</v>
      </c>
      <c r="B72" s="33"/>
      <c r="C72" s="34"/>
      <c r="D72" s="35"/>
      <c r="E72" s="36"/>
      <c r="F72" s="37"/>
      <c r="G72" s="38"/>
      <c r="H72" s="39"/>
      <c r="I72" s="39"/>
      <c r="J72" s="40" t="n">
        <f aca="false">'SAMTCHEVRO BIANCO'!J71+'SAMTCHEVRO BIANCO'!H72-'SAMTCHEVRO BIANCO'!I72</f>
        <v>0</v>
      </c>
      <c r="K72" s="41" t="n">
        <f aca="false">'SAMTCHEVRO BIANCO'!G72-'SAMTCHEVRO BIANCO'!H72</f>
        <v>0</v>
      </c>
      <c r="L72" s="41" t="n">
        <f aca="false">'SAMTCHEVRO BIANCO'!F72-'SAMTCHEVRO BIANCO'!K72</f>
        <v>0</v>
      </c>
      <c r="M72" s="42" t="e">
        <f aca="false">'SAMTCHEVRO BIANCO'!L72*100/'SAMTCHEVRO BIANCO'!F72</f>
        <v>#VALUE!</v>
      </c>
      <c r="N72" s="32"/>
    </row>
    <row r="73" customFormat="false" ht="14.65" hidden="false" customHeight="false" outlineLevel="0" collapsed="false">
      <c r="A73" s="32" t="n">
        <f aca="false">'SAMTCHEVRO BIANCO'!A72+1</f>
        <v>69</v>
      </c>
      <c r="B73" s="33"/>
      <c r="C73" s="34"/>
      <c r="D73" s="35"/>
      <c r="E73" s="36"/>
      <c r="F73" s="37"/>
      <c r="G73" s="38"/>
      <c r="H73" s="39"/>
      <c r="I73" s="39"/>
      <c r="J73" s="40" t="n">
        <f aca="false">'SAMTCHEVRO BIANCO'!J72+'SAMTCHEVRO BIANCO'!H73-'SAMTCHEVRO BIANCO'!I73</f>
        <v>0</v>
      </c>
      <c r="K73" s="41" t="n">
        <f aca="false">'SAMTCHEVRO BIANCO'!G73-'SAMTCHEVRO BIANCO'!H73</f>
        <v>0</v>
      </c>
      <c r="L73" s="41" t="n">
        <f aca="false">'SAMTCHEVRO BIANCO'!F73-'SAMTCHEVRO BIANCO'!K73</f>
        <v>0</v>
      </c>
      <c r="M73" s="42" t="e">
        <f aca="false">'SAMTCHEVRO BIANCO'!L73*100/'SAMTCHEVRO BIANCO'!F73</f>
        <v>#VALUE!</v>
      </c>
      <c r="N73" s="32"/>
    </row>
    <row r="74" customFormat="false" ht="14.65" hidden="false" customHeight="false" outlineLevel="0" collapsed="false">
      <c r="A74" s="32" t="n">
        <f aca="false">'SAMTCHEVRO BIANCO'!A73+1</f>
        <v>70</v>
      </c>
      <c r="B74" s="33"/>
      <c r="C74" s="34"/>
      <c r="D74" s="35"/>
      <c r="E74" s="36"/>
      <c r="F74" s="37"/>
      <c r="G74" s="38"/>
      <c r="H74" s="39"/>
      <c r="I74" s="39"/>
      <c r="J74" s="40" t="n">
        <f aca="false">'SAMTCHEVRO BIANCO'!J73+'SAMTCHEVRO BIANCO'!H74-'SAMTCHEVRO BIANCO'!I74</f>
        <v>0</v>
      </c>
      <c r="K74" s="41" t="n">
        <f aca="false">'SAMTCHEVRO BIANCO'!G74-'SAMTCHEVRO BIANCO'!H74</f>
        <v>0</v>
      </c>
      <c r="L74" s="41" t="n">
        <f aca="false">'SAMTCHEVRO BIANCO'!F74-'SAMTCHEVRO BIANCO'!K74</f>
        <v>0</v>
      </c>
      <c r="M74" s="42" t="e">
        <f aca="false">'SAMTCHEVRO BIANCO'!L74*100/'SAMTCHEVRO BIANCO'!F74</f>
        <v>#VALUE!</v>
      </c>
      <c r="N74" s="32"/>
    </row>
    <row r="75" customFormat="false" ht="14.65" hidden="false" customHeight="false" outlineLevel="0" collapsed="false">
      <c r="A75" s="32" t="n">
        <f aca="false">'SAMTCHEVRO BIANCO'!A74+1</f>
        <v>71</v>
      </c>
      <c r="B75" s="33"/>
      <c r="C75" s="34"/>
      <c r="D75" s="35"/>
      <c r="E75" s="36"/>
      <c r="F75" s="37"/>
      <c r="G75" s="38"/>
      <c r="H75" s="39"/>
      <c r="I75" s="39"/>
      <c r="J75" s="40" t="n">
        <f aca="false">'SAMTCHEVRO BIANCO'!J74+'SAMTCHEVRO BIANCO'!H75-'SAMTCHEVRO BIANCO'!I75</f>
        <v>0</v>
      </c>
      <c r="K75" s="41" t="n">
        <f aca="false">'SAMTCHEVRO BIANCO'!G75-'SAMTCHEVRO BIANCO'!H75</f>
        <v>0</v>
      </c>
      <c r="L75" s="41" t="n">
        <f aca="false">'SAMTCHEVRO BIANCO'!F75-'SAMTCHEVRO BIANCO'!K75</f>
        <v>0</v>
      </c>
      <c r="M75" s="42" t="e">
        <f aca="false">'SAMTCHEVRO BIANCO'!L75*100/'SAMTCHEVRO BIANCO'!F75</f>
        <v>#VALUE!</v>
      </c>
      <c r="N75" s="32"/>
    </row>
    <row r="76" customFormat="false" ht="14.65" hidden="false" customHeight="false" outlineLevel="0" collapsed="false">
      <c r="A76" s="32" t="n">
        <f aca="false">'SAMTCHEVRO BIANCO'!A75+1</f>
        <v>72</v>
      </c>
      <c r="B76" s="33"/>
      <c r="C76" s="34"/>
      <c r="D76" s="35"/>
      <c r="E76" s="36"/>
      <c r="F76" s="37"/>
      <c r="G76" s="38"/>
      <c r="H76" s="39"/>
      <c r="I76" s="39"/>
      <c r="J76" s="40" t="n">
        <f aca="false">'SAMTCHEVRO BIANCO'!J75+'SAMTCHEVRO BIANCO'!H76-'SAMTCHEVRO BIANCO'!I76</f>
        <v>0</v>
      </c>
      <c r="K76" s="41" t="n">
        <f aca="false">'SAMTCHEVRO BIANCO'!G76-'SAMTCHEVRO BIANCO'!H76</f>
        <v>0</v>
      </c>
      <c r="L76" s="41" t="n">
        <f aca="false">'SAMTCHEVRO BIANCO'!F76-'SAMTCHEVRO BIANCO'!K76</f>
        <v>0</v>
      </c>
      <c r="M76" s="42" t="e">
        <f aca="false">'SAMTCHEVRO BIANCO'!L76*100/'SAMTCHEVRO BIANCO'!F76</f>
        <v>#VALUE!</v>
      </c>
      <c r="N76" s="32"/>
    </row>
    <row r="77" customFormat="false" ht="14.65" hidden="false" customHeight="false" outlineLevel="0" collapsed="false">
      <c r="A77" s="32" t="n">
        <f aca="false">'SAMTCHEVRO BIANCO'!A76+1</f>
        <v>73</v>
      </c>
      <c r="B77" s="33"/>
      <c r="C77" s="34"/>
      <c r="D77" s="35"/>
      <c r="E77" s="36"/>
      <c r="F77" s="37"/>
      <c r="G77" s="38"/>
      <c r="H77" s="39"/>
      <c r="I77" s="39"/>
      <c r="J77" s="40" t="n">
        <f aca="false">'SAMTCHEVRO BIANCO'!J76+'SAMTCHEVRO BIANCO'!H77-'SAMTCHEVRO BIANCO'!I77</f>
        <v>0</v>
      </c>
      <c r="K77" s="41" t="n">
        <f aca="false">'SAMTCHEVRO BIANCO'!G77-'SAMTCHEVRO BIANCO'!H77</f>
        <v>0</v>
      </c>
      <c r="L77" s="41" t="n">
        <f aca="false">'SAMTCHEVRO BIANCO'!F77-'SAMTCHEVRO BIANCO'!K77</f>
        <v>0</v>
      </c>
      <c r="M77" s="42" t="e">
        <f aca="false">'SAMTCHEVRO BIANCO'!L77*100/'SAMTCHEVRO BIANCO'!F77</f>
        <v>#VALUE!</v>
      </c>
      <c r="N77" s="32"/>
    </row>
    <row r="78" customFormat="false" ht="14.65" hidden="false" customHeight="false" outlineLevel="0" collapsed="false">
      <c r="A78" s="32" t="n">
        <f aca="false">'SAMTCHEVRO BIANCO'!A77+1</f>
        <v>74</v>
      </c>
      <c r="B78" s="33"/>
      <c r="C78" s="34"/>
      <c r="D78" s="35"/>
      <c r="E78" s="36"/>
      <c r="F78" s="37"/>
      <c r="G78" s="38"/>
      <c r="H78" s="39"/>
      <c r="I78" s="39"/>
      <c r="J78" s="40" t="n">
        <f aca="false">'SAMTCHEVRO BIANCO'!J77+'SAMTCHEVRO BIANCO'!H78-'SAMTCHEVRO BIANCO'!I78</f>
        <v>0</v>
      </c>
      <c r="K78" s="41" t="n">
        <f aca="false">'SAMTCHEVRO BIANCO'!G78-'SAMTCHEVRO BIANCO'!H78</f>
        <v>0</v>
      </c>
      <c r="L78" s="41" t="n">
        <f aca="false">'SAMTCHEVRO BIANCO'!F78-'SAMTCHEVRO BIANCO'!K78</f>
        <v>0</v>
      </c>
      <c r="M78" s="42" t="e">
        <f aca="false">'SAMTCHEVRO BIANCO'!L78*100/'SAMTCHEVRO BIANCO'!F78</f>
        <v>#VALUE!</v>
      </c>
      <c r="N78" s="32"/>
    </row>
    <row r="79" customFormat="false" ht="14.65" hidden="false" customHeight="false" outlineLevel="0" collapsed="false">
      <c r="A79" s="32" t="n">
        <f aca="false">'SAMTCHEVRO BIANCO'!A78+1</f>
        <v>75</v>
      </c>
      <c r="B79" s="33"/>
      <c r="C79" s="34"/>
      <c r="D79" s="35"/>
      <c r="E79" s="36"/>
      <c r="F79" s="37"/>
      <c r="G79" s="38"/>
      <c r="H79" s="39"/>
      <c r="I79" s="39"/>
      <c r="J79" s="40" t="n">
        <f aca="false">'SAMTCHEVRO BIANCO'!J78+'SAMTCHEVRO BIANCO'!H79-'SAMTCHEVRO BIANCO'!I79</f>
        <v>0</v>
      </c>
      <c r="K79" s="41" t="n">
        <f aca="false">'SAMTCHEVRO BIANCO'!G79-'SAMTCHEVRO BIANCO'!H79</f>
        <v>0</v>
      </c>
      <c r="L79" s="41" t="n">
        <f aca="false">'SAMTCHEVRO BIANCO'!F79-'SAMTCHEVRO BIANCO'!K79</f>
        <v>0</v>
      </c>
      <c r="M79" s="42" t="e">
        <f aca="false">'SAMTCHEVRO BIANCO'!L79*100/'SAMTCHEVRO BIANCO'!F79</f>
        <v>#VALUE!</v>
      </c>
      <c r="N79" s="32"/>
    </row>
    <row r="80" customFormat="false" ht="14.65" hidden="false" customHeight="false" outlineLevel="0" collapsed="false">
      <c r="A80" s="32" t="n">
        <f aca="false">'SAMTCHEVRO BIANCO'!A79+1</f>
        <v>76</v>
      </c>
      <c r="B80" s="33"/>
      <c r="C80" s="34"/>
      <c r="D80" s="35"/>
      <c r="E80" s="36"/>
      <c r="F80" s="37"/>
      <c r="G80" s="38"/>
      <c r="H80" s="39"/>
      <c r="I80" s="39"/>
      <c r="J80" s="40" t="n">
        <f aca="false">'SAMTCHEVRO BIANCO'!J79+'SAMTCHEVRO BIANCO'!H80-'SAMTCHEVRO BIANCO'!I80</f>
        <v>0</v>
      </c>
      <c r="K80" s="41" t="n">
        <f aca="false">'SAMTCHEVRO BIANCO'!G80-'SAMTCHEVRO BIANCO'!H80</f>
        <v>0</v>
      </c>
      <c r="L80" s="41" t="n">
        <f aca="false">'SAMTCHEVRO BIANCO'!F80-'SAMTCHEVRO BIANCO'!K80</f>
        <v>0</v>
      </c>
      <c r="M80" s="42" t="e">
        <f aca="false">'SAMTCHEVRO BIANCO'!L80*100/'SAMTCHEVRO BIANCO'!F80</f>
        <v>#VALUE!</v>
      </c>
      <c r="N80" s="32"/>
    </row>
    <row r="81" customFormat="false" ht="14.65" hidden="false" customHeight="false" outlineLevel="0" collapsed="false">
      <c r="A81" s="32" t="n">
        <f aca="false">'SAMTCHEVRO BIANCO'!A80+1</f>
        <v>77</v>
      </c>
      <c r="B81" s="33"/>
      <c r="C81" s="34"/>
      <c r="D81" s="35"/>
      <c r="E81" s="36"/>
      <c r="F81" s="37"/>
      <c r="G81" s="38"/>
      <c r="H81" s="39"/>
      <c r="I81" s="39"/>
      <c r="J81" s="40" t="n">
        <f aca="false">'SAMTCHEVRO BIANCO'!J80+'SAMTCHEVRO BIANCO'!H81-'SAMTCHEVRO BIANCO'!I81</f>
        <v>0</v>
      </c>
      <c r="K81" s="41" t="n">
        <f aca="false">'SAMTCHEVRO BIANCO'!G81-'SAMTCHEVRO BIANCO'!H81</f>
        <v>0</v>
      </c>
      <c r="L81" s="41" t="n">
        <f aca="false">'SAMTCHEVRO BIANCO'!F81-'SAMTCHEVRO BIANCO'!K81</f>
        <v>0</v>
      </c>
      <c r="M81" s="42" t="e">
        <f aca="false">'SAMTCHEVRO BIANCO'!L81*100/'SAMTCHEVRO BIANCO'!F81</f>
        <v>#VALUE!</v>
      </c>
      <c r="N81" s="32"/>
    </row>
    <row r="82" customFormat="false" ht="14.65" hidden="false" customHeight="false" outlineLevel="0" collapsed="false">
      <c r="A82" s="32" t="n">
        <f aca="false">'SAMTCHEVRO BIANCO'!A81+1</f>
        <v>78</v>
      </c>
      <c r="B82" s="33"/>
      <c r="C82" s="34"/>
      <c r="D82" s="35"/>
      <c r="E82" s="36"/>
      <c r="F82" s="37"/>
      <c r="G82" s="38"/>
      <c r="H82" s="39"/>
      <c r="I82" s="39"/>
      <c r="J82" s="40" t="n">
        <f aca="false">'SAMTCHEVRO BIANCO'!J81+'SAMTCHEVRO BIANCO'!H82-'SAMTCHEVRO BIANCO'!I82</f>
        <v>0</v>
      </c>
      <c r="K82" s="41" t="n">
        <f aca="false">'SAMTCHEVRO BIANCO'!G82-'SAMTCHEVRO BIANCO'!H82</f>
        <v>0</v>
      </c>
      <c r="L82" s="41" t="n">
        <f aca="false">'SAMTCHEVRO BIANCO'!F82-'SAMTCHEVRO BIANCO'!K82</f>
        <v>0</v>
      </c>
      <c r="M82" s="42" t="e">
        <f aca="false">'SAMTCHEVRO BIANCO'!L82*100/'SAMTCHEVRO BIANCO'!F82</f>
        <v>#VALUE!</v>
      </c>
      <c r="N82" s="32"/>
    </row>
    <row r="83" customFormat="false" ht="14.65" hidden="false" customHeight="false" outlineLevel="0" collapsed="false">
      <c r="A83" s="32" t="n">
        <f aca="false">'SAMTCHEVRO BIANCO'!A82+1</f>
        <v>79</v>
      </c>
      <c r="B83" s="33"/>
      <c r="C83" s="34"/>
      <c r="D83" s="35"/>
      <c r="E83" s="36"/>
      <c r="F83" s="37"/>
      <c r="G83" s="38"/>
      <c r="H83" s="39"/>
      <c r="I83" s="39"/>
      <c r="J83" s="40" t="n">
        <f aca="false">'SAMTCHEVRO BIANCO'!J82+'SAMTCHEVRO BIANCO'!H83-'SAMTCHEVRO BIANCO'!I83</f>
        <v>0</v>
      </c>
      <c r="K83" s="41" t="n">
        <f aca="false">'SAMTCHEVRO BIANCO'!G83-'SAMTCHEVRO BIANCO'!H83</f>
        <v>0</v>
      </c>
      <c r="L83" s="41" t="n">
        <f aca="false">'SAMTCHEVRO BIANCO'!F83-'SAMTCHEVRO BIANCO'!K83</f>
        <v>0</v>
      </c>
      <c r="M83" s="42" t="e">
        <f aca="false">'SAMTCHEVRO BIANCO'!L83*100/'SAMTCHEVRO BIANCO'!F83</f>
        <v>#VALUE!</v>
      </c>
      <c r="N83" s="32"/>
    </row>
    <row r="84" customFormat="false" ht="14.65" hidden="false" customHeight="false" outlineLevel="0" collapsed="false">
      <c r="A84" s="32" t="n">
        <f aca="false">'SAMTCHEVRO BIANCO'!A83+1</f>
        <v>80</v>
      </c>
      <c r="B84" s="33"/>
      <c r="C84" s="34"/>
      <c r="D84" s="35"/>
      <c r="E84" s="36"/>
      <c r="F84" s="37"/>
      <c r="G84" s="38"/>
      <c r="H84" s="39"/>
      <c r="I84" s="39"/>
      <c r="J84" s="40" t="n">
        <f aca="false">'SAMTCHEVRO BIANCO'!J83+'SAMTCHEVRO BIANCO'!H84-'SAMTCHEVRO BIANCO'!I84</f>
        <v>0</v>
      </c>
      <c r="K84" s="41" t="n">
        <f aca="false">'SAMTCHEVRO BIANCO'!G84-'SAMTCHEVRO BIANCO'!H84</f>
        <v>0</v>
      </c>
      <c r="L84" s="41" t="n">
        <f aca="false">'SAMTCHEVRO BIANCO'!F84-'SAMTCHEVRO BIANCO'!K84</f>
        <v>0</v>
      </c>
      <c r="M84" s="42" t="e">
        <f aca="false">'SAMTCHEVRO BIANCO'!L84*100/'SAMTCHEVRO BIANCO'!F84</f>
        <v>#VALUE!</v>
      </c>
      <c r="N84" s="32"/>
    </row>
    <row r="85" customFormat="false" ht="14.65" hidden="false" customHeight="false" outlineLevel="0" collapsed="false">
      <c r="A85" s="32" t="n">
        <f aca="false">'SAMTCHEVRO BIANCO'!A84+1</f>
        <v>81</v>
      </c>
      <c r="B85" s="33"/>
      <c r="C85" s="34"/>
      <c r="D85" s="35"/>
      <c r="E85" s="36"/>
      <c r="F85" s="37"/>
      <c r="G85" s="38"/>
      <c r="H85" s="39"/>
      <c r="I85" s="39"/>
      <c r="J85" s="40" t="n">
        <f aca="false">'SAMTCHEVRO BIANCO'!J84+'SAMTCHEVRO BIANCO'!H85-'SAMTCHEVRO BIANCO'!I85</f>
        <v>0</v>
      </c>
      <c r="K85" s="41" t="n">
        <f aca="false">'SAMTCHEVRO BIANCO'!G85-'SAMTCHEVRO BIANCO'!H85</f>
        <v>0</v>
      </c>
      <c r="L85" s="41" t="n">
        <f aca="false">'SAMTCHEVRO BIANCO'!F85-'SAMTCHEVRO BIANCO'!K85</f>
        <v>0</v>
      </c>
      <c r="M85" s="42" t="e">
        <f aca="false">'SAMTCHEVRO BIANCO'!L85*100/'SAMTCHEVRO BIANCO'!F85</f>
        <v>#VALUE!</v>
      </c>
      <c r="N85" s="32"/>
    </row>
    <row r="86" customFormat="false" ht="14.65" hidden="false" customHeight="false" outlineLevel="0" collapsed="false">
      <c r="A86" s="32" t="n">
        <f aca="false">'SAMTCHEVRO BIANCO'!A85+1</f>
        <v>82</v>
      </c>
      <c r="B86" s="33"/>
      <c r="C86" s="34"/>
      <c r="D86" s="35"/>
      <c r="E86" s="36"/>
      <c r="F86" s="37"/>
      <c r="G86" s="38"/>
      <c r="H86" s="39"/>
      <c r="I86" s="39"/>
      <c r="J86" s="40" t="n">
        <f aca="false">'SAMTCHEVRO BIANCO'!J85+'SAMTCHEVRO BIANCO'!H86-'SAMTCHEVRO BIANCO'!I86</f>
        <v>0</v>
      </c>
      <c r="K86" s="41" t="n">
        <f aca="false">'SAMTCHEVRO BIANCO'!G86-'SAMTCHEVRO BIANCO'!H86</f>
        <v>0</v>
      </c>
      <c r="L86" s="41" t="n">
        <f aca="false">'SAMTCHEVRO BIANCO'!F86-'SAMTCHEVRO BIANCO'!K86</f>
        <v>0</v>
      </c>
      <c r="M86" s="42" t="e">
        <f aca="false">'SAMTCHEVRO BIANCO'!L86*100/'SAMTCHEVRO BIANCO'!F86</f>
        <v>#VALUE!</v>
      </c>
      <c r="N86" s="32"/>
    </row>
    <row r="87" customFormat="false" ht="14.65" hidden="false" customHeight="false" outlineLevel="0" collapsed="false">
      <c r="A87" s="32" t="n">
        <f aca="false">'SAMTCHEVRO BIANCO'!A86+1</f>
        <v>83</v>
      </c>
      <c r="B87" s="33"/>
      <c r="C87" s="34"/>
      <c r="D87" s="35"/>
      <c r="E87" s="36"/>
      <c r="F87" s="37"/>
      <c r="G87" s="38"/>
      <c r="H87" s="39"/>
      <c r="I87" s="39"/>
      <c r="J87" s="40" t="n">
        <f aca="false">'SAMTCHEVRO BIANCO'!J86+'SAMTCHEVRO BIANCO'!H87-'SAMTCHEVRO BIANCO'!I87</f>
        <v>0</v>
      </c>
      <c r="K87" s="41" t="n">
        <f aca="false">'SAMTCHEVRO BIANCO'!G87-'SAMTCHEVRO BIANCO'!H87</f>
        <v>0</v>
      </c>
      <c r="L87" s="41" t="n">
        <f aca="false">'SAMTCHEVRO BIANCO'!F87-'SAMTCHEVRO BIANCO'!K87</f>
        <v>0</v>
      </c>
      <c r="M87" s="42" t="e">
        <f aca="false">'SAMTCHEVRO BIANCO'!L87*100/'SAMTCHEVRO BIANCO'!F87</f>
        <v>#VALUE!</v>
      </c>
      <c r="N87" s="32"/>
    </row>
    <row r="88" customFormat="false" ht="14.65" hidden="false" customHeight="false" outlineLevel="0" collapsed="false">
      <c r="A88" s="32" t="n">
        <f aca="false">'SAMTCHEVRO BIANCO'!A87+1</f>
        <v>84</v>
      </c>
      <c r="B88" s="33"/>
      <c r="C88" s="34"/>
      <c r="D88" s="35"/>
      <c r="E88" s="36"/>
      <c r="F88" s="37"/>
      <c r="G88" s="38"/>
      <c r="H88" s="39"/>
      <c r="I88" s="39"/>
      <c r="J88" s="40" t="n">
        <f aca="false">'SAMTCHEVRO BIANCO'!J87+'SAMTCHEVRO BIANCO'!H88-'SAMTCHEVRO BIANCO'!I88</f>
        <v>0</v>
      </c>
      <c r="K88" s="41" t="n">
        <f aca="false">'SAMTCHEVRO BIANCO'!G88-'SAMTCHEVRO BIANCO'!H88</f>
        <v>0</v>
      </c>
      <c r="L88" s="41" t="n">
        <f aca="false">'SAMTCHEVRO BIANCO'!F88-'SAMTCHEVRO BIANCO'!K88</f>
        <v>0</v>
      </c>
      <c r="M88" s="42" t="e">
        <f aca="false">'SAMTCHEVRO BIANCO'!L88*100/'SAMTCHEVRO BIANCO'!F88</f>
        <v>#VALUE!</v>
      </c>
      <c r="N88" s="32"/>
    </row>
    <row r="89" customFormat="false" ht="14.65" hidden="false" customHeight="false" outlineLevel="0" collapsed="false">
      <c r="A89" s="32" t="n">
        <f aca="false">'SAMTCHEVRO BIANCO'!A88+1</f>
        <v>85</v>
      </c>
      <c r="B89" s="33"/>
      <c r="C89" s="34"/>
      <c r="D89" s="35"/>
      <c r="E89" s="36"/>
      <c r="F89" s="37"/>
      <c r="G89" s="38"/>
      <c r="H89" s="39"/>
      <c r="I89" s="39"/>
      <c r="J89" s="40" t="n">
        <f aca="false">'SAMTCHEVRO BIANCO'!J88+'SAMTCHEVRO BIANCO'!H89-'SAMTCHEVRO BIANCO'!I89</f>
        <v>0</v>
      </c>
      <c r="K89" s="41" t="n">
        <f aca="false">'SAMTCHEVRO BIANCO'!G89-'SAMTCHEVRO BIANCO'!H89</f>
        <v>0</v>
      </c>
      <c r="L89" s="41" t="n">
        <f aca="false">'SAMTCHEVRO BIANCO'!F89-'SAMTCHEVRO BIANCO'!K89</f>
        <v>0</v>
      </c>
      <c r="M89" s="42" t="e">
        <f aca="false">'SAMTCHEVRO BIANCO'!L89*100/'SAMTCHEVRO BIANCO'!F89</f>
        <v>#VALUE!</v>
      </c>
      <c r="N89" s="32"/>
    </row>
    <row r="90" customFormat="false" ht="14.65" hidden="false" customHeight="false" outlineLevel="0" collapsed="false">
      <c r="A90" s="32" t="n">
        <f aca="false">'SAMTCHEVRO BIANCO'!A89+1</f>
        <v>86</v>
      </c>
      <c r="B90" s="33"/>
      <c r="C90" s="34"/>
      <c r="D90" s="35"/>
      <c r="E90" s="36"/>
      <c r="F90" s="37"/>
      <c r="G90" s="38"/>
      <c r="H90" s="39"/>
      <c r="I90" s="39"/>
      <c r="J90" s="40" t="n">
        <f aca="false">'SAMTCHEVRO BIANCO'!J89+'SAMTCHEVRO BIANCO'!H90-'SAMTCHEVRO BIANCO'!I90</f>
        <v>0</v>
      </c>
      <c r="K90" s="41" t="n">
        <f aca="false">'SAMTCHEVRO BIANCO'!G90-'SAMTCHEVRO BIANCO'!H90</f>
        <v>0</v>
      </c>
      <c r="L90" s="41" t="n">
        <f aca="false">'SAMTCHEVRO BIANCO'!F90-'SAMTCHEVRO BIANCO'!K90</f>
        <v>0</v>
      </c>
      <c r="M90" s="42" t="e">
        <f aca="false">'SAMTCHEVRO BIANCO'!L90*100/'SAMTCHEVRO BIANCO'!F90</f>
        <v>#VALUE!</v>
      </c>
      <c r="N90" s="32"/>
    </row>
    <row r="91" customFormat="false" ht="14.65" hidden="false" customHeight="false" outlineLevel="0" collapsed="false">
      <c r="A91" s="32" t="n">
        <f aca="false">'SAMTCHEVRO BIANCO'!A90+1</f>
        <v>87</v>
      </c>
      <c r="B91" s="33"/>
      <c r="C91" s="34"/>
      <c r="D91" s="35"/>
      <c r="E91" s="36"/>
      <c r="F91" s="37"/>
      <c r="G91" s="38"/>
      <c r="H91" s="39"/>
      <c r="I91" s="39"/>
      <c r="J91" s="40" t="n">
        <f aca="false">'SAMTCHEVRO BIANCO'!J90+'SAMTCHEVRO BIANCO'!H91-'SAMTCHEVRO BIANCO'!I91</f>
        <v>0</v>
      </c>
      <c r="K91" s="41" t="n">
        <f aca="false">'SAMTCHEVRO BIANCO'!G91-'SAMTCHEVRO BIANCO'!H91</f>
        <v>0</v>
      </c>
      <c r="L91" s="41" t="n">
        <f aca="false">'SAMTCHEVRO BIANCO'!F91-'SAMTCHEVRO BIANCO'!K91</f>
        <v>0</v>
      </c>
      <c r="M91" s="42" t="e">
        <f aca="false">'SAMTCHEVRO BIANCO'!L91*100/'SAMTCHEVRO BIANCO'!F91</f>
        <v>#VALUE!</v>
      </c>
      <c r="N91" s="32"/>
    </row>
    <row r="92" customFormat="false" ht="14.65" hidden="false" customHeight="false" outlineLevel="0" collapsed="false">
      <c r="A92" s="32" t="n">
        <f aca="false">'SAMTCHEVRO BIANCO'!A91+1</f>
        <v>88</v>
      </c>
      <c r="B92" s="33"/>
      <c r="C92" s="34"/>
      <c r="D92" s="35"/>
      <c r="E92" s="36"/>
      <c r="F92" s="37"/>
      <c r="G92" s="38"/>
      <c r="H92" s="39"/>
      <c r="I92" s="39"/>
      <c r="J92" s="40" t="n">
        <f aca="false">'SAMTCHEVRO BIANCO'!J91+'SAMTCHEVRO BIANCO'!H92-'SAMTCHEVRO BIANCO'!I92</f>
        <v>0</v>
      </c>
      <c r="K92" s="41" t="n">
        <f aca="false">'SAMTCHEVRO BIANCO'!G92-'SAMTCHEVRO BIANCO'!H92</f>
        <v>0</v>
      </c>
      <c r="L92" s="41" t="n">
        <f aca="false">'SAMTCHEVRO BIANCO'!F92-'SAMTCHEVRO BIANCO'!K92</f>
        <v>0</v>
      </c>
      <c r="M92" s="42" t="e">
        <f aca="false">'SAMTCHEVRO BIANCO'!L92*100/'SAMTCHEVRO BIANCO'!F92</f>
        <v>#VALUE!</v>
      </c>
      <c r="N92" s="32"/>
    </row>
    <row r="93" customFormat="false" ht="14.65" hidden="false" customHeight="false" outlineLevel="0" collapsed="false">
      <c r="A93" s="32" t="n">
        <f aca="false">'SAMTCHEVRO BIANCO'!A92+1</f>
        <v>89</v>
      </c>
      <c r="B93" s="33"/>
      <c r="C93" s="34"/>
      <c r="D93" s="35"/>
      <c r="E93" s="36"/>
      <c r="F93" s="37"/>
      <c r="G93" s="38"/>
      <c r="H93" s="39"/>
      <c r="I93" s="39"/>
      <c r="J93" s="40" t="n">
        <f aca="false">'SAMTCHEVRO BIANCO'!J92+'SAMTCHEVRO BIANCO'!H93-'SAMTCHEVRO BIANCO'!I93</f>
        <v>0</v>
      </c>
      <c r="K93" s="41" t="n">
        <f aca="false">'SAMTCHEVRO BIANCO'!G93-'SAMTCHEVRO BIANCO'!H93</f>
        <v>0</v>
      </c>
      <c r="L93" s="41" t="n">
        <f aca="false">'SAMTCHEVRO BIANCO'!F93-'SAMTCHEVRO BIANCO'!K93</f>
        <v>0</v>
      </c>
      <c r="M93" s="42" t="e">
        <f aca="false">'SAMTCHEVRO BIANCO'!L93*100/'SAMTCHEVRO BIANCO'!F93</f>
        <v>#VALUE!</v>
      </c>
      <c r="N93" s="32"/>
    </row>
    <row r="94" customFormat="false" ht="14.65" hidden="false" customHeight="false" outlineLevel="0" collapsed="false">
      <c r="A94" s="32" t="n">
        <f aca="false">'SAMTCHEVRO BIANCO'!A93+1</f>
        <v>90</v>
      </c>
      <c r="B94" s="33"/>
      <c r="C94" s="34"/>
      <c r="D94" s="35"/>
      <c r="E94" s="36"/>
      <c r="F94" s="37"/>
      <c r="G94" s="38"/>
      <c r="H94" s="39"/>
      <c r="I94" s="39"/>
      <c r="J94" s="40" t="n">
        <f aca="false">'SAMTCHEVRO BIANCO'!J93+'SAMTCHEVRO BIANCO'!H94-'SAMTCHEVRO BIANCO'!I94</f>
        <v>0</v>
      </c>
      <c r="K94" s="41" t="n">
        <f aca="false">'SAMTCHEVRO BIANCO'!G94-'SAMTCHEVRO BIANCO'!H94</f>
        <v>0</v>
      </c>
      <c r="L94" s="41" t="n">
        <f aca="false">'SAMTCHEVRO BIANCO'!F94-'SAMTCHEVRO BIANCO'!K94</f>
        <v>0</v>
      </c>
      <c r="M94" s="42" t="e">
        <f aca="false">'SAMTCHEVRO BIANCO'!L94*100/'SAMTCHEVRO BIANCO'!F94</f>
        <v>#VALUE!</v>
      </c>
      <c r="N94" s="32"/>
    </row>
    <row r="95" customFormat="false" ht="14.65" hidden="false" customHeight="false" outlineLevel="0" collapsed="false">
      <c r="A95" s="32" t="n">
        <f aca="false">'SAMTCHEVRO BIANCO'!A94+1</f>
        <v>91</v>
      </c>
      <c r="B95" s="33"/>
      <c r="C95" s="34"/>
      <c r="D95" s="35"/>
      <c r="E95" s="36"/>
      <c r="F95" s="37"/>
      <c r="G95" s="38"/>
      <c r="H95" s="39"/>
      <c r="I95" s="39"/>
      <c r="J95" s="40" t="n">
        <f aca="false">'SAMTCHEVRO BIANCO'!J94+'SAMTCHEVRO BIANCO'!H95-'SAMTCHEVRO BIANCO'!I95</f>
        <v>0</v>
      </c>
      <c r="K95" s="41" t="n">
        <f aca="false">'SAMTCHEVRO BIANCO'!G95-'SAMTCHEVRO BIANCO'!H95</f>
        <v>0</v>
      </c>
      <c r="L95" s="41" t="n">
        <f aca="false">'SAMTCHEVRO BIANCO'!F95-'SAMTCHEVRO BIANCO'!K95</f>
        <v>0</v>
      </c>
      <c r="M95" s="42" t="e">
        <f aca="false">'SAMTCHEVRO BIANCO'!L95*100/'SAMTCHEVRO BIANCO'!F95</f>
        <v>#VALUE!</v>
      </c>
      <c r="N95" s="32"/>
    </row>
    <row r="96" customFormat="false" ht="14.65" hidden="false" customHeight="false" outlineLevel="0" collapsed="false">
      <c r="A96" s="32" t="n">
        <f aca="false">'SAMTCHEVRO BIANCO'!A95+1</f>
        <v>92</v>
      </c>
      <c r="B96" s="33"/>
      <c r="C96" s="34"/>
      <c r="D96" s="35"/>
      <c r="E96" s="36"/>
      <c r="F96" s="37"/>
      <c r="G96" s="38"/>
      <c r="H96" s="39"/>
      <c r="I96" s="39"/>
      <c r="J96" s="40" t="n">
        <f aca="false">'SAMTCHEVRO BIANCO'!J95+'SAMTCHEVRO BIANCO'!H96-'SAMTCHEVRO BIANCO'!I96</f>
        <v>0</v>
      </c>
      <c r="K96" s="41" t="n">
        <f aca="false">'SAMTCHEVRO BIANCO'!G96-'SAMTCHEVRO BIANCO'!H96</f>
        <v>0</v>
      </c>
      <c r="L96" s="41" t="n">
        <f aca="false">'SAMTCHEVRO BIANCO'!F96-'SAMTCHEVRO BIANCO'!K96</f>
        <v>0</v>
      </c>
      <c r="M96" s="42" t="e">
        <f aca="false">'SAMTCHEVRO BIANCO'!L96*100/'SAMTCHEVRO BIANCO'!F96</f>
        <v>#VALUE!</v>
      </c>
      <c r="N96" s="32"/>
    </row>
    <row r="97" customFormat="false" ht="14.65" hidden="false" customHeight="false" outlineLevel="0" collapsed="false">
      <c r="A97" s="32" t="n">
        <f aca="false">'SAMTCHEVRO BIANCO'!A96+1</f>
        <v>93</v>
      </c>
      <c r="B97" s="33"/>
      <c r="C97" s="34"/>
      <c r="D97" s="35"/>
      <c r="E97" s="36"/>
      <c r="F97" s="37"/>
      <c r="G97" s="38"/>
      <c r="H97" s="39"/>
      <c r="I97" s="39"/>
      <c r="J97" s="40" t="n">
        <f aca="false">'SAMTCHEVRO BIANCO'!J96+'SAMTCHEVRO BIANCO'!H97-'SAMTCHEVRO BIANCO'!I97</f>
        <v>0</v>
      </c>
      <c r="K97" s="41" t="n">
        <f aca="false">'SAMTCHEVRO BIANCO'!G97-'SAMTCHEVRO BIANCO'!H97</f>
        <v>0</v>
      </c>
      <c r="L97" s="41" t="n">
        <f aca="false">'SAMTCHEVRO BIANCO'!F97-'SAMTCHEVRO BIANCO'!K97</f>
        <v>0</v>
      </c>
      <c r="M97" s="42" t="e">
        <f aca="false">'SAMTCHEVRO BIANCO'!L97*100/'SAMTCHEVRO BIANCO'!F97</f>
        <v>#VALUE!</v>
      </c>
      <c r="N97" s="32"/>
    </row>
    <row r="98" customFormat="false" ht="14.65" hidden="false" customHeight="false" outlineLevel="0" collapsed="false">
      <c r="A98" s="32" t="n">
        <f aca="false">'SAMTCHEVRO BIANCO'!A97+1</f>
        <v>94</v>
      </c>
      <c r="B98" s="33"/>
      <c r="C98" s="34"/>
      <c r="D98" s="35"/>
      <c r="E98" s="36"/>
      <c r="F98" s="37"/>
      <c r="G98" s="38"/>
      <c r="H98" s="39"/>
      <c r="I98" s="39"/>
      <c r="J98" s="40" t="n">
        <f aca="false">'SAMTCHEVRO BIANCO'!J97+'SAMTCHEVRO BIANCO'!H98-'SAMTCHEVRO BIANCO'!I98</f>
        <v>0</v>
      </c>
      <c r="K98" s="41" t="n">
        <f aca="false">'SAMTCHEVRO BIANCO'!G98-'SAMTCHEVRO BIANCO'!H98</f>
        <v>0</v>
      </c>
      <c r="L98" s="41" t="n">
        <f aca="false">'SAMTCHEVRO BIANCO'!F98-'SAMTCHEVRO BIANCO'!K98</f>
        <v>0</v>
      </c>
      <c r="M98" s="42" t="e">
        <f aca="false">'SAMTCHEVRO BIANCO'!L98*100/'SAMTCHEVRO BIANCO'!F98</f>
        <v>#VALUE!</v>
      </c>
      <c r="N98" s="32"/>
    </row>
    <row r="99" customFormat="false" ht="14.65" hidden="false" customHeight="false" outlineLevel="0" collapsed="false">
      <c r="A99" s="32" t="n">
        <f aca="false">'SAMTCHEVRO BIANCO'!A98+1</f>
        <v>95</v>
      </c>
      <c r="B99" s="33"/>
      <c r="C99" s="34"/>
      <c r="D99" s="35"/>
      <c r="E99" s="36"/>
      <c r="F99" s="37"/>
      <c r="G99" s="38"/>
      <c r="H99" s="39"/>
      <c r="I99" s="39"/>
      <c r="J99" s="40" t="n">
        <f aca="false">'SAMTCHEVRO BIANCO'!J98+'SAMTCHEVRO BIANCO'!H99-'SAMTCHEVRO BIANCO'!I99</f>
        <v>0</v>
      </c>
      <c r="K99" s="41" t="n">
        <f aca="false">'SAMTCHEVRO BIANCO'!G99-'SAMTCHEVRO BIANCO'!H99</f>
        <v>0</v>
      </c>
      <c r="L99" s="41" t="n">
        <f aca="false">'SAMTCHEVRO BIANCO'!F99-'SAMTCHEVRO BIANCO'!K99</f>
        <v>0</v>
      </c>
      <c r="M99" s="42" t="e">
        <f aca="false">'SAMTCHEVRO BIANCO'!L99*100/'SAMTCHEVRO BIANCO'!F99</f>
        <v>#VALUE!</v>
      </c>
      <c r="N99" s="32"/>
    </row>
    <row r="100" customFormat="false" ht="14.65" hidden="false" customHeight="false" outlineLevel="0" collapsed="false">
      <c r="A100" s="32" t="n">
        <f aca="false">'SAMTCHEVRO BIANCO'!A99+1</f>
        <v>96</v>
      </c>
      <c r="B100" s="33"/>
      <c r="C100" s="34"/>
      <c r="D100" s="35"/>
      <c r="E100" s="36"/>
      <c r="F100" s="37"/>
      <c r="G100" s="38"/>
      <c r="H100" s="39"/>
      <c r="I100" s="39"/>
      <c r="J100" s="40" t="n">
        <f aca="false">'SAMTCHEVRO BIANCO'!J99+'SAMTCHEVRO BIANCO'!H100-'SAMTCHEVRO BIANCO'!I100</f>
        <v>0</v>
      </c>
      <c r="K100" s="41" t="n">
        <f aca="false">'SAMTCHEVRO BIANCO'!G100-'SAMTCHEVRO BIANCO'!H100</f>
        <v>0</v>
      </c>
      <c r="L100" s="41" t="n">
        <f aca="false">'SAMTCHEVRO BIANCO'!F100-'SAMTCHEVRO BIANCO'!K100</f>
        <v>0</v>
      </c>
      <c r="M100" s="42" t="e">
        <f aca="false">'SAMTCHEVRO BIANCO'!L100*100/'SAMTCHEVRO BIANCO'!F100</f>
        <v>#VALUE!</v>
      </c>
      <c r="N100" s="32"/>
    </row>
    <row r="101" customFormat="false" ht="14.65" hidden="false" customHeight="false" outlineLevel="0" collapsed="false">
      <c r="A101" s="32" t="n">
        <f aca="false">'SAMTCHEVRO BIANCO'!A100+1</f>
        <v>97</v>
      </c>
      <c r="B101" s="33"/>
      <c r="C101" s="34"/>
      <c r="D101" s="35"/>
      <c r="E101" s="36"/>
      <c r="F101" s="37"/>
      <c r="G101" s="38"/>
      <c r="H101" s="39"/>
      <c r="I101" s="39"/>
      <c r="J101" s="40" t="n">
        <f aca="false">'SAMTCHEVRO BIANCO'!J100+'SAMTCHEVRO BIANCO'!H101-'SAMTCHEVRO BIANCO'!I101</f>
        <v>0</v>
      </c>
      <c r="K101" s="41" t="n">
        <f aca="false">'SAMTCHEVRO BIANCO'!G101-'SAMTCHEVRO BIANCO'!H101</f>
        <v>0</v>
      </c>
      <c r="L101" s="41" t="n">
        <f aca="false">'SAMTCHEVRO BIANCO'!F101-'SAMTCHEVRO BIANCO'!K101</f>
        <v>0</v>
      </c>
      <c r="M101" s="42" t="e">
        <f aca="false">'SAMTCHEVRO BIANCO'!L101*100/'SAMTCHEVRO BIANCO'!F101</f>
        <v>#VALUE!</v>
      </c>
      <c r="N101" s="32"/>
    </row>
    <row r="102" customFormat="false" ht="14.65" hidden="false" customHeight="false" outlineLevel="0" collapsed="false">
      <c r="A102" s="32" t="n">
        <f aca="false">'SAMTCHEVRO BIANCO'!A101+1</f>
        <v>98</v>
      </c>
      <c r="B102" s="33"/>
      <c r="C102" s="34"/>
      <c r="D102" s="35"/>
      <c r="E102" s="36"/>
      <c r="F102" s="37"/>
      <c r="G102" s="38"/>
      <c r="H102" s="39"/>
      <c r="I102" s="39"/>
      <c r="J102" s="40" t="n">
        <f aca="false">'SAMTCHEVRO BIANCO'!J101+'SAMTCHEVRO BIANCO'!H102-'SAMTCHEVRO BIANCO'!I102</f>
        <v>0</v>
      </c>
      <c r="K102" s="41" t="n">
        <f aca="false">'SAMTCHEVRO BIANCO'!G102-'SAMTCHEVRO BIANCO'!H102</f>
        <v>0</v>
      </c>
      <c r="L102" s="41" t="n">
        <f aca="false">'SAMTCHEVRO BIANCO'!F102-'SAMTCHEVRO BIANCO'!K102</f>
        <v>0</v>
      </c>
      <c r="M102" s="42" t="e">
        <f aca="false">'SAMTCHEVRO BIANCO'!L102*100/'SAMTCHEVRO BIANCO'!F102</f>
        <v>#VALUE!</v>
      </c>
      <c r="N102" s="32"/>
    </row>
    <row r="103" customFormat="false" ht="14.65" hidden="false" customHeight="false" outlineLevel="0" collapsed="false">
      <c r="A103" s="32" t="n">
        <f aca="false">'SAMTCHEVRO BIANCO'!A102+1</f>
        <v>99</v>
      </c>
      <c r="B103" s="33"/>
      <c r="C103" s="34"/>
      <c r="D103" s="35"/>
      <c r="E103" s="36"/>
      <c r="F103" s="37"/>
      <c r="G103" s="38"/>
      <c r="H103" s="39"/>
      <c r="I103" s="39"/>
      <c r="J103" s="40" t="n">
        <f aca="false">'SAMTCHEVRO BIANCO'!J102+'SAMTCHEVRO BIANCO'!H103-'SAMTCHEVRO BIANCO'!I103</f>
        <v>0</v>
      </c>
      <c r="K103" s="41" t="n">
        <f aca="false">'SAMTCHEVRO BIANCO'!G103-'SAMTCHEVRO BIANCO'!H103</f>
        <v>0</v>
      </c>
      <c r="L103" s="41" t="n">
        <f aca="false">'SAMTCHEVRO BIANCO'!F103-'SAMTCHEVRO BIANCO'!K103</f>
        <v>0</v>
      </c>
      <c r="M103" s="42" t="e">
        <f aca="false">'SAMTCHEVRO BIANCO'!L103*100/'SAMTCHEVRO BIANCO'!F103</f>
        <v>#VALUE!</v>
      </c>
      <c r="N103" s="32"/>
    </row>
    <row r="104" customFormat="false" ht="14.65" hidden="false" customHeight="false" outlineLevel="0" collapsed="false">
      <c r="A104" s="32" t="n">
        <f aca="false">'SAMTCHEVRO BIANCO'!A103+1</f>
        <v>100</v>
      </c>
      <c r="B104" s="33"/>
      <c r="C104" s="34"/>
      <c r="D104" s="35"/>
      <c r="E104" s="36"/>
      <c r="F104" s="37"/>
      <c r="G104" s="38"/>
      <c r="H104" s="39"/>
      <c r="I104" s="39"/>
      <c r="J104" s="40" t="n">
        <f aca="false">'SAMTCHEVRO BIANCO'!J103+'SAMTCHEVRO BIANCO'!H104-'SAMTCHEVRO BIANCO'!I104</f>
        <v>0</v>
      </c>
      <c r="K104" s="41" t="n">
        <f aca="false">'SAMTCHEVRO BIANCO'!G104-'SAMTCHEVRO BIANCO'!H104</f>
        <v>0</v>
      </c>
      <c r="L104" s="41" t="n">
        <f aca="false">'SAMTCHEVRO BIANCO'!F104-'SAMTCHEVRO BIANCO'!K104</f>
        <v>0</v>
      </c>
      <c r="M104" s="42" t="e">
        <f aca="false">'SAMTCHEVRO BIANCO'!L104*100/'SAMTCHEVRO BIANCO'!F104</f>
        <v>#VALUE!</v>
      </c>
      <c r="N104" s="32"/>
    </row>
    <row r="105" customFormat="false" ht="14.65" hidden="false" customHeight="false" outlineLevel="0" collapsed="false">
      <c r="A105" s="32" t="n">
        <f aca="false">'SAMTCHEVRO BIANCO'!A104+1</f>
        <v>101</v>
      </c>
      <c r="B105" s="33"/>
      <c r="C105" s="34"/>
      <c r="D105" s="35"/>
      <c r="E105" s="36"/>
      <c r="F105" s="37"/>
      <c r="G105" s="38"/>
      <c r="H105" s="39"/>
      <c r="I105" s="39"/>
      <c r="J105" s="40" t="n">
        <f aca="false">'SAMTCHEVRO BIANCO'!J104+'SAMTCHEVRO BIANCO'!H105-'SAMTCHEVRO BIANCO'!I105</f>
        <v>0</v>
      </c>
      <c r="K105" s="41" t="n">
        <f aca="false">'SAMTCHEVRO BIANCO'!G105-'SAMTCHEVRO BIANCO'!H105</f>
        <v>0</v>
      </c>
      <c r="L105" s="41" t="n">
        <f aca="false">'SAMTCHEVRO BIANCO'!F105-'SAMTCHEVRO BIANCO'!K105</f>
        <v>0</v>
      </c>
      <c r="M105" s="42" t="e">
        <f aca="false">'SAMTCHEVRO BIANCO'!L105*100/'SAMTCHEVRO BIANCO'!F105</f>
        <v>#VALUE!</v>
      </c>
      <c r="N105" s="32"/>
    </row>
    <row r="106" customFormat="false" ht="14.65" hidden="false" customHeight="false" outlineLevel="0" collapsed="false">
      <c r="A106" s="32" t="n">
        <f aca="false">'SAMTCHEVRO BIANCO'!A105+1</f>
        <v>102</v>
      </c>
      <c r="B106" s="33"/>
      <c r="C106" s="34"/>
      <c r="D106" s="35"/>
      <c r="E106" s="36"/>
      <c r="F106" s="37"/>
      <c r="G106" s="38"/>
      <c r="H106" s="39"/>
      <c r="I106" s="39"/>
      <c r="J106" s="40" t="n">
        <f aca="false">'SAMTCHEVRO BIANCO'!J105+'SAMTCHEVRO BIANCO'!H106-'SAMTCHEVRO BIANCO'!I106</f>
        <v>0</v>
      </c>
      <c r="K106" s="41" t="n">
        <f aca="false">'SAMTCHEVRO BIANCO'!G106-'SAMTCHEVRO BIANCO'!H106</f>
        <v>0</v>
      </c>
      <c r="L106" s="41" t="n">
        <f aca="false">'SAMTCHEVRO BIANCO'!F106-'SAMTCHEVRO BIANCO'!K106</f>
        <v>0</v>
      </c>
      <c r="M106" s="42" t="e">
        <f aca="false">'SAMTCHEVRO BIANCO'!L106*100/'SAMTCHEVRO BIANCO'!F106</f>
        <v>#VALUE!</v>
      </c>
      <c r="N106" s="32"/>
    </row>
    <row r="107" customFormat="false" ht="14.65" hidden="false" customHeight="false" outlineLevel="0" collapsed="false">
      <c r="A107" s="32" t="n">
        <f aca="false">'SAMTCHEVRO BIANCO'!A106+1</f>
        <v>103</v>
      </c>
      <c r="B107" s="33"/>
      <c r="C107" s="34"/>
      <c r="D107" s="35"/>
      <c r="E107" s="36"/>
      <c r="F107" s="37"/>
      <c r="G107" s="38"/>
      <c r="H107" s="39"/>
      <c r="I107" s="39"/>
      <c r="J107" s="40" t="n">
        <f aca="false">'SAMTCHEVRO BIANCO'!J106+'SAMTCHEVRO BIANCO'!H107-'SAMTCHEVRO BIANCO'!I107</f>
        <v>0</v>
      </c>
      <c r="K107" s="41" t="n">
        <f aca="false">'SAMTCHEVRO BIANCO'!G107-'SAMTCHEVRO BIANCO'!H107</f>
        <v>0</v>
      </c>
      <c r="L107" s="41" t="n">
        <f aca="false">'SAMTCHEVRO BIANCO'!F107-'SAMTCHEVRO BIANCO'!K107</f>
        <v>0</v>
      </c>
      <c r="M107" s="42" t="e">
        <f aca="false">'SAMTCHEVRO BIANCO'!L107*100/'SAMTCHEVRO BIANCO'!F107</f>
        <v>#VALUE!</v>
      </c>
      <c r="N107" s="32"/>
    </row>
    <row r="108" customFormat="false" ht="14.65" hidden="false" customHeight="false" outlineLevel="0" collapsed="false">
      <c r="A108" s="32" t="n">
        <f aca="false">'SAMTCHEVRO BIANCO'!A107+1</f>
        <v>104</v>
      </c>
      <c r="B108" s="33"/>
      <c r="C108" s="34"/>
      <c r="D108" s="35"/>
      <c r="E108" s="36"/>
      <c r="F108" s="37"/>
      <c r="G108" s="38"/>
      <c r="H108" s="39"/>
      <c r="I108" s="39"/>
      <c r="J108" s="40" t="n">
        <f aca="false">'SAMTCHEVRO BIANCO'!J107+'SAMTCHEVRO BIANCO'!H108-'SAMTCHEVRO BIANCO'!I108</f>
        <v>0</v>
      </c>
      <c r="K108" s="41" t="n">
        <f aca="false">'SAMTCHEVRO BIANCO'!G108-'SAMTCHEVRO BIANCO'!H108</f>
        <v>0</v>
      </c>
      <c r="L108" s="41" t="n">
        <f aca="false">'SAMTCHEVRO BIANCO'!F108-'SAMTCHEVRO BIANCO'!K108</f>
        <v>0</v>
      </c>
      <c r="M108" s="42" t="e">
        <f aca="false">'SAMTCHEVRO BIANCO'!L108*100/'SAMTCHEVRO BIANCO'!F108</f>
        <v>#VALUE!</v>
      </c>
      <c r="N108" s="32"/>
    </row>
    <row r="109" customFormat="false" ht="14.65" hidden="false" customHeight="false" outlineLevel="0" collapsed="false">
      <c r="A109" s="32" t="n">
        <f aca="false">'SAMTCHEVRO BIANCO'!A108+1</f>
        <v>105</v>
      </c>
      <c r="B109" s="33"/>
      <c r="C109" s="34"/>
      <c r="D109" s="35"/>
      <c r="E109" s="36"/>
      <c r="F109" s="37"/>
      <c r="G109" s="38"/>
      <c r="H109" s="39"/>
      <c r="I109" s="39"/>
      <c r="J109" s="40" t="n">
        <f aca="false">'SAMTCHEVRO BIANCO'!J108+'SAMTCHEVRO BIANCO'!H109-'SAMTCHEVRO BIANCO'!I109</f>
        <v>0</v>
      </c>
      <c r="K109" s="41" t="n">
        <f aca="false">'SAMTCHEVRO BIANCO'!G109-'SAMTCHEVRO BIANCO'!H109</f>
        <v>0</v>
      </c>
      <c r="L109" s="41" t="n">
        <f aca="false">'SAMTCHEVRO BIANCO'!F109-'SAMTCHEVRO BIANCO'!K109</f>
        <v>0</v>
      </c>
      <c r="M109" s="42" t="e">
        <f aca="false">'SAMTCHEVRO BIANCO'!L109*100/'SAMTCHEVRO BIANCO'!F109</f>
        <v>#VALUE!</v>
      </c>
      <c r="N109" s="32"/>
    </row>
    <row r="110" customFormat="false" ht="14.65" hidden="false" customHeight="false" outlineLevel="0" collapsed="false">
      <c r="A110" s="32" t="n">
        <f aca="false">'SAMTCHEVRO BIANCO'!A109+1</f>
        <v>106</v>
      </c>
      <c r="B110" s="33"/>
      <c r="C110" s="34"/>
      <c r="D110" s="35"/>
      <c r="E110" s="36"/>
      <c r="F110" s="37"/>
      <c r="G110" s="38"/>
      <c r="H110" s="39"/>
      <c r="I110" s="39"/>
      <c r="J110" s="40" t="n">
        <f aca="false">'SAMTCHEVRO BIANCO'!J109+'SAMTCHEVRO BIANCO'!H110-'SAMTCHEVRO BIANCO'!I110</f>
        <v>0</v>
      </c>
      <c r="K110" s="41" t="n">
        <f aca="false">'SAMTCHEVRO BIANCO'!G110-'SAMTCHEVRO BIANCO'!H110</f>
        <v>0</v>
      </c>
      <c r="L110" s="41" t="n">
        <f aca="false">'SAMTCHEVRO BIANCO'!F110-'SAMTCHEVRO BIANCO'!K110</f>
        <v>0</v>
      </c>
      <c r="M110" s="42" t="e">
        <f aca="false">'SAMTCHEVRO BIANCO'!L110*100/'SAMTCHEVRO BIANCO'!F110</f>
        <v>#VALUE!</v>
      </c>
      <c r="N110" s="32"/>
    </row>
    <row r="111" customFormat="false" ht="14.65" hidden="false" customHeight="false" outlineLevel="0" collapsed="false">
      <c r="A111" s="32" t="n">
        <f aca="false">'SAMTCHEVRO BIANCO'!A110+1</f>
        <v>107</v>
      </c>
      <c r="B111" s="33"/>
      <c r="C111" s="34"/>
      <c r="D111" s="35"/>
      <c r="E111" s="36"/>
      <c r="F111" s="37"/>
      <c r="G111" s="38"/>
      <c r="H111" s="39"/>
      <c r="I111" s="39"/>
      <c r="J111" s="40" t="n">
        <f aca="false">'SAMTCHEVRO BIANCO'!J110+'SAMTCHEVRO BIANCO'!H111-'SAMTCHEVRO BIANCO'!I111</f>
        <v>0</v>
      </c>
      <c r="K111" s="41" t="n">
        <f aca="false">'SAMTCHEVRO BIANCO'!G111-'SAMTCHEVRO BIANCO'!H111</f>
        <v>0</v>
      </c>
      <c r="L111" s="41" t="n">
        <f aca="false">'SAMTCHEVRO BIANCO'!F111-'SAMTCHEVRO BIANCO'!K111</f>
        <v>0</v>
      </c>
      <c r="M111" s="42" t="e">
        <f aca="false">'SAMTCHEVRO BIANCO'!L111*100/'SAMTCHEVRO BIANCO'!F111</f>
        <v>#VALUE!</v>
      </c>
      <c r="N111" s="32"/>
    </row>
    <row r="112" customFormat="false" ht="14.65" hidden="false" customHeight="false" outlineLevel="0" collapsed="false">
      <c r="A112" s="32" t="n">
        <f aca="false">'SAMTCHEVRO BIANCO'!A111+1</f>
        <v>108</v>
      </c>
      <c r="B112" s="33"/>
      <c r="C112" s="34"/>
      <c r="D112" s="35"/>
      <c r="E112" s="36"/>
      <c r="F112" s="37"/>
      <c r="G112" s="38"/>
      <c r="H112" s="39"/>
      <c r="I112" s="39"/>
      <c r="J112" s="40" t="n">
        <f aca="false">'SAMTCHEVRO BIANCO'!J111+'SAMTCHEVRO BIANCO'!H112-'SAMTCHEVRO BIANCO'!I112</f>
        <v>0</v>
      </c>
      <c r="K112" s="41" t="n">
        <f aca="false">'SAMTCHEVRO BIANCO'!G112-'SAMTCHEVRO BIANCO'!H112</f>
        <v>0</v>
      </c>
      <c r="L112" s="41" t="n">
        <f aca="false">'SAMTCHEVRO BIANCO'!F112-'SAMTCHEVRO BIANCO'!K112</f>
        <v>0</v>
      </c>
      <c r="M112" s="42" t="e">
        <f aca="false">'SAMTCHEVRO BIANCO'!L112*100/'SAMTCHEVRO BIANCO'!F112</f>
        <v>#VALUE!</v>
      </c>
      <c r="N112" s="32"/>
    </row>
    <row r="113" customFormat="false" ht="14.65" hidden="false" customHeight="false" outlineLevel="0" collapsed="false">
      <c r="A113" s="32" t="n">
        <f aca="false">'SAMTCHEVRO BIANCO'!A112+1</f>
        <v>109</v>
      </c>
      <c r="B113" s="33"/>
      <c r="C113" s="34"/>
      <c r="D113" s="35"/>
      <c r="E113" s="36"/>
      <c r="F113" s="37"/>
      <c r="G113" s="38"/>
      <c r="H113" s="39"/>
      <c r="I113" s="39"/>
      <c r="J113" s="40" t="n">
        <f aca="false">'SAMTCHEVRO BIANCO'!J112+'SAMTCHEVRO BIANCO'!H113-'SAMTCHEVRO BIANCO'!I113</f>
        <v>0</v>
      </c>
      <c r="K113" s="41" t="n">
        <f aca="false">'SAMTCHEVRO BIANCO'!G113-'SAMTCHEVRO BIANCO'!H113</f>
        <v>0</v>
      </c>
      <c r="L113" s="41" t="n">
        <f aca="false">'SAMTCHEVRO BIANCO'!F113-'SAMTCHEVRO BIANCO'!K113</f>
        <v>0</v>
      </c>
      <c r="M113" s="42" t="e">
        <f aca="false">'SAMTCHEVRO BIANCO'!L113*100/'SAMTCHEVRO BIANCO'!F113</f>
        <v>#VALUE!</v>
      </c>
      <c r="N113" s="32"/>
    </row>
    <row r="114" customFormat="false" ht="14.65" hidden="false" customHeight="false" outlineLevel="0" collapsed="false">
      <c r="A114" s="32" t="n">
        <f aca="false">'SAMTCHEVRO BIANCO'!A113+1</f>
        <v>110</v>
      </c>
      <c r="B114" s="33"/>
      <c r="C114" s="34"/>
      <c r="D114" s="35"/>
      <c r="E114" s="36"/>
      <c r="F114" s="37"/>
      <c r="G114" s="38"/>
      <c r="H114" s="39"/>
      <c r="I114" s="39"/>
      <c r="J114" s="40" t="n">
        <f aca="false">'SAMTCHEVRO BIANCO'!J113+'SAMTCHEVRO BIANCO'!H114-'SAMTCHEVRO BIANCO'!I114</f>
        <v>0</v>
      </c>
      <c r="K114" s="41" t="n">
        <f aca="false">'SAMTCHEVRO BIANCO'!G114-'SAMTCHEVRO BIANCO'!H114</f>
        <v>0</v>
      </c>
      <c r="L114" s="41" t="n">
        <f aca="false">'SAMTCHEVRO BIANCO'!F114-'SAMTCHEVRO BIANCO'!K114</f>
        <v>0</v>
      </c>
      <c r="M114" s="42" t="e">
        <f aca="false">'SAMTCHEVRO BIANCO'!L114*100/'SAMTCHEVRO BIANCO'!F114</f>
        <v>#VALUE!</v>
      </c>
      <c r="N114" s="32"/>
    </row>
    <row r="115" customFormat="false" ht="14.65" hidden="false" customHeight="false" outlineLevel="0" collapsed="false">
      <c r="A115" s="32" t="n">
        <f aca="false">'SAMTCHEVRO BIANCO'!A114+1</f>
        <v>111</v>
      </c>
      <c r="B115" s="33"/>
      <c r="C115" s="34"/>
      <c r="D115" s="35"/>
      <c r="E115" s="36"/>
      <c r="F115" s="37"/>
      <c r="G115" s="38"/>
      <c r="H115" s="39"/>
      <c r="I115" s="39"/>
      <c r="J115" s="40" t="n">
        <f aca="false">'SAMTCHEVRO BIANCO'!J114+'SAMTCHEVRO BIANCO'!H115-'SAMTCHEVRO BIANCO'!I115</f>
        <v>0</v>
      </c>
      <c r="K115" s="41" t="n">
        <f aca="false">'SAMTCHEVRO BIANCO'!G115-'SAMTCHEVRO BIANCO'!H115</f>
        <v>0</v>
      </c>
      <c r="L115" s="41" t="n">
        <f aca="false">'SAMTCHEVRO BIANCO'!F115-'SAMTCHEVRO BIANCO'!K115</f>
        <v>0</v>
      </c>
      <c r="M115" s="42" t="e">
        <f aca="false">'SAMTCHEVRO BIANCO'!L115*100/'SAMTCHEVRO BIANCO'!F115</f>
        <v>#VALUE!</v>
      </c>
      <c r="N115" s="32"/>
    </row>
    <row r="116" customFormat="false" ht="14.65" hidden="false" customHeight="false" outlineLevel="0" collapsed="false">
      <c r="A116" s="32" t="n">
        <f aca="false">'SAMTCHEVRO BIANCO'!A115+1</f>
        <v>112</v>
      </c>
      <c r="B116" s="33"/>
      <c r="C116" s="34"/>
      <c r="D116" s="35"/>
      <c r="E116" s="36"/>
      <c r="F116" s="37"/>
      <c r="G116" s="38"/>
      <c r="H116" s="39"/>
      <c r="I116" s="39"/>
      <c r="J116" s="40" t="n">
        <f aca="false">'SAMTCHEVRO BIANCO'!J115+'SAMTCHEVRO BIANCO'!H116-'SAMTCHEVRO BIANCO'!I116</f>
        <v>0</v>
      </c>
      <c r="K116" s="41" t="n">
        <f aca="false">'SAMTCHEVRO BIANCO'!G116-'SAMTCHEVRO BIANCO'!H116</f>
        <v>0</v>
      </c>
      <c r="L116" s="41" t="n">
        <f aca="false">'SAMTCHEVRO BIANCO'!F116-'SAMTCHEVRO BIANCO'!K116</f>
        <v>0</v>
      </c>
      <c r="M116" s="42" t="e">
        <f aca="false">'SAMTCHEVRO BIANCO'!L116*100/'SAMTCHEVRO BIANCO'!F116</f>
        <v>#VALUE!</v>
      </c>
      <c r="N116" s="32"/>
    </row>
    <row r="117" customFormat="false" ht="14.65" hidden="false" customHeight="false" outlineLevel="0" collapsed="false">
      <c r="A117" s="32" t="n">
        <f aca="false">'SAMTCHEVRO BIANCO'!A116+1</f>
        <v>113</v>
      </c>
      <c r="B117" s="33"/>
      <c r="C117" s="34"/>
      <c r="D117" s="35"/>
      <c r="E117" s="36"/>
      <c r="F117" s="37"/>
      <c r="G117" s="38"/>
      <c r="H117" s="39"/>
      <c r="I117" s="39"/>
      <c r="J117" s="40" t="n">
        <f aca="false">'SAMTCHEVRO BIANCO'!J116+'SAMTCHEVRO BIANCO'!H117-'SAMTCHEVRO BIANCO'!I117</f>
        <v>0</v>
      </c>
      <c r="K117" s="41" t="n">
        <f aca="false">'SAMTCHEVRO BIANCO'!G117-'SAMTCHEVRO BIANCO'!H117</f>
        <v>0</v>
      </c>
      <c r="L117" s="41" t="n">
        <f aca="false">'SAMTCHEVRO BIANCO'!F117-'SAMTCHEVRO BIANCO'!K117</f>
        <v>0</v>
      </c>
      <c r="M117" s="42" t="e">
        <f aca="false">'SAMTCHEVRO BIANCO'!L117*100/'SAMTCHEVRO BIANCO'!F117</f>
        <v>#VALUE!</v>
      </c>
      <c r="N117" s="32"/>
    </row>
    <row r="118" customFormat="false" ht="14.65" hidden="false" customHeight="false" outlineLevel="0" collapsed="false">
      <c r="A118" s="32" t="n">
        <f aca="false">'SAMTCHEVRO BIANCO'!A117+1</f>
        <v>114</v>
      </c>
      <c r="B118" s="33"/>
      <c r="C118" s="34"/>
      <c r="D118" s="35"/>
      <c r="E118" s="36"/>
      <c r="F118" s="37"/>
      <c r="G118" s="38"/>
      <c r="H118" s="39"/>
      <c r="I118" s="39"/>
      <c r="J118" s="40" t="n">
        <f aca="false">'SAMTCHEVRO BIANCO'!J117+'SAMTCHEVRO BIANCO'!H118-'SAMTCHEVRO BIANCO'!I118</f>
        <v>0</v>
      </c>
      <c r="K118" s="41" t="n">
        <f aca="false">'SAMTCHEVRO BIANCO'!G118-'SAMTCHEVRO BIANCO'!H118</f>
        <v>0</v>
      </c>
      <c r="L118" s="41" t="n">
        <f aca="false">'SAMTCHEVRO BIANCO'!F118-'SAMTCHEVRO BIANCO'!K118</f>
        <v>0</v>
      </c>
      <c r="M118" s="42" t="e">
        <f aca="false">'SAMTCHEVRO BIANCO'!L118*100/'SAMTCHEVRO BIANCO'!F118</f>
        <v>#VALUE!</v>
      </c>
      <c r="N118" s="32"/>
    </row>
    <row r="119" customFormat="false" ht="14.65" hidden="false" customHeight="false" outlineLevel="0" collapsed="false">
      <c r="A119" s="32" t="n">
        <f aca="false">'SAMTCHEVRO BIANCO'!A118+1</f>
        <v>115</v>
      </c>
      <c r="B119" s="33"/>
      <c r="C119" s="34"/>
      <c r="D119" s="35"/>
      <c r="E119" s="36"/>
      <c r="F119" s="37"/>
      <c r="G119" s="38"/>
      <c r="H119" s="39"/>
      <c r="I119" s="39"/>
      <c r="J119" s="40" t="n">
        <f aca="false">'SAMTCHEVRO BIANCO'!J118+'SAMTCHEVRO BIANCO'!H119-'SAMTCHEVRO BIANCO'!I119</f>
        <v>0</v>
      </c>
      <c r="K119" s="41" t="n">
        <f aca="false">'SAMTCHEVRO BIANCO'!G119-'SAMTCHEVRO BIANCO'!H119</f>
        <v>0</v>
      </c>
      <c r="L119" s="41" t="n">
        <f aca="false">'SAMTCHEVRO BIANCO'!F119-'SAMTCHEVRO BIANCO'!K119</f>
        <v>0</v>
      </c>
      <c r="M119" s="42" t="e">
        <f aca="false">'SAMTCHEVRO BIANCO'!L119*100/'SAMTCHEVRO BIANCO'!F119</f>
        <v>#VALUE!</v>
      </c>
      <c r="N119" s="32"/>
    </row>
    <row r="120" customFormat="false" ht="14.65" hidden="false" customHeight="false" outlineLevel="0" collapsed="false">
      <c r="A120" s="32" t="n">
        <f aca="false">'SAMTCHEVRO BIANCO'!A119+1</f>
        <v>116</v>
      </c>
      <c r="B120" s="33"/>
      <c r="C120" s="34"/>
      <c r="D120" s="35"/>
      <c r="E120" s="36"/>
      <c r="F120" s="37"/>
      <c r="G120" s="38"/>
      <c r="H120" s="39"/>
      <c r="I120" s="39"/>
      <c r="J120" s="40" t="n">
        <f aca="false">'SAMTCHEVRO BIANCO'!J119+'SAMTCHEVRO BIANCO'!H120-'SAMTCHEVRO BIANCO'!I120</f>
        <v>0</v>
      </c>
      <c r="K120" s="41" t="n">
        <f aca="false">'SAMTCHEVRO BIANCO'!G120-'SAMTCHEVRO BIANCO'!H120</f>
        <v>0</v>
      </c>
      <c r="L120" s="41" t="n">
        <f aca="false">'SAMTCHEVRO BIANCO'!F120-'SAMTCHEVRO BIANCO'!K120</f>
        <v>0</v>
      </c>
      <c r="M120" s="42" t="e">
        <f aca="false">'SAMTCHEVRO BIANCO'!L120*100/'SAMTCHEVRO BIANCO'!F120</f>
        <v>#VALUE!</v>
      </c>
      <c r="N120" s="32"/>
    </row>
    <row r="121" customFormat="false" ht="14.65" hidden="false" customHeight="false" outlineLevel="0" collapsed="false">
      <c r="A121" s="32" t="n">
        <f aca="false">'SAMTCHEVRO BIANCO'!A120+1</f>
        <v>117</v>
      </c>
      <c r="B121" s="33"/>
      <c r="C121" s="34"/>
      <c r="D121" s="35"/>
      <c r="E121" s="36"/>
      <c r="F121" s="37"/>
      <c r="G121" s="38"/>
      <c r="H121" s="39"/>
      <c r="I121" s="39"/>
      <c r="J121" s="40" t="n">
        <f aca="false">'SAMTCHEVRO BIANCO'!J120+'SAMTCHEVRO BIANCO'!H121-'SAMTCHEVRO BIANCO'!I121</f>
        <v>0</v>
      </c>
      <c r="K121" s="41" t="n">
        <f aca="false">'SAMTCHEVRO BIANCO'!G121-'SAMTCHEVRO BIANCO'!H121</f>
        <v>0</v>
      </c>
      <c r="L121" s="41" t="n">
        <f aca="false">'SAMTCHEVRO BIANCO'!F121-'SAMTCHEVRO BIANCO'!K121</f>
        <v>0</v>
      </c>
      <c r="M121" s="42" t="e">
        <f aca="false">'SAMTCHEVRO BIANCO'!L121*100/'SAMTCHEVRO BIANCO'!F121</f>
        <v>#VALUE!</v>
      </c>
      <c r="N121" s="32"/>
    </row>
    <row r="122" customFormat="false" ht="14.65" hidden="false" customHeight="false" outlineLevel="0" collapsed="false">
      <c r="A122" s="32" t="n">
        <f aca="false">'SAMTCHEVRO BIANCO'!A121+1</f>
        <v>118</v>
      </c>
      <c r="B122" s="33"/>
      <c r="C122" s="34"/>
      <c r="D122" s="35"/>
      <c r="E122" s="36"/>
      <c r="F122" s="37"/>
      <c r="G122" s="38"/>
      <c r="H122" s="39"/>
      <c r="I122" s="39"/>
      <c r="J122" s="40" t="n">
        <f aca="false">'SAMTCHEVRO BIANCO'!J121+'SAMTCHEVRO BIANCO'!H122-'SAMTCHEVRO BIANCO'!I122</f>
        <v>0</v>
      </c>
      <c r="K122" s="41" t="n">
        <f aca="false">'SAMTCHEVRO BIANCO'!G122-'SAMTCHEVRO BIANCO'!H122</f>
        <v>0</v>
      </c>
      <c r="L122" s="41" t="n">
        <f aca="false">'SAMTCHEVRO BIANCO'!F122-'SAMTCHEVRO BIANCO'!K122</f>
        <v>0</v>
      </c>
      <c r="M122" s="42" t="e">
        <f aca="false">'SAMTCHEVRO BIANCO'!L122*100/'SAMTCHEVRO BIANCO'!F122</f>
        <v>#VALUE!</v>
      </c>
      <c r="N122" s="32"/>
    </row>
    <row r="123" customFormat="false" ht="14.65" hidden="false" customHeight="false" outlineLevel="0" collapsed="false">
      <c r="A123" s="32" t="n">
        <f aca="false">'SAMTCHEVRO BIANCO'!A122+1</f>
        <v>119</v>
      </c>
      <c r="B123" s="33"/>
      <c r="C123" s="34"/>
      <c r="D123" s="35"/>
      <c r="E123" s="36"/>
      <c r="F123" s="37"/>
      <c r="G123" s="38"/>
      <c r="H123" s="39"/>
      <c r="I123" s="39"/>
      <c r="J123" s="40" t="n">
        <f aca="false">'SAMTCHEVRO BIANCO'!J122+'SAMTCHEVRO BIANCO'!H123-'SAMTCHEVRO BIANCO'!I123</f>
        <v>0</v>
      </c>
      <c r="K123" s="41" t="n">
        <f aca="false">'SAMTCHEVRO BIANCO'!G123-'SAMTCHEVRO BIANCO'!H123</f>
        <v>0</v>
      </c>
      <c r="L123" s="41" t="n">
        <f aca="false">'SAMTCHEVRO BIANCO'!F123-'SAMTCHEVRO BIANCO'!K123</f>
        <v>0</v>
      </c>
      <c r="M123" s="42" t="e">
        <f aca="false">'SAMTCHEVRO BIANCO'!L123*100/'SAMTCHEVRO BIANCO'!F123</f>
        <v>#VALUE!</v>
      </c>
      <c r="N123" s="32"/>
    </row>
    <row r="124" customFormat="false" ht="14.65" hidden="false" customHeight="false" outlineLevel="0" collapsed="false">
      <c r="A124" s="32" t="n">
        <f aca="false">'SAMTCHEVRO BIANCO'!A123+1</f>
        <v>120</v>
      </c>
      <c r="B124" s="33"/>
      <c r="C124" s="34"/>
      <c r="D124" s="35"/>
      <c r="E124" s="36"/>
      <c r="F124" s="37"/>
      <c r="G124" s="38"/>
      <c r="H124" s="39"/>
      <c r="I124" s="39"/>
      <c r="J124" s="40" t="n">
        <f aca="false">'SAMTCHEVRO BIANCO'!J123+'SAMTCHEVRO BIANCO'!H124-'SAMTCHEVRO BIANCO'!I124</f>
        <v>0</v>
      </c>
      <c r="K124" s="41" t="n">
        <f aca="false">'SAMTCHEVRO BIANCO'!G124-'SAMTCHEVRO BIANCO'!H124</f>
        <v>0</v>
      </c>
      <c r="L124" s="41" t="n">
        <f aca="false">'SAMTCHEVRO BIANCO'!F124-'SAMTCHEVRO BIANCO'!K124</f>
        <v>0</v>
      </c>
      <c r="M124" s="42" t="e">
        <f aca="false">'SAMTCHEVRO BIANCO'!L124*100/'SAMTCHEVRO BIANCO'!F124</f>
        <v>#VALUE!</v>
      </c>
      <c r="N124" s="32"/>
    </row>
    <row r="125" customFormat="false" ht="14.65" hidden="false" customHeight="false" outlineLevel="0" collapsed="false">
      <c r="A125" s="32" t="n">
        <f aca="false">'SAMTCHEVRO BIANCO'!A124+1</f>
        <v>121</v>
      </c>
      <c r="B125" s="33"/>
      <c r="C125" s="34"/>
      <c r="D125" s="35"/>
      <c r="E125" s="36"/>
      <c r="F125" s="37"/>
      <c r="G125" s="38"/>
      <c r="H125" s="39"/>
      <c r="I125" s="39"/>
      <c r="J125" s="40" t="n">
        <f aca="false">'SAMTCHEVRO BIANCO'!J124+'SAMTCHEVRO BIANCO'!H125-'SAMTCHEVRO BIANCO'!I125</f>
        <v>0</v>
      </c>
      <c r="K125" s="41" t="n">
        <f aca="false">'SAMTCHEVRO BIANCO'!G125-'SAMTCHEVRO BIANCO'!H125</f>
        <v>0</v>
      </c>
      <c r="L125" s="41" t="n">
        <f aca="false">'SAMTCHEVRO BIANCO'!F125-'SAMTCHEVRO BIANCO'!K125</f>
        <v>0</v>
      </c>
      <c r="M125" s="42" t="e">
        <f aca="false">'SAMTCHEVRO BIANCO'!L125*100/'SAMTCHEVRO BIANCO'!F125</f>
        <v>#VALUE!</v>
      </c>
      <c r="N125" s="32"/>
    </row>
    <row r="126" customFormat="false" ht="14.65" hidden="false" customHeight="false" outlineLevel="0" collapsed="false">
      <c r="A126" s="32" t="n">
        <f aca="false">'SAMTCHEVRO BIANCO'!A125+1</f>
        <v>122</v>
      </c>
      <c r="B126" s="33"/>
      <c r="C126" s="34"/>
      <c r="D126" s="35"/>
      <c r="E126" s="36"/>
      <c r="F126" s="37"/>
      <c r="G126" s="38"/>
      <c r="H126" s="39"/>
      <c r="I126" s="39"/>
      <c r="J126" s="40" t="n">
        <f aca="false">'SAMTCHEVRO BIANCO'!J125+'SAMTCHEVRO BIANCO'!H126-'SAMTCHEVRO BIANCO'!I126</f>
        <v>0</v>
      </c>
      <c r="K126" s="41" t="n">
        <f aca="false">'SAMTCHEVRO BIANCO'!G126-'SAMTCHEVRO BIANCO'!H126</f>
        <v>0</v>
      </c>
      <c r="L126" s="41" t="n">
        <f aca="false">'SAMTCHEVRO BIANCO'!F126-'SAMTCHEVRO BIANCO'!K126</f>
        <v>0</v>
      </c>
      <c r="M126" s="42" t="e">
        <f aca="false">'SAMTCHEVRO BIANCO'!L126*100/'SAMTCHEVRO BIANCO'!F126</f>
        <v>#VALUE!</v>
      </c>
      <c r="N126" s="32"/>
    </row>
    <row r="127" customFormat="false" ht="14.65" hidden="false" customHeight="false" outlineLevel="0" collapsed="false">
      <c r="A127" s="32" t="n">
        <f aca="false">'SAMTCHEVRO BIANCO'!A126+1</f>
        <v>123</v>
      </c>
      <c r="B127" s="33"/>
      <c r="C127" s="34"/>
      <c r="D127" s="35"/>
      <c r="E127" s="36"/>
      <c r="F127" s="37"/>
      <c r="G127" s="38"/>
      <c r="H127" s="39"/>
      <c r="I127" s="39"/>
      <c r="J127" s="40" t="n">
        <f aca="false">'SAMTCHEVRO BIANCO'!J126+'SAMTCHEVRO BIANCO'!H127-'SAMTCHEVRO BIANCO'!I127</f>
        <v>0</v>
      </c>
      <c r="K127" s="41" t="n">
        <f aca="false">'SAMTCHEVRO BIANCO'!G127-'SAMTCHEVRO BIANCO'!H127</f>
        <v>0</v>
      </c>
      <c r="L127" s="41" t="n">
        <f aca="false">'SAMTCHEVRO BIANCO'!F127-'SAMTCHEVRO BIANCO'!K127</f>
        <v>0</v>
      </c>
      <c r="M127" s="42" t="e">
        <f aca="false">'SAMTCHEVRO BIANCO'!L127*100/'SAMTCHEVRO BIANCO'!F127</f>
        <v>#VALUE!</v>
      </c>
      <c r="N127" s="32"/>
    </row>
    <row r="128" customFormat="false" ht="14.65" hidden="false" customHeight="false" outlineLevel="0" collapsed="false">
      <c r="A128" s="32" t="n">
        <f aca="false">'SAMTCHEVRO BIANCO'!A127+1</f>
        <v>124</v>
      </c>
      <c r="B128" s="33"/>
      <c r="C128" s="34"/>
      <c r="D128" s="35"/>
      <c r="E128" s="36"/>
      <c r="F128" s="37"/>
      <c r="G128" s="38"/>
      <c r="H128" s="39"/>
      <c r="I128" s="39"/>
      <c r="J128" s="40" t="n">
        <f aca="false">'SAMTCHEVRO BIANCO'!J127+'SAMTCHEVRO BIANCO'!H128-'SAMTCHEVRO BIANCO'!I128</f>
        <v>0</v>
      </c>
      <c r="K128" s="41" t="n">
        <f aca="false">'SAMTCHEVRO BIANCO'!G128-'SAMTCHEVRO BIANCO'!H128</f>
        <v>0</v>
      </c>
      <c r="L128" s="41" t="n">
        <f aca="false">'SAMTCHEVRO BIANCO'!F128-'SAMTCHEVRO BIANCO'!K128</f>
        <v>0</v>
      </c>
      <c r="M128" s="42" t="e">
        <f aca="false">'SAMTCHEVRO BIANCO'!L128*100/'SAMTCHEVRO BIANCO'!F128</f>
        <v>#VALUE!</v>
      </c>
      <c r="N128" s="32"/>
    </row>
    <row r="129" customFormat="false" ht="14.65" hidden="false" customHeight="false" outlineLevel="0" collapsed="false">
      <c r="A129" s="32" t="n">
        <f aca="false">'SAMTCHEVRO BIANCO'!A128+1</f>
        <v>125</v>
      </c>
      <c r="B129" s="33"/>
      <c r="C129" s="34"/>
      <c r="D129" s="35"/>
      <c r="E129" s="36"/>
      <c r="F129" s="37"/>
      <c r="G129" s="38"/>
      <c r="H129" s="39"/>
      <c r="I129" s="39"/>
      <c r="J129" s="40" t="n">
        <f aca="false">'SAMTCHEVRO BIANCO'!J128+'SAMTCHEVRO BIANCO'!H129-'SAMTCHEVRO BIANCO'!I129</f>
        <v>0</v>
      </c>
      <c r="K129" s="41" t="n">
        <f aca="false">'SAMTCHEVRO BIANCO'!G129-'SAMTCHEVRO BIANCO'!H129</f>
        <v>0</v>
      </c>
      <c r="L129" s="41" t="n">
        <f aca="false">'SAMTCHEVRO BIANCO'!F129-'SAMTCHEVRO BIANCO'!K129</f>
        <v>0</v>
      </c>
      <c r="M129" s="42" t="e">
        <f aca="false">'SAMTCHEVRO BIANCO'!L129*100/'SAMTCHEVRO BIANCO'!F129</f>
        <v>#VALUE!</v>
      </c>
      <c r="N129" s="32"/>
    </row>
    <row r="130" customFormat="false" ht="14.65" hidden="false" customHeight="false" outlineLevel="0" collapsed="false">
      <c r="A130" s="32" t="n">
        <f aca="false">'SAMTCHEVRO BIANCO'!A129+1</f>
        <v>126</v>
      </c>
      <c r="B130" s="33"/>
      <c r="C130" s="34"/>
      <c r="D130" s="35"/>
      <c r="E130" s="36"/>
      <c r="F130" s="37"/>
      <c r="G130" s="38"/>
      <c r="H130" s="39"/>
      <c r="I130" s="39"/>
      <c r="J130" s="40" t="n">
        <f aca="false">'SAMTCHEVRO BIANCO'!J129+'SAMTCHEVRO BIANCO'!H130-'SAMTCHEVRO BIANCO'!I130</f>
        <v>0</v>
      </c>
      <c r="K130" s="41" t="n">
        <f aca="false">'SAMTCHEVRO BIANCO'!G130-'SAMTCHEVRO BIANCO'!H130</f>
        <v>0</v>
      </c>
      <c r="L130" s="41" t="n">
        <f aca="false">'SAMTCHEVRO BIANCO'!F130-'SAMTCHEVRO BIANCO'!K130</f>
        <v>0</v>
      </c>
      <c r="M130" s="42" t="e">
        <f aca="false">'SAMTCHEVRO BIANCO'!L130*100/'SAMTCHEVRO BIANCO'!F130</f>
        <v>#VALUE!</v>
      </c>
      <c r="N130" s="32"/>
    </row>
    <row r="131" customFormat="false" ht="14.65" hidden="false" customHeight="false" outlineLevel="0" collapsed="false">
      <c r="A131" s="32" t="n">
        <f aca="false">'SAMTCHEVRO BIANCO'!A130+1</f>
        <v>127</v>
      </c>
      <c r="B131" s="33"/>
      <c r="C131" s="34"/>
      <c r="D131" s="35"/>
      <c r="E131" s="36"/>
      <c r="F131" s="37"/>
      <c r="G131" s="38"/>
      <c r="H131" s="39"/>
      <c r="I131" s="39"/>
      <c r="J131" s="40" t="n">
        <f aca="false">'SAMTCHEVRO BIANCO'!J130+'SAMTCHEVRO BIANCO'!H131-'SAMTCHEVRO BIANCO'!I131</f>
        <v>0</v>
      </c>
      <c r="K131" s="41" t="n">
        <f aca="false">'SAMTCHEVRO BIANCO'!G131-'SAMTCHEVRO BIANCO'!H131</f>
        <v>0</v>
      </c>
      <c r="L131" s="41" t="n">
        <f aca="false">'SAMTCHEVRO BIANCO'!F131-'SAMTCHEVRO BIANCO'!K131</f>
        <v>0</v>
      </c>
      <c r="M131" s="42" t="e">
        <f aca="false">'SAMTCHEVRO BIANCO'!L131*100/'SAMTCHEVRO BIANCO'!F131</f>
        <v>#VALUE!</v>
      </c>
      <c r="N131" s="32"/>
    </row>
    <row r="132" customFormat="false" ht="14.65" hidden="false" customHeight="false" outlineLevel="0" collapsed="false">
      <c r="A132" s="32" t="n">
        <f aca="false">'SAMTCHEVRO BIANCO'!A131+1</f>
        <v>128</v>
      </c>
      <c r="B132" s="33"/>
      <c r="C132" s="34"/>
      <c r="D132" s="35"/>
      <c r="E132" s="36"/>
      <c r="F132" s="37"/>
      <c r="G132" s="38"/>
      <c r="H132" s="39"/>
      <c r="I132" s="39"/>
      <c r="J132" s="40" t="n">
        <f aca="false">'SAMTCHEVRO BIANCO'!J131+'SAMTCHEVRO BIANCO'!H132-'SAMTCHEVRO BIANCO'!I132</f>
        <v>0</v>
      </c>
      <c r="K132" s="41" t="n">
        <f aca="false">'SAMTCHEVRO BIANCO'!G132-'SAMTCHEVRO BIANCO'!H132</f>
        <v>0</v>
      </c>
      <c r="L132" s="41" t="n">
        <f aca="false">'SAMTCHEVRO BIANCO'!F132-'SAMTCHEVRO BIANCO'!K132</f>
        <v>0</v>
      </c>
      <c r="M132" s="42" t="e">
        <f aca="false">'SAMTCHEVRO BIANCO'!L132*100/'SAMTCHEVRO BIANCO'!F132</f>
        <v>#VALUE!</v>
      </c>
      <c r="N132" s="32"/>
    </row>
    <row r="133" customFormat="false" ht="14.65" hidden="false" customHeight="false" outlineLevel="0" collapsed="false">
      <c r="A133" s="32" t="n">
        <f aca="false">'SAMTCHEVRO BIANCO'!A132+1</f>
        <v>129</v>
      </c>
      <c r="B133" s="33"/>
      <c r="C133" s="34"/>
      <c r="D133" s="35"/>
      <c r="E133" s="36"/>
      <c r="F133" s="37"/>
      <c r="G133" s="38"/>
      <c r="H133" s="39"/>
      <c r="I133" s="39"/>
      <c r="J133" s="40" t="n">
        <f aca="false">'SAMTCHEVRO BIANCO'!J132+'SAMTCHEVRO BIANCO'!H133-'SAMTCHEVRO BIANCO'!I133</f>
        <v>0</v>
      </c>
      <c r="K133" s="41" t="n">
        <f aca="false">'SAMTCHEVRO BIANCO'!G133-'SAMTCHEVRO BIANCO'!H133</f>
        <v>0</v>
      </c>
      <c r="L133" s="41" t="n">
        <f aca="false">'SAMTCHEVRO BIANCO'!F133-'SAMTCHEVRO BIANCO'!K133</f>
        <v>0</v>
      </c>
      <c r="M133" s="42" t="e">
        <f aca="false">'SAMTCHEVRO BIANCO'!L133*100/'SAMTCHEVRO BIANCO'!F133</f>
        <v>#VALUE!</v>
      </c>
      <c r="N133" s="32"/>
    </row>
    <row r="134" customFormat="false" ht="14.65" hidden="false" customHeight="false" outlineLevel="0" collapsed="false">
      <c r="A134" s="32" t="n">
        <f aca="false">'SAMTCHEVRO BIANCO'!A133+1</f>
        <v>130</v>
      </c>
      <c r="B134" s="33"/>
      <c r="C134" s="34"/>
      <c r="D134" s="35"/>
      <c r="E134" s="36"/>
      <c r="F134" s="37"/>
      <c r="G134" s="38"/>
      <c r="H134" s="39"/>
      <c r="I134" s="39"/>
      <c r="J134" s="40" t="n">
        <f aca="false">'SAMTCHEVRO BIANCO'!J133+'SAMTCHEVRO BIANCO'!H134-'SAMTCHEVRO BIANCO'!I134</f>
        <v>0</v>
      </c>
      <c r="K134" s="41" t="n">
        <f aca="false">'SAMTCHEVRO BIANCO'!G134-'SAMTCHEVRO BIANCO'!H134</f>
        <v>0</v>
      </c>
      <c r="L134" s="41" t="n">
        <f aca="false">'SAMTCHEVRO BIANCO'!F134-'SAMTCHEVRO BIANCO'!K134</f>
        <v>0</v>
      </c>
      <c r="M134" s="42" t="e">
        <f aca="false">'SAMTCHEVRO BIANCO'!L134*100/'SAMTCHEVRO BIANCO'!F134</f>
        <v>#VALUE!</v>
      </c>
      <c r="N134" s="32"/>
    </row>
    <row r="135" customFormat="false" ht="14.65" hidden="false" customHeight="false" outlineLevel="0" collapsed="false">
      <c r="A135" s="32" t="n">
        <f aca="false">'SAMTCHEVRO BIANCO'!A134+1</f>
        <v>131</v>
      </c>
      <c r="B135" s="33"/>
      <c r="C135" s="34"/>
      <c r="D135" s="35"/>
      <c r="E135" s="36"/>
      <c r="F135" s="37"/>
      <c r="G135" s="38"/>
      <c r="H135" s="39"/>
      <c r="I135" s="39"/>
      <c r="J135" s="40" t="n">
        <f aca="false">'SAMTCHEVRO BIANCO'!J134+'SAMTCHEVRO BIANCO'!H135-'SAMTCHEVRO BIANCO'!I135</f>
        <v>0</v>
      </c>
      <c r="K135" s="41" t="n">
        <f aca="false">'SAMTCHEVRO BIANCO'!G135-'SAMTCHEVRO BIANCO'!H135</f>
        <v>0</v>
      </c>
      <c r="L135" s="41" t="n">
        <f aca="false">'SAMTCHEVRO BIANCO'!F135-'SAMTCHEVRO BIANCO'!K135</f>
        <v>0</v>
      </c>
      <c r="M135" s="42" t="e">
        <f aca="false">'SAMTCHEVRO BIANCO'!L135*100/'SAMTCHEVRO BIANCO'!F135</f>
        <v>#VALUE!</v>
      </c>
      <c r="N135" s="32"/>
    </row>
    <row r="136" customFormat="false" ht="14.65" hidden="false" customHeight="false" outlineLevel="0" collapsed="false">
      <c r="A136" s="32" t="n">
        <f aca="false">'SAMTCHEVRO BIANCO'!A135+1</f>
        <v>132</v>
      </c>
      <c r="B136" s="33"/>
      <c r="C136" s="34"/>
      <c r="D136" s="35"/>
      <c r="E136" s="36"/>
      <c r="F136" s="37"/>
      <c r="G136" s="38"/>
      <c r="H136" s="39"/>
      <c r="I136" s="39"/>
      <c r="J136" s="40" t="n">
        <f aca="false">'SAMTCHEVRO BIANCO'!J135+'SAMTCHEVRO BIANCO'!H136-'SAMTCHEVRO BIANCO'!I136</f>
        <v>0</v>
      </c>
      <c r="K136" s="41" t="n">
        <f aca="false">'SAMTCHEVRO BIANCO'!G136-'SAMTCHEVRO BIANCO'!H136</f>
        <v>0</v>
      </c>
      <c r="L136" s="41" t="n">
        <f aca="false">'SAMTCHEVRO BIANCO'!F136-'SAMTCHEVRO BIANCO'!K136</f>
        <v>0</v>
      </c>
      <c r="M136" s="42" t="e">
        <f aca="false">'SAMTCHEVRO BIANCO'!L136*100/'SAMTCHEVRO BIANCO'!F136</f>
        <v>#VALUE!</v>
      </c>
      <c r="N136" s="32"/>
    </row>
    <row r="137" customFormat="false" ht="14.65" hidden="false" customHeight="false" outlineLevel="0" collapsed="false">
      <c r="A137" s="32" t="n">
        <f aca="false">'SAMTCHEVRO BIANCO'!A136+1</f>
        <v>133</v>
      </c>
      <c r="B137" s="33"/>
      <c r="C137" s="34"/>
      <c r="D137" s="35"/>
      <c r="E137" s="36"/>
      <c r="F137" s="37"/>
      <c r="G137" s="38"/>
      <c r="H137" s="39"/>
      <c r="I137" s="39"/>
      <c r="J137" s="40" t="n">
        <f aca="false">'SAMTCHEVRO BIANCO'!J136+'SAMTCHEVRO BIANCO'!H137-'SAMTCHEVRO BIANCO'!I137</f>
        <v>0</v>
      </c>
      <c r="K137" s="41" t="n">
        <f aca="false">'SAMTCHEVRO BIANCO'!G137-'SAMTCHEVRO BIANCO'!H137</f>
        <v>0</v>
      </c>
      <c r="L137" s="41" t="n">
        <f aca="false">'SAMTCHEVRO BIANCO'!F137-'SAMTCHEVRO BIANCO'!K137</f>
        <v>0</v>
      </c>
      <c r="M137" s="42" t="e">
        <f aca="false">'SAMTCHEVRO BIANCO'!L137*100/'SAMTCHEVRO BIANCO'!F137</f>
        <v>#VALUE!</v>
      </c>
      <c r="N137" s="32"/>
    </row>
    <row r="138" customFormat="false" ht="14.65" hidden="false" customHeight="false" outlineLevel="0" collapsed="false">
      <c r="A138" s="32" t="n">
        <f aca="false">'SAMTCHEVRO BIANCO'!A137+1</f>
        <v>134</v>
      </c>
      <c r="B138" s="33"/>
      <c r="C138" s="34"/>
      <c r="D138" s="35"/>
      <c r="E138" s="36"/>
      <c r="F138" s="37"/>
      <c r="G138" s="38"/>
      <c r="H138" s="39"/>
      <c r="I138" s="39"/>
      <c r="J138" s="40" t="n">
        <f aca="false">'SAMTCHEVRO BIANCO'!J137+'SAMTCHEVRO BIANCO'!H138-'SAMTCHEVRO BIANCO'!I138</f>
        <v>0</v>
      </c>
      <c r="K138" s="41" t="n">
        <f aca="false">'SAMTCHEVRO BIANCO'!G138-'SAMTCHEVRO BIANCO'!H138</f>
        <v>0</v>
      </c>
      <c r="L138" s="41" t="n">
        <f aca="false">'SAMTCHEVRO BIANCO'!F138-'SAMTCHEVRO BIANCO'!K138</f>
        <v>0</v>
      </c>
      <c r="M138" s="42" t="e">
        <f aca="false">'SAMTCHEVRO BIANCO'!L138*100/'SAMTCHEVRO BIANCO'!F138</f>
        <v>#VALUE!</v>
      </c>
      <c r="N138" s="32"/>
    </row>
    <row r="139" customFormat="false" ht="14.65" hidden="false" customHeight="false" outlineLevel="0" collapsed="false">
      <c r="A139" s="32" t="n">
        <f aca="false">'SAMTCHEVRO BIANCO'!A138+1</f>
        <v>135</v>
      </c>
      <c r="B139" s="33"/>
      <c r="C139" s="34"/>
      <c r="D139" s="35"/>
      <c r="E139" s="36"/>
      <c r="F139" s="37"/>
      <c r="G139" s="38"/>
      <c r="H139" s="39"/>
      <c r="I139" s="39"/>
      <c r="J139" s="40" t="n">
        <f aca="false">'SAMTCHEVRO BIANCO'!J138+'SAMTCHEVRO BIANCO'!H139-'SAMTCHEVRO BIANCO'!I139</f>
        <v>0</v>
      </c>
      <c r="K139" s="41" t="n">
        <f aca="false">'SAMTCHEVRO BIANCO'!G139-'SAMTCHEVRO BIANCO'!H139</f>
        <v>0</v>
      </c>
      <c r="L139" s="41" t="n">
        <f aca="false">'SAMTCHEVRO BIANCO'!F139-'SAMTCHEVRO BIANCO'!K139</f>
        <v>0</v>
      </c>
      <c r="M139" s="42" t="e">
        <f aca="false">'SAMTCHEVRO BIANCO'!L139*100/'SAMTCHEVRO BIANCO'!F139</f>
        <v>#VALUE!</v>
      </c>
      <c r="N139" s="32"/>
    </row>
    <row r="140" customFormat="false" ht="14.65" hidden="false" customHeight="false" outlineLevel="0" collapsed="false">
      <c r="A140" s="32" t="n">
        <f aca="false">'SAMTCHEVRO BIANCO'!A139+1</f>
        <v>136</v>
      </c>
      <c r="B140" s="33"/>
      <c r="C140" s="34"/>
      <c r="D140" s="35"/>
      <c r="E140" s="36"/>
      <c r="F140" s="37"/>
      <c r="G140" s="38"/>
      <c r="H140" s="39"/>
      <c r="I140" s="39"/>
      <c r="J140" s="40" t="n">
        <f aca="false">'SAMTCHEVRO BIANCO'!J139+'SAMTCHEVRO BIANCO'!H140-'SAMTCHEVRO BIANCO'!I140</f>
        <v>0</v>
      </c>
      <c r="K140" s="41" t="n">
        <f aca="false">'SAMTCHEVRO BIANCO'!G140-'SAMTCHEVRO BIANCO'!H140</f>
        <v>0</v>
      </c>
      <c r="L140" s="41" t="n">
        <f aca="false">'SAMTCHEVRO BIANCO'!F140-'SAMTCHEVRO BIANCO'!K140</f>
        <v>0</v>
      </c>
      <c r="M140" s="42" t="e">
        <f aca="false">'SAMTCHEVRO BIANCO'!L140*100/'SAMTCHEVRO BIANCO'!F140</f>
        <v>#VALUE!</v>
      </c>
      <c r="N140" s="32"/>
    </row>
    <row r="141" customFormat="false" ht="14.65" hidden="false" customHeight="false" outlineLevel="0" collapsed="false">
      <c r="A141" s="32" t="n">
        <f aca="false">'SAMTCHEVRO BIANCO'!A140+1</f>
        <v>137</v>
      </c>
      <c r="B141" s="33"/>
      <c r="C141" s="34"/>
      <c r="D141" s="35"/>
      <c r="E141" s="36"/>
      <c r="F141" s="37"/>
      <c r="G141" s="38"/>
      <c r="H141" s="39"/>
      <c r="I141" s="39"/>
      <c r="J141" s="40" t="n">
        <f aca="false">'SAMTCHEVRO BIANCO'!J140+'SAMTCHEVRO BIANCO'!H141-'SAMTCHEVRO BIANCO'!I141</f>
        <v>0</v>
      </c>
      <c r="K141" s="41" t="n">
        <f aca="false">'SAMTCHEVRO BIANCO'!G141-'SAMTCHEVRO BIANCO'!H141</f>
        <v>0</v>
      </c>
      <c r="L141" s="41" t="n">
        <f aca="false">'SAMTCHEVRO BIANCO'!F141-'SAMTCHEVRO BIANCO'!K141</f>
        <v>0</v>
      </c>
      <c r="M141" s="42" t="e">
        <f aca="false">'SAMTCHEVRO BIANCO'!L141*100/'SAMTCHEVRO BIANCO'!F141</f>
        <v>#VALUE!</v>
      </c>
      <c r="N141" s="32"/>
    </row>
    <row r="142" customFormat="false" ht="14.65" hidden="false" customHeight="false" outlineLevel="0" collapsed="false">
      <c r="A142" s="32" t="n">
        <f aca="false">'SAMTCHEVRO BIANCO'!A141+1</f>
        <v>138</v>
      </c>
      <c r="B142" s="33"/>
      <c r="C142" s="34"/>
      <c r="D142" s="35"/>
      <c r="E142" s="36"/>
      <c r="F142" s="37"/>
      <c r="G142" s="38"/>
      <c r="H142" s="39"/>
      <c r="I142" s="39"/>
      <c r="J142" s="40" t="n">
        <f aca="false">'SAMTCHEVRO BIANCO'!J141+'SAMTCHEVRO BIANCO'!H142-'SAMTCHEVRO BIANCO'!I142</f>
        <v>0</v>
      </c>
      <c r="K142" s="41" t="n">
        <f aca="false">'SAMTCHEVRO BIANCO'!G142-'SAMTCHEVRO BIANCO'!H142</f>
        <v>0</v>
      </c>
      <c r="L142" s="41" t="n">
        <f aca="false">'SAMTCHEVRO BIANCO'!F142-'SAMTCHEVRO BIANCO'!K142</f>
        <v>0</v>
      </c>
      <c r="M142" s="42" t="e">
        <f aca="false">'SAMTCHEVRO BIANCO'!L142*100/'SAMTCHEVRO BIANCO'!F142</f>
        <v>#VALUE!</v>
      </c>
      <c r="N142" s="32"/>
    </row>
    <row r="143" customFormat="false" ht="14.65" hidden="false" customHeight="false" outlineLevel="0" collapsed="false">
      <c r="A143" s="32" t="n">
        <f aca="false">'SAMTCHEVRO BIANCO'!A142+1</f>
        <v>139</v>
      </c>
      <c r="B143" s="33"/>
      <c r="C143" s="34"/>
      <c r="D143" s="35"/>
      <c r="E143" s="36"/>
      <c r="F143" s="37"/>
      <c r="G143" s="38"/>
      <c r="H143" s="39"/>
      <c r="I143" s="39"/>
      <c r="J143" s="40" t="n">
        <f aca="false">'SAMTCHEVRO BIANCO'!J142+'SAMTCHEVRO BIANCO'!H143-'SAMTCHEVRO BIANCO'!I143</f>
        <v>0</v>
      </c>
      <c r="K143" s="41" t="n">
        <f aca="false">'SAMTCHEVRO BIANCO'!G143-'SAMTCHEVRO BIANCO'!H143</f>
        <v>0</v>
      </c>
      <c r="L143" s="41" t="n">
        <f aca="false">'SAMTCHEVRO BIANCO'!F143-'SAMTCHEVRO BIANCO'!K143</f>
        <v>0</v>
      </c>
      <c r="M143" s="42" t="e">
        <f aca="false">'SAMTCHEVRO BIANCO'!L143*100/'SAMTCHEVRO BIANCO'!F143</f>
        <v>#VALUE!</v>
      </c>
      <c r="N143" s="32"/>
    </row>
    <row r="144" customFormat="false" ht="14.65" hidden="false" customHeight="false" outlineLevel="0" collapsed="false">
      <c r="A144" s="32" t="n">
        <f aca="false">'SAMTCHEVRO BIANCO'!A143+1</f>
        <v>140</v>
      </c>
      <c r="B144" s="33"/>
      <c r="C144" s="34"/>
      <c r="D144" s="35"/>
      <c r="E144" s="36"/>
      <c r="F144" s="37"/>
      <c r="G144" s="38"/>
      <c r="H144" s="39"/>
      <c r="I144" s="39"/>
      <c r="J144" s="40" t="n">
        <f aca="false">'SAMTCHEVRO BIANCO'!J143+'SAMTCHEVRO BIANCO'!H144-'SAMTCHEVRO BIANCO'!I144</f>
        <v>0</v>
      </c>
      <c r="K144" s="41" t="n">
        <f aca="false">'SAMTCHEVRO BIANCO'!G144-'SAMTCHEVRO BIANCO'!H144</f>
        <v>0</v>
      </c>
      <c r="L144" s="41" t="n">
        <f aca="false">'SAMTCHEVRO BIANCO'!F144-'SAMTCHEVRO BIANCO'!K144</f>
        <v>0</v>
      </c>
      <c r="M144" s="42" t="e">
        <f aca="false">'SAMTCHEVRO BIANCO'!L144*100/'SAMTCHEVRO BIANCO'!F144</f>
        <v>#VALUE!</v>
      </c>
      <c r="N144" s="32"/>
    </row>
    <row r="145" customFormat="false" ht="14.65" hidden="false" customHeight="false" outlineLevel="0" collapsed="false">
      <c r="A145" s="32" t="n">
        <f aca="false">'SAMTCHEVRO BIANCO'!A144+1</f>
        <v>141</v>
      </c>
      <c r="B145" s="33"/>
      <c r="C145" s="34"/>
      <c r="D145" s="35"/>
      <c r="E145" s="36"/>
      <c r="F145" s="37"/>
      <c r="G145" s="38"/>
      <c r="H145" s="39"/>
      <c r="I145" s="39"/>
      <c r="J145" s="40" t="n">
        <f aca="false">'SAMTCHEVRO BIANCO'!J144+'SAMTCHEVRO BIANCO'!H145-'SAMTCHEVRO BIANCO'!I145</f>
        <v>0</v>
      </c>
      <c r="K145" s="41" t="n">
        <f aca="false">'SAMTCHEVRO BIANCO'!G145-'SAMTCHEVRO BIANCO'!H145</f>
        <v>0</v>
      </c>
      <c r="L145" s="41" t="n">
        <f aca="false">'SAMTCHEVRO BIANCO'!F145-'SAMTCHEVRO BIANCO'!K145</f>
        <v>0</v>
      </c>
      <c r="M145" s="42" t="e">
        <f aca="false">'SAMTCHEVRO BIANCO'!L145*100/'SAMTCHEVRO BIANCO'!F145</f>
        <v>#VALUE!</v>
      </c>
      <c r="N145" s="32"/>
    </row>
    <row r="146" customFormat="false" ht="14.65" hidden="false" customHeight="false" outlineLevel="0" collapsed="false">
      <c r="A146" s="32" t="n">
        <f aca="false">'SAMTCHEVRO BIANCO'!A145+1</f>
        <v>142</v>
      </c>
      <c r="B146" s="33"/>
      <c r="C146" s="34"/>
      <c r="D146" s="35"/>
      <c r="E146" s="36"/>
      <c r="F146" s="37"/>
      <c r="G146" s="38"/>
      <c r="H146" s="39"/>
      <c r="I146" s="39"/>
      <c r="J146" s="40" t="n">
        <f aca="false">'SAMTCHEVRO BIANCO'!J145+'SAMTCHEVRO BIANCO'!H146-'SAMTCHEVRO BIANCO'!I146</f>
        <v>0</v>
      </c>
      <c r="K146" s="41" t="n">
        <f aca="false">'SAMTCHEVRO BIANCO'!G146-'SAMTCHEVRO BIANCO'!H146</f>
        <v>0</v>
      </c>
      <c r="L146" s="41" t="n">
        <f aca="false">'SAMTCHEVRO BIANCO'!F146-'SAMTCHEVRO BIANCO'!K146</f>
        <v>0</v>
      </c>
      <c r="M146" s="42" t="e">
        <f aca="false">'SAMTCHEVRO BIANCO'!L146*100/'SAMTCHEVRO BIANCO'!F146</f>
        <v>#VALUE!</v>
      </c>
      <c r="N146" s="32"/>
    </row>
    <row r="147" customFormat="false" ht="14.65" hidden="false" customHeight="false" outlineLevel="0" collapsed="false">
      <c r="A147" s="32" t="n">
        <f aca="false">'SAMTCHEVRO BIANCO'!A146+1</f>
        <v>143</v>
      </c>
      <c r="B147" s="33"/>
      <c r="C147" s="34"/>
      <c r="D147" s="35"/>
      <c r="E147" s="36"/>
      <c r="F147" s="37"/>
      <c r="G147" s="38"/>
      <c r="H147" s="39"/>
      <c r="I147" s="39"/>
      <c r="J147" s="40" t="n">
        <f aca="false">'SAMTCHEVRO BIANCO'!J146+'SAMTCHEVRO BIANCO'!H147-'SAMTCHEVRO BIANCO'!I147</f>
        <v>0</v>
      </c>
      <c r="K147" s="41" t="n">
        <f aca="false">'SAMTCHEVRO BIANCO'!G147-'SAMTCHEVRO BIANCO'!H147</f>
        <v>0</v>
      </c>
      <c r="L147" s="41" t="n">
        <f aca="false">'SAMTCHEVRO BIANCO'!F147-'SAMTCHEVRO BIANCO'!K147</f>
        <v>0</v>
      </c>
      <c r="M147" s="42" t="e">
        <f aca="false">'SAMTCHEVRO BIANCO'!L147*100/'SAMTCHEVRO BIANCO'!F147</f>
        <v>#VALUE!</v>
      </c>
      <c r="N147" s="32"/>
    </row>
    <row r="148" customFormat="false" ht="14.65" hidden="false" customHeight="false" outlineLevel="0" collapsed="false">
      <c r="A148" s="32" t="n">
        <f aca="false">'SAMTCHEVRO BIANCO'!A147+1</f>
        <v>144</v>
      </c>
      <c r="B148" s="33"/>
      <c r="C148" s="34"/>
      <c r="D148" s="35"/>
      <c r="E148" s="36"/>
      <c r="F148" s="37"/>
      <c r="G148" s="38"/>
      <c r="H148" s="39"/>
      <c r="I148" s="39"/>
      <c r="J148" s="40" t="n">
        <f aca="false">'SAMTCHEVRO BIANCO'!J147+'SAMTCHEVRO BIANCO'!H148-'SAMTCHEVRO BIANCO'!I148</f>
        <v>0</v>
      </c>
      <c r="K148" s="41" t="n">
        <f aca="false">'SAMTCHEVRO BIANCO'!G148-'SAMTCHEVRO BIANCO'!H148</f>
        <v>0</v>
      </c>
      <c r="L148" s="41" t="n">
        <f aca="false">'SAMTCHEVRO BIANCO'!F148-'SAMTCHEVRO BIANCO'!K148</f>
        <v>0</v>
      </c>
      <c r="M148" s="42" t="e">
        <f aca="false">'SAMTCHEVRO BIANCO'!L148*100/'SAMTCHEVRO BIANCO'!F148</f>
        <v>#VALUE!</v>
      </c>
      <c r="N148" s="32"/>
    </row>
    <row r="149" customFormat="false" ht="14.65" hidden="false" customHeight="false" outlineLevel="0" collapsed="false">
      <c r="A149" s="32" t="n">
        <f aca="false">'SAMTCHEVRO BIANCO'!A148+1</f>
        <v>145</v>
      </c>
      <c r="B149" s="33"/>
      <c r="C149" s="34"/>
      <c r="D149" s="35"/>
      <c r="E149" s="36"/>
      <c r="F149" s="37"/>
      <c r="G149" s="38"/>
      <c r="H149" s="39"/>
      <c r="I149" s="39"/>
      <c r="J149" s="40" t="n">
        <f aca="false">'SAMTCHEVRO BIANCO'!J148+'SAMTCHEVRO BIANCO'!H149-'SAMTCHEVRO BIANCO'!I149</f>
        <v>0</v>
      </c>
      <c r="K149" s="41" t="n">
        <f aca="false">'SAMTCHEVRO BIANCO'!G149-'SAMTCHEVRO BIANCO'!H149</f>
        <v>0</v>
      </c>
      <c r="L149" s="41" t="n">
        <f aca="false">'SAMTCHEVRO BIANCO'!F149-'SAMTCHEVRO BIANCO'!K149</f>
        <v>0</v>
      </c>
      <c r="M149" s="42" t="e">
        <f aca="false">'SAMTCHEVRO BIANCO'!L149*100/'SAMTCHEVRO BIANCO'!F149</f>
        <v>#VALUE!</v>
      </c>
      <c r="N149" s="32"/>
    </row>
    <row r="150" customFormat="false" ht="14.65" hidden="false" customHeight="false" outlineLevel="0" collapsed="false">
      <c r="A150" s="32" t="n">
        <f aca="false">'SAMTCHEVRO BIANCO'!A149+1</f>
        <v>146</v>
      </c>
      <c r="B150" s="33"/>
      <c r="C150" s="34"/>
      <c r="D150" s="35"/>
      <c r="E150" s="36"/>
      <c r="F150" s="37"/>
      <c r="G150" s="38"/>
      <c r="H150" s="39"/>
      <c r="I150" s="39"/>
      <c r="J150" s="40" t="n">
        <f aca="false">'SAMTCHEVRO BIANCO'!J149+'SAMTCHEVRO BIANCO'!H150-'SAMTCHEVRO BIANCO'!I150</f>
        <v>0</v>
      </c>
      <c r="K150" s="41" t="n">
        <f aca="false">'SAMTCHEVRO BIANCO'!G150-'SAMTCHEVRO BIANCO'!H150</f>
        <v>0</v>
      </c>
      <c r="L150" s="41" t="n">
        <f aca="false">'SAMTCHEVRO BIANCO'!F150-'SAMTCHEVRO BIANCO'!K150</f>
        <v>0</v>
      </c>
      <c r="M150" s="42" t="e">
        <f aca="false">'SAMTCHEVRO BIANCO'!L150*100/'SAMTCHEVRO BIANCO'!F150</f>
        <v>#VALUE!</v>
      </c>
      <c r="N150" s="32"/>
    </row>
    <row r="151" customFormat="false" ht="14.65" hidden="false" customHeight="false" outlineLevel="0" collapsed="false">
      <c r="A151" s="32" t="n">
        <f aca="false">'SAMTCHEVRO BIANCO'!A150+1</f>
        <v>147</v>
      </c>
      <c r="B151" s="33"/>
      <c r="C151" s="34"/>
      <c r="D151" s="35"/>
      <c r="E151" s="36"/>
      <c r="F151" s="37"/>
      <c r="G151" s="38"/>
      <c r="H151" s="39"/>
      <c r="I151" s="39"/>
      <c r="J151" s="40" t="n">
        <f aca="false">'SAMTCHEVRO BIANCO'!J150+'SAMTCHEVRO BIANCO'!H151-'SAMTCHEVRO BIANCO'!I151</f>
        <v>0</v>
      </c>
      <c r="K151" s="41" t="n">
        <f aca="false">'SAMTCHEVRO BIANCO'!G151-'SAMTCHEVRO BIANCO'!H151</f>
        <v>0</v>
      </c>
      <c r="L151" s="41" t="n">
        <f aca="false">'SAMTCHEVRO BIANCO'!F151-'SAMTCHEVRO BIANCO'!K151</f>
        <v>0</v>
      </c>
      <c r="M151" s="42" t="e">
        <f aca="false">'SAMTCHEVRO BIANCO'!L151*100/'SAMTCHEVRO BIANCO'!F151</f>
        <v>#VALUE!</v>
      </c>
      <c r="N151" s="32"/>
    </row>
    <row r="152" customFormat="false" ht="14.65" hidden="false" customHeight="false" outlineLevel="0" collapsed="false">
      <c r="A152" s="32" t="n">
        <f aca="false">'SAMTCHEVRO BIANCO'!A151+1</f>
        <v>148</v>
      </c>
      <c r="B152" s="33"/>
      <c r="C152" s="34"/>
      <c r="D152" s="35"/>
      <c r="E152" s="36"/>
      <c r="F152" s="37"/>
      <c r="G152" s="38"/>
      <c r="H152" s="39"/>
      <c r="I152" s="39"/>
      <c r="J152" s="40" t="n">
        <f aca="false">'SAMTCHEVRO BIANCO'!J151+'SAMTCHEVRO BIANCO'!H152-'SAMTCHEVRO BIANCO'!I152</f>
        <v>0</v>
      </c>
      <c r="K152" s="41" t="n">
        <f aca="false">'SAMTCHEVRO BIANCO'!G152-'SAMTCHEVRO BIANCO'!H152</f>
        <v>0</v>
      </c>
      <c r="L152" s="41" t="n">
        <f aca="false">'SAMTCHEVRO BIANCO'!F152-'SAMTCHEVRO BIANCO'!K152</f>
        <v>0</v>
      </c>
      <c r="M152" s="42" t="e">
        <f aca="false">'SAMTCHEVRO BIANCO'!L152*100/'SAMTCHEVRO BIANCO'!F152</f>
        <v>#VALUE!</v>
      </c>
      <c r="N152" s="32"/>
    </row>
    <row r="153" customFormat="false" ht="14.65" hidden="false" customHeight="false" outlineLevel="0" collapsed="false">
      <c r="A153" s="32" t="n">
        <f aca="false">'SAMTCHEVRO BIANCO'!A152+1</f>
        <v>149</v>
      </c>
      <c r="B153" s="33"/>
      <c r="C153" s="34"/>
      <c r="D153" s="35"/>
      <c r="E153" s="36"/>
      <c r="F153" s="37"/>
      <c r="G153" s="38"/>
      <c r="H153" s="39"/>
      <c r="I153" s="39"/>
      <c r="J153" s="40" t="n">
        <f aca="false">'SAMTCHEVRO BIANCO'!J152+'SAMTCHEVRO BIANCO'!H153-'SAMTCHEVRO BIANCO'!I153</f>
        <v>0</v>
      </c>
      <c r="K153" s="41" t="n">
        <f aca="false">'SAMTCHEVRO BIANCO'!G153-'SAMTCHEVRO BIANCO'!H153</f>
        <v>0</v>
      </c>
      <c r="L153" s="41" t="n">
        <f aca="false">'SAMTCHEVRO BIANCO'!F153-'SAMTCHEVRO BIANCO'!K153</f>
        <v>0</v>
      </c>
      <c r="M153" s="42" t="e">
        <f aca="false">'SAMTCHEVRO BIANCO'!L153*100/'SAMTCHEVRO BIANCO'!F153</f>
        <v>#VALUE!</v>
      </c>
      <c r="N153" s="32"/>
    </row>
    <row r="154" customFormat="false" ht="14.65" hidden="false" customHeight="false" outlineLevel="0" collapsed="false">
      <c r="A154" s="32" t="n">
        <f aca="false">'SAMTCHEVRO BIANCO'!A153+1</f>
        <v>150</v>
      </c>
      <c r="B154" s="33"/>
      <c r="C154" s="34"/>
      <c r="D154" s="35"/>
      <c r="E154" s="36"/>
      <c r="F154" s="37"/>
      <c r="G154" s="38"/>
      <c r="H154" s="39"/>
      <c r="I154" s="39"/>
      <c r="J154" s="40" t="n">
        <f aca="false">'SAMTCHEVRO BIANCO'!J153+'SAMTCHEVRO BIANCO'!H154-'SAMTCHEVRO BIANCO'!I154</f>
        <v>0</v>
      </c>
      <c r="K154" s="41" t="n">
        <f aca="false">'SAMTCHEVRO BIANCO'!G154-'SAMTCHEVRO BIANCO'!H154</f>
        <v>0</v>
      </c>
      <c r="L154" s="41" t="n">
        <f aca="false">'SAMTCHEVRO BIANCO'!F154-'SAMTCHEVRO BIANCO'!K154</f>
        <v>0</v>
      </c>
      <c r="M154" s="42" t="e">
        <f aca="false">'SAMTCHEVRO BIANCO'!L154*100/'SAMTCHEVRO BIANCO'!F154</f>
        <v>#VALUE!</v>
      </c>
      <c r="N154" s="32"/>
    </row>
  </sheetData>
  <conditionalFormatting sqref="G1:G4">
    <cfRule type="cellIs" priority="2" operator="between" aboveAverage="0" equalAverage="0" bottom="0" percent="0" rank="0" text="" dxfId="0">
      <formula>-1</formula>
      <formula>-500</formula>
    </cfRule>
    <cfRule type="cellIs" priority="3" operator="between" aboveAverage="0" equalAverage="0" bottom="0" percent="0" rank="0" text="" dxfId="0">
      <formula>-0.01</formula>
      <formula>-0.99</formula>
    </cfRule>
  </conditionalFormatting>
  <conditionalFormatting sqref="G5:G154">
    <cfRule type="cellIs" priority="4" operator="between" aboveAverage="0" equalAverage="0" bottom="0" percent="0" rank="0" text="" dxfId="0">
      <formula>-1</formula>
      <formula>-100000</formula>
    </cfRule>
    <cfRule type="cellIs" priority="5" operator="between" aboveAverage="0" equalAverage="0" bottom="0" percent="0" rank="0" text="" dxfId="0">
      <formula>-0.01</formula>
      <formula>-0.99</formula>
    </cfRule>
  </conditionalFormatting>
  <conditionalFormatting sqref="I5:I154">
    <cfRule type="cellIs" priority="6" operator="greaterThan" aboveAverage="0" equalAverage="0" bottom="0" percent="0" rank="0" text="" dxfId="0">
      <formula>0</formula>
    </cfRule>
    <cfRule type="cellIs" priority="7" operator="lessThan" aboveAverage="0" equalAverage="0" bottom="0" percent="0" rank="0" text="" dxfId="0">
      <formula>0</formula>
    </cfRule>
  </conditionalFormatting>
  <conditionalFormatting sqref="J6">
    <cfRule type="cellIs" priority="8" operator="lessThan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47916666666667" right="0.747916666666667" top="1.60972222222222" bottom="0.984027777777778" header="0.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&amp;LS.C. Valenti Impex S.R.L.
Nr. înm. J 05/3962/1993
C.U.I.: RO 5058275
Marghita, Str. Josef Seibel, 4
Bihor
Pct. de lucru: Şimleu Silvaniei</oddHeader>
    <oddFooter/>
  </headerFooter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5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4" topLeftCell="A5" activePane="bottomLeft" state="frozen"/>
      <selection pane="topLeft" activeCell="A1" activeCellId="0" sqref="A1"/>
      <selection pane="bottomLeft" activeCell="I30" activeCellId="0" sqref="I30"/>
    </sheetView>
  </sheetViews>
  <sheetFormatPr defaultRowHeight="14.65"/>
  <cols>
    <col collapsed="false" hidden="false" max="1" min="1" style="0" width="3.1875"/>
    <col collapsed="false" hidden="false" max="3" min="2" style="1" width="5.31696428571429"/>
    <col collapsed="false" hidden="false" max="4" min="4" style="2" width="3.1875"/>
    <col collapsed="false" hidden="false" max="5" min="5" style="1" width="8.97767857142857"/>
    <col collapsed="false" hidden="false" max="7" min="6" style="0" width="5.31696428571429"/>
    <col collapsed="false" hidden="false" max="9" min="8" style="0" width="3.1875"/>
    <col collapsed="false" hidden="false" max="13" min="10" style="0" width="5.31696428571429"/>
    <col collapsed="false" hidden="false" max="14" min="14" style="0" width="8.15178571428571"/>
  </cols>
  <sheetData>
    <row r="1" customFormat="false" ht="16.5" hidden="false" customHeight="true" outlineLevel="0" collapsed="false">
      <c r="A1" s="3"/>
      <c r="B1" s="0"/>
      <c r="C1" s="4" t="s">
        <v>532</v>
      </c>
      <c r="D1" s="5"/>
      <c r="E1" s="6" t="s">
        <v>0</v>
      </c>
      <c r="F1" s="7"/>
      <c r="I1" s="8"/>
    </row>
    <row r="2" customFormat="false" ht="16.5" hidden="false" customHeight="true" outlineLevel="0" collapsed="false">
      <c r="A2" s="9"/>
      <c r="B2" s="0"/>
      <c r="C2" s="4" t="s">
        <v>41</v>
      </c>
      <c r="D2" s="5"/>
      <c r="E2" s="10"/>
      <c r="F2" s="7"/>
      <c r="I2" s="8"/>
    </row>
    <row r="3" customFormat="false" ht="14.65" hidden="false" customHeight="false" outlineLevel="0" collapsed="false">
      <c r="B3" s="11" t="s">
        <v>1</v>
      </c>
      <c r="C3" s="12" t="s">
        <v>2</v>
      </c>
      <c r="D3" s="5"/>
      <c r="E3" s="10"/>
      <c r="F3" s="7"/>
      <c r="H3" s="13"/>
    </row>
    <row r="4" customFormat="false" ht="14.9" hidden="false" customHeight="false" outlineLevel="0" collapsed="false">
      <c r="A4" s="14" t="s">
        <v>3</v>
      </c>
      <c r="B4" s="15" t="s">
        <v>4</v>
      </c>
      <c r="C4" s="16" t="s">
        <v>5</v>
      </c>
      <c r="D4" s="17" t="s">
        <v>6</v>
      </c>
      <c r="E4" s="17" t="s">
        <v>7</v>
      </c>
      <c r="F4" s="18" t="s">
        <v>8</v>
      </c>
      <c r="G4" s="14" t="s">
        <v>9</v>
      </c>
      <c r="H4" s="19" t="s">
        <v>10</v>
      </c>
      <c r="I4" s="19" t="s">
        <v>11</v>
      </c>
      <c r="J4" s="19" t="s">
        <v>12</v>
      </c>
      <c r="K4" s="18" t="s">
        <v>13</v>
      </c>
      <c r="L4" s="18" t="s">
        <v>14</v>
      </c>
      <c r="M4" s="14" t="s">
        <v>15</v>
      </c>
      <c r="N4" s="14" t="s">
        <v>16</v>
      </c>
    </row>
    <row r="5" customFormat="false" ht="14.65" hidden="false" customHeight="false" outlineLevel="0" collapsed="false">
      <c r="A5" s="20" t="n">
        <v>1</v>
      </c>
      <c r="B5" s="21" t="s">
        <v>42</v>
      </c>
      <c r="C5" s="22"/>
      <c r="D5" s="23" t="s">
        <v>367</v>
      </c>
      <c r="E5" s="24" t="s">
        <v>533</v>
      </c>
      <c r="F5" s="25" t="n">
        <v>1077</v>
      </c>
      <c r="G5" s="26" t="n">
        <v>1112</v>
      </c>
      <c r="H5" s="27" t="n">
        <v>38</v>
      </c>
      <c r="I5" s="27"/>
      <c r="J5" s="28" t="n">
        <f aca="false">'SAMTCHEVRO BLAU'!H5-'SAMTCHEVRO BLAU'!I5</f>
        <v>38</v>
      </c>
      <c r="K5" s="29" t="n">
        <f aca="false">'SAMTCHEVRO BLAU'!G5-'SAMTCHEVRO BLAU'!H5</f>
        <v>1074</v>
      </c>
      <c r="L5" s="29" t="n">
        <f aca="false">'SAMTCHEVRO BLAU'!F5-'SAMTCHEVRO BLAU'!K5</f>
        <v>3</v>
      </c>
      <c r="M5" s="30" t="n">
        <f aca="false">'SAMTCHEVRO BLAU'!L5*100/'SAMTCHEVRO BLAU'!F5</f>
        <v>0.278551532033426</v>
      </c>
      <c r="N5" s="31"/>
    </row>
    <row r="6" customFormat="false" ht="14.9" hidden="false" customHeight="false" outlineLevel="0" collapsed="false">
      <c r="A6" s="32" t="n">
        <f aca="false">'SAMTCHEVRO BLAU'!A5+1</f>
        <v>2</v>
      </c>
      <c r="B6" s="33"/>
      <c r="C6" s="34"/>
      <c r="D6" s="35" t="s">
        <v>365</v>
      </c>
      <c r="E6" s="36" t="s">
        <v>371</v>
      </c>
      <c r="F6" s="37" t="n">
        <v>718</v>
      </c>
      <c r="G6" s="38" t="n">
        <v>756</v>
      </c>
      <c r="H6" s="39" t="n">
        <v>17</v>
      </c>
      <c r="I6" s="39"/>
      <c r="J6" s="40" t="n">
        <f aca="false">'SAMTCHEVRO BLAU'!J5+'SAMTCHEVRO BLAU'!H6-'SAMTCHEVRO BLAU'!I6</f>
        <v>55</v>
      </c>
      <c r="K6" s="41" t="n">
        <f aca="false">'SAMTCHEVRO BLAU'!G6-'SAMTCHEVRO BLAU'!H6</f>
        <v>739</v>
      </c>
      <c r="L6" s="41" t="n">
        <f aca="false">'SAMTCHEVRO BLAU'!F6-'SAMTCHEVRO BLAU'!K6</f>
        <v>-21</v>
      </c>
      <c r="M6" s="42" t="n">
        <f aca="false">'SAMTCHEVRO BLAU'!L6*100/'SAMTCHEVRO BLAU'!F6</f>
        <v>-2.92479108635097</v>
      </c>
      <c r="N6" s="32"/>
    </row>
    <row r="7" customFormat="false" ht="14.9" hidden="false" customHeight="false" outlineLevel="0" collapsed="false">
      <c r="A7" s="32" t="n">
        <f aca="false">'SAMTCHEVRO BLAU'!A6+1</f>
        <v>3</v>
      </c>
      <c r="B7" s="33"/>
      <c r="C7" s="34"/>
      <c r="D7" s="35" t="s">
        <v>365</v>
      </c>
      <c r="E7" s="36" t="s">
        <v>534</v>
      </c>
      <c r="F7" s="37" t="n">
        <v>1454</v>
      </c>
      <c r="G7" s="38" t="n">
        <v>1536</v>
      </c>
      <c r="H7" s="39" t="n">
        <v>51</v>
      </c>
      <c r="I7" s="39"/>
      <c r="J7" s="40" t="n">
        <f aca="false">'SAMTCHEVRO BLAU'!J6+'SAMTCHEVRO BLAU'!H7-'SAMTCHEVRO BLAU'!I7</f>
        <v>106</v>
      </c>
      <c r="K7" s="41" t="n">
        <f aca="false">'SAMTCHEVRO BLAU'!G7-'SAMTCHEVRO BLAU'!H7</f>
        <v>1485</v>
      </c>
      <c r="L7" s="41" t="n">
        <f aca="false">'SAMTCHEVRO BLAU'!F7-'SAMTCHEVRO BLAU'!K7</f>
        <v>-31</v>
      </c>
      <c r="M7" s="42" t="n">
        <f aca="false">'SAMTCHEVRO BLAU'!L7*100/'SAMTCHEVRO BLAU'!F7</f>
        <v>-2.13204951856946</v>
      </c>
      <c r="N7" s="32"/>
    </row>
    <row r="8" customFormat="false" ht="14.9" hidden="false" customHeight="false" outlineLevel="0" collapsed="false">
      <c r="A8" s="32" t="n">
        <f aca="false">'SAMTCHEVRO BLAU'!A7+1</f>
        <v>4</v>
      </c>
      <c r="B8" s="33"/>
      <c r="C8" s="34"/>
      <c r="D8" s="35" t="s">
        <v>365</v>
      </c>
      <c r="E8" s="36" t="s">
        <v>86</v>
      </c>
      <c r="F8" s="37" t="n">
        <v>718</v>
      </c>
      <c r="G8" s="38" t="n">
        <v>746</v>
      </c>
      <c r="H8" s="39" t="n">
        <v>32</v>
      </c>
      <c r="I8" s="39"/>
      <c r="J8" s="40" t="n">
        <f aca="false">'SAMTCHEVRO BLAU'!J7+'SAMTCHEVRO BLAU'!H8-'SAMTCHEVRO BLAU'!I8</f>
        <v>138</v>
      </c>
      <c r="K8" s="41" t="n">
        <f aca="false">'SAMTCHEVRO BLAU'!G8-'SAMTCHEVRO BLAU'!H8</f>
        <v>714</v>
      </c>
      <c r="L8" s="41" t="n">
        <f aca="false">'SAMTCHEVRO BLAU'!F8-'SAMTCHEVRO BLAU'!K8</f>
        <v>4</v>
      </c>
      <c r="M8" s="42" t="n">
        <f aca="false">'SAMTCHEVRO BLAU'!L8*100/'SAMTCHEVRO BLAU'!F8</f>
        <v>0.557103064066852</v>
      </c>
      <c r="N8" s="32"/>
    </row>
    <row r="9" customFormat="false" ht="14.9" hidden="false" customHeight="false" outlineLevel="0" collapsed="false">
      <c r="A9" s="32" t="n">
        <f aca="false">'SAMTCHEVRO BLAU'!A8+1</f>
        <v>5</v>
      </c>
      <c r="B9" s="33"/>
      <c r="C9" s="34"/>
      <c r="D9" s="35" t="s">
        <v>365</v>
      </c>
      <c r="E9" s="36" t="s">
        <v>145</v>
      </c>
      <c r="F9" s="37" t="n">
        <v>1257</v>
      </c>
      <c r="G9" s="38" t="n">
        <v>1344</v>
      </c>
      <c r="H9" s="39" t="n">
        <v>80</v>
      </c>
      <c r="I9" s="39"/>
      <c r="J9" s="40" t="n">
        <f aca="false">'SAMTCHEVRO BLAU'!J8+'SAMTCHEVRO BLAU'!H9-'SAMTCHEVRO BLAU'!I9</f>
        <v>218</v>
      </c>
      <c r="K9" s="41" t="n">
        <f aca="false">'SAMTCHEVRO BLAU'!G9-'SAMTCHEVRO BLAU'!H9</f>
        <v>1264</v>
      </c>
      <c r="L9" s="41" t="n">
        <f aca="false">'SAMTCHEVRO BLAU'!F9-'SAMTCHEVRO BLAU'!K9</f>
        <v>-7</v>
      </c>
      <c r="M9" s="42" t="n">
        <f aca="false">'SAMTCHEVRO BLAU'!L9*100/'SAMTCHEVRO BLAU'!F9</f>
        <v>-0.556881463802705</v>
      </c>
      <c r="N9" s="32"/>
    </row>
    <row r="10" customFormat="false" ht="14.9" hidden="false" customHeight="false" outlineLevel="0" collapsed="false">
      <c r="A10" s="32" t="n">
        <f aca="false">'SAMTCHEVRO BLAU'!A9+1</f>
        <v>6</v>
      </c>
      <c r="B10" s="33"/>
      <c r="C10" s="34"/>
      <c r="D10" s="35" t="s">
        <v>367</v>
      </c>
      <c r="E10" s="36" t="s">
        <v>86</v>
      </c>
      <c r="F10" s="37" t="n">
        <v>708</v>
      </c>
      <c r="G10" s="38" t="n">
        <v>806</v>
      </c>
      <c r="H10" s="39" t="n">
        <v>82</v>
      </c>
      <c r="I10" s="39"/>
      <c r="J10" s="40" t="n">
        <f aca="false">'SAMTCHEVRO BLAU'!J9+'SAMTCHEVRO BLAU'!H10-'SAMTCHEVRO BLAU'!I10</f>
        <v>300</v>
      </c>
      <c r="K10" s="41" t="n">
        <f aca="false">'SAMTCHEVRO BLAU'!G10-'SAMTCHEVRO BLAU'!H10</f>
        <v>724</v>
      </c>
      <c r="L10" s="41" t="n">
        <f aca="false">'SAMTCHEVRO BLAU'!F10-'SAMTCHEVRO BLAU'!K10</f>
        <v>-16</v>
      </c>
      <c r="M10" s="42" t="n">
        <f aca="false">'SAMTCHEVRO BLAU'!L10*100/'SAMTCHEVRO BLAU'!F10</f>
        <v>-2.25988700564972</v>
      </c>
      <c r="N10" s="32"/>
    </row>
    <row r="11" customFormat="false" ht="14.9" hidden="false" customHeight="false" outlineLevel="0" collapsed="false">
      <c r="A11" s="32" t="n">
        <f aca="false">'SAMTCHEVRO BLAU'!A10+1</f>
        <v>7</v>
      </c>
      <c r="B11" s="33"/>
      <c r="C11" s="34"/>
      <c r="D11" s="35" t="s">
        <v>365</v>
      </c>
      <c r="E11" s="36" t="s">
        <v>394</v>
      </c>
      <c r="F11" s="37" t="n">
        <v>726</v>
      </c>
      <c r="G11" s="38" t="n">
        <v>776</v>
      </c>
      <c r="H11" s="39" t="n">
        <v>0</v>
      </c>
      <c r="I11" s="39"/>
      <c r="J11" s="40" t="n">
        <f aca="false">'SAMTCHEVRO BLAU'!J10+'SAMTCHEVRO BLAU'!H11-'SAMTCHEVRO BLAU'!I11</f>
        <v>300</v>
      </c>
      <c r="K11" s="41" t="n">
        <f aca="false">'SAMTCHEVRO BLAU'!G11-'SAMTCHEVRO BLAU'!H11</f>
        <v>776</v>
      </c>
      <c r="L11" s="41" t="n">
        <f aca="false">'SAMTCHEVRO BLAU'!F11-'SAMTCHEVRO BLAU'!K11</f>
        <v>-50</v>
      </c>
      <c r="M11" s="42" t="n">
        <f aca="false">'SAMTCHEVRO BLAU'!L11*100/'SAMTCHEVRO BLAU'!F11</f>
        <v>-6.8870523415978</v>
      </c>
      <c r="N11" s="32"/>
    </row>
    <row r="12" customFormat="false" ht="14.9" hidden="false" customHeight="false" outlineLevel="0" collapsed="false">
      <c r="A12" s="32" t="n">
        <f aca="false">'SAMTCHEVRO BLAU'!A11+1</f>
        <v>8</v>
      </c>
      <c r="B12" s="33"/>
      <c r="C12" s="34"/>
      <c r="D12" s="35" t="s">
        <v>365</v>
      </c>
      <c r="E12" s="36" t="s">
        <v>535</v>
      </c>
      <c r="F12" s="37" t="n">
        <v>1426</v>
      </c>
      <c r="G12" s="38" t="n">
        <v>1491</v>
      </c>
      <c r="H12" s="39" t="n">
        <v>0</v>
      </c>
      <c r="I12" s="39"/>
      <c r="J12" s="40" t="n">
        <f aca="false">'SAMTCHEVRO BLAU'!J11+'SAMTCHEVRO BLAU'!H12-'SAMTCHEVRO BLAU'!I12</f>
        <v>300</v>
      </c>
      <c r="K12" s="41" t="n">
        <f aca="false">'SAMTCHEVRO BLAU'!G12-'SAMTCHEVRO BLAU'!H12</f>
        <v>1491</v>
      </c>
      <c r="L12" s="41" t="n">
        <f aca="false">'SAMTCHEVRO BLAU'!F12-'SAMTCHEVRO BLAU'!K12</f>
        <v>-65</v>
      </c>
      <c r="M12" s="42" t="n">
        <f aca="false">'SAMTCHEVRO BLAU'!L12*100/'SAMTCHEVRO BLAU'!F12</f>
        <v>-4.55820476858345</v>
      </c>
      <c r="N12" s="32"/>
    </row>
    <row r="13" customFormat="false" ht="14.9" hidden="false" customHeight="false" outlineLevel="0" collapsed="false">
      <c r="A13" s="32" t="n">
        <f aca="false">'SAMTCHEVRO BLAU'!A12+1</f>
        <v>9</v>
      </c>
      <c r="B13" s="33" t="s">
        <v>204</v>
      </c>
      <c r="C13" s="34" t="s">
        <v>311</v>
      </c>
      <c r="D13" s="35"/>
      <c r="E13" s="36"/>
      <c r="F13" s="37"/>
      <c r="G13" s="38"/>
      <c r="H13" s="39"/>
      <c r="I13" s="39" t="n">
        <v>300</v>
      </c>
      <c r="J13" s="40" t="n">
        <f aca="false">'SAMTCHEVRO BLAU'!J12+'SAMTCHEVRO BLAU'!H13-'SAMTCHEVRO BLAU'!I13</f>
        <v>0</v>
      </c>
      <c r="K13" s="41" t="n">
        <f aca="false">'SAMTCHEVRO BLAU'!G13-'SAMTCHEVRO BLAU'!H13</f>
        <v>0</v>
      </c>
      <c r="L13" s="41" t="n">
        <f aca="false">'SAMTCHEVRO BLAU'!F13-'SAMTCHEVRO BLAU'!K13</f>
        <v>0</v>
      </c>
      <c r="M13" s="42" t="e">
        <f aca="false">'SAMTCHEVRO BLAU'!L13*100/'SAMTCHEVRO BLAU'!F13</f>
        <v>#VALUE!</v>
      </c>
      <c r="N13" s="32"/>
    </row>
    <row r="14" customFormat="false" ht="14.9" hidden="false" customHeight="false" outlineLevel="0" collapsed="false">
      <c r="A14" s="32" t="n">
        <f aca="false">'SAMTCHEVRO BLAU'!A13+1</f>
        <v>10</v>
      </c>
      <c r="B14" s="33" t="s">
        <v>59</v>
      </c>
      <c r="C14" s="34"/>
      <c r="D14" s="35" t="s">
        <v>216</v>
      </c>
      <c r="E14" s="36" t="s">
        <v>536</v>
      </c>
      <c r="F14" s="37" t="n">
        <v>1508</v>
      </c>
      <c r="G14" s="38" t="n">
        <v>1597</v>
      </c>
      <c r="H14" s="39" t="n">
        <v>163</v>
      </c>
      <c r="I14" s="39"/>
      <c r="J14" s="40" t="n">
        <f aca="false">'SAMTCHEVRO BLAU'!J13+'SAMTCHEVRO BLAU'!H14-'SAMTCHEVRO BLAU'!I14</f>
        <v>163</v>
      </c>
      <c r="K14" s="41" t="n">
        <f aca="false">'SAMTCHEVRO BLAU'!G14-'SAMTCHEVRO BLAU'!H14</f>
        <v>1434</v>
      </c>
      <c r="L14" s="41" t="n">
        <f aca="false">'SAMTCHEVRO BLAU'!F14-'SAMTCHEVRO BLAU'!K14</f>
        <v>74</v>
      </c>
      <c r="M14" s="42" t="n">
        <f aca="false">'SAMTCHEVRO BLAU'!L14*100/'SAMTCHEVRO BLAU'!F14</f>
        <v>4.90716180371353</v>
      </c>
      <c r="N14" s="32"/>
    </row>
    <row r="15" customFormat="false" ht="14.9" hidden="false" customHeight="false" outlineLevel="0" collapsed="false">
      <c r="A15" s="32" t="n">
        <f aca="false">'SAMTCHEVRO BLAU'!A14+1</f>
        <v>11</v>
      </c>
      <c r="B15" s="33"/>
      <c r="C15" s="34"/>
      <c r="D15" s="35" t="s">
        <v>216</v>
      </c>
      <c r="E15" s="36" t="s">
        <v>537</v>
      </c>
      <c r="F15" s="37" t="n">
        <v>1508</v>
      </c>
      <c r="G15" s="38" t="n">
        <v>1615</v>
      </c>
      <c r="H15" s="39" t="n">
        <v>192</v>
      </c>
      <c r="I15" s="39"/>
      <c r="J15" s="40" t="n">
        <f aca="false">'SAMTCHEVRO BLAU'!J14+'SAMTCHEVRO BLAU'!H15-'SAMTCHEVRO BLAU'!I15</f>
        <v>355</v>
      </c>
      <c r="K15" s="41" t="n">
        <f aca="false">'SAMTCHEVRO BLAU'!G15-'SAMTCHEVRO BLAU'!H15</f>
        <v>1423</v>
      </c>
      <c r="L15" s="41" t="n">
        <f aca="false">'SAMTCHEVRO BLAU'!F15-'SAMTCHEVRO BLAU'!K15</f>
        <v>85</v>
      </c>
      <c r="M15" s="42" t="n">
        <f aca="false">'SAMTCHEVRO BLAU'!L15*100/'SAMTCHEVRO BLAU'!F15</f>
        <v>5.63660477453581</v>
      </c>
      <c r="N15" s="32"/>
    </row>
    <row r="16" customFormat="false" ht="14.9" hidden="false" customHeight="false" outlineLevel="0" collapsed="false">
      <c r="A16" s="32" t="n">
        <f aca="false">'SAMTCHEVRO BLAU'!A15+1</f>
        <v>12</v>
      </c>
      <c r="B16" s="33"/>
      <c r="C16" s="34"/>
      <c r="D16" s="35" t="s">
        <v>216</v>
      </c>
      <c r="E16" s="36" t="s">
        <v>538</v>
      </c>
      <c r="F16" s="37" t="n">
        <v>1528</v>
      </c>
      <c r="G16" s="38" t="n">
        <v>1577</v>
      </c>
      <c r="H16" s="39" t="n">
        <v>70</v>
      </c>
      <c r="I16" s="39"/>
      <c r="J16" s="40" t="n">
        <f aca="false">'SAMTCHEVRO BLAU'!J15+'SAMTCHEVRO BLAU'!H16-'SAMTCHEVRO BLAU'!I16</f>
        <v>425</v>
      </c>
      <c r="K16" s="41" t="n">
        <f aca="false">'SAMTCHEVRO BLAU'!G16-'SAMTCHEVRO BLAU'!H16</f>
        <v>1507</v>
      </c>
      <c r="L16" s="41" t="n">
        <f aca="false">'SAMTCHEVRO BLAU'!F16-'SAMTCHEVRO BLAU'!K16</f>
        <v>21</v>
      </c>
      <c r="M16" s="42" t="n">
        <f aca="false">'SAMTCHEVRO BLAU'!L16*100/'SAMTCHEVRO BLAU'!F16</f>
        <v>1.37434554973822</v>
      </c>
      <c r="N16" s="32"/>
    </row>
    <row r="17" customFormat="false" ht="14.9" hidden="false" customHeight="false" outlineLevel="0" collapsed="false">
      <c r="A17" s="32" t="n">
        <f aca="false">'SAMTCHEVRO BLAU'!A16+1</f>
        <v>13</v>
      </c>
      <c r="B17" s="33"/>
      <c r="C17" s="34"/>
      <c r="D17" s="35" t="s">
        <v>216</v>
      </c>
      <c r="E17" s="36" t="s">
        <v>539</v>
      </c>
      <c r="F17" s="37" t="n">
        <v>1508</v>
      </c>
      <c r="G17" s="38" t="n">
        <v>1600</v>
      </c>
      <c r="H17" s="39" t="n">
        <v>136</v>
      </c>
      <c r="I17" s="39"/>
      <c r="J17" s="40" t="n">
        <f aca="false">'SAMTCHEVRO BLAU'!J16+'SAMTCHEVRO BLAU'!H17-'SAMTCHEVRO BLAU'!I17</f>
        <v>561</v>
      </c>
      <c r="K17" s="41" t="n">
        <f aca="false">'SAMTCHEVRO BLAU'!G17-'SAMTCHEVRO BLAU'!H17</f>
        <v>1464</v>
      </c>
      <c r="L17" s="41" t="n">
        <f aca="false">'SAMTCHEVRO BLAU'!F17-'SAMTCHEVRO BLAU'!K17</f>
        <v>44</v>
      </c>
      <c r="M17" s="42" t="n">
        <f aca="false">'SAMTCHEVRO BLAU'!L17*100/'SAMTCHEVRO BLAU'!F17</f>
        <v>2.91777188328912</v>
      </c>
      <c r="N17" s="32"/>
    </row>
    <row r="18" customFormat="false" ht="13.4" hidden="false" customHeight="false" outlineLevel="0" collapsed="false">
      <c r="A18" s="32" t="n">
        <f aca="false">'SAMTCHEVRO BLAU'!A17+1</f>
        <v>14</v>
      </c>
      <c r="B18" s="33" t="s">
        <v>59</v>
      </c>
      <c r="C18" s="34" t="s">
        <v>170</v>
      </c>
      <c r="D18" s="35"/>
      <c r="E18" s="36"/>
      <c r="F18" s="37"/>
      <c r="G18" s="38"/>
      <c r="H18" s="39"/>
      <c r="I18" s="39" t="n">
        <v>561</v>
      </c>
      <c r="J18" s="40" t="n">
        <f aca="false">'SAMTCHEVRO BLAU'!J17+'SAMTCHEVRO BLAU'!H18-'SAMTCHEVRO BLAU'!I18</f>
        <v>0</v>
      </c>
      <c r="K18" s="41" t="n">
        <f aca="false">'SAMTCHEVRO BLAU'!G18-'SAMTCHEVRO BLAU'!H18</f>
        <v>0</v>
      </c>
      <c r="L18" s="41" t="n">
        <f aca="false">'SAMTCHEVRO BLAU'!F18-'SAMTCHEVRO BLAU'!K18</f>
        <v>0</v>
      </c>
      <c r="M18" s="42" t="e">
        <f aca="false">'SAMTCHEVRO BLAU'!L18*100/'SAMTCHEVRO BLAU'!F18</f>
        <v>#VALUE!</v>
      </c>
      <c r="N18" s="32"/>
    </row>
    <row r="19" customFormat="false" ht="12.8" hidden="false" customHeight="false" outlineLevel="0" collapsed="false">
      <c r="A19" s="32" t="n">
        <f aca="false">'SAMTCHEVRO BLAU'!A18+1</f>
        <v>15</v>
      </c>
      <c r="B19" s="33" t="s">
        <v>540</v>
      </c>
      <c r="C19" s="34"/>
      <c r="D19" s="35" t="s">
        <v>216</v>
      </c>
      <c r="E19" s="36" t="s">
        <v>247</v>
      </c>
      <c r="F19" s="37" t="n">
        <v>1472</v>
      </c>
      <c r="G19" s="38" t="n">
        <v>1514</v>
      </c>
      <c r="H19" s="39" t="n">
        <v>186</v>
      </c>
      <c r="I19" s="39"/>
      <c r="J19" s="40" t="n">
        <f aca="false">'SAMTCHEVRO BLAU'!J18+'SAMTCHEVRO BLAU'!H19-'SAMTCHEVRO BLAU'!I19</f>
        <v>186</v>
      </c>
      <c r="K19" s="41" t="n">
        <f aca="false">'SAMTCHEVRO BLAU'!G19-'SAMTCHEVRO BLAU'!H19</f>
        <v>1328</v>
      </c>
      <c r="L19" s="41" t="n">
        <f aca="false">'SAMTCHEVRO BLAU'!F19-'SAMTCHEVRO BLAU'!K19</f>
        <v>144</v>
      </c>
      <c r="M19" s="42" t="n">
        <f aca="false">'SAMTCHEVRO BLAU'!L19*100/'SAMTCHEVRO BLAU'!F19</f>
        <v>9.78260869565217</v>
      </c>
      <c r="N19" s="32"/>
    </row>
    <row r="20" customFormat="false" ht="12.8" hidden="false" customHeight="false" outlineLevel="0" collapsed="false">
      <c r="A20" s="32" t="n">
        <f aca="false">'SAMTCHEVRO BLAU'!A19+1</f>
        <v>16</v>
      </c>
      <c r="B20" s="33"/>
      <c r="C20" s="34"/>
      <c r="D20" s="35" t="s">
        <v>216</v>
      </c>
      <c r="E20" s="36" t="s">
        <v>541</v>
      </c>
      <c r="F20" s="37" t="n">
        <v>1472</v>
      </c>
      <c r="G20" s="38" t="n">
        <v>1539</v>
      </c>
      <c r="H20" s="39" t="n">
        <v>228</v>
      </c>
      <c r="I20" s="39"/>
      <c r="J20" s="40" t="n">
        <f aca="false">'SAMTCHEVRO BLAU'!J19+'SAMTCHEVRO BLAU'!H20-'SAMTCHEVRO BLAU'!I20</f>
        <v>414</v>
      </c>
      <c r="K20" s="41" t="n">
        <f aca="false">'SAMTCHEVRO BLAU'!G20-'SAMTCHEVRO BLAU'!H20</f>
        <v>1311</v>
      </c>
      <c r="L20" s="41" t="n">
        <f aca="false">'SAMTCHEVRO BLAU'!F20-'SAMTCHEVRO BLAU'!K20</f>
        <v>161</v>
      </c>
      <c r="M20" s="42" t="n">
        <f aca="false">'SAMTCHEVRO BLAU'!L20*100/'SAMTCHEVRO BLAU'!F20</f>
        <v>10.9375</v>
      </c>
      <c r="N20" s="32"/>
    </row>
    <row r="21" customFormat="false" ht="12.8" hidden="false" customHeight="false" outlineLevel="0" collapsed="false">
      <c r="A21" s="32" t="n">
        <f aca="false">'SAMTCHEVRO BLAU'!A20+1</f>
        <v>17</v>
      </c>
      <c r="B21" s="33"/>
      <c r="C21" s="34"/>
      <c r="D21" s="35" t="s">
        <v>216</v>
      </c>
      <c r="E21" s="36" t="s">
        <v>542</v>
      </c>
      <c r="F21" s="37" t="n">
        <v>1472</v>
      </c>
      <c r="G21" s="38" t="n">
        <v>1539</v>
      </c>
      <c r="H21" s="39" t="n">
        <v>137</v>
      </c>
      <c r="I21" s="39"/>
      <c r="J21" s="40" t="n">
        <f aca="false">'SAMTCHEVRO BLAU'!J20+'SAMTCHEVRO BLAU'!H21-'SAMTCHEVRO BLAU'!I21</f>
        <v>551</v>
      </c>
      <c r="K21" s="41" t="n">
        <f aca="false">'SAMTCHEVRO BLAU'!G21-'SAMTCHEVRO BLAU'!H21</f>
        <v>1402</v>
      </c>
      <c r="L21" s="41" t="n">
        <f aca="false">'SAMTCHEVRO BLAU'!F21-'SAMTCHEVRO BLAU'!K21</f>
        <v>70</v>
      </c>
      <c r="M21" s="42" t="n">
        <f aca="false">'SAMTCHEVRO BLAU'!L21*100/'SAMTCHEVRO BLAU'!F21</f>
        <v>4.7554347826087</v>
      </c>
      <c r="N21" s="32"/>
    </row>
    <row r="22" customFormat="false" ht="12.8" hidden="false" customHeight="false" outlineLevel="0" collapsed="false">
      <c r="A22" s="32" t="n">
        <f aca="false">'SAMTCHEVRO BLAU'!A21+1</f>
        <v>18</v>
      </c>
      <c r="B22" s="33"/>
      <c r="C22" s="34"/>
      <c r="D22" s="35" t="s">
        <v>216</v>
      </c>
      <c r="E22" s="36" t="s">
        <v>543</v>
      </c>
      <c r="F22" s="37" t="n">
        <v>1488</v>
      </c>
      <c r="G22" s="38" t="n">
        <v>1585</v>
      </c>
      <c r="H22" s="39" t="n">
        <v>148</v>
      </c>
      <c r="I22" s="39"/>
      <c r="J22" s="40" t="n">
        <f aca="false">'SAMTCHEVRO BLAU'!J21+'SAMTCHEVRO BLAU'!H22-'SAMTCHEVRO BLAU'!I22</f>
        <v>699</v>
      </c>
      <c r="K22" s="41" t="n">
        <f aca="false">'SAMTCHEVRO BLAU'!G22-'SAMTCHEVRO BLAU'!H22</f>
        <v>1437</v>
      </c>
      <c r="L22" s="41" t="n">
        <f aca="false">'SAMTCHEVRO BLAU'!F22-'SAMTCHEVRO BLAU'!K22</f>
        <v>51</v>
      </c>
      <c r="M22" s="42" t="n">
        <f aca="false">'SAMTCHEVRO BLAU'!L22*100/'SAMTCHEVRO BLAU'!F22</f>
        <v>3.42741935483871</v>
      </c>
      <c r="N22" s="32"/>
    </row>
    <row r="23" customFormat="false" ht="12.95" hidden="false" customHeight="false" outlineLevel="0" collapsed="false">
      <c r="A23" s="32" t="n">
        <f aca="false">'SAMTCHEVRO BLAU'!A22+1</f>
        <v>19</v>
      </c>
      <c r="B23" s="33"/>
      <c r="C23" s="34"/>
      <c r="D23" s="35" t="s">
        <v>216</v>
      </c>
      <c r="E23" s="36" t="s">
        <v>544</v>
      </c>
      <c r="F23" s="37" t="n">
        <v>1472</v>
      </c>
      <c r="G23" s="38" t="n">
        <v>1532</v>
      </c>
      <c r="H23" s="39" t="n">
        <v>75</v>
      </c>
      <c r="I23" s="39"/>
      <c r="J23" s="40" t="n">
        <f aca="false">'SAMTCHEVRO BLAU'!J22+'SAMTCHEVRO BLAU'!H23-'SAMTCHEVRO BLAU'!I23</f>
        <v>774</v>
      </c>
      <c r="K23" s="41" t="n">
        <f aca="false">'SAMTCHEVRO BLAU'!G23-'SAMTCHEVRO BLAU'!H23</f>
        <v>1457</v>
      </c>
      <c r="L23" s="41" t="n">
        <f aca="false">'SAMTCHEVRO BLAU'!F23-'SAMTCHEVRO BLAU'!K23</f>
        <v>15</v>
      </c>
      <c r="M23" s="42" t="n">
        <f aca="false">'SAMTCHEVRO BLAU'!L23*100/'SAMTCHEVRO BLAU'!F23</f>
        <v>1.01902173913043</v>
      </c>
      <c r="N23" s="32"/>
    </row>
    <row r="24" customFormat="false" ht="12.8" hidden="false" customHeight="false" outlineLevel="0" collapsed="false">
      <c r="A24" s="32" t="n">
        <f aca="false">'SAMTCHEVRO BLAU'!A23+1</f>
        <v>20</v>
      </c>
      <c r="B24" s="33"/>
      <c r="C24" s="34"/>
      <c r="D24" s="35" t="s">
        <v>216</v>
      </c>
      <c r="E24" s="36" t="s">
        <v>545</v>
      </c>
      <c r="F24" s="37" t="n">
        <v>1472</v>
      </c>
      <c r="G24" s="38" t="n">
        <v>1554</v>
      </c>
      <c r="H24" s="39" t="n">
        <v>313</v>
      </c>
      <c r="I24" s="39"/>
      <c r="J24" s="40" t="n">
        <f aca="false">'SAMTCHEVRO BLAU'!J23+'SAMTCHEVRO BLAU'!H24-'SAMTCHEVRO BLAU'!I24</f>
        <v>1087</v>
      </c>
      <c r="K24" s="41" t="n">
        <f aca="false">'SAMTCHEVRO BLAU'!G24-'SAMTCHEVRO BLAU'!H24</f>
        <v>1241</v>
      </c>
      <c r="L24" s="41" t="n">
        <f aca="false">'SAMTCHEVRO BLAU'!F24-'SAMTCHEVRO BLAU'!K24</f>
        <v>231</v>
      </c>
      <c r="M24" s="42" t="n">
        <f aca="false">'SAMTCHEVRO BLAU'!L24*100/'SAMTCHEVRO BLAU'!F24</f>
        <v>15.6929347826087</v>
      </c>
      <c r="N24" s="32"/>
    </row>
    <row r="25" customFormat="false" ht="12.8" hidden="false" customHeight="false" outlineLevel="0" collapsed="false">
      <c r="A25" s="32" t="n">
        <f aca="false">'SAMTCHEVRO BLAU'!A24+1</f>
        <v>21</v>
      </c>
      <c r="B25" s="33"/>
      <c r="C25" s="34"/>
      <c r="D25" s="35" t="s">
        <v>216</v>
      </c>
      <c r="E25" s="36" t="s">
        <v>546</v>
      </c>
      <c r="F25" s="37" t="n">
        <v>1454</v>
      </c>
      <c r="G25" s="38" t="n">
        <v>1490</v>
      </c>
      <c r="H25" s="39" t="n">
        <v>118</v>
      </c>
      <c r="I25" s="39"/>
      <c r="J25" s="40" t="n">
        <f aca="false">'SAMTCHEVRO BLAU'!J24+'SAMTCHEVRO BLAU'!H25-'SAMTCHEVRO BLAU'!I25</f>
        <v>1205</v>
      </c>
      <c r="K25" s="41" t="n">
        <f aca="false">'SAMTCHEVRO BLAU'!G25-'SAMTCHEVRO BLAU'!H25</f>
        <v>1372</v>
      </c>
      <c r="L25" s="41" t="n">
        <f aca="false">'SAMTCHEVRO BLAU'!F25-'SAMTCHEVRO BLAU'!K25</f>
        <v>82</v>
      </c>
      <c r="M25" s="42" t="n">
        <f aca="false">'SAMTCHEVRO BLAU'!L25*100/'SAMTCHEVRO BLAU'!F25</f>
        <v>5.63961485557084</v>
      </c>
      <c r="N25" s="32"/>
    </row>
    <row r="26" customFormat="false" ht="12.8" hidden="false" customHeight="false" outlineLevel="0" collapsed="false">
      <c r="A26" s="32" t="n">
        <f aca="false">'SAMTCHEVRO BLAU'!A25+1</f>
        <v>22</v>
      </c>
      <c r="B26" s="33"/>
      <c r="C26" s="34"/>
      <c r="D26" s="35" t="s">
        <v>216</v>
      </c>
      <c r="E26" s="36" t="s">
        <v>547</v>
      </c>
      <c r="F26" s="37" t="n">
        <v>1472</v>
      </c>
      <c r="G26" s="38" t="n">
        <v>1497</v>
      </c>
      <c r="H26" s="39" t="n">
        <v>236</v>
      </c>
      <c r="I26" s="39"/>
      <c r="J26" s="40" t="n">
        <f aca="false">'SAMTCHEVRO BLAU'!J25+'SAMTCHEVRO BLAU'!H26-'SAMTCHEVRO BLAU'!I26</f>
        <v>1441</v>
      </c>
      <c r="K26" s="41" t="n">
        <f aca="false">'SAMTCHEVRO BLAU'!G26-'SAMTCHEVRO BLAU'!H26</f>
        <v>1261</v>
      </c>
      <c r="L26" s="41" t="n">
        <f aca="false">'SAMTCHEVRO BLAU'!F26-'SAMTCHEVRO BLAU'!K26</f>
        <v>211</v>
      </c>
      <c r="M26" s="42" t="n">
        <f aca="false">'SAMTCHEVRO BLAU'!L26*100/'SAMTCHEVRO BLAU'!F26</f>
        <v>14.3342391304348</v>
      </c>
      <c r="N26" s="32"/>
    </row>
    <row r="27" customFormat="false" ht="13.4" hidden="false" customHeight="false" outlineLevel="0" collapsed="false">
      <c r="A27" s="32" t="n">
        <f aca="false">'SAMTCHEVRO BLAU'!A26+1</f>
        <v>23</v>
      </c>
      <c r="B27" s="33" t="s">
        <v>67</v>
      </c>
      <c r="C27" s="34" t="s">
        <v>68</v>
      </c>
      <c r="D27" s="35"/>
      <c r="E27" s="36"/>
      <c r="F27" s="37"/>
      <c r="G27" s="38"/>
      <c r="H27" s="39"/>
      <c r="I27" s="39" t="n">
        <v>1441</v>
      </c>
      <c r="J27" s="40" t="n">
        <f aca="false">'SAMTCHEVRO BLAU'!J26+'SAMTCHEVRO BLAU'!H27-'SAMTCHEVRO BLAU'!I27</f>
        <v>0</v>
      </c>
      <c r="K27" s="41" t="n">
        <f aca="false">'SAMTCHEVRO BLAU'!G27-'SAMTCHEVRO BLAU'!H27</f>
        <v>0</v>
      </c>
      <c r="L27" s="41" t="n">
        <f aca="false">'SAMTCHEVRO BLAU'!F27-'SAMTCHEVRO BLAU'!K27</f>
        <v>0</v>
      </c>
      <c r="M27" s="42" t="e">
        <f aca="false">'SAMTCHEVRO BLAU'!L27*100/'SAMTCHEVRO BLAU'!F27</f>
        <v>#VALUE!</v>
      </c>
      <c r="N27" s="32"/>
    </row>
    <row r="28" customFormat="false" ht="12.8" hidden="false" customHeight="false" outlineLevel="0" collapsed="false">
      <c r="A28" s="32" t="n">
        <f aca="false">'SAMTCHEVRO BLAU'!A27+1</f>
        <v>24</v>
      </c>
      <c r="B28" s="33" t="s">
        <v>196</v>
      </c>
      <c r="C28" s="34"/>
      <c r="D28" s="35" t="s">
        <v>197</v>
      </c>
      <c r="E28" s="36" t="s">
        <v>392</v>
      </c>
      <c r="F28" s="37" t="n">
        <v>193</v>
      </c>
      <c r="G28" s="38" t="n">
        <v>238</v>
      </c>
      <c r="H28" s="39" t="n">
        <v>48</v>
      </c>
      <c r="I28" s="39"/>
      <c r="J28" s="40" t="n">
        <f aca="false">'SAMTCHEVRO BLAU'!J27+'SAMTCHEVRO BLAU'!H28-'SAMTCHEVRO BLAU'!I28</f>
        <v>48</v>
      </c>
      <c r="K28" s="41" t="n">
        <f aca="false">'SAMTCHEVRO BLAU'!G28-'SAMTCHEVRO BLAU'!H28</f>
        <v>190</v>
      </c>
      <c r="L28" s="41" t="n">
        <f aca="false">'SAMTCHEVRO BLAU'!F28-'SAMTCHEVRO BLAU'!K28</f>
        <v>3</v>
      </c>
      <c r="M28" s="42" t="n">
        <f aca="false">'SAMTCHEVRO BLAU'!L28*100/'SAMTCHEVRO BLAU'!F28</f>
        <v>1.55440414507772</v>
      </c>
      <c r="N28" s="32"/>
    </row>
    <row r="29" customFormat="false" ht="13.4" hidden="false" customHeight="false" outlineLevel="0" collapsed="false">
      <c r="A29" s="32" t="n">
        <f aca="false">'SAMTCHEVRO BLAU'!A28+1</f>
        <v>25</v>
      </c>
      <c r="B29" s="33" t="s">
        <v>127</v>
      </c>
      <c r="C29" s="34" t="s">
        <v>129</v>
      </c>
      <c r="D29" s="35"/>
      <c r="E29" s="36"/>
      <c r="F29" s="37"/>
      <c r="G29" s="38"/>
      <c r="H29" s="39"/>
      <c r="I29" s="39" t="n">
        <v>48</v>
      </c>
      <c r="J29" s="40" t="n">
        <f aca="false">'SAMTCHEVRO BLAU'!J28+'SAMTCHEVRO BLAU'!H29-'SAMTCHEVRO BLAU'!I29</f>
        <v>0</v>
      </c>
      <c r="K29" s="41" t="n">
        <f aca="false">'SAMTCHEVRO BLAU'!G29-'SAMTCHEVRO BLAU'!H29</f>
        <v>0</v>
      </c>
      <c r="L29" s="41" t="n">
        <f aca="false">'SAMTCHEVRO BLAU'!F29-'SAMTCHEVRO BLAU'!K29</f>
        <v>0</v>
      </c>
      <c r="M29" s="42" t="e">
        <f aca="false">'SAMTCHEVRO BLAU'!L29*100/'SAMTCHEVRO BLAU'!F29</f>
        <v>#VALUE!</v>
      </c>
      <c r="N29" s="32"/>
    </row>
    <row r="30" customFormat="false" ht="14.65" hidden="false" customHeight="false" outlineLevel="0" collapsed="false">
      <c r="A30" s="32" t="n">
        <f aca="false">'SAMTCHEVRO BLAU'!A29+1</f>
        <v>26</v>
      </c>
      <c r="B30" s="33"/>
      <c r="C30" s="34"/>
      <c r="D30" s="35"/>
      <c r="E30" s="36"/>
      <c r="F30" s="37"/>
      <c r="G30" s="38"/>
      <c r="H30" s="39"/>
      <c r="I30" s="39"/>
      <c r="J30" s="40" t="n">
        <f aca="false">'SAMTCHEVRO BLAU'!J29+'SAMTCHEVRO BLAU'!H30-'SAMTCHEVRO BLAU'!I30</f>
        <v>0</v>
      </c>
      <c r="K30" s="41" t="n">
        <f aca="false">'SAMTCHEVRO BLAU'!G30-'SAMTCHEVRO BLAU'!H30</f>
        <v>0</v>
      </c>
      <c r="L30" s="41" t="n">
        <f aca="false">'SAMTCHEVRO BLAU'!F30-'SAMTCHEVRO BLAU'!K30</f>
        <v>0</v>
      </c>
      <c r="M30" s="42" t="e">
        <f aca="false">'SAMTCHEVRO BLAU'!L30*100/'SAMTCHEVRO BLAU'!F30</f>
        <v>#VALUE!</v>
      </c>
      <c r="N30" s="32"/>
    </row>
    <row r="31" customFormat="false" ht="14.65" hidden="false" customHeight="false" outlineLevel="0" collapsed="false">
      <c r="A31" s="32" t="n">
        <f aca="false">'SAMTCHEVRO BLAU'!A30+1</f>
        <v>27</v>
      </c>
      <c r="B31" s="33"/>
      <c r="C31" s="34"/>
      <c r="D31" s="35"/>
      <c r="E31" s="36"/>
      <c r="F31" s="37"/>
      <c r="G31" s="38"/>
      <c r="H31" s="39"/>
      <c r="I31" s="39"/>
      <c r="J31" s="40" t="n">
        <f aca="false">'SAMTCHEVRO BLAU'!J30+'SAMTCHEVRO BLAU'!H31-'SAMTCHEVRO BLAU'!I31</f>
        <v>0</v>
      </c>
      <c r="K31" s="41" t="n">
        <f aca="false">'SAMTCHEVRO BLAU'!G31-'SAMTCHEVRO BLAU'!H31</f>
        <v>0</v>
      </c>
      <c r="L31" s="41" t="n">
        <f aca="false">'SAMTCHEVRO BLAU'!F31-'SAMTCHEVRO BLAU'!K31</f>
        <v>0</v>
      </c>
      <c r="M31" s="42" t="e">
        <f aca="false">'SAMTCHEVRO BLAU'!L31*100/'SAMTCHEVRO BLAU'!F31</f>
        <v>#VALUE!</v>
      </c>
      <c r="N31" s="32"/>
    </row>
    <row r="32" customFormat="false" ht="14.65" hidden="false" customHeight="false" outlineLevel="0" collapsed="false">
      <c r="A32" s="32" t="n">
        <f aca="false">'SAMTCHEVRO BLAU'!A31+1</f>
        <v>28</v>
      </c>
      <c r="B32" s="33"/>
      <c r="C32" s="34"/>
      <c r="D32" s="35"/>
      <c r="E32" s="36"/>
      <c r="F32" s="37"/>
      <c r="G32" s="38"/>
      <c r="H32" s="39"/>
      <c r="I32" s="39"/>
      <c r="J32" s="40" t="n">
        <f aca="false">'SAMTCHEVRO BLAU'!J31+'SAMTCHEVRO BLAU'!H32-'SAMTCHEVRO BLAU'!I32</f>
        <v>0</v>
      </c>
      <c r="K32" s="41" t="n">
        <f aca="false">'SAMTCHEVRO BLAU'!G32-'SAMTCHEVRO BLAU'!H32</f>
        <v>0</v>
      </c>
      <c r="L32" s="41" t="n">
        <f aca="false">'SAMTCHEVRO BLAU'!F32-'SAMTCHEVRO BLAU'!K32</f>
        <v>0</v>
      </c>
      <c r="M32" s="42" t="e">
        <f aca="false">'SAMTCHEVRO BLAU'!L32*100/'SAMTCHEVRO BLAU'!F32</f>
        <v>#VALUE!</v>
      </c>
      <c r="N32" s="32"/>
    </row>
    <row r="33" customFormat="false" ht="14.65" hidden="false" customHeight="false" outlineLevel="0" collapsed="false">
      <c r="A33" s="32" t="n">
        <f aca="false">'SAMTCHEVRO BLAU'!A32+1</f>
        <v>29</v>
      </c>
      <c r="B33" s="33"/>
      <c r="C33" s="34"/>
      <c r="D33" s="35"/>
      <c r="E33" s="36"/>
      <c r="F33" s="37"/>
      <c r="G33" s="38"/>
      <c r="H33" s="39"/>
      <c r="I33" s="39"/>
      <c r="J33" s="40" t="n">
        <f aca="false">'SAMTCHEVRO BLAU'!J32+'SAMTCHEVRO BLAU'!H33-'SAMTCHEVRO BLAU'!I33</f>
        <v>0</v>
      </c>
      <c r="K33" s="41" t="n">
        <f aca="false">'SAMTCHEVRO BLAU'!G33-'SAMTCHEVRO BLAU'!H33</f>
        <v>0</v>
      </c>
      <c r="L33" s="41" t="n">
        <f aca="false">'SAMTCHEVRO BLAU'!F33-'SAMTCHEVRO BLAU'!K33</f>
        <v>0</v>
      </c>
      <c r="M33" s="42" t="e">
        <f aca="false">'SAMTCHEVRO BLAU'!L33*100/'SAMTCHEVRO BLAU'!F33</f>
        <v>#VALUE!</v>
      </c>
      <c r="N33" s="32"/>
    </row>
    <row r="34" customFormat="false" ht="14.65" hidden="false" customHeight="false" outlineLevel="0" collapsed="false">
      <c r="A34" s="32" t="n">
        <f aca="false">'SAMTCHEVRO BLAU'!A33+1</f>
        <v>30</v>
      </c>
      <c r="B34" s="33"/>
      <c r="C34" s="34"/>
      <c r="D34" s="35"/>
      <c r="E34" s="36"/>
      <c r="F34" s="37"/>
      <c r="G34" s="38"/>
      <c r="H34" s="39"/>
      <c r="I34" s="39"/>
      <c r="J34" s="40" t="n">
        <f aca="false">'SAMTCHEVRO BLAU'!J33+'SAMTCHEVRO BLAU'!H34-'SAMTCHEVRO BLAU'!I34</f>
        <v>0</v>
      </c>
      <c r="K34" s="41" t="n">
        <f aca="false">'SAMTCHEVRO BLAU'!G34-'SAMTCHEVRO BLAU'!H34</f>
        <v>0</v>
      </c>
      <c r="L34" s="41" t="n">
        <f aca="false">'SAMTCHEVRO BLAU'!F34-'SAMTCHEVRO BLAU'!K34</f>
        <v>0</v>
      </c>
      <c r="M34" s="42" t="e">
        <f aca="false">'SAMTCHEVRO BLAU'!L34*100/'SAMTCHEVRO BLAU'!F34</f>
        <v>#VALUE!</v>
      </c>
      <c r="N34" s="32"/>
    </row>
    <row r="35" customFormat="false" ht="14.65" hidden="false" customHeight="false" outlineLevel="0" collapsed="false">
      <c r="A35" s="32" t="n">
        <f aca="false">'SAMTCHEVRO BLAU'!A34+1</f>
        <v>31</v>
      </c>
      <c r="B35" s="33"/>
      <c r="C35" s="34"/>
      <c r="D35" s="35"/>
      <c r="E35" s="36"/>
      <c r="F35" s="37"/>
      <c r="G35" s="38"/>
      <c r="H35" s="39"/>
      <c r="I35" s="39"/>
      <c r="J35" s="40" t="n">
        <f aca="false">'SAMTCHEVRO BLAU'!J34+'SAMTCHEVRO BLAU'!H35-'SAMTCHEVRO BLAU'!I35</f>
        <v>0</v>
      </c>
      <c r="K35" s="41" t="n">
        <f aca="false">'SAMTCHEVRO BLAU'!G35-'SAMTCHEVRO BLAU'!H35</f>
        <v>0</v>
      </c>
      <c r="L35" s="41" t="n">
        <f aca="false">'SAMTCHEVRO BLAU'!F35-'SAMTCHEVRO BLAU'!K35</f>
        <v>0</v>
      </c>
      <c r="M35" s="42" t="e">
        <f aca="false">'SAMTCHEVRO BLAU'!L35*100/'SAMTCHEVRO BLAU'!F35</f>
        <v>#VALUE!</v>
      </c>
      <c r="N35" s="32"/>
    </row>
    <row r="36" customFormat="false" ht="14.65" hidden="false" customHeight="false" outlineLevel="0" collapsed="false">
      <c r="A36" s="32" t="n">
        <f aca="false">'SAMTCHEVRO BLAU'!A35+1</f>
        <v>32</v>
      </c>
      <c r="B36" s="33"/>
      <c r="C36" s="34"/>
      <c r="D36" s="35"/>
      <c r="E36" s="36"/>
      <c r="F36" s="37"/>
      <c r="G36" s="38"/>
      <c r="H36" s="39"/>
      <c r="I36" s="39"/>
      <c r="J36" s="40" t="n">
        <f aca="false">'SAMTCHEVRO BLAU'!J35+'SAMTCHEVRO BLAU'!H36-'SAMTCHEVRO BLAU'!I36</f>
        <v>0</v>
      </c>
      <c r="K36" s="41" t="n">
        <f aca="false">'SAMTCHEVRO BLAU'!G36-'SAMTCHEVRO BLAU'!H36</f>
        <v>0</v>
      </c>
      <c r="L36" s="41" t="n">
        <f aca="false">'SAMTCHEVRO BLAU'!F36-'SAMTCHEVRO BLAU'!K36</f>
        <v>0</v>
      </c>
      <c r="M36" s="42" t="e">
        <f aca="false">'SAMTCHEVRO BLAU'!L36*100/'SAMTCHEVRO BLAU'!F36</f>
        <v>#VALUE!</v>
      </c>
      <c r="N36" s="32"/>
    </row>
    <row r="37" customFormat="false" ht="14.65" hidden="false" customHeight="false" outlineLevel="0" collapsed="false">
      <c r="A37" s="32" t="n">
        <f aca="false">'SAMTCHEVRO BLAU'!A36+1</f>
        <v>33</v>
      </c>
      <c r="B37" s="33"/>
      <c r="C37" s="34"/>
      <c r="D37" s="35"/>
      <c r="E37" s="36"/>
      <c r="F37" s="37"/>
      <c r="G37" s="38"/>
      <c r="H37" s="39"/>
      <c r="I37" s="39"/>
      <c r="J37" s="40" t="n">
        <f aca="false">'SAMTCHEVRO BLAU'!J36+'SAMTCHEVRO BLAU'!H37-'SAMTCHEVRO BLAU'!I37</f>
        <v>0</v>
      </c>
      <c r="K37" s="41" t="n">
        <f aca="false">'SAMTCHEVRO BLAU'!G37-'SAMTCHEVRO BLAU'!H37</f>
        <v>0</v>
      </c>
      <c r="L37" s="41" t="n">
        <f aca="false">'SAMTCHEVRO BLAU'!F37-'SAMTCHEVRO BLAU'!K37</f>
        <v>0</v>
      </c>
      <c r="M37" s="42" t="e">
        <f aca="false">'SAMTCHEVRO BLAU'!L37*100/'SAMTCHEVRO BLAU'!F37</f>
        <v>#VALUE!</v>
      </c>
      <c r="N37" s="32"/>
    </row>
    <row r="38" customFormat="false" ht="14.65" hidden="false" customHeight="false" outlineLevel="0" collapsed="false">
      <c r="A38" s="32" t="n">
        <f aca="false">'SAMTCHEVRO BLAU'!A37+1</f>
        <v>34</v>
      </c>
      <c r="B38" s="33"/>
      <c r="C38" s="34"/>
      <c r="D38" s="35"/>
      <c r="E38" s="36"/>
      <c r="F38" s="37"/>
      <c r="G38" s="38"/>
      <c r="H38" s="39"/>
      <c r="I38" s="39"/>
      <c r="J38" s="40" t="n">
        <f aca="false">'SAMTCHEVRO BLAU'!J37+'SAMTCHEVRO BLAU'!H38-'SAMTCHEVRO BLAU'!I38</f>
        <v>0</v>
      </c>
      <c r="K38" s="41" t="n">
        <f aca="false">'SAMTCHEVRO BLAU'!G38-'SAMTCHEVRO BLAU'!H38</f>
        <v>0</v>
      </c>
      <c r="L38" s="41" t="n">
        <f aca="false">'SAMTCHEVRO BLAU'!F38-'SAMTCHEVRO BLAU'!K38</f>
        <v>0</v>
      </c>
      <c r="M38" s="42" t="e">
        <f aca="false">'SAMTCHEVRO BLAU'!L38*100/'SAMTCHEVRO BLAU'!F38</f>
        <v>#VALUE!</v>
      </c>
      <c r="N38" s="32"/>
    </row>
    <row r="39" customFormat="false" ht="14.65" hidden="false" customHeight="false" outlineLevel="0" collapsed="false">
      <c r="A39" s="32" t="n">
        <f aca="false">'SAMTCHEVRO BLAU'!A38+1</f>
        <v>35</v>
      </c>
      <c r="B39" s="33"/>
      <c r="C39" s="34"/>
      <c r="D39" s="35"/>
      <c r="E39" s="36"/>
      <c r="F39" s="37"/>
      <c r="G39" s="38"/>
      <c r="H39" s="39"/>
      <c r="I39" s="39"/>
      <c r="J39" s="40" t="n">
        <f aca="false">'SAMTCHEVRO BLAU'!J38+'SAMTCHEVRO BLAU'!H39-'SAMTCHEVRO BLAU'!I39</f>
        <v>0</v>
      </c>
      <c r="K39" s="41" t="n">
        <f aca="false">'SAMTCHEVRO BLAU'!G39-'SAMTCHEVRO BLAU'!H39</f>
        <v>0</v>
      </c>
      <c r="L39" s="41" t="n">
        <f aca="false">'SAMTCHEVRO BLAU'!F39-'SAMTCHEVRO BLAU'!K39</f>
        <v>0</v>
      </c>
      <c r="M39" s="42" t="e">
        <f aca="false">'SAMTCHEVRO BLAU'!L39*100/'SAMTCHEVRO BLAU'!F39</f>
        <v>#VALUE!</v>
      </c>
      <c r="N39" s="32"/>
    </row>
    <row r="40" customFormat="false" ht="14.65" hidden="false" customHeight="false" outlineLevel="0" collapsed="false">
      <c r="A40" s="32" t="n">
        <f aca="false">'SAMTCHEVRO BLAU'!A39+1</f>
        <v>36</v>
      </c>
      <c r="B40" s="33"/>
      <c r="C40" s="34"/>
      <c r="D40" s="35"/>
      <c r="E40" s="36"/>
      <c r="F40" s="37"/>
      <c r="G40" s="38"/>
      <c r="H40" s="39"/>
      <c r="I40" s="39"/>
      <c r="J40" s="40" t="n">
        <f aca="false">'SAMTCHEVRO BLAU'!J39+'SAMTCHEVRO BLAU'!H40-'SAMTCHEVRO BLAU'!I40</f>
        <v>0</v>
      </c>
      <c r="K40" s="41" t="n">
        <f aca="false">'SAMTCHEVRO BLAU'!G40-'SAMTCHEVRO BLAU'!H40</f>
        <v>0</v>
      </c>
      <c r="L40" s="41" t="n">
        <f aca="false">'SAMTCHEVRO BLAU'!F40-'SAMTCHEVRO BLAU'!K40</f>
        <v>0</v>
      </c>
      <c r="M40" s="42" t="e">
        <f aca="false">'SAMTCHEVRO BLAU'!L40*100/'SAMTCHEVRO BLAU'!F40</f>
        <v>#VALUE!</v>
      </c>
      <c r="N40" s="32"/>
    </row>
    <row r="41" customFormat="false" ht="14.65" hidden="false" customHeight="false" outlineLevel="0" collapsed="false">
      <c r="A41" s="32" t="n">
        <f aca="false">'SAMTCHEVRO BLAU'!A40+1</f>
        <v>37</v>
      </c>
      <c r="B41" s="33"/>
      <c r="C41" s="34"/>
      <c r="D41" s="35"/>
      <c r="E41" s="36"/>
      <c r="F41" s="37"/>
      <c r="G41" s="38"/>
      <c r="H41" s="39"/>
      <c r="I41" s="39"/>
      <c r="J41" s="40" t="n">
        <f aca="false">'SAMTCHEVRO BLAU'!J40+'SAMTCHEVRO BLAU'!H41-'SAMTCHEVRO BLAU'!I41</f>
        <v>0</v>
      </c>
      <c r="K41" s="41" t="n">
        <f aca="false">'SAMTCHEVRO BLAU'!G41-'SAMTCHEVRO BLAU'!H41</f>
        <v>0</v>
      </c>
      <c r="L41" s="41" t="n">
        <f aca="false">'SAMTCHEVRO BLAU'!F41-'SAMTCHEVRO BLAU'!K41</f>
        <v>0</v>
      </c>
      <c r="M41" s="42" t="e">
        <f aca="false">'SAMTCHEVRO BLAU'!L41*100/'SAMTCHEVRO BLAU'!F41</f>
        <v>#VALUE!</v>
      </c>
      <c r="N41" s="32"/>
    </row>
    <row r="42" customFormat="false" ht="14.65" hidden="false" customHeight="false" outlineLevel="0" collapsed="false">
      <c r="A42" s="32" t="n">
        <f aca="false">'SAMTCHEVRO BLAU'!A41+1</f>
        <v>38</v>
      </c>
      <c r="B42" s="33"/>
      <c r="C42" s="34"/>
      <c r="D42" s="35"/>
      <c r="E42" s="36"/>
      <c r="F42" s="37"/>
      <c r="G42" s="38"/>
      <c r="H42" s="39"/>
      <c r="I42" s="39"/>
      <c r="J42" s="40" t="n">
        <f aca="false">'SAMTCHEVRO BLAU'!J41+'SAMTCHEVRO BLAU'!H42-'SAMTCHEVRO BLAU'!I42</f>
        <v>0</v>
      </c>
      <c r="K42" s="41" t="n">
        <f aca="false">'SAMTCHEVRO BLAU'!G42-'SAMTCHEVRO BLAU'!H42</f>
        <v>0</v>
      </c>
      <c r="L42" s="41" t="n">
        <f aca="false">'SAMTCHEVRO BLAU'!F42-'SAMTCHEVRO BLAU'!K42</f>
        <v>0</v>
      </c>
      <c r="M42" s="42" t="e">
        <f aca="false">'SAMTCHEVRO BLAU'!L42*100/'SAMTCHEVRO BLAU'!F42</f>
        <v>#VALUE!</v>
      </c>
      <c r="N42" s="32"/>
    </row>
    <row r="43" customFormat="false" ht="14.65" hidden="false" customHeight="false" outlineLevel="0" collapsed="false">
      <c r="A43" s="32" t="n">
        <f aca="false">'SAMTCHEVRO BLAU'!A42+1</f>
        <v>39</v>
      </c>
      <c r="B43" s="33"/>
      <c r="C43" s="34"/>
      <c r="D43" s="35"/>
      <c r="E43" s="36"/>
      <c r="F43" s="37"/>
      <c r="G43" s="38"/>
      <c r="H43" s="39"/>
      <c r="I43" s="39"/>
      <c r="J43" s="40" t="n">
        <f aca="false">'SAMTCHEVRO BLAU'!J42+'SAMTCHEVRO BLAU'!H43-'SAMTCHEVRO BLAU'!I43</f>
        <v>0</v>
      </c>
      <c r="K43" s="41" t="n">
        <f aca="false">'SAMTCHEVRO BLAU'!G43-'SAMTCHEVRO BLAU'!H43</f>
        <v>0</v>
      </c>
      <c r="L43" s="41" t="n">
        <f aca="false">'SAMTCHEVRO BLAU'!F43-'SAMTCHEVRO BLAU'!K43</f>
        <v>0</v>
      </c>
      <c r="M43" s="42" t="e">
        <f aca="false">'SAMTCHEVRO BLAU'!L43*100/'SAMTCHEVRO BLAU'!F43</f>
        <v>#VALUE!</v>
      </c>
      <c r="N43" s="32"/>
    </row>
    <row r="44" customFormat="false" ht="14.65" hidden="false" customHeight="false" outlineLevel="0" collapsed="false">
      <c r="A44" s="32" t="n">
        <f aca="false">'SAMTCHEVRO BLAU'!A43+1</f>
        <v>40</v>
      </c>
      <c r="B44" s="33"/>
      <c r="C44" s="34"/>
      <c r="D44" s="35"/>
      <c r="E44" s="36"/>
      <c r="F44" s="37"/>
      <c r="G44" s="38"/>
      <c r="H44" s="39"/>
      <c r="I44" s="39"/>
      <c r="J44" s="40" t="n">
        <f aca="false">'SAMTCHEVRO BLAU'!J43+'SAMTCHEVRO BLAU'!H44-'SAMTCHEVRO BLAU'!I44</f>
        <v>0</v>
      </c>
      <c r="K44" s="41" t="n">
        <f aca="false">'SAMTCHEVRO BLAU'!G44-'SAMTCHEVRO BLAU'!H44</f>
        <v>0</v>
      </c>
      <c r="L44" s="41" t="n">
        <f aca="false">'SAMTCHEVRO BLAU'!F44-'SAMTCHEVRO BLAU'!K44</f>
        <v>0</v>
      </c>
      <c r="M44" s="42" t="e">
        <f aca="false">'SAMTCHEVRO BLAU'!L44*100/'SAMTCHEVRO BLAU'!F44</f>
        <v>#VALUE!</v>
      </c>
      <c r="N44" s="32"/>
    </row>
    <row r="45" customFormat="false" ht="14.65" hidden="false" customHeight="false" outlineLevel="0" collapsed="false">
      <c r="A45" s="32" t="n">
        <f aca="false">'SAMTCHEVRO BLAU'!A44+1</f>
        <v>41</v>
      </c>
      <c r="B45" s="33"/>
      <c r="C45" s="34"/>
      <c r="D45" s="35"/>
      <c r="E45" s="36"/>
      <c r="F45" s="37"/>
      <c r="G45" s="38"/>
      <c r="H45" s="39"/>
      <c r="I45" s="39"/>
      <c r="J45" s="40" t="n">
        <f aca="false">'SAMTCHEVRO BLAU'!J44+'SAMTCHEVRO BLAU'!H45-'SAMTCHEVRO BLAU'!I45</f>
        <v>0</v>
      </c>
      <c r="K45" s="41" t="n">
        <f aca="false">'SAMTCHEVRO BLAU'!G45-'SAMTCHEVRO BLAU'!H45</f>
        <v>0</v>
      </c>
      <c r="L45" s="41" t="n">
        <f aca="false">'SAMTCHEVRO BLAU'!F45-'SAMTCHEVRO BLAU'!K45</f>
        <v>0</v>
      </c>
      <c r="M45" s="42" t="e">
        <f aca="false">'SAMTCHEVRO BLAU'!L45*100/'SAMTCHEVRO BLAU'!F45</f>
        <v>#VALUE!</v>
      </c>
      <c r="N45" s="32"/>
    </row>
    <row r="46" customFormat="false" ht="14.65" hidden="false" customHeight="false" outlineLevel="0" collapsed="false">
      <c r="A46" s="32" t="n">
        <f aca="false">'SAMTCHEVRO BLAU'!A45+1</f>
        <v>42</v>
      </c>
      <c r="B46" s="33"/>
      <c r="C46" s="34"/>
      <c r="D46" s="35"/>
      <c r="E46" s="36"/>
      <c r="F46" s="37"/>
      <c r="G46" s="38"/>
      <c r="H46" s="39"/>
      <c r="I46" s="39"/>
      <c r="J46" s="40" t="n">
        <f aca="false">'SAMTCHEVRO BLAU'!J45+'SAMTCHEVRO BLAU'!H46-'SAMTCHEVRO BLAU'!I46</f>
        <v>0</v>
      </c>
      <c r="K46" s="41" t="n">
        <f aca="false">'SAMTCHEVRO BLAU'!G46-'SAMTCHEVRO BLAU'!H46</f>
        <v>0</v>
      </c>
      <c r="L46" s="41" t="n">
        <f aca="false">'SAMTCHEVRO BLAU'!F46-'SAMTCHEVRO BLAU'!K46</f>
        <v>0</v>
      </c>
      <c r="M46" s="42" t="e">
        <f aca="false">'SAMTCHEVRO BLAU'!L46*100/'SAMTCHEVRO BLAU'!F46</f>
        <v>#VALUE!</v>
      </c>
      <c r="N46" s="32"/>
    </row>
    <row r="47" customFormat="false" ht="14.65" hidden="false" customHeight="false" outlineLevel="0" collapsed="false">
      <c r="A47" s="32" t="n">
        <f aca="false">'SAMTCHEVRO BLAU'!A46+1</f>
        <v>43</v>
      </c>
      <c r="B47" s="33"/>
      <c r="C47" s="34"/>
      <c r="D47" s="35"/>
      <c r="E47" s="36"/>
      <c r="F47" s="37"/>
      <c r="G47" s="38"/>
      <c r="H47" s="39"/>
      <c r="I47" s="39"/>
      <c r="J47" s="40" t="n">
        <f aca="false">'SAMTCHEVRO BLAU'!J46+'SAMTCHEVRO BLAU'!H47-'SAMTCHEVRO BLAU'!I47</f>
        <v>0</v>
      </c>
      <c r="K47" s="41" t="n">
        <f aca="false">'SAMTCHEVRO BLAU'!G47-'SAMTCHEVRO BLAU'!H47</f>
        <v>0</v>
      </c>
      <c r="L47" s="41" t="n">
        <f aca="false">'SAMTCHEVRO BLAU'!F47-'SAMTCHEVRO BLAU'!K47</f>
        <v>0</v>
      </c>
      <c r="M47" s="42" t="e">
        <f aca="false">'SAMTCHEVRO BLAU'!L47*100/'SAMTCHEVRO BLAU'!F47</f>
        <v>#VALUE!</v>
      </c>
      <c r="N47" s="32"/>
    </row>
    <row r="48" customFormat="false" ht="14.65" hidden="false" customHeight="false" outlineLevel="0" collapsed="false">
      <c r="A48" s="32" t="n">
        <f aca="false">'SAMTCHEVRO BLAU'!A47+1</f>
        <v>44</v>
      </c>
      <c r="B48" s="33"/>
      <c r="C48" s="34"/>
      <c r="D48" s="35"/>
      <c r="E48" s="36"/>
      <c r="F48" s="37"/>
      <c r="G48" s="38"/>
      <c r="H48" s="39"/>
      <c r="I48" s="39"/>
      <c r="J48" s="40" t="n">
        <f aca="false">'SAMTCHEVRO BLAU'!J47+'SAMTCHEVRO BLAU'!H48-'SAMTCHEVRO BLAU'!I48</f>
        <v>0</v>
      </c>
      <c r="K48" s="41" t="n">
        <f aca="false">'SAMTCHEVRO BLAU'!G48-'SAMTCHEVRO BLAU'!H48</f>
        <v>0</v>
      </c>
      <c r="L48" s="41" t="n">
        <f aca="false">'SAMTCHEVRO BLAU'!F48-'SAMTCHEVRO BLAU'!K48</f>
        <v>0</v>
      </c>
      <c r="M48" s="42" t="e">
        <f aca="false">'SAMTCHEVRO BLAU'!L48*100/'SAMTCHEVRO BLAU'!F48</f>
        <v>#VALUE!</v>
      </c>
      <c r="N48" s="32"/>
    </row>
    <row r="49" customFormat="false" ht="14.65" hidden="false" customHeight="false" outlineLevel="0" collapsed="false">
      <c r="A49" s="32" t="n">
        <f aca="false">'SAMTCHEVRO BLAU'!A48+1</f>
        <v>45</v>
      </c>
      <c r="B49" s="33"/>
      <c r="C49" s="34"/>
      <c r="D49" s="35"/>
      <c r="E49" s="36"/>
      <c r="F49" s="37"/>
      <c r="G49" s="38"/>
      <c r="H49" s="39"/>
      <c r="I49" s="39"/>
      <c r="J49" s="40" t="n">
        <f aca="false">'SAMTCHEVRO BLAU'!J48+'SAMTCHEVRO BLAU'!H49-'SAMTCHEVRO BLAU'!I49</f>
        <v>0</v>
      </c>
      <c r="K49" s="41" t="n">
        <f aca="false">'SAMTCHEVRO BLAU'!G49-'SAMTCHEVRO BLAU'!H49</f>
        <v>0</v>
      </c>
      <c r="L49" s="41" t="n">
        <f aca="false">'SAMTCHEVRO BLAU'!F49-'SAMTCHEVRO BLAU'!K49</f>
        <v>0</v>
      </c>
      <c r="M49" s="42" t="e">
        <f aca="false">'SAMTCHEVRO BLAU'!L49*100/'SAMTCHEVRO BLAU'!F49</f>
        <v>#VALUE!</v>
      </c>
      <c r="N49" s="32"/>
    </row>
    <row r="50" customFormat="false" ht="14.65" hidden="false" customHeight="false" outlineLevel="0" collapsed="false">
      <c r="A50" s="32" t="n">
        <f aca="false">'SAMTCHEVRO BLAU'!A49+1</f>
        <v>46</v>
      </c>
      <c r="B50" s="33"/>
      <c r="C50" s="34"/>
      <c r="D50" s="35"/>
      <c r="E50" s="36"/>
      <c r="F50" s="37"/>
      <c r="G50" s="38"/>
      <c r="H50" s="39"/>
      <c r="I50" s="39"/>
      <c r="J50" s="40" t="n">
        <f aca="false">'SAMTCHEVRO BLAU'!J49+'SAMTCHEVRO BLAU'!H50-'SAMTCHEVRO BLAU'!I50</f>
        <v>0</v>
      </c>
      <c r="K50" s="41" t="n">
        <f aca="false">'SAMTCHEVRO BLAU'!G50-'SAMTCHEVRO BLAU'!H50</f>
        <v>0</v>
      </c>
      <c r="L50" s="41" t="n">
        <f aca="false">'SAMTCHEVRO BLAU'!F50-'SAMTCHEVRO BLAU'!K50</f>
        <v>0</v>
      </c>
      <c r="M50" s="42" t="e">
        <f aca="false">'SAMTCHEVRO BLAU'!L50*100/'SAMTCHEVRO BLAU'!F50</f>
        <v>#VALUE!</v>
      </c>
      <c r="N50" s="32"/>
    </row>
    <row r="51" customFormat="false" ht="14.65" hidden="false" customHeight="false" outlineLevel="0" collapsed="false">
      <c r="A51" s="32" t="n">
        <f aca="false">'SAMTCHEVRO BLAU'!A50+1</f>
        <v>47</v>
      </c>
      <c r="B51" s="33"/>
      <c r="C51" s="34"/>
      <c r="D51" s="35"/>
      <c r="E51" s="36"/>
      <c r="F51" s="37"/>
      <c r="G51" s="38"/>
      <c r="H51" s="39"/>
      <c r="I51" s="39"/>
      <c r="J51" s="40" t="n">
        <f aca="false">'SAMTCHEVRO BLAU'!J50+'SAMTCHEVRO BLAU'!H51-'SAMTCHEVRO BLAU'!I51</f>
        <v>0</v>
      </c>
      <c r="K51" s="41" t="n">
        <f aca="false">'SAMTCHEVRO BLAU'!G51-'SAMTCHEVRO BLAU'!H51</f>
        <v>0</v>
      </c>
      <c r="L51" s="41" t="n">
        <f aca="false">'SAMTCHEVRO BLAU'!F51-'SAMTCHEVRO BLAU'!K51</f>
        <v>0</v>
      </c>
      <c r="M51" s="42" t="e">
        <f aca="false">'SAMTCHEVRO BLAU'!L51*100/'SAMTCHEVRO BLAU'!F51</f>
        <v>#VALUE!</v>
      </c>
      <c r="N51" s="32"/>
    </row>
    <row r="52" customFormat="false" ht="14.65" hidden="false" customHeight="false" outlineLevel="0" collapsed="false">
      <c r="A52" s="32" t="n">
        <f aca="false">'SAMTCHEVRO BLAU'!A51+1</f>
        <v>48</v>
      </c>
      <c r="B52" s="33"/>
      <c r="C52" s="34"/>
      <c r="D52" s="35"/>
      <c r="E52" s="36"/>
      <c r="F52" s="37"/>
      <c r="G52" s="38"/>
      <c r="H52" s="39"/>
      <c r="I52" s="39"/>
      <c r="J52" s="40" t="n">
        <f aca="false">'SAMTCHEVRO BLAU'!J51+'SAMTCHEVRO BLAU'!H52-'SAMTCHEVRO BLAU'!I52</f>
        <v>0</v>
      </c>
      <c r="K52" s="41" t="n">
        <f aca="false">'SAMTCHEVRO BLAU'!G52-'SAMTCHEVRO BLAU'!H52</f>
        <v>0</v>
      </c>
      <c r="L52" s="41" t="n">
        <f aca="false">'SAMTCHEVRO BLAU'!F52-'SAMTCHEVRO BLAU'!K52</f>
        <v>0</v>
      </c>
      <c r="M52" s="42" t="e">
        <f aca="false">'SAMTCHEVRO BLAU'!L52*100/'SAMTCHEVRO BLAU'!F52</f>
        <v>#VALUE!</v>
      </c>
      <c r="N52" s="32"/>
    </row>
    <row r="53" customFormat="false" ht="14.65" hidden="false" customHeight="false" outlineLevel="0" collapsed="false">
      <c r="A53" s="32" t="n">
        <f aca="false">'SAMTCHEVRO BLAU'!A52+1</f>
        <v>49</v>
      </c>
      <c r="B53" s="33"/>
      <c r="C53" s="34"/>
      <c r="D53" s="35"/>
      <c r="E53" s="36"/>
      <c r="F53" s="37"/>
      <c r="G53" s="38"/>
      <c r="H53" s="39"/>
      <c r="I53" s="39"/>
      <c r="J53" s="40" t="n">
        <f aca="false">'SAMTCHEVRO BLAU'!J52+'SAMTCHEVRO BLAU'!H53-'SAMTCHEVRO BLAU'!I53</f>
        <v>0</v>
      </c>
      <c r="K53" s="41" t="n">
        <f aca="false">'SAMTCHEVRO BLAU'!G53-'SAMTCHEVRO BLAU'!H53</f>
        <v>0</v>
      </c>
      <c r="L53" s="41" t="n">
        <f aca="false">'SAMTCHEVRO BLAU'!F53-'SAMTCHEVRO BLAU'!K53</f>
        <v>0</v>
      </c>
      <c r="M53" s="42" t="e">
        <f aca="false">'SAMTCHEVRO BLAU'!L53*100/'SAMTCHEVRO BLAU'!F53</f>
        <v>#VALUE!</v>
      </c>
      <c r="N53" s="32"/>
    </row>
    <row r="54" customFormat="false" ht="14.65" hidden="false" customHeight="false" outlineLevel="0" collapsed="false">
      <c r="A54" s="32" t="n">
        <f aca="false">'SAMTCHEVRO BLAU'!A53+1</f>
        <v>50</v>
      </c>
      <c r="B54" s="33"/>
      <c r="C54" s="34"/>
      <c r="D54" s="35"/>
      <c r="E54" s="36"/>
      <c r="F54" s="37"/>
      <c r="G54" s="38"/>
      <c r="H54" s="39"/>
      <c r="I54" s="39"/>
      <c r="J54" s="40" t="n">
        <f aca="false">'SAMTCHEVRO BLAU'!J53+'SAMTCHEVRO BLAU'!H54-'SAMTCHEVRO BLAU'!I54</f>
        <v>0</v>
      </c>
      <c r="K54" s="41" t="n">
        <f aca="false">'SAMTCHEVRO BLAU'!G54-'SAMTCHEVRO BLAU'!H54</f>
        <v>0</v>
      </c>
      <c r="L54" s="41" t="n">
        <f aca="false">'SAMTCHEVRO BLAU'!F54-'SAMTCHEVRO BLAU'!K54</f>
        <v>0</v>
      </c>
      <c r="M54" s="42" t="e">
        <f aca="false">'SAMTCHEVRO BLAU'!L54*100/'SAMTCHEVRO BLAU'!F54</f>
        <v>#VALUE!</v>
      </c>
      <c r="N54" s="32"/>
    </row>
    <row r="55" customFormat="false" ht="14.65" hidden="false" customHeight="false" outlineLevel="0" collapsed="false">
      <c r="A55" s="32" t="n">
        <f aca="false">'SAMTCHEVRO BLAU'!A54+1</f>
        <v>51</v>
      </c>
      <c r="B55" s="33"/>
      <c r="C55" s="34"/>
      <c r="D55" s="35"/>
      <c r="E55" s="36"/>
      <c r="F55" s="37"/>
      <c r="G55" s="38"/>
      <c r="H55" s="39"/>
      <c r="I55" s="39"/>
      <c r="J55" s="40" t="n">
        <f aca="false">'SAMTCHEVRO BLAU'!J54+'SAMTCHEVRO BLAU'!H55-'SAMTCHEVRO BLAU'!I55</f>
        <v>0</v>
      </c>
      <c r="K55" s="41" t="n">
        <f aca="false">'SAMTCHEVRO BLAU'!G55-'SAMTCHEVRO BLAU'!H55</f>
        <v>0</v>
      </c>
      <c r="L55" s="41" t="n">
        <f aca="false">'SAMTCHEVRO BLAU'!F55-'SAMTCHEVRO BLAU'!K55</f>
        <v>0</v>
      </c>
      <c r="M55" s="42" t="e">
        <f aca="false">'SAMTCHEVRO BLAU'!L55*100/'SAMTCHEVRO BLAU'!F55</f>
        <v>#VALUE!</v>
      </c>
      <c r="N55" s="32"/>
    </row>
    <row r="56" customFormat="false" ht="14.65" hidden="false" customHeight="false" outlineLevel="0" collapsed="false">
      <c r="A56" s="32" t="n">
        <f aca="false">'SAMTCHEVRO BLAU'!A55+1</f>
        <v>52</v>
      </c>
      <c r="B56" s="33"/>
      <c r="C56" s="34"/>
      <c r="D56" s="35"/>
      <c r="E56" s="36"/>
      <c r="F56" s="37"/>
      <c r="G56" s="38"/>
      <c r="H56" s="39"/>
      <c r="I56" s="39"/>
      <c r="J56" s="40" t="n">
        <f aca="false">'SAMTCHEVRO BLAU'!J55+'SAMTCHEVRO BLAU'!H56-'SAMTCHEVRO BLAU'!I56</f>
        <v>0</v>
      </c>
      <c r="K56" s="41" t="n">
        <f aca="false">'SAMTCHEVRO BLAU'!G56-'SAMTCHEVRO BLAU'!H56</f>
        <v>0</v>
      </c>
      <c r="L56" s="41" t="n">
        <f aca="false">'SAMTCHEVRO BLAU'!F56-'SAMTCHEVRO BLAU'!K56</f>
        <v>0</v>
      </c>
      <c r="M56" s="42" t="e">
        <f aca="false">'SAMTCHEVRO BLAU'!L56*100/'SAMTCHEVRO BLAU'!F56</f>
        <v>#VALUE!</v>
      </c>
      <c r="N56" s="32"/>
    </row>
    <row r="57" customFormat="false" ht="14.65" hidden="false" customHeight="false" outlineLevel="0" collapsed="false">
      <c r="A57" s="32" t="n">
        <f aca="false">'SAMTCHEVRO BLAU'!A56+1</f>
        <v>53</v>
      </c>
      <c r="B57" s="33"/>
      <c r="C57" s="34"/>
      <c r="D57" s="35"/>
      <c r="E57" s="36"/>
      <c r="F57" s="37"/>
      <c r="G57" s="38"/>
      <c r="H57" s="39"/>
      <c r="I57" s="39"/>
      <c r="J57" s="40" t="n">
        <f aca="false">'SAMTCHEVRO BLAU'!J56+'SAMTCHEVRO BLAU'!H57-'SAMTCHEVRO BLAU'!I57</f>
        <v>0</v>
      </c>
      <c r="K57" s="41" t="n">
        <f aca="false">'SAMTCHEVRO BLAU'!G57-'SAMTCHEVRO BLAU'!H57</f>
        <v>0</v>
      </c>
      <c r="L57" s="41" t="n">
        <f aca="false">'SAMTCHEVRO BLAU'!F57-'SAMTCHEVRO BLAU'!K57</f>
        <v>0</v>
      </c>
      <c r="M57" s="42" t="e">
        <f aca="false">'SAMTCHEVRO BLAU'!L57*100/'SAMTCHEVRO BLAU'!F57</f>
        <v>#VALUE!</v>
      </c>
      <c r="N57" s="32"/>
    </row>
    <row r="58" customFormat="false" ht="14.65" hidden="false" customHeight="false" outlineLevel="0" collapsed="false">
      <c r="A58" s="32" t="n">
        <f aca="false">'SAMTCHEVRO BLAU'!A57+1</f>
        <v>54</v>
      </c>
      <c r="B58" s="33"/>
      <c r="C58" s="34"/>
      <c r="D58" s="35"/>
      <c r="E58" s="36"/>
      <c r="F58" s="37"/>
      <c r="G58" s="38"/>
      <c r="H58" s="39"/>
      <c r="I58" s="39"/>
      <c r="J58" s="40" t="n">
        <f aca="false">'SAMTCHEVRO BLAU'!J57+'SAMTCHEVRO BLAU'!H58-'SAMTCHEVRO BLAU'!I58</f>
        <v>0</v>
      </c>
      <c r="K58" s="41" t="n">
        <f aca="false">'SAMTCHEVRO BLAU'!G58-'SAMTCHEVRO BLAU'!H58</f>
        <v>0</v>
      </c>
      <c r="L58" s="41" t="n">
        <f aca="false">'SAMTCHEVRO BLAU'!F58-'SAMTCHEVRO BLAU'!K58</f>
        <v>0</v>
      </c>
      <c r="M58" s="42" t="e">
        <f aca="false">'SAMTCHEVRO BLAU'!L58*100/'SAMTCHEVRO BLAU'!F58</f>
        <v>#VALUE!</v>
      </c>
      <c r="N58" s="32"/>
    </row>
    <row r="59" customFormat="false" ht="14.65" hidden="false" customHeight="false" outlineLevel="0" collapsed="false">
      <c r="A59" s="32" t="n">
        <f aca="false">'SAMTCHEVRO BLAU'!A58+1</f>
        <v>55</v>
      </c>
      <c r="B59" s="33"/>
      <c r="C59" s="34"/>
      <c r="D59" s="35"/>
      <c r="E59" s="36"/>
      <c r="F59" s="37"/>
      <c r="G59" s="38"/>
      <c r="H59" s="39"/>
      <c r="I59" s="39"/>
      <c r="J59" s="40" t="n">
        <f aca="false">'SAMTCHEVRO BLAU'!J58+'SAMTCHEVRO BLAU'!H59-'SAMTCHEVRO BLAU'!I59</f>
        <v>0</v>
      </c>
      <c r="K59" s="41" t="n">
        <f aca="false">'SAMTCHEVRO BLAU'!G59-'SAMTCHEVRO BLAU'!H59</f>
        <v>0</v>
      </c>
      <c r="L59" s="41" t="n">
        <f aca="false">'SAMTCHEVRO BLAU'!F59-'SAMTCHEVRO BLAU'!K59</f>
        <v>0</v>
      </c>
      <c r="M59" s="42" t="e">
        <f aca="false">'SAMTCHEVRO BLAU'!L59*100/'SAMTCHEVRO BLAU'!F59</f>
        <v>#VALUE!</v>
      </c>
      <c r="N59" s="32"/>
    </row>
    <row r="60" customFormat="false" ht="14.65" hidden="false" customHeight="false" outlineLevel="0" collapsed="false">
      <c r="A60" s="32" t="n">
        <f aca="false">'SAMTCHEVRO BLAU'!A59+1</f>
        <v>56</v>
      </c>
      <c r="B60" s="33"/>
      <c r="C60" s="34"/>
      <c r="D60" s="35"/>
      <c r="E60" s="36"/>
      <c r="F60" s="37"/>
      <c r="G60" s="38"/>
      <c r="H60" s="39"/>
      <c r="I60" s="39"/>
      <c r="J60" s="40" t="n">
        <f aca="false">'SAMTCHEVRO BLAU'!J59+'SAMTCHEVRO BLAU'!H60-'SAMTCHEVRO BLAU'!I60</f>
        <v>0</v>
      </c>
      <c r="K60" s="41" t="n">
        <f aca="false">'SAMTCHEVRO BLAU'!G60-'SAMTCHEVRO BLAU'!H60</f>
        <v>0</v>
      </c>
      <c r="L60" s="41" t="n">
        <f aca="false">'SAMTCHEVRO BLAU'!F60-'SAMTCHEVRO BLAU'!K60</f>
        <v>0</v>
      </c>
      <c r="M60" s="42" t="e">
        <f aca="false">'SAMTCHEVRO BLAU'!L60*100/'SAMTCHEVRO BLAU'!F60</f>
        <v>#VALUE!</v>
      </c>
      <c r="N60" s="32"/>
    </row>
    <row r="61" customFormat="false" ht="14.65" hidden="false" customHeight="false" outlineLevel="0" collapsed="false">
      <c r="A61" s="32" t="n">
        <f aca="false">'SAMTCHEVRO BLAU'!A60+1</f>
        <v>57</v>
      </c>
      <c r="B61" s="33"/>
      <c r="C61" s="34"/>
      <c r="D61" s="35"/>
      <c r="E61" s="36"/>
      <c r="F61" s="37"/>
      <c r="G61" s="38"/>
      <c r="H61" s="39"/>
      <c r="I61" s="39"/>
      <c r="J61" s="40" t="n">
        <f aca="false">'SAMTCHEVRO BLAU'!J60+'SAMTCHEVRO BLAU'!H61-'SAMTCHEVRO BLAU'!I61</f>
        <v>0</v>
      </c>
      <c r="K61" s="41" t="n">
        <f aca="false">'SAMTCHEVRO BLAU'!G61-'SAMTCHEVRO BLAU'!H61</f>
        <v>0</v>
      </c>
      <c r="L61" s="41" t="n">
        <f aca="false">'SAMTCHEVRO BLAU'!F61-'SAMTCHEVRO BLAU'!K61</f>
        <v>0</v>
      </c>
      <c r="M61" s="42" t="e">
        <f aca="false">'SAMTCHEVRO BLAU'!L61*100/'SAMTCHEVRO BLAU'!F61</f>
        <v>#VALUE!</v>
      </c>
      <c r="N61" s="32"/>
    </row>
    <row r="62" customFormat="false" ht="14.65" hidden="false" customHeight="false" outlineLevel="0" collapsed="false">
      <c r="A62" s="32" t="n">
        <f aca="false">'SAMTCHEVRO BLAU'!A61+1</f>
        <v>58</v>
      </c>
      <c r="B62" s="33"/>
      <c r="C62" s="34"/>
      <c r="D62" s="35"/>
      <c r="E62" s="36"/>
      <c r="F62" s="37"/>
      <c r="G62" s="38"/>
      <c r="H62" s="39"/>
      <c r="I62" s="39"/>
      <c r="J62" s="40" t="n">
        <f aca="false">'SAMTCHEVRO BLAU'!J61+'SAMTCHEVRO BLAU'!H62-'SAMTCHEVRO BLAU'!I62</f>
        <v>0</v>
      </c>
      <c r="K62" s="41" t="n">
        <f aca="false">'SAMTCHEVRO BLAU'!G62-'SAMTCHEVRO BLAU'!H62</f>
        <v>0</v>
      </c>
      <c r="L62" s="41" t="n">
        <f aca="false">'SAMTCHEVRO BLAU'!F62-'SAMTCHEVRO BLAU'!K62</f>
        <v>0</v>
      </c>
      <c r="M62" s="42" t="e">
        <f aca="false">'SAMTCHEVRO BLAU'!L62*100/'SAMTCHEVRO BLAU'!F62</f>
        <v>#VALUE!</v>
      </c>
      <c r="N62" s="32"/>
    </row>
    <row r="63" customFormat="false" ht="14.65" hidden="false" customHeight="false" outlineLevel="0" collapsed="false">
      <c r="A63" s="32" t="n">
        <f aca="false">'SAMTCHEVRO BLAU'!A62+1</f>
        <v>59</v>
      </c>
      <c r="B63" s="33"/>
      <c r="C63" s="34"/>
      <c r="D63" s="35"/>
      <c r="E63" s="36"/>
      <c r="F63" s="37"/>
      <c r="G63" s="38"/>
      <c r="H63" s="39"/>
      <c r="I63" s="39"/>
      <c r="J63" s="40" t="n">
        <f aca="false">'SAMTCHEVRO BLAU'!J62+'SAMTCHEVRO BLAU'!H63-'SAMTCHEVRO BLAU'!I63</f>
        <v>0</v>
      </c>
      <c r="K63" s="41" t="n">
        <f aca="false">'SAMTCHEVRO BLAU'!G63-'SAMTCHEVRO BLAU'!H63</f>
        <v>0</v>
      </c>
      <c r="L63" s="41" t="n">
        <f aca="false">'SAMTCHEVRO BLAU'!F63-'SAMTCHEVRO BLAU'!K63</f>
        <v>0</v>
      </c>
      <c r="M63" s="42" t="e">
        <f aca="false">'SAMTCHEVRO BLAU'!L63*100/'SAMTCHEVRO BLAU'!F63</f>
        <v>#VALUE!</v>
      </c>
      <c r="N63" s="32"/>
    </row>
    <row r="64" customFormat="false" ht="14.65" hidden="false" customHeight="false" outlineLevel="0" collapsed="false">
      <c r="A64" s="32" t="n">
        <f aca="false">'SAMTCHEVRO BLAU'!A63+1</f>
        <v>60</v>
      </c>
      <c r="B64" s="33"/>
      <c r="C64" s="34"/>
      <c r="D64" s="35"/>
      <c r="E64" s="36"/>
      <c r="F64" s="37"/>
      <c r="G64" s="38"/>
      <c r="H64" s="39"/>
      <c r="I64" s="39"/>
      <c r="J64" s="40" t="n">
        <f aca="false">'SAMTCHEVRO BLAU'!J63+'SAMTCHEVRO BLAU'!H64-'SAMTCHEVRO BLAU'!I64</f>
        <v>0</v>
      </c>
      <c r="K64" s="41" t="n">
        <f aca="false">'SAMTCHEVRO BLAU'!G64-'SAMTCHEVRO BLAU'!H64</f>
        <v>0</v>
      </c>
      <c r="L64" s="41" t="n">
        <f aca="false">'SAMTCHEVRO BLAU'!F64-'SAMTCHEVRO BLAU'!K64</f>
        <v>0</v>
      </c>
      <c r="M64" s="42" t="e">
        <f aca="false">'SAMTCHEVRO BLAU'!L64*100/'SAMTCHEVRO BLAU'!F64</f>
        <v>#VALUE!</v>
      </c>
      <c r="N64" s="32"/>
    </row>
    <row r="65" customFormat="false" ht="14.65" hidden="false" customHeight="false" outlineLevel="0" collapsed="false">
      <c r="A65" s="32" t="n">
        <f aca="false">'SAMTCHEVRO BLAU'!A64+1</f>
        <v>61</v>
      </c>
      <c r="B65" s="33"/>
      <c r="C65" s="34"/>
      <c r="D65" s="35"/>
      <c r="E65" s="36"/>
      <c r="F65" s="37"/>
      <c r="G65" s="38"/>
      <c r="H65" s="39"/>
      <c r="I65" s="39"/>
      <c r="J65" s="40" t="n">
        <f aca="false">'SAMTCHEVRO BLAU'!J64+'SAMTCHEVRO BLAU'!H65-'SAMTCHEVRO BLAU'!I65</f>
        <v>0</v>
      </c>
      <c r="K65" s="41" t="n">
        <f aca="false">'SAMTCHEVRO BLAU'!G65-'SAMTCHEVRO BLAU'!H65</f>
        <v>0</v>
      </c>
      <c r="L65" s="41" t="n">
        <f aca="false">'SAMTCHEVRO BLAU'!F65-'SAMTCHEVRO BLAU'!K65</f>
        <v>0</v>
      </c>
      <c r="M65" s="42" t="e">
        <f aca="false">'SAMTCHEVRO BLAU'!L65*100/'SAMTCHEVRO BLAU'!F65</f>
        <v>#VALUE!</v>
      </c>
      <c r="N65" s="32"/>
    </row>
    <row r="66" customFormat="false" ht="14.65" hidden="false" customHeight="false" outlineLevel="0" collapsed="false">
      <c r="A66" s="32" t="n">
        <f aca="false">'SAMTCHEVRO BLAU'!A65+1</f>
        <v>62</v>
      </c>
      <c r="B66" s="33"/>
      <c r="C66" s="34"/>
      <c r="D66" s="35"/>
      <c r="E66" s="36"/>
      <c r="F66" s="37"/>
      <c r="G66" s="38"/>
      <c r="H66" s="39"/>
      <c r="I66" s="39"/>
      <c r="J66" s="40" t="n">
        <f aca="false">'SAMTCHEVRO BLAU'!J65+'SAMTCHEVRO BLAU'!H66-'SAMTCHEVRO BLAU'!I66</f>
        <v>0</v>
      </c>
      <c r="K66" s="41" t="n">
        <f aca="false">'SAMTCHEVRO BLAU'!G66-'SAMTCHEVRO BLAU'!H66</f>
        <v>0</v>
      </c>
      <c r="L66" s="41" t="n">
        <f aca="false">'SAMTCHEVRO BLAU'!F66-'SAMTCHEVRO BLAU'!K66</f>
        <v>0</v>
      </c>
      <c r="M66" s="42" t="e">
        <f aca="false">'SAMTCHEVRO BLAU'!L66*100/'SAMTCHEVRO BLAU'!F66</f>
        <v>#VALUE!</v>
      </c>
      <c r="N66" s="32"/>
    </row>
    <row r="67" customFormat="false" ht="14.65" hidden="false" customHeight="false" outlineLevel="0" collapsed="false">
      <c r="A67" s="32" t="n">
        <f aca="false">'SAMTCHEVRO BLAU'!A66+1</f>
        <v>63</v>
      </c>
      <c r="B67" s="33"/>
      <c r="C67" s="34"/>
      <c r="D67" s="35"/>
      <c r="E67" s="36"/>
      <c r="F67" s="37"/>
      <c r="G67" s="38"/>
      <c r="H67" s="39"/>
      <c r="I67" s="39"/>
      <c r="J67" s="40" t="n">
        <f aca="false">'SAMTCHEVRO BLAU'!J66+'SAMTCHEVRO BLAU'!H67-'SAMTCHEVRO BLAU'!I67</f>
        <v>0</v>
      </c>
      <c r="K67" s="41" t="n">
        <f aca="false">'SAMTCHEVRO BLAU'!G67-'SAMTCHEVRO BLAU'!H67</f>
        <v>0</v>
      </c>
      <c r="L67" s="41" t="n">
        <f aca="false">'SAMTCHEVRO BLAU'!F67-'SAMTCHEVRO BLAU'!K67</f>
        <v>0</v>
      </c>
      <c r="M67" s="42" t="e">
        <f aca="false">'SAMTCHEVRO BLAU'!L67*100/'SAMTCHEVRO BLAU'!F67</f>
        <v>#VALUE!</v>
      </c>
      <c r="N67" s="32"/>
    </row>
    <row r="68" customFormat="false" ht="14.65" hidden="false" customHeight="false" outlineLevel="0" collapsed="false">
      <c r="A68" s="32" t="n">
        <f aca="false">'SAMTCHEVRO BLAU'!A67+1</f>
        <v>64</v>
      </c>
      <c r="B68" s="33"/>
      <c r="C68" s="34"/>
      <c r="D68" s="35"/>
      <c r="E68" s="36"/>
      <c r="F68" s="37"/>
      <c r="G68" s="38"/>
      <c r="H68" s="39"/>
      <c r="I68" s="39"/>
      <c r="J68" s="40" t="n">
        <f aca="false">'SAMTCHEVRO BLAU'!J67+'SAMTCHEVRO BLAU'!H68-'SAMTCHEVRO BLAU'!I68</f>
        <v>0</v>
      </c>
      <c r="K68" s="41" t="n">
        <f aca="false">'SAMTCHEVRO BLAU'!G68-'SAMTCHEVRO BLAU'!H68</f>
        <v>0</v>
      </c>
      <c r="L68" s="41" t="n">
        <f aca="false">'SAMTCHEVRO BLAU'!F68-'SAMTCHEVRO BLAU'!K68</f>
        <v>0</v>
      </c>
      <c r="M68" s="42" t="e">
        <f aca="false">'SAMTCHEVRO BLAU'!L68*100/'SAMTCHEVRO BLAU'!F68</f>
        <v>#VALUE!</v>
      </c>
      <c r="N68" s="32"/>
    </row>
    <row r="69" customFormat="false" ht="14.65" hidden="false" customHeight="false" outlineLevel="0" collapsed="false">
      <c r="A69" s="32" t="n">
        <f aca="false">'SAMTCHEVRO BLAU'!A68+1</f>
        <v>65</v>
      </c>
      <c r="B69" s="33"/>
      <c r="C69" s="34"/>
      <c r="D69" s="35"/>
      <c r="E69" s="36"/>
      <c r="F69" s="37"/>
      <c r="G69" s="38"/>
      <c r="H69" s="39"/>
      <c r="I69" s="39"/>
      <c r="J69" s="40" t="n">
        <f aca="false">'SAMTCHEVRO BLAU'!J68+'SAMTCHEVRO BLAU'!H69-'SAMTCHEVRO BLAU'!I69</f>
        <v>0</v>
      </c>
      <c r="K69" s="41" t="n">
        <f aca="false">'SAMTCHEVRO BLAU'!G69-'SAMTCHEVRO BLAU'!H69</f>
        <v>0</v>
      </c>
      <c r="L69" s="41" t="n">
        <f aca="false">'SAMTCHEVRO BLAU'!F69-'SAMTCHEVRO BLAU'!K69</f>
        <v>0</v>
      </c>
      <c r="M69" s="42" t="e">
        <f aca="false">'SAMTCHEVRO BLAU'!L69*100/'SAMTCHEVRO BLAU'!F69</f>
        <v>#VALUE!</v>
      </c>
      <c r="N69" s="32"/>
    </row>
    <row r="70" customFormat="false" ht="14.65" hidden="false" customHeight="false" outlineLevel="0" collapsed="false">
      <c r="A70" s="32" t="n">
        <f aca="false">'SAMTCHEVRO BLAU'!A69+1</f>
        <v>66</v>
      </c>
      <c r="B70" s="33"/>
      <c r="C70" s="34"/>
      <c r="D70" s="35"/>
      <c r="E70" s="36"/>
      <c r="F70" s="37"/>
      <c r="G70" s="38"/>
      <c r="H70" s="39"/>
      <c r="I70" s="39"/>
      <c r="J70" s="40" t="n">
        <f aca="false">'SAMTCHEVRO BLAU'!J69+'SAMTCHEVRO BLAU'!H70-'SAMTCHEVRO BLAU'!I70</f>
        <v>0</v>
      </c>
      <c r="K70" s="41" t="n">
        <f aca="false">'SAMTCHEVRO BLAU'!G70-'SAMTCHEVRO BLAU'!H70</f>
        <v>0</v>
      </c>
      <c r="L70" s="41" t="n">
        <f aca="false">'SAMTCHEVRO BLAU'!F70-'SAMTCHEVRO BLAU'!K70</f>
        <v>0</v>
      </c>
      <c r="M70" s="42" t="e">
        <f aca="false">'SAMTCHEVRO BLAU'!L70*100/'SAMTCHEVRO BLAU'!F70</f>
        <v>#VALUE!</v>
      </c>
      <c r="N70" s="32"/>
    </row>
    <row r="71" customFormat="false" ht="14.65" hidden="false" customHeight="false" outlineLevel="0" collapsed="false">
      <c r="A71" s="32" t="n">
        <f aca="false">'SAMTCHEVRO BLAU'!A70+1</f>
        <v>67</v>
      </c>
      <c r="B71" s="33"/>
      <c r="C71" s="34"/>
      <c r="D71" s="35"/>
      <c r="E71" s="36"/>
      <c r="F71" s="37"/>
      <c r="G71" s="38"/>
      <c r="H71" s="39"/>
      <c r="I71" s="39"/>
      <c r="J71" s="40" t="n">
        <f aca="false">'SAMTCHEVRO BLAU'!J70+'SAMTCHEVRO BLAU'!H71-'SAMTCHEVRO BLAU'!I71</f>
        <v>0</v>
      </c>
      <c r="K71" s="41" t="n">
        <f aca="false">'SAMTCHEVRO BLAU'!G71-'SAMTCHEVRO BLAU'!H71</f>
        <v>0</v>
      </c>
      <c r="L71" s="41" t="n">
        <f aca="false">'SAMTCHEVRO BLAU'!F71-'SAMTCHEVRO BLAU'!K71</f>
        <v>0</v>
      </c>
      <c r="M71" s="42" t="e">
        <f aca="false">'SAMTCHEVRO BLAU'!L71*100/'SAMTCHEVRO BLAU'!F71</f>
        <v>#VALUE!</v>
      </c>
      <c r="N71" s="32"/>
    </row>
    <row r="72" customFormat="false" ht="14.65" hidden="false" customHeight="false" outlineLevel="0" collapsed="false">
      <c r="A72" s="32" t="n">
        <f aca="false">'SAMTCHEVRO BLAU'!A71+1</f>
        <v>68</v>
      </c>
      <c r="B72" s="33"/>
      <c r="C72" s="34"/>
      <c r="D72" s="35"/>
      <c r="E72" s="36"/>
      <c r="F72" s="37"/>
      <c r="G72" s="38"/>
      <c r="H72" s="39"/>
      <c r="I72" s="39"/>
      <c r="J72" s="40" t="n">
        <f aca="false">'SAMTCHEVRO BLAU'!J71+'SAMTCHEVRO BLAU'!H72-'SAMTCHEVRO BLAU'!I72</f>
        <v>0</v>
      </c>
      <c r="K72" s="41" t="n">
        <f aca="false">'SAMTCHEVRO BLAU'!G72-'SAMTCHEVRO BLAU'!H72</f>
        <v>0</v>
      </c>
      <c r="L72" s="41" t="n">
        <f aca="false">'SAMTCHEVRO BLAU'!F72-'SAMTCHEVRO BLAU'!K72</f>
        <v>0</v>
      </c>
      <c r="M72" s="42" t="e">
        <f aca="false">'SAMTCHEVRO BLAU'!L72*100/'SAMTCHEVRO BLAU'!F72</f>
        <v>#VALUE!</v>
      </c>
      <c r="N72" s="32"/>
    </row>
    <row r="73" customFormat="false" ht="14.65" hidden="false" customHeight="false" outlineLevel="0" collapsed="false">
      <c r="A73" s="32" t="n">
        <f aca="false">'SAMTCHEVRO BLAU'!A72+1</f>
        <v>69</v>
      </c>
      <c r="B73" s="33"/>
      <c r="C73" s="34"/>
      <c r="D73" s="35"/>
      <c r="E73" s="36"/>
      <c r="F73" s="37"/>
      <c r="G73" s="38"/>
      <c r="H73" s="39"/>
      <c r="I73" s="39"/>
      <c r="J73" s="40" t="n">
        <f aca="false">'SAMTCHEVRO BLAU'!J72+'SAMTCHEVRO BLAU'!H73-'SAMTCHEVRO BLAU'!I73</f>
        <v>0</v>
      </c>
      <c r="K73" s="41" t="n">
        <f aca="false">'SAMTCHEVRO BLAU'!G73-'SAMTCHEVRO BLAU'!H73</f>
        <v>0</v>
      </c>
      <c r="L73" s="41" t="n">
        <f aca="false">'SAMTCHEVRO BLAU'!F73-'SAMTCHEVRO BLAU'!K73</f>
        <v>0</v>
      </c>
      <c r="M73" s="42" t="e">
        <f aca="false">'SAMTCHEVRO BLAU'!L73*100/'SAMTCHEVRO BLAU'!F73</f>
        <v>#VALUE!</v>
      </c>
      <c r="N73" s="32"/>
    </row>
    <row r="74" customFormat="false" ht="14.65" hidden="false" customHeight="false" outlineLevel="0" collapsed="false">
      <c r="A74" s="32" t="n">
        <f aca="false">'SAMTCHEVRO BLAU'!A73+1</f>
        <v>70</v>
      </c>
      <c r="B74" s="33"/>
      <c r="C74" s="34"/>
      <c r="D74" s="35"/>
      <c r="E74" s="36"/>
      <c r="F74" s="37"/>
      <c r="G74" s="38"/>
      <c r="H74" s="39"/>
      <c r="I74" s="39"/>
      <c r="J74" s="40" t="n">
        <f aca="false">'SAMTCHEVRO BLAU'!J73+'SAMTCHEVRO BLAU'!H74-'SAMTCHEVRO BLAU'!I74</f>
        <v>0</v>
      </c>
      <c r="K74" s="41" t="n">
        <f aca="false">'SAMTCHEVRO BLAU'!G74-'SAMTCHEVRO BLAU'!H74</f>
        <v>0</v>
      </c>
      <c r="L74" s="41" t="n">
        <f aca="false">'SAMTCHEVRO BLAU'!F74-'SAMTCHEVRO BLAU'!K74</f>
        <v>0</v>
      </c>
      <c r="M74" s="42" t="e">
        <f aca="false">'SAMTCHEVRO BLAU'!L74*100/'SAMTCHEVRO BLAU'!F74</f>
        <v>#VALUE!</v>
      </c>
      <c r="N74" s="32"/>
    </row>
    <row r="75" customFormat="false" ht="14.65" hidden="false" customHeight="false" outlineLevel="0" collapsed="false">
      <c r="A75" s="32" t="n">
        <f aca="false">'SAMTCHEVRO BLAU'!A74+1</f>
        <v>71</v>
      </c>
      <c r="B75" s="33"/>
      <c r="C75" s="34"/>
      <c r="D75" s="35"/>
      <c r="E75" s="36"/>
      <c r="F75" s="37"/>
      <c r="G75" s="38"/>
      <c r="H75" s="39"/>
      <c r="I75" s="39"/>
      <c r="J75" s="40" t="n">
        <f aca="false">'SAMTCHEVRO BLAU'!J74+'SAMTCHEVRO BLAU'!H75-'SAMTCHEVRO BLAU'!I75</f>
        <v>0</v>
      </c>
      <c r="K75" s="41" t="n">
        <f aca="false">'SAMTCHEVRO BLAU'!G75-'SAMTCHEVRO BLAU'!H75</f>
        <v>0</v>
      </c>
      <c r="L75" s="41" t="n">
        <f aca="false">'SAMTCHEVRO BLAU'!F75-'SAMTCHEVRO BLAU'!K75</f>
        <v>0</v>
      </c>
      <c r="M75" s="42" t="e">
        <f aca="false">'SAMTCHEVRO BLAU'!L75*100/'SAMTCHEVRO BLAU'!F75</f>
        <v>#VALUE!</v>
      </c>
      <c r="N75" s="32"/>
    </row>
    <row r="76" customFormat="false" ht="14.65" hidden="false" customHeight="false" outlineLevel="0" collapsed="false">
      <c r="A76" s="32" t="n">
        <f aca="false">'SAMTCHEVRO BLAU'!A75+1</f>
        <v>72</v>
      </c>
      <c r="B76" s="33"/>
      <c r="C76" s="34"/>
      <c r="D76" s="35"/>
      <c r="E76" s="36"/>
      <c r="F76" s="37"/>
      <c r="G76" s="38"/>
      <c r="H76" s="39"/>
      <c r="I76" s="39"/>
      <c r="J76" s="40" t="n">
        <f aca="false">'SAMTCHEVRO BLAU'!J75+'SAMTCHEVRO BLAU'!H76-'SAMTCHEVRO BLAU'!I76</f>
        <v>0</v>
      </c>
      <c r="K76" s="41" t="n">
        <f aca="false">'SAMTCHEVRO BLAU'!G76-'SAMTCHEVRO BLAU'!H76</f>
        <v>0</v>
      </c>
      <c r="L76" s="41" t="n">
        <f aca="false">'SAMTCHEVRO BLAU'!F76-'SAMTCHEVRO BLAU'!K76</f>
        <v>0</v>
      </c>
      <c r="M76" s="42" t="e">
        <f aca="false">'SAMTCHEVRO BLAU'!L76*100/'SAMTCHEVRO BLAU'!F76</f>
        <v>#VALUE!</v>
      </c>
      <c r="N76" s="32"/>
    </row>
    <row r="77" customFormat="false" ht="14.65" hidden="false" customHeight="false" outlineLevel="0" collapsed="false">
      <c r="A77" s="32" t="n">
        <f aca="false">'SAMTCHEVRO BLAU'!A76+1</f>
        <v>73</v>
      </c>
      <c r="B77" s="33"/>
      <c r="C77" s="34"/>
      <c r="D77" s="35"/>
      <c r="E77" s="36"/>
      <c r="F77" s="37"/>
      <c r="G77" s="38"/>
      <c r="H77" s="39"/>
      <c r="I77" s="39"/>
      <c r="J77" s="40" t="n">
        <f aca="false">'SAMTCHEVRO BLAU'!J76+'SAMTCHEVRO BLAU'!H77-'SAMTCHEVRO BLAU'!I77</f>
        <v>0</v>
      </c>
      <c r="K77" s="41" t="n">
        <f aca="false">'SAMTCHEVRO BLAU'!G77-'SAMTCHEVRO BLAU'!H77</f>
        <v>0</v>
      </c>
      <c r="L77" s="41" t="n">
        <f aca="false">'SAMTCHEVRO BLAU'!F77-'SAMTCHEVRO BLAU'!K77</f>
        <v>0</v>
      </c>
      <c r="M77" s="42" t="e">
        <f aca="false">'SAMTCHEVRO BLAU'!L77*100/'SAMTCHEVRO BLAU'!F77</f>
        <v>#VALUE!</v>
      </c>
      <c r="N77" s="32"/>
    </row>
    <row r="78" customFormat="false" ht="14.65" hidden="false" customHeight="false" outlineLevel="0" collapsed="false">
      <c r="A78" s="32" t="n">
        <f aca="false">'SAMTCHEVRO BLAU'!A77+1</f>
        <v>74</v>
      </c>
      <c r="B78" s="33"/>
      <c r="C78" s="34"/>
      <c r="D78" s="35"/>
      <c r="E78" s="36"/>
      <c r="F78" s="37"/>
      <c r="G78" s="38"/>
      <c r="H78" s="39"/>
      <c r="I78" s="39"/>
      <c r="J78" s="40" t="n">
        <f aca="false">'SAMTCHEVRO BLAU'!J77+'SAMTCHEVRO BLAU'!H78-'SAMTCHEVRO BLAU'!I78</f>
        <v>0</v>
      </c>
      <c r="K78" s="41" t="n">
        <f aca="false">'SAMTCHEVRO BLAU'!G78-'SAMTCHEVRO BLAU'!H78</f>
        <v>0</v>
      </c>
      <c r="L78" s="41" t="n">
        <f aca="false">'SAMTCHEVRO BLAU'!F78-'SAMTCHEVRO BLAU'!K78</f>
        <v>0</v>
      </c>
      <c r="M78" s="42" t="e">
        <f aca="false">'SAMTCHEVRO BLAU'!L78*100/'SAMTCHEVRO BLAU'!F78</f>
        <v>#VALUE!</v>
      </c>
      <c r="N78" s="32"/>
    </row>
    <row r="79" customFormat="false" ht="14.65" hidden="false" customHeight="false" outlineLevel="0" collapsed="false">
      <c r="A79" s="32" t="n">
        <f aca="false">'SAMTCHEVRO BLAU'!A78+1</f>
        <v>75</v>
      </c>
      <c r="B79" s="33"/>
      <c r="C79" s="34"/>
      <c r="D79" s="35"/>
      <c r="E79" s="36"/>
      <c r="F79" s="37"/>
      <c r="G79" s="38"/>
      <c r="H79" s="39"/>
      <c r="I79" s="39"/>
      <c r="J79" s="40" t="n">
        <f aca="false">'SAMTCHEVRO BLAU'!J78+'SAMTCHEVRO BLAU'!H79-'SAMTCHEVRO BLAU'!I79</f>
        <v>0</v>
      </c>
      <c r="K79" s="41" t="n">
        <f aca="false">'SAMTCHEVRO BLAU'!G79-'SAMTCHEVRO BLAU'!H79</f>
        <v>0</v>
      </c>
      <c r="L79" s="41" t="n">
        <f aca="false">'SAMTCHEVRO BLAU'!F79-'SAMTCHEVRO BLAU'!K79</f>
        <v>0</v>
      </c>
      <c r="M79" s="42" t="e">
        <f aca="false">'SAMTCHEVRO BLAU'!L79*100/'SAMTCHEVRO BLAU'!F79</f>
        <v>#VALUE!</v>
      </c>
      <c r="N79" s="32"/>
    </row>
    <row r="80" customFormat="false" ht="14.65" hidden="false" customHeight="false" outlineLevel="0" collapsed="false">
      <c r="A80" s="32" t="n">
        <f aca="false">'SAMTCHEVRO BLAU'!A79+1</f>
        <v>76</v>
      </c>
      <c r="B80" s="33"/>
      <c r="C80" s="34"/>
      <c r="D80" s="35"/>
      <c r="E80" s="36"/>
      <c r="F80" s="37"/>
      <c r="G80" s="38"/>
      <c r="H80" s="39"/>
      <c r="I80" s="39"/>
      <c r="J80" s="40" t="n">
        <f aca="false">'SAMTCHEVRO BLAU'!J79+'SAMTCHEVRO BLAU'!H80-'SAMTCHEVRO BLAU'!I80</f>
        <v>0</v>
      </c>
      <c r="K80" s="41" t="n">
        <f aca="false">'SAMTCHEVRO BLAU'!G80-'SAMTCHEVRO BLAU'!H80</f>
        <v>0</v>
      </c>
      <c r="L80" s="41" t="n">
        <f aca="false">'SAMTCHEVRO BLAU'!F80-'SAMTCHEVRO BLAU'!K80</f>
        <v>0</v>
      </c>
      <c r="M80" s="42" t="e">
        <f aca="false">'SAMTCHEVRO BLAU'!L80*100/'SAMTCHEVRO BLAU'!F80</f>
        <v>#VALUE!</v>
      </c>
      <c r="N80" s="32"/>
    </row>
    <row r="81" customFormat="false" ht="14.65" hidden="false" customHeight="false" outlineLevel="0" collapsed="false">
      <c r="A81" s="32" t="n">
        <f aca="false">'SAMTCHEVRO BLAU'!A80+1</f>
        <v>77</v>
      </c>
      <c r="B81" s="33"/>
      <c r="C81" s="34"/>
      <c r="D81" s="35"/>
      <c r="E81" s="36"/>
      <c r="F81" s="37"/>
      <c r="G81" s="38"/>
      <c r="H81" s="39"/>
      <c r="I81" s="39"/>
      <c r="J81" s="40" t="n">
        <f aca="false">'SAMTCHEVRO BLAU'!J80+'SAMTCHEVRO BLAU'!H81-'SAMTCHEVRO BLAU'!I81</f>
        <v>0</v>
      </c>
      <c r="K81" s="41" t="n">
        <f aca="false">'SAMTCHEVRO BLAU'!G81-'SAMTCHEVRO BLAU'!H81</f>
        <v>0</v>
      </c>
      <c r="L81" s="41" t="n">
        <f aca="false">'SAMTCHEVRO BLAU'!F81-'SAMTCHEVRO BLAU'!K81</f>
        <v>0</v>
      </c>
      <c r="M81" s="42" t="e">
        <f aca="false">'SAMTCHEVRO BLAU'!L81*100/'SAMTCHEVRO BLAU'!F81</f>
        <v>#VALUE!</v>
      </c>
      <c r="N81" s="32"/>
    </row>
    <row r="82" customFormat="false" ht="14.65" hidden="false" customHeight="false" outlineLevel="0" collapsed="false">
      <c r="A82" s="32" t="n">
        <f aca="false">'SAMTCHEVRO BLAU'!A81+1</f>
        <v>78</v>
      </c>
      <c r="B82" s="33"/>
      <c r="C82" s="34"/>
      <c r="D82" s="35"/>
      <c r="E82" s="36"/>
      <c r="F82" s="37"/>
      <c r="G82" s="38"/>
      <c r="H82" s="39"/>
      <c r="I82" s="39"/>
      <c r="J82" s="40" t="n">
        <f aca="false">'SAMTCHEVRO BLAU'!J81+'SAMTCHEVRO BLAU'!H82-'SAMTCHEVRO BLAU'!I82</f>
        <v>0</v>
      </c>
      <c r="K82" s="41" t="n">
        <f aca="false">'SAMTCHEVRO BLAU'!G82-'SAMTCHEVRO BLAU'!H82</f>
        <v>0</v>
      </c>
      <c r="L82" s="41" t="n">
        <f aca="false">'SAMTCHEVRO BLAU'!F82-'SAMTCHEVRO BLAU'!K82</f>
        <v>0</v>
      </c>
      <c r="M82" s="42" t="e">
        <f aca="false">'SAMTCHEVRO BLAU'!L82*100/'SAMTCHEVRO BLAU'!F82</f>
        <v>#VALUE!</v>
      </c>
      <c r="N82" s="32"/>
    </row>
    <row r="83" customFormat="false" ht="14.65" hidden="false" customHeight="false" outlineLevel="0" collapsed="false">
      <c r="A83" s="32" t="n">
        <f aca="false">'SAMTCHEVRO BLAU'!A82+1</f>
        <v>79</v>
      </c>
      <c r="B83" s="33"/>
      <c r="C83" s="34"/>
      <c r="D83" s="35"/>
      <c r="E83" s="36"/>
      <c r="F83" s="37"/>
      <c r="G83" s="38"/>
      <c r="H83" s="39"/>
      <c r="I83" s="39"/>
      <c r="J83" s="40" t="n">
        <f aca="false">'SAMTCHEVRO BLAU'!J82+'SAMTCHEVRO BLAU'!H83-'SAMTCHEVRO BLAU'!I83</f>
        <v>0</v>
      </c>
      <c r="K83" s="41" t="n">
        <f aca="false">'SAMTCHEVRO BLAU'!G83-'SAMTCHEVRO BLAU'!H83</f>
        <v>0</v>
      </c>
      <c r="L83" s="41" t="n">
        <f aca="false">'SAMTCHEVRO BLAU'!F83-'SAMTCHEVRO BLAU'!K83</f>
        <v>0</v>
      </c>
      <c r="M83" s="42" t="e">
        <f aca="false">'SAMTCHEVRO BLAU'!L83*100/'SAMTCHEVRO BLAU'!F83</f>
        <v>#VALUE!</v>
      </c>
      <c r="N83" s="32"/>
    </row>
    <row r="84" customFormat="false" ht="14.65" hidden="false" customHeight="false" outlineLevel="0" collapsed="false">
      <c r="A84" s="32" t="n">
        <f aca="false">'SAMTCHEVRO BLAU'!A83+1</f>
        <v>80</v>
      </c>
      <c r="B84" s="33"/>
      <c r="C84" s="34"/>
      <c r="D84" s="35"/>
      <c r="E84" s="36"/>
      <c r="F84" s="37"/>
      <c r="G84" s="38"/>
      <c r="H84" s="39"/>
      <c r="I84" s="39"/>
      <c r="J84" s="40" t="n">
        <f aca="false">'SAMTCHEVRO BLAU'!J83+'SAMTCHEVRO BLAU'!H84-'SAMTCHEVRO BLAU'!I84</f>
        <v>0</v>
      </c>
      <c r="K84" s="41" t="n">
        <f aca="false">'SAMTCHEVRO BLAU'!G84-'SAMTCHEVRO BLAU'!H84</f>
        <v>0</v>
      </c>
      <c r="L84" s="41" t="n">
        <f aca="false">'SAMTCHEVRO BLAU'!F84-'SAMTCHEVRO BLAU'!K84</f>
        <v>0</v>
      </c>
      <c r="M84" s="42" t="e">
        <f aca="false">'SAMTCHEVRO BLAU'!L84*100/'SAMTCHEVRO BLAU'!F84</f>
        <v>#VALUE!</v>
      </c>
      <c r="N84" s="32"/>
    </row>
    <row r="85" customFormat="false" ht="14.65" hidden="false" customHeight="false" outlineLevel="0" collapsed="false">
      <c r="A85" s="32" t="n">
        <f aca="false">'SAMTCHEVRO BLAU'!A84+1</f>
        <v>81</v>
      </c>
      <c r="B85" s="33"/>
      <c r="C85" s="34"/>
      <c r="D85" s="35"/>
      <c r="E85" s="36"/>
      <c r="F85" s="37"/>
      <c r="G85" s="38"/>
      <c r="H85" s="39"/>
      <c r="I85" s="39"/>
      <c r="J85" s="40" t="n">
        <f aca="false">'SAMTCHEVRO BLAU'!J84+'SAMTCHEVRO BLAU'!H85-'SAMTCHEVRO BLAU'!I85</f>
        <v>0</v>
      </c>
      <c r="K85" s="41" t="n">
        <f aca="false">'SAMTCHEVRO BLAU'!G85-'SAMTCHEVRO BLAU'!H85</f>
        <v>0</v>
      </c>
      <c r="L85" s="41" t="n">
        <f aca="false">'SAMTCHEVRO BLAU'!F85-'SAMTCHEVRO BLAU'!K85</f>
        <v>0</v>
      </c>
      <c r="M85" s="42" t="e">
        <f aca="false">'SAMTCHEVRO BLAU'!L85*100/'SAMTCHEVRO BLAU'!F85</f>
        <v>#VALUE!</v>
      </c>
      <c r="N85" s="32"/>
    </row>
    <row r="86" customFormat="false" ht="14.65" hidden="false" customHeight="false" outlineLevel="0" collapsed="false">
      <c r="A86" s="32" t="n">
        <f aca="false">'SAMTCHEVRO BLAU'!A85+1</f>
        <v>82</v>
      </c>
      <c r="B86" s="33"/>
      <c r="C86" s="34"/>
      <c r="D86" s="35"/>
      <c r="E86" s="36"/>
      <c r="F86" s="37"/>
      <c r="G86" s="38"/>
      <c r="H86" s="39"/>
      <c r="I86" s="39"/>
      <c r="J86" s="40" t="n">
        <f aca="false">'SAMTCHEVRO BLAU'!J85+'SAMTCHEVRO BLAU'!H86-'SAMTCHEVRO BLAU'!I86</f>
        <v>0</v>
      </c>
      <c r="K86" s="41" t="n">
        <f aca="false">'SAMTCHEVRO BLAU'!G86-'SAMTCHEVRO BLAU'!H86</f>
        <v>0</v>
      </c>
      <c r="L86" s="41" t="n">
        <f aca="false">'SAMTCHEVRO BLAU'!F86-'SAMTCHEVRO BLAU'!K86</f>
        <v>0</v>
      </c>
      <c r="M86" s="42" t="e">
        <f aca="false">'SAMTCHEVRO BLAU'!L86*100/'SAMTCHEVRO BLAU'!F86</f>
        <v>#VALUE!</v>
      </c>
      <c r="N86" s="32"/>
    </row>
    <row r="87" customFormat="false" ht="14.65" hidden="false" customHeight="false" outlineLevel="0" collapsed="false">
      <c r="A87" s="32" t="n">
        <f aca="false">'SAMTCHEVRO BLAU'!A86+1</f>
        <v>83</v>
      </c>
      <c r="B87" s="33"/>
      <c r="C87" s="34"/>
      <c r="D87" s="35"/>
      <c r="E87" s="36"/>
      <c r="F87" s="37"/>
      <c r="G87" s="38"/>
      <c r="H87" s="39"/>
      <c r="I87" s="39"/>
      <c r="J87" s="40" t="n">
        <f aca="false">'SAMTCHEVRO BLAU'!J86+'SAMTCHEVRO BLAU'!H87-'SAMTCHEVRO BLAU'!I87</f>
        <v>0</v>
      </c>
      <c r="K87" s="41" t="n">
        <f aca="false">'SAMTCHEVRO BLAU'!G87-'SAMTCHEVRO BLAU'!H87</f>
        <v>0</v>
      </c>
      <c r="L87" s="41" t="n">
        <f aca="false">'SAMTCHEVRO BLAU'!F87-'SAMTCHEVRO BLAU'!K87</f>
        <v>0</v>
      </c>
      <c r="M87" s="42" t="e">
        <f aca="false">'SAMTCHEVRO BLAU'!L87*100/'SAMTCHEVRO BLAU'!F87</f>
        <v>#VALUE!</v>
      </c>
      <c r="N87" s="32"/>
    </row>
    <row r="88" customFormat="false" ht="14.65" hidden="false" customHeight="false" outlineLevel="0" collapsed="false">
      <c r="A88" s="32" t="n">
        <f aca="false">'SAMTCHEVRO BLAU'!A87+1</f>
        <v>84</v>
      </c>
      <c r="B88" s="33"/>
      <c r="C88" s="34"/>
      <c r="D88" s="35"/>
      <c r="E88" s="36"/>
      <c r="F88" s="37"/>
      <c r="G88" s="38"/>
      <c r="H88" s="39"/>
      <c r="I88" s="39"/>
      <c r="J88" s="40" t="n">
        <f aca="false">'SAMTCHEVRO BLAU'!J87+'SAMTCHEVRO BLAU'!H88-'SAMTCHEVRO BLAU'!I88</f>
        <v>0</v>
      </c>
      <c r="K88" s="41" t="n">
        <f aca="false">'SAMTCHEVRO BLAU'!G88-'SAMTCHEVRO BLAU'!H88</f>
        <v>0</v>
      </c>
      <c r="L88" s="41" t="n">
        <f aca="false">'SAMTCHEVRO BLAU'!F88-'SAMTCHEVRO BLAU'!K88</f>
        <v>0</v>
      </c>
      <c r="M88" s="42" t="e">
        <f aca="false">'SAMTCHEVRO BLAU'!L88*100/'SAMTCHEVRO BLAU'!F88</f>
        <v>#VALUE!</v>
      </c>
      <c r="N88" s="32"/>
    </row>
    <row r="89" customFormat="false" ht="14.65" hidden="false" customHeight="false" outlineLevel="0" collapsed="false">
      <c r="A89" s="32" t="n">
        <f aca="false">'SAMTCHEVRO BLAU'!A88+1</f>
        <v>85</v>
      </c>
      <c r="B89" s="33"/>
      <c r="C89" s="34"/>
      <c r="D89" s="35"/>
      <c r="E89" s="36"/>
      <c r="F89" s="37"/>
      <c r="G89" s="38"/>
      <c r="H89" s="39"/>
      <c r="I89" s="39"/>
      <c r="J89" s="40" t="n">
        <f aca="false">'SAMTCHEVRO BLAU'!J88+'SAMTCHEVRO BLAU'!H89-'SAMTCHEVRO BLAU'!I89</f>
        <v>0</v>
      </c>
      <c r="K89" s="41" t="n">
        <f aca="false">'SAMTCHEVRO BLAU'!G89-'SAMTCHEVRO BLAU'!H89</f>
        <v>0</v>
      </c>
      <c r="L89" s="41" t="n">
        <f aca="false">'SAMTCHEVRO BLAU'!F89-'SAMTCHEVRO BLAU'!K89</f>
        <v>0</v>
      </c>
      <c r="M89" s="42" t="e">
        <f aca="false">'SAMTCHEVRO BLAU'!L89*100/'SAMTCHEVRO BLAU'!F89</f>
        <v>#VALUE!</v>
      </c>
      <c r="N89" s="32"/>
    </row>
    <row r="90" customFormat="false" ht="14.65" hidden="false" customHeight="false" outlineLevel="0" collapsed="false">
      <c r="A90" s="32" t="n">
        <f aca="false">'SAMTCHEVRO BLAU'!A89+1</f>
        <v>86</v>
      </c>
      <c r="B90" s="33"/>
      <c r="C90" s="34"/>
      <c r="D90" s="35"/>
      <c r="E90" s="36"/>
      <c r="F90" s="37"/>
      <c r="G90" s="38"/>
      <c r="H90" s="39"/>
      <c r="I90" s="39"/>
      <c r="J90" s="40" t="n">
        <f aca="false">'SAMTCHEVRO BLAU'!J89+'SAMTCHEVRO BLAU'!H90-'SAMTCHEVRO BLAU'!I90</f>
        <v>0</v>
      </c>
      <c r="K90" s="41" t="n">
        <f aca="false">'SAMTCHEVRO BLAU'!G90-'SAMTCHEVRO BLAU'!H90</f>
        <v>0</v>
      </c>
      <c r="L90" s="41" t="n">
        <f aca="false">'SAMTCHEVRO BLAU'!F90-'SAMTCHEVRO BLAU'!K90</f>
        <v>0</v>
      </c>
      <c r="M90" s="42" t="e">
        <f aca="false">'SAMTCHEVRO BLAU'!L90*100/'SAMTCHEVRO BLAU'!F90</f>
        <v>#VALUE!</v>
      </c>
      <c r="N90" s="32"/>
    </row>
    <row r="91" customFormat="false" ht="14.65" hidden="false" customHeight="false" outlineLevel="0" collapsed="false">
      <c r="A91" s="32" t="n">
        <f aca="false">'SAMTCHEVRO BLAU'!A90+1</f>
        <v>87</v>
      </c>
      <c r="B91" s="33"/>
      <c r="C91" s="34"/>
      <c r="D91" s="35"/>
      <c r="E91" s="36"/>
      <c r="F91" s="37"/>
      <c r="G91" s="38"/>
      <c r="H91" s="39"/>
      <c r="I91" s="39"/>
      <c r="J91" s="40" t="n">
        <f aca="false">'SAMTCHEVRO BLAU'!J90+'SAMTCHEVRO BLAU'!H91-'SAMTCHEVRO BLAU'!I91</f>
        <v>0</v>
      </c>
      <c r="K91" s="41" t="n">
        <f aca="false">'SAMTCHEVRO BLAU'!G91-'SAMTCHEVRO BLAU'!H91</f>
        <v>0</v>
      </c>
      <c r="L91" s="41" t="n">
        <f aca="false">'SAMTCHEVRO BLAU'!F91-'SAMTCHEVRO BLAU'!K91</f>
        <v>0</v>
      </c>
      <c r="M91" s="42" t="e">
        <f aca="false">'SAMTCHEVRO BLAU'!L91*100/'SAMTCHEVRO BLAU'!F91</f>
        <v>#VALUE!</v>
      </c>
      <c r="N91" s="32"/>
    </row>
    <row r="92" customFormat="false" ht="14.65" hidden="false" customHeight="false" outlineLevel="0" collapsed="false">
      <c r="A92" s="32" t="n">
        <f aca="false">'SAMTCHEVRO BLAU'!A91+1</f>
        <v>88</v>
      </c>
      <c r="B92" s="33"/>
      <c r="C92" s="34"/>
      <c r="D92" s="35"/>
      <c r="E92" s="36"/>
      <c r="F92" s="37"/>
      <c r="G92" s="38"/>
      <c r="H92" s="39"/>
      <c r="I92" s="39"/>
      <c r="J92" s="40" t="n">
        <f aca="false">'SAMTCHEVRO BLAU'!J91+'SAMTCHEVRO BLAU'!H92-'SAMTCHEVRO BLAU'!I92</f>
        <v>0</v>
      </c>
      <c r="K92" s="41" t="n">
        <f aca="false">'SAMTCHEVRO BLAU'!G92-'SAMTCHEVRO BLAU'!H92</f>
        <v>0</v>
      </c>
      <c r="L92" s="41" t="n">
        <f aca="false">'SAMTCHEVRO BLAU'!F92-'SAMTCHEVRO BLAU'!K92</f>
        <v>0</v>
      </c>
      <c r="M92" s="42" t="e">
        <f aca="false">'SAMTCHEVRO BLAU'!L92*100/'SAMTCHEVRO BLAU'!F92</f>
        <v>#VALUE!</v>
      </c>
      <c r="N92" s="32"/>
    </row>
    <row r="93" customFormat="false" ht="14.65" hidden="false" customHeight="false" outlineLevel="0" collapsed="false">
      <c r="A93" s="32" t="n">
        <f aca="false">'SAMTCHEVRO BLAU'!A92+1</f>
        <v>89</v>
      </c>
      <c r="B93" s="33"/>
      <c r="C93" s="34"/>
      <c r="D93" s="35"/>
      <c r="E93" s="36"/>
      <c r="F93" s="37"/>
      <c r="G93" s="38"/>
      <c r="H93" s="39"/>
      <c r="I93" s="39"/>
      <c r="J93" s="40" t="n">
        <f aca="false">'SAMTCHEVRO BLAU'!J92+'SAMTCHEVRO BLAU'!H93-'SAMTCHEVRO BLAU'!I93</f>
        <v>0</v>
      </c>
      <c r="K93" s="41" t="n">
        <f aca="false">'SAMTCHEVRO BLAU'!G93-'SAMTCHEVRO BLAU'!H93</f>
        <v>0</v>
      </c>
      <c r="L93" s="41" t="n">
        <f aca="false">'SAMTCHEVRO BLAU'!F93-'SAMTCHEVRO BLAU'!K93</f>
        <v>0</v>
      </c>
      <c r="M93" s="42" t="e">
        <f aca="false">'SAMTCHEVRO BLAU'!L93*100/'SAMTCHEVRO BLAU'!F93</f>
        <v>#VALUE!</v>
      </c>
      <c r="N93" s="32"/>
    </row>
    <row r="94" customFormat="false" ht="14.65" hidden="false" customHeight="false" outlineLevel="0" collapsed="false">
      <c r="A94" s="32" t="n">
        <f aca="false">'SAMTCHEVRO BLAU'!A93+1</f>
        <v>90</v>
      </c>
      <c r="B94" s="33"/>
      <c r="C94" s="34"/>
      <c r="D94" s="35"/>
      <c r="E94" s="36"/>
      <c r="F94" s="37"/>
      <c r="G94" s="38"/>
      <c r="H94" s="39"/>
      <c r="I94" s="39"/>
      <c r="J94" s="40" t="n">
        <f aca="false">'SAMTCHEVRO BLAU'!J93+'SAMTCHEVRO BLAU'!H94-'SAMTCHEVRO BLAU'!I94</f>
        <v>0</v>
      </c>
      <c r="K94" s="41" t="n">
        <f aca="false">'SAMTCHEVRO BLAU'!G94-'SAMTCHEVRO BLAU'!H94</f>
        <v>0</v>
      </c>
      <c r="L94" s="41" t="n">
        <f aca="false">'SAMTCHEVRO BLAU'!F94-'SAMTCHEVRO BLAU'!K94</f>
        <v>0</v>
      </c>
      <c r="M94" s="42" t="e">
        <f aca="false">'SAMTCHEVRO BLAU'!L94*100/'SAMTCHEVRO BLAU'!F94</f>
        <v>#VALUE!</v>
      </c>
      <c r="N94" s="32"/>
    </row>
    <row r="95" customFormat="false" ht="14.65" hidden="false" customHeight="false" outlineLevel="0" collapsed="false">
      <c r="A95" s="32" t="n">
        <f aca="false">'SAMTCHEVRO BLAU'!A94+1</f>
        <v>91</v>
      </c>
      <c r="B95" s="33"/>
      <c r="C95" s="34"/>
      <c r="D95" s="35"/>
      <c r="E95" s="36"/>
      <c r="F95" s="37"/>
      <c r="G95" s="38"/>
      <c r="H95" s="39"/>
      <c r="I95" s="39"/>
      <c r="J95" s="40" t="n">
        <f aca="false">'SAMTCHEVRO BLAU'!J94+'SAMTCHEVRO BLAU'!H95-'SAMTCHEVRO BLAU'!I95</f>
        <v>0</v>
      </c>
      <c r="K95" s="41" t="n">
        <f aca="false">'SAMTCHEVRO BLAU'!G95-'SAMTCHEVRO BLAU'!H95</f>
        <v>0</v>
      </c>
      <c r="L95" s="41" t="n">
        <f aca="false">'SAMTCHEVRO BLAU'!F95-'SAMTCHEVRO BLAU'!K95</f>
        <v>0</v>
      </c>
      <c r="M95" s="42" t="e">
        <f aca="false">'SAMTCHEVRO BLAU'!L95*100/'SAMTCHEVRO BLAU'!F95</f>
        <v>#VALUE!</v>
      </c>
      <c r="N95" s="32"/>
    </row>
    <row r="96" customFormat="false" ht="14.65" hidden="false" customHeight="false" outlineLevel="0" collapsed="false">
      <c r="A96" s="32" t="n">
        <f aca="false">'SAMTCHEVRO BLAU'!A95+1</f>
        <v>92</v>
      </c>
      <c r="B96" s="33"/>
      <c r="C96" s="34"/>
      <c r="D96" s="35"/>
      <c r="E96" s="36"/>
      <c r="F96" s="37"/>
      <c r="G96" s="38"/>
      <c r="H96" s="39"/>
      <c r="I96" s="39"/>
      <c r="J96" s="40" t="n">
        <f aca="false">'SAMTCHEVRO BLAU'!J95+'SAMTCHEVRO BLAU'!H96-'SAMTCHEVRO BLAU'!I96</f>
        <v>0</v>
      </c>
      <c r="K96" s="41" t="n">
        <f aca="false">'SAMTCHEVRO BLAU'!G96-'SAMTCHEVRO BLAU'!H96</f>
        <v>0</v>
      </c>
      <c r="L96" s="41" t="n">
        <f aca="false">'SAMTCHEVRO BLAU'!F96-'SAMTCHEVRO BLAU'!K96</f>
        <v>0</v>
      </c>
      <c r="M96" s="42" t="e">
        <f aca="false">'SAMTCHEVRO BLAU'!L96*100/'SAMTCHEVRO BLAU'!F96</f>
        <v>#VALUE!</v>
      </c>
      <c r="N96" s="32"/>
    </row>
    <row r="97" customFormat="false" ht="14.65" hidden="false" customHeight="false" outlineLevel="0" collapsed="false">
      <c r="A97" s="32" t="n">
        <f aca="false">'SAMTCHEVRO BLAU'!A96+1</f>
        <v>93</v>
      </c>
      <c r="B97" s="33"/>
      <c r="C97" s="34"/>
      <c r="D97" s="35"/>
      <c r="E97" s="36"/>
      <c r="F97" s="37"/>
      <c r="G97" s="38"/>
      <c r="H97" s="39"/>
      <c r="I97" s="39"/>
      <c r="J97" s="40" t="n">
        <f aca="false">'SAMTCHEVRO BLAU'!J96+'SAMTCHEVRO BLAU'!H97-'SAMTCHEVRO BLAU'!I97</f>
        <v>0</v>
      </c>
      <c r="K97" s="41" t="n">
        <f aca="false">'SAMTCHEVRO BLAU'!G97-'SAMTCHEVRO BLAU'!H97</f>
        <v>0</v>
      </c>
      <c r="L97" s="41" t="n">
        <f aca="false">'SAMTCHEVRO BLAU'!F97-'SAMTCHEVRO BLAU'!K97</f>
        <v>0</v>
      </c>
      <c r="M97" s="42" t="e">
        <f aca="false">'SAMTCHEVRO BLAU'!L97*100/'SAMTCHEVRO BLAU'!F97</f>
        <v>#VALUE!</v>
      </c>
      <c r="N97" s="32"/>
    </row>
    <row r="98" customFormat="false" ht="14.65" hidden="false" customHeight="false" outlineLevel="0" collapsed="false">
      <c r="A98" s="32" t="n">
        <f aca="false">'SAMTCHEVRO BLAU'!A97+1</f>
        <v>94</v>
      </c>
      <c r="B98" s="33"/>
      <c r="C98" s="34"/>
      <c r="D98" s="35"/>
      <c r="E98" s="36"/>
      <c r="F98" s="37"/>
      <c r="G98" s="38"/>
      <c r="H98" s="39"/>
      <c r="I98" s="39"/>
      <c r="J98" s="40" t="n">
        <f aca="false">'SAMTCHEVRO BLAU'!J97+'SAMTCHEVRO BLAU'!H98-'SAMTCHEVRO BLAU'!I98</f>
        <v>0</v>
      </c>
      <c r="K98" s="41" t="n">
        <f aca="false">'SAMTCHEVRO BLAU'!G98-'SAMTCHEVRO BLAU'!H98</f>
        <v>0</v>
      </c>
      <c r="L98" s="41" t="n">
        <f aca="false">'SAMTCHEVRO BLAU'!F98-'SAMTCHEVRO BLAU'!K98</f>
        <v>0</v>
      </c>
      <c r="M98" s="42" t="e">
        <f aca="false">'SAMTCHEVRO BLAU'!L98*100/'SAMTCHEVRO BLAU'!F98</f>
        <v>#VALUE!</v>
      </c>
      <c r="N98" s="32"/>
    </row>
    <row r="99" customFormat="false" ht="14.65" hidden="false" customHeight="false" outlineLevel="0" collapsed="false">
      <c r="A99" s="32" t="n">
        <f aca="false">'SAMTCHEVRO BLAU'!A98+1</f>
        <v>95</v>
      </c>
      <c r="B99" s="33"/>
      <c r="C99" s="34"/>
      <c r="D99" s="35"/>
      <c r="E99" s="36"/>
      <c r="F99" s="37"/>
      <c r="G99" s="38"/>
      <c r="H99" s="39"/>
      <c r="I99" s="39"/>
      <c r="J99" s="40" t="n">
        <f aca="false">'SAMTCHEVRO BLAU'!J98+'SAMTCHEVRO BLAU'!H99-'SAMTCHEVRO BLAU'!I99</f>
        <v>0</v>
      </c>
      <c r="K99" s="41" t="n">
        <f aca="false">'SAMTCHEVRO BLAU'!G99-'SAMTCHEVRO BLAU'!H99</f>
        <v>0</v>
      </c>
      <c r="L99" s="41" t="n">
        <f aca="false">'SAMTCHEVRO BLAU'!F99-'SAMTCHEVRO BLAU'!K99</f>
        <v>0</v>
      </c>
      <c r="M99" s="42" t="e">
        <f aca="false">'SAMTCHEVRO BLAU'!L99*100/'SAMTCHEVRO BLAU'!F99</f>
        <v>#VALUE!</v>
      </c>
      <c r="N99" s="32"/>
    </row>
    <row r="100" customFormat="false" ht="14.65" hidden="false" customHeight="false" outlineLevel="0" collapsed="false">
      <c r="A100" s="32" t="n">
        <f aca="false">'SAMTCHEVRO BLAU'!A99+1</f>
        <v>96</v>
      </c>
      <c r="B100" s="33"/>
      <c r="C100" s="34"/>
      <c r="D100" s="35"/>
      <c r="E100" s="36"/>
      <c r="F100" s="37"/>
      <c r="G100" s="38"/>
      <c r="H100" s="39"/>
      <c r="I100" s="39"/>
      <c r="J100" s="40" t="n">
        <f aca="false">'SAMTCHEVRO BLAU'!J99+'SAMTCHEVRO BLAU'!H100-'SAMTCHEVRO BLAU'!I100</f>
        <v>0</v>
      </c>
      <c r="K100" s="41" t="n">
        <f aca="false">'SAMTCHEVRO BLAU'!G100-'SAMTCHEVRO BLAU'!H100</f>
        <v>0</v>
      </c>
      <c r="L100" s="41" t="n">
        <f aca="false">'SAMTCHEVRO BLAU'!F100-'SAMTCHEVRO BLAU'!K100</f>
        <v>0</v>
      </c>
      <c r="M100" s="42" t="e">
        <f aca="false">'SAMTCHEVRO BLAU'!L100*100/'SAMTCHEVRO BLAU'!F100</f>
        <v>#VALUE!</v>
      </c>
      <c r="N100" s="32"/>
    </row>
    <row r="101" customFormat="false" ht="14.65" hidden="false" customHeight="false" outlineLevel="0" collapsed="false">
      <c r="A101" s="32" t="n">
        <f aca="false">'SAMTCHEVRO BLAU'!A100+1</f>
        <v>97</v>
      </c>
      <c r="B101" s="33"/>
      <c r="C101" s="34"/>
      <c r="D101" s="35"/>
      <c r="E101" s="36"/>
      <c r="F101" s="37"/>
      <c r="G101" s="38"/>
      <c r="H101" s="39"/>
      <c r="I101" s="39"/>
      <c r="J101" s="40" t="n">
        <f aca="false">'SAMTCHEVRO BLAU'!J100+'SAMTCHEVRO BLAU'!H101-'SAMTCHEVRO BLAU'!I101</f>
        <v>0</v>
      </c>
      <c r="K101" s="41" t="n">
        <f aca="false">'SAMTCHEVRO BLAU'!G101-'SAMTCHEVRO BLAU'!H101</f>
        <v>0</v>
      </c>
      <c r="L101" s="41" t="n">
        <f aca="false">'SAMTCHEVRO BLAU'!F101-'SAMTCHEVRO BLAU'!K101</f>
        <v>0</v>
      </c>
      <c r="M101" s="42" t="e">
        <f aca="false">'SAMTCHEVRO BLAU'!L101*100/'SAMTCHEVRO BLAU'!F101</f>
        <v>#VALUE!</v>
      </c>
      <c r="N101" s="32"/>
    </row>
    <row r="102" customFormat="false" ht="14.65" hidden="false" customHeight="false" outlineLevel="0" collapsed="false">
      <c r="A102" s="32" t="n">
        <f aca="false">'SAMTCHEVRO BLAU'!A101+1</f>
        <v>98</v>
      </c>
      <c r="B102" s="33"/>
      <c r="C102" s="34"/>
      <c r="D102" s="35"/>
      <c r="E102" s="36"/>
      <c r="F102" s="37"/>
      <c r="G102" s="38"/>
      <c r="H102" s="39"/>
      <c r="I102" s="39"/>
      <c r="J102" s="40" t="n">
        <f aca="false">'SAMTCHEVRO BLAU'!J101+'SAMTCHEVRO BLAU'!H102-'SAMTCHEVRO BLAU'!I102</f>
        <v>0</v>
      </c>
      <c r="K102" s="41" t="n">
        <f aca="false">'SAMTCHEVRO BLAU'!G102-'SAMTCHEVRO BLAU'!H102</f>
        <v>0</v>
      </c>
      <c r="L102" s="41" t="n">
        <f aca="false">'SAMTCHEVRO BLAU'!F102-'SAMTCHEVRO BLAU'!K102</f>
        <v>0</v>
      </c>
      <c r="M102" s="42" t="e">
        <f aca="false">'SAMTCHEVRO BLAU'!L102*100/'SAMTCHEVRO BLAU'!F102</f>
        <v>#VALUE!</v>
      </c>
      <c r="N102" s="32"/>
    </row>
    <row r="103" customFormat="false" ht="14.65" hidden="false" customHeight="false" outlineLevel="0" collapsed="false">
      <c r="A103" s="32" t="n">
        <f aca="false">'SAMTCHEVRO BLAU'!A102+1</f>
        <v>99</v>
      </c>
      <c r="B103" s="33"/>
      <c r="C103" s="34"/>
      <c r="D103" s="35"/>
      <c r="E103" s="36"/>
      <c r="F103" s="37"/>
      <c r="G103" s="38"/>
      <c r="H103" s="39"/>
      <c r="I103" s="39"/>
      <c r="J103" s="40" t="n">
        <f aca="false">'SAMTCHEVRO BLAU'!J102+'SAMTCHEVRO BLAU'!H103-'SAMTCHEVRO BLAU'!I103</f>
        <v>0</v>
      </c>
      <c r="K103" s="41" t="n">
        <f aca="false">'SAMTCHEVRO BLAU'!G103-'SAMTCHEVRO BLAU'!H103</f>
        <v>0</v>
      </c>
      <c r="L103" s="41" t="n">
        <f aca="false">'SAMTCHEVRO BLAU'!F103-'SAMTCHEVRO BLAU'!K103</f>
        <v>0</v>
      </c>
      <c r="M103" s="42" t="e">
        <f aca="false">'SAMTCHEVRO BLAU'!L103*100/'SAMTCHEVRO BLAU'!F103</f>
        <v>#VALUE!</v>
      </c>
      <c r="N103" s="32"/>
    </row>
    <row r="104" customFormat="false" ht="14.65" hidden="false" customHeight="false" outlineLevel="0" collapsed="false">
      <c r="A104" s="32" t="n">
        <f aca="false">'SAMTCHEVRO BLAU'!A103+1</f>
        <v>100</v>
      </c>
      <c r="B104" s="33"/>
      <c r="C104" s="34"/>
      <c r="D104" s="35"/>
      <c r="E104" s="36"/>
      <c r="F104" s="37"/>
      <c r="G104" s="38"/>
      <c r="H104" s="39"/>
      <c r="I104" s="39"/>
      <c r="J104" s="40" t="n">
        <f aca="false">'SAMTCHEVRO BLAU'!J103+'SAMTCHEVRO BLAU'!H104-'SAMTCHEVRO BLAU'!I104</f>
        <v>0</v>
      </c>
      <c r="K104" s="41" t="n">
        <f aca="false">'SAMTCHEVRO BLAU'!G104-'SAMTCHEVRO BLAU'!H104</f>
        <v>0</v>
      </c>
      <c r="L104" s="41" t="n">
        <f aca="false">'SAMTCHEVRO BLAU'!F104-'SAMTCHEVRO BLAU'!K104</f>
        <v>0</v>
      </c>
      <c r="M104" s="42" t="e">
        <f aca="false">'SAMTCHEVRO BLAU'!L104*100/'SAMTCHEVRO BLAU'!F104</f>
        <v>#VALUE!</v>
      </c>
      <c r="N104" s="32"/>
    </row>
    <row r="105" customFormat="false" ht="14.65" hidden="false" customHeight="false" outlineLevel="0" collapsed="false">
      <c r="A105" s="32" t="n">
        <f aca="false">'SAMTCHEVRO BLAU'!A104+1</f>
        <v>101</v>
      </c>
      <c r="B105" s="33"/>
      <c r="C105" s="34"/>
      <c r="D105" s="35"/>
      <c r="E105" s="36"/>
      <c r="F105" s="37"/>
      <c r="G105" s="38"/>
      <c r="H105" s="39"/>
      <c r="I105" s="39"/>
      <c r="J105" s="40" t="n">
        <f aca="false">'SAMTCHEVRO BLAU'!J104+'SAMTCHEVRO BLAU'!H105-'SAMTCHEVRO BLAU'!I105</f>
        <v>0</v>
      </c>
      <c r="K105" s="41" t="n">
        <f aca="false">'SAMTCHEVRO BLAU'!G105-'SAMTCHEVRO BLAU'!H105</f>
        <v>0</v>
      </c>
      <c r="L105" s="41" t="n">
        <f aca="false">'SAMTCHEVRO BLAU'!F105-'SAMTCHEVRO BLAU'!K105</f>
        <v>0</v>
      </c>
      <c r="M105" s="42" t="e">
        <f aca="false">'SAMTCHEVRO BLAU'!L105*100/'SAMTCHEVRO BLAU'!F105</f>
        <v>#VALUE!</v>
      </c>
      <c r="N105" s="32"/>
    </row>
    <row r="106" customFormat="false" ht="14.65" hidden="false" customHeight="false" outlineLevel="0" collapsed="false">
      <c r="A106" s="32" t="n">
        <f aca="false">'SAMTCHEVRO BLAU'!A105+1</f>
        <v>102</v>
      </c>
      <c r="B106" s="33"/>
      <c r="C106" s="34"/>
      <c r="D106" s="35"/>
      <c r="E106" s="36"/>
      <c r="F106" s="37"/>
      <c r="G106" s="38"/>
      <c r="H106" s="39"/>
      <c r="I106" s="39"/>
      <c r="J106" s="40" t="n">
        <f aca="false">'SAMTCHEVRO BLAU'!J105+'SAMTCHEVRO BLAU'!H106-'SAMTCHEVRO BLAU'!I106</f>
        <v>0</v>
      </c>
      <c r="K106" s="41" t="n">
        <f aca="false">'SAMTCHEVRO BLAU'!G106-'SAMTCHEVRO BLAU'!H106</f>
        <v>0</v>
      </c>
      <c r="L106" s="41" t="n">
        <f aca="false">'SAMTCHEVRO BLAU'!F106-'SAMTCHEVRO BLAU'!K106</f>
        <v>0</v>
      </c>
      <c r="M106" s="42" t="e">
        <f aca="false">'SAMTCHEVRO BLAU'!L106*100/'SAMTCHEVRO BLAU'!F106</f>
        <v>#VALUE!</v>
      </c>
      <c r="N106" s="32"/>
    </row>
    <row r="107" customFormat="false" ht="14.65" hidden="false" customHeight="false" outlineLevel="0" collapsed="false">
      <c r="A107" s="32" t="n">
        <f aca="false">'SAMTCHEVRO BLAU'!A106+1</f>
        <v>103</v>
      </c>
      <c r="B107" s="33"/>
      <c r="C107" s="34"/>
      <c r="D107" s="35"/>
      <c r="E107" s="36"/>
      <c r="F107" s="37"/>
      <c r="G107" s="38"/>
      <c r="H107" s="39"/>
      <c r="I107" s="39"/>
      <c r="J107" s="40" t="n">
        <f aca="false">'SAMTCHEVRO BLAU'!J106+'SAMTCHEVRO BLAU'!H107-'SAMTCHEVRO BLAU'!I107</f>
        <v>0</v>
      </c>
      <c r="K107" s="41" t="n">
        <f aca="false">'SAMTCHEVRO BLAU'!G107-'SAMTCHEVRO BLAU'!H107</f>
        <v>0</v>
      </c>
      <c r="L107" s="41" t="n">
        <f aca="false">'SAMTCHEVRO BLAU'!F107-'SAMTCHEVRO BLAU'!K107</f>
        <v>0</v>
      </c>
      <c r="M107" s="42" t="e">
        <f aca="false">'SAMTCHEVRO BLAU'!L107*100/'SAMTCHEVRO BLAU'!F107</f>
        <v>#VALUE!</v>
      </c>
      <c r="N107" s="32"/>
    </row>
    <row r="108" customFormat="false" ht="14.65" hidden="false" customHeight="false" outlineLevel="0" collapsed="false">
      <c r="A108" s="32" t="n">
        <f aca="false">'SAMTCHEVRO BLAU'!A107+1</f>
        <v>104</v>
      </c>
      <c r="B108" s="33"/>
      <c r="C108" s="34"/>
      <c r="D108" s="35"/>
      <c r="E108" s="36"/>
      <c r="F108" s="37"/>
      <c r="G108" s="38"/>
      <c r="H108" s="39"/>
      <c r="I108" s="39"/>
      <c r="J108" s="40" t="n">
        <f aca="false">'SAMTCHEVRO BLAU'!J107+'SAMTCHEVRO BLAU'!H108-'SAMTCHEVRO BLAU'!I108</f>
        <v>0</v>
      </c>
      <c r="K108" s="41" t="n">
        <f aca="false">'SAMTCHEVRO BLAU'!G108-'SAMTCHEVRO BLAU'!H108</f>
        <v>0</v>
      </c>
      <c r="L108" s="41" t="n">
        <f aca="false">'SAMTCHEVRO BLAU'!F108-'SAMTCHEVRO BLAU'!K108</f>
        <v>0</v>
      </c>
      <c r="M108" s="42" t="e">
        <f aca="false">'SAMTCHEVRO BLAU'!L108*100/'SAMTCHEVRO BLAU'!F108</f>
        <v>#VALUE!</v>
      </c>
      <c r="N108" s="32"/>
    </row>
    <row r="109" customFormat="false" ht="14.65" hidden="false" customHeight="false" outlineLevel="0" collapsed="false">
      <c r="A109" s="32" t="n">
        <f aca="false">'SAMTCHEVRO BLAU'!A108+1</f>
        <v>105</v>
      </c>
      <c r="B109" s="33"/>
      <c r="C109" s="34"/>
      <c r="D109" s="35"/>
      <c r="E109" s="36"/>
      <c r="F109" s="37"/>
      <c r="G109" s="38"/>
      <c r="H109" s="39"/>
      <c r="I109" s="39"/>
      <c r="J109" s="40" t="n">
        <f aca="false">'SAMTCHEVRO BLAU'!J108+'SAMTCHEVRO BLAU'!H109-'SAMTCHEVRO BLAU'!I109</f>
        <v>0</v>
      </c>
      <c r="K109" s="41" t="n">
        <f aca="false">'SAMTCHEVRO BLAU'!G109-'SAMTCHEVRO BLAU'!H109</f>
        <v>0</v>
      </c>
      <c r="L109" s="41" t="n">
        <f aca="false">'SAMTCHEVRO BLAU'!F109-'SAMTCHEVRO BLAU'!K109</f>
        <v>0</v>
      </c>
      <c r="M109" s="42" t="e">
        <f aca="false">'SAMTCHEVRO BLAU'!L109*100/'SAMTCHEVRO BLAU'!F109</f>
        <v>#VALUE!</v>
      </c>
      <c r="N109" s="32"/>
    </row>
    <row r="110" customFormat="false" ht="14.65" hidden="false" customHeight="false" outlineLevel="0" collapsed="false">
      <c r="A110" s="32" t="n">
        <f aca="false">'SAMTCHEVRO BLAU'!A109+1</f>
        <v>106</v>
      </c>
      <c r="B110" s="33"/>
      <c r="C110" s="34"/>
      <c r="D110" s="35"/>
      <c r="E110" s="36"/>
      <c r="F110" s="37"/>
      <c r="G110" s="38"/>
      <c r="H110" s="39"/>
      <c r="I110" s="39"/>
      <c r="J110" s="40" t="n">
        <f aca="false">'SAMTCHEVRO BLAU'!J109+'SAMTCHEVRO BLAU'!H110-'SAMTCHEVRO BLAU'!I110</f>
        <v>0</v>
      </c>
      <c r="K110" s="41" t="n">
        <f aca="false">'SAMTCHEVRO BLAU'!G110-'SAMTCHEVRO BLAU'!H110</f>
        <v>0</v>
      </c>
      <c r="L110" s="41" t="n">
        <f aca="false">'SAMTCHEVRO BLAU'!F110-'SAMTCHEVRO BLAU'!K110</f>
        <v>0</v>
      </c>
      <c r="M110" s="42" t="e">
        <f aca="false">'SAMTCHEVRO BLAU'!L110*100/'SAMTCHEVRO BLAU'!F110</f>
        <v>#VALUE!</v>
      </c>
      <c r="N110" s="32"/>
    </row>
    <row r="111" customFormat="false" ht="14.65" hidden="false" customHeight="false" outlineLevel="0" collapsed="false">
      <c r="A111" s="32" t="n">
        <f aca="false">'SAMTCHEVRO BLAU'!A110+1</f>
        <v>107</v>
      </c>
      <c r="B111" s="33"/>
      <c r="C111" s="34"/>
      <c r="D111" s="35"/>
      <c r="E111" s="36"/>
      <c r="F111" s="37"/>
      <c r="G111" s="38"/>
      <c r="H111" s="39"/>
      <c r="I111" s="39"/>
      <c r="J111" s="40" t="n">
        <f aca="false">'SAMTCHEVRO BLAU'!J110+'SAMTCHEVRO BLAU'!H111-'SAMTCHEVRO BLAU'!I111</f>
        <v>0</v>
      </c>
      <c r="K111" s="41" t="n">
        <f aca="false">'SAMTCHEVRO BLAU'!G111-'SAMTCHEVRO BLAU'!H111</f>
        <v>0</v>
      </c>
      <c r="L111" s="41" t="n">
        <f aca="false">'SAMTCHEVRO BLAU'!F111-'SAMTCHEVRO BLAU'!K111</f>
        <v>0</v>
      </c>
      <c r="M111" s="42" t="e">
        <f aca="false">'SAMTCHEVRO BLAU'!L111*100/'SAMTCHEVRO BLAU'!F111</f>
        <v>#VALUE!</v>
      </c>
      <c r="N111" s="32"/>
    </row>
    <row r="112" customFormat="false" ht="14.65" hidden="false" customHeight="false" outlineLevel="0" collapsed="false">
      <c r="A112" s="32" t="n">
        <f aca="false">'SAMTCHEVRO BLAU'!A111+1</f>
        <v>108</v>
      </c>
      <c r="B112" s="33"/>
      <c r="C112" s="34"/>
      <c r="D112" s="35"/>
      <c r="E112" s="36"/>
      <c r="F112" s="37"/>
      <c r="G112" s="38"/>
      <c r="H112" s="39"/>
      <c r="I112" s="39"/>
      <c r="J112" s="40" t="n">
        <f aca="false">'SAMTCHEVRO BLAU'!J111+'SAMTCHEVRO BLAU'!H112-'SAMTCHEVRO BLAU'!I112</f>
        <v>0</v>
      </c>
      <c r="K112" s="41" t="n">
        <f aca="false">'SAMTCHEVRO BLAU'!G112-'SAMTCHEVRO BLAU'!H112</f>
        <v>0</v>
      </c>
      <c r="L112" s="41" t="n">
        <f aca="false">'SAMTCHEVRO BLAU'!F112-'SAMTCHEVRO BLAU'!K112</f>
        <v>0</v>
      </c>
      <c r="M112" s="42" t="e">
        <f aca="false">'SAMTCHEVRO BLAU'!L112*100/'SAMTCHEVRO BLAU'!F112</f>
        <v>#VALUE!</v>
      </c>
      <c r="N112" s="32"/>
    </row>
    <row r="113" customFormat="false" ht="14.65" hidden="false" customHeight="false" outlineLevel="0" collapsed="false">
      <c r="A113" s="32" t="n">
        <f aca="false">'SAMTCHEVRO BLAU'!A112+1</f>
        <v>109</v>
      </c>
      <c r="B113" s="33"/>
      <c r="C113" s="34"/>
      <c r="D113" s="35"/>
      <c r="E113" s="36"/>
      <c r="F113" s="37"/>
      <c r="G113" s="38"/>
      <c r="H113" s="39"/>
      <c r="I113" s="39"/>
      <c r="J113" s="40" t="n">
        <f aca="false">'SAMTCHEVRO BLAU'!J112+'SAMTCHEVRO BLAU'!H113-'SAMTCHEVRO BLAU'!I113</f>
        <v>0</v>
      </c>
      <c r="K113" s="41" t="n">
        <f aca="false">'SAMTCHEVRO BLAU'!G113-'SAMTCHEVRO BLAU'!H113</f>
        <v>0</v>
      </c>
      <c r="L113" s="41" t="n">
        <f aca="false">'SAMTCHEVRO BLAU'!F113-'SAMTCHEVRO BLAU'!K113</f>
        <v>0</v>
      </c>
      <c r="M113" s="42" t="e">
        <f aca="false">'SAMTCHEVRO BLAU'!L113*100/'SAMTCHEVRO BLAU'!F113</f>
        <v>#VALUE!</v>
      </c>
      <c r="N113" s="32"/>
    </row>
    <row r="114" customFormat="false" ht="14.65" hidden="false" customHeight="false" outlineLevel="0" collapsed="false">
      <c r="A114" s="32" t="n">
        <f aca="false">'SAMTCHEVRO BLAU'!A113+1</f>
        <v>110</v>
      </c>
      <c r="B114" s="33"/>
      <c r="C114" s="34"/>
      <c r="D114" s="35"/>
      <c r="E114" s="36"/>
      <c r="F114" s="37"/>
      <c r="G114" s="38"/>
      <c r="H114" s="39"/>
      <c r="I114" s="39"/>
      <c r="J114" s="40" t="n">
        <f aca="false">'SAMTCHEVRO BLAU'!J113+'SAMTCHEVRO BLAU'!H114-'SAMTCHEVRO BLAU'!I114</f>
        <v>0</v>
      </c>
      <c r="K114" s="41" t="n">
        <f aca="false">'SAMTCHEVRO BLAU'!G114-'SAMTCHEVRO BLAU'!H114</f>
        <v>0</v>
      </c>
      <c r="L114" s="41" t="n">
        <f aca="false">'SAMTCHEVRO BLAU'!F114-'SAMTCHEVRO BLAU'!K114</f>
        <v>0</v>
      </c>
      <c r="M114" s="42" t="e">
        <f aca="false">'SAMTCHEVRO BLAU'!L114*100/'SAMTCHEVRO BLAU'!F114</f>
        <v>#VALUE!</v>
      </c>
      <c r="N114" s="32"/>
    </row>
    <row r="115" customFormat="false" ht="14.65" hidden="false" customHeight="false" outlineLevel="0" collapsed="false">
      <c r="A115" s="32" t="n">
        <f aca="false">'SAMTCHEVRO BLAU'!A114+1</f>
        <v>111</v>
      </c>
      <c r="B115" s="33"/>
      <c r="C115" s="34"/>
      <c r="D115" s="35"/>
      <c r="E115" s="36"/>
      <c r="F115" s="37"/>
      <c r="G115" s="38"/>
      <c r="H115" s="39"/>
      <c r="I115" s="39"/>
      <c r="J115" s="40" t="n">
        <f aca="false">'SAMTCHEVRO BLAU'!J114+'SAMTCHEVRO BLAU'!H115-'SAMTCHEVRO BLAU'!I115</f>
        <v>0</v>
      </c>
      <c r="K115" s="41" t="n">
        <f aca="false">'SAMTCHEVRO BLAU'!G115-'SAMTCHEVRO BLAU'!H115</f>
        <v>0</v>
      </c>
      <c r="L115" s="41" t="n">
        <f aca="false">'SAMTCHEVRO BLAU'!F115-'SAMTCHEVRO BLAU'!K115</f>
        <v>0</v>
      </c>
      <c r="M115" s="42" t="e">
        <f aca="false">'SAMTCHEVRO BLAU'!L115*100/'SAMTCHEVRO BLAU'!F115</f>
        <v>#VALUE!</v>
      </c>
      <c r="N115" s="32"/>
    </row>
    <row r="116" customFormat="false" ht="14.65" hidden="false" customHeight="false" outlineLevel="0" collapsed="false">
      <c r="A116" s="32" t="n">
        <f aca="false">'SAMTCHEVRO BLAU'!A115+1</f>
        <v>112</v>
      </c>
      <c r="B116" s="33"/>
      <c r="C116" s="34"/>
      <c r="D116" s="35"/>
      <c r="E116" s="36"/>
      <c r="F116" s="37"/>
      <c r="G116" s="38"/>
      <c r="H116" s="39"/>
      <c r="I116" s="39"/>
      <c r="J116" s="40" t="n">
        <f aca="false">'SAMTCHEVRO BLAU'!J115+'SAMTCHEVRO BLAU'!H116-'SAMTCHEVRO BLAU'!I116</f>
        <v>0</v>
      </c>
      <c r="K116" s="41" t="n">
        <f aca="false">'SAMTCHEVRO BLAU'!G116-'SAMTCHEVRO BLAU'!H116</f>
        <v>0</v>
      </c>
      <c r="L116" s="41" t="n">
        <f aca="false">'SAMTCHEVRO BLAU'!F116-'SAMTCHEVRO BLAU'!K116</f>
        <v>0</v>
      </c>
      <c r="M116" s="42" t="e">
        <f aca="false">'SAMTCHEVRO BLAU'!L116*100/'SAMTCHEVRO BLAU'!F116</f>
        <v>#VALUE!</v>
      </c>
      <c r="N116" s="32"/>
    </row>
    <row r="117" customFormat="false" ht="14.65" hidden="false" customHeight="false" outlineLevel="0" collapsed="false">
      <c r="A117" s="32" t="n">
        <f aca="false">'SAMTCHEVRO BLAU'!A116+1</f>
        <v>113</v>
      </c>
      <c r="B117" s="33"/>
      <c r="C117" s="34"/>
      <c r="D117" s="35"/>
      <c r="E117" s="36"/>
      <c r="F117" s="37"/>
      <c r="G117" s="38"/>
      <c r="H117" s="39"/>
      <c r="I117" s="39"/>
      <c r="J117" s="40" t="n">
        <f aca="false">'SAMTCHEVRO BLAU'!J116+'SAMTCHEVRO BLAU'!H117-'SAMTCHEVRO BLAU'!I117</f>
        <v>0</v>
      </c>
      <c r="K117" s="41" t="n">
        <f aca="false">'SAMTCHEVRO BLAU'!G117-'SAMTCHEVRO BLAU'!H117</f>
        <v>0</v>
      </c>
      <c r="L117" s="41" t="n">
        <f aca="false">'SAMTCHEVRO BLAU'!F117-'SAMTCHEVRO BLAU'!K117</f>
        <v>0</v>
      </c>
      <c r="M117" s="42" t="e">
        <f aca="false">'SAMTCHEVRO BLAU'!L117*100/'SAMTCHEVRO BLAU'!F117</f>
        <v>#VALUE!</v>
      </c>
      <c r="N117" s="32"/>
    </row>
    <row r="118" customFormat="false" ht="14.65" hidden="false" customHeight="false" outlineLevel="0" collapsed="false">
      <c r="A118" s="32" t="n">
        <f aca="false">'SAMTCHEVRO BLAU'!A117+1</f>
        <v>114</v>
      </c>
      <c r="B118" s="33"/>
      <c r="C118" s="34"/>
      <c r="D118" s="35"/>
      <c r="E118" s="36"/>
      <c r="F118" s="37"/>
      <c r="G118" s="38"/>
      <c r="H118" s="39"/>
      <c r="I118" s="39"/>
      <c r="J118" s="40" t="n">
        <f aca="false">'SAMTCHEVRO BLAU'!J117+'SAMTCHEVRO BLAU'!H118-'SAMTCHEVRO BLAU'!I118</f>
        <v>0</v>
      </c>
      <c r="K118" s="41" t="n">
        <f aca="false">'SAMTCHEVRO BLAU'!G118-'SAMTCHEVRO BLAU'!H118</f>
        <v>0</v>
      </c>
      <c r="L118" s="41" t="n">
        <f aca="false">'SAMTCHEVRO BLAU'!F118-'SAMTCHEVRO BLAU'!K118</f>
        <v>0</v>
      </c>
      <c r="M118" s="42" t="e">
        <f aca="false">'SAMTCHEVRO BLAU'!L118*100/'SAMTCHEVRO BLAU'!F118</f>
        <v>#VALUE!</v>
      </c>
      <c r="N118" s="32"/>
    </row>
    <row r="119" customFormat="false" ht="14.65" hidden="false" customHeight="false" outlineLevel="0" collapsed="false">
      <c r="A119" s="32" t="n">
        <f aca="false">'SAMTCHEVRO BLAU'!A118+1</f>
        <v>115</v>
      </c>
      <c r="B119" s="33"/>
      <c r="C119" s="34"/>
      <c r="D119" s="35"/>
      <c r="E119" s="36"/>
      <c r="F119" s="37"/>
      <c r="G119" s="38"/>
      <c r="H119" s="39"/>
      <c r="I119" s="39"/>
      <c r="J119" s="40" t="n">
        <f aca="false">'SAMTCHEVRO BLAU'!J118+'SAMTCHEVRO BLAU'!H119-'SAMTCHEVRO BLAU'!I119</f>
        <v>0</v>
      </c>
      <c r="K119" s="41" t="n">
        <f aca="false">'SAMTCHEVRO BLAU'!G119-'SAMTCHEVRO BLAU'!H119</f>
        <v>0</v>
      </c>
      <c r="L119" s="41" t="n">
        <f aca="false">'SAMTCHEVRO BLAU'!F119-'SAMTCHEVRO BLAU'!K119</f>
        <v>0</v>
      </c>
      <c r="M119" s="42" t="e">
        <f aca="false">'SAMTCHEVRO BLAU'!L119*100/'SAMTCHEVRO BLAU'!F119</f>
        <v>#VALUE!</v>
      </c>
      <c r="N119" s="32"/>
    </row>
    <row r="120" customFormat="false" ht="14.65" hidden="false" customHeight="false" outlineLevel="0" collapsed="false">
      <c r="A120" s="32" t="n">
        <f aca="false">'SAMTCHEVRO BLAU'!A119+1</f>
        <v>116</v>
      </c>
      <c r="B120" s="33"/>
      <c r="C120" s="34"/>
      <c r="D120" s="35"/>
      <c r="E120" s="36"/>
      <c r="F120" s="37"/>
      <c r="G120" s="38"/>
      <c r="H120" s="39"/>
      <c r="I120" s="39"/>
      <c r="J120" s="40" t="n">
        <f aca="false">'SAMTCHEVRO BLAU'!J119+'SAMTCHEVRO BLAU'!H120-'SAMTCHEVRO BLAU'!I120</f>
        <v>0</v>
      </c>
      <c r="K120" s="41" t="n">
        <f aca="false">'SAMTCHEVRO BLAU'!G120-'SAMTCHEVRO BLAU'!H120</f>
        <v>0</v>
      </c>
      <c r="L120" s="41" t="n">
        <f aca="false">'SAMTCHEVRO BLAU'!F120-'SAMTCHEVRO BLAU'!K120</f>
        <v>0</v>
      </c>
      <c r="M120" s="42" t="e">
        <f aca="false">'SAMTCHEVRO BLAU'!L120*100/'SAMTCHEVRO BLAU'!F120</f>
        <v>#VALUE!</v>
      </c>
      <c r="N120" s="32"/>
    </row>
    <row r="121" customFormat="false" ht="14.65" hidden="false" customHeight="false" outlineLevel="0" collapsed="false">
      <c r="A121" s="32" t="n">
        <f aca="false">'SAMTCHEVRO BLAU'!A120+1</f>
        <v>117</v>
      </c>
      <c r="B121" s="33"/>
      <c r="C121" s="34"/>
      <c r="D121" s="35"/>
      <c r="E121" s="36"/>
      <c r="F121" s="37"/>
      <c r="G121" s="38"/>
      <c r="H121" s="39"/>
      <c r="I121" s="39"/>
      <c r="J121" s="40" t="n">
        <f aca="false">'SAMTCHEVRO BLAU'!J120+'SAMTCHEVRO BLAU'!H121-'SAMTCHEVRO BLAU'!I121</f>
        <v>0</v>
      </c>
      <c r="K121" s="41" t="n">
        <f aca="false">'SAMTCHEVRO BLAU'!G121-'SAMTCHEVRO BLAU'!H121</f>
        <v>0</v>
      </c>
      <c r="L121" s="41" t="n">
        <f aca="false">'SAMTCHEVRO BLAU'!F121-'SAMTCHEVRO BLAU'!K121</f>
        <v>0</v>
      </c>
      <c r="M121" s="42" t="e">
        <f aca="false">'SAMTCHEVRO BLAU'!L121*100/'SAMTCHEVRO BLAU'!F121</f>
        <v>#VALUE!</v>
      </c>
      <c r="N121" s="32"/>
    </row>
    <row r="122" customFormat="false" ht="14.65" hidden="false" customHeight="false" outlineLevel="0" collapsed="false">
      <c r="A122" s="32" t="n">
        <f aca="false">'SAMTCHEVRO BLAU'!A121+1</f>
        <v>118</v>
      </c>
      <c r="B122" s="33"/>
      <c r="C122" s="34"/>
      <c r="D122" s="35"/>
      <c r="E122" s="36"/>
      <c r="F122" s="37"/>
      <c r="G122" s="38"/>
      <c r="H122" s="39"/>
      <c r="I122" s="39"/>
      <c r="J122" s="40" t="n">
        <f aca="false">'SAMTCHEVRO BLAU'!J121+'SAMTCHEVRO BLAU'!H122-'SAMTCHEVRO BLAU'!I122</f>
        <v>0</v>
      </c>
      <c r="K122" s="41" t="n">
        <f aca="false">'SAMTCHEVRO BLAU'!G122-'SAMTCHEVRO BLAU'!H122</f>
        <v>0</v>
      </c>
      <c r="L122" s="41" t="n">
        <f aca="false">'SAMTCHEVRO BLAU'!F122-'SAMTCHEVRO BLAU'!K122</f>
        <v>0</v>
      </c>
      <c r="M122" s="42" t="e">
        <f aca="false">'SAMTCHEVRO BLAU'!L122*100/'SAMTCHEVRO BLAU'!F122</f>
        <v>#VALUE!</v>
      </c>
      <c r="N122" s="32"/>
    </row>
    <row r="123" customFormat="false" ht="14.65" hidden="false" customHeight="false" outlineLevel="0" collapsed="false">
      <c r="A123" s="32" t="n">
        <f aca="false">'SAMTCHEVRO BLAU'!A122+1</f>
        <v>119</v>
      </c>
      <c r="B123" s="33"/>
      <c r="C123" s="34"/>
      <c r="D123" s="35"/>
      <c r="E123" s="36"/>
      <c r="F123" s="37"/>
      <c r="G123" s="38"/>
      <c r="H123" s="39"/>
      <c r="I123" s="39"/>
      <c r="J123" s="40" t="n">
        <f aca="false">'SAMTCHEVRO BLAU'!J122+'SAMTCHEVRO BLAU'!H123-'SAMTCHEVRO BLAU'!I123</f>
        <v>0</v>
      </c>
      <c r="K123" s="41" t="n">
        <f aca="false">'SAMTCHEVRO BLAU'!G123-'SAMTCHEVRO BLAU'!H123</f>
        <v>0</v>
      </c>
      <c r="L123" s="41" t="n">
        <f aca="false">'SAMTCHEVRO BLAU'!F123-'SAMTCHEVRO BLAU'!K123</f>
        <v>0</v>
      </c>
      <c r="M123" s="42" t="e">
        <f aca="false">'SAMTCHEVRO BLAU'!L123*100/'SAMTCHEVRO BLAU'!F123</f>
        <v>#VALUE!</v>
      </c>
      <c r="N123" s="32"/>
    </row>
    <row r="124" customFormat="false" ht="14.65" hidden="false" customHeight="false" outlineLevel="0" collapsed="false">
      <c r="A124" s="32" t="n">
        <f aca="false">'SAMTCHEVRO BLAU'!A123+1</f>
        <v>120</v>
      </c>
      <c r="B124" s="33"/>
      <c r="C124" s="34"/>
      <c r="D124" s="35"/>
      <c r="E124" s="36"/>
      <c r="F124" s="37"/>
      <c r="G124" s="38"/>
      <c r="H124" s="39"/>
      <c r="I124" s="39"/>
      <c r="J124" s="40" t="n">
        <f aca="false">'SAMTCHEVRO BLAU'!J123+'SAMTCHEVRO BLAU'!H124-'SAMTCHEVRO BLAU'!I124</f>
        <v>0</v>
      </c>
      <c r="K124" s="41" t="n">
        <f aca="false">'SAMTCHEVRO BLAU'!G124-'SAMTCHEVRO BLAU'!H124</f>
        <v>0</v>
      </c>
      <c r="L124" s="41" t="n">
        <f aca="false">'SAMTCHEVRO BLAU'!F124-'SAMTCHEVRO BLAU'!K124</f>
        <v>0</v>
      </c>
      <c r="M124" s="42" t="e">
        <f aca="false">'SAMTCHEVRO BLAU'!L124*100/'SAMTCHEVRO BLAU'!F124</f>
        <v>#VALUE!</v>
      </c>
      <c r="N124" s="32"/>
    </row>
    <row r="125" customFormat="false" ht="14.65" hidden="false" customHeight="false" outlineLevel="0" collapsed="false">
      <c r="A125" s="32" t="n">
        <f aca="false">'SAMTCHEVRO BLAU'!A124+1</f>
        <v>121</v>
      </c>
      <c r="B125" s="33"/>
      <c r="C125" s="34"/>
      <c r="D125" s="35"/>
      <c r="E125" s="36"/>
      <c r="F125" s="37"/>
      <c r="G125" s="38"/>
      <c r="H125" s="39"/>
      <c r="I125" s="39"/>
      <c r="J125" s="40" t="n">
        <f aca="false">'SAMTCHEVRO BLAU'!J124+'SAMTCHEVRO BLAU'!H125-'SAMTCHEVRO BLAU'!I125</f>
        <v>0</v>
      </c>
      <c r="K125" s="41" t="n">
        <f aca="false">'SAMTCHEVRO BLAU'!G125-'SAMTCHEVRO BLAU'!H125</f>
        <v>0</v>
      </c>
      <c r="L125" s="41" t="n">
        <f aca="false">'SAMTCHEVRO BLAU'!F125-'SAMTCHEVRO BLAU'!K125</f>
        <v>0</v>
      </c>
      <c r="M125" s="42" t="e">
        <f aca="false">'SAMTCHEVRO BLAU'!L125*100/'SAMTCHEVRO BLAU'!F125</f>
        <v>#VALUE!</v>
      </c>
      <c r="N125" s="32"/>
    </row>
    <row r="126" customFormat="false" ht="14.65" hidden="false" customHeight="false" outlineLevel="0" collapsed="false">
      <c r="A126" s="32" t="n">
        <f aca="false">'SAMTCHEVRO BLAU'!A125+1</f>
        <v>122</v>
      </c>
      <c r="B126" s="33"/>
      <c r="C126" s="34"/>
      <c r="D126" s="35"/>
      <c r="E126" s="36"/>
      <c r="F126" s="37"/>
      <c r="G126" s="38"/>
      <c r="H126" s="39"/>
      <c r="I126" s="39"/>
      <c r="J126" s="40" t="n">
        <f aca="false">'SAMTCHEVRO BLAU'!J125+'SAMTCHEVRO BLAU'!H126-'SAMTCHEVRO BLAU'!I126</f>
        <v>0</v>
      </c>
      <c r="K126" s="41" t="n">
        <f aca="false">'SAMTCHEVRO BLAU'!G126-'SAMTCHEVRO BLAU'!H126</f>
        <v>0</v>
      </c>
      <c r="L126" s="41" t="n">
        <f aca="false">'SAMTCHEVRO BLAU'!F126-'SAMTCHEVRO BLAU'!K126</f>
        <v>0</v>
      </c>
      <c r="M126" s="42" t="e">
        <f aca="false">'SAMTCHEVRO BLAU'!L126*100/'SAMTCHEVRO BLAU'!F126</f>
        <v>#VALUE!</v>
      </c>
      <c r="N126" s="32"/>
    </row>
    <row r="127" customFormat="false" ht="14.65" hidden="false" customHeight="false" outlineLevel="0" collapsed="false">
      <c r="A127" s="32" t="n">
        <f aca="false">'SAMTCHEVRO BLAU'!A126+1</f>
        <v>123</v>
      </c>
      <c r="B127" s="33"/>
      <c r="C127" s="34"/>
      <c r="D127" s="35"/>
      <c r="E127" s="36"/>
      <c r="F127" s="37"/>
      <c r="G127" s="38"/>
      <c r="H127" s="39"/>
      <c r="I127" s="39"/>
      <c r="J127" s="40" t="n">
        <f aca="false">'SAMTCHEVRO BLAU'!J126+'SAMTCHEVRO BLAU'!H127-'SAMTCHEVRO BLAU'!I127</f>
        <v>0</v>
      </c>
      <c r="K127" s="41" t="n">
        <f aca="false">'SAMTCHEVRO BLAU'!G127-'SAMTCHEVRO BLAU'!H127</f>
        <v>0</v>
      </c>
      <c r="L127" s="41" t="n">
        <f aca="false">'SAMTCHEVRO BLAU'!F127-'SAMTCHEVRO BLAU'!K127</f>
        <v>0</v>
      </c>
      <c r="M127" s="42" t="e">
        <f aca="false">'SAMTCHEVRO BLAU'!L127*100/'SAMTCHEVRO BLAU'!F127</f>
        <v>#VALUE!</v>
      </c>
      <c r="N127" s="32"/>
    </row>
    <row r="128" customFormat="false" ht="14.65" hidden="false" customHeight="false" outlineLevel="0" collapsed="false">
      <c r="A128" s="32" t="n">
        <f aca="false">'SAMTCHEVRO BLAU'!A127+1</f>
        <v>124</v>
      </c>
      <c r="B128" s="33"/>
      <c r="C128" s="34"/>
      <c r="D128" s="35"/>
      <c r="E128" s="36"/>
      <c r="F128" s="37"/>
      <c r="G128" s="38"/>
      <c r="H128" s="39"/>
      <c r="I128" s="39"/>
      <c r="J128" s="40" t="n">
        <f aca="false">'SAMTCHEVRO BLAU'!J127+'SAMTCHEVRO BLAU'!H128-'SAMTCHEVRO BLAU'!I128</f>
        <v>0</v>
      </c>
      <c r="K128" s="41" t="n">
        <f aca="false">'SAMTCHEVRO BLAU'!G128-'SAMTCHEVRO BLAU'!H128</f>
        <v>0</v>
      </c>
      <c r="L128" s="41" t="n">
        <f aca="false">'SAMTCHEVRO BLAU'!F128-'SAMTCHEVRO BLAU'!K128</f>
        <v>0</v>
      </c>
      <c r="M128" s="42" t="e">
        <f aca="false">'SAMTCHEVRO BLAU'!L128*100/'SAMTCHEVRO BLAU'!F128</f>
        <v>#VALUE!</v>
      </c>
      <c r="N128" s="32"/>
    </row>
    <row r="129" customFormat="false" ht="14.65" hidden="false" customHeight="false" outlineLevel="0" collapsed="false">
      <c r="A129" s="32" t="n">
        <f aca="false">'SAMTCHEVRO BLAU'!A128+1</f>
        <v>125</v>
      </c>
      <c r="B129" s="33"/>
      <c r="C129" s="34"/>
      <c r="D129" s="35"/>
      <c r="E129" s="36"/>
      <c r="F129" s="37"/>
      <c r="G129" s="38"/>
      <c r="H129" s="39"/>
      <c r="I129" s="39"/>
      <c r="J129" s="40" t="n">
        <f aca="false">'SAMTCHEVRO BLAU'!J128+'SAMTCHEVRO BLAU'!H129-'SAMTCHEVRO BLAU'!I129</f>
        <v>0</v>
      </c>
      <c r="K129" s="41" t="n">
        <f aca="false">'SAMTCHEVRO BLAU'!G129-'SAMTCHEVRO BLAU'!H129</f>
        <v>0</v>
      </c>
      <c r="L129" s="41" t="n">
        <f aca="false">'SAMTCHEVRO BLAU'!F129-'SAMTCHEVRO BLAU'!K129</f>
        <v>0</v>
      </c>
      <c r="M129" s="42" t="e">
        <f aca="false">'SAMTCHEVRO BLAU'!L129*100/'SAMTCHEVRO BLAU'!F129</f>
        <v>#VALUE!</v>
      </c>
      <c r="N129" s="32"/>
    </row>
    <row r="130" customFormat="false" ht="14.65" hidden="false" customHeight="false" outlineLevel="0" collapsed="false">
      <c r="A130" s="32" t="n">
        <f aca="false">'SAMTCHEVRO BLAU'!A129+1</f>
        <v>126</v>
      </c>
      <c r="B130" s="33"/>
      <c r="C130" s="34"/>
      <c r="D130" s="35"/>
      <c r="E130" s="36"/>
      <c r="F130" s="37"/>
      <c r="G130" s="38"/>
      <c r="H130" s="39"/>
      <c r="I130" s="39"/>
      <c r="J130" s="40" t="n">
        <f aca="false">'SAMTCHEVRO BLAU'!J129+'SAMTCHEVRO BLAU'!H130-'SAMTCHEVRO BLAU'!I130</f>
        <v>0</v>
      </c>
      <c r="K130" s="41" t="n">
        <f aca="false">'SAMTCHEVRO BLAU'!G130-'SAMTCHEVRO BLAU'!H130</f>
        <v>0</v>
      </c>
      <c r="L130" s="41" t="n">
        <f aca="false">'SAMTCHEVRO BLAU'!F130-'SAMTCHEVRO BLAU'!K130</f>
        <v>0</v>
      </c>
      <c r="M130" s="42" t="e">
        <f aca="false">'SAMTCHEVRO BLAU'!L130*100/'SAMTCHEVRO BLAU'!F130</f>
        <v>#VALUE!</v>
      </c>
      <c r="N130" s="32"/>
    </row>
    <row r="131" customFormat="false" ht="14.65" hidden="false" customHeight="false" outlineLevel="0" collapsed="false">
      <c r="A131" s="32" t="n">
        <f aca="false">'SAMTCHEVRO BLAU'!A130+1</f>
        <v>127</v>
      </c>
      <c r="B131" s="33"/>
      <c r="C131" s="34"/>
      <c r="D131" s="35"/>
      <c r="E131" s="36"/>
      <c r="F131" s="37"/>
      <c r="G131" s="38"/>
      <c r="H131" s="39"/>
      <c r="I131" s="39"/>
      <c r="J131" s="40" t="n">
        <f aca="false">'SAMTCHEVRO BLAU'!J130+'SAMTCHEVRO BLAU'!H131-'SAMTCHEVRO BLAU'!I131</f>
        <v>0</v>
      </c>
      <c r="K131" s="41" t="n">
        <f aca="false">'SAMTCHEVRO BLAU'!G131-'SAMTCHEVRO BLAU'!H131</f>
        <v>0</v>
      </c>
      <c r="L131" s="41" t="n">
        <f aca="false">'SAMTCHEVRO BLAU'!F131-'SAMTCHEVRO BLAU'!K131</f>
        <v>0</v>
      </c>
      <c r="M131" s="42" t="e">
        <f aca="false">'SAMTCHEVRO BLAU'!L131*100/'SAMTCHEVRO BLAU'!F131</f>
        <v>#VALUE!</v>
      </c>
      <c r="N131" s="32"/>
    </row>
    <row r="132" customFormat="false" ht="14.65" hidden="false" customHeight="false" outlineLevel="0" collapsed="false">
      <c r="A132" s="32" t="n">
        <f aca="false">'SAMTCHEVRO BLAU'!A131+1</f>
        <v>128</v>
      </c>
      <c r="B132" s="33"/>
      <c r="C132" s="34"/>
      <c r="D132" s="35"/>
      <c r="E132" s="36"/>
      <c r="F132" s="37"/>
      <c r="G132" s="38"/>
      <c r="H132" s="39"/>
      <c r="I132" s="39"/>
      <c r="J132" s="40" t="n">
        <f aca="false">'SAMTCHEVRO BLAU'!J131+'SAMTCHEVRO BLAU'!H132-'SAMTCHEVRO BLAU'!I132</f>
        <v>0</v>
      </c>
      <c r="K132" s="41" t="n">
        <f aca="false">'SAMTCHEVRO BLAU'!G132-'SAMTCHEVRO BLAU'!H132</f>
        <v>0</v>
      </c>
      <c r="L132" s="41" t="n">
        <f aca="false">'SAMTCHEVRO BLAU'!F132-'SAMTCHEVRO BLAU'!K132</f>
        <v>0</v>
      </c>
      <c r="M132" s="42" t="e">
        <f aca="false">'SAMTCHEVRO BLAU'!L132*100/'SAMTCHEVRO BLAU'!F132</f>
        <v>#VALUE!</v>
      </c>
      <c r="N132" s="32"/>
    </row>
    <row r="133" customFormat="false" ht="14.65" hidden="false" customHeight="false" outlineLevel="0" collapsed="false">
      <c r="A133" s="32" t="n">
        <f aca="false">'SAMTCHEVRO BLAU'!A132+1</f>
        <v>129</v>
      </c>
      <c r="B133" s="33"/>
      <c r="C133" s="34"/>
      <c r="D133" s="35"/>
      <c r="E133" s="36"/>
      <c r="F133" s="37"/>
      <c r="G133" s="38"/>
      <c r="H133" s="39"/>
      <c r="I133" s="39"/>
      <c r="J133" s="40" t="n">
        <f aca="false">'SAMTCHEVRO BLAU'!J132+'SAMTCHEVRO BLAU'!H133-'SAMTCHEVRO BLAU'!I133</f>
        <v>0</v>
      </c>
      <c r="K133" s="41" t="n">
        <f aca="false">'SAMTCHEVRO BLAU'!G133-'SAMTCHEVRO BLAU'!H133</f>
        <v>0</v>
      </c>
      <c r="L133" s="41" t="n">
        <f aca="false">'SAMTCHEVRO BLAU'!F133-'SAMTCHEVRO BLAU'!K133</f>
        <v>0</v>
      </c>
      <c r="M133" s="42" t="e">
        <f aca="false">'SAMTCHEVRO BLAU'!L133*100/'SAMTCHEVRO BLAU'!F133</f>
        <v>#VALUE!</v>
      </c>
      <c r="N133" s="32"/>
    </row>
    <row r="134" customFormat="false" ht="14.65" hidden="false" customHeight="false" outlineLevel="0" collapsed="false">
      <c r="A134" s="32" t="n">
        <f aca="false">'SAMTCHEVRO BLAU'!A133+1</f>
        <v>130</v>
      </c>
      <c r="B134" s="33"/>
      <c r="C134" s="34"/>
      <c r="D134" s="35"/>
      <c r="E134" s="36"/>
      <c r="F134" s="37"/>
      <c r="G134" s="38"/>
      <c r="H134" s="39"/>
      <c r="I134" s="39"/>
      <c r="J134" s="40" t="n">
        <f aca="false">'SAMTCHEVRO BLAU'!J133+'SAMTCHEVRO BLAU'!H134-'SAMTCHEVRO BLAU'!I134</f>
        <v>0</v>
      </c>
      <c r="K134" s="41" t="n">
        <f aca="false">'SAMTCHEVRO BLAU'!G134-'SAMTCHEVRO BLAU'!H134</f>
        <v>0</v>
      </c>
      <c r="L134" s="41" t="n">
        <f aca="false">'SAMTCHEVRO BLAU'!F134-'SAMTCHEVRO BLAU'!K134</f>
        <v>0</v>
      </c>
      <c r="M134" s="42" t="e">
        <f aca="false">'SAMTCHEVRO BLAU'!L134*100/'SAMTCHEVRO BLAU'!F134</f>
        <v>#VALUE!</v>
      </c>
      <c r="N134" s="32"/>
    </row>
    <row r="135" customFormat="false" ht="14.65" hidden="false" customHeight="false" outlineLevel="0" collapsed="false">
      <c r="A135" s="32" t="n">
        <f aca="false">'SAMTCHEVRO BLAU'!A134+1</f>
        <v>131</v>
      </c>
      <c r="B135" s="33"/>
      <c r="C135" s="34"/>
      <c r="D135" s="35"/>
      <c r="E135" s="36"/>
      <c r="F135" s="37"/>
      <c r="G135" s="38"/>
      <c r="H135" s="39"/>
      <c r="I135" s="39"/>
      <c r="J135" s="40" t="n">
        <f aca="false">'SAMTCHEVRO BLAU'!J134+'SAMTCHEVRO BLAU'!H135-'SAMTCHEVRO BLAU'!I135</f>
        <v>0</v>
      </c>
      <c r="K135" s="41" t="n">
        <f aca="false">'SAMTCHEVRO BLAU'!G135-'SAMTCHEVRO BLAU'!H135</f>
        <v>0</v>
      </c>
      <c r="L135" s="41" t="n">
        <f aca="false">'SAMTCHEVRO BLAU'!F135-'SAMTCHEVRO BLAU'!K135</f>
        <v>0</v>
      </c>
      <c r="M135" s="42" t="e">
        <f aca="false">'SAMTCHEVRO BLAU'!L135*100/'SAMTCHEVRO BLAU'!F135</f>
        <v>#VALUE!</v>
      </c>
      <c r="N135" s="32"/>
    </row>
    <row r="136" customFormat="false" ht="14.65" hidden="false" customHeight="false" outlineLevel="0" collapsed="false">
      <c r="A136" s="32" t="n">
        <f aca="false">'SAMTCHEVRO BLAU'!A135+1</f>
        <v>132</v>
      </c>
      <c r="B136" s="33"/>
      <c r="C136" s="34"/>
      <c r="D136" s="35"/>
      <c r="E136" s="36"/>
      <c r="F136" s="37"/>
      <c r="G136" s="38"/>
      <c r="H136" s="39"/>
      <c r="I136" s="39"/>
      <c r="J136" s="40" t="n">
        <f aca="false">'SAMTCHEVRO BLAU'!J135+'SAMTCHEVRO BLAU'!H136-'SAMTCHEVRO BLAU'!I136</f>
        <v>0</v>
      </c>
      <c r="K136" s="41" t="n">
        <f aca="false">'SAMTCHEVRO BLAU'!G136-'SAMTCHEVRO BLAU'!H136</f>
        <v>0</v>
      </c>
      <c r="L136" s="41" t="n">
        <f aca="false">'SAMTCHEVRO BLAU'!F136-'SAMTCHEVRO BLAU'!K136</f>
        <v>0</v>
      </c>
      <c r="M136" s="42" t="e">
        <f aca="false">'SAMTCHEVRO BLAU'!L136*100/'SAMTCHEVRO BLAU'!F136</f>
        <v>#VALUE!</v>
      </c>
      <c r="N136" s="32"/>
    </row>
    <row r="137" customFormat="false" ht="14.65" hidden="false" customHeight="false" outlineLevel="0" collapsed="false">
      <c r="A137" s="32" t="n">
        <f aca="false">'SAMTCHEVRO BLAU'!A136+1</f>
        <v>133</v>
      </c>
      <c r="B137" s="33"/>
      <c r="C137" s="34"/>
      <c r="D137" s="35"/>
      <c r="E137" s="36"/>
      <c r="F137" s="37"/>
      <c r="G137" s="38"/>
      <c r="H137" s="39"/>
      <c r="I137" s="39"/>
      <c r="J137" s="40" t="n">
        <f aca="false">'SAMTCHEVRO BLAU'!J136+'SAMTCHEVRO BLAU'!H137-'SAMTCHEVRO BLAU'!I137</f>
        <v>0</v>
      </c>
      <c r="K137" s="41" t="n">
        <f aca="false">'SAMTCHEVRO BLAU'!G137-'SAMTCHEVRO BLAU'!H137</f>
        <v>0</v>
      </c>
      <c r="L137" s="41" t="n">
        <f aca="false">'SAMTCHEVRO BLAU'!F137-'SAMTCHEVRO BLAU'!K137</f>
        <v>0</v>
      </c>
      <c r="M137" s="42" t="e">
        <f aca="false">'SAMTCHEVRO BLAU'!L137*100/'SAMTCHEVRO BLAU'!F137</f>
        <v>#VALUE!</v>
      </c>
      <c r="N137" s="32"/>
    </row>
    <row r="138" customFormat="false" ht="14.65" hidden="false" customHeight="false" outlineLevel="0" collapsed="false">
      <c r="A138" s="32" t="n">
        <f aca="false">'SAMTCHEVRO BLAU'!A137+1</f>
        <v>134</v>
      </c>
      <c r="B138" s="33"/>
      <c r="C138" s="34"/>
      <c r="D138" s="35"/>
      <c r="E138" s="36"/>
      <c r="F138" s="37"/>
      <c r="G138" s="38"/>
      <c r="H138" s="39"/>
      <c r="I138" s="39"/>
      <c r="J138" s="40" t="n">
        <f aca="false">'SAMTCHEVRO BLAU'!J137+'SAMTCHEVRO BLAU'!H138-'SAMTCHEVRO BLAU'!I138</f>
        <v>0</v>
      </c>
      <c r="K138" s="41" t="n">
        <f aca="false">'SAMTCHEVRO BLAU'!G138-'SAMTCHEVRO BLAU'!H138</f>
        <v>0</v>
      </c>
      <c r="L138" s="41" t="n">
        <f aca="false">'SAMTCHEVRO BLAU'!F138-'SAMTCHEVRO BLAU'!K138</f>
        <v>0</v>
      </c>
      <c r="M138" s="42" t="e">
        <f aca="false">'SAMTCHEVRO BLAU'!L138*100/'SAMTCHEVRO BLAU'!F138</f>
        <v>#VALUE!</v>
      </c>
      <c r="N138" s="32"/>
    </row>
    <row r="139" customFormat="false" ht="14.65" hidden="false" customHeight="false" outlineLevel="0" collapsed="false">
      <c r="A139" s="32" t="n">
        <f aca="false">'SAMTCHEVRO BLAU'!A138+1</f>
        <v>135</v>
      </c>
      <c r="B139" s="33"/>
      <c r="C139" s="34"/>
      <c r="D139" s="35"/>
      <c r="E139" s="36"/>
      <c r="F139" s="37"/>
      <c r="G139" s="38"/>
      <c r="H139" s="39"/>
      <c r="I139" s="39"/>
      <c r="J139" s="40" t="n">
        <f aca="false">'SAMTCHEVRO BLAU'!J138+'SAMTCHEVRO BLAU'!H139-'SAMTCHEVRO BLAU'!I139</f>
        <v>0</v>
      </c>
      <c r="K139" s="41" t="n">
        <f aca="false">'SAMTCHEVRO BLAU'!G139-'SAMTCHEVRO BLAU'!H139</f>
        <v>0</v>
      </c>
      <c r="L139" s="41" t="n">
        <f aca="false">'SAMTCHEVRO BLAU'!F139-'SAMTCHEVRO BLAU'!K139</f>
        <v>0</v>
      </c>
      <c r="M139" s="42" t="e">
        <f aca="false">'SAMTCHEVRO BLAU'!L139*100/'SAMTCHEVRO BLAU'!F139</f>
        <v>#VALUE!</v>
      </c>
      <c r="N139" s="32"/>
    </row>
    <row r="140" customFormat="false" ht="14.65" hidden="false" customHeight="false" outlineLevel="0" collapsed="false">
      <c r="A140" s="32" t="n">
        <f aca="false">'SAMTCHEVRO BLAU'!A139+1</f>
        <v>136</v>
      </c>
      <c r="B140" s="33"/>
      <c r="C140" s="34"/>
      <c r="D140" s="35"/>
      <c r="E140" s="36"/>
      <c r="F140" s="37"/>
      <c r="G140" s="38"/>
      <c r="H140" s="39"/>
      <c r="I140" s="39"/>
      <c r="J140" s="40" t="n">
        <f aca="false">'SAMTCHEVRO BLAU'!J139+'SAMTCHEVRO BLAU'!H140-'SAMTCHEVRO BLAU'!I140</f>
        <v>0</v>
      </c>
      <c r="K140" s="41" t="n">
        <f aca="false">'SAMTCHEVRO BLAU'!G140-'SAMTCHEVRO BLAU'!H140</f>
        <v>0</v>
      </c>
      <c r="L140" s="41" t="n">
        <f aca="false">'SAMTCHEVRO BLAU'!F140-'SAMTCHEVRO BLAU'!K140</f>
        <v>0</v>
      </c>
      <c r="M140" s="42" t="e">
        <f aca="false">'SAMTCHEVRO BLAU'!L140*100/'SAMTCHEVRO BLAU'!F140</f>
        <v>#VALUE!</v>
      </c>
      <c r="N140" s="32"/>
    </row>
    <row r="141" customFormat="false" ht="14.65" hidden="false" customHeight="false" outlineLevel="0" collapsed="false">
      <c r="A141" s="32" t="n">
        <f aca="false">'SAMTCHEVRO BLAU'!A140+1</f>
        <v>137</v>
      </c>
      <c r="B141" s="33"/>
      <c r="C141" s="34"/>
      <c r="D141" s="35"/>
      <c r="E141" s="36"/>
      <c r="F141" s="37"/>
      <c r="G141" s="38"/>
      <c r="H141" s="39"/>
      <c r="I141" s="39"/>
      <c r="J141" s="40" t="n">
        <f aca="false">'SAMTCHEVRO BLAU'!J140+'SAMTCHEVRO BLAU'!H141-'SAMTCHEVRO BLAU'!I141</f>
        <v>0</v>
      </c>
      <c r="K141" s="41" t="n">
        <f aca="false">'SAMTCHEVRO BLAU'!G141-'SAMTCHEVRO BLAU'!H141</f>
        <v>0</v>
      </c>
      <c r="L141" s="41" t="n">
        <f aca="false">'SAMTCHEVRO BLAU'!F141-'SAMTCHEVRO BLAU'!K141</f>
        <v>0</v>
      </c>
      <c r="M141" s="42" t="e">
        <f aca="false">'SAMTCHEVRO BLAU'!L141*100/'SAMTCHEVRO BLAU'!F141</f>
        <v>#VALUE!</v>
      </c>
      <c r="N141" s="32"/>
    </row>
    <row r="142" customFormat="false" ht="14.65" hidden="false" customHeight="false" outlineLevel="0" collapsed="false">
      <c r="A142" s="32" t="n">
        <f aca="false">'SAMTCHEVRO BLAU'!A141+1</f>
        <v>138</v>
      </c>
      <c r="B142" s="33"/>
      <c r="C142" s="34"/>
      <c r="D142" s="35"/>
      <c r="E142" s="36"/>
      <c r="F142" s="37"/>
      <c r="G142" s="38"/>
      <c r="H142" s="39"/>
      <c r="I142" s="39"/>
      <c r="J142" s="40" t="n">
        <f aca="false">'SAMTCHEVRO BLAU'!J141+'SAMTCHEVRO BLAU'!H142-'SAMTCHEVRO BLAU'!I142</f>
        <v>0</v>
      </c>
      <c r="K142" s="41" t="n">
        <f aca="false">'SAMTCHEVRO BLAU'!G142-'SAMTCHEVRO BLAU'!H142</f>
        <v>0</v>
      </c>
      <c r="L142" s="41" t="n">
        <f aca="false">'SAMTCHEVRO BLAU'!F142-'SAMTCHEVRO BLAU'!K142</f>
        <v>0</v>
      </c>
      <c r="M142" s="42" t="e">
        <f aca="false">'SAMTCHEVRO BLAU'!L142*100/'SAMTCHEVRO BLAU'!F142</f>
        <v>#VALUE!</v>
      </c>
      <c r="N142" s="32"/>
    </row>
    <row r="143" customFormat="false" ht="14.65" hidden="false" customHeight="false" outlineLevel="0" collapsed="false">
      <c r="A143" s="32" t="n">
        <f aca="false">'SAMTCHEVRO BLAU'!A142+1</f>
        <v>139</v>
      </c>
      <c r="B143" s="33"/>
      <c r="C143" s="34"/>
      <c r="D143" s="35"/>
      <c r="E143" s="36"/>
      <c r="F143" s="37"/>
      <c r="G143" s="38"/>
      <c r="H143" s="39"/>
      <c r="I143" s="39"/>
      <c r="J143" s="40" t="n">
        <f aca="false">'SAMTCHEVRO BLAU'!J142+'SAMTCHEVRO BLAU'!H143-'SAMTCHEVRO BLAU'!I143</f>
        <v>0</v>
      </c>
      <c r="K143" s="41" t="n">
        <f aca="false">'SAMTCHEVRO BLAU'!G143-'SAMTCHEVRO BLAU'!H143</f>
        <v>0</v>
      </c>
      <c r="L143" s="41" t="n">
        <f aca="false">'SAMTCHEVRO BLAU'!F143-'SAMTCHEVRO BLAU'!K143</f>
        <v>0</v>
      </c>
      <c r="M143" s="42" t="e">
        <f aca="false">'SAMTCHEVRO BLAU'!L143*100/'SAMTCHEVRO BLAU'!F143</f>
        <v>#VALUE!</v>
      </c>
      <c r="N143" s="32"/>
    </row>
    <row r="144" customFormat="false" ht="14.65" hidden="false" customHeight="false" outlineLevel="0" collapsed="false">
      <c r="A144" s="32" t="n">
        <f aca="false">'SAMTCHEVRO BLAU'!A143+1</f>
        <v>140</v>
      </c>
      <c r="B144" s="33"/>
      <c r="C144" s="34"/>
      <c r="D144" s="35"/>
      <c r="E144" s="36"/>
      <c r="F144" s="37"/>
      <c r="G144" s="38"/>
      <c r="H144" s="39"/>
      <c r="I144" s="39"/>
      <c r="J144" s="40" t="n">
        <f aca="false">'SAMTCHEVRO BLAU'!J143+'SAMTCHEVRO BLAU'!H144-'SAMTCHEVRO BLAU'!I144</f>
        <v>0</v>
      </c>
      <c r="K144" s="41" t="n">
        <f aca="false">'SAMTCHEVRO BLAU'!G144-'SAMTCHEVRO BLAU'!H144</f>
        <v>0</v>
      </c>
      <c r="L144" s="41" t="n">
        <f aca="false">'SAMTCHEVRO BLAU'!F144-'SAMTCHEVRO BLAU'!K144</f>
        <v>0</v>
      </c>
      <c r="M144" s="42" t="e">
        <f aca="false">'SAMTCHEVRO BLAU'!L144*100/'SAMTCHEVRO BLAU'!F144</f>
        <v>#VALUE!</v>
      </c>
      <c r="N144" s="32"/>
    </row>
    <row r="145" customFormat="false" ht="14.65" hidden="false" customHeight="false" outlineLevel="0" collapsed="false">
      <c r="A145" s="32" t="n">
        <f aca="false">'SAMTCHEVRO BLAU'!A144+1</f>
        <v>141</v>
      </c>
      <c r="B145" s="33"/>
      <c r="C145" s="34"/>
      <c r="D145" s="35"/>
      <c r="E145" s="36"/>
      <c r="F145" s="37"/>
      <c r="G145" s="38"/>
      <c r="H145" s="39"/>
      <c r="I145" s="39"/>
      <c r="J145" s="40" t="n">
        <f aca="false">'SAMTCHEVRO BLAU'!J144+'SAMTCHEVRO BLAU'!H145-'SAMTCHEVRO BLAU'!I145</f>
        <v>0</v>
      </c>
      <c r="K145" s="41" t="n">
        <f aca="false">'SAMTCHEVRO BLAU'!G145-'SAMTCHEVRO BLAU'!H145</f>
        <v>0</v>
      </c>
      <c r="L145" s="41" t="n">
        <f aca="false">'SAMTCHEVRO BLAU'!F145-'SAMTCHEVRO BLAU'!K145</f>
        <v>0</v>
      </c>
      <c r="M145" s="42" t="e">
        <f aca="false">'SAMTCHEVRO BLAU'!L145*100/'SAMTCHEVRO BLAU'!F145</f>
        <v>#VALUE!</v>
      </c>
      <c r="N145" s="32"/>
    </row>
    <row r="146" customFormat="false" ht="14.65" hidden="false" customHeight="false" outlineLevel="0" collapsed="false">
      <c r="A146" s="32" t="n">
        <f aca="false">'SAMTCHEVRO BLAU'!A145+1</f>
        <v>142</v>
      </c>
      <c r="B146" s="33"/>
      <c r="C146" s="34"/>
      <c r="D146" s="35"/>
      <c r="E146" s="36"/>
      <c r="F146" s="37"/>
      <c r="G146" s="38"/>
      <c r="H146" s="39"/>
      <c r="I146" s="39"/>
      <c r="J146" s="40" t="n">
        <f aca="false">'SAMTCHEVRO BLAU'!J145+'SAMTCHEVRO BLAU'!H146-'SAMTCHEVRO BLAU'!I146</f>
        <v>0</v>
      </c>
      <c r="K146" s="41" t="n">
        <f aca="false">'SAMTCHEVRO BLAU'!G146-'SAMTCHEVRO BLAU'!H146</f>
        <v>0</v>
      </c>
      <c r="L146" s="41" t="n">
        <f aca="false">'SAMTCHEVRO BLAU'!F146-'SAMTCHEVRO BLAU'!K146</f>
        <v>0</v>
      </c>
      <c r="M146" s="42" t="e">
        <f aca="false">'SAMTCHEVRO BLAU'!L146*100/'SAMTCHEVRO BLAU'!F146</f>
        <v>#VALUE!</v>
      </c>
      <c r="N146" s="32"/>
    </row>
    <row r="147" customFormat="false" ht="14.65" hidden="false" customHeight="false" outlineLevel="0" collapsed="false">
      <c r="A147" s="32" t="n">
        <f aca="false">'SAMTCHEVRO BLAU'!A146+1</f>
        <v>143</v>
      </c>
      <c r="B147" s="33"/>
      <c r="C147" s="34"/>
      <c r="D147" s="35"/>
      <c r="E147" s="36"/>
      <c r="F147" s="37"/>
      <c r="G147" s="38"/>
      <c r="H147" s="39"/>
      <c r="I147" s="39"/>
      <c r="J147" s="40" t="n">
        <f aca="false">'SAMTCHEVRO BLAU'!J146+'SAMTCHEVRO BLAU'!H147-'SAMTCHEVRO BLAU'!I147</f>
        <v>0</v>
      </c>
      <c r="K147" s="41" t="n">
        <f aca="false">'SAMTCHEVRO BLAU'!G147-'SAMTCHEVRO BLAU'!H147</f>
        <v>0</v>
      </c>
      <c r="L147" s="41" t="n">
        <f aca="false">'SAMTCHEVRO BLAU'!F147-'SAMTCHEVRO BLAU'!K147</f>
        <v>0</v>
      </c>
      <c r="M147" s="42" t="e">
        <f aca="false">'SAMTCHEVRO BLAU'!L147*100/'SAMTCHEVRO BLAU'!F147</f>
        <v>#VALUE!</v>
      </c>
      <c r="N147" s="32"/>
    </row>
    <row r="148" customFormat="false" ht="14.65" hidden="false" customHeight="false" outlineLevel="0" collapsed="false">
      <c r="A148" s="32" t="n">
        <f aca="false">'SAMTCHEVRO BLAU'!A147+1</f>
        <v>144</v>
      </c>
      <c r="B148" s="33"/>
      <c r="C148" s="34"/>
      <c r="D148" s="35"/>
      <c r="E148" s="36"/>
      <c r="F148" s="37"/>
      <c r="G148" s="38"/>
      <c r="H148" s="39"/>
      <c r="I148" s="39"/>
      <c r="J148" s="40" t="n">
        <f aca="false">'SAMTCHEVRO BLAU'!J147+'SAMTCHEVRO BLAU'!H148-'SAMTCHEVRO BLAU'!I148</f>
        <v>0</v>
      </c>
      <c r="K148" s="41" t="n">
        <f aca="false">'SAMTCHEVRO BLAU'!G148-'SAMTCHEVRO BLAU'!H148</f>
        <v>0</v>
      </c>
      <c r="L148" s="41" t="n">
        <f aca="false">'SAMTCHEVRO BLAU'!F148-'SAMTCHEVRO BLAU'!K148</f>
        <v>0</v>
      </c>
      <c r="M148" s="42" t="e">
        <f aca="false">'SAMTCHEVRO BLAU'!L148*100/'SAMTCHEVRO BLAU'!F148</f>
        <v>#VALUE!</v>
      </c>
      <c r="N148" s="32"/>
    </row>
    <row r="149" customFormat="false" ht="14.65" hidden="false" customHeight="false" outlineLevel="0" collapsed="false">
      <c r="A149" s="32" t="n">
        <f aca="false">'SAMTCHEVRO BLAU'!A148+1</f>
        <v>145</v>
      </c>
      <c r="B149" s="33"/>
      <c r="C149" s="34"/>
      <c r="D149" s="35"/>
      <c r="E149" s="36"/>
      <c r="F149" s="37"/>
      <c r="G149" s="38"/>
      <c r="H149" s="39"/>
      <c r="I149" s="39"/>
      <c r="J149" s="40" t="n">
        <f aca="false">'SAMTCHEVRO BLAU'!J148+'SAMTCHEVRO BLAU'!H149-'SAMTCHEVRO BLAU'!I149</f>
        <v>0</v>
      </c>
      <c r="K149" s="41" t="n">
        <f aca="false">'SAMTCHEVRO BLAU'!G149-'SAMTCHEVRO BLAU'!H149</f>
        <v>0</v>
      </c>
      <c r="L149" s="41" t="n">
        <f aca="false">'SAMTCHEVRO BLAU'!F149-'SAMTCHEVRO BLAU'!K149</f>
        <v>0</v>
      </c>
      <c r="M149" s="42" t="e">
        <f aca="false">'SAMTCHEVRO BLAU'!L149*100/'SAMTCHEVRO BLAU'!F149</f>
        <v>#VALUE!</v>
      </c>
      <c r="N149" s="32"/>
    </row>
    <row r="150" customFormat="false" ht="14.65" hidden="false" customHeight="false" outlineLevel="0" collapsed="false">
      <c r="A150" s="32" t="n">
        <f aca="false">'SAMTCHEVRO BLAU'!A149+1</f>
        <v>146</v>
      </c>
      <c r="B150" s="33"/>
      <c r="C150" s="34"/>
      <c r="D150" s="35"/>
      <c r="E150" s="36"/>
      <c r="F150" s="37"/>
      <c r="G150" s="38"/>
      <c r="H150" s="39"/>
      <c r="I150" s="39"/>
      <c r="J150" s="40" t="n">
        <f aca="false">'SAMTCHEVRO BLAU'!J149+'SAMTCHEVRO BLAU'!H150-'SAMTCHEVRO BLAU'!I150</f>
        <v>0</v>
      </c>
      <c r="K150" s="41" t="n">
        <f aca="false">'SAMTCHEVRO BLAU'!G150-'SAMTCHEVRO BLAU'!H150</f>
        <v>0</v>
      </c>
      <c r="L150" s="41" t="n">
        <f aca="false">'SAMTCHEVRO BLAU'!F150-'SAMTCHEVRO BLAU'!K150</f>
        <v>0</v>
      </c>
      <c r="M150" s="42" t="e">
        <f aca="false">'SAMTCHEVRO BLAU'!L150*100/'SAMTCHEVRO BLAU'!F150</f>
        <v>#VALUE!</v>
      </c>
      <c r="N150" s="32"/>
    </row>
    <row r="151" customFormat="false" ht="14.65" hidden="false" customHeight="false" outlineLevel="0" collapsed="false">
      <c r="A151" s="32" t="n">
        <f aca="false">'SAMTCHEVRO BLAU'!A150+1</f>
        <v>147</v>
      </c>
      <c r="B151" s="33"/>
      <c r="C151" s="34"/>
      <c r="D151" s="35"/>
      <c r="E151" s="36"/>
      <c r="F151" s="37"/>
      <c r="G151" s="38"/>
      <c r="H151" s="39"/>
      <c r="I151" s="39"/>
      <c r="J151" s="40" t="n">
        <f aca="false">'SAMTCHEVRO BLAU'!J150+'SAMTCHEVRO BLAU'!H151-'SAMTCHEVRO BLAU'!I151</f>
        <v>0</v>
      </c>
      <c r="K151" s="41" t="n">
        <f aca="false">'SAMTCHEVRO BLAU'!G151-'SAMTCHEVRO BLAU'!H151</f>
        <v>0</v>
      </c>
      <c r="L151" s="41" t="n">
        <f aca="false">'SAMTCHEVRO BLAU'!F151-'SAMTCHEVRO BLAU'!K151</f>
        <v>0</v>
      </c>
      <c r="M151" s="42" t="e">
        <f aca="false">'SAMTCHEVRO BLAU'!L151*100/'SAMTCHEVRO BLAU'!F151</f>
        <v>#VALUE!</v>
      </c>
      <c r="N151" s="32"/>
    </row>
    <row r="152" customFormat="false" ht="14.65" hidden="false" customHeight="false" outlineLevel="0" collapsed="false">
      <c r="A152" s="32" t="n">
        <f aca="false">'SAMTCHEVRO BLAU'!A151+1</f>
        <v>148</v>
      </c>
      <c r="B152" s="33"/>
      <c r="C152" s="34"/>
      <c r="D152" s="35"/>
      <c r="E152" s="36"/>
      <c r="F152" s="37"/>
      <c r="G152" s="38"/>
      <c r="H152" s="39"/>
      <c r="I152" s="39"/>
      <c r="J152" s="40" t="n">
        <f aca="false">'SAMTCHEVRO BLAU'!J151+'SAMTCHEVRO BLAU'!H152-'SAMTCHEVRO BLAU'!I152</f>
        <v>0</v>
      </c>
      <c r="K152" s="41" t="n">
        <f aca="false">'SAMTCHEVRO BLAU'!G152-'SAMTCHEVRO BLAU'!H152</f>
        <v>0</v>
      </c>
      <c r="L152" s="41" t="n">
        <f aca="false">'SAMTCHEVRO BLAU'!F152-'SAMTCHEVRO BLAU'!K152</f>
        <v>0</v>
      </c>
      <c r="M152" s="42" t="e">
        <f aca="false">'SAMTCHEVRO BLAU'!L152*100/'SAMTCHEVRO BLAU'!F152</f>
        <v>#VALUE!</v>
      </c>
      <c r="N152" s="32"/>
    </row>
    <row r="153" customFormat="false" ht="14.65" hidden="false" customHeight="false" outlineLevel="0" collapsed="false">
      <c r="A153" s="32" t="n">
        <f aca="false">'SAMTCHEVRO BLAU'!A152+1</f>
        <v>149</v>
      </c>
      <c r="B153" s="33"/>
      <c r="C153" s="34"/>
      <c r="D153" s="35"/>
      <c r="E153" s="36"/>
      <c r="F153" s="37"/>
      <c r="G153" s="38"/>
      <c r="H153" s="39"/>
      <c r="I153" s="39"/>
      <c r="J153" s="40" t="n">
        <f aca="false">'SAMTCHEVRO BLAU'!J152+'SAMTCHEVRO BLAU'!H153-'SAMTCHEVRO BLAU'!I153</f>
        <v>0</v>
      </c>
      <c r="K153" s="41" t="n">
        <f aca="false">'SAMTCHEVRO BLAU'!G153-'SAMTCHEVRO BLAU'!H153</f>
        <v>0</v>
      </c>
      <c r="L153" s="41" t="n">
        <f aca="false">'SAMTCHEVRO BLAU'!F153-'SAMTCHEVRO BLAU'!K153</f>
        <v>0</v>
      </c>
      <c r="M153" s="42" t="e">
        <f aca="false">'SAMTCHEVRO BLAU'!L153*100/'SAMTCHEVRO BLAU'!F153</f>
        <v>#VALUE!</v>
      </c>
      <c r="N153" s="32"/>
    </row>
    <row r="154" customFormat="false" ht="14.65" hidden="false" customHeight="false" outlineLevel="0" collapsed="false">
      <c r="A154" s="32" t="n">
        <f aca="false">'SAMTCHEVRO BLAU'!A153+1</f>
        <v>150</v>
      </c>
      <c r="B154" s="33"/>
      <c r="C154" s="34"/>
      <c r="D154" s="35"/>
      <c r="E154" s="36"/>
      <c r="F154" s="37"/>
      <c r="G154" s="38"/>
      <c r="H154" s="39"/>
      <c r="I154" s="39"/>
      <c r="J154" s="40" t="n">
        <f aca="false">'SAMTCHEVRO BLAU'!J153+'SAMTCHEVRO BLAU'!H154-'SAMTCHEVRO BLAU'!I154</f>
        <v>0</v>
      </c>
      <c r="K154" s="41" t="n">
        <f aca="false">'SAMTCHEVRO BLAU'!G154-'SAMTCHEVRO BLAU'!H154</f>
        <v>0</v>
      </c>
      <c r="L154" s="41" t="n">
        <f aca="false">'SAMTCHEVRO BLAU'!F154-'SAMTCHEVRO BLAU'!K154</f>
        <v>0</v>
      </c>
      <c r="M154" s="42" t="e">
        <f aca="false">'SAMTCHEVRO BLAU'!L154*100/'SAMTCHEVRO BLAU'!F154</f>
        <v>#VALUE!</v>
      </c>
      <c r="N154" s="32"/>
    </row>
  </sheetData>
  <conditionalFormatting sqref="G1:G4">
    <cfRule type="cellIs" priority="2" operator="between" aboveAverage="0" equalAverage="0" bottom="0" percent="0" rank="0" text="" dxfId="0">
      <formula>-1</formula>
      <formula>-500</formula>
    </cfRule>
    <cfRule type="cellIs" priority="3" operator="between" aboveAverage="0" equalAverage="0" bottom="0" percent="0" rank="0" text="" dxfId="0">
      <formula>-0.01</formula>
      <formula>-0.99</formula>
    </cfRule>
  </conditionalFormatting>
  <conditionalFormatting sqref="G5:G154">
    <cfRule type="cellIs" priority="4" operator="between" aboveAverage="0" equalAverage="0" bottom="0" percent="0" rank="0" text="" dxfId="0">
      <formula>-1</formula>
      <formula>-100000</formula>
    </cfRule>
    <cfRule type="cellIs" priority="5" operator="between" aboveAverage="0" equalAverage="0" bottom="0" percent="0" rank="0" text="" dxfId="0">
      <formula>-0.01</formula>
      <formula>-0.99</formula>
    </cfRule>
  </conditionalFormatting>
  <conditionalFormatting sqref="I5:I154">
    <cfRule type="cellIs" priority="6" operator="greaterThan" aboveAverage="0" equalAverage="0" bottom="0" percent="0" rank="0" text="" dxfId="0">
      <formula>0</formula>
    </cfRule>
    <cfRule type="cellIs" priority="7" operator="lessThan" aboveAverage="0" equalAverage="0" bottom="0" percent="0" rank="0" text="" dxfId="0">
      <formula>0</formula>
    </cfRule>
  </conditionalFormatting>
  <conditionalFormatting sqref="J6">
    <cfRule type="cellIs" priority="8" operator="lessThan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47916666666667" right="0.747916666666667" top="1.60972222222222" bottom="0.984027777777778" header="0.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&amp;LS.C. Valenti Impex S.R.L.
Nr. înm. J 05/3962/1993
C.U.I.: RO 5058275
Marghita, Str. Josef Seibel, 4
Bihor
Pct. de lucru: Şimleu Silvaniei</oddHeader>
    <oddFooter/>
  </headerFooter>
  <legacyDrawing r:id="rId2"/>
</worksheet>
</file>

<file path=xl/worksheets/sheet4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5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4" topLeftCell="A5" activePane="bottomLeft" state="frozen"/>
      <selection pane="topLeft" activeCell="A1" activeCellId="0" sqref="A1"/>
      <selection pane="bottomLeft" activeCell="I9" activeCellId="0" sqref="I9"/>
    </sheetView>
  </sheetViews>
  <sheetFormatPr defaultRowHeight="14.65"/>
  <cols>
    <col collapsed="false" hidden="false" max="1" min="1" style="0" width="3.1875"/>
    <col collapsed="false" hidden="false" max="3" min="2" style="1" width="5.31696428571429"/>
    <col collapsed="false" hidden="false" max="4" min="4" style="2" width="3.1875"/>
    <col collapsed="false" hidden="false" max="5" min="5" style="1" width="8.97767857142857"/>
    <col collapsed="false" hidden="false" max="7" min="6" style="0" width="5.31696428571429"/>
    <col collapsed="false" hidden="false" max="9" min="8" style="0" width="3.1875"/>
    <col collapsed="false" hidden="false" max="13" min="10" style="0" width="5.31696428571429"/>
    <col collapsed="false" hidden="false" max="14" min="14" style="0" width="8.15178571428571"/>
  </cols>
  <sheetData>
    <row r="1" customFormat="false" ht="16.5" hidden="false" customHeight="true" outlineLevel="0" collapsed="false">
      <c r="A1" s="3"/>
      <c r="B1" s="0"/>
      <c r="C1" s="4" t="s">
        <v>548</v>
      </c>
      <c r="D1" s="5"/>
      <c r="E1" s="6" t="s">
        <v>0</v>
      </c>
      <c r="F1" s="7"/>
      <c r="I1" s="8"/>
    </row>
    <row r="2" customFormat="false" ht="16.5" hidden="false" customHeight="true" outlineLevel="0" collapsed="false">
      <c r="A2" s="9"/>
      <c r="B2" s="0"/>
      <c r="C2" s="4" t="s">
        <v>549</v>
      </c>
      <c r="D2" s="5"/>
      <c r="E2" s="10"/>
      <c r="F2" s="7"/>
      <c r="I2" s="8"/>
    </row>
    <row r="3" customFormat="false" ht="14.65" hidden="false" customHeight="false" outlineLevel="0" collapsed="false">
      <c r="B3" s="11" t="s">
        <v>1</v>
      </c>
      <c r="C3" s="12" t="s">
        <v>2</v>
      </c>
      <c r="D3" s="5"/>
      <c r="E3" s="10"/>
      <c r="F3" s="7"/>
      <c r="H3" s="13"/>
    </row>
    <row r="4" customFormat="false" ht="14.9" hidden="false" customHeight="false" outlineLevel="0" collapsed="false">
      <c r="A4" s="14" t="s">
        <v>3</v>
      </c>
      <c r="B4" s="15" t="s">
        <v>4</v>
      </c>
      <c r="C4" s="16" t="s">
        <v>5</v>
      </c>
      <c r="D4" s="17" t="s">
        <v>6</v>
      </c>
      <c r="E4" s="17" t="s">
        <v>7</v>
      </c>
      <c r="F4" s="18" t="s">
        <v>8</v>
      </c>
      <c r="G4" s="14" t="s">
        <v>9</v>
      </c>
      <c r="H4" s="19" t="s">
        <v>10</v>
      </c>
      <c r="I4" s="19" t="s">
        <v>11</v>
      </c>
      <c r="J4" s="19" t="s">
        <v>12</v>
      </c>
      <c r="K4" s="18" t="s">
        <v>13</v>
      </c>
      <c r="L4" s="18" t="s">
        <v>14</v>
      </c>
      <c r="M4" s="14" t="s">
        <v>15</v>
      </c>
      <c r="N4" s="14" t="s">
        <v>16</v>
      </c>
    </row>
    <row r="5" customFormat="false" ht="14.65" hidden="false" customHeight="false" outlineLevel="0" collapsed="false">
      <c r="A5" s="20" t="n">
        <v>1</v>
      </c>
      <c r="B5" s="21" t="s">
        <v>135</v>
      </c>
      <c r="C5" s="22"/>
      <c r="D5" s="23" t="s">
        <v>52</v>
      </c>
      <c r="E5" s="24" t="s">
        <v>550</v>
      </c>
      <c r="F5" s="25" t="n">
        <v>1697</v>
      </c>
      <c r="G5" s="26" t="n">
        <v>1728</v>
      </c>
      <c r="H5" s="27" t="n">
        <v>31</v>
      </c>
      <c r="I5" s="27"/>
      <c r="J5" s="28" t="n">
        <f aca="false">'SAMTCHEVRO INDIGO'!H5-'SAMTCHEVRO INDIGO'!I5</f>
        <v>31</v>
      </c>
      <c r="K5" s="29" t="n">
        <f aca="false">'SAMTCHEVRO INDIGO'!G5-'SAMTCHEVRO INDIGO'!H5</f>
        <v>1697</v>
      </c>
      <c r="L5" s="29" t="n">
        <f aca="false">'SAMTCHEVRO INDIGO'!F5-'SAMTCHEVRO INDIGO'!K5</f>
        <v>0</v>
      </c>
      <c r="M5" s="30" t="n">
        <f aca="false">'SAMTCHEVRO INDIGO'!L5*100/'SAMTCHEVRO INDIGO'!F5</f>
        <v>0</v>
      </c>
      <c r="N5" s="31"/>
    </row>
    <row r="6" customFormat="false" ht="14.9" hidden="false" customHeight="false" outlineLevel="0" collapsed="false">
      <c r="A6" s="32" t="n">
        <f aca="false">'SAMTCHEVRO INDIGO'!A5+1</f>
        <v>2</v>
      </c>
      <c r="B6" s="33" t="s">
        <v>204</v>
      </c>
      <c r="C6" s="34" t="s">
        <v>311</v>
      </c>
      <c r="D6" s="35"/>
      <c r="E6" s="36"/>
      <c r="F6" s="37"/>
      <c r="G6" s="38"/>
      <c r="H6" s="39"/>
      <c r="I6" s="39" t="n">
        <v>31</v>
      </c>
      <c r="J6" s="40" t="n">
        <f aca="false">'SAMTCHEVRO INDIGO'!J5+'SAMTCHEVRO INDIGO'!H6-'SAMTCHEVRO INDIGO'!I6</f>
        <v>0</v>
      </c>
      <c r="K6" s="41" t="n">
        <f aca="false">'SAMTCHEVRO INDIGO'!G6-'SAMTCHEVRO INDIGO'!H6</f>
        <v>0</v>
      </c>
      <c r="L6" s="41" t="n">
        <f aca="false">'SAMTCHEVRO INDIGO'!F6-'SAMTCHEVRO INDIGO'!K6</f>
        <v>0</v>
      </c>
      <c r="M6" s="42" t="e">
        <f aca="false">'SAMTCHEVRO INDIGO'!L6*100/'SAMTCHEVRO INDIGO'!F6</f>
        <v>#VALUE!</v>
      </c>
      <c r="N6" s="32"/>
    </row>
    <row r="7" customFormat="false" ht="14.9" hidden="false" customHeight="false" outlineLevel="0" collapsed="false">
      <c r="A7" s="32" t="n">
        <f aca="false">'SAMTCHEVRO INDIGO'!A6+1</f>
        <v>3</v>
      </c>
      <c r="B7" s="33" t="s">
        <v>54</v>
      </c>
      <c r="C7" s="34"/>
      <c r="D7" s="35" t="s">
        <v>52</v>
      </c>
      <c r="E7" s="36" t="s">
        <v>551</v>
      </c>
      <c r="F7" s="37" t="n">
        <v>1970</v>
      </c>
      <c r="G7" s="38" t="n">
        <v>2017</v>
      </c>
      <c r="H7" s="39" t="n">
        <v>0</v>
      </c>
      <c r="I7" s="39"/>
      <c r="J7" s="40" t="n">
        <f aca="false">'SAMTCHEVRO INDIGO'!J6+'SAMTCHEVRO INDIGO'!H7-'SAMTCHEVRO INDIGO'!I7</f>
        <v>0</v>
      </c>
      <c r="K7" s="41" t="n">
        <f aca="false">'SAMTCHEVRO INDIGO'!G7-'SAMTCHEVRO INDIGO'!H7</f>
        <v>2017</v>
      </c>
      <c r="L7" s="41" t="n">
        <f aca="false">'SAMTCHEVRO INDIGO'!F7-'SAMTCHEVRO INDIGO'!K7</f>
        <v>-47</v>
      </c>
      <c r="M7" s="42" t="n">
        <f aca="false">'SAMTCHEVRO INDIGO'!L7*100/'SAMTCHEVRO INDIGO'!F7</f>
        <v>-2.38578680203046</v>
      </c>
      <c r="N7" s="32"/>
    </row>
    <row r="8" customFormat="false" ht="12.8" hidden="false" customHeight="false" outlineLevel="0" collapsed="false">
      <c r="A8" s="32" t="n">
        <f aca="false">'SAMTCHEVRO INDIGO'!A7+1</f>
        <v>4</v>
      </c>
      <c r="B8" s="33" t="s">
        <v>552</v>
      </c>
      <c r="C8" s="34"/>
      <c r="D8" s="35" t="s">
        <v>52</v>
      </c>
      <c r="E8" s="36" t="s">
        <v>553</v>
      </c>
      <c r="F8" s="37" t="n">
        <v>857</v>
      </c>
      <c r="G8" s="38" t="n">
        <v>888</v>
      </c>
      <c r="H8" s="39" t="n">
        <v>0</v>
      </c>
      <c r="I8" s="39"/>
      <c r="J8" s="40" t="n">
        <f aca="false">'SAMTCHEVRO INDIGO'!J7+'SAMTCHEVRO INDIGO'!H8-'SAMTCHEVRO INDIGO'!I8</f>
        <v>0</v>
      </c>
      <c r="K8" s="41" t="n">
        <f aca="false">'SAMTCHEVRO INDIGO'!G8-'SAMTCHEVRO INDIGO'!H8</f>
        <v>888</v>
      </c>
      <c r="L8" s="41" t="n">
        <f aca="false">'SAMTCHEVRO INDIGO'!F8-'SAMTCHEVRO INDIGO'!K8</f>
        <v>-31</v>
      </c>
      <c r="M8" s="42" t="n">
        <f aca="false">'SAMTCHEVRO INDIGO'!L8*100/'SAMTCHEVRO INDIGO'!F8</f>
        <v>-3.61726954492415</v>
      </c>
      <c r="N8" s="32"/>
    </row>
    <row r="9" customFormat="false" ht="12.8" hidden="false" customHeight="false" outlineLevel="0" collapsed="false">
      <c r="A9" s="32" t="n">
        <f aca="false">'SAMTCHEVRO INDIGO'!A8+1</f>
        <v>5</v>
      </c>
      <c r="B9" s="33"/>
      <c r="C9" s="34"/>
      <c r="D9" s="35" t="s">
        <v>52</v>
      </c>
      <c r="E9" s="36" t="s">
        <v>554</v>
      </c>
      <c r="F9" s="37" t="n">
        <v>800</v>
      </c>
      <c r="G9" s="38" t="n">
        <v>822</v>
      </c>
      <c r="H9" s="39" t="n">
        <v>0</v>
      </c>
      <c r="I9" s="39"/>
      <c r="J9" s="40" t="n">
        <f aca="false">'SAMTCHEVRO INDIGO'!J8+'SAMTCHEVRO INDIGO'!H9-'SAMTCHEVRO INDIGO'!I9</f>
        <v>0</v>
      </c>
      <c r="K9" s="41" t="n">
        <f aca="false">'SAMTCHEVRO INDIGO'!G9-'SAMTCHEVRO INDIGO'!H9</f>
        <v>822</v>
      </c>
      <c r="L9" s="41" t="n">
        <f aca="false">'SAMTCHEVRO INDIGO'!F9-'SAMTCHEVRO INDIGO'!K9</f>
        <v>-22</v>
      </c>
      <c r="M9" s="42" t="n">
        <f aca="false">'SAMTCHEVRO INDIGO'!L9*100/'SAMTCHEVRO INDIGO'!F9</f>
        <v>-2.75</v>
      </c>
      <c r="N9" s="32"/>
    </row>
    <row r="10" customFormat="false" ht="14.65" hidden="false" customHeight="false" outlineLevel="0" collapsed="false">
      <c r="A10" s="32" t="n">
        <f aca="false">'SAMTCHEVRO INDIGO'!A9+1</f>
        <v>6</v>
      </c>
      <c r="B10" s="33"/>
      <c r="C10" s="34"/>
      <c r="D10" s="35"/>
      <c r="E10" s="36"/>
      <c r="F10" s="37"/>
      <c r="G10" s="38"/>
      <c r="H10" s="39"/>
      <c r="I10" s="39"/>
      <c r="J10" s="40" t="n">
        <f aca="false">'SAMTCHEVRO INDIGO'!J9+'SAMTCHEVRO INDIGO'!H10-'SAMTCHEVRO INDIGO'!I10</f>
        <v>0</v>
      </c>
      <c r="K10" s="41" t="n">
        <f aca="false">'SAMTCHEVRO INDIGO'!G10-'SAMTCHEVRO INDIGO'!H10</f>
        <v>0</v>
      </c>
      <c r="L10" s="41" t="n">
        <f aca="false">'SAMTCHEVRO INDIGO'!F10-'SAMTCHEVRO INDIGO'!K10</f>
        <v>0</v>
      </c>
      <c r="M10" s="42" t="e">
        <f aca="false">'SAMTCHEVRO INDIGO'!L10*100/'SAMTCHEVRO INDIGO'!F10</f>
        <v>#VALUE!</v>
      </c>
      <c r="N10" s="32"/>
    </row>
    <row r="11" customFormat="false" ht="14.65" hidden="false" customHeight="false" outlineLevel="0" collapsed="false">
      <c r="A11" s="32" t="n">
        <f aca="false">'SAMTCHEVRO INDIGO'!A10+1</f>
        <v>7</v>
      </c>
      <c r="B11" s="33"/>
      <c r="C11" s="34"/>
      <c r="D11" s="35"/>
      <c r="E11" s="36"/>
      <c r="F11" s="37"/>
      <c r="G11" s="38"/>
      <c r="H11" s="39"/>
      <c r="I11" s="39"/>
      <c r="J11" s="40" t="n">
        <f aca="false">'SAMTCHEVRO INDIGO'!J10+'SAMTCHEVRO INDIGO'!H11-'SAMTCHEVRO INDIGO'!I11</f>
        <v>0</v>
      </c>
      <c r="K11" s="41" t="n">
        <f aca="false">'SAMTCHEVRO INDIGO'!G11-'SAMTCHEVRO INDIGO'!H11</f>
        <v>0</v>
      </c>
      <c r="L11" s="41" t="n">
        <f aca="false">'SAMTCHEVRO INDIGO'!F11-'SAMTCHEVRO INDIGO'!K11</f>
        <v>0</v>
      </c>
      <c r="M11" s="42" t="e">
        <f aca="false">'SAMTCHEVRO INDIGO'!L11*100/'SAMTCHEVRO INDIGO'!F11</f>
        <v>#VALUE!</v>
      </c>
      <c r="N11" s="32"/>
    </row>
    <row r="12" customFormat="false" ht="14.65" hidden="false" customHeight="false" outlineLevel="0" collapsed="false">
      <c r="A12" s="32" t="n">
        <f aca="false">'SAMTCHEVRO INDIGO'!A11+1</f>
        <v>8</v>
      </c>
      <c r="B12" s="33"/>
      <c r="C12" s="34"/>
      <c r="D12" s="35"/>
      <c r="E12" s="36"/>
      <c r="F12" s="37"/>
      <c r="G12" s="38"/>
      <c r="H12" s="39"/>
      <c r="I12" s="39"/>
      <c r="J12" s="40" t="n">
        <f aca="false">'SAMTCHEVRO INDIGO'!J11+'SAMTCHEVRO INDIGO'!H12-'SAMTCHEVRO INDIGO'!I12</f>
        <v>0</v>
      </c>
      <c r="K12" s="41" t="n">
        <f aca="false">'SAMTCHEVRO INDIGO'!G12-'SAMTCHEVRO INDIGO'!H12</f>
        <v>0</v>
      </c>
      <c r="L12" s="41" t="n">
        <f aca="false">'SAMTCHEVRO INDIGO'!F12-'SAMTCHEVRO INDIGO'!K12</f>
        <v>0</v>
      </c>
      <c r="M12" s="42" t="e">
        <f aca="false">'SAMTCHEVRO INDIGO'!L12*100/'SAMTCHEVRO INDIGO'!F12</f>
        <v>#VALUE!</v>
      </c>
      <c r="N12" s="32"/>
    </row>
    <row r="13" customFormat="false" ht="14.65" hidden="false" customHeight="false" outlineLevel="0" collapsed="false">
      <c r="A13" s="32" t="n">
        <f aca="false">'SAMTCHEVRO INDIGO'!A12+1</f>
        <v>9</v>
      </c>
      <c r="B13" s="33"/>
      <c r="C13" s="34"/>
      <c r="D13" s="35"/>
      <c r="E13" s="36"/>
      <c r="F13" s="37"/>
      <c r="G13" s="38"/>
      <c r="H13" s="39"/>
      <c r="I13" s="39"/>
      <c r="J13" s="40" t="n">
        <f aca="false">'SAMTCHEVRO INDIGO'!J12+'SAMTCHEVRO INDIGO'!H13-'SAMTCHEVRO INDIGO'!I13</f>
        <v>0</v>
      </c>
      <c r="K13" s="41" t="n">
        <f aca="false">'SAMTCHEVRO INDIGO'!G13-'SAMTCHEVRO INDIGO'!H13</f>
        <v>0</v>
      </c>
      <c r="L13" s="41" t="n">
        <f aca="false">'SAMTCHEVRO INDIGO'!F13-'SAMTCHEVRO INDIGO'!K13</f>
        <v>0</v>
      </c>
      <c r="M13" s="42" t="e">
        <f aca="false">'SAMTCHEVRO INDIGO'!L13*100/'SAMTCHEVRO INDIGO'!F13</f>
        <v>#VALUE!</v>
      </c>
      <c r="N13" s="32"/>
    </row>
    <row r="14" customFormat="false" ht="14.65" hidden="false" customHeight="false" outlineLevel="0" collapsed="false">
      <c r="A14" s="32" t="n">
        <f aca="false">'SAMTCHEVRO INDIGO'!A13+1</f>
        <v>10</v>
      </c>
      <c r="B14" s="33"/>
      <c r="C14" s="34"/>
      <c r="D14" s="35"/>
      <c r="E14" s="36"/>
      <c r="F14" s="37"/>
      <c r="G14" s="38"/>
      <c r="H14" s="39"/>
      <c r="I14" s="39"/>
      <c r="J14" s="40" t="n">
        <f aca="false">'SAMTCHEVRO INDIGO'!J13+'SAMTCHEVRO INDIGO'!H14-'SAMTCHEVRO INDIGO'!I14</f>
        <v>0</v>
      </c>
      <c r="K14" s="41" t="n">
        <f aca="false">'SAMTCHEVRO INDIGO'!G14-'SAMTCHEVRO INDIGO'!H14</f>
        <v>0</v>
      </c>
      <c r="L14" s="41" t="n">
        <f aca="false">'SAMTCHEVRO INDIGO'!F14-'SAMTCHEVRO INDIGO'!K14</f>
        <v>0</v>
      </c>
      <c r="M14" s="42" t="e">
        <f aca="false">'SAMTCHEVRO INDIGO'!L14*100/'SAMTCHEVRO INDIGO'!F14</f>
        <v>#VALUE!</v>
      </c>
      <c r="N14" s="32"/>
    </row>
    <row r="15" customFormat="false" ht="14.65" hidden="false" customHeight="false" outlineLevel="0" collapsed="false">
      <c r="A15" s="32" t="n">
        <f aca="false">'SAMTCHEVRO INDIGO'!A14+1</f>
        <v>11</v>
      </c>
      <c r="B15" s="33"/>
      <c r="C15" s="34"/>
      <c r="D15" s="35"/>
      <c r="E15" s="36"/>
      <c r="F15" s="37"/>
      <c r="G15" s="38"/>
      <c r="H15" s="39"/>
      <c r="I15" s="39"/>
      <c r="J15" s="40" t="n">
        <f aca="false">'SAMTCHEVRO INDIGO'!J14+'SAMTCHEVRO INDIGO'!H15-'SAMTCHEVRO INDIGO'!I15</f>
        <v>0</v>
      </c>
      <c r="K15" s="41" t="n">
        <f aca="false">'SAMTCHEVRO INDIGO'!G15-'SAMTCHEVRO INDIGO'!H15</f>
        <v>0</v>
      </c>
      <c r="L15" s="41" t="n">
        <f aca="false">'SAMTCHEVRO INDIGO'!F15-'SAMTCHEVRO INDIGO'!K15</f>
        <v>0</v>
      </c>
      <c r="M15" s="42" t="e">
        <f aca="false">'SAMTCHEVRO INDIGO'!L15*100/'SAMTCHEVRO INDIGO'!F15</f>
        <v>#VALUE!</v>
      </c>
      <c r="N15" s="32"/>
    </row>
    <row r="16" customFormat="false" ht="14.65" hidden="false" customHeight="false" outlineLevel="0" collapsed="false">
      <c r="A16" s="32" t="n">
        <f aca="false">'SAMTCHEVRO INDIGO'!A15+1</f>
        <v>12</v>
      </c>
      <c r="B16" s="33"/>
      <c r="C16" s="34"/>
      <c r="D16" s="35"/>
      <c r="E16" s="36"/>
      <c r="F16" s="37"/>
      <c r="G16" s="38"/>
      <c r="H16" s="39"/>
      <c r="I16" s="39"/>
      <c r="J16" s="40" t="n">
        <f aca="false">'SAMTCHEVRO INDIGO'!J15+'SAMTCHEVRO INDIGO'!H16-'SAMTCHEVRO INDIGO'!I16</f>
        <v>0</v>
      </c>
      <c r="K16" s="41" t="n">
        <f aca="false">'SAMTCHEVRO INDIGO'!G16-'SAMTCHEVRO INDIGO'!H16</f>
        <v>0</v>
      </c>
      <c r="L16" s="41" t="n">
        <f aca="false">'SAMTCHEVRO INDIGO'!F16-'SAMTCHEVRO INDIGO'!K16</f>
        <v>0</v>
      </c>
      <c r="M16" s="42" t="e">
        <f aca="false">'SAMTCHEVRO INDIGO'!L16*100/'SAMTCHEVRO INDIGO'!F16</f>
        <v>#VALUE!</v>
      </c>
      <c r="N16" s="32"/>
    </row>
    <row r="17" customFormat="false" ht="14.65" hidden="false" customHeight="false" outlineLevel="0" collapsed="false">
      <c r="A17" s="32" t="n">
        <f aca="false">'SAMTCHEVRO INDIGO'!A16+1</f>
        <v>13</v>
      </c>
      <c r="B17" s="33"/>
      <c r="C17" s="34"/>
      <c r="D17" s="35"/>
      <c r="E17" s="36"/>
      <c r="F17" s="37"/>
      <c r="G17" s="38"/>
      <c r="H17" s="39"/>
      <c r="I17" s="39"/>
      <c r="J17" s="40" t="n">
        <f aca="false">'SAMTCHEVRO INDIGO'!J16+'SAMTCHEVRO INDIGO'!H17-'SAMTCHEVRO INDIGO'!I17</f>
        <v>0</v>
      </c>
      <c r="K17" s="41" t="n">
        <f aca="false">'SAMTCHEVRO INDIGO'!G17-'SAMTCHEVRO INDIGO'!H17</f>
        <v>0</v>
      </c>
      <c r="L17" s="41" t="n">
        <f aca="false">'SAMTCHEVRO INDIGO'!F17-'SAMTCHEVRO INDIGO'!K17</f>
        <v>0</v>
      </c>
      <c r="M17" s="42" t="e">
        <f aca="false">'SAMTCHEVRO INDIGO'!L17*100/'SAMTCHEVRO INDIGO'!F17</f>
        <v>#VALUE!</v>
      </c>
      <c r="N17" s="32"/>
    </row>
    <row r="18" customFormat="false" ht="14.65" hidden="false" customHeight="false" outlineLevel="0" collapsed="false">
      <c r="A18" s="32" t="n">
        <f aca="false">'SAMTCHEVRO INDIGO'!A17+1</f>
        <v>14</v>
      </c>
      <c r="B18" s="33"/>
      <c r="C18" s="34"/>
      <c r="D18" s="35"/>
      <c r="E18" s="36"/>
      <c r="F18" s="37"/>
      <c r="G18" s="38"/>
      <c r="H18" s="39"/>
      <c r="I18" s="39"/>
      <c r="J18" s="40" t="n">
        <f aca="false">'SAMTCHEVRO INDIGO'!J17+'SAMTCHEVRO INDIGO'!H18-'SAMTCHEVRO INDIGO'!I18</f>
        <v>0</v>
      </c>
      <c r="K18" s="41" t="n">
        <f aca="false">'SAMTCHEVRO INDIGO'!G18-'SAMTCHEVRO INDIGO'!H18</f>
        <v>0</v>
      </c>
      <c r="L18" s="41" t="n">
        <f aca="false">'SAMTCHEVRO INDIGO'!F18-'SAMTCHEVRO INDIGO'!K18</f>
        <v>0</v>
      </c>
      <c r="M18" s="42" t="e">
        <f aca="false">'SAMTCHEVRO INDIGO'!L18*100/'SAMTCHEVRO INDIGO'!F18</f>
        <v>#VALUE!</v>
      </c>
      <c r="N18" s="32"/>
    </row>
    <row r="19" customFormat="false" ht="14.65" hidden="false" customHeight="false" outlineLevel="0" collapsed="false">
      <c r="A19" s="32" t="n">
        <f aca="false">'SAMTCHEVRO INDIGO'!A18+1</f>
        <v>15</v>
      </c>
      <c r="B19" s="33"/>
      <c r="C19" s="34"/>
      <c r="D19" s="35"/>
      <c r="E19" s="36"/>
      <c r="F19" s="37"/>
      <c r="G19" s="38"/>
      <c r="H19" s="39"/>
      <c r="I19" s="39"/>
      <c r="J19" s="40" t="n">
        <f aca="false">'SAMTCHEVRO INDIGO'!J18+'SAMTCHEVRO INDIGO'!H19-'SAMTCHEVRO INDIGO'!I19</f>
        <v>0</v>
      </c>
      <c r="K19" s="41" t="n">
        <f aca="false">'SAMTCHEVRO INDIGO'!G19-'SAMTCHEVRO INDIGO'!H19</f>
        <v>0</v>
      </c>
      <c r="L19" s="41" t="n">
        <f aca="false">'SAMTCHEVRO INDIGO'!F19-'SAMTCHEVRO INDIGO'!K19</f>
        <v>0</v>
      </c>
      <c r="M19" s="42" t="e">
        <f aca="false">'SAMTCHEVRO INDIGO'!L19*100/'SAMTCHEVRO INDIGO'!F19</f>
        <v>#VALUE!</v>
      </c>
      <c r="N19" s="32"/>
    </row>
    <row r="20" customFormat="false" ht="14.65" hidden="false" customHeight="false" outlineLevel="0" collapsed="false">
      <c r="A20" s="32" t="n">
        <f aca="false">'SAMTCHEVRO INDIGO'!A19+1</f>
        <v>16</v>
      </c>
      <c r="B20" s="33"/>
      <c r="C20" s="34"/>
      <c r="D20" s="35"/>
      <c r="E20" s="36"/>
      <c r="F20" s="37"/>
      <c r="G20" s="38"/>
      <c r="H20" s="39"/>
      <c r="I20" s="39"/>
      <c r="J20" s="40" t="n">
        <f aca="false">'SAMTCHEVRO INDIGO'!J19+'SAMTCHEVRO INDIGO'!H20-'SAMTCHEVRO INDIGO'!I20</f>
        <v>0</v>
      </c>
      <c r="K20" s="41" t="n">
        <f aca="false">'SAMTCHEVRO INDIGO'!G20-'SAMTCHEVRO INDIGO'!H20</f>
        <v>0</v>
      </c>
      <c r="L20" s="41" t="n">
        <f aca="false">'SAMTCHEVRO INDIGO'!F20-'SAMTCHEVRO INDIGO'!K20</f>
        <v>0</v>
      </c>
      <c r="M20" s="42" t="e">
        <f aca="false">'SAMTCHEVRO INDIGO'!L20*100/'SAMTCHEVRO INDIGO'!F20</f>
        <v>#VALUE!</v>
      </c>
      <c r="N20" s="32"/>
    </row>
    <row r="21" customFormat="false" ht="14.65" hidden="false" customHeight="false" outlineLevel="0" collapsed="false">
      <c r="A21" s="32" t="n">
        <f aca="false">'SAMTCHEVRO INDIGO'!A20+1</f>
        <v>17</v>
      </c>
      <c r="B21" s="33"/>
      <c r="C21" s="34"/>
      <c r="D21" s="35"/>
      <c r="E21" s="36"/>
      <c r="F21" s="37"/>
      <c r="G21" s="38"/>
      <c r="H21" s="39"/>
      <c r="I21" s="39"/>
      <c r="J21" s="40" t="n">
        <f aca="false">'SAMTCHEVRO INDIGO'!J20+'SAMTCHEVRO INDIGO'!H21-'SAMTCHEVRO INDIGO'!I21</f>
        <v>0</v>
      </c>
      <c r="K21" s="41" t="n">
        <f aca="false">'SAMTCHEVRO INDIGO'!G21-'SAMTCHEVRO INDIGO'!H21</f>
        <v>0</v>
      </c>
      <c r="L21" s="41" t="n">
        <f aca="false">'SAMTCHEVRO INDIGO'!F21-'SAMTCHEVRO INDIGO'!K21</f>
        <v>0</v>
      </c>
      <c r="M21" s="42" t="e">
        <f aca="false">'SAMTCHEVRO INDIGO'!L21*100/'SAMTCHEVRO INDIGO'!F21</f>
        <v>#VALUE!</v>
      </c>
      <c r="N21" s="32"/>
    </row>
    <row r="22" customFormat="false" ht="14.65" hidden="false" customHeight="false" outlineLevel="0" collapsed="false">
      <c r="A22" s="32" t="n">
        <f aca="false">'SAMTCHEVRO INDIGO'!A21+1</f>
        <v>18</v>
      </c>
      <c r="B22" s="33"/>
      <c r="C22" s="34"/>
      <c r="D22" s="35"/>
      <c r="E22" s="36"/>
      <c r="F22" s="37"/>
      <c r="G22" s="38"/>
      <c r="H22" s="39"/>
      <c r="I22" s="39"/>
      <c r="J22" s="40" t="n">
        <f aca="false">'SAMTCHEVRO INDIGO'!J21+'SAMTCHEVRO INDIGO'!H22-'SAMTCHEVRO INDIGO'!I22</f>
        <v>0</v>
      </c>
      <c r="K22" s="41" t="n">
        <f aca="false">'SAMTCHEVRO INDIGO'!G22-'SAMTCHEVRO INDIGO'!H22</f>
        <v>0</v>
      </c>
      <c r="L22" s="41" t="n">
        <f aca="false">'SAMTCHEVRO INDIGO'!F22-'SAMTCHEVRO INDIGO'!K22</f>
        <v>0</v>
      </c>
      <c r="M22" s="42" t="e">
        <f aca="false">'SAMTCHEVRO INDIGO'!L22*100/'SAMTCHEVRO INDIGO'!F22</f>
        <v>#VALUE!</v>
      </c>
      <c r="N22" s="32"/>
    </row>
    <row r="23" customFormat="false" ht="14.65" hidden="false" customHeight="false" outlineLevel="0" collapsed="false">
      <c r="A23" s="32" t="n">
        <f aca="false">'SAMTCHEVRO INDIGO'!A22+1</f>
        <v>19</v>
      </c>
      <c r="B23" s="33"/>
      <c r="C23" s="34"/>
      <c r="D23" s="35"/>
      <c r="E23" s="36"/>
      <c r="F23" s="37"/>
      <c r="G23" s="38"/>
      <c r="H23" s="39"/>
      <c r="I23" s="39"/>
      <c r="J23" s="40" t="n">
        <f aca="false">'SAMTCHEVRO INDIGO'!J22+'SAMTCHEVRO INDIGO'!H23-'SAMTCHEVRO INDIGO'!I23</f>
        <v>0</v>
      </c>
      <c r="K23" s="41" t="n">
        <f aca="false">'SAMTCHEVRO INDIGO'!G23-'SAMTCHEVRO INDIGO'!H23</f>
        <v>0</v>
      </c>
      <c r="L23" s="41" t="n">
        <f aca="false">'SAMTCHEVRO INDIGO'!F23-'SAMTCHEVRO INDIGO'!K23</f>
        <v>0</v>
      </c>
      <c r="M23" s="42" t="e">
        <f aca="false">'SAMTCHEVRO INDIGO'!L23*100/'SAMTCHEVRO INDIGO'!F23</f>
        <v>#VALUE!</v>
      </c>
      <c r="N23" s="32"/>
    </row>
    <row r="24" customFormat="false" ht="14.65" hidden="false" customHeight="false" outlineLevel="0" collapsed="false">
      <c r="A24" s="32" t="n">
        <f aca="false">'SAMTCHEVRO INDIGO'!A23+1</f>
        <v>20</v>
      </c>
      <c r="B24" s="33"/>
      <c r="C24" s="34"/>
      <c r="D24" s="35"/>
      <c r="E24" s="36"/>
      <c r="F24" s="37"/>
      <c r="G24" s="38"/>
      <c r="H24" s="39"/>
      <c r="I24" s="39"/>
      <c r="J24" s="40" t="n">
        <f aca="false">'SAMTCHEVRO INDIGO'!J23+'SAMTCHEVRO INDIGO'!H24-'SAMTCHEVRO INDIGO'!I24</f>
        <v>0</v>
      </c>
      <c r="K24" s="41" t="n">
        <f aca="false">'SAMTCHEVRO INDIGO'!G24-'SAMTCHEVRO INDIGO'!H24</f>
        <v>0</v>
      </c>
      <c r="L24" s="41" t="n">
        <f aca="false">'SAMTCHEVRO INDIGO'!F24-'SAMTCHEVRO INDIGO'!K24</f>
        <v>0</v>
      </c>
      <c r="M24" s="42" t="e">
        <f aca="false">'SAMTCHEVRO INDIGO'!L24*100/'SAMTCHEVRO INDIGO'!F24</f>
        <v>#VALUE!</v>
      </c>
      <c r="N24" s="32"/>
    </row>
    <row r="25" customFormat="false" ht="14.65" hidden="false" customHeight="false" outlineLevel="0" collapsed="false">
      <c r="A25" s="32" t="n">
        <f aca="false">'SAMTCHEVRO INDIGO'!A24+1</f>
        <v>21</v>
      </c>
      <c r="B25" s="33"/>
      <c r="C25" s="34"/>
      <c r="D25" s="35"/>
      <c r="E25" s="36"/>
      <c r="F25" s="37"/>
      <c r="G25" s="38"/>
      <c r="H25" s="39"/>
      <c r="I25" s="39"/>
      <c r="J25" s="40" t="n">
        <f aca="false">'SAMTCHEVRO INDIGO'!J24+'SAMTCHEVRO INDIGO'!H25-'SAMTCHEVRO INDIGO'!I25</f>
        <v>0</v>
      </c>
      <c r="K25" s="41" t="n">
        <f aca="false">'SAMTCHEVRO INDIGO'!G25-'SAMTCHEVRO INDIGO'!H25</f>
        <v>0</v>
      </c>
      <c r="L25" s="41" t="n">
        <f aca="false">'SAMTCHEVRO INDIGO'!F25-'SAMTCHEVRO INDIGO'!K25</f>
        <v>0</v>
      </c>
      <c r="M25" s="42" t="e">
        <f aca="false">'SAMTCHEVRO INDIGO'!L25*100/'SAMTCHEVRO INDIGO'!F25</f>
        <v>#VALUE!</v>
      </c>
      <c r="N25" s="32"/>
    </row>
    <row r="26" customFormat="false" ht="14.65" hidden="false" customHeight="false" outlineLevel="0" collapsed="false">
      <c r="A26" s="32" t="n">
        <f aca="false">'SAMTCHEVRO INDIGO'!A25+1</f>
        <v>22</v>
      </c>
      <c r="B26" s="33"/>
      <c r="C26" s="34"/>
      <c r="D26" s="35"/>
      <c r="E26" s="36"/>
      <c r="F26" s="37"/>
      <c r="G26" s="38"/>
      <c r="H26" s="39"/>
      <c r="I26" s="39"/>
      <c r="J26" s="40" t="n">
        <f aca="false">'SAMTCHEVRO INDIGO'!J25+'SAMTCHEVRO INDIGO'!H26-'SAMTCHEVRO INDIGO'!I26</f>
        <v>0</v>
      </c>
      <c r="K26" s="41" t="n">
        <f aca="false">'SAMTCHEVRO INDIGO'!G26-'SAMTCHEVRO INDIGO'!H26</f>
        <v>0</v>
      </c>
      <c r="L26" s="41" t="n">
        <f aca="false">'SAMTCHEVRO INDIGO'!F26-'SAMTCHEVRO INDIGO'!K26</f>
        <v>0</v>
      </c>
      <c r="M26" s="42" t="e">
        <f aca="false">'SAMTCHEVRO INDIGO'!L26*100/'SAMTCHEVRO INDIGO'!F26</f>
        <v>#VALUE!</v>
      </c>
      <c r="N26" s="32"/>
    </row>
    <row r="27" customFormat="false" ht="14.65" hidden="false" customHeight="false" outlineLevel="0" collapsed="false">
      <c r="A27" s="32" t="n">
        <f aca="false">'SAMTCHEVRO INDIGO'!A26+1</f>
        <v>23</v>
      </c>
      <c r="B27" s="33"/>
      <c r="C27" s="34"/>
      <c r="D27" s="35"/>
      <c r="E27" s="36"/>
      <c r="F27" s="37"/>
      <c r="G27" s="38"/>
      <c r="H27" s="39"/>
      <c r="I27" s="39"/>
      <c r="J27" s="40" t="n">
        <f aca="false">'SAMTCHEVRO INDIGO'!J26+'SAMTCHEVRO INDIGO'!H27-'SAMTCHEVRO INDIGO'!I27</f>
        <v>0</v>
      </c>
      <c r="K27" s="41" t="n">
        <f aca="false">'SAMTCHEVRO INDIGO'!G27-'SAMTCHEVRO INDIGO'!H27</f>
        <v>0</v>
      </c>
      <c r="L27" s="41" t="n">
        <f aca="false">'SAMTCHEVRO INDIGO'!F27-'SAMTCHEVRO INDIGO'!K27</f>
        <v>0</v>
      </c>
      <c r="M27" s="42" t="e">
        <f aca="false">'SAMTCHEVRO INDIGO'!L27*100/'SAMTCHEVRO INDIGO'!F27</f>
        <v>#VALUE!</v>
      </c>
      <c r="N27" s="32"/>
    </row>
    <row r="28" customFormat="false" ht="14.65" hidden="false" customHeight="false" outlineLevel="0" collapsed="false">
      <c r="A28" s="32" t="n">
        <f aca="false">'SAMTCHEVRO INDIGO'!A27+1</f>
        <v>24</v>
      </c>
      <c r="B28" s="33"/>
      <c r="C28" s="34"/>
      <c r="D28" s="35"/>
      <c r="E28" s="36"/>
      <c r="F28" s="37"/>
      <c r="G28" s="38"/>
      <c r="H28" s="39"/>
      <c r="I28" s="39"/>
      <c r="J28" s="40" t="n">
        <f aca="false">'SAMTCHEVRO INDIGO'!J27+'SAMTCHEVRO INDIGO'!H28-'SAMTCHEVRO INDIGO'!I28</f>
        <v>0</v>
      </c>
      <c r="K28" s="41" t="n">
        <f aca="false">'SAMTCHEVRO INDIGO'!G28-'SAMTCHEVRO INDIGO'!H28</f>
        <v>0</v>
      </c>
      <c r="L28" s="41" t="n">
        <f aca="false">'SAMTCHEVRO INDIGO'!F28-'SAMTCHEVRO INDIGO'!K28</f>
        <v>0</v>
      </c>
      <c r="M28" s="42" t="e">
        <f aca="false">'SAMTCHEVRO INDIGO'!L28*100/'SAMTCHEVRO INDIGO'!F28</f>
        <v>#VALUE!</v>
      </c>
      <c r="N28" s="32"/>
    </row>
    <row r="29" customFormat="false" ht="14.65" hidden="false" customHeight="false" outlineLevel="0" collapsed="false">
      <c r="A29" s="32" t="n">
        <f aca="false">'SAMTCHEVRO INDIGO'!A28+1</f>
        <v>25</v>
      </c>
      <c r="B29" s="33"/>
      <c r="C29" s="34"/>
      <c r="D29" s="35"/>
      <c r="E29" s="36"/>
      <c r="F29" s="37"/>
      <c r="G29" s="38"/>
      <c r="H29" s="39"/>
      <c r="I29" s="39"/>
      <c r="J29" s="40" t="n">
        <f aca="false">'SAMTCHEVRO INDIGO'!J28+'SAMTCHEVRO INDIGO'!H29-'SAMTCHEVRO INDIGO'!I29</f>
        <v>0</v>
      </c>
      <c r="K29" s="41" t="n">
        <f aca="false">'SAMTCHEVRO INDIGO'!G29-'SAMTCHEVRO INDIGO'!H29</f>
        <v>0</v>
      </c>
      <c r="L29" s="41" t="n">
        <f aca="false">'SAMTCHEVRO INDIGO'!F29-'SAMTCHEVRO INDIGO'!K29</f>
        <v>0</v>
      </c>
      <c r="M29" s="42" t="e">
        <f aca="false">'SAMTCHEVRO INDIGO'!L29*100/'SAMTCHEVRO INDIGO'!F29</f>
        <v>#VALUE!</v>
      </c>
      <c r="N29" s="32"/>
    </row>
    <row r="30" customFormat="false" ht="14.65" hidden="false" customHeight="false" outlineLevel="0" collapsed="false">
      <c r="A30" s="32" t="n">
        <f aca="false">'SAMTCHEVRO INDIGO'!A29+1</f>
        <v>26</v>
      </c>
      <c r="B30" s="33"/>
      <c r="C30" s="34"/>
      <c r="D30" s="35"/>
      <c r="E30" s="36"/>
      <c r="F30" s="37"/>
      <c r="G30" s="38"/>
      <c r="H30" s="39"/>
      <c r="I30" s="39"/>
      <c r="J30" s="40" t="n">
        <f aca="false">'SAMTCHEVRO INDIGO'!J29+'SAMTCHEVRO INDIGO'!H30-'SAMTCHEVRO INDIGO'!I30</f>
        <v>0</v>
      </c>
      <c r="K30" s="41" t="n">
        <f aca="false">'SAMTCHEVRO INDIGO'!G30-'SAMTCHEVRO INDIGO'!H30</f>
        <v>0</v>
      </c>
      <c r="L30" s="41" t="n">
        <f aca="false">'SAMTCHEVRO INDIGO'!F30-'SAMTCHEVRO INDIGO'!K30</f>
        <v>0</v>
      </c>
      <c r="M30" s="42" t="e">
        <f aca="false">'SAMTCHEVRO INDIGO'!L30*100/'SAMTCHEVRO INDIGO'!F30</f>
        <v>#VALUE!</v>
      </c>
      <c r="N30" s="32"/>
    </row>
    <row r="31" customFormat="false" ht="14.65" hidden="false" customHeight="false" outlineLevel="0" collapsed="false">
      <c r="A31" s="32" t="n">
        <f aca="false">'SAMTCHEVRO INDIGO'!A30+1</f>
        <v>27</v>
      </c>
      <c r="B31" s="33"/>
      <c r="C31" s="34"/>
      <c r="D31" s="35"/>
      <c r="E31" s="36"/>
      <c r="F31" s="37"/>
      <c r="G31" s="38"/>
      <c r="H31" s="39"/>
      <c r="I31" s="39"/>
      <c r="J31" s="40" t="n">
        <f aca="false">'SAMTCHEVRO INDIGO'!J30+'SAMTCHEVRO INDIGO'!H31-'SAMTCHEVRO INDIGO'!I31</f>
        <v>0</v>
      </c>
      <c r="K31" s="41" t="n">
        <f aca="false">'SAMTCHEVRO INDIGO'!G31-'SAMTCHEVRO INDIGO'!H31</f>
        <v>0</v>
      </c>
      <c r="L31" s="41" t="n">
        <f aca="false">'SAMTCHEVRO INDIGO'!F31-'SAMTCHEVRO INDIGO'!K31</f>
        <v>0</v>
      </c>
      <c r="M31" s="42" t="e">
        <f aca="false">'SAMTCHEVRO INDIGO'!L31*100/'SAMTCHEVRO INDIGO'!F31</f>
        <v>#VALUE!</v>
      </c>
      <c r="N31" s="32"/>
    </row>
    <row r="32" customFormat="false" ht="14.65" hidden="false" customHeight="false" outlineLevel="0" collapsed="false">
      <c r="A32" s="32" t="n">
        <f aca="false">'SAMTCHEVRO INDIGO'!A31+1</f>
        <v>28</v>
      </c>
      <c r="B32" s="33"/>
      <c r="C32" s="34"/>
      <c r="D32" s="35"/>
      <c r="E32" s="36"/>
      <c r="F32" s="37"/>
      <c r="G32" s="38"/>
      <c r="H32" s="39"/>
      <c r="I32" s="39"/>
      <c r="J32" s="40" t="n">
        <f aca="false">'SAMTCHEVRO INDIGO'!J31+'SAMTCHEVRO INDIGO'!H32-'SAMTCHEVRO INDIGO'!I32</f>
        <v>0</v>
      </c>
      <c r="K32" s="41" t="n">
        <f aca="false">'SAMTCHEVRO INDIGO'!G32-'SAMTCHEVRO INDIGO'!H32</f>
        <v>0</v>
      </c>
      <c r="L32" s="41" t="n">
        <f aca="false">'SAMTCHEVRO INDIGO'!F32-'SAMTCHEVRO INDIGO'!K32</f>
        <v>0</v>
      </c>
      <c r="M32" s="42" t="e">
        <f aca="false">'SAMTCHEVRO INDIGO'!L32*100/'SAMTCHEVRO INDIGO'!F32</f>
        <v>#VALUE!</v>
      </c>
      <c r="N32" s="32"/>
    </row>
    <row r="33" customFormat="false" ht="14.65" hidden="false" customHeight="false" outlineLevel="0" collapsed="false">
      <c r="A33" s="32" t="n">
        <f aca="false">'SAMTCHEVRO INDIGO'!A32+1</f>
        <v>29</v>
      </c>
      <c r="B33" s="33"/>
      <c r="C33" s="34"/>
      <c r="D33" s="35"/>
      <c r="E33" s="36"/>
      <c r="F33" s="37"/>
      <c r="G33" s="38"/>
      <c r="H33" s="39"/>
      <c r="I33" s="39"/>
      <c r="J33" s="40" t="n">
        <f aca="false">'SAMTCHEVRO INDIGO'!J32+'SAMTCHEVRO INDIGO'!H33-'SAMTCHEVRO INDIGO'!I33</f>
        <v>0</v>
      </c>
      <c r="K33" s="41" t="n">
        <f aca="false">'SAMTCHEVRO INDIGO'!G33-'SAMTCHEVRO INDIGO'!H33</f>
        <v>0</v>
      </c>
      <c r="L33" s="41" t="n">
        <f aca="false">'SAMTCHEVRO INDIGO'!F33-'SAMTCHEVRO INDIGO'!K33</f>
        <v>0</v>
      </c>
      <c r="M33" s="42" t="e">
        <f aca="false">'SAMTCHEVRO INDIGO'!L33*100/'SAMTCHEVRO INDIGO'!F33</f>
        <v>#VALUE!</v>
      </c>
      <c r="N33" s="32"/>
    </row>
    <row r="34" customFormat="false" ht="14.65" hidden="false" customHeight="false" outlineLevel="0" collapsed="false">
      <c r="A34" s="32" t="n">
        <f aca="false">'SAMTCHEVRO INDIGO'!A33+1</f>
        <v>30</v>
      </c>
      <c r="B34" s="33"/>
      <c r="C34" s="34"/>
      <c r="D34" s="35"/>
      <c r="E34" s="36"/>
      <c r="F34" s="37"/>
      <c r="G34" s="38"/>
      <c r="H34" s="39"/>
      <c r="I34" s="39"/>
      <c r="J34" s="40" t="n">
        <f aca="false">'SAMTCHEVRO INDIGO'!J33+'SAMTCHEVRO INDIGO'!H34-'SAMTCHEVRO INDIGO'!I34</f>
        <v>0</v>
      </c>
      <c r="K34" s="41" t="n">
        <f aca="false">'SAMTCHEVRO INDIGO'!G34-'SAMTCHEVRO INDIGO'!H34</f>
        <v>0</v>
      </c>
      <c r="L34" s="41" t="n">
        <f aca="false">'SAMTCHEVRO INDIGO'!F34-'SAMTCHEVRO INDIGO'!K34</f>
        <v>0</v>
      </c>
      <c r="M34" s="42" t="e">
        <f aca="false">'SAMTCHEVRO INDIGO'!L34*100/'SAMTCHEVRO INDIGO'!F34</f>
        <v>#VALUE!</v>
      </c>
      <c r="N34" s="32"/>
    </row>
    <row r="35" customFormat="false" ht="14.65" hidden="false" customHeight="false" outlineLevel="0" collapsed="false">
      <c r="A35" s="32" t="n">
        <f aca="false">'SAMTCHEVRO INDIGO'!A34+1</f>
        <v>31</v>
      </c>
      <c r="B35" s="33"/>
      <c r="C35" s="34"/>
      <c r="D35" s="35"/>
      <c r="E35" s="36"/>
      <c r="F35" s="37"/>
      <c r="G35" s="38"/>
      <c r="H35" s="39"/>
      <c r="I35" s="39"/>
      <c r="J35" s="40" t="n">
        <f aca="false">'SAMTCHEVRO INDIGO'!J34+'SAMTCHEVRO INDIGO'!H35-'SAMTCHEVRO INDIGO'!I35</f>
        <v>0</v>
      </c>
      <c r="K35" s="41" t="n">
        <f aca="false">'SAMTCHEVRO INDIGO'!G35-'SAMTCHEVRO INDIGO'!H35</f>
        <v>0</v>
      </c>
      <c r="L35" s="41" t="n">
        <f aca="false">'SAMTCHEVRO INDIGO'!F35-'SAMTCHEVRO INDIGO'!K35</f>
        <v>0</v>
      </c>
      <c r="M35" s="42" t="e">
        <f aca="false">'SAMTCHEVRO INDIGO'!L35*100/'SAMTCHEVRO INDIGO'!F35</f>
        <v>#VALUE!</v>
      </c>
      <c r="N35" s="32"/>
    </row>
    <row r="36" customFormat="false" ht="14.65" hidden="false" customHeight="false" outlineLevel="0" collapsed="false">
      <c r="A36" s="32" t="n">
        <f aca="false">'SAMTCHEVRO INDIGO'!A35+1</f>
        <v>32</v>
      </c>
      <c r="B36" s="33"/>
      <c r="C36" s="34"/>
      <c r="D36" s="35"/>
      <c r="E36" s="36"/>
      <c r="F36" s="37"/>
      <c r="G36" s="38"/>
      <c r="H36" s="39"/>
      <c r="I36" s="39"/>
      <c r="J36" s="40" t="n">
        <f aca="false">'SAMTCHEVRO INDIGO'!J35+'SAMTCHEVRO INDIGO'!H36-'SAMTCHEVRO INDIGO'!I36</f>
        <v>0</v>
      </c>
      <c r="K36" s="41" t="n">
        <f aca="false">'SAMTCHEVRO INDIGO'!G36-'SAMTCHEVRO INDIGO'!H36</f>
        <v>0</v>
      </c>
      <c r="L36" s="41" t="n">
        <f aca="false">'SAMTCHEVRO INDIGO'!F36-'SAMTCHEVRO INDIGO'!K36</f>
        <v>0</v>
      </c>
      <c r="M36" s="42" t="e">
        <f aca="false">'SAMTCHEVRO INDIGO'!L36*100/'SAMTCHEVRO INDIGO'!F36</f>
        <v>#VALUE!</v>
      </c>
      <c r="N36" s="32"/>
    </row>
    <row r="37" customFormat="false" ht="14.65" hidden="false" customHeight="false" outlineLevel="0" collapsed="false">
      <c r="A37" s="32" t="n">
        <f aca="false">'SAMTCHEVRO INDIGO'!A36+1</f>
        <v>33</v>
      </c>
      <c r="B37" s="33"/>
      <c r="C37" s="34"/>
      <c r="D37" s="35"/>
      <c r="E37" s="36"/>
      <c r="F37" s="37"/>
      <c r="G37" s="38"/>
      <c r="H37" s="39"/>
      <c r="I37" s="39"/>
      <c r="J37" s="40" t="n">
        <f aca="false">'SAMTCHEVRO INDIGO'!J36+'SAMTCHEVRO INDIGO'!H37-'SAMTCHEVRO INDIGO'!I37</f>
        <v>0</v>
      </c>
      <c r="K37" s="41" t="n">
        <f aca="false">'SAMTCHEVRO INDIGO'!G37-'SAMTCHEVRO INDIGO'!H37</f>
        <v>0</v>
      </c>
      <c r="L37" s="41" t="n">
        <f aca="false">'SAMTCHEVRO INDIGO'!F37-'SAMTCHEVRO INDIGO'!K37</f>
        <v>0</v>
      </c>
      <c r="M37" s="42" t="e">
        <f aca="false">'SAMTCHEVRO INDIGO'!L37*100/'SAMTCHEVRO INDIGO'!F37</f>
        <v>#VALUE!</v>
      </c>
      <c r="N37" s="32"/>
    </row>
    <row r="38" customFormat="false" ht="14.65" hidden="false" customHeight="false" outlineLevel="0" collapsed="false">
      <c r="A38" s="32" t="n">
        <f aca="false">'SAMTCHEVRO INDIGO'!A37+1</f>
        <v>34</v>
      </c>
      <c r="B38" s="33"/>
      <c r="C38" s="34"/>
      <c r="D38" s="35"/>
      <c r="E38" s="36"/>
      <c r="F38" s="37"/>
      <c r="G38" s="38"/>
      <c r="H38" s="39"/>
      <c r="I38" s="39"/>
      <c r="J38" s="40" t="n">
        <f aca="false">'SAMTCHEVRO INDIGO'!J37+'SAMTCHEVRO INDIGO'!H38-'SAMTCHEVRO INDIGO'!I38</f>
        <v>0</v>
      </c>
      <c r="K38" s="41" t="n">
        <f aca="false">'SAMTCHEVRO INDIGO'!G38-'SAMTCHEVRO INDIGO'!H38</f>
        <v>0</v>
      </c>
      <c r="L38" s="41" t="n">
        <f aca="false">'SAMTCHEVRO INDIGO'!F38-'SAMTCHEVRO INDIGO'!K38</f>
        <v>0</v>
      </c>
      <c r="M38" s="42" t="e">
        <f aca="false">'SAMTCHEVRO INDIGO'!L38*100/'SAMTCHEVRO INDIGO'!F38</f>
        <v>#VALUE!</v>
      </c>
      <c r="N38" s="32"/>
    </row>
    <row r="39" customFormat="false" ht="14.65" hidden="false" customHeight="false" outlineLevel="0" collapsed="false">
      <c r="A39" s="32" t="n">
        <f aca="false">'SAMTCHEVRO INDIGO'!A38+1</f>
        <v>35</v>
      </c>
      <c r="B39" s="33"/>
      <c r="C39" s="34"/>
      <c r="D39" s="35"/>
      <c r="E39" s="36"/>
      <c r="F39" s="37"/>
      <c r="G39" s="38"/>
      <c r="H39" s="39"/>
      <c r="I39" s="39"/>
      <c r="J39" s="40" t="n">
        <f aca="false">'SAMTCHEVRO INDIGO'!J38+'SAMTCHEVRO INDIGO'!H39-'SAMTCHEVRO INDIGO'!I39</f>
        <v>0</v>
      </c>
      <c r="K39" s="41" t="n">
        <f aca="false">'SAMTCHEVRO INDIGO'!G39-'SAMTCHEVRO INDIGO'!H39</f>
        <v>0</v>
      </c>
      <c r="L39" s="41" t="n">
        <f aca="false">'SAMTCHEVRO INDIGO'!F39-'SAMTCHEVRO INDIGO'!K39</f>
        <v>0</v>
      </c>
      <c r="M39" s="42" t="e">
        <f aca="false">'SAMTCHEVRO INDIGO'!L39*100/'SAMTCHEVRO INDIGO'!F39</f>
        <v>#VALUE!</v>
      </c>
      <c r="N39" s="32"/>
    </row>
    <row r="40" customFormat="false" ht="14.65" hidden="false" customHeight="false" outlineLevel="0" collapsed="false">
      <c r="A40" s="32" t="n">
        <f aca="false">'SAMTCHEVRO INDIGO'!A39+1</f>
        <v>36</v>
      </c>
      <c r="B40" s="33"/>
      <c r="C40" s="34"/>
      <c r="D40" s="35"/>
      <c r="E40" s="36"/>
      <c r="F40" s="37"/>
      <c r="G40" s="38"/>
      <c r="H40" s="39"/>
      <c r="I40" s="39"/>
      <c r="J40" s="40" t="n">
        <f aca="false">'SAMTCHEVRO INDIGO'!J39+'SAMTCHEVRO INDIGO'!H40-'SAMTCHEVRO INDIGO'!I40</f>
        <v>0</v>
      </c>
      <c r="K40" s="41" t="n">
        <f aca="false">'SAMTCHEVRO INDIGO'!G40-'SAMTCHEVRO INDIGO'!H40</f>
        <v>0</v>
      </c>
      <c r="L40" s="41" t="n">
        <f aca="false">'SAMTCHEVRO INDIGO'!F40-'SAMTCHEVRO INDIGO'!K40</f>
        <v>0</v>
      </c>
      <c r="M40" s="42" t="e">
        <f aca="false">'SAMTCHEVRO INDIGO'!L40*100/'SAMTCHEVRO INDIGO'!F40</f>
        <v>#VALUE!</v>
      </c>
      <c r="N40" s="32"/>
    </row>
    <row r="41" customFormat="false" ht="14.65" hidden="false" customHeight="false" outlineLevel="0" collapsed="false">
      <c r="A41" s="32" t="n">
        <f aca="false">'SAMTCHEVRO INDIGO'!A40+1</f>
        <v>37</v>
      </c>
      <c r="B41" s="33"/>
      <c r="C41" s="34"/>
      <c r="D41" s="35"/>
      <c r="E41" s="36"/>
      <c r="F41" s="37"/>
      <c r="G41" s="38"/>
      <c r="H41" s="39"/>
      <c r="I41" s="39"/>
      <c r="J41" s="40" t="n">
        <f aca="false">'SAMTCHEVRO INDIGO'!J40+'SAMTCHEVRO INDIGO'!H41-'SAMTCHEVRO INDIGO'!I41</f>
        <v>0</v>
      </c>
      <c r="K41" s="41" t="n">
        <f aca="false">'SAMTCHEVRO INDIGO'!G41-'SAMTCHEVRO INDIGO'!H41</f>
        <v>0</v>
      </c>
      <c r="L41" s="41" t="n">
        <f aca="false">'SAMTCHEVRO INDIGO'!F41-'SAMTCHEVRO INDIGO'!K41</f>
        <v>0</v>
      </c>
      <c r="M41" s="42" t="e">
        <f aca="false">'SAMTCHEVRO INDIGO'!L41*100/'SAMTCHEVRO INDIGO'!F41</f>
        <v>#VALUE!</v>
      </c>
      <c r="N41" s="32"/>
    </row>
    <row r="42" customFormat="false" ht="14.65" hidden="false" customHeight="false" outlineLevel="0" collapsed="false">
      <c r="A42" s="32" t="n">
        <f aca="false">'SAMTCHEVRO INDIGO'!A41+1</f>
        <v>38</v>
      </c>
      <c r="B42" s="33"/>
      <c r="C42" s="34"/>
      <c r="D42" s="35"/>
      <c r="E42" s="36"/>
      <c r="F42" s="37"/>
      <c r="G42" s="38"/>
      <c r="H42" s="39"/>
      <c r="I42" s="39"/>
      <c r="J42" s="40" t="n">
        <f aca="false">'SAMTCHEVRO INDIGO'!J41+'SAMTCHEVRO INDIGO'!H42-'SAMTCHEVRO INDIGO'!I42</f>
        <v>0</v>
      </c>
      <c r="K42" s="41" t="n">
        <f aca="false">'SAMTCHEVRO INDIGO'!G42-'SAMTCHEVRO INDIGO'!H42</f>
        <v>0</v>
      </c>
      <c r="L42" s="41" t="n">
        <f aca="false">'SAMTCHEVRO INDIGO'!F42-'SAMTCHEVRO INDIGO'!K42</f>
        <v>0</v>
      </c>
      <c r="M42" s="42" t="e">
        <f aca="false">'SAMTCHEVRO INDIGO'!L42*100/'SAMTCHEVRO INDIGO'!F42</f>
        <v>#VALUE!</v>
      </c>
      <c r="N42" s="32"/>
    </row>
    <row r="43" customFormat="false" ht="14.65" hidden="false" customHeight="false" outlineLevel="0" collapsed="false">
      <c r="A43" s="32" t="n">
        <f aca="false">'SAMTCHEVRO INDIGO'!A42+1</f>
        <v>39</v>
      </c>
      <c r="B43" s="33"/>
      <c r="C43" s="34"/>
      <c r="D43" s="35"/>
      <c r="E43" s="36"/>
      <c r="F43" s="37"/>
      <c r="G43" s="38"/>
      <c r="H43" s="39"/>
      <c r="I43" s="39"/>
      <c r="J43" s="40" t="n">
        <f aca="false">'SAMTCHEVRO INDIGO'!J42+'SAMTCHEVRO INDIGO'!H43-'SAMTCHEVRO INDIGO'!I43</f>
        <v>0</v>
      </c>
      <c r="K43" s="41" t="n">
        <f aca="false">'SAMTCHEVRO INDIGO'!G43-'SAMTCHEVRO INDIGO'!H43</f>
        <v>0</v>
      </c>
      <c r="L43" s="41" t="n">
        <f aca="false">'SAMTCHEVRO INDIGO'!F43-'SAMTCHEVRO INDIGO'!K43</f>
        <v>0</v>
      </c>
      <c r="M43" s="42" t="e">
        <f aca="false">'SAMTCHEVRO INDIGO'!L43*100/'SAMTCHEVRO INDIGO'!F43</f>
        <v>#VALUE!</v>
      </c>
      <c r="N43" s="32"/>
    </row>
    <row r="44" customFormat="false" ht="14.65" hidden="false" customHeight="false" outlineLevel="0" collapsed="false">
      <c r="A44" s="32" t="n">
        <f aca="false">'SAMTCHEVRO INDIGO'!A43+1</f>
        <v>40</v>
      </c>
      <c r="B44" s="33"/>
      <c r="C44" s="34"/>
      <c r="D44" s="35"/>
      <c r="E44" s="36"/>
      <c r="F44" s="37"/>
      <c r="G44" s="38"/>
      <c r="H44" s="39"/>
      <c r="I44" s="39"/>
      <c r="J44" s="40" t="n">
        <f aca="false">'SAMTCHEVRO INDIGO'!J43+'SAMTCHEVRO INDIGO'!H44-'SAMTCHEVRO INDIGO'!I44</f>
        <v>0</v>
      </c>
      <c r="K44" s="41" t="n">
        <f aca="false">'SAMTCHEVRO INDIGO'!G44-'SAMTCHEVRO INDIGO'!H44</f>
        <v>0</v>
      </c>
      <c r="L44" s="41" t="n">
        <f aca="false">'SAMTCHEVRO INDIGO'!F44-'SAMTCHEVRO INDIGO'!K44</f>
        <v>0</v>
      </c>
      <c r="M44" s="42" t="e">
        <f aca="false">'SAMTCHEVRO INDIGO'!L44*100/'SAMTCHEVRO INDIGO'!F44</f>
        <v>#VALUE!</v>
      </c>
      <c r="N44" s="32"/>
    </row>
    <row r="45" customFormat="false" ht="14.65" hidden="false" customHeight="false" outlineLevel="0" collapsed="false">
      <c r="A45" s="32" t="n">
        <f aca="false">'SAMTCHEVRO INDIGO'!A44+1</f>
        <v>41</v>
      </c>
      <c r="B45" s="33"/>
      <c r="C45" s="34"/>
      <c r="D45" s="35"/>
      <c r="E45" s="36"/>
      <c r="F45" s="37"/>
      <c r="G45" s="38"/>
      <c r="H45" s="39"/>
      <c r="I45" s="39"/>
      <c r="J45" s="40" t="n">
        <f aca="false">'SAMTCHEVRO INDIGO'!J44+'SAMTCHEVRO INDIGO'!H45-'SAMTCHEVRO INDIGO'!I45</f>
        <v>0</v>
      </c>
      <c r="K45" s="41" t="n">
        <f aca="false">'SAMTCHEVRO INDIGO'!G45-'SAMTCHEVRO INDIGO'!H45</f>
        <v>0</v>
      </c>
      <c r="L45" s="41" t="n">
        <f aca="false">'SAMTCHEVRO INDIGO'!F45-'SAMTCHEVRO INDIGO'!K45</f>
        <v>0</v>
      </c>
      <c r="M45" s="42" t="e">
        <f aca="false">'SAMTCHEVRO INDIGO'!L45*100/'SAMTCHEVRO INDIGO'!F45</f>
        <v>#VALUE!</v>
      </c>
      <c r="N45" s="32"/>
    </row>
    <row r="46" customFormat="false" ht="14.65" hidden="false" customHeight="false" outlineLevel="0" collapsed="false">
      <c r="A46" s="32" t="n">
        <f aca="false">'SAMTCHEVRO INDIGO'!A45+1</f>
        <v>42</v>
      </c>
      <c r="B46" s="33"/>
      <c r="C46" s="34"/>
      <c r="D46" s="35"/>
      <c r="E46" s="36"/>
      <c r="F46" s="37"/>
      <c r="G46" s="38"/>
      <c r="H46" s="39"/>
      <c r="I46" s="39"/>
      <c r="J46" s="40" t="n">
        <f aca="false">'SAMTCHEVRO INDIGO'!J45+'SAMTCHEVRO INDIGO'!H46-'SAMTCHEVRO INDIGO'!I46</f>
        <v>0</v>
      </c>
      <c r="K46" s="41" t="n">
        <f aca="false">'SAMTCHEVRO INDIGO'!G46-'SAMTCHEVRO INDIGO'!H46</f>
        <v>0</v>
      </c>
      <c r="L46" s="41" t="n">
        <f aca="false">'SAMTCHEVRO INDIGO'!F46-'SAMTCHEVRO INDIGO'!K46</f>
        <v>0</v>
      </c>
      <c r="M46" s="42" t="e">
        <f aca="false">'SAMTCHEVRO INDIGO'!L46*100/'SAMTCHEVRO INDIGO'!F46</f>
        <v>#VALUE!</v>
      </c>
      <c r="N46" s="32"/>
    </row>
    <row r="47" customFormat="false" ht="14.65" hidden="false" customHeight="false" outlineLevel="0" collapsed="false">
      <c r="A47" s="32" t="n">
        <f aca="false">'SAMTCHEVRO INDIGO'!A46+1</f>
        <v>43</v>
      </c>
      <c r="B47" s="33"/>
      <c r="C47" s="34"/>
      <c r="D47" s="35"/>
      <c r="E47" s="36"/>
      <c r="F47" s="37"/>
      <c r="G47" s="38"/>
      <c r="H47" s="39"/>
      <c r="I47" s="39"/>
      <c r="J47" s="40" t="n">
        <f aca="false">'SAMTCHEVRO INDIGO'!J46+'SAMTCHEVRO INDIGO'!H47-'SAMTCHEVRO INDIGO'!I47</f>
        <v>0</v>
      </c>
      <c r="K47" s="41" t="n">
        <f aca="false">'SAMTCHEVRO INDIGO'!G47-'SAMTCHEVRO INDIGO'!H47</f>
        <v>0</v>
      </c>
      <c r="L47" s="41" t="n">
        <f aca="false">'SAMTCHEVRO INDIGO'!F47-'SAMTCHEVRO INDIGO'!K47</f>
        <v>0</v>
      </c>
      <c r="M47" s="42" t="e">
        <f aca="false">'SAMTCHEVRO INDIGO'!L47*100/'SAMTCHEVRO INDIGO'!F47</f>
        <v>#VALUE!</v>
      </c>
      <c r="N47" s="32"/>
    </row>
    <row r="48" customFormat="false" ht="14.65" hidden="false" customHeight="false" outlineLevel="0" collapsed="false">
      <c r="A48" s="32" t="n">
        <f aca="false">'SAMTCHEVRO INDIGO'!A47+1</f>
        <v>44</v>
      </c>
      <c r="B48" s="33"/>
      <c r="C48" s="34"/>
      <c r="D48" s="35"/>
      <c r="E48" s="36"/>
      <c r="F48" s="37"/>
      <c r="G48" s="38"/>
      <c r="H48" s="39"/>
      <c r="I48" s="39"/>
      <c r="J48" s="40" t="n">
        <f aca="false">'SAMTCHEVRO INDIGO'!J47+'SAMTCHEVRO INDIGO'!H48-'SAMTCHEVRO INDIGO'!I48</f>
        <v>0</v>
      </c>
      <c r="K48" s="41" t="n">
        <f aca="false">'SAMTCHEVRO INDIGO'!G48-'SAMTCHEVRO INDIGO'!H48</f>
        <v>0</v>
      </c>
      <c r="L48" s="41" t="n">
        <f aca="false">'SAMTCHEVRO INDIGO'!F48-'SAMTCHEVRO INDIGO'!K48</f>
        <v>0</v>
      </c>
      <c r="M48" s="42" t="e">
        <f aca="false">'SAMTCHEVRO INDIGO'!L48*100/'SAMTCHEVRO INDIGO'!F48</f>
        <v>#VALUE!</v>
      </c>
      <c r="N48" s="32"/>
    </row>
    <row r="49" customFormat="false" ht="14.65" hidden="false" customHeight="false" outlineLevel="0" collapsed="false">
      <c r="A49" s="32" t="n">
        <f aca="false">'SAMTCHEVRO INDIGO'!A48+1</f>
        <v>45</v>
      </c>
      <c r="B49" s="33"/>
      <c r="C49" s="34"/>
      <c r="D49" s="35"/>
      <c r="E49" s="36"/>
      <c r="F49" s="37"/>
      <c r="G49" s="38"/>
      <c r="H49" s="39"/>
      <c r="I49" s="39"/>
      <c r="J49" s="40" t="n">
        <f aca="false">'SAMTCHEVRO INDIGO'!J48+'SAMTCHEVRO INDIGO'!H49-'SAMTCHEVRO INDIGO'!I49</f>
        <v>0</v>
      </c>
      <c r="K49" s="41" t="n">
        <f aca="false">'SAMTCHEVRO INDIGO'!G49-'SAMTCHEVRO INDIGO'!H49</f>
        <v>0</v>
      </c>
      <c r="L49" s="41" t="n">
        <f aca="false">'SAMTCHEVRO INDIGO'!F49-'SAMTCHEVRO INDIGO'!K49</f>
        <v>0</v>
      </c>
      <c r="M49" s="42" t="e">
        <f aca="false">'SAMTCHEVRO INDIGO'!L49*100/'SAMTCHEVRO INDIGO'!F49</f>
        <v>#VALUE!</v>
      </c>
      <c r="N49" s="32"/>
    </row>
    <row r="50" customFormat="false" ht="14.65" hidden="false" customHeight="false" outlineLevel="0" collapsed="false">
      <c r="A50" s="32" t="n">
        <f aca="false">'SAMTCHEVRO INDIGO'!A49+1</f>
        <v>46</v>
      </c>
      <c r="B50" s="33"/>
      <c r="C50" s="34"/>
      <c r="D50" s="35"/>
      <c r="E50" s="36"/>
      <c r="F50" s="37"/>
      <c r="G50" s="38"/>
      <c r="H50" s="39"/>
      <c r="I50" s="39"/>
      <c r="J50" s="40" t="n">
        <f aca="false">'SAMTCHEVRO INDIGO'!J49+'SAMTCHEVRO INDIGO'!H50-'SAMTCHEVRO INDIGO'!I50</f>
        <v>0</v>
      </c>
      <c r="K50" s="41" t="n">
        <f aca="false">'SAMTCHEVRO INDIGO'!G50-'SAMTCHEVRO INDIGO'!H50</f>
        <v>0</v>
      </c>
      <c r="L50" s="41" t="n">
        <f aca="false">'SAMTCHEVRO INDIGO'!F50-'SAMTCHEVRO INDIGO'!K50</f>
        <v>0</v>
      </c>
      <c r="M50" s="42" t="e">
        <f aca="false">'SAMTCHEVRO INDIGO'!L50*100/'SAMTCHEVRO INDIGO'!F50</f>
        <v>#VALUE!</v>
      </c>
      <c r="N50" s="32"/>
    </row>
    <row r="51" customFormat="false" ht="14.65" hidden="false" customHeight="false" outlineLevel="0" collapsed="false">
      <c r="A51" s="32" t="n">
        <f aca="false">'SAMTCHEVRO INDIGO'!A50+1</f>
        <v>47</v>
      </c>
      <c r="B51" s="33"/>
      <c r="C51" s="34"/>
      <c r="D51" s="35"/>
      <c r="E51" s="36"/>
      <c r="F51" s="37"/>
      <c r="G51" s="38"/>
      <c r="H51" s="39"/>
      <c r="I51" s="39"/>
      <c r="J51" s="40" t="n">
        <f aca="false">'SAMTCHEVRO INDIGO'!J50+'SAMTCHEVRO INDIGO'!H51-'SAMTCHEVRO INDIGO'!I51</f>
        <v>0</v>
      </c>
      <c r="K51" s="41" t="n">
        <f aca="false">'SAMTCHEVRO INDIGO'!G51-'SAMTCHEVRO INDIGO'!H51</f>
        <v>0</v>
      </c>
      <c r="L51" s="41" t="n">
        <f aca="false">'SAMTCHEVRO INDIGO'!F51-'SAMTCHEVRO INDIGO'!K51</f>
        <v>0</v>
      </c>
      <c r="M51" s="42" t="e">
        <f aca="false">'SAMTCHEVRO INDIGO'!L51*100/'SAMTCHEVRO INDIGO'!F51</f>
        <v>#VALUE!</v>
      </c>
      <c r="N51" s="32"/>
    </row>
    <row r="52" customFormat="false" ht="14.65" hidden="false" customHeight="false" outlineLevel="0" collapsed="false">
      <c r="A52" s="32" t="n">
        <f aca="false">'SAMTCHEVRO INDIGO'!A51+1</f>
        <v>48</v>
      </c>
      <c r="B52" s="33"/>
      <c r="C52" s="34"/>
      <c r="D52" s="35"/>
      <c r="E52" s="36"/>
      <c r="F52" s="37"/>
      <c r="G52" s="38"/>
      <c r="H52" s="39"/>
      <c r="I52" s="39"/>
      <c r="J52" s="40" t="n">
        <f aca="false">'SAMTCHEVRO INDIGO'!J51+'SAMTCHEVRO INDIGO'!H52-'SAMTCHEVRO INDIGO'!I52</f>
        <v>0</v>
      </c>
      <c r="K52" s="41" t="n">
        <f aca="false">'SAMTCHEVRO INDIGO'!G52-'SAMTCHEVRO INDIGO'!H52</f>
        <v>0</v>
      </c>
      <c r="L52" s="41" t="n">
        <f aca="false">'SAMTCHEVRO INDIGO'!F52-'SAMTCHEVRO INDIGO'!K52</f>
        <v>0</v>
      </c>
      <c r="M52" s="42" t="e">
        <f aca="false">'SAMTCHEVRO INDIGO'!L52*100/'SAMTCHEVRO INDIGO'!F52</f>
        <v>#VALUE!</v>
      </c>
      <c r="N52" s="32"/>
    </row>
    <row r="53" customFormat="false" ht="14.65" hidden="false" customHeight="false" outlineLevel="0" collapsed="false">
      <c r="A53" s="32" t="n">
        <f aca="false">'SAMTCHEVRO INDIGO'!A52+1</f>
        <v>49</v>
      </c>
      <c r="B53" s="33"/>
      <c r="C53" s="34"/>
      <c r="D53" s="35"/>
      <c r="E53" s="36"/>
      <c r="F53" s="37"/>
      <c r="G53" s="38"/>
      <c r="H53" s="39"/>
      <c r="I53" s="39"/>
      <c r="J53" s="40" t="n">
        <f aca="false">'SAMTCHEVRO INDIGO'!J52+'SAMTCHEVRO INDIGO'!H53-'SAMTCHEVRO INDIGO'!I53</f>
        <v>0</v>
      </c>
      <c r="K53" s="41" t="n">
        <f aca="false">'SAMTCHEVRO INDIGO'!G53-'SAMTCHEVRO INDIGO'!H53</f>
        <v>0</v>
      </c>
      <c r="L53" s="41" t="n">
        <f aca="false">'SAMTCHEVRO INDIGO'!F53-'SAMTCHEVRO INDIGO'!K53</f>
        <v>0</v>
      </c>
      <c r="M53" s="42" t="e">
        <f aca="false">'SAMTCHEVRO INDIGO'!L53*100/'SAMTCHEVRO INDIGO'!F53</f>
        <v>#VALUE!</v>
      </c>
      <c r="N53" s="32"/>
    </row>
    <row r="54" customFormat="false" ht="14.65" hidden="false" customHeight="false" outlineLevel="0" collapsed="false">
      <c r="A54" s="32" t="n">
        <f aca="false">'SAMTCHEVRO INDIGO'!A53+1</f>
        <v>50</v>
      </c>
      <c r="B54" s="33"/>
      <c r="C54" s="34"/>
      <c r="D54" s="35"/>
      <c r="E54" s="36"/>
      <c r="F54" s="37"/>
      <c r="G54" s="38"/>
      <c r="H54" s="39"/>
      <c r="I54" s="39"/>
      <c r="J54" s="40" t="n">
        <f aca="false">'SAMTCHEVRO INDIGO'!J53+'SAMTCHEVRO INDIGO'!H54-'SAMTCHEVRO INDIGO'!I54</f>
        <v>0</v>
      </c>
      <c r="K54" s="41" t="n">
        <f aca="false">'SAMTCHEVRO INDIGO'!G54-'SAMTCHEVRO INDIGO'!H54</f>
        <v>0</v>
      </c>
      <c r="L54" s="41" t="n">
        <f aca="false">'SAMTCHEVRO INDIGO'!F54-'SAMTCHEVRO INDIGO'!K54</f>
        <v>0</v>
      </c>
      <c r="M54" s="42" t="e">
        <f aca="false">'SAMTCHEVRO INDIGO'!L54*100/'SAMTCHEVRO INDIGO'!F54</f>
        <v>#VALUE!</v>
      </c>
      <c r="N54" s="32"/>
    </row>
    <row r="55" customFormat="false" ht="14.65" hidden="false" customHeight="false" outlineLevel="0" collapsed="false">
      <c r="A55" s="32" t="n">
        <f aca="false">'SAMTCHEVRO INDIGO'!A54+1</f>
        <v>51</v>
      </c>
      <c r="B55" s="33"/>
      <c r="C55" s="34"/>
      <c r="D55" s="35"/>
      <c r="E55" s="36"/>
      <c r="F55" s="37"/>
      <c r="G55" s="38"/>
      <c r="H55" s="39"/>
      <c r="I55" s="39"/>
      <c r="J55" s="40" t="n">
        <f aca="false">'SAMTCHEVRO INDIGO'!J54+'SAMTCHEVRO INDIGO'!H55-'SAMTCHEVRO INDIGO'!I55</f>
        <v>0</v>
      </c>
      <c r="K55" s="41" t="n">
        <f aca="false">'SAMTCHEVRO INDIGO'!G55-'SAMTCHEVRO INDIGO'!H55</f>
        <v>0</v>
      </c>
      <c r="L55" s="41" t="n">
        <f aca="false">'SAMTCHEVRO INDIGO'!F55-'SAMTCHEVRO INDIGO'!K55</f>
        <v>0</v>
      </c>
      <c r="M55" s="42" t="e">
        <f aca="false">'SAMTCHEVRO INDIGO'!L55*100/'SAMTCHEVRO INDIGO'!F55</f>
        <v>#VALUE!</v>
      </c>
      <c r="N55" s="32"/>
    </row>
    <row r="56" customFormat="false" ht="14.65" hidden="false" customHeight="false" outlineLevel="0" collapsed="false">
      <c r="A56" s="32" t="n">
        <f aca="false">'SAMTCHEVRO INDIGO'!A55+1</f>
        <v>52</v>
      </c>
      <c r="B56" s="33"/>
      <c r="C56" s="34"/>
      <c r="D56" s="35"/>
      <c r="E56" s="36"/>
      <c r="F56" s="37"/>
      <c r="G56" s="38"/>
      <c r="H56" s="39"/>
      <c r="I56" s="39"/>
      <c r="J56" s="40" t="n">
        <f aca="false">'SAMTCHEVRO INDIGO'!J55+'SAMTCHEVRO INDIGO'!H56-'SAMTCHEVRO INDIGO'!I56</f>
        <v>0</v>
      </c>
      <c r="K56" s="41" t="n">
        <f aca="false">'SAMTCHEVRO INDIGO'!G56-'SAMTCHEVRO INDIGO'!H56</f>
        <v>0</v>
      </c>
      <c r="L56" s="41" t="n">
        <f aca="false">'SAMTCHEVRO INDIGO'!F56-'SAMTCHEVRO INDIGO'!K56</f>
        <v>0</v>
      </c>
      <c r="M56" s="42" t="e">
        <f aca="false">'SAMTCHEVRO INDIGO'!L56*100/'SAMTCHEVRO INDIGO'!F56</f>
        <v>#VALUE!</v>
      </c>
      <c r="N56" s="32"/>
    </row>
    <row r="57" customFormat="false" ht="14.65" hidden="false" customHeight="false" outlineLevel="0" collapsed="false">
      <c r="A57" s="32" t="n">
        <f aca="false">'SAMTCHEVRO INDIGO'!A56+1</f>
        <v>53</v>
      </c>
      <c r="B57" s="33"/>
      <c r="C57" s="34"/>
      <c r="D57" s="35"/>
      <c r="E57" s="36"/>
      <c r="F57" s="37"/>
      <c r="G57" s="38"/>
      <c r="H57" s="39"/>
      <c r="I57" s="39"/>
      <c r="J57" s="40" t="n">
        <f aca="false">'SAMTCHEVRO INDIGO'!J56+'SAMTCHEVRO INDIGO'!H57-'SAMTCHEVRO INDIGO'!I57</f>
        <v>0</v>
      </c>
      <c r="K57" s="41" t="n">
        <f aca="false">'SAMTCHEVRO INDIGO'!G57-'SAMTCHEVRO INDIGO'!H57</f>
        <v>0</v>
      </c>
      <c r="L57" s="41" t="n">
        <f aca="false">'SAMTCHEVRO INDIGO'!F57-'SAMTCHEVRO INDIGO'!K57</f>
        <v>0</v>
      </c>
      <c r="M57" s="42" t="e">
        <f aca="false">'SAMTCHEVRO INDIGO'!L57*100/'SAMTCHEVRO INDIGO'!F57</f>
        <v>#VALUE!</v>
      </c>
      <c r="N57" s="32"/>
    </row>
    <row r="58" customFormat="false" ht="14.65" hidden="false" customHeight="false" outlineLevel="0" collapsed="false">
      <c r="A58" s="32" t="n">
        <f aca="false">'SAMTCHEVRO INDIGO'!A57+1</f>
        <v>54</v>
      </c>
      <c r="B58" s="33"/>
      <c r="C58" s="34"/>
      <c r="D58" s="35"/>
      <c r="E58" s="36"/>
      <c r="F58" s="37"/>
      <c r="G58" s="38"/>
      <c r="H58" s="39"/>
      <c r="I58" s="39"/>
      <c r="J58" s="40" t="n">
        <f aca="false">'SAMTCHEVRO INDIGO'!J57+'SAMTCHEVRO INDIGO'!H58-'SAMTCHEVRO INDIGO'!I58</f>
        <v>0</v>
      </c>
      <c r="K58" s="41" t="n">
        <f aca="false">'SAMTCHEVRO INDIGO'!G58-'SAMTCHEVRO INDIGO'!H58</f>
        <v>0</v>
      </c>
      <c r="L58" s="41" t="n">
        <f aca="false">'SAMTCHEVRO INDIGO'!F58-'SAMTCHEVRO INDIGO'!K58</f>
        <v>0</v>
      </c>
      <c r="M58" s="42" t="e">
        <f aca="false">'SAMTCHEVRO INDIGO'!L58*100/'SAMTCHEVRO INDIGO'!F58</f>
        <v>#VALUE!</v>
      </c>
      <c r="N58" s="32"/>
    </row>
    <row r="59" customFormat="false" ht="14.65" hidden="false" customHeight="false" outlineLevel="0" collapsed="false">
      <c r="A59" s="32" t="n">
        <f aca="false">'SAMTCHEVRO INDIGO'!A58+1</f>
        <v>55</v>
      </c>
      <c r="B59" s="33"/>
      <c r="C59" s="34"/>
      <c r="D59" s="35"/>
      <c r="E59" s="36"/>
      <c r="F59" s="37"/>
      <c r="G59" s="38"/>
      <c r="H59" s="39"/>
      <c r="I59" s="39"/>
      <c r="J59" s="40" t="n">
        <f aca="false">'SAMTCHEVRO INDIGO'!J58+'SAMTCHEVRO INDIGO'!H59-'SAMTCHEVRO INDIGO'!I59</f>
        <v>0</v>
      </c>
      <c r="K59" s="41" t="n">
        <f aca="false">'SAMTCHEVRO INDIGO'!G59-'SAMTCHEVRO INDIGO'!H59</f>
        <v>0</v>
      </c>
      <c r="L59" s="41" t="n">
        <f aca="false">'SAMTCHEVRO INDIGO'!F59-'SAMTCHEVRO INDIGO'!K59</f>
        <v>0</v>
      </c>
      <c r="M59" s="42" t="e">
        <f aca="false">'SAMTCHEVRO INDIGO'!L59*100/'SAMTCHEVRO INDIGO'!F59</f>
        <v>#VALUE!</v>
      </c>
      <c r="N59" s="32"/>
    </row>
    <row r="60" customFormat="false" ht="14.65" hidden="false" customHeight="false" outlineLevel="0" collapsed="false">
      <c r="A60" s="32" t="n">
        <f aca="false">'SAMTCHEVRO INDIGO'!A59+1</f>
        <v>56</v>
      </c>
      <c r="B60" s="33"/>
      <c r="C60" s="34"/>
      <c r="D60" s="35"/>
      <c r="E60" s="36"/>
      <c r="F60" s="37"/>
      <c r="G60" s="38"/>
      <c r="H60" s="39"/>
      <c r="I60" s="39"/>
      <c r="J60" s="40" t="n">
        <f aca="false">'SAMTCHEVRO INDIGO'!J59+'SAMTCHEVRO INDIGO'!H60-'SAMTCHEVRO INDIGO'!I60</f>
        <v>0</v>
      </c>
      <c r="K60" s="41" t="n">
        <f aca="false">'SAMTCHEVRO INDIGO'!G60-'SAMTCHEVRO INDIGO'!H60</f>
        <v>0</v>
      </c>
      <c r="L60" s="41" t="n">
        <f aca="false">'SAMTCHEVRO INDIGO'!F60-'SAMTCHEVRO INDIGO'!K60</f>
        <v>0</v>
      </c>
      <c r="M60" s="42" t="e">
        <f aca="false">'SAMTCHEVRO INDIGO'!L60*100/'SAMTCHEVRO INDIGO'!F60</f>
        <v>#VALUE!</v>
      </c>
      <c r="N60" s="32"/>
    </row>
    <row r="61" customFormat="false" ht="14.65" hidden="false" customHeight="false" outlineLevel="0" collapsed="false">
      <c r="A61" s="32" t="n">
        <f aca="false">'SAMTCHEVRO INDIGO'!A60+1</f>
        <v>57</v>
      </c>
      <c r="B61" s="33"/>
      <c r="C61" s="34"/>
      <c r="D61" s="35"/>
      <c r="E61" s="36"/>
      <c r="F61" s="37"/>
      <c r="G61" s="38"/>
      <c r="H61" s="39"/>
      <c r="I61" s="39"/>
      <c r="J61" s="40" t="n">
        <f aca="false">'SAMTCHEVRO INDIGO'!J60+'SAMTCHEVRO INDIGO'!H61-'SAMTCHEVRO INDIGO'!I61</f>
        <v>0</v>
      </c>
      <c r="K61" s="41" t="n">
        <f aca="false">'SAMTCHEVRO INDIGO'!G61-'SAMTCHEVRO INDIGO'!H61</f>
        <v>0</v>
      </c>
      <c r="L61" s="41" t="n">
        <f aca="false">'SAMTCHEVRO INDIGO'!F61-'SAMTCHEVRO INDIGO'!K61</f>
        <v>0</v>
      </c>
      <c r="M61" s="42" t="e">
        <f aca="false">'SAMTCHEVRO INDIGO'!L61*100/'SAMTCHEVRO INDIGO'!F61</f>
        <v>#VALUE!</v>
      </c>
      <c r="N61" s="32"/>
    </row>
    <row r="62" customFormat="false" ht="14.65" hidden="false" customHeight="false" outlineLevel="0" collapsed="false">
      <c r="A62" s="32" t="n">
        <f aca="false">'SAMTCHEVRO INDIGO'!A61+1</f>
        <v>58</v>
      </c>
      <c r="B62" s="33"/>
      <c r="C62" s="34"/>
      <c r="D62" s="35"/>
      <c r="E62" s="36"/>
      <c r="F62" s="37"/>
      <c r="G62" s="38"/>
      <c r="H62" s="39"/>
      <c r="I62" s="39"/>
      <c r="J62" s="40" t="n">
        <f aca="false">'SAMTCHEVRO INDIGO'!J61+'SAMTCHEVRO INDIGO'!H62-'SAMTCHEVRO INDIGO'!I62</f>
        <v>0</v>
      </c>
      <c r="K62" s="41" t="n">
        <f aca="false">'SAMTCHEVRO INDIGO'!G62-'SAMTCHEVRO INDIGO'!H62</f>
        <v>0</v>
      </c>
      <c r="L62" s="41" t="n">
        <f aca="false">'SAMTCHEVRO INDIGO'!F62-'SAMTCHEVRO INDIGO'!K62</f>
        <v>0</v>
      </c>
      <c r="M62" s="42" t="e">
        <f aca="false">'SAMTCHEVRO INDIGO'!L62*100/'SAMTCHEVRO INDIGO'!F62</f>
        <v>#VALUE!</v>
      </c>
      <c r="N62" s="32"/>
    </row>
    <row r="63" customFormat="false" ht="14.65" hidden="false" customHeight="false" outlineLevel="0" collapsed="false">
      <c r="A63" s="32" t="n">
        <f aca="false">'SAMTCHEVRO INDIGO'!A62+1</f>
        <v>59</v>
      </c>
      <c r="B63" s="33"/>
      <c r="C63" s="34"/>
      <c r="D63" s="35"/>
      <c r="E63" s="36"/>
      <c r="F63" s="37"/>
      <c r="G63" s="38"/>
      <c r="H63" s="39"/>
      <c r="I63" s="39"/>
      <c r="J63" s="40" t="n">
        <f aca="false">'SAMTCHEVRO INDIGO'!J62+'SAMTCHEVRO INDIGO'!H63-'SAMTCHEVRO INDIGO'!I63</f>
        <v>0</v>
      </c>
      <c r="K63" s="41" t="n">
        <f aca="false">'SAMTCHEVRO INDIGO'!G63-'SAMTCHEVRO INDIGO'!H63</f>
        <v>0</v>
      </c>
      <c r="L63" s="41" t="n">
        <f aca="false">'SAMTCHEVRO INDIGO'!F63-'SAMTCHEVRO INDIGO'!K63</f>
        <v>0</v>
      </c>
      <c r="M63" s="42" t="e">
        <f aca="false">'SAMTCHEVRO INDIGO'!L63*100/'SAMTCHEVRO INDIGO'!F63</f>
        <v>#VALUE!</v>
      </c>
      <c r="N63" s="32"/>
    </row>
    <row r="64" customFormat="false" ht="14.65" hidden="false" customHeight="false" outlineLevel="0" collapsed="false">
      <c r="A64" s="32" t="n">
        <f aca="false">'SAMTCHEVRO INDIGO'!A63+1</f>
        <v>60</v>
      </c>
      <c r="B64" s="33"/>
      <c r="C64" s="34"/>
      <c r="D64" s="35"/>
      <c r="E64" s="36"/>
      <c r="F64" s="37"/>
      <c r="G64" s="38"/>
      <c r="H64" s="39"/>
      <c r="I64" s="39"/>
      <c r="J64" s="40" t="n">
        <f aca="false">'SAMTCHEVRO INDIGO'!J63+'SAMTCHEVRO INDIGO'!H64-'SAMTCHEVRO INDIGO'!I64</f>
        <v>0</v>
      </c>
      <c r="K64" s="41" t="n">
        <f aca="false">'SAMTCHEVRO INDIGO'!G64-'SAMTCHEVRO INDIGO'!H64</f>
        <v>0</v>
      </c>
      <c r="L64" s="41" t="n">
        <f aca="false">'SAMTCHEVRO INDIGO'!F64-'SAMTCHEVRO INDIGO'!K64</f>
        <v>0</v>
      </c>
      <c r="M64" s="42" t="e">
        <f aca="false">'SAMTCHEVRO INDIGO'!L64*100/'SAMTCHEVRO INDIGO'!F64</f>
        <v>#VALUE!</v>
      </c>
      <c r="N64" s="32"/>
    </row>
    <row r="65" customFormat="false" ht="14.65" hidden="false" customHeight="false" outlineLevel="0" collapsed="false">
      <c r="A65" s="32" t="n">
        <f aca="false">'SAMTCHEVRO INDIGO'!A64+1</f>
        <v>61</v>
      </c>
      <c r="B65" s="33"/>
      <c r="C65" s="34"/>
      <c r="D65" s="35"/>
      <c r="E65" s="36"/>
      <c r="F65" s="37"/>
      <c r="G65" s="38"/>
      <c r="H65" s="39"/>
      <c r="I65" s="39"/>
      <c r="J65" s="40" t="n">
        <f aca="false">'SAMTCHEVRO INDIGO'!J64+'SAMTCHEVRO INDIGO'!H65-'SAMTCHEVRO INDIGO'!I65</f>
        <v>0</v>
      </c>
      <c r="K65" s="41" t="n">
        <f aca="false">'SAMTCHEVRO INDIGO'!G65-'SAMTCHEVRO INDIGO'!H65</f>
        <v>0</v>
      </c>
      <c r="L65" s="41" t="n">
        <f aca="false">'SAMTCHEVRO INDIGO'!F65-'SAMTCHEVRO INDIGO'!K65</f>
        <v>0</v>
      </c>
      <c r="M65" s="42" t="e">
        <f aca="false">'SAMTCHEVRO INDIGO'!L65*100/'SAMTCHEVRO INDIGO'!F65</f>
        <v>#VALUE!</v>
      </c>
      <c r="N65" s="32"/>
    </row>
    <row r="66" customFormat="false" ht="14.65" hidden="false" customHeight="false" outlineLevel="0" collapsed="false">
      <c r="A66" s="32" t="n">
        <f aca="false">'SAMTCHEVRO INDIGO'!A65+1</f>
        <v>62</v>
      </c>
      <c r="B66" s="33"/>
      <c r="C66" s="34"/>
      <c r="D66" s="35"/>
      <c r="E66" s="36"/>
      <c r="F66" s="37"/>
      <c r="G66" s="38"/>
      <c r="H66" s="39"/>
      <c r="I66" s="39"/>
      <c r="J66" s="40" t="n">
        <f aca="false">'SAMTCHEVRO INDIGO'!J65+'SAMTCHEVRO INDIGO'!H66-'SAMTCHEVRO INDIGO'!I66</f>
        <v>0</v>
      </c>
      <c r="K66" s="41" t="n">
        <f aca="false">'SAMTCHEVRO INDIGO'!G66-'SAMTCHEVRO INDIGO'!H66</f>
        <v>0</v>
      </c>
      <c r="L66" s="41" t="n">
        <f aca="false">'SAMTCHEVRO INDIGO'!F66-'SAMTCHEVRO INDIGO'!K66</f>
        <v>0</v>
      </c>
      <c r="M66" s="42" t="e">
        <f aca="false">'SAMTCHEVRO INDIGO'!L66*100/'SAMTCHEVRO INDIGO'!F66</f>
        <v>#VALUE!</v>
      </c>
      <c r="N66" s="32"/>
    </row>
    <row r="67" customFormat="false" ht="14.65" hidden="false" customHeight="false" outlineLevel="0" collapsed="false">
      <c r="A67" s="32" t="n">
        <f aca="false">'SAMTCHEVRO INDIGO'!A66+1</f>
        <v>63</v>
      </c>
      <c r="B67" s="33"/>
      <c r="C67" s="34"/>
      <c r="D67" s="35"/>
      <c r="E67" s="36"/>
      <c r="F67" s="37"/>
      <c r="G67" s="38"/>
      <c r="H67" s="39"/>
      <c r="I67" s="39"/>
      <c r="J67" s="40" t="n">
        <f aca="false">'SAMTCHEVRO INDIGO'!J66+'SAMTCHEVRO INDIGO'!H67-'SAMTCHEVRO INDIGO'!I67</f>
        <v>0</v>
      </c>
      <c r="K67" s="41" t="n">
        <f aca="false">'SAMTCHEVRO INDIGO'!G67-'SAMTCHEVRO INDIGO'!H67</f>
        <v>0</v>
      </c>
      <c r="L67" s="41" t="n">
        <f aca="false">'SAMTCHEVRO INDIGO'!F67-'SAMTCHEVRO INDIGO'!K67</f>
        <v>0</v>
      </c>
      <c r="M67" s="42" t="e">
        <f aca="false">'SAMTCHEVRO INDIGO'!L67*100/'SAMTCHEVRO INDIGO'!F67</f>
        <v>#VALUE!</v>
      </c>
      <c r="N67" s="32"/>
    </row>
    <row r="68" customFormat="false" ht="14.65" hidden="false" customHeight="false" outlineLevel="0" collapsed="false">
      <c r="A68" s="32" t="n">
        <f aca="false">'SAMTCHEVRO INDIGO'!A67+1</f>
        <v>64</v>
      </c>
      <c r="B68" s="33"/>
      <c r="C68" s="34"/>
      <c r="D68" s="35"/>
      <c r="E68" s="36"/>
      <c r="F68" s="37"/>
      <c r="G68" s="38"/>
      <c r="H68" s="39"/>
      <c r="I68" s="39"/>
      <c r="J68" s="40" t="n">
        <f aca="false">'SAMTCHEVRO INDIGO'!J67+'SAMTCHEVRO INDIGO'!H68-'SAMTCHEVRO INDIGO'!I68</f>
        <v>0</v>
      </c>
      <c r="K68" s="41" t="n">
        <f aca="false">'SAMTCHEVRO INDIGO'!G68-'SAMTCHEVRO INDIGO'!H68</f>
        <v>0</v>
      </c>
      <c r="L68" s="41" t="n">
        <f aca="false">'SAMTCHEVRO INDIGO'!F68-'SAMTCHEVRO INDIGO'!K68</f>
        <v>0</v>
      </c>
      <c r="M68" s="42" t="e">
        <f aca="false">'SAMTCHEVRO INDIGO'!L68*100/'SAMTCHEVRO INDIGO'!F68</f>
        <v>#VALUE!</v>
      </c>
      <c r="N68" s="32"/>
    </row>
    <row r="69" customFormat="false" ht="14.65" hidden="false" customHeight="false" outlineLevel="0" collapsed="false">
      <c r="A69" s="32" t="n">
        <f aca="false">'SAMTCHEVRO INDIGO'!A68+1</f>
        <v>65</v>
      </c>
      <c r="B69" s="33"/>
      <c r="C69" s="34"/>
      <c r="D69" s="35"/>
      <c r="E69" s="36"/>
      <c r="F69" s="37"/>
      <c r="G69" s="38"/>
      <c r="H69" s="39"/>
      <c r="I69" s="39"/>
      <c r="J69" s="40" t="n">
        <f aca="false">'SAMTCHEVRO INDIGO'!J68+'SAMTCHEVRO INDIGO'!H69-'SAMTCHEVRO INDIGO'!I69</f>
        <v>0</v>
      </c>
      <c r="K69" s="41" t="n">
        <f aca="false">'SAMTCHEVRO INDIGO'!G69-'SAMTCHEVRO INDIGO'!H69</f>
        <v>0</v>
      </c>
      <c r="L69" s="41" t="n">
        <f aca="false">'SAMTCHEVRO INDIGO'!F69-'SAMTCHEVRO INDIGO'!K69</f>
        <v>0</v>
      </c>
      <c r="M69" s="42" t="e">
        <f aca="false">'SAMTCHEVRO INDIGO'!L69*100/'SAMTCHEVRO INDIGO'!F69</f>
        <v>#VALUE!</v>
      </c>
      <c r="N69" s="32"/>
    </row>
    <row r="70" customFormat="false" ht="14.65" hidden="false" customHeight="false" outlineLevel="0" collapsed="false">
      <c r="A70" s="32" t="n">
        <f aca="false">'SAMTCHEVRO INDIGO'!A69+1</f>
        <v>66</v>
      </c>
      <c r="B70" s="33"/>
      <c r="C70" s="34"/>
      <c r="D70" s="35"/>
      <c r="E70" s="36"/>
      <c r="F70" s="37"/>
      <c r="G70" s="38"/>
      <c r="H70" s="39"/>
      <c r="I70" s="39"/>
      <c r="J70" s="40" t="n">
        <f aca="false">'SAMTCHEVRO INDIGO'!J69+'SAMTCHEVRO INDIGO'!H70-'SAMTCHEVRO INDIGO'!I70</f>
        <v>0</v>
      </c>
      <c r="K70" s="41" t="n">
        <f aca="false">'SAMTCHEVRO INDIGO'!G70-'SAMTCHEVRO INDIGO'!H70</f>
        <v>0</v>
      </c>
      <c r="L70" s="41" t="n">
        <f aca="false">'SAMTCHEVRO INDIGO'!F70-'SAMTCHEVRO INDIGO'!K70</f>
        <v>0</v>
      </c>
      <c r="M70" s="42" t="e">
        <f aca="false">'SAMTCHEVRO INDIGO'!L70*100/'SAMTCHEVRO INDIGO'!F70</f>
        <v>#VALUE!</v>
      </c>
      <c r="N70" s="32"/>
    </row>
    <row r="71" customFormat="false" ht="14.65" hidden="false" customHeight="false" outlineLevel="0" collapsed="false">
      <c r="A71" s="32" t="n">
        <f aca="false">'SAMTCHEVRO INDIGO'!A70+1</f>
        <v>67</v>
      </c>
      <c r="B71" s="33"/>
      <c r="C71" s="34"/>
      <c r="D71" s="35"/>
      <c r="E71" s="36"/>
      <c r="F71" s="37"/>
      <c r="G71" s="38"/>
      <c r="H71" s="39"/>
      <c r="I71" s="39"/>
      <c r="J71" s="40" t="n">
        <f aca="false">'SAMTCHEVRO INDIGO'!J70+'SAMTCHEVRO INDIGO'!H71-'SAMTCHEVRO INDIGO'!I71</f>
        <v>0</v>
      </c>
      <c r="K71" s="41" t="n">
        <f aca="false">'SAMTCHEVRO INDIGO'!G71-'SAMTCHEVRO INDIGO'!H71</f>
        <v>0</v>
      </c>
      <c r="L71" s="41" t="n">
        <f aca="false">'SAMTCHEVRO INDIGO'!F71-'SAMTCHEVRO INDIGO'!K71</f>
        <v>0</v>
      </c>
      <c r="M71" s="42" t="e">
        <f aca="false">'SAMTCHEVRO INDIGO'!L71*100/'SAMTCHEVRO INDIGO'!F71</f>
        <v>#VALUE!</v>
      </c>
      <c r="N71" s="32"/>
    </row>
    <row r="72" customFormat="false" ht="14.65" hidden="false" customHeight="false" outlineLevel="0" collapsed="false">
      <c r="A72" s="32" t="n">
        <f aca="false">'SAMTCHEVRO INDIGO'!A71+1</f>
        <v>68</v>
      </c>
      <c r="B72" s="33"/>
      <c r="C72" s="34"/>
      <c r="D72" s="35"/>
      <c r="E72" s="36"/>
      <c r="F72" s="37"/>
      <c r="G72" s="38"/>
      <c r="H72" s="39"/>
      <c r="I72" s="39"/>
      <c r="J72" s="40" t="n">
        <f aca="false">'SAMTCHEVRO INDIGO'!J71+'SAMTCHEVRO INDIGO'!H72-'SAMTCHEVRO INDIGO'!I72</f>
        <v>0</v>
      </c>
      <c r="K72" s="41" t="n">
        <f aca="false">'SAMTCHEVRO INDIGO'!G72-'SAMTCHEVRO INDIGO'!H72</f>
        <v>0</v>
      </c>
      <c r="L72" s="41" t="n">
        <f aca="false">'SAMTCHEVRO INDIGO'!F72-'SAMTCHEVRO INDIGO'!K72</f>
        <v>0</v>
      </c>
      <c r="M72" s="42" t="e">
        <f aca="false">'SAMTCHEVRO INDIGO'!L72*100/'SAMTCHEVRO INDIGO'!F72</f>
        <v>#VALUE!</v>
      </c>
      <c r="N72" s="32"/>
    </row>
    <row r="73" customFormat="false" ht="14.65" hidden="false" customHeight="false" outlineLevel="0" collapsed="false">
      <c r="A73" s="32" t="n">
        <f aca="false">'SAMTCHEVRO INDIGO'!A72+1</f>
        <v>69</v>
      </c>
      <c r="B73" s="33"/>
      <c r="C73" s="34"/>
      <c r="D73" s="35"/>
      <c r="E73" s="36"/>
      <c r="F73" s="37"/>
      <c r="G73" s="38"/>
      <c r="H73" s="39"/>
      <c r="I73" s="39"/>
      <c r="J73" s="40" t="n">
        <f aca="false">'SAMTCHEVRO INDIGO'!J72+'SAMTCHEVRO INDIGO'!H73-'SAMTCHEVRO INDIGO'!I73</f>
        <v>0</v>
      </c>
      <c r="K73" s="41" t="n">
        <f aca="false">'SAMTCHEVRO INDIGO'!G73-'SAMTCHEVRO INDIGO'!H73</f>
        <v>0</v>
      </c>
      <c r="L73" s="41" t="n">
        <f aca="false">'SAMTCHEVRO INDIGO'!F73-'SAMTCHEVRO INDIGO'!K73</f>
        <v>0</v>
      </c>
      <c r="M73" s="42" t="e">
        <f aca="false">'SAMTCHEVRO INDIGO'!L73*100/'SAMTCHEVRO INDIGO'!F73</f>
        <v>#VALUE!</v>
      </c>
      <c r="N73" s="32"/>
    </row>
    <row r="74" customFormat="false" ht="14.65" hidden="false" customHeight="false" outlineLevel="0" collapsed="false">
      <c r="A74" s="32" t="n">
        <f aca="false">'SAMTCHEVRO INDIGO'!A73+1</f>
        <v>70</v>
      </c>
      <c r="B74" s="33"/>
      <c r="C74" s="34"/>
      <c r="D74" s="35"/>
      <c r="E74" s="36"/>
      <c r="F74" s="37"/>
      <c r="G74" s="38"/>
      <c r="H74" s="39"/>
      <c r="I74" s="39"/>
      <c r="J74" s="40" t="n">
        <f aca="false">'SAMTCHEVRO INDIGO'!J73+'SAMTCHEVRO INDIGO'!H74-'SAMTCHEVRO INDIGO'!I74</f>
        <v>0</v>
      </c>
      <c r="K74" s="41" t="n">
        <f aca="false">'SAMTCHEVRO INDIGO'!G74-'SAMTCHEVRO INDIGO'!H74</f>
        <v>0</v>
      </c>
      <c r="L74" s="41" t="n">
        <f aca="false">'SAMTCHEVRO INDIGO'!F74-'SAMTCHEVRO INDIGO'!K74</f>
        <v>0</v>
      </c>
      <c r="M74" s="42" t="e">
        <f aca="false">'SAMTCHEVRO INDIGO'!L74*100/'SAMTCHEVRO INDIGO'!F74</f>
        <v>#VALUE!</v>
      </c>
      <c r="N74" s="32"/>
    </row>
    <row r="75" customFormat="false" ht="14.65" hidden="false" customHeight="false" outlineLevel="0" collapsed="false">
      <c r="A75" s="32" t="n">
        <f aca="false">'SAMTCHEVRO INDIGO'!A74+1</f>
        <v>71</v>
      </c>
      <c r="B75" s="33"/>
      <c r="C75" s="34"/>
      <c r="D75" s="35"/>
      <c r="E75" s="36"/>
      <c r="F75" s="37"/>
      <c r="G75" s="38"/>
      <c r="H75" s="39"/>
      <c r="I75" s="39"/>
      <c r="J75" s="40" t="n">
        <f aca="false">'SAMTCHEVRO INDIGO'!J74+'SAMTCHEVRO INDIGO'!H75-'SAMTCHEVRO INDIGO'!I75</f>
        <v>0</v>
      </c>
      <c r="K75" s="41" t="n">
        <f aca="false">'SAMTCHEVRO INDIGO'!G75-'SAMTCHEVRO INDIGO'!H75</f>
        <v>0</v>
      </c>
      <c r="L75" s="41" t="n">
        <f aca="false">'SAMTCHEVRO INDIGO'!F75-'SAMTCHEVRO INDIGO'!K75</f>
        <v>0</v>
      </c>
      <c r="M75" s="42" t="e">
        <f aca="false">'SAMTCHEVRO INDIGO'!L75*100/'SAMTCHEVRO INDIGO'!F75</f>
        <v>#VALUE!</v>
      </c>
      <c r="N75" s="32"/>
    </row>
    <row r="76" customFormat="false" ht="14.65" hidden="false" customHeight="false" outlineLevel="0" collapsed="false">
      <c r="A76" s="32" t="n">
        <f aca="false">'SAMTCHEVRO INDIGO'!A75+1</f>
        <v>72</v>
      </c>
      <c r="B76" s="33"/>
      <c r="C76" s="34"/>
      <c r="D76" s="35"/>
      <c r="E76" s="36"/>
      <c r="F76" s="37"/>
      <c r="G76" s="38"/>
      <c r="H76" s="39"/>
      <c r="I76" s="39"/>
      <c r="J76" s="40" t="n">
        <f aca="false">'SAMTCHEVRO INDIGO'!J75+'SAMTCHEVRO INDIGO'!H76-'SAMTCHEVRO INDIGO'!I76</f>
        <v>0</v>
      </c>
      <c r="K76" s="41" t="n">
        <f aca="false">'SAMTCHEVRO INDIGO'!G76-'SAMTCHEVRO INDIGO'!H76</f>
        <v>0</v>
      </c>
      <c r="L76" s="41" t="n">
        <f aca="false">'SAMTCHEVRO INDIGO'!F76-'SAMTCHEVRO INDIGO'!K76</f>
        <v>0</v>
      </c>
      <c r="M76" s="42" t="e">
        <f aca="false">'SAMTCHEVRO INDIGO'!L76*100/'SAMTCHEVRO INDIGO'!F76</f>
        <v>#VALUE!</v>
      </c>
      <c r="N76" s="32"/>
    </row>
    <row r="77" customFormat="false" ht="14.65" hidden="false" customHeight="false" outlineLevel="0" collapsed="false">
      <c r="A77" s="32" t="n">
        <f aca="false">'SAMTCHEVRO INDIGO'!A76+1</f>
        <v>73</v>
      </c>
      <c r="B77" s="33"/>
      <c r="C77" s="34"/>
      <c r="D77" s="35"/>
      <c r="E77" s="36"/>
      <c r="F77" s="37"/>
      <c r="G77" s="38"/>
      <c r="H77" s="39"/>
      <c r="I77" s="39"/>
      <c r="J77" s="40" t="n">
        <f aca="false">'SAMTCHEVRO INDIGO'!J76+'SAMTCHEVRO INDIGO'!H77-'SAMTCHEVRO INDIGO'!I77</f>
        <v>0</v>
      </c>
      <c r="K77" s="41" t="n">
        <f aca="false">'SAMTCHEVRO INDIGO'!G77-'SAMTCHEVRO INDIGO'!H77</f>
        <v>0</v>
      </c>
      <c r="L77" s="41" t="n">
        <f aca="false">'SAMTCHEVRO INDIGO'!F77-'SAMTCHEVRO INDIGO'!K77</f>
        <v>0</v>
      </c>
      <c r="M77" s="42" t="e">
        <f aca="false">'SAMTCHEVRO INDIGO'!L77*100/'SAMTCHEVRO INDIGO'!F77</f>
        <v>#VALUE!</v>
      </c>
      <c r="N77" s="32"/>
    </row>
    <row r="78" customFormat="false" ht="14.65" hidden="false" customHeight="false" outlineLevel="0" collapsed="false">
      <c r="A78" s="32" t="n">
        <f aca="false">'SAMTCHEVRO INDIGO'!A77+1</f>
        <v>74</v>
      </c>
      <c r="B78" s="33"/>
      <c r="C78" s="34"/>
      <c r="D78" s="35"/>
      <c r="E78" s="36"/>
      <c r="F78" s="37"/>
      <c r="G78" s="38"/>
      <c r="H78" s="39"/>
      <c r="I78" s="39"/>
      <c r="J78" s="40" t="n">
        <f aca="false">'SAMTCHEVRO INDIGO'!J77+'SAMTCHEVRO INDIGO'!H78-'SAMTCHEVRO INDIGO'!I78</f>
        <v>0</v>
      </c>
      <c r="K78" s="41" t="n">
        <f aca="false">'SAMTCHEVRO INDIGO'!G78-'SAMTCHEVRO INDIGO'!H78</f>
        <v>0</v>
      </c>
      <c r="L78" s="41" t="n">
        <f aca="false">'SAMTCHEVRO INDIGO'!F78-'SAMTCHEVRO INDIGO'!K78</f>
        <v>0</v>
      </c>
      <c r="M78" s="42" t="e">
        <f aca="false">'SAMTCHEVRO INDIGO'!L78*100/'SAMTCHEVRO INDIGO'!F78</f>
        <v>#VALUE!</v>
      </c>
      <c r="N78" s="32"/>
    </row>
    <row r="79" customFormat="false" ht="14.65" hidden="false" customHeight="false" outlineLevel="0" collapsed="false">
      <c r="A79" s="32" t="n">
        <f aca="false">'SAMTCHEVRO INDIGO'!A78+1</f>
        <v>75</v>
      </c>
      <c r="B79" s="33"/>
      <c r="C79" s="34"/>
      <c r="D79" s="35"/>
      <c r="E79" s="36"/>
      <c r="F79" s="37"/>
      <c r="G79" s="38"/>
      <c r="H79" s="39"/>
      <c r="I79" s="39"/>
      <c r="J79" s="40" t="n">
        <f aca="false">'SAMTCHEVRO INDIGO'!J78+'SAMTCHEVRO INDIGO'!H79-'SAMTCHEVRO INDIGO'!I79</f>
        <v>0</v>
      </c>
      <c r="K79" s="41" t="n">
        <f aca="false">'SAMTCHEVRO INDIGO'!G79-'SAMTCHEVRO INDIGO'!H79</f>
        <v>0</v>
      </c>
      <c r="L79" s="41" t="n">
        <f aca="false">'SAMTCHEVRO INDIGO'!F79-'SAMTCHEVRO INDIGO'!K79</f>
        <v>0</v>
      </c>
      <c r="M79" s="42" t="e">
        <f aca="false">'SAMTCHEVRO INDIGO'!L79*100/'SAMTCHEVRO INDIGO'!F79</f>
        <v>#VALUE!</v>
      </c>
      <c r="N79" s="32"/>
    </row>
    <row r="80" customFormat="false" ht="14.65" hidden="false" customHeight="false" outlineLevel="0" collapsed="false">
      <c r="A80" s="32" t="n">
        <f aca="false">'SAMTCHEVRO INDIGO'!A79+1</f>
        <v>76</v>
      </c>
      <c r="B80" s="33"/>
      <c r="C80" s="34"/>
      <c r="D80" s="35"/>
      <c r="E80" s="36"/>
      <c r="F80" s="37"/>
      <c r="G80" s="38"/>
      <c r="H80" s="39"/>
      <c r="I80" s="39"/>
      <c r="J80" s="40" t="n">
        <f aca="false">'SAMTCHEVRO INDIGO'!J79+'SAMTCHEVRO INDIGO'!H80-'SAMTCHEVRO INDIGO'!I80</f>
        <v>0</v>
      </c>
      <c r="K80" s="41" t="n">
        <f aca="false">'SAMTCHEVRO INDIGO'!G80-'SAMTCHEVRO INDIGO'!H80</f>
        <v>0</v>
      </c>
      <c r="L80" s="41" t="n">
        <f aca="false">'SAMTCHEVRO INDIGO'!F80-'SAMTCHEVRO INDIGO'!K80</f>
        <v>0</v>
      </c>
      <c r="M80" s="42" t="e">
        <f aca="false">'SAMTCHEVRO INDIGO'!L80*100/'SAMTCHEVRO INDIGO'!F80</f>
        <v>#VALUE!</v>
      </c>
      <c r="N80" s="32"/>
    </row>
    <row r="81" customFormat="false" ht="14.65" hidden="false" customHeight="false" outlineLevel="0" collapsed="false">
      <c r="A81" s="32" t="n">
        <f aca="false">'SAMTCHEVRO INDIGO'!A80+1</f>
        <v>77</v>
      </c>
      <c r="B81" s="33"/>
      <c r="C81" s="34"/>
      <c r="D81" s="35"/>
      <c r="E81" s="36"/>
      <c r="F81" s="37"/>
      <c r="G81" s="38"/>
      <c r="H81" s="39"/>
      <c r="I81" s="39"/>
      <c r="J81" s="40" t="n">
        <f aca="false">'SAMTCHEVRO INDIGO'!J80+'SAMTCHEVRO INDIGO'!H81-'SAMTCHEVRO INDIGO'!I81</f>
        <v>0</v>
      </c>
      <c r="K81" s="41" t="n">
        <f aca="false">'SAMTCHEVRO INDIGO'!G81-'SAMTCHEVRO INDIGO'!H81</f>
        <v>0</v>
      </c>
      <c r="L81" s="41" t="n">
        <f aca="false">'SAMTCHEVRO INDIGO'!F81-'SAMTCHEVRO INDIGO'!K81</f>
        <v>0</v>
      </c>
      <c r="M81" s="42" t="e">
        <f aca="false">'SAMTCHEVRO INDIGO'!L81*100/'SAMTCHEVRO INDIGO'!F81</f>
        <v>#VALUE!</v>
      </c>
      <c r="N81" s="32"/>
    </row>
    <row r="82" customFormat="false" ht="14.65" hidden="false" customHeight="false" outlineLevel="0" collapsed="false">
      <c r="A82" s="32" t="n">
        <f aca="false">'SAMTCHEVRO INDIGO'!A81+1</f>
        <v>78</v>
      </c>
      <c r="B82" s="33"/>
      <c r="C82" s="34"/>
      <c r="D82" s="35"/>
      <c r="E82" s="36"/>
      <c r="F82" s="37"/>
      <c r="G82" s="38"/>
      <c r="H82" s="39"/>
      <c r="I82" s="39"/>
      <c r="J82" s="40" t="n">
        <f aca="false">'SAMTCHEVRO INDIGO'!J81+'SAMTCHEVRO INDIGO'!H82-'SAMTCHEVRO INDIGO'!I82</f>
        <v>0</v>
      </c>
      <c r="K82" s="41" t="n">
        <f aca="false">'SAMTCHEVRO INDIGO'!G82-'SAMTCHEVRO INDIGO'!H82</f>
        <v>0</v>
      </c>
      <c r="L82" s="41" t="n">
        <f aca="false">'SAMTCHEVRO INDIGO'!F82-'SAMTCHEVRO INDIGO'!K82</f>
        <v>0</v>
      </c>
      <c r="M82" s="42" t="e">
        <f aca="false">'SAMTCHEVRO INDIGO'!L82*100/'SAMTCHEVRO INDIGO'!F82</f>
        <v>#VALUE!</v>
      </c>
      <c r="N82" s="32"/>
    </row>
    <row r="83" customFormat="false" ht="14.65" hidden="false" customHeight="false" outlineLevel="0" collapsed="false">
      <c r="A83" s="32" t="n">
        <f aca="false">'SAMTCHEVRO INDIGO'!A82+1</f>
        <v>79</v>
      </c>
      <c r="B83" s="33"/>
      <c r="C83" s="34"/>
      <c r="D83" s="35"/>
      <c r="E83" s="36"/>
      <c r="F83" s="37"/>
      <c r="G83" s="38"/>
      <c r="H83" s="39"/>
      <c r="I83" s="39"/>
      <c r="J83" s="40" t="n">
        <f aca="false">'SAMTCHEVRO INDIGO'!J82+'SAMTCHEVRO INDIGO'!H83-'SAMTCHEVRO INDIGO'!I83</f>
        <v>0</v>
      </c>
      <c r="K83" s="41" t="n">
        <f aca="false">'SAMTCHEVRO INDIGO'!G83-'SAMTCHEVRO INDIGO'!H83</f>
        <v>0</v>
      </c>
      <c r="L83" s="41" t="n">
        <f aca="false">'SAMTCHEVRO INDIGO'!F83-'SAMTCHEVRO INDIGO'!K83</f>
        <v>0</v>
      </c>
      <c r="M83" s="42" t="e">
        <f aca="false">'SAMTCHEVRO INDIGO'!L83*100/'SAMTCHEVRO INDIGO'!F83</f>
        <v>#VALUE!</v>
      </c>
      <c r="N83" s="32"/>
    </row>
    <row r="84" customFormat="false" ht="14.65" hidden="false" customHeight="false" outlineLevel="0" collapsed="false">
      <c r="A84" s="32" t="n">
        <f aca="false">'SAMTCHEVRO INDIGO'!A83+1</f>
        <v>80</v>
      </c>
      <c r="B84" s="33"/>
      <c r="C84" s="34"/>
      <c r="D84" s="35"/>
      <c r="E84" s="36"/>
      <c r="F84" s="37"/>
      <c r="G84" s="38"/>
      <c r="H84" s="39"/>
      <c r="I84" s="39"/>
      <c r="J84" s="40" t="n">
        <f aca="false">'SAMTCHEVRO INDIGO'!J83+'SAMTCHEVRO INDIGO'!H84-'SAMTCHEVRO INDIGO'!I84</f>
        <v>0</v>
      </c>
      <c r="K84" s="41" t="n">
        <f aca="false">'SAMTCHEVRO INDIGO'!G84-'SAMTCHEVRO INDIGO'!H84</f>
        <v>0</v>
      </c>
      <c r="L84" s="41" t="n">
        <f aca="false">'SAMTCHEVRO INDIGO'!F84-'SAMTCHEVRO INDIGO'!K84</f>
        <v>0</v>
      </c>
      <c r="M84" s="42" t="e">
        <f aca="false">'SAMTCHEVRO INDIGO'!L84*100/'SAMTCHEVRO INDIGO'!F84</f>
        <v>#VALUE!</v>
      </c>
      <c r="N84" s="32"/>
    </row>
    <row r="85" customFormat="false" ht="14.65" hidden="false" customHeight="false" outlineLevel="0" collapsed="false">
      <c r="A85" s="32" t="n">
        <f aca="false">'SAMTCHEVRO INDIGO'!A84+1</f>
        <v>81</v>
      </c>
      <c r="B85" s="33"/>
      <c r="C85" s="34"/>
      <c r="D85" s="35"/>
      <c r="E85" s="36"/>
      <c r="F85" s="37"/>
      <c r="G85" s="38"/>
      <c r="H85" s="39"/>
      <c r="I85" s="39"/>
      <c r="J85" s="40" t="n">
        <f aca="false">'SAMTCHEVRO INDIGO'!J84+'SAMTCHEVRO INDIGO'!H85-'SAMTCHEVRO INDIGO'!I85</f>
        <v>0</v>
      </c>
      <c r="K85" s="41" t="n">
        <f aca="false">'SAMTCHEVRO INDIGO'!G85-'SAMTCHEVRO INDIGO'!H85</f>
        <v>0</v>
      </c>
      <c r="L85" s="41" t="n">
        <f aca="false">'SAMTCHEVRO INDIGO'!F85-'SAMTCHEVRO INDIGO'!K85</f>
        <v>0</v>
      </c>
      <c r="M85" s="42" t="e">
        <f aca="false">'SAMTCHEVRO INDIGO'!L85*100/'SAMTCHEVRO INDIGO'!F85</f>
        <v>#VALUE!</v>
      </c>
      <c r="N85" s="32"/>
    </row>
    <row r="86" customFormat="false" ht="14.65" hidden="false" customHeight="false" outlineLevel="0" collapsed="false">
      <c r="A86" s="32" t="n">
        <f aca="false">'SAMTCHEVRO INDIGO'!A85+1</f>
        <v>82</v>
      </c>
      <c r="B86" s="33"/>
      <c r="C86" s="34"/>
      <c r="D86" s="35"/>
      <c r="E86" s="36"/>
      <c r="F86" s="37"/>
      <c r="G86" s="38"/>
      <c r="H86" s="39"/>
      <c r="I86" s="39"/>
      <c r="J86" s="40" t="n">
        <f aca="false">'SAMTCHEVRO INDIGO'!J85+'SAMTCHEVRO INDIGO'!H86-'SAMTCHEVRO INDIGO'!I86</f>
        <v>0</v>
      </c>
      <c r="K86" s="41" t="n">
        <f aca="false">'SAMTCHEVRO INDIGO'!G86-'SAMTCHEVRO INDIGO'!H86</f>
        <v>0</v>
      </c>
      <c r="L86" s="41" t="n">
        <f aca="false">'SAMTCHEVRO INDIGO'!F86-'SAMTCHEVRO INDIGO'!K86</f>
        <v>0</v>
      </c>
      <c r="M86" s="42" t="e">
        <f aca="false">'SAMTCHEVRO INDIGO'!L86*100/'SAMTCHEVRO INDIGO'!F86</f>
        <v>#VALUE!</v>
      </c>
      <c r="N86" s="32"/>
    </row>
    <row r="87" customFormat="false" ht="14.65" hidden="false" customHeight="false" outlineLevel="0" collapsed="false">
      <c r="A87" s="32" t="n">
        <f aca="false">'SAMTCHEVRO INDIGO'!A86+1</f>
        <v>83</v>
      </c>
      <c r="B87" s="33"/>
      <c r="C87" s="34"/>
      <c r="D87" s="35"/>
      <c r="E87" s="36"/>
      <c r="F87" s="37"/>
      <c r="G87" s="38"/>
      <c r="H87" s="39"/>
      <c r="I87" s="39"/>
      <c r="J87" s="40" t="n">
        <f aca="false">'SAMTCHEVRO INDIGO'!J86+'SAMTCHEVRO INDIGO'!H87-'SAMTCHEVRO INDIGO'!I87</f>
        <v>0</v>
      </c>
      <c r="K87" s="41" t="n">
        <f aca="false">'SAMTCHEVRO INDIGO'!G87-'SAMTCHEVRO INDIGO'!H87</f>
        <v>0</v>
      </c>
      <c r="L87" s="41" t="n">
        <f aca="false">'SAMTCHEVRO INDIGO'!F87-'SAMTCHEVRO INDIGO'!K87</f>
        <v>0</v>
      </c>
      <c r="M87" s="42" t="e">
        <f aca="false">'SAMTCHEVRO INDIGO'!L87*100/'SAMTCHEVRO INDIGO'!F87</f>
        <v>#VALUE!</v>
      </c>
      <c r="N87" s="32"/>
    </row>
    <row r="88" customFormat="false" ht="14.65" hidden="false" customHeight="false" outlineLevel="0" collapsed="false">
      <c r="A88" s="32" t="n">
        <f aca="false">'SAMTCHEVRO INDIGO'!A87+1</f>
        <v>84</v>
      </c>
      <c r="B88" s="33"/>
      <c r="C88" s="34"/>
      <c r="D88" s="35"/>
      <c r="E88" s="36"/>
      <c r="F88" s="37"/>
      <c r="G88" s="38"/>
      <c r="H88" s="39"/>
      <c r="I88" s="39"/>
      <c r="J88" s="40" t="n">
        <f aca="false">'SAMTCHEVRO INDIGO'!J87+'SAMTCHEVRO INDIGO'!H88-'SAMTCHEVRO INDIGO'!I88</f>
        <v>0</v>
      </c>
      <c r="K88" s="41" t="n">
        <f aca="false">'SAMTCHEVRO INDIGO'!G88-'SAMTCHEVRO INDIGO'!H88</f>
        <v>0</v>
      </c>
      <c r="L88" s="41" t="n">
        <f aca="false">'SAMTCHEVRO INDIGO'!F88-'SAMTCHEVRO INDIGO'!K88</f>
        <v>0</v>
      </c>
      <c r="M88" s="42" t="e">
        <f aca="false">'SAMTCHEVRO INDIGO'!L88*100/'SAMTCHEVRO INDIGO'!F88</f>
        <v>#VALUE!</v>
      </c>
      <c r="N88" s="32"/>
    </row>
    <row r="89" customFormat="false" ht="14.65" hidden="false" customHeight="false" outlineLevel="0" collapsed="false">
      <c r="A89" s="32" t="n">
        <f aca="false">'SAMTCHEVRO INDIGO'!A88+1</f>
        <v>85</v>
      </c>
      <c r="B89" s="33"/>
      <c r="C89" s="34"/>
      <c r="D89" s="35"/>
      <c r="E89" s="36"/>
      <c r="F89" s="37"/>
      <c r="G89" s="38"/>
      <c r="H89" s="39"/>
      <c r="I89" s="39"/>
      <c r="J89" s="40" t="n">
        <f aca="false">'SAMTCHEVRO INDIGO'!J88+'SAMTCHEVRO INDIGO'!H89-'SAMTCHEVRO INDIGO'!I89</f>
        <v>0</v>
      </c>
      <c r="K89" s="41" t="n">
        <f aca="false">'SAMTCHEVRO INDIGO'!G89-'SAMTCHEVRO INDIGO'!H89</f>
        <v>0</v>
      </c>
      <c r="L89" s="41" t="n">
        <f aca="false">'SAMTCHEVRO INDIGO'!F89-'SAMTCHEVRO INDIGO'!K89</f>
        <v>0</v>
      </c>
      <c r="M89" s="42" t="e">
        <f aca="false">'SAMTCHEVRO INDIGO'!L89*100/'SAMTCHEVRO INDIGO'!F89</f>
        <v>#VALUE!</v>
      </c>
      <c r="N89" s="32"/>
    </row>
    <row r="90" customFormat="false" ht="14.65" hidden="false" customHeight="false" outlineLevel="0" collapsed="false">
      <c r="A90" s="32" t="n">
        <f aca="false">'SAMTCHEVRO INDIGO'!A89+1</f>
        <v>86</v>
      </c>
      <c r="B90" s="33"/>
      <c r="C90" s="34"/>
      <c r="D90" s="35"/>
      <c r="E90" s="36"/>
      <c r="F90" s="37"/>
      <c r="G90" s="38"/>
      <c r="H90" s="39"/>
      <c r="I90" s="39"/>
      <c r="J90" s="40" t="n">
        <f aca="false">'SAMTCHEVRO INDIGO'!J89+'SAMTCHEVRO INDIGO'!H90-'SAMTCHEVRO INDIGO'!I90</f>
        <v>0</v>
      </c>
      <c r="K90" s="41" t="n">
        <f aca="false">'SAMTCHEVRO INDIGO'!G90-'SAMTCHEVRO INDIGO'!H90</f>
        <v>0</v>
      </c>
      <c r="L90" s="41" t="n">
        <f aca="false">'SAMTCHEVRO INDIGO'!F90-'SAMTCHEVRO INDIGO'!K90</f>
        <v>0</v>
      </c>
      <c r="M90" s="42" t="e">
        <f aca="false">'SAMTCHEVRO INDIGO'!L90*100/'SAMTCHEVRO INDIGO'!F90</f>
        <v>#VALUE!</v>
      </c>
      <c r="N90" s="32"/>
    </row>
    <row r="91" customFormat="false" ht="14.65" hidden="false" customHeight="false" outlineLevel="0" collapsed="false">
      <c r="A91" s="32" t="n">
        <f aca="false">'SAMTCHEVRO INDIGO'!A90+1</f>
        <v>87</v>
      </c>
      <c r="B91" s="33"/>
      <c r="C91" s="34"/>
      <c r="D91" s="35"/>
      <c r="E91" s="36"/>
      <c r="F91" s="37"/>
      <c r="G91" s="38"/>
      <c r="H91" s="39"/>
      <c r="I91" s="39"/>
      <c r="J91" s="40" t="n">
        <f aca="false">'SAMTCHEVRO INDIGO'!J90+'SAMTCHEVRO INDIGO'!H91-'SAMTCHEVRO INDIGO'!I91</f>
        <v>0</v>
      </c>
      <c r="K91" s="41" t="n">
        <f aca="false">'SAMTCHEVRO INDIGO'!G91-'SAMTCHEVRO INDIGO'!H91</f>
        <v>0</v>
      </c>
      <c r="L91" s="41" t="n">
        <f aca="false">'SAMTCHEVRO INDIGO'!F91-'SAMTCHEVRO INDIGO'!K91</f>
        <v>0</v>
      </c>
      <c r="M91" s="42" t="e">
        <f aca="false">'SAMTCHEVRO INDIGO'!L91*100/'SAMTCHEVRO INDIGO'!F91</f>
        <v>#VALUE!</v>
      </c>
      <c r="N91" s="32"/>
    </row>
    <row r="92" customFormat="false" ht="14.65" hidden="false" customHeight="false" outlineLevel="0" collapsed="false">
      <c r="A92" s="32" t="n">
        <f aca="false">'SAMTCHEVRO INDIGO'!A91+1</f>
        <v>88</v>
      </c>
      <c r="B92" s="33"/>
      <c r="C92" s="34"/>
      <c r="D92" s="35"/>
      <c r="E92" s="36"/>
      <c r="F92" s="37"/>
      <c r="G92" s="38"/>
      <c r="H92" s="39"/>
      <c r="I92" s="39"/>
      <c r="J92" s="40" t="n">
        <f aca="false">'SAMTCHEVRO INDIGO'!J91+'SAMTCHEVRO INDIGO'!H92-'SAMTCHEVRO INDIGO'!I92</f>
        <v>0</v>
      </c>
      <c r="K92" s="41" t="n">
        <f aca="false">'SAMTCHEVRO INDIGO'!G92-'SAMTCHEVRO INDIGO'!H92</f>
        <v>0</v>
      </c>
      <c r="L92" s="41" t="n">
        <f aca="false">'SAMTCHEVRO INDIGO'!F92-'SAMTCHEVRO INDIGO'!K92</f>
        <v>0</v>
      </c>
      <c r="M92" s="42" t="e">
        <f aca="false">'SAMTCHEVRO INDIGO'!L92*100/'SAMTCHEVRO INDIGO'!F92</f>
        <v>#VALUE!</v>
      </c>
      <c r="N92" s="32"/>
    </row>
    <row r="93" customFormat="false" ht="14.65" hidden="false" customHeight="false" outlineLevel="0" collapsed="false">
      <c r="A93" s="32" t="n">
        <f aca="false">'SAMTCHEVRO INDIGO'!A92+1</f>
        <v>89</v>
      </c>
      <c r="B93" s="33"/>
      <c r="C93" s="34"/>
      <c r="D93" s="35"/>
      <c r="E93" s="36"/>
      <c r="F93" s="37"/>
      <c r="G93" s="38"/>
      <c r="H93" s="39"/>
      <c r="I93" s="39"/>
      <c r="J93" s="40" t="n">
        <f aca="false">'SAMTCHEVRO INDIGO'!J92+'SAMTCHEVRO INDIGO'!H93-'SAMTCHEVRO INDIGO'!I93</f>
        <v>0</v>
      </c>
      <c r="K93" s="41" t="n">
        <f aca="false">'SAMTCHEVRO INDIGO'!G93-'SAMTCHEVRO INDIGO'!H93</f>
        <v>0</v>
      </c>
      <c r="L93" s="41" t="n">
        <f aca="false">'SAMTCHEVRO INDIGO'!F93-'SAMTCHEVRO INDIGO'!K93</f>
        <v>0</v>
      </c>
      <c r="M93" s="42" t="e">
        <f aca="false">'SAMTCHEVRO INDIGO'!L93*100/'SAMTCHEVRO INDIGO'!F93</f>
        <v>#VALUE!</v>
      </c>
      <c r="N93" s="32"/>
    </row>
    <row r="94" customFormat="false" ht="14.65" hidden="false" customHeight="false" outlineLevel="0" collapsed="false">
      <c r="A94" s="32" t="n">
        <f aca="false">'SAMTCHEVRO INDIGO'!A93+1</f>
        <v>90</v>
      </c>
      <c r="B94" s="33"/>
      <c r="C94" s="34"/>
      <c r="D94" s="35"/>
      <c r="E94" s="36"/>
      <c r="F94" s="37"/>
      <c r="G94" s="38"/>
      <c r="H94" s="39"/>
      <c r="I94" s="39"/>
      <c r="J94" s="40" t="n">
        <f aca="false">'SAMTCHEVRO INDIGO'!J93+'SAMTCHEVRO INDIGO'!H94-'SAMTCHEVRO INDIGO'!I94</f>
        <v>0</v>
      </c>
      <c r="K94" s="41" t="n">
        <f aca="false">'SAMTCHEVRO INDIGO'!G94-'SAMTCHEVRO INDIGO'!H94</f>
        <v>0</v>
      </c>
      <c r="L94" s="41" t="n">
        <f aca="false">'SAMTCHEVRO INDIGO'!F94-'SAMTCHEVRO INDIGO'!K94</f>
        <v>0</v>
      </c>
      <c r="M94" s="42" t="e">
        <f aca="false">'SAMTCHEVRO INDIGO'!L94*100/'SAMTCHEVRO INDIGO'!F94</f>
        <v>#VALUE!</v>
      </c>
      <c r="N94" s="32"/>
    </row>
    <row r="95" customFormat="false" ht="14.65" hidden="false" customHeight="false" outlineLevel="0" collapsed="false">
      <c r="A95" s="32" t="n">
        <f aca="false">'SAMTCHEVRO INDIGO'!A94+1</f>
        <v>91</v>
      </c>
      <c r="B95" s="33"/>
      <c r="C95" s="34"/>
      <c r="D95" s="35"/>
      <c r="E95" s="36"/>
      <c r="F95" s="37"/>
      <c r="G95" s="38"/>
      <c r="H95" s="39"/>
      <c r="I95" s="39"/>
      <c r="J95" s="40" t="n">
        <f aca="false">'SAMTCHEVRO INDIGO'!J94+'SAMTCHEVRO INDIGO'!H95-'SAMTCHEVRO INDIGO'!I95</f>
        <v>0</v>
      </c>
      <c r="K95" s="41" t="n">
        <f aca="false">'SAMTCHEVRO INDIGO'!G95-'SAMTCHEVRO INDIGO'!H95</f>
        <v>0</v>
      </c>
      <c r="L95" s="41" t="n">
        <f aca="false">'SAMTCHEVRO INDIGO'!F95-'SAMTCHEVRO INDIGO'!K95</f>
        <v>0</v>
      </c>
      <c r="M95" s="42" t="e">
        <f aca="false">'SAMTCHEVRO INDIGO'!L95*100/'SAMTCHEVRO INDIGO'!F95</f>
        <v>#VALUE!</v>
      </c>
      <c r="N95" s="32"/>
    </row>
    <row r="96" customFormat="false" ht="14.65" hidden="false" customHeight="false" outlineLevel="0" collapsed="false">
      <c r="A96" s="32" t="n">
        <f aca="false">'SAMTCHEVRO INDIGO'!A95+1</f>
        <v>92</v>
      </c>
      <c r="B96" s="33"/>
      <c r="C96" s="34"/>
      <c r="D96" s="35"/>
      <c r="E96" s="36"/>
      <c r="F96" s="37"/>
      <c r="G96" s="38"/>
      <c r="H96" s="39"/>
      <c r="I96" s="39"/>
      <c r="J96" s="40" t="n">
        <f aca="false">'SAMTCHEVRO INDIGO'!J95+'SAMTCHEVRO INDIGO'!H96-'SAMTCHEVRO INDIGO'!I96</f>
        <v>0</v>
      </c>
      <c r="K96" s="41" t="n">
        <f aca="false">'SAMTCHEVRO INDIGO'!G96-'SAMTCHEVRO INDIGO'!H96</f>
        <v>0</v>
      </c>
      <c r="L96" s="41" t="n">
        <f aca="false">'SAMTCHEVRO INDIGO'!F96-'SAMTCHEVRO INDIGO'!K96</f>
        <v>0</v>
      </c>
      <c r="M96" s="42" t="e">
        <f aca="false">'SAMTCHEVRO INDIGO'!L96*100/'SAMTCHEVRO INDIGO'!F96</f>
        <v>#VALUE!</v>
      </c>
      <c r="N96" s="32"/>
    </row>
    <row r="97" customFormat="false" ht="14.65" hidden="false" customHeight="false" outlineLevel="0" collapsed="false">
      <c r="A97" s="32" t="n">
        <f aca="false">'SAMTCHEVRO INDIGO'!A96+1</f>
        <v>93</v>
      </c>
      <c r="B97" s="33"/>
      <c r="C97" s="34"/>
      <c r="D97" s="35"/>
      <c r="E97" s="36"/>
      <c r="F97" s="37"/>
      <c r="G97" s="38"/>
      <c r="H97" s="39"/>
      <c r="I97" s="39"/>
      <c r="J97" s="40" t="n">
        <f aca="false">'SAMTCHEVRO INDIGO'!J96+'SAMTCHEVRO INDIGO'!H97-'SAMTCHEVRO INDIGO'!I97</f>
        <v>0</v>
      </c>
      <c r="K97" s="41" t="n">
        <f aca="false">'SAMTCHEVRO INDIGO'!G97-'SAMTCHEVRO INDIGO'!H97</f>
        <v>0</v>
      </c>
      <c r="L97" s="41" t="n">
        <f aca="false">'SAMTCHEVRO INDIGO'!F97-'SAMTCHEVRO INDIGO'!K97</f>
        <v>0</v>
      </c>
      <c r="M97" s="42" t="e">
        <f aca="false">'SAMTCHEVRO INDIGO'!L97*100/'SAMTCHEVRO INDIGO'!F97</f>
        <v>#VALUE!</v>
      </c>
      <c r="N97" s="32"/>
    </row>
    <row r="98" customFormat="false" ht="14.65" hidden="false" customHeight="false" outlineLevel="0" collapsed="false">
      <c r="A98" s="32" t="n">
        <f aca="false">'SAMTCHEVRO INDIGO'!A97+1</f>
        <v>94</v>
      </c>
      <c r="B98" s="33"/>
      <c r="C98" s="34"/>
      <c r="D98" s="35"/>
      <c r="E98" s="36"/>
      <c r="F98" s="37"/>
      <c r="G98" s="38"/>
      <c r="H98" s="39"/>
      <c r="I98" s="39"/>
      <c r="J98" s="40" t="n">
        <f aca="false">'SAMTCHEVRO INDIGO'!J97+'SAMTCHEVRO INDIGO'!H98-'SAMTCHEVRO INDIGO'!I98</f>
        <v>0</v>
      </c>
      <c r="K98" s="41" t="n">
        <f aca="false">'SAMTCHEVRO INDIGO'!G98-'SAMTCHEVRO INDIGO'!H98</f>
        <v>0</v>
      </c>
      <c r="L98" s="41" t="n">
        <f aca="false">'SAMTCHEVRO INDIGO'!F98-'SAMTCHEVRO INDIGO'!K98</f>
        <v>0</v>
      </c>
      <c r="M98" s="42" t="e">
        <f aca="false">'SAMTCHEVRO INDIGO'!L98*100/'SAMTCHEVRO INDIGO'!F98</f>
        <v>#VALUE!</v>
      </c>
      <c r="N98" s="32"/>
    </row>
    <row r="99" customFormat="false" ht="14.65" hidden="false" customHeight="false" outlineLevel="0" collapsed="false">
      <c r="A99" s="32" t="n">
        <f aca="false">'SAMTCHEVRO INDIGO'!A98+1</f>
        <v>95</v>
      </c>
      <c r="B99" s="33"/>
      <c r="C99" s="34"/>
      <c r="D99" s="35"/>
      <c r="E99" s="36"/>
      <c r="F99" s="37"/>
      <c r="G99" s="38"/>
      <c r="H99" s="39"/>
      <c r="I99" s="39"/>
      <c r="J99" s="40" t="n">
        <f aca="false">'SAMTCHEVRO INDIGO'!J98+'SAMTCHEVRO INDIGO'!H99-'SAMTCHEVRO INDIGO'!I99</f>
        <v>0</v>
      </c>
      <c r="K99" s="41" t="n">
        <f aca="false">'SAMTCHEVRO INDIGO'!G99-'SAMTCHEVRO INDIGO'!H99</f>
        <v>0</v>
      </c>
      <c r="L99" s="41" t="n">
        <f aca="false">'SAMTCHEVRO INDIGO'!F99-'SAMTCHEVRO INDIGO'!K99</f>
        <v>0</v>
      </c>
      <c r="M99" s="42" t="e">
        <f aca="false">'SAMTCHEVRO INDIGO'!L99*100/'SAMTCHEVRO INDIGO'!F99</f>
        <v>#VALUE!</v>
      </c>
      <c r="N99" s="32"/>
    </row>
    <row r="100" customFormat="false" ht="14.65" hidden="false" customHeight="false" outlineLevel="0" collapsed="false">
      <c r="A100" s="32" t="n">
        <f aca="false">'SAMTCHEVRO INDIGO'!A99+1</f>
        <v>96</v>
      </c>
      <c r="B100" s="33"/>
      <c r="C100" s="34"/>
      <c r="D100" s="35"/>
      <c r="E100" s="36"/>
      <c r="F100" s="37"/>
      <c r="G100" s="38"/>
      <c r="H100" s="39"/>
      <c r="I100" s="39"/>
      <c r="J100" s="40" t="n">
        <f aca="false">'SAMTCHEVRO INDIGO'!J99+'SAMTCHEVRO INDIGO'!H100-'SAMTCHEVRO INDIGO'!I100</f>
        <v>0</v>
      </c>
      <c r="K100" s="41" t="n">
        <f aca="false">'SAMTCHEVRO INDIGO'!G100-'SAMTCHEVRO INDIGO'!H100</f>
        <v>0</v>
      </c>
      <c r="L100" s="41" t="n">
        <f aca="false">'SAMTCHEVRO INDIGO'!F100-'SAMTCHEVRO INDIGO'!K100</f>
        <v>0</v>
      </c>
      <c r="M100" s="42" t="e">
        <f aca="false">'SAMTCHEVRO INDIGO'!L100*100/'SAMTCHEVRO INDIGO'!F100</f>
        <v>#VALUE!</v>
      </c>
      <c r="N100" s="32"/>
    </row>
    <row r="101" customFormat="false" ht="14.65" hidden="false" customHeight="false" outlineLevel="0" collapsed="false">
      <c r="A101" s="32" t="n">
        <f aca="false">'SAMTCHEVRO INDIGO'!A100+1</f>
        <v>97</v>
      </c>
      <c r="B101" s="33"/>
      <c r="C101" s="34"/>
      <c r="D101" s="35"/>
      <c r="E101" s="36"/>
      <c r="F101" s="37"/>
      <c r="G101" s="38"/>
      <c r="H101" s="39"/>
      <c r="I101" s="39"/>
      <c r="J101" s="40" t="n">
        <f aca="false">'SAMTCHEVRO INDIGO'!J100+'SAMTCHEVRO INDIGO'!H101-'SAMTCHEVRO INDIGO'!I101</f>
        <v>0</v>
      </c>
      <c r="K101" s="41" t="n">
        <f aca="false">'SAMTCHEVRO INDIGO'!G101-'SAMTCHEVRO INDIGO'!H101</f>
        <v>0</v>
      </c>
      <c r="L101" s="41" t="n">
        <f aca="false">'SAMTCHEVRO INDIGO'!F101-'SAMTCHEVRO INDIGO'!K101</f>
        <v>0</v>
      </c>
      <c r="M101" s="42" t="e">
        <f aca="false">'SAMTCHEVRO INDIGO'!L101*100/'SAMTCHEVRO INDIGO'!F101</f>
        <v>#VALUE!</v>
      </c>
      <c r="N101" s="32"/>
    </row>
    <row r="102" customFormat="false" ht="14.65" hidden="false" customHeight="false" outlineLevel="0" collapsed="false">
      <c r="A102" s="32" t="n">
        <f aca="false">'SAMTCHEVRO INDIGO'!A101+1</f>
        <v>98</v>
      </c>
      <c r="B102" s="33"/>
      <c r="C102" s="34"/>
      <c r="D102" s="35"/>
      <c r="E102" s="36"/>
      <c r="F102" s="37"/>
      <c r="G102" s="38"/>
      <c r="H102" s="39"/>
      <c r="I102" s="39"/>
      <c r="J102" s="40" t="n">
        <f aca="false">'SAMTCHEVRO INDIGO'!J101+'SAMTCHEVRO INDIGO'!H102-'SAMTCHEVRO INDIGO'!I102</f>
        <v>0</v>
      </c>
      <c r="K102" s="41" t="n">
        <f aca="false">'SAMTCHEVRO INDIGO'!G102-'SAMTCHEVRO INDIGO'!H102</f>
        <v>0</v>
      </c>
      <c r="L102" s="41" t="n">
        <f aca="false">'SAMTCHEVRO INDIGO'!F102-'SAMTCHEVRO INDIGO'!K102</f>
        <v>0</v>
      </c>
      <c r="M102" s="42" t="e">
        <f aca="false">'SAMTCHEVRO INDIGO'!L102*100/'SAMTCHEVRO INDIGO'!F102</f>
        <v>#VALUE!</v>
      </c>
      <c r="N102" s="32"/>
    </row>
    <row r="103" customFormat="false" ht="14.65" hidden="false" customHeight="false" outlineLevel="0" collapsed="false">
      <c r="A103" s="32" t="n">
        <f aca="false">'SAMTCHEVRO INDIGO'!A102+1</f>
        <v>99</v>
      </c>
      <c r="B103" s="33"/>
      <c r="C103" s="34"/>
      <c r="D103" s="35"/>
      <c r="E103" s="36"/>
      <c r="F103" s="37"/>
      <c r="G103" s="38"/>
      <c r="H103" s="39"/>
      <c r="I103" s="39"/>
      <c r="J103" s="40" t="n">
        <f aca="false">'SAMTCHEVRO INDIGO'!J102+'SAMTCHEVRO INDIGO'!H103-'SAMTCHEVRO INDIGO'!I103</f>
        <v>0</v>
      </c>
      <c r="K103" s="41" t="n">
        <f aca="false">'SAMTCHEVRO INDIGO'!G103-'SAMTCHEVRO INDIGO'!H103</f>
        <v>0</v>
      </c>
      <c r="L103" s="41" t="n">
        <f aca="false">'SAMTCHEVRO INDIGO'!F103-'SAMTCHEVRO INDIGO'!K103</f>
        <v>0</v>
      </c>
      <c r="M103" s="42" t="e">
        <f aca="false">'SAMTCHEVRO INDIGO'!L103*100/'SAMTCHEVRO INDIGO'!F103</f>
        <v>#VALUE!</v>
      </c>
      <c r="N103" s="32"/>
    </row>
    <row r="104" customFormat="false" ht="14.65" hidden="false" customHeight="false" outlineLevel="0" collapsed="false">
      <c r="A104" s="32" t="n">
        <f aca="false">'SAMTCHEVRO INDIGO'!A103+1</f>
        <v>100</v>
      </c>
      <c r="B104" s="33"/>
      <c r="C104" s="34"/>
      <c r="D104" s="35"/>
      <c r="E104" s="36"/>
      <c r="F104" s="37"/>
      <c r="G104" s="38"/>
      <c r="H104" s="39"/>
      <c r="I104" s="39"/>
      <c r="J104" s="40" t="n">
        <f aca="false">'SAMTCHEVRO INDIGO'!J103+'SAMTCHEVRO INDIGO'!H104-'SAMTCHEVRO INDIGO'!I104</f>
        <v>0</v>
      </c>
      <c r="K104" s="41" t="n">
        <f aca="false">'SAMTCHEVRO INDIGO'!G104-'SAMTCHEVRO INDIGO'!H104</f>
        <v>0</v>
      </c>
      <c r="L104" s="41" t="n">
        <f aca="false">'SAMTCHEVRO INDIGO'!F104-'SAMTCHEVRO INDIGO'!K104</f>
        <v>0</v>
      </c>
      <c r="M104" s="42" t="e">
        <f aca="false">'SAMTCHEVRO INDIGO'!L104*100/'SAMTCHEVRO INDIGO'!F104</f>
        <v>#VALUE!</v>
      </c>
      <c r="N104" s="32"/>
    </row>
    <row r="105" customFormat="false" ht="14.65" hidden="false" customHeight="false" outlineLevel="0" collapsed="false">
      <c r="A105" s="32" t="n">
        <f aca="false">'SAMTCHEVRO INDIGO'!A104+1</f>
        <v>101</v>
      </c>
      <c r="B105" s="33"/>
      <c r="C105" s="34"/>
      <c r="D105" s="35"/>
      <c r="E105" s="36"/>
      <c r="F105" s="37"/>
      <c r="G105" s="38"/>
      <c r="H105" s="39"/>
      <c r="I105" s="39"/>
      <c r="J105" s="40" t="n">
        <f aca="false">'SAMTCHEVRO INDIGO'!J104+'SAMTCHEVRO INDIGO'!H105-'SAMTCHEVRO INDIGO'!I105</f>
        <v>0</v>
      </c>
      <c r="K105" s="41" t="n">
        <f aca="false">'SAMTCHEVRO INDIGO'!G105-'SAMTCHEVRO INDIGO'!H105</f>
        <v>0</v>
      </c>
      <c r="L105" s="41" t="n">
        <f aca="false">'SAMTCHEVRO INDIGO'!F105-'SAMTCHEVRO INDIGO'!K105</f>
        <v>0</v>
      </c>
      <c r="M105" s="42" t="e">
        <f aca="false">'SAMTCHEVRO INDIGO'!L105*100/'SAMTCHEVRO INDIGO'!F105</f>
        <v>#VALUE!</v>
      </c>
      <c r="N105" s="32"/>
    </row>
    <row r="106" customFormat="false" ht="14.65" hidden="false" customHeight="false" outlineLevel="0" collapsed="false">
      <c r="A106" s="32" t="n">
        <f aca="false">'SAMTCHEVRO INDIGO'!A105+1</f>
        <v>102</v>
      </c>
      <c r="B106" s="33"/>
      <c r="C106" s="34"/>
      <c r="D106" s="35"/>
      <c r="E106" s="36"/>
      <c r="F106" s="37"/>
      <c r="G106" s="38"/>
      <c r="H106" s="39"/>
      <c r="I106" s="39"/>
      <c r="J106" s="40" t="n">
        <f aca="false">'SAMTCHEVRO INDIGO'!J105+'SAMTCHEVRO INDIGO'!H106-'SAMTCHEVRO INDIGO'!I106</f>
        <v>0</v>
      </c>
      <c r="K106" s="41" t="n">
        <f aca="false">'SAMTCHEVRO INDIGO'!G106-'SAMTCHEVRO INDIGO'!H106</f>
        <v>0</v>
      </c>
      <c r="L106" s="41" t="n">
        <f aca="false">'SAMTCHEVRO INDIGO'!F106-'SAMTCHEVRO INDIGO'!K106</f>
        <v>0</v>
      </c>
      <c r="M106" s="42" t="e">
        <f aca="false">'SAMTCHEVRO INDIGO'!L106*100/'SAMTCHEVRO INDIGO'!F106</f>
        <v>#VALUE!</v>
      </c>
      <c r="N106" s="32"/>
    </row>
    <row r="107" customFormat="false" ht="14.65" hidden="false" customHeight="false" outlineLevel="0" collapsed="false">
      <c r="A107" s="32" t="n">
        <f aca="false">'SAMTCHEVRO INDIGO'!A106+1</f>
        <v>103</v>
      </c>
      <c r="B107" s="33"/>
      <c r="C107" s="34"/>
      <c r="D107" s="35"/>
      <c r="E107" s="36"/>
      <c r="F107" s="37"/>
      <c r="G107" s="38"/>
      <c r="H107" s="39"/>
      <c r="I107" s="39"/>
      <c r="J107" s="40" t="n">
        <f aca="false">'SAMTCHEVRO INDIGO'!J106+'SAMTCHEVRO INDIGO'!H107-'SAMTCHEVRO INDIGO'!I107</f>
        <v>0</v>
      </c>
      <c r="K107" s="41" t="n">
        <f aca="false">'SAMTCHEVRO INDIGO'!G107-'SAMTCHEVRO INDIGO'!H107</f>
        <v>0</v>
      </c>
      <c r="L107" s="41" t="n">
        <f aca="false">'SAMTCHEVRO INDIGO'!F107-'SAMTCHEVRO INDIGO'!K107</f>
        <v>0</v>
      </c>
      <c r="M107" s="42" t="e">
        <f aca="false">'SAMTCHEVRO INDIGO'!L107*100/'SAMTCHEVRO INDIGO'!F107</f>
        <v>#VALUE!</v>
      </c>
      <c r="N107" s="32"/>
    </row>
    <row r="108" customFormat="false" ht="14.65" hidden="false" customHeight="false" outlineLevel="0" collapsed="false">
      <c r="A108" s="32" t="n">
        <f aca="false">'SAMTCHEVRO INDIGO'!A107+1</f>
        <v>104</v>
      </c>
      <c r="B108" s="33"/>
      <c r="C108" s="34"/>
      <c r="D108" s="35"/>
      <c r="E108" s="36"/>
      <c r="F108" s="37"/>
      <c r="G108" s="38"/>
      <c r="H108" s="39"/>
      <c r="I108" s="39"/>
      <c r="J108" s="40" t="n">
        <f aca="false">'SAMTCHEVRO INDIGO'!J107+'SAMTCHEVRO INDIGO'!H108-'SAMTCHEVRO INDIGO'!I108</f>
        <v>0</v>
      </c>
      <c r="K108" s="41" t="n">
        <f aca="false">'SAMTCHEVRO INDIGO'!G108-'SAMTCHEVRO INDIGO'!H108</f>
        <v>0</v>
      </c>
      <c r="L108" s="41" t="n">
        <f aca="false">'SAMTCHEVRO INDIGO'!F108-'SAMTCHEVRO INDIGO'!K108</f>
        <v>0</v>
      </c>
      <c r="M108" s="42" t="e">
        <f aca="false">'SAMTCHEVRO INDIGO'!L108*100/'SAMTCHEVRO INDIGO'!F108</f>
        <v>#VALUE!</v>
      </c>
      <c r="N108" s="32"/>
    </row>
    <row r="109" customFormat="false" ht="14.65" hidden="false" customHeight="false" outlineLevel="0" collapsed="false">
      <c r="A109" s="32" t="n">
        <f aca="false">'SAMTCHEVRO INDIGO'!A108+1</f>
        <v>105</v>
      </c>
      <c r="B109" s="33"/>
      <c r="C109" s="34"/>
      <c r="D109" s="35"/>
      <c r="E109" s="36"/>
      <c r="F109" s="37"/>
      <c r="G109" s="38"/>
      <c r="H109" s="39"/>
      <c r="I109" s="39"/>
      <c r="J109" s="40" t="n">
        <f aca="false">'SAMTCHEVRO INDIGO'!J108+'SAMTCHEVRO INDIGO'!H109-'SAMTCHEVRO INDIGO'!I109</f>
        <v>0</v>
      </c>
      <c r="K109" s="41" t="n">
        <f aca="false">'SAMTCHEVRO INDIGO'!G109-'SAMTCHEVRO INDIGO'!H109</f>
        <v>0</v>
      </c>
      <c r="L109" s="41" t="n">
        <f aca="false">'SAMTCHEVRO INDIGO'!F109-'SAMTCHEVRO INDIGO'!K109</f>
        <v>0</v>
      </c>
      <c r="M109" s="42" t="e">
        <f aca="false">'SAMTCHEVRO INDIGO'!L109*100/'SAMTCHEVRO INDIGO'!F109</f>
        <v>#VALUE!</v>
      </c>
      <c r="N109" s="32"/>
    </row>
    <row r="110" customFormat="false" ht="14.65" hidden="false" customHeight="false" outlineLevel="0" collapsed="false">
      <c r="A110" s="32" t="n">
        <f aca="false">'SAMTCHEVRO INDIGO'!A109+1</f>
        <v>106</v>
      </c>
      <c r="B110" s="33"/>
      <c r="C110" s="34"/>
      <c r="D110" s="35"/>
      <c r="E110" s="36"/>
      <c r="F110" s="37"/>
      <c r="G110" s="38"/>
      <c r="H110" s="39"/>
      <c r="I110" s="39"/>
      <c r="J110" s="40" t="n">
        <f aca="false">'SAMTCHEVRO INDIGO'!J109+'SAMTCHEVRO INDIGO'!H110-'SAMTCHEVRO INDIGO'!I110</f>
        <v>0</v>
      </c>
      <c r="K110" s="41" t="n">
        <f aca="false">'SAMTCHEVRO INDIGO'!G110-'SAMTCHEVRO INDIGO'!H110</f>
        <v>0</v>
      </c>
      <c r="L110" s="41" t="n">
        <f aca="false">'SAMTCHEVRO INDIGO'!F110-'SAMTCHEVRO INDIGO'!K110</f>
        <v>0</v>
      </c>
      <c r="M110" s="42" t="e">
        <f aca="false">'SAMTCHEVRO INDIGO'!L110*100/'SAMTCHEVRO INDIGO'!F110</f>
        <v>#VALUE!</v>
      </c>
      <c r="N110" s="32"/>
    </row>
    <row r="111" customFormat="false" ht="14.65" hidden="false" customHeight="false" outlineLevel="0" collapsed="false">
      <c r="A111" s="32" t="n">
        <f aca="false">'SAMTCHEVRO INDIGO'!A110+1</f>
        <v>107</v>
      </c>
      <c r="B111" s="33"/>
      <c r="C111" s="34"/>
      <c r="D111" s="35"/>
      <c r="E111" s="36"/>
      <c r="F111" s="37"/>
      <c r="G111" s="38"/>
      <c r="H111" s="39"/>
      <c r="I111" s="39"/>
      <c r="J111" s="40" t="n">
        <f aca="false">'SAMTCHEVRO INDIGO'!J110+'SAMTCHEVRO INDIGO'!H111-'SAMTCHEVRO INDIGO'!I111</f>
        <v>0</v>
      </c>
      <c r="K111" s="41" t="n">
        <f aca="false">'SAMTCHEVRO INDIGO'!G111-'SAMTCHEVRO INDIGO'!H111</f>
        <v>0</v>
      </c>
      <c r="L111" s="41" t="n">
        <f aca="false">'SAMTCHEVRO INDIGO'!F111-'SAMTCHEVRO INDIGO'!K111</f>
        <v>0</v>
      </c>
      <c r="M111" s="42" t="e">
        <f aca="false">'SAMTCHEVRO INDIGO'!L111*100/'SAMTCHEVRO INDIGO'!F111</f>
        <v>#VALUE!</v>
      </c>
      <c r="N111" s="32"/>
    </row>
    <row r="112" customFormat="false" ht="14.65" hidden="false" customHeight="false" outlineLevel="0" collapsed="false">
      <c r="A112" s="32" t="n">
        <f aca="false">'SAMTCHEVRO INDIGO'!A111+1</f>
        <v>108</v>
      </c>
      <c r="B112" s="33"/>
      <c r="C112" s="34"/>
      <c r="D112" s="35"/>
      <c r="E112" s="36"/>
      <c r="F112" s="37"/>
      <c r="G112" s="38"/>
      <c r="H112" s="39"/>
      <c r="I112" s="39"/>
      <c r="J112" s="40" t="n">
        <f aca="false">'SAMTCHEVRO INDIGO'!J111+'SAMTCHEVRO INDIGO'!H112-'SAMTCHEVRO INDIGO'!I112</f>
        <v>0</v>
      </c>
      <c r="K112" s="41" t="n">
        <f aca="false">'SAMTCHEVRO INDIGO'!G112-'SAMTCHEVRO INDIGO'!H112</f>
        <v>0</v>
      </c>
      <c r="L112" s="41" t="n">
        <f aca="false">'SAMTCHEVRO INDIGO'!F112-'SAMTCHEVRO INDIGO'!K112</f>
        <v>0</v>
      </c>
      <c r="M112" s="42" t="e">
        <f aca="false">'SAMTCHEVRO INDIGO'!L112*100/'SAMTCHEVRO INDIGO'!F112</f>
        <v>#VALUE!</v>
      </c>
      <c r="N112" s="32"/>
    </row>
    <row r="113" customFormat="false" ht="14.65" hidden="false" customHeight="false" outlineLevel="0" collapsed="false">
      <c r="A113" s="32" t="n">
        <f aca="false">'SAMTCHEVRO INDIGO'!A112+1</f>
        <v>109</v>
      </c>
      <c r="B113" s="33"/>
      <c r="C113" s="34"/>
      <c r="D113" s="35"/>
      <c r="E113" s="36"/>
      <c r="F113" s="37"/>
      <c r="G113" s="38"/>
      <c r="H113" s="39"/>
      <c r="I113" s="39"/>
      <c r="J113" s="40" t="n">
        <f aca="false">'SAMTCHEVRO INDIGO'!J112+'SAMTCHEVRO INDIGO'!H113-'SAMTCHEVRO INDIGO'!I113</f>
        <v>0</v>
      </c>
      <c r="K113" s="41" t="n">
        <f aca="false">'SAMTCHEVRO INDIGO'!G113-'SAMTCHEVRO INDIGO'!H113</f>
        <v>0</v>
      </c>
      <c r="L113" s="41" t="n">
        <f aca="false">'SAMTCHEVRO INDIGO'!F113-'SAMTCHEVRO INDIGO'!K113</f>
        <v>0</v>
      </c>
      <c r="M113" s="42" t="e">
        <f aca="false">'SAMTCHEVRO INDIGO'!L113*100/'SAMTCHEVRO INDIGO'!F113</f>
        <v>#VALUE!</v>
      </c>
      <c r="N113" s="32"/>
    </row>
    <row r="114" customFormat="false" ht="14.65" hidden="false" customHeight="false" outlineLevel="0" collapsed="false">
      <c r="A114" s="32" t="n">
        <f aca="false">'SAMTCHEVRO INDIGO'!A113+1</f>
        <v>110</v>
      </c>
      <c r="B114" s="33"/>
      <c r="C114" s="34"/>
      <c r="D114" s="35"/>
      <c r="E114" s="36"/>
      <c r="F114" s="37"/>
      <c r="G114" s="38"/>
      <c r="H114" s="39"/>
      <c r="I114" s="39"/>
      <c r="J114" s="40" t="n">
        <f aca="false">'SAMTCHEVRO INDIGO'!J113+'SAMTCHEVRO INDIGO'!H114-'SAMTCHEVRO INDIGO'!I114</f>
        <v>0</v>
      </c>
      <c r="K114" s="41" t="n">
        <f aca="false">'SAMTCHEVRO INDIGO'!G114-'SAMTCHEVRO INDIGO'!H114</f>
        <v>0</v>
      </c>
      <c r="L114" s="41" t="n">
        <f aca="false">'SAMTCHEVRO INDIGO'!F114-'SAMTCHEVRO INDIGO'!K114</f>
        <v>0</v>
      </c>
      <c r="M114" s="42" t="e">
        <f aca="false">'SAMTCHEVRO INDIGO'!L114*100/'SAMTCHEVRO INDIGO'!F114</f>
        <v>#VALUE!</v>
      </c>
      <c r="N114" s="32"/>
    </row>
    <row r="115" customFormat="false" ht="14.65" hidden="false" customHeight="false" outlineLevel="0" collapsed="false">
      <c r="A115" s="32" t="n">
        <f aca="false">'SAMTCHEVRO INDIGO'!A114+1</f>
        <v>111</v>
      </c>
      <c r="B115" s="33"/>
      <c r="C115" s="34"/>
      <c r="D115" s="35"/>
      <c r="E115" s="36"/>
      <c r="F115" s="37"/>
      <c r="G115" s="38"/>
      <c r="H115" s="39"/>
      <c r="I115" s="39"/>
      <c r="J115" s="40" t="n">
        <f aca="false">'SAMTCHEVRO INDIGO'!J114+'SAMTCHEVRO INDIGO'!H115-'SAMTCHEVRO INDIGO'!I115</f>
        <v>0</v>
      </c>
      <c r="K115" s="41" t="n">
        <f aca="false">'SAMTCHEVRO INDIGO'!G115-'SAMTCHEVRO INDIGO'!H115</f>
        <v>0</v>
      </c>
      <c r="L115" s="41" t="n">
        <f aca="false">'SAMTCHEVRO INDIGO'!F115-'SAMTCHEVRO INDIGO'!K115</f>
        <v>0</v>
      </c>
      <c r="M115" s="42" t="e">
        <f aca="false">'SAMTCHEVRO INDIGO'!L115*100/'SAMTCHEVRO INDIGO'!F115</f>
        <v>#VALUE!</v>
      </c>
      <c r="N115" s="32"/>
    </row>
    <row r="116" customFormat="false" ht="14.65" hidden="false" customHeight="false" outlineLevel="0" collapsed="false">
      <c r="A116" s="32" t="n">
        <f aca="false">'SAMTCHEVRO INDIGO'!A115+1</f>
        <v>112</v>
      </c>
      <c r="B116" s="33"/>
      <c r="C116" s="34"/>
      <c r="D116" s="35"/>
      <c r="E116" s="36"/>
      <c r="F116" s="37"/>
      <c r="G116" s="38"/>
      <c r="H116" s="39"/>
      <c r="I116" s="39"/>
      <c r="J116" s="40" t="n">
        <f aca="false">'SAMTCHEVRO INDIGO'!J115+'SAMTCHEVRO INDIGO'!H116-'SAMTCHEVRO INDIGO'!I116</f>
        <v>0</v>
      </c>
      <c r="K116" s="41" t="n">
        <f aca="false">'SAMTCHEVRO INDIGO'!G116-'SAMTCHEVRO INDIGO'!H116</f>
        <v>0</v>
      </c>
      <c r="L116" s="41" t="n">
        <f aca="false">'SAMTCHEVRO INDIGO'!F116-'SAMTCHEVRO INDIGO'!K116</f>
        <v>0</v>
      </c>
      <c r="M116" s="42" t="e">
        <f aca="false">'SAMTCHEVRO INDIGO'!L116*100/'SAMTCHEVRO INDIGO'!F116</f>
        <v>#VALUE!</v>
      </c>
      <c r="N116" s="32"/>
    </row>
    <row r="117" customFormat="false" ht="14.65" hidden="false" customHeight="false" outlineLevel="0" collapsed="false">
      <c r="A117" s="32" t="n">
        <f aca="false">'SAMTCHEVRO INDIGO'!A116+1</f>
        <v>113</v>
      </c>
      <c r="B117" s="33"/>
      <c r="C117" s="34"/>
      <c r="D117" s="35"/>
      <c r="E117" s="36"/>
      <c r="F117" s="37"/>
      <c r="G117" s="38"/>
      <c r="H117" s="39"/>
      <c r="I117" s="39"/>
      <c r="J117" s="40" t="n">
        <f aca="false">'SAMTCHEVRO INDIGO'!J116+'SAMTCHEVRO INDIGO'!H117-'SAMTCHEVRO INDIGO'!I117</f>
        <v>0</v>
      </c>
      <c r="K117" s="41" t="n">
        <f aca="false">'SAMTCHEVRO INDIGO'!G117-'SAMTCHEVRO INDIGO'!H117</f>
        <v>0</v>
      </c>
      <c r="L117" s="41" t="n">
        <f aca="false">'SAMTCHEVRO INDIGO'!F117-'SAMTCHEVRO INDIGO'!K117</f>
        <v>0</v>
      </c>
      <c r="M117" s="42" t="e">
        <f aca="false">'SAMTCHEVRO INDIGO'!L117*100/'SAMTCHEVRO INDIGO'!F117</f>
        <v>#VALUE!</v>
      </c>
      <c r="N117" s="32"/>
    </row>
    <row r="118" customFormat="false" ht="14.65" hidden="false" customHeight="false" outlineLevel="0" collapsed="false">
      <c r="A118" s="32" t="n">
        <f aca="false">'SAMTCHEVRO INDIGO'!A117+1</f>
        <v>114</v>
      </c>
      <c r="B118" s="33"/>
      <c r="C118" s="34"/>
      <c r="D118" s="35"/>
      <c r="E118" s="36"/>
      <c r="F118" s="37"/>
      <c r="G118" s="38"/>
      <c r="H118" s="39"/>
      <c r="I118" s="39"/>
      <c r="J118" s="40" t="n">
        <f aca="false">'SAMTCHEVRO INDIGO'!J117+'SAMTCHEVRO INDIGO'!H118-'SAMTCHEVRO INDIGO'!I118</f>
        <v>0</v>
      </c>
      <c r="K118" s="41" t="n">
        <f aca="false">'SAMTCHEVRO INDIGO'!G118-'SAMTCHEVRO INDIGO'!H118</f>
        <v>0</v>
      </c>
      <c r="L118" s="41" t="n">
        <f aca="false">'SAMTCHEVRO INDIGO'!F118-'SAMTCHEVRO INDIGO'!K118</f>
        <v>0</v>
      </c>
      <c r="M118" s="42" t="e">
        <f aca="false">'SAMTCHEVRO INDIGO'!L118*100/'SAMTCHEVRO INDIGO'!F118</f>
        <v>#VALUE!</v>
      </c>
      <c r="N118" s="32"/>
    </row>
    <row r="119" customFormat="false" ht="14.65" hidden="false" customHeight="false" outlineLevel="0" collapsed="false">
      <c r="A119" s="32" t="n">
        <f aca="false">'SAMTCHEVRO INDIGO'!A118+1</f>
        <v>115</v>
      </c>
      <c r="B119" s="33"/>
      <c r="C119" s="34"/>
      <c r="D119" s="35"/>
      <c r="E119" s="36"/>
      <c r="F119" s="37"/>
      <c r="G119" s="38"/>
      <c r="H119" s="39"/>
      <c r="I119" s="39"/>
      <c r="J119" s="40" t="n">
        <f aca="false">'SAMTCHEVRO INDIGO'!J118+'SAMTCHEVRO INDIGO'!H119-'SAMTCHEVRO INDIGO'!I119</f>
        <v>0</v>
      </c>
      <c r="K119" s="41" t="n">
        <f aca="false">'SAMTCHEVRO INDIGO'!G119-'SAMTCHEVRO INDIGO'!H119</f>
        <v>0</v>
      </c>
      <c r="L119" s="41" t="n">
        <f aca="false">'SAMTCHEVRO INDIGO'!F119-'SAMTCHEVRO INDIGO'!K119</f>
        <v>0</v>
      </c>
      <c r="M119" s="42" t="e">
        <f aca="false">'SAMTCHEVRO INDIGO'!L119*100/'SAMTCHEVRO INDIGO'!F119</f>
        <v>#VALUE!</v>
      </c>
      <c r="N119" s="32"/>
    </row>
    <row r="120" customFormat="false" ht="14.65" hidden="false" customHeight="false" outlineLevel="0" collapsed="false">
      <c r="A120" s="32" t="n">
        <f aca="false">'SAMTCHEVRO INDIGO'!A119+1</f>
        <v>116</v>
      </c>
      <c r="B120" s="33"/>
      <c r="C120" s="34"/>
      <c r="D120" s="35"/>
      <c r="E120" s="36"/>
      <c r="F120" s="37"/>
      <c r="G120" s="38"/>
      <c r="H120" s="39"/>
      <c r="I120" s="39"/>
      <c r="J120" s="40" t="n">
        <f aca="false">'SAMTCHEVRO INDIGO'!J119+'SAMTCHEVRO INDIGO'!H120-'SAMTCHEVRO INDIGO'!I120</f>
        <v>0</v>
      </c>
      <c r="K120" s="41" t="n">
        <f aca="false">'SAMTCHEVRO INDIGO'!G120-'SAMTCHEVRO INDIGO'!H120</f>
        <v>0</v>
      </c>
      <c r="L120" s="41" t="n">
        <f aca="false">'SAMTCHEVRO INDIGO'!F120-'SAMTCHEVRO INDIGO'!K120</f>
        <v>0</v>
      </c>
      <c r="M120" s="42" t="e">
        <f aca="false">'SAMTCHEVRO INDIGO'!L120*100/'SAMTCHEVRO INDIGO'!F120</f>
        <v>#VALUE!</v>
      </c>
      <c r="N120" s="32"/>
    </row>
    <row r="121" customFormat="false" ht="14.65" hidden="false" customHeight="false" outlineLevel="0" collapsed="false">
      <c r="A121" s="32" t="n">
        <f aca="false">'SAMTCHEVRO INDIGO'!A120+1</f>
        <v>117</v>
      </c>
      <c r="B121" s="33"/>
      <c r="C121" s="34"/>
      <c r="D121" s="35"/>
      <c r="E121" s="36"/>
      <c r="F121" s="37"/>
      <c r="G121" s="38"/>
      <c r="H121" s="39"/>
      <c r="I121" s="39"/>
      <c r="J121" s="40" t="n">
        <f aca="false">'SAMTCHEVRO INDIGO'!J120+'SAMTCHEVRO INDIGO'!H121-'SAMTCHEVRO INDIGO'!I121</f>
        <v>0</v>
      </c>
      <c r="K121" s="41" t="n">
        <f aca="false">'SAMTCHEVRO INDIGO'!G121-'SAMTCHEVRO INDIGO'!H121</f>
        <v>0</v>
      </c>
      <c r="L121" s="41" t="n">
        <f aca="false">'SAMTCHEVRO INDIGO'!F121-'SAMTCHEVRO INDIGO'!K121</f>
        <v>0</v>
      </c>
      <c r="M121" s="42" t="e">
        <f aca="false">'SAMTCHEVRO INDIGO'!L121*100/'SAMTCHEVRO INDIGO'!F121</f>
        <v>#VALUE!</v>
      </c>
      <c r="N121" s="32"/>
    </row>
    <row r="122" customFormat="false" ht="14.65" hidden="false" customHeight="false" outlineLevel="0" collapsed="false">
      <c r="A122" s="32" t="n">
        <f aca="false">'SAMTCHEVRO INDIGO'!A121+1</f>
        <v>118</v>
      </c>
      <c r="B122" s="33"/>
      <c r="C122" s="34"/>
      <c r="D122" s="35"/>
      <c r="E122" s="36"/>
      <c r="F122" s="37"/>
      <c r="G122" s="38"/>
      <c r="H122" s="39"/>
      <c r="I122" s="39"/>
      <c r="J122" s="40" t="n">
        <f aca="false">'SAMTCHEVRO INDIGO'!J121+'SAMTCHEVRO INDIGO'!H122-'SAMTCHEVRO INDIGO'!I122</f>
        <v>0</v>
      </c>
      <c r="K122" s="41" t="n">
        <f aca="false">'SAMTCHEVRO INDIGO'!G122-'SAMTCHEVRO INDIGO'!H122</f>
        <v>0</v>
      </c>
      <c r="L122" s="41" t="n">
        <f aca="false">'SAMTCHEVRO INDIGO'!F122-'SAMTCHEVRO INDIGO'!K122</f>
        <v>0</v>
      </c>
      <c r="M122" s="42" t="e">
        <f aca="false">'SAMTCHEVRO INDIGO'!L122*100/'SAMTCHEVRO INDIGO'!F122</f>
        <v>#VALUE!</v>
      </c>
      <c r="N122" s="32"/>
    </row>
    <row r="123" customFormat="false" ht="14.65" hidden="false" customHeight="false" outlineLevel="0" collapsed="false">
      <c r="A123" s="32" t="n">
        <f aca="false">'SAMTCHEVRO INDIGO'!A122+1</f>
        <v>119</v>
      </c>
      <c r="B123" s="33"/>
      <c r="C123" s="34"/>
      <c r="D123" s="35"/>
      <c r="E123" s="36"/>
      <c r="F123" s="37"/>
      <c r="G123" s="38"/>
      <c r="H123" s="39"/>
      <c r="I123" s="39"/>
      <c r="J123" s="40" t="n">
        <f aca="false">'SAMTCHEVRO INDIGO'!J122+'SAMTCHEVRO INDIGO'!H123-'SAMTCHEVRO INDIGO'!I123</f>
        <v>0</v>
      </c>
      <c r="K123" s="41" t="n">
        <f aca="false">'SAMTCHEVRO INDIGO'!G123-'SAMTCHEVRO INDIGO'!H123</f>
        <v>0</v>
      </c>
      <c r="L123" s="41" t="n">
        <f aca="false">'SAMTCHEVRO INDIGO'!F123-'SAMTCHEVRO INDIGO'!K123</f>
        <v>0</v>
      </c>
      <c r="M123" s="42" t="e">
        <f aca="false">'SAMTCHEVRO INDIGO'!L123*100/'SAMTCHEVRO INDIGO'!F123</f>
        <v>#VALUE!</v>
      </c>
      <c r="N123" s="32"/>
    </row>
    <row r="124" customFormat="false" ht="14.65" hidden="false" customHeight="false" outlineLevel="0" collapsed="false">
      <c r="A124" s="32" t="n">
        <f aca="false">'SAMTCHEVRO INDIGO'!A123+1</f>
        <v>120</v>
      </c>
      <c r="B124" s="33"/>
      <c r="C124" s="34"/>
      <c r="D124" s="35"/>
      <c r="E124" s="36"/>
      <c r="F124" s="37"/>
      <c r="G124" s="38"/>
      <c r="H124" s="39"/>
      <c r="I124" s="39"/>
      <c r="J124" s="40" t="n">
        <f aca="false">'SAMTCHEVRO INDIGO'!J123+'SAMTCHEVRO INDIGO'!H124-'SAMTCHEVRO INDIGO'!I124</f>
        <v>0</v>
      </c>
      <c r="K124" s="41" t="n">
        <f aca="false">'SAMTCHEVRO INDIGO'!G124-'SAMTCHEVRO INDIGO'!H124</f>
        <v>0</v>
      </c>
      <c r="L124" s="41" t="n">
        <f aca="false">'SAMTCHEVRO INDIGO'!F124-'SAMTCHEVRO INDIGO'!K124</f>
        <v>0</v>
      </c>
      <c r="M124" s="42" t="e">
        <f aca="false">'SAMTCHEVRO INDIGO'!L124*100/'SAMTCHEVRO INDIGO'!F124</f>
        <v>#VALUE!</v>
      </c>
      <c r="N124" s="32"/>
    </row>
    <row r="125" customFormat="false" ht="14.65" hidden="false" customHeight="false" outlineLevel="0" collapsed="false">
      <c r="A125" s="32" t="n">
        <f aca="false">'SAMTCHEVRO INDIGO'!A124+1</f>
        <v>121</v>
      </c>
      <c r="B125" s="33"/>
      <c r="C125" s="34"/>
      <c r="D125" s="35"/>
      <c r="E125" s="36"/>
      <c r="F125" s="37"/>
      <c r="G125" s="38"/>
      <c r="H125" s="39"/>
      <c r="I125" s="39"/>
      <c r="J125" s="40" t="n">
        <f aca="false">'SAMTCHEVRO INDIGO'!J124+'SAMTCHEVRO INDIGO'!H125-'SAMTCHEVRO INDIGO'!I125</f>
        <v>0</v>
      </c>
      <c r="K125" s="41" t="n">
        <f aca="false">'SAMTCHEVRO INDIGO'!G125-'SAMTCHEVRO INDIGO'!H125</f>
        <v>0</v>
      </c>
      <c r="L125" s="41" t="n">
        <f aca="false">'SAMTCHEVRO INDIGO'!F125-'SAMTCHEVRO INDIGO'!K125</f>
        <v>0</v>
      </c>
      <c r="M125" s="42" t="e">
        <f aca="false">'SAMTCHEVRO INDIGO'!L125*100/'SAMTCHEVRO INDIGO'!F125</f>
        <v>#VALUE!</v>
      </c>
      <c r="N125" s="32"/>
    </row>
    <row r="126" customFormat="false" ht="14.65" hidden="false" customHeight="false" outlineLevel="0" collapsed="false">
      <c r="A126" s="32" t="n">
        <f aca="false">'SAMTCHEVRO INDIGO'!A125+1</f>
        <v>122</v>
      </c>
      <c r="B126" s="33"/>
      <c r="C126" s="34"/>
      <c r="D126" s="35"/>
      <c r="E126" s="36"/>
      <c r="F126" s="37"/>
      <c r="G126" s="38"/>
      <c r="H126" s="39"/>
      <c r="I126" s="39"/>
      <c r="J126" s="40" t="n">
        <f aca="false">'SAMTCHEVRO INDIGO'!J125+'SAMTCHEVRO INDIGO'!H126-'SAMTCHEVRO INDIGO'!I126</f>
        <v>0</v>
      </c>
      <c r="K126" s="41" t="n">
        <f aca="false">'SAMTCHEVRO INDIGO'!G126-'SAMTCHEVRO INDIGO'!H126</f>
        <v>0</v>
      </c>
      <c r="L126" s="41" t="n">
        <f aca="false">'SAMTCHEVRO INDIGO'!F126-'SAMTCHEVRO INDIGO'!K126</f>
        <v>0</v>
      </c>
      <c r="M126" s="42" t="e">
        <f aca="false">'SAMTCHEVRO INDIGO'!L126*100/'SAMTCHEVRO INDIGO'!F126</f>
        <v>#VALUE!</v>
      </c>
      <c r="N126" s="32"/>
    </row>
    <row r="127" customFormat="false" ht="14.65" hidden="false" customHeight="false" outlineLevel="0" collapsed="false">
      <c r="A127" s="32" t="n">
        <f aca="false">'SAMTCHEVRO INDIGO'!A126+1</f>
        <v>123</v>
      </c>
      <c r="B127" s="33"/>
      <c r="C127" s="34"/>
      <c r="D127" s="35"/>
      <c r="E127" s="36"/>
      <c r="F127" s="37"/>
      <c r="G127" s="38"/>
      <c r="H127" s="39"/>
      <c r="I127" s="39"/>
      <c r="J127" s="40" t="n">
        <f aca="false">'SAMTCHEVRO INDIGO'!J126+'SAMTCHEVRO INDIGO'!H127-'SAMTCHEVRO INDIGO'!I127</f>
        <v>0</v>
      </c>
      <c r="K127" s="41" t="n">
        <f aca="false">'SAMTCHEVRO INDIGO'!G127-'SAMTCHEVRO INDIGO'!H127</f>
        <v>0</v>
      </c>
      <c r="L127" s="41" t="n">
        <f aca="false">'SAMTCHEVRO INDIGO'!F127-'SAMTCHEVRO INDIGO'!K127</f>
        <v>0</v>
      </c>
      <c r="M127" s="42" t="e">
        <f aca="false">'SAMTCHEVRO INDIGO'!L127*100/'SAMTCHEVRO INDIGO'!F127</f>
        <v>#VALUE!</v>
      </c>
      <c r="N127" s="32"/>
    </row>
    <row r="128" customFormat="false" ht="14.65" hidden="false" customHeight="false" outlineLevel="0" collapsed="false">
      <c r="A128" s="32" t="n">
        <f aca="false">'SAMTCHEVRO INDIGO'!A127+1</f>
        <v>124</v>
      </c>
      <c r="B128" s="33"/>
      <c r="C128" s="34"/>
      <c r="D128" s="35"/>
      <c r="E128" s="36"/>
      <c r="F128" s="37"/>
      <c r="G128" s="38"/>
      <c r="H128" s="39"/>
      <c r="I128" s="39"/>
      <c r="J128" s="40" t="n">
        <f aca="false">'SAMTCHEVRO INDIGO'!J127+'SAMTCHEVRO INDIGO'!H128-'SAMTCHEVRO INDIGO'!I128</f>
        <v>0</v>
      </c>
      <c r="K128" s="41" t="n">
        <f aca="false">'SAMTCHEVRO INDIGO'!G128-'SAMTCHEVRO INDIGO'!H128</f>
        <v>0</v>
      </c>
      <c r="L128" s="41" t="n">
        <f aca="false">'SAMTCHEVRO INDIGO'!F128-'SAMTCHEVRO INDIGO'!K128</f>
        <v>0</v>
      </c>
      <c r="M128" s="42" t="e">
        <f aca="false">'SAMTCHEVRO INDIGO'!L128*100/'SAMTCHEVRO INDIGO'!F128</f>
        <v>#VALUE!</v>
      </c>
      <c r="N128" s="32"/>
    </row>
    <row r="129" customFormat="false" ht="14.65" hidden="false" customHeight="false" outlineLevel="0" collapsed="false">
      <c r="A129" s="32" t="n">
        <f aca="false">'SAMTCHEVRO INDIGO'!A128+1</f>
        <v>125</v>
      </c>
      <c r="B129" s="33"/>
      <c r="C129" s="34"/>
      <c r="D129" s="35"/>
      <c r="E129" s="36"/>
      <c r="F129" s="37"/>
      <c r="G129" s="38"/>
      <c r="H129" s="39"/>
      <c r="I129" s="39"/>
      <c r="J129" s="40" t="n">
        <f aca="false">'SAMTCHEVRO INDIGO'!J128+'SAMTCHEVRO INDIGO'!H129-'SAMTCHEVRO INDIGO'!I129</f>
        <v>0</v>
      </c>
      <c r="K129" s="41" t="n">
        <f aca="false">'SAMTCHEVRO INDIGO'!G129-'SAMTCHEVRO INDIGO'!H129</f>
        <v>0</v>
      </c>
      <c r="L129" s="41" t="n">
        <f aca="false">'SAMTCHEVRO INDIGO'!F129-'SAMTCHEVRO INDIGO'!K129</f>
        <v>0</v>
      </c>
      <c r="M129" s="42" t="e">
        <f aca="false">'SAMTCHEVRO INDIGO'!L129*100/'SAMTCHEVRO INDIGO'!F129</f>
        <v>#VALUE!</v>
      </c>
      <c r="N129" s="32"/>
    </row>
    <row r="130" customFormat="false" ht="14.65" hidden="false" customHeight="false" outlineLevel="0" collapsed="false">
      <c r="A130" s="32" t="n">
        <f aca="false">'SAMTCHEVRO INDIGO'!A129+1</f>
        <v>126</v>
      </c>
      <c r="B130" s="33"/>
      <c r="C130" s="34"/>
      <c r="D130" s="35"/>
      <c r="E130" s="36"/>
      <c r="F130" s="37"/>
      <c r="G130" s="38"/>
      <c r="H130" s="39"/>
      <c r="I130" s="39"/>
      <c r="J130" s="40" t="n">
        <f aca="false">'SAMTCHEVRO INDIGO'!J129+'SAMTCHEVRO INDIGO'!H130-'SAMTCHEVRO INDIGO'!I130</f>
        <v>0</v>
      </c>
      <c r="K130" s="41" t="n">
        <f aca="false">'SAMTCHEVRO INDIGO'!G130-'SAMTCHEVRO INDIGO'!H130</f>
        <v>0</v>
      </c>
      <c r="L130" s="41" t="n">
        <f aca="false">'SAMTCHEVRO INDIGO'!F130-'SAMTCHEVRO INDIGO'!K130</f>
        <v>0</v>
      </c>
      <c r="M130" s="42" t="e">
        <f aca="false">'SAMTCHEVRO INDIGO'!L130*100/'SAMTCHEVRO INDIGO'!F130</f>
        <v>#VALUE!</v>
      </c>
      <c r="N130" s="32"/>
    </row>
    <row r="131" customFormat="false" ht="14.65" hidden="false" customHeight="false" outlineLevel="0" collapsed="false">
      <c r="A131" s="32" t="n">
        <f aca="false">'SAMTCHEVRO INDIGO'!A130+1</f>
        <v>127</v>
      </c>
      <c r="B131" s="33"/>
      <c r="C131" s="34"/>
      <c r="D131" s="35"/>
      <c r="E131" s="36"/>
      <c r="F131" s="37"/>
      <c r="G131" s="38"/>
      <c r="H131" s="39"/>
      <c r="I131" s="39"/>
      <c r="J131" s="40" t="n">
        <f aca="false">'SAMTCHEVRO INDIGO'!J130+'SAMTCHEVRO INDIGO'!H131-'SAMTCHEVRO INDIGO'!I131</f>
        <v>0</v>
      </c>
      <c r="K131" s="41" t="n">
        <f aca="false">'SAMTCHEVRO INDIGO'!G131-'SAMTCHEVRO INDIGO'!H131</f>
        <v>0</v>
      </c>
      <c r="L131" s="41" t="n">
        <f aca="false">'SAMTCHEVRO INDIGO'!F131-'SAMTCHEVRO INDIGO'!K131</f>
        <v>0</v>
      </c>
      <c r="M131" s="42" t="e">
        <f aca="false">'SAMTCHEVRO INDIGO'!L131*100/'SAMTCHEVRO INDIGO'!F131</f>
        <v>#VALUE!</v>
      </c>
      <c r="N131" s="32"/>
    </row>
    <row r="132" customFormat="false" ht="14.65" hidden="false" customHeight="false" outlineLevel="0" collapsed="false">
      <c r="A132" s="32" t="n">
        <f aca="false">'SAMTCHEVRO INDIGO'!A131+1</f>
        <v>128</v>
      </c>
      <c r="B132" s="33"/>
      <c r="C132" s="34"/>
      <c r="D132" s="35"/>
      <c r="E132" s="36"/>
      <c r="F132" s="37"/>
      <c r="G132" s="38"/>
      <c r="H132" s="39"/>
      <c r="I132" s="39"/>
      <c r="J132" s="40" t="n">
        <f aca="false">'SAMTCHEVRO INDIGO'!J131+'SAMTCHEVRO INDIGO'!H132-'SAMTCHEVRO INDIGO'!I132</f>
        <v>0</v>
      </c>
      <c r="K132" s="41" t="n">
        <f aca="false">'SAMTCHEVRO INDIGO'!G132-'SAMTCHEVRO INDIGO'!H132</f>
        <v>0</v>
      </c>
      <c r="L132" s="41" t="n">
        <f aca="false">'SAMTCHEVRO INDIGO'!F132-'SAMTCHEVRO INDIGO'!K132</f>
        <v>0</v>
      </c>
      <c r="M132" s="42" t="e">
        <f aca="false">'SAMTCHEVRO INDIGO'!L132*100/'SAMTCHEVRO INDIGO'!F132</f>
        <v>#VALUE!</v>
      </c>
      <c r="N132" s="32"/>
    </row>
    <row r="133" customFormat="false" ht="14.65" hidden="false" customHeight="false" outlineLevel="0" collapsed="false">
      <c r="A133" s="32" t="n">
        <f aca="false">'SAMTCHEVRO INDIGO'!A132+1</f>
        <v>129</v>
      </c>
      <c r="B133" s="33"/>
      <c r="C133" s="34"/>
      <c r="D133" s="35"/>
      <c r="E133" s="36"/>
      <c r="F133" s="37"/>
      <c r="G133" s="38"/>
      <c r="H133" s="39"/>
      <c r="I133" s="39"/>
      <c r="J133" s="40" t="n">
        <f aca="false">'SAMTCHEVRO INDIGO'!J132+'SAMTCHEVRO INDIGO'!H133-'SAMTCHEVRO INDIGO'!I133</f>
        <v>0</v>
      </c>
      <c r="K133" s="41" t="n">
        <f aca="false">'SAMTCHEVRO INDIGO'!G133-'SAMTCHEVRO INDIGO'!H133</f>
        <v>0</v>
      </c>
      <c r="L133" s="41" t="n">
        <f aca="false">'SAMTCHEVRO INDIGO'!F133-'SAMTCHEVRO INDIGO'!K133</f>
        <v>0</v>
      </c>
      <c r="M133" s="42" t="e">
        <f aca="false">'SAMTCHEVRO INDIGO'!L133*100/'SAMTCHEVRO INDIGO'!F133</f>
        <v>#VALUE!</v>
      </c>
      <c r="N133" s="32"/>
    </row>
    <row r="134" customFormat="false" ht="14.65" hidden="false" customHeight="false" outlineLevel="0" collapsed="false">
      <c r="A134" s="32" t="n">
        <f aca="false">'SAMTCHEVRO INDIGO'!A133+1</f>
        <v>130</v>
      </c>
      <c r="B134" s="33"/>
      <c r="C134" s="34"/>
      <c r="D134" s="35"/>
      <c r="E134" s="36"/>
      <c r="F134" s="37"/>
      <c r="G134" s="38"/>
      <c r="H134" s="39"/>
      <c r="I134" s="39"/>
      <c r="J134" s="40" t="n">
        <f aca="false">'SAMTCHEVRO INDIGO'!J133+'SAMTCHEVRO INDIGO'!H134-'SAMTCHEVRO INDIGO'!I134</f>
        <v>0</v>
      </c>
      <c r="K134" s="41" t="n">
        <f aca="false">'SAMTCHEVRO INDIGO'!G134-'SAMTCHEVRO INDIGO'!H134</f>
        <v>0</v>
      </c>
      <c r="L134" s="41" t="n">
        <f aca="false">'SAMTCHEVRO INDIGO'!F134-'SAMTCHEVRO INDIGO'!K134</f>
        <v>0</v>
      </c>
      <c r="M134" s="42" t="e">
        <f aca="false">'SAMTCHEVRO INDIGO'!L134*100/'SAMTCHEVRO INDIGO'!F134</f>
        <v>#VALUE!</v>
      </c>
      <c r="N134" s="32"/>
    </row>
    <row r="135" customFormat="false" ht="14.65" hidden="false" customHeight="false" outlineLevel="0" collapsed="false">
      <c r="A135" s="32" t="n">
        <f aca="false">'SAMTCHEVRO INDIGO'!A134+1</f>
        <v>131</v>
      </c>
      <c r="B135" s="33"/>
      <c r="C135" s="34"/>
      <c r="D135" s="35"/>
      <c r="E135" s="36"/>
      <c r="F135" s="37"/>
      <c r="G135" s="38"/>
      <c r="H135" s="39"/>
      <c r="I135" s="39"/>
      <c r="J135" s="40" t="n">
        <f aca="false">'SAMTCHEVRO INDIGO'!J134+'SAMTCHEVRO INDIGO'!H135-'SAMTCHEVRO INDIGO'!I135</f>
        <v>0</v>
      </c>
      <c r="K135" s="41" t="n">
        <f aca="false">'SAMTCHEVRO INDIGO'!G135-'SAMTCHEVRO INDIGO'!H135</f>
        <v>0</v>
      </c>
      <c r="L135" s="41" t="n">
        <f aca="false">'SAMTCHEVRO INDIGO'!F135-'SAMTCHEVRO INDIGO'!K135</f>
        <v>0</v>
      </c>
      <c r="M135" s="42" t="e">
        <f aca="false">'SAMTCHEVRO INDIGO'!L135*100/'SAMTCHEVRO INDIGO'!F135</f>
        <v>#VALUE!</v>
      </c>
      <c r="N135" s="32"/>
    </row>
    <row r="136" customFormat="false" ht="14.65" hidden="false" customHeight="false" outlineLevel="0" collapsed="false">
      <c r="A136" s="32" t="n">
        <f aca="false">'SAMTCHEVRO INDIGO'!A135+1</f>
        <v>132</v>
      </c>
      <c r="B136" s="33"/>
      <c r="C136" s="34"/>
      <c r="D136" s="35"/>
      <c r="E136" s="36"/>
      <c r="F136" s="37"/>
      <c r="G136" s="38"/>
      <c r="H136" s="39"/>
      <c r="I136" s="39"/>
      <c r="J136" s="40" t="n">
        <f aca="false">'SAMTCHEVRO INDIGO'!J135+'SAMTCHEVRO INDIGO'!H136-'SAMTCHEVRO INDIGO'!I136</f>
        <v>0</v>
      </c>
      <c r="K136" s="41" t="n">
        <f aca="false">'SAMTCHEVRO INDIGO'!G136-'SAMTCHEVRO INDIGO'!H136</f>
        <v>0</v>
      </c>
      <c r="L136" s="41" t="n">
        <f aca="false">'SAMTCHEVRO INDIGO'!F136-'SAMTCHEVRO INDIGO'!K136</f>
        <v>0</v>
      </c>
      <c r="M136" s="42" t="e">
        <f aca="false">'SAMTCHEVRO INDIGO'!L136*100/'SAMTCHEVRO INDIGO'!F136</f>
        <v>#VALUE!</v>
      </c>
      <c r="N136" s="32"/>
    </row>
    <row r="137" customFormat="false" ht="14.65" hidden="false" customHeight="false" outlineLevel="0" collapsed="false">
      <c r="A137" s="32" t="n">
        <f aca="false">'SAMTCHEVRO INDIGO'!A136+1</f>
        <v>133</v>
      </c>
      <c r="B137" s="33"/>
      <c r="C137" s="34"/>
      <c r="D137" s="35"/>
      <c r="E137" s="36"/>
      <c r="F137" s="37"/>
      <c r="G137" s="38"/>
      <c r="H137" s="39"/>
      <c r="I137" s="39"/>
      <c r="J137" s="40" t="n">
        <f aca="false">'SAMTCHEVRO INDIGO'!J136+'SAMTCHEVRO INDIGO'!H137-'SAMTCHEVRO INDIGO'!I137</f>
        <v>0</v>
      </c>
      <c r="K137" s="41" t="n">
        <f aca="false">'SAMTCHEVRO INDIGO'!G137-'SAMTCHEVRO INDIGO'!H137</f>
        <v>0</v>
      </c>
      <c r="L137" s="41" t="n">
        <f aca="false">'SAMTCHEVRO INDIGO'!F137-'SAMTCHEVRO INDIGO'!K137</f>
        <v>0</v>
      </c>
      <c r="M137" s="42" t="e">
        <f aca="false">'SAMTCHEVRO INDIGO'!L137*100/'SAMTCHEVRO INDIGO'!F137</f>
        <v>#VALUE!</v>
      </c>
      <c r="N137" s="32"/>
    </row>
    <row r="138" customFormat="false" ht="14.65" hidden="false" customHeight="false" outlineLevel="0" collapsed="false">
      <c r="A138" s="32" t="n">
        <f aca="false">'SAMTCHEVRO INDIGO'!A137+1</f>
        <v>134</v>
      </c>
      <c r="B138" s="33"/>
      <c r="C138" s="34"/>
      <c r="D138" s="35"/>
      <c r="E138" s="36"/>
      <c r="F138" s="37"/>
      <c r="G138" s="38"/>
      <c r="H138" s="39"/>
      <c r="I138" s="39"/>
      <c r="J138" s="40" t="n">
        <f aca="false">'SAMTCHEVRO INDIGO'!J137+'SAMTCHEVRO INDIGO'!H138-'SAMTCHEVRO INDIGO'!I138</f>
        <v>0</v>
      </c>
      <c r="K138" s="41" t="n">
        <f aca="false">'SAMTCHEVRO INDIGO'!G138-'SAMTCHEVRO INDIGO'!H138</f>
        <v>0</v>
      </c>
      <c r="L138" s="41" t="n">
        <f aca="false">'SAMTCHEVRO INDIGO'!F138-'SAMTCHEVRO INDIGO'!K138</f>
        <v>0</v>
      </c>
      <c r="M138" s="42" t="e">
        <f aca="false">'SAMTCHEVRO INDIGO'!L138*100/'SAMTCHEVRO INDIGO'!F138</f>
        <v>#VALUE!</v>
      </c>
      <c r="N138" s="32"/>
    </row>
    <row r="139" customFormat="false" ht="14.65" hidden="false" customHeight="false" outlineLevel="0" collapsed="false">
      <c r="A139" s="32" t="n">
        <f aca="false">'SAMTCHEVRO INDIGO'!A138+1</f>
        <v>135</v>
      </c>
      <c r="B139" s="33"/>
      <c r="C139" s="34"/>
      <c r="D139" s="35"/>
      <c r="E139" s="36"/>
      <c r="F139" s="37"/>
      <c r="G139" s="38"/>
      <c r="H139" s="39"/>
      <c r="I139" s="39"/>
      <c r="J139" s="40" t="n">
        <f aca="false">'SAMTCHEVRO INDIGO'!J138+'SAMTCHEVRO INDIGO'!H139-'SAMTCHEVRO INDIGO'!I139</f>
        <v>0</v>
      </c>
      <c r="K139" s="41" t="n">
        <f aca="false">'SAMTCHEVRO INDIGO'!G139-'SAMTCHEVRO INDIGO'!H139</f>
        <v>0</v>
      </c>
      <c r="L139" s="41" t="n">
        <f aca="false">'SAMTCHEVRO INDIGO'!F139-'SAMTCHEVRO INDIGO'!K139</f>
        <v>0</v>
      </c>
      <c r="M139" s="42" t="e">
        <f aca="false">'SAMTCHEVRO INDIGO'!L139*100/'SAMTCHEVRO INDIGO'!F139</f>
        <v>#VALUE!</v>
      </c>
      <c r="N139" s="32"/>
    </row>
    <row r="140" customFormat="false" ht="14.65" hidden="false" customHeight="false" outlineLevel="0" collapsed="false">
      <c r="A140" s="32" t="n">
        <f aca="false">'SAMTCHEVRO INDIGO'!A139+1</f>
        <v>136</v>
      </c>
      <c r="B140" s="33"/>
      <c r="C140" s="34"/>
      <c r="D140" s="35"/>
      <c r="E140" s="36"/>
      <c r="F140" s="37"/>
      <c r="G140" s="38"/>
      <c r="H140" s="39"/>
      <c r="I140" s="39"/>
      <c r="J140" s="40" t="n">
        <f aca="false">'SAMTCHEVRO INDIGO'!J139+'SAMTCHEVRO INDIGO'!H140-'SAMTCHEVRO INDIGO'!I140</f>
        <v>0</v>
      </c>
      <c r="K140" s="41" t="n">
        <f aca="false">'SAMTCHEVRO INDIGO'!G140-'SAMTCHEVRO INDIGO'!H140</f>
        <v>0</v>
      </c>
      <c r="L140" s="41" t="n">
        <f aca="false">'SAMTCHEVRO INDIGO'!F140-'SAMTCHEVRO INDIGO'!K140</f>
        <v>0</v>
      </c>
      <c r="M140" s="42" t="e">
        <f aca="false">'SAMTCHEVRO INDIGO'!L140*100/'SAMTCHEVRO INDIGO'!F140</f>
        <v>#VALUE!</v>
      </c>
      <c r="N140" s="32"/>
    </row>
    <row r="141" customFormat="false" ht="14.65" hidden="false" customHeight="false" outlineLevel="0" collapsed="false">
      <c r="A141" s="32" t="n">
        <f aca="false">'SAMTCHEVRO INDIGO'!A140+1</f>
        <v>137</v>
      </c>
      <c r="B141" s="33"/>
      <c r="C141" s="34"/>
      <c r="D141" s="35"/>
      <c r="E141" s="36"/>
      <c r="F141" s="37"/>
      <c r="G141" s="38"/>
      <c r="H141" s="39"/>
      <c r="I141" s="39"/>
      <c r="J141" s="40" t="n">
        <f aca="false">'SAMTCHEVRO INDIGO'!J140+'SAMTCHEVRO INDIGO'!H141-'SAMTCHEVRO INDIGO'!I141</f>
        <v>0</v>
      </c>
      <c r="K141" s="41" t="n">
        <f aca="false">'SAMTCHEVRO INDIGO'!G141-'SAMTCHEVRO INDIGO'!H141</f>
        <v>0</v>
      </c>
      <c r="L141" s="41" t="n">
        <f aca="false">'SAMTCHEVRO INDIGO'!F141-'SAMTCHEVRO INDIGO'!K141</f>
        <v>0</v>
      </c>
      <c r="M141" s="42" t="e">
        <f aca="false">'SAMTCHEVRO INDIGO'!L141*100/'SAMTCHEVRO INDIGO'!F141</f>
        <v>#VALUE!</v>
      </c>
      <c r="N141" s="32"/>
    </row>
    <row r="142" customFormat="false" ht="14.65" hidden="false" customHeight="false" outlineLevel="0" collapsed="false">
      <c r="A142" s="32" t="n">
        <f aca="false">'SAMTCHEVRO INDIGO'!A141+1</f>
        <v>138</v>
      </c>
      <c r="B142" s="33"/>
      <c r="C142" s="34"/>
      <c r="D142" s="35"/>
      <c r="E142" s="36"/>
      <c r="F142" s="37"/>
      <c r="G142" s="38"/>
      <c r="H142" s="39"/>
      <c r="I142" s="39"/>
      <c r="J142" s="40" t="n">
        <f aca="false">'SAMTCHEVRO INDIGO'!J141+'SAMTCHEVRO INDIGO'!H142-'SAMTCHEVRO INDIGO'!I142</f>
        <v>0</v>
      </c>
      <c r="K142" s="41" t="n">
        <f aca="false">'SAMTCHEVRO INDIGO'!G142-'SAMTCHEVRO INDIGO'!H142</f>
        <v>0</v>
      </c>
      <c r="L142" s="41" t="n">
        <f aca="false">'SAMTCHEVRO INDIGO'!F142-'SAMTCHEVRO INDIGO'!K142</f>
        <v>0</v>
      </c>
      <c r="M142" s="42" t="e">
        <f aca="false">'SAMTCHEVRO INDIGO'!L142*100/'SAMTCHEVRO INDIGO'!F142</f>
        <v>#VALUE!</v>
      </c>
      <c r="N142" s="32"/>
    </row>
    <row r="143" customFormat="false" ht="14.65" hidden="false" customHeight="false" outlineLevel="0" collapsed="false">
      <c r="A143" s="32" t="n">
        <f aca="false">'SAMTCHEVRO INDIGO'!A142+1</f>
        <v>139</v>
      </c>
      <c r="B143" s="33"/>
      <c r="C143" s="34"/>
      <c r="D143" s="35"/>
      <c r="E143" s="36"/>
      <c r="F143" s="37"/>
      <c r="G143" s="38"/>
      <c r="H143" s="39"/>
      <c r="I143" s="39"/>
      <c r="J143" s="40" t="n">
        <f aca="false">'SAMTCHEVRO INDIGO'!J142+'SAMTCHEVRO INDIGO'!H143-'SAMTCHEVRO INDIGO'!I143</f>
        <v>0</v>
      </c>
      <c r="K143" s="41" t="n">
        <f aca="false">'SAMTCHEVRO INDIGO'!G143-'SAMTCHEVRO INDIGO'!H143</f>
        <v>0</v>
      </c>
      <c r="L143" s="41" t="n">
        <f aca="false">'SAMTCHEVRO INDIGO'!F143-'SAMTCHEVRO INDIGO'!K143</f>
        <v>0</v>
      </c>
      <c r="M143" s="42" t="e">
        <f aca="false">'SAMTCHEVRO INDIGO'!L143*100/'SAMTCHEVRO INDIGO'!F143</f>
        <v>#VALUE!</v>
      </c>
      <c r="N143" s="32"/>
    </row>
    <row r="144" customFormat="false" ht="14.65" hidden="false" customHeight="false" outlineLevel="0" collapsed="false">
      <c r="A144" s="32" t="n">
        <f aca="false">'SAMTCHEVRO INDIGO'!A143+1</f>
        <v>140</v>
      </c>
      <c r="B144" s="33"/>
      <c r="C144" s="34"/>
      <c r="D144" s="35"/>
      <c r="E144" s="36"/>
      <c r="F144" s="37"/>
      <c r="G144" s="38"/>
      <c r="H144" s="39"/>
      <c r="I144" s="39"/>
      <c r="J144" s="40" t="n">
        <f aca="false">'SAMTCHEVRO INDIGO'!J143+'SAMTCHEVRO INDIGO'!H144-'SAMTCHEVRO INDIGO'!I144</f>
        <v>0</v>
      </c>
      <c r="K144" s="41" t="n">
        <f aca="false">'SAMTCHEVRO INDIGO'!G144-'SAMTCHEVRO INDIGO'!H144</f>
        <v>0</v>
      </c>
      <c r="L144" s="41" t="n">
        <f aca="false">'SAMTCHEVRO INDIGO'!F144-'SAMTCHEVRO INDIGO'!K144</f>
        <v>0</v>
      </c>
      <c r="M144" s="42" t="e">
        <f aca="false">'SAMTCHEVRO INDIGO'!L144*100/'SAMTCHEVRO INDIGO'!F144</f>
        <v>#VALUE!</v>
      </c>
      <c r="N144" s="32"/>
    </row>
    <row r="145" customFormat="false" ht="14.65" hidden="false" customHeight="false" outlineLevel="0" collapsed="false">
      <c r="A145" s="32" t="n">
        <f aca="false">'SAMTCHEVRO INDIGO'!A144+1</f>
        <v>141</v>
      </c>
      <c r="B145" s="33"/>
      <c r="C145" s="34"/>
      <c r="D145" s="35"/>
      <c r="E145" s="36"/>
      <c r="F145" s="37"/>
      <c r="G145" s="38"/>
      <c r="H145" s="39"/>
      <c r="I145" s="39"/>
      <c r="J145" s="40" t="n">
        <f aca="false">'SAMTCHEVRO INDIGO'!J144+'SAMTCHEVRO INDIGO'!H145-'SAMTCHEVRO INDIGO'!I145</f>
        <v>0</v>
      </c>
      <c r="K145" s="41" t="n">
        <f aca="false">'SAMTCHEVRO INDIGO'!G145-'SAMTCHEVRO INDIGO'!H145</f>
        <v>0</v>
      </c>
      <c r="L145" s="41" t="n">
        <f aca="false">'SAMTCHEVRO INDIGO'!F145-'SAMTCHEVRO INDIGO'!K145</f>
        <v>0</v>
      </c>
      <c r="M145" s="42" t="e">
        <f aca="false">'SAMTCHEVRO INDIGO'!L145*100/'SAMTCHEVRO INDIGO'!F145</f>
        <v>#VALUE!</v>
      </c>
      <c r="N145" s="32"/>
    </row>
    <row r="146" customFormat="false" ht="14.65" hidden="false" customHeight="false" outlineLevel="0" collapsed="false">
      <c r="A146" s="32" t="n">
        <f aca="false">'SAMTCHEVRO INDIGO'!A145+1</f>
        <v>142</v>
      </c>
      <c r="B146" s="33"/>
      <c r="C146" s="34"/>
      <c r="D146" s="35"/>
      <c r="E146" s="36"/>
      <c r="F146" s="37"/>
      <c r="G146" s="38"/>
      <c r="H146" s="39"/>
      <c r="I146" s="39"/>
      <c r="J146" s="40" t="n">
        <f aca="false">'SAMTCHEVRO INDIGO'!J145+'SAMTCHEVRO INDIGO'!H146-'SAMTCHEVRO INDIGO'!I146</f>
        <v>0</v>
      </c>
      <c r="K146" s="41" t="n">
        <f aca="false">'SAMTCHEVRO INDIGO'!G146-'SAMTCHEVRO INDIGO'!H146</f>
        <v>0</v>
      </c>
      <c r="L146" s="41" t="n">
        <f aca="false">'SAMTCHEVRO INDIGO'!F146-'SAMTCHEVRO INDIGO'!K146</f>
        <v>0</v>
      </c>
      <c r="M146" s="42" t="e">
        <f aca="false">'SAMTCHEVRO INDIGO'!L146*100/'SAMTCHEVRO INDIGO'!F146</f>
        <v>#VALUE!</v>
      </c>
      <c r="N146" s="32"/>
    </row>
    <row r="147" customFormat="false" ht="14.65" hidden="false" customHeight="false" outlineLevel="0" collapsed="false">
      <c r="A147" s="32" t="n">
        <f aca="false">'SAMTCHEVRO INDIGO'!A146+1</f>
        <v>143</v>
      </c>
      <c r="B147" s="33"/>
      <c r="C147" s="34"/>
      <c r="D147" s="35"/>
      <c r="E147" s="36"/>
      <c r="F147" s="37"/>
      <c r="G147" s="38"/>
      <c r="H147" s="39"/>
      <c r="I147" s="39"/>
      <c r="J147" s="40" t="n">
        <f aca="false">'SAMTCHEVRO INDIGO'!J146+'SAMTCHEVRO INDIGO'!H147-'SAMTCHEVRO INDIGO'!I147</f>
        <v>0</v>
      </c>
      <c r="K147" s="41" t="n">
        <f aca="false">'SAMTCHEVRO INDIGO'!G147-'SAMTCHEVRO INDIGO'!H147</f>
        <v>0</v>
      </c>
      <c r="L147" s="41" t="n">
        <f aca="false">'SAMTCHEVRO INDIGO'!F147-'SAMTCHEVRO INDIGO'!K147</f>
        <v>0</v>
      </c>
      <c r="M147" s="42" t="e">
        <f aca="false">'SAMTCHEVRO INDIGO'!L147*100/'SAMTCHEVRO INDIGO'!F147</f>
        <v>#VALUE!</v>
      </c>
      <c r="N147" s="32"/>
    </row>
    <row r="148" customFormat="false" ht="14.65" hidden="false" customHeight="false" outlineLevel="0" collapsed="false">
      <c r="A148" s="32" t="n">
        <f aca="false">'SAMTCHEVRO INDIGO'!A147+1</f>
        <v>144</v>
      </c>
      <c r="B148" s="33"/>
      <c r="C148" s="34"/>
      <c r="D148" s="35"/>
      <c r="E148" s="36"/>
      <c r="F148" s="37"/>
      <c r="G148" s="38"/>
      <c r="H148" s="39"/>
      <c r="I148" s="39"/>
      <c r="J148" s="40" t="n">
        <f aca="false">'SAMTCHEVRO INDIGO'!J147+'SAMTCHEVRO INDIGO'!H148-'SAMTCHEVRO INDIGO'!I148</f>
        <v>0</v>
      </c>
      <c r="K148" s="41" t="n">
        <f aca="false">'SAMTCHEVRO INDIGO'!G148-'SAMTCHEVRO INDIGO'!H148</f>
        <v>0</v>
      </c>
      <c r="L148" s="41" t="n">
        <f aca="false">'SAMTCHEVRO INDIGO'!F148-'SAMTCHEVRO INDIGO'!K148</f>
        <v>0</v>
      </c>
      <c r="M148" s="42" t="e">
        <f aca="false">'SAMTCHEVRO INDIGO'!L148*100/'SAMTCHEVRO INDIGO'!F148</f>
        <v>#VALUE!</v>
      </c>
      <c r="N148" s="32"/>
    </row>
    <row r="149" customFormat="false" ht="14.65" hidden="false" customHeight="false" outlineLevel="0" collapsed="false">
      <c r="A149" s="32" t="n">
        <f aca="false">'SAMTCHEVRO INDIGO'!A148+1</f>
        <v>145</v>
      </c>
      <c r="B149" s="33"/>
      <c r="C149" s="34"/>
      <c r="D149" s="35"/>
      <c r="E149" s="36"/>
      <c r="F149" s="37"/>
      <c r="G149" s="38"/>
      <c r="H149" s="39"/>
      <c r="I149" s="39"/>
      <c r="J149" s="40" t="n">
        <f aca="false">'SAMTCHEVRO INDIGO'!J148+'SAMTCHEVRO INDIGO'!H149-'SAMTCHEVRO INDIGO'!I149</f>
        <v>0</v>
      </c>
      <c r="K149" s="41" t="n">
        <f aca="false">'SAMTCHEVRO INDIGO'!G149-'SAMTCHEVRO INDIGO'!H149</f>
        <v>0</v>
      </c>
      <c r="L149" s="41" t="n">
        <f aca="false">'SAMTCHEVRO INDIGO'!F149-'SAMTCHEVRO INDIGO'!K149</f>
        <v>0</v>
      </c>
      <c r="M149" s="42" t="e">
        <f aca="false">'SAMTCHEVRO INDIGO'!L149*100/'SAMTCHEVRO INDIGO'!F149</f>
        <v>#VALUE!</v>
      </c>
      <c r="N149" s="32"/>
    </row>
    <row r="150" customFormat="false" ht="14.65" hidden="false" customHeight="false" outlineLevel="0" collapsed="false">
      <c r="A150" s="32" t="n">
        <f aca="false">'SAMTCHEVRO INDIGO'!A149+1</f>
        <v>146</v>
      </c>
      <c r="B150" s="33"/>
      <c r="C150" s="34"/>
      <c r="D150" s="35"/>
      <c r="E150" s="36"/>
      <c r="F150" s="37"/>
      <c r="G150" s="38"/>
      <c r="H150" s="39"/>
      <c r="I150" s="39"/>
      <c r="J150" s="40" t="n">
        <f aca="false">'SAMTCHEVRO INDIGO'!J149+'SAMTCHEVRO INDIGO'!H150-'SAMTCHEVRO INDIGO'!I150</f>
        <v>0</v>
      </c>
      <c r="K150" s="41" t="n">
        <f aca="false">'SAMTCHEVRO INDIGO'!G150-'SAMTCHEVRO INDIGO'!H150</f>
        <v>0</v>
      </c>
      <c r="L150" s="41" t="n">
        <f aca="false">'SAMTCHEVRO INDIGO'!F150-'SAMTCHEVRO INDIGO'!K150</f>
        <v>0</v>
      </c>
      <c r="M150" s="42" t="e">
        <f aca="false">'SAMTCHEVRO INDIGO'!L150*100/'SAMTCHEVRO INDIGO'!F150</f>
        <v>#VALUE!</v>
      </c>
      <c r="N150" s="32"/>
    </row>
    <row r="151" customFormat="false" ht="14.65" hidden="false" customHeight="false" outlineLevel="0" collapsed="false">
      <c r="A151" s="32" t="n">
        <f aca="false">'SAMTCHEVRO INDIGO'!A150+1</f>
        <v>147</v>
      </c>
      <c r="B151" s="33"/>
      <c r="C151" s="34"/>
      <c r="D151" s="35"/>
      <c r="E151" s="36"/>
      <c r="F151" s="37"/>
      <c r="G151" s="38"/>
      <c r="H151" s="39"/>
      <c r="I151" s="39"/>
      <c r="J151" s="40" t="n">
        <f aca="false">'SAMTCHEVRO INDIGO'!J150+'SAMTCHEVRO INDIGO'!H151-'SAMTCHEVRO INDIGO'!I151</f>
        <v>0</v>
      </c>
      <c r="K151" s="41" t="n">
        <f aca="false">'SAMTCHEVRO INDIGO'!G151-'SAMTCHEVRO INDIGO'!H151</f>
        <v>0</v>
      </c>
      <c r="L151" s="41" t="n">
        <f aca="false">'SAMTCHEVRO INDIGO'!F151-'SAMTCHEVRO INDIGO'!K151</f>
        <v>0</v>
      </c>
      <c r="M151" s="42" t="e">
        <f aca="false">'SAMTCHEVRO INDIGO'!L151*100/'SAMTCHEVRO INDIGO'!F151</f>
        <v>#VALUE!</v>
      </c>
      <c r="N151" s="32"/>
    </row>
    <row r="152" customFormat="false" ht="14.65" hidden="false" customHeight="false" outlineLevel="0" collapsed="false">
      <c r="A152" s="32" t="n">
        <f aca="false">'SAMTCHEVRO INDIGO'!A151+1</f>
        <v>148</v>
      </c>
      <c r="B152" s="33"/>
      <c r="C152" s="34"/>
      <c r="D152" s="35"/>
      <c r="E152" s="36"/>
      <c r="F152" s="37"/>
      <c r="G152" s="38"/>
      <c r="H152" s="39"/>
      <c r="I152" s="39"/>
      <c r="J152" s="40" t="n">
        <f aca="false">'SAMTCHEVRO INDIGO'!J151+'SAMTCHEVRO INDIGO'!H152-'SAMTCHEVRO INDIGO'!I152</f>
        <v>0</v>
      </c>
      <c r="K152" s="41" t="n">
        <f aca="false">'SAMTCHEVRO INDIGO'!G152-'SAMTCHEVRO INDIGO'!H152</f>
        <v>0</v>
      </c>
      <c r="L152" s="41" t="n">
        <f aca="false">'SAMTCHEVRO INDIGO'!F152-'SAMTCHEVRO INDIGO'!K152</f>
        <v>0</v>
      </c>
      <c r="M152" s="42" t="e">
        <f aca="false">'SAMTCHEVRO INDIGO'!L152*100/'SAMTCHEVRO INDIGO'!F152</f>
        <v>#VALUE!</v>
      </c>
      <c r="N152" s="32"/>
    </row>
    <row r="153" customFormat="false" ht="14.65" hidden="false" customHeight="false" outlineLevel="0" collapsed="false">
      <c r="A153" s="32" t="n">
        <f aca="false">'SAMTCHEVRO INDIGO'!A152+1</f>
        <v>149</v>
      </c>
      <c r="B153" s="33"/>
      <c r="C153" s="34"/>
      <c r="D153" s="35"/>
      <c r="E153" s="36"/>
      <c r="F153" s="37"/>
      <c r="G153" s="38"/>
      <c r="H153" s="39"/>
      <c r="I153" s="39"/>
      <c r="J153" s="40" t="n">
        <f aca="false">'SAMTCHEVRO INDIGO'!J152+'SAMTCHEVRO INDIGO'!H153-'SAMTCHEVRO INDIGO'!I153</f>
        <v>0</v>
      </c>
      <c r="K153" s="41" t="n">
        <f aca="false">'SAMTCHEVRO INDIGO'!G153-'SAMTCHEVRO INDIGO'!H153</f>
        <v>0</v>
      </c>
      <c r="L153" s="41" t="n">
        <f aca="false">'SAMTCHEVRO INDIGO'!F153-'SAMTCHEVRO INDIGO'!K153</f>
        <v>0</v>
      </c>
      <c r="M153" s="42" t="e">
        <f aca="false">'SAMTCHEVRO INDIGO'!L153*100/'SAMTCHEVRO INDIGO'!F153</f>
        <v>#VALUE!</v>
      </c>
      <c r="N153" s="32"/>
    </row>
    <row r="154" customFormat="false" ht="14.65" hidden="false" customHeight="false" outlineLevel="0" collapsed="false">
      <c r="A154" s="32" t="n">
        <f aca="false">'SAMTCHEVRO INDIGO'!A153+1</f>
        <v>150</v>
      </c>
      <c r="B154" s="33"/>
      <c r="C154" s="34"/>
      <c r="D154" s="35"/>
      <c r="E154" s="36"/>
      <c r="F154" s="37"/>
      <c r="G154" s="38"/>
      <c r="H154" s="39"/>
      <c r="I154" s="39"/>
      <c r="J154" s="40" t="n">
        <f aca="false">'SAMTCHEVRO INDIGO'!J153+'SAMTCHEVRO INDIGO'!H154-'SAMTCHEVRO INDIGO'!I154</f>
        <v>0</v>
      </c>
      <c r="K154" s="41" t="n">
        <f aca="false">'SAMTCHEVRO INDIGO'!G154-'SAMTCHEVRO INDIGO'!H154</f>
        <v>0</v>
      </c>
      <c r="L154" s="41" t="n">
        <f aca="false">'SAMTCHEVRO INDIGO'!F154-'SAMTCHEVRO INDIGO'!K154</f>
        <v>0</v>
      </c>
      <c r="M154" s="42" t="e">
        <f aca="false">'SAMTCHEVRO INDIGO'!L154*100/'SAMTCHEVRO INDIGO'!F154</f>
        <v>#VALUE!</v>
      </c>
      <c r="N154" s="32"/>
    </row>
  </sheetData>
  <conditionalFormatting sqref="G1:G4">
    <cfRule type="cellIs" priority="2" operator="between" aboveAverage="0" equalAverage="0" bottom="0" percent="0" rank="0" text="" dxfId="0">
      <formula>-1</formula>
      <formula>-500</formula>
    </cfRule>
    <cfRule type="cellIs" priority="3" operator="between" aboveAverage="0" equalAverage="0" bottom="0" percent="0" rank="0" text="" dxfId="0">
      <formula>-0.01</formula>
      <formula>-0.99</formula>
    </cfRule>
  </conditionalFormatting>
  <conditionalFormatting sqref="G5:G154">
    <cfRule type="cellIs" priority="4" operator="between" aboveAverage="0" equalAverage="0" bottom="0" percent="0" rank="0" text="" dxfId="0">
      <formula>-1</formula>
      <formula>-100000</formula>
    </cfRule>
    <cfRule type="cellIs" priority="5" operator="between" aboveAverage="0" equalAverage="0" bottom="0" percent="0" rank="0" text="" dxfId="0">
      <formula>-0.01</formula>
      <formula>-0.99</formula>
    </cfRule>
  </conditionalFormatting>
  <conditionalFormatting sqref="I5:I154">
    <cfRule type="cellIs" priority="6" operator="greaterThan" aboveAverage="0" equalAverage="0" bottom="0" percent="0" rank="0" text="" dxfId="0">
      <formula>0</formula>
    </cfRule>
    <cfRule type="cellIs" priority="7" operator="lessThan" aboveAverage="0" equalAverage="0" bottom="0" percent="0" rank="0" text="" dxfId="0">
      <formula>0</formula>
    </cfRule>
  </conditionalFormatting>
  <conditionalFormatting sqref="J6">
    <cfRule type="cellIs" priority="8" operator="lessThan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47916666666667" right="0.747916666666667" top="1.60972222222222" bottom="0.984027777777778" header="0.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&amp;LS.C. Valenti Impex S.R.L.
Nr. înm. J 05/3962/1993
C.U.I.: RO 5058275
Marghita, Str. Josef Seibel, 4
Bihor
Pct. de lucru: Şimleu Silvaniei</oddHeader>
    <oddFooter/>
  </headerFooter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5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4" topLeftCell="A5" activePane="bottomLeft" state="frozen"/>
      <selection pane="topLeft" activeCell="A1" activeCellId="0" sqref="A1"/>
      <selection pane="bottomLeft" activeCell="I11" activeCellId="0" sqref="I11"/>
    </sheetView>
  </sheetViews>
  <sheetFormatPr defaultRowHeight="14.65"/>
  <cols>
    <col collapsed="false" hidden="false" max="1" min="1" style="0" width="3.1875"/>
    <col collapsed="false" hidden="false" max="3" min="2" style="1" width="5.31696428571429"/>
    <col collapsed="false" hidden="false" max="4" min="4" style="2" width="3.1875"/>
    <col collapsed="false" hidden="false" max="5" min="5" style="1" width="8.97767857142857"/>
    <col collapsed="false" hidden="false" max="7" min="6" style="0" width="5.31696428571429"/>
    <col collapsed="false" hidden="false" max="9" min="8" style="0" width="3.1875"/>
    <col collapsed="false" hidden="false" max="13" min="10" style="0" width="5.31696428571429"/>
    <col collapsed="false" hidden="false" max="14" min="14" style="0" width="8.15178571428571"/>
  </cols>
  <sheetData>
    <row r="1" customFormat="false" ht="16.5" hidden="false" customHeight="true" outlineLevel="0" collapsed="false">
      <c r="A1" s="3"/>
      <c r="B1" s="0"/>
      <c r="C1" s="4" t="s">
        <v>548</v>
      </c>
      <c r="D1" s="5"/>
      <c r="E1" s="6" t="s">
        <v>0</v>
      </c>
      <c r="F1" s="7"/>
      <c r="I1" s="8"/>
    </row>
    <row r="2" customFormat="false" ht="16.5" hidden="false" customHeight="true" outlineLevel="0" collapsed="false">
      <c r="A2" s="9"/>
      <c r="B2" s="0"/>
      <c r="C2" s="4" t="s">
        <v>555</v>
      </c>
      <c r="D2" s="5"/>
      <c r="E2" s="10"/>
      <c r="F2" s="7"/>
      <c r="I2" s="8"/>
    </row>
    <row r="3" customFormat="false" ht="14.65" hidden="false" customHeight="false" outlineLevel="0" collapsed="false">
      <c r="B3" s="11" t="s">
        <v>1</v>
      </c>
      <c r="C3" s="12" t="s">
        <v>2</v>
      </c>
      <c r="D3" s="5"/>
      <c r="E3" s="10"/>
      <c r="F3" s="7"/>
      <c r="H3" s="13"/>
    </row>
    <row r="4" customFormat="false" ht="14.9" hidden="false" customHeight="false" outlineLevel="0" collapsed="false">
      <c r="A4" s="14" t="s">
        <v>3</v>
      </c>
      <c r="B4" s="15" t="s">
        <v>4</v>
      </c>
      <c r="C4" s="16" t="s">
        <v>5</v>
      </c>
      <c r="D4" s="17" t="s">
        <v>6</v>
      </c>
      <c r="E4" s="17" t="s">
        <v>7</v>
      </c>
      <c r="F4" s="18" t="s">
        <v>8</v>
      </c>
      <c r="G4" s="14" t="s">
        <v>9</v>
      </c>
      <c r="H4" s="19" t="s">
        <v>10</v>
      </c>
      <c r="I4" s="19" t="s">
        <v>11</v>
      </c>
      <c r="J4" s="19" t="s">
        <v>12</v>
      </c>
      <c r="K4" s="18" t="s">
        <v>13</v>
      </c>
      <c r="L4" s="18" t="s">
        <v>14</v>
      </c>
      <c r="M4" s="14" t="s">
        <v>15</v>
      </c>
      <c r="N4" s="14" t="s">
        <v>16</v>
      </c>
    </row>
    <row r="5" customFormat="false" ht="14.9" hidden="false" customHeight="false" outlineLevel="0" collapsed="false">
      <c r="A5" s="20" t="n">
        <v>1</v>
      </c>
      <c r="B5" s="21" t="s">
        <v>42</v>
      </c>
      <c r="C5" s="22"/>
      <c r="D5" s="23" t="s">
        <v>271</v>
      </c>
      <c r="E5" s="24" t="s">
        <v>556</v>
      </c>
      <c r="F5" s="25" t="n">
        <v>1825</v>
      </c>
      <c r="G5" s="26" t="n">
        <v>1887</v>
      </c>
      <c r="H5" s="27" t="n">
        <v>37</v>
      </c>
      <c r="I5" s="27"/>
      <c r="J5" s="28" t="n">
        <f aca="false">'SAMTCHEVRO KIESEL'!H5-'SAMTCHEVRO KIESEL'!I5</f>
        <v>37</v>
      </c>
      <c r="K5" s="29" t="n">
        <f aca="false">'SAMTCHEVRO KIESEL'!G5-'SAMTCHEVRO KIESEL'!H5</f>
        <v>1850</v>
      </c>
      <c r="L5" s="29" t="n">
        <f aca="false">'SAMTCHEVRO KIESEL'!F5-'SAMTCHEVRO KIESEL'!K5</f>
        <v>-25</v>
      </c>
      <c r="M5" s="30" t="n">
        <f aca="false">'SAMTCHEVRO KIESEL'!L5*100/'SAMTCHEVRO KIESEL'!F5</f>
        <v>-1.36986301369863</v>
      </c>
      <c r="N5" s="31"/>
    </row>
    <row r="6" customFormat="false" ht="14.9" hidden="false" customHeight="false" outlineLevel="0" collapsed="false">
      <c r="A6" s="32" t="n">
        <f aca="false">'SAMTCHEVRO KIESEL'!A5+1</f>
        <v>2</v>
      </c>
      <c r="B6" s="33"/>
      <c r="C6" s="34"/>
      <c r="D6" s="35" t="s">
        <v>271</v>
      </c>
      <c r="E6" s="36" t="s">
        <v>557</v>
      </c>
      <c r="F6" s="37" t="n">
        <v>1825</v>
      </c>
      <c r="G6" s="38" t="n">
        <v>1878</v>
      </c>
      <c r="H6" s="39" t="n">
        <v>36</v>
      </c>
      <c r="I6" s="39"/>
      <c r="J6" s="40" t="n">
        <f aca="false">'SAMTCHEVRO KIESEL'!J5+'SAMTCHEVRO KIESEL'!H6-'SAMTCHEVRO KIESEL'!I6</f>
        <v>73</v>
      </c>
      <c r="K6" s="41" t="n">
        <f aca="false">'SAMTCHEVRO KIESEL'!G6-'SAMTCHEVRO KIESEL'!H6</f>
        <v>1842</v>
      </c>
      <c r="L6" s="41" t="n">
        <f aca="false">'SAMTCHEVRO KIESEL'!F6-'SAMTCHEVRO KIESEL'!K6</f>
        <v>-17</v>
      </c>
      <c r="M6" s="42" t="n">
        <f aca="false">'SAMTCHEVRO KIESEL'!L6*100/'SAMTCHEVRO KIESEL'!F6</f>
        <v>-0.931506849315068</v>
      </c>
      <c r="N6" s="32"/>
    </row>
    <row r="7" customFormat="false" ht="14.9" hidden="false" customHeight="false" outlineLevel="0" collapsed="false">
      <c r="A7" s="32" t="n">
        <f aca="false">'SAMTCHEVRO KIESEL'!A6+1</f>
        <v>3</v>
      </c>
      <c r="B7" s="33"/>
      <c r="C7" s="34"/>
      <c r="D7" s="35" t="s">
        <v>271</v>
      </c>
      <c r="E7" s="36" t="s">
        <v>558</v>
      </c>
      <c r="F7" s="37" t="n">
        <v>1825</v>
      </c>
      <c r="G7" s="38" t="n">
        <v>1894</v>
      </c>
      <c r="H7" s="39" t="n">
        <v>0</v>
      </c>
      <c r="I7" s="39"/>
      <c r="J7" s="40" t="n">
        <f aca="false">'SAMTCHEVRO KIESEL'!J6+'SAMTCHEVRO KIESEL'!H7-'SAMTCHEVRO KIESEL'!I7</f>
        <v>73</v>
      </c>
      <c r="K7" s="41" t="n">
        <f aca="false">'SAMTCHEVRO KIESEL'!G7-'SAMTCHEVRO KIESEL'!H7</f>
        <v>1894</v>
      </c>
      <c r="L7" s="41" t="n">
        <f aca="false">'SAMTCHEVRO KIESEL'!F7-'SAMTCHEVRO KIESEL'!K7</f>
        <v>-69</v>
      </c>
      <c r="M7" s="42" t="n">
        <f aca="false">'SAMTCHEVRO KIESEL'!L7*100/'SAMTCHEVRO KIESEL'!F7</f>
        <v>-3.78082191780822</v>
      </c>
      <c r="N7" s="32"/>
    </row>
    <row r="8" customFormat="false" ht="14.9" hidden="false" customHeight="false" outlineLevel="0" collapsed="false">
      <c r="A8" s="32" t="n">
        <f aca="false">'SAMTCHEVRO KIESEL'!A7+1</f>
        <v>4</v>
      </c>
      <c r="B8" s="33" t="s">
        <v>204</v>
      </c>
      <c r="C8" s="34" t="s">
        <v>311</v>
      </c>
      <c r="D8" s="35"/>
      <c r="E8" s="36"/>
      <c r="F8" s="37"/>
      <c r="G8" s="38"/>
      <c r="H8" s="39"/>
      <c r="I8" s="39" t="n">
        <v>73</v>
      </c>
      <c r="J8" s="40" t="n">
        <f aca="false">'SAMTCHEVRO KIESEL'!J7+'SAMTCHEVRO KIESEL'!H8-'SAMTCHEVRO KIESEL'!I8</f>
        <v>0</v>
      </c>
      <c r="K8" s="41" t="n">
        <f aca="false">'SAMTCHEVRO KIESEL'!G8-'SAMTCHEVRO KIESEL'!H8</f>
        <v>0</v>
      </c>
      <c r="L8" s="41" t="n">
        <f aca="false">'SAMTCHEVRO KIESEL'!F8-'SAMTCHEVRO KIESEL'!K8</f>
        <v>0</v>
      </c>
      <c r="M8" s="42" t="e">
        <f aca="false">'SAMTCHEVRO KIESEL'!L8*100/'SAMTCHEVRO KIESEL'!F8</f>
        <v>#VALUE!</v>
      </c>
      <c r="N8" s="32"/>
    </row>
    <row r="9" customFormat="false" ht="14.9" hidden="false" customHeight="false" outlineLevel="0" collapsed="false">
      <c r="A9" s="32" t="n">
        <f aca="false">'SAMTCHEVRO KIESEL'!A8+1</f>
        <v>5</v>
      </c>
      <c r="B9" s="33" t="s">
        <v>59</v>
      </c>
      <c r="C9" s="34"/>
      <c r="D9" s="35" t="s">
        <v>271</v>
      </c>
      <c r="E9" s="36" t="s">
        <v>559</v>
      </c>
      <c r="F9" s="37" t="n">
        <v>1825</v>
      </c>
      <c r="G9" s="38" t="n">
        <v>1885</v>
      </c>
      <c r="H9" s="39" t="n">
        <v>35</v>
      </c>
      <c r="I9" s="39"/>
      <c r="J9" s="40" t="n">
        <f aca="false">'SAMTCHEVRO KIESEL'!J8+'SAMTCHEVRO KIESEL'!H9-'SAMTCHEVRO KIESEL'!I9</f>
        <v>35</v>
      </c>
      <c r="K9" s="41" t="n">
        <f aca="false">'SAMTCHEVRO KIESEL'!G9-'SAMTCHEVRO KIESEL'!H9</f>
        <v>1850</v>
      </c>
      <c r="L9" s="41" t="n">
        <f aca="false">'SAMTCHEVRO KIESEL'!F9-'SAMTCHEVRO KIESEL'!K9</f>
        <v>-25</v>
      </c>
      <c r="M9" s="42" t="n">
        <f aca="false">'SAMTCHEVRO KIESEL'!L9*100/'SAMTCHEVRO KIESEL'!F9</f>
        <v>-1.36986301369863</v>
      </c>
      <c r="N9" s="32"/>
    </row>
    <row r="10" customFormat="false" ht="13.4" hidden="false" customHeight="false" outlineLevel="0" collapsed="false">
      <c r="A10" s="32" t="n">
        <f aca="false">'SAMTCHEVRO KIESEL'!A9+1</f>
        <v>6</v>
      </c>
      <c r="B10" s="33" t="s">
        <v>59</v>
      </c>
      <c r="C10" s="34" t="s">
        <v>170</v>
      </c>
      <c r="D10" s="35"/>
      <c r="E10" s="36"/>
      <c r="F10" s="37"/>
      <c r="G10" s="38"/>
      <c r="H10" s="39"/>
      <c r="I10" s="39" t="n">
        <v>35</v>
      </c>
      <c r="J10" s="40" t="n">
        <f aca="false">'SAMTCHEVRO KIESEL'!J9+'SAMTCHEVRO KIESEL'!H10-'SAMTCHEVRO KIESEL'!I10</f>
        <v>0</v>
      </c>
      <c r="K10" s="41" t="n">
        <f aca="false">'SAMTCHEVRO KIESEL'!G10-'SAMTCHEVRO KIESEL'!H10</f>
        <v>0</v>
      </c>
      <c r="L10" s="41" t="n">
        <f aca="false">'SAMTCHEVRO KIESEL'!F10-'SAMTCHEVRO KIESEL'!K10</f>
        <v>0</v>
      </c>
      <c r="M10" s="42" t="e">
        <f aca="false">'SAMTCHEVRO KIESEL'!L10*100/'SAMTCHEVRO KIESEL'!F10</f>
        <v>#VALUE!</v>
      </c>
      <c r="N10" s="32"/>
    </row>
    <row r="11" customFormat="false" ht="14.65" hidden="false" customHeight="false" outlineLevel="0" collapsed="false">
      <c r="A11" s="32" t="n">
        <f aca="false">'SAMTCHEVRO KIESEL'!A10+1</f>
        <v>7</v>
      </c>
      <c r="B11" s="33"/>
      <c r="C11" s="34"/>
      <c r="D11" s="35"/>
      <c r="E11" s="36"/>
      <c r="F11" s="37"/>
      <c r="G11" s="38"/>
      <c r="H11" s="39"/>
      <c r="I11" s="39"/>
      <c r="J11" s="40" t="n">
        <f aca="false">'SAMTCHEVRO KIESEL'!J10+'SAMTCHEVRO KIESEL'!H11-'SAMTCHEVRO KIESEL'!I11</f>
        <v>0</v>
      </c>
      <c r="K11" s="41" t="n">
        <f aca="false">'SAMTCHEVRO KIESEL'!G11-'SAMTCHEVRO KIESEL'!H11</f>
        <v>0</v>
      </c>
      <c r="L11" s="41" t="n">
        <f aca="false">'SAMTCHEVRO KIESEL'!F11-'SAMTCHEVRO KIESEL'!K11</f>
        <v>0</v>
      </c>
      <c r="M11" s="42" t="e">
        <f aca="false">'SAMTCHEVRO KIESEL'!L11*100/'SAMTCHEVRO KIESEL'!F11</f>
        <v>#VALUE!</v>
      </c>
      <c r="N11" s="32"/>
    </row>
    <row r="12" customFormat="false" ht="14.65" hidden="false" customHeight="false" outlineLevel="0" collapsed="false">
      <c r="A12" s="32" t="n">
        <f aca="false">'SAMTCHEVRO KIESEL'!A11+1</f>
        <v>8</v>
      </c>
      <c r="B12" s="33"/>
      <c r="C12" s="34"/>
      <c r="D12" s="35"/>
      <c r="E12" s="36"/>
      <c r="F12" s="37"/>
      <c r="G12" s="38"/>
      <c r="H12" s="39"/>
      <c r="I12" s="39"/>
      <c r="J12" s="40" t="n">
        <f aca="false">'SAMTCHEVRO KIESEL'!J11+'SAMTCHEVRO KIESEL'!H12-'SAMTCHEVRO KIESEL'!I12</f>
        <v>0</v>
      </c>
      <c r="K12" s="41" t="n">
        <f aca="false">'SAMTCHEVRO KIESEL'!G12-'SAMTCHEVRO KIESEL'!H12</f>
        <v>0</v>
      </c>
      <c r="L12" s="41" t="n">
        <f aca="false">'SAMTCHEVRO KIESEL'!F12-'SAMTCHEVRO KIESEL'!K12</f>
        <v>0</v>
      </c>
      <c r="M12" s="42" t="e">
        <f aca="false">'SAMTCHEVRO KIESEL'!L12*100/'SAMTCHEVRO KIESEL'!F12</f>
        <v>#VALUE!</v>
      </c>
      <c r="N12" s="32"/>
    </row>
    <row r="13" customFormat="false" ht="14.65" hidden="false" customHeight="false" outlineLevel="0" collapsed="false">
      <c r="A13" s="32" t="n">
        <f aca="false">'SAMTCHEVRO KIESEL'!A12+1</f>
        <v>9</v>
      </c>
      <c r="B13" s="33"/>
      <c r="C13" s="34"/>
      <c r="D13" s="35"/>
      <c r="E13" s="36"/>
      <c r="F13" s="37"/>
      <c r="G13" s="38"/>
      <c r="H13" s="39"/>
      <c r="I13" s="39"/>
      <c r="J13" s="40" t="n">
        <f aca="false">'SAMTCHEVRO KIESEL'!J12+'SAMTCHEVRO KIESEL'!H13-'SAMTCHEVRO KIESEL'!I13</f>
        <v>0</v>
      </c>
      <c r="K13" s="41" t="n">
        <f aca="false">'SAMTCHEVRO KIESEL'!G13-'SAMTCHEVRO KIESEL'!H13</f>
        <v>0</v>
      </c>
      <c r="L13" s="41" t="n">
        <f aca="false">'SAMTCHEVRO KIESEL'!F13-'SAMTCHEVRO KIESEL'!K13</f>
        <v>0</v>
      </c>
      <c r="M13" s="42" t="e">
        <f aca="false">'SAMTCHEVRO KIESEL'!L13*100/'SAMTCHEVRO KIESEL'!F13</f>
        <v>#VALUE!</v>
      </c>
      <c r="N13" s="32"/>
    </row>
    <row r="14" customFormat="false" ht="14.65" hidden="false" customHeight="false" outlineLevel="0" collapsed="false">
      <c r="A14" s="32" t="n">
        <f aca="false">'SAMTCHEVRO KIESEL'!A13+1</f>
        <v>10</v>
      </c>
      <c r="B14" s="33"/>
      <c r="C14" s="34"/>
      <c r="D14" s="35"/>
      <c r="E14" s="36"/>
      <c r="F14" s="37"/>
      <c r="G14" s="38"/>
      <c r="H14" s="39"/>
      <c r="I14" s="39"/>
      <c r="J14" s="40" t="n">
        <f aca="false">'SAMTCHEVRO KIESEL'!J13+'SAMTCHEVRO KIESEL'!H14-'SAMTCHEVRO KIESEL'!I14</f>
        <v>0</v>
      </c>
      <c r="K14" s="41" t="n">
        <f aca="false">'SAMTCHEVRO KIESEL'!G14-'SAMTCHEVRO KIESEL'!H14</f>
        <v>0</v>
      </c>
      <c r="L14" s="41" t="n">
        <f aca="false">'SAMTCHEVRO KIESEL'!F14-'SAMTCHEVRO KIESEL'!K14</f>
        <v>0</v>
      </c>
      <c r="M14" s="42" t="e">
        <f aca="false">'SAMTCHEVRO KIESEL'!L14*100/'SAMTCHEVRO KIESEL'!F14</f>
        <v>#VALUE!</v>
      </c>
      <c r="N14" s="32"/>
    </row>
    <row r="15" customFormat="false" ht="14.65" hidden="false" customHeight="false" outlineLevel="0" collapsed="false">
      <c r="A15" s="32" t="n">
        <f aca="false">'SAMTCHEVRO KIESEL'!A14+1</f>
        <v>11</v>
      </c>
      <c r="B15" s="33"/>
      <c r="C15" s="34"/>
      <c r="D15" s="35"/>
      <c r="E15" s="36"/>
      <c r="F15" s="37"/>
      <c r="G15" s="38"/>
      <c r="H15" s="39"/>
      <c r="I15" s="39"/>
      <c r="J15" s="40" t="n">
        <f aca="false">'SAMTCHEVRO KIESEL'!J14+'SAMTCHEVRO KIESEL'!H15-'SAMTCHEVRO KIESEL'!I15</f>
        <v>0</v>
      </c>
      <c r="K15" s="41" t="n">
        <f aca="false">'SAMTCHEVRO KIESEL'!G15-'SAMTCHEVRO KIESEL'!H15</f>
        <v>0</v>
      </c>
      <c r="L15" s="41" t="n">
        <f aca="false">'SAMTCHEVRO KIESEL'!F15-'SAMTCHEVRO KIESEL'!K15</f>
        <v>0</v>
      </c>
      <c r="M15" s="42" t="e">
        <f aca="false">'SAMTCHEVRO KIESEL'!L15*100/'SAMTCHEVRO KIESEL'!F15</f>
        <v>#VALUE!</v>
      </c>
      <c r="N15" s="32"/>
    </row>
    <row r="16" customFormat="false" ht="14.65" hidden="false" customHeight="false" outlineLevel="0" collapsed="false">
      <c r="A16" s="32" t="n">
        <f aca="false">'SAMTCHEVRO KIESEL'!A15+1</f>
        <v>12</v>
      </c>
      <c r="B16" s="33"/>
      <c r="C16" s="34"/>
      <c r="D16" s="35"/>
      <c r="E16" s="36"/>
      <c r="F16" s="37"/>
      <c r="G16" s="38"/>
      <c r="H16" s="39"/>
      <c r="I16" s="39"/>
      <c r="J16" s="40" t="n">
        <f aca="false">'SAMTCHEVRO KIESEL'!J15+'SAMTCHEVRO KIESEL'!H16-'SAMTCHEVRO KIESEL'!I16</f>
        <v>0</v>
      </c>
      <c r="K16" s="41" t="n">
        <f aca="false">'SAMTCHEVRO KIESEL'!G16-'SAMTCHEVRO KIESEL'!H16</f>
        <v>0</v>
      </c>
      <c r="L16" s="41" t="n">
        <f aca="false">'SAMTCHEVRO KIESEL'!F16-'SAMTCHEVRO KIESEL'!K16</f>
        <v>0</v>
      </c>
      <c r="M16" s="42" t="e">
        <f aca="false">'SAMTCHEVRO KIESEL'!L16*100/'SAMTCHEVRO KIESEL'!F16</f>
        <v>#VALUE!</v>
      </c>
      <c r="N16" s="32"/>
    </row>
    <row r="17" customFormat="false" ht="14.65" hidden="false" customHeight="false" outlineLevel="0" collapsed="false">
      <c r="A17" s="32" t="n">
        <f aca="false">'SAMTCHEVRO KIESEL'!A16+1</f>
        <v>13</v>
      </c>
      <c r="B17" s="33"/>
      <c r="C17" s="34"/>
      <c r="D17" s="35"/>
      <c r="E17" s="36"/>
      <c r="F17" s="37"/>
      <c r="G17" s="38"/>
      <c r="H17" s="39"/>
      <c r="I17" s="39"/>
      <c r="J17" s="40" t="n">
        <f aca="false">'SAMTCHEVRO KIESEL'!J16+'SAMTCHEVRO KIESEL'!H17-'SAMTCHEVRO KIESEL'!I17</f>
        <v>0</v>
      </c>
      <c r="K17" s="41" t="n">
        <f aca="false">'SAMTCHEVRO KIESEL'!G17-'SAMTCHEVRO KIESEL'!H17</f>
        <v>0</v>
      </c>
      <c r="L17" s="41" t="n">
        <f aca="false">'SAMTCHEVRO KIESEL'!F17-'SAMTCHEVRO KIESEL'!K17</f>
        <v>0</v>
      </c>
      <c r="M17" s="42" t="e">
        <f aca="false">'SAMTCHEVRO KIESEL'!L17*100/'SAMTCHEVRO KIESEL'!F17</f>
        <v>#VALUE!</v>
      </c>
      <c r="N17" s="32"/>
    </row>
    <row r="18" customFormat="false" ht="14.65" hidden="false" customHeight="false" outlineLevel="0" collapsed="false">
      <c r="A18" s="32" t="n">
        <f aca="false">'SAMTCHEVRO KIESEL'!A17+1</f>
        <v>14</v>
      </c>
      <c r="B18" s="33"/>
      <c r="C18" s="34"/>
      <c r="D18" s="35"/>
      <c r="E18" s="36"/>
      <c r="F18" s="37"/>
      <c r="G18" s="38"/>
      <c r="H18" s="39"/>
      <c r="I18" s="39"/>
      <c r="J18" s="40" t="n">
        <f aca="false">'SAMTCHEVRO KIESEL'!J17+'SAMTCHEVRO KIESEL'!H18-'SAMTCHEVRO KIESEL'!I18</f>
        <v>0</v>
      </c>
      <c r="K18" s="41" t="n">
        <f aca="false">'SAMTCHEVRO KIESEL'!G18-'SAMTCHEVRO KIESEL'!H18</f>
        <v>0</v>
      </c>
      <c r="L18" s="41" t="n">
        <f aca="false">'SAMTCHEVRO KIESEL'!F18-'SAMTCHEVRO KIESEL'!K18</f>
        <v>0</v>
      </c>
      <c r="M18" s="42" t="e">
        <f aca="false">'SAMTCHEVRO KIESEL'!L18*100/'SAMTCHEVRO KIESEL'!F18</f>
        <v>#VALUE!</v>
      </c>
      <c r="N18" s="32"/>
    </row>
    <row r="19" customFormat="false" ht="14.65" hidden="false" customHeight="false" outlineLevel="0" collapsed="false">
      <c r="A19" s="32" t="n">
        <f aca="false">'SAMTCHEVRO KIESEL'!A18+1</f>
        <v>15</v>
      </c>
      <c r="B19" s="33"/>
      <c r="C19" s="34"/>
      <c r="D19" s="35"/>
      <c r="E19" s="36"/>
      <c r="F19" s="37"/>
      <c r="G19" s="38"/>
      <c r="H19" s="39"/>
      <c r="I19" s="39"/>
      <c r="J19" s="40" t="n">
        <f aca="false">'SAMTCHEVRO KIESEL'!J18+'SAMTCHEVRO KIESEL'!H19-'SAMTCHEVRO KIESEL'!I19</f>
        <v>0</v>
      </c>
      <c r="K19" s="41" t="n">
        <f aca="false">'SAMTCHEVRO KIESEL'!G19-'SAMTCHEVRO KIESEL'!H19</f>
        <v>0</v>
      </c>
      <c r="L19" s="41" t="n">
        <f aca="false">'SAMTCHEVRO KIESEL'!F19-'SAMTCHEVRO KIESEL'!K19</f>
        <v>0</v>
      </c>
      <c r="M19" s="42" t="e">
        <f aca="false">'SAMTCHEVRO KIESEL'!L19*100/'SAMTCHEVRO KIESEL'!F19</f>
        <v>#VALUE!</v>
      </c>
      <c r="N19" s="32"/>
    </row>
    <row r="20" customFormat="false" ht="14.65" hidden="false" customHeight="false" outlineLevel="0" collapsed="false">
      <c r="A20" s="32" t="n">
        <f aca="false">'SAMTCHEVRO KIESEL'!A19+1</f>
        <v>16</v>
      </c>
      <c r="B20" s="33"/>
      <c r="C20" s="34"/>
      <c r="D20" s="35"/>
      <c r="E20" s="36"/>
      <c r="F20" s="37"/>
      <c r="G20" s="38"/>
      <c r="H20" s="39"/>
      <c r="I20" s="39"/>
      <c r="J20" s="40" t="n">
        <f aca="false">'SAMTCHEVRO KIESEL'!J19+'SAMTCHEVRO KIESEL'!H20-'SAMTCHEVRO KIESEL'!I20</f>
        <v>0</v>
      </c>
      <c r="K20" s="41" t="n">
        <f aca="false">'SAMTCHEVRO KIESEL'!G20-'SAMTCHEVRO KIESEL'!H20</f>
        <v>0</v>
      </c>
      <c r="L20" s="41" t="n">
        <f aca="false">'SAMTCHEVRO KIESEL'!F20-'SAMTCHEVRO KIESEL'!K20</f>
        <v>0</v>
      </c>
      <c r="M20" s="42" t="e">
        <f aca="false">'SAMTCHEVRO KIESEL'!L20*100/'SAMTCHEVRO KIESEL'!F20</f>
        <v>#VALUE!</v>
      </c>
      <c r="N20" s="32"/>
    </row>
    <row r="21" customFormat="false" ht="14.65" hidden="false" customHeight="false" outlineLevel="0" collapsed="false">
      <c r="A21" s="32" t="n">
        <f aca="false">'SAMTCHEVRO KIESEL'!A20+1</f>
        <v>17</v>
      </c>
      <c r="B21" s="33"/>
      <c r="C21" s="34"/>
      <c r="D21" s="35"/>
      <c r="E21" s="36"/>
      <c r="F21" s="37"/>
      <c r="G21" s="38"/>
      <c r="H21" s="39"/>
      <c r="I21" s="39"/>
      <c r="J21" s="40" t="n">
        <f aca="false">'SAMTCHEVRO KIESEL'!J20+'SAMTCHEVRO KIESEL'!H21-'SAMTCHEVRO KIESEL'!I21</f>
        <v>0</v>
      </c>
      <c r="K21" s="41" t="n">
        <f aca="false">'SAMTCHEVRO KIESEL'!G21-'SAMTCHEVRO KIESEL'!H21</f>
        <v>0</v>
      </c>
      <c r="L21" s="41" t="n">
        <f aca="false">'SAMTCHEVRO KIESEL'!F21-'SAMTCHEVRO KIESEL'!K21</f>
        <v>0</v>
      </c>
      <c r="M21" s="42" t="e">
        <f aca="false">'SAMTCHEVRO KIESEL'!L21*100/'SAMTCHEVRO KIESEL'!F21</f>
        <v>#VALUE!</v>
      </c>
      <c r="N21" s="32"/>
    </row>
    <row r="22" customFormat="false" ht="14.65" hidden="false" customHeight="false" outlineLevel="0" collapsed="false">
      <c r="A22" s="32" t="n">
        <f aca="false">'SAMTCHEVRO KIESEL'!A21+1</f>
        <v>18</v>
      </c>
      <c r="B22" s="33"/>
      <c r="C22" s="34"/>
      <c r="D22" s="35"/>
      <c r="E22" s="36"/>
      <c r="F22" s="37"/>
      <c r="G22" s="38"/>
      <c r="H22" s="39"/>
      <c r="I22" s="39"/>
      <c r="J22" s="40" t="n">
        <f aca="false">'SAMTCHEVRO KIESEL'!J21+'SAMTCHEVRO KIESEL'!H22-'SAMTCHEVRO KIESEL'!I22</f>
        <v>0</v>
      </c>
      <c r="K22" s="41" t="n">
        <f aca="false">'SAMTCHEVRO KIESEL'!G22-'SAMTCHEVRO KIESEL'!H22</f>
        <v>0</v>
      </c>
      <c r="L22" s="41" t="n">
        <f aca="false">'SAMTCHEVRO KIESEL'!F22-'SAMTCHEVRO KIESEL'!K22</f>
        <v>0</v>
      </c>
      <c r="M22" s="42" t="e">
        <f aca="false">'SAMTCHEVRO KIESEL'!L22*100/'SAMTCHEVRO KIESEL'!F22</f>
        <v>#VALUE!</v>
      </c>
      <c r="N22" s="32"/>
    </row>
    <row r="23" customFormat="false" ht="14.65" hidden="false" customHeight="false" outlineLevel="0" collapsed="false">
      <c r="A23" s="32" t="n">
        <f aca="false">'SAMTCHEVRO KIESEL'!A22+1</f>
        <v>19</v>
      </c>
      <c r="B23" s="33"/>
      <c r="C23" s="34"/>
      <c r="D23" s="35"/>
      <c r="E23" s="36"/>
      <c r="F23" s="37"/>
      <c r="G23" s="38"/>
      <c r="H23" s="39"/>
      <c r="I23" s="39"/>
      <c r="J23" s="40" t="n">
        <f aca="false">'SAMTCHEVRO KIESEL'!J22+'SAMTCHEVRO KIESEL'!H23-'SAMTCHEVRO KIESEL'!I23</f>
        <v>0</v>
      </c>
      <c r="K23" s="41" t="n">
        <f aca="false">'SAMTCHEVRO KIESEL'!G23-'SAMTCHEVRO KIESEL'!H23</f>
        <v>0</v>
      </c>
      <c r="L23" s="41" t="n">
        <f aca="false">'SAMTCHEVRO KIESEL'!F23-'SAMTCHEVRO KIESEL'!K23</f>
        <v>0</v>
      </c>
      <c r="M23" s="42" t="e">
        <f aca="false">'SAMTCHEVRO KIESEL'!L23*100/'SAMTCHEVRO KIESEL'!F23</f>
        <v>#VALUE!</v>
      </c>
      <c r="N23" s="32"/>
    </row>
    <row r="24" customFormat="false" ht="14.65" hidden="false" customHeight="false" outlineLevel="0" collapsed="false">
      <c r="A24" s="32" t="n">
        <f aca="false">'SAMTCHEVRO KIESEL'!A23+1</f>
        <v>20</v>
      </c>
      <c r="B24" s="33"/>
      <c r="C24" s="34"/>
      <c r="D24" s="35"/>
      <c r="E24" s="36"/>
      <c r="F24" s="37"/>
      <c r="G24" s="38"/>
      <c r="H24" s="39"/>
      <c r="I24" s="39"/>
      <c r="J24" s="40" t="n">
        <f aca="false">'SAMTCHEVRO KIESEL'!J23+'SAMTCHEVRO KIESEL'!H24-'SAMTCHEVRO KIESEL'!I24</f>
        <v>0</v>
      </c>
      <c r="K24" s="41" t="n">
        <f aca="false">'SAMTCHEVRO KIESEL'!G24-'SAMTCHEVRO KIESEL'!H24</f>
        <v>0</v>
      </c>
      <c r="L24" s="41" t="n">
        <f aca="false">'SAMTCHEVRO KIESEL'!F24-'SAMTCHEVRO KIESEL'!K24</f>
        <v>0</v>
      </c>
      <c r="M24" s="42" t="e">
        <f aca="false">'SAMTCHEVRO KIESEL'!L24*100/'SAMTCHEVRO KIESEL'!F24</f>
        <v>#VALUE!</v>
      </c>
      <c r="N24" s="32"/>
    </row>
    <row r="25" customFormat="false" ht="14.65" hidden="false" customHeight="false" outlineLevel="0" collapsed="false">
      <c r="A25" s="32" t="n">
        <f aca="false">'SAMTCHEVRO KIESEL'!A24+1</f>
        <v>21</v>
      </c>
      <c r="B25" s="33"/>
      <c r="C25" s="34"/>
      <c r="D25" s="35"/>
      <c r="E25" s="36"/>
      <c r="F25" s="37"/>
      <c r="G25" s="38"/>
      <c r="H25" s="39"/>
      <c r="I25" s="39"/>
      <c r="J25" s="40" t="n">
        <f aca="false">'SAMTCHEVRO KIESEL'!J24+'SAMTCHEVRO KIESEL'!H25-'SAMTCHEVRO KIESEL'!I25</f>
        <v>0</v>
      </c>
      <c r="K25" s="41" t="n">
        <f aca="false">'SAMTCHEVRO KIESEL'!G25-'SAMTCHEVRO KIESEL'!H25</f>
        <v>0</v>
      </c>
      <c r="L25" s="41" t="n">
        <f aca="false">'SAMTCHEVRO KIESEL'!F25-'SAMTCHEVRO KIESEL'!K25</f>
        <v>0</v>
      </c>
      <c r="M25" s="42" t="e">
        <f aca="false">'SAMTCHEVRO KIESEL'!L25*100/'SAMTCHEVRO KIESEL'!F25</f>
        <v>#VALUE!</v>
      </c>
      <c r="N25" s="32"/>
    </row>
    <row r="26" customFormat="false" ht="14.65" hidden="false" customHeight="false" outlineLevel="0" collapsed="false">
      <c r="A26" s="32" t="n">
        <f aca="false">'SAMTCHEVRO KIESEL'!A25+1</f>
        <v>22</v>
      </c>
      <c r="B26" s="33"/>
      <c r="C26" s="34"/>
      <c r="D26" s="35"/>
      <c r="E26" s="36"/>
      <c r="F26" s="37"/>
      <c r="G26" s="38"/>
      <c r="H26" s="39"/>
      <c r="I26" s="39"/>
      <c r="J26" s="40" t="n">
        <f aca="false">'SAMTCHEVRO KIESEL'!J25+'SAMTCHEVRO KIESEL'!H26-'SAMTCHEVRO KIESEL'!I26</f>
        <v>0</v>
      </c>
      <c r="K26" s="41" t="n">
        <f aca="false">'SAMTCHEVRO KIESEL'!G26-'SAMTCHEVRO KIESEL'!H26</f>
        <v>0</v>
      </c>
      <c r="L26" s="41" t="n">
        <f aca="false">'SAMTCHEVRO KIESEL'!F26-'SAMTCHEVRO KIESEL'!K26</f>
        <v>0</v>
      </c>
      <c r="M26" s="42" t="e">
        <f aca="false">'SAMTCHEVRO KIESEL'!L26*100/'SAMTCHEVRO KIESEL'!F26</f>
        <v>#VALUE!</v>
      </c>
      <c r="N26" s="32"/>
    </row>
    <row r="27" customFormat="false" ht="14.65" hidden="false" customHeight="false" outlineLevel="0" collapsed="false">
      <c r="A27" s="32" t="n">
        <f aca="false">'SAMTCHEVRO KIESEL'!A26+1</f>
        <v>23</v>
      </c>
      <c r="B27" s="33"/>
      <c r="C27" s="34"/>
      <c r="D27" s="35"/>
      <c r="E27" s="36"/>
      <c r="F27" s="37"/>
      <c r="G27" s="38"/>
      <c r="H27" s="39"/>
      <c r="I27" s="39"/>
      <c r="J27" s="40" t="n">
        <f aca="false">'SAMTCHEVRO KIESEL'!J26+'SAMTCHEVRO KIESEL'!H27-'SAMTCHEVRO KIESEL'!I27</f>
        <v>0</v>
      </c>
      <c r="K27" s="41" t="n">
        <f aca="false">'SAMTCHEVRO KIESEL'!G27-'SAMTCHEVRO KIESEL'!H27</f>
        <v>0</v>
      </c>
      <c r="L27" s="41" t="n">
        <f aca="false">'SAMTCHEVRO KIESEL'!F27-'SAMTCHEVRO KIESEL'!K27</f>
        <v>0</v>
      </c>
      <c r="M27" s="42" t="e">
        <f aca="false">'SAMTCHEVRO KIESEL'!L27*100/'SAMTCHEVRO KIESEL'!F27</f>
        <v>#VALUE!</v>
      </c>
      <c r="N27" s="32"/>
    </row>
    <row r="28" customFormat="false" ht="14.65" hidden="false" customHeight="false" outlineLevel="0" collapsed="false">
      <c r="A28" s="32" t="n">
        <f aca="false">'SAMTCHEVRO KIESEL'!A27+1</f>
        <v>24</v>
      </c>
      <c r="B28" s="33"/>
      <c r="C28" s="34"/>
      <c r="D28" s="35"/>
      <c r="E28" s="36"/>
      <c r="F28" s="37"/>
      <c r="G28" s="38"/>
      <c r="H28" s="39"/>
      <c r="I28" s="39"/>
      <c r="J28" s="40" t="n">
        <f aca="false">'SAMTCHEVRO KIESEL'!J27+'SAMTCHEVRO KIESEL'!H28-'SAMTCHEVRO KIESEL'!I28</f>
        <v>0</v>
      </c>
      <c r="K28" s="41" t="n">
        <f aca="false">'SAMTCHEVRO KIESEL'!G28-'SAMTCHEVRO KIESEL'!H28</f>
        <v>0</v>
      </c>
      <c r="L28" s="41" t="n">
        <f aca="false">'SAMTCHEVRO KIESEL'!F28-'SAMTCHEVRO KIESEL'!K28</f>
        <v>0</v>
      </c>
      <c r="M28" s="42" t="e">
        <f aca="false">'SAMTCHEVRO KIESEL'!L28*100/'SAMTCHEVRO KIESEL'!F28</f>
        <v>#VALUE!</v>
      </c>
      <c r="N28" s="32"/>
    </row>
    <row r="29" customFormat="false" ht="14.65" hidden="false" customHeight="false" outlineLevel="0" collapsed="false">
      <c r="A29" s="32" t="n">
        <f aca="false">'SAMTCHEVRO KIESEL'!A28+1</f>
        <v>25</v>
      </c>
      <c r="B29" s="33"/>
      <c r="C29" s="34"/>
      <c r="D29" s="35"/>
      <c r="E29" s="36"/>
      <c r="F29" s="37"/>
      <c r="G29" s="38"/>
      <c r="H29" s="39"/>
      <c r="I29" s="39"/>
      <c r="J29" s="40" t="n">
        <f aca="false">'SAMTCHEVRO KIESEL'!J28+'SAMTCHEVRO KIESEL'!H29-'SAMTCHEVRO KIESEL'!I29</f>
        <v>0</v>
      </c>
      <c r="K29" s="41" t="n">
        <f aca="false">'SAMTCHEVRO KIESEL'!G29-'SAMTCHEVRO KIESEL'!H29</f>
        <v>0</v>
      </c>
      <c r="L29" s="41" t="n">
        <f aca="false">'SAMTCHEVRO KIESEL'!F29-'SAMTCHEVRO KIESEL'!K29</f>
        <v>0</v>
      </c>
      <c r="M29" s="42" t="e">
        <f aca="false">'SAMTCHEVRO KIESEL'!L29*100/'SAMTCHEVRO KIESEL'!F29</f>
        <v>#VALUE!</v>
      </c>
      <c r="N29" s="32"/>
    </row>
    <row r="30" customFormat="false" ht="14.65" hidden="false" customHeight="false" outlineLevel="0" collapsed="false">
      <c r="A30" s="32" t="n">
        <f aca="false">'SAMTCHEVRO KIESEL'!A29+1</f>
        <v>26</v>
      </c>
      <c r="B30" s="33"/>
      <c r="C30" s="34"/>
      <c r="D30" s="35"/>
      <c r="E30" s="36"/>
      <c r="F30" s="37"/>
      <c r="G30" s="38"/>
      <c r="H30" s="39"/>
      <c r="I30" s="39"/>
      <c r="J30" s="40" t="n">
        <f aca="false">'SAMTCHEVRO KIESEL'!J29+'SAMTCHEVRO KIESEL'!H30-'SAMTCHEVRO KIESEL'!I30</f>
        <v>0</v>
      </c>
      <c r="K30" s="41" t="n">
        <f aca="false">'SAMTCHEVRO KIESEL'!G30-'SAMTCHEVRO KIESEL'!H30</f>
        <v>0</v>
      </c>
      <c r="L30" s="41" t="n">
        <f aca="false">'SAMTCHEVRO KIESEL'!F30-'SAMTCHEVRO KIESEL'!K30</f>
        <v>0</v>
      </c>
      <c r="M30" s="42" t="e">
        <f aca="false">'SAMTCHEVRO KIESEL'!L30*100/'SAMTCHEVRO KIESEL'!F30</f>
        <v>#VALUE!</v>
      </c>
      <c r="N30" s="32"/>
    </row>
    <row r="31" customFormat="false" ht="14.65" hidden="false" customHeight="false" outlineLevel="0" collapsed="false">
      <c r="A31" s="32" t="n">
        <f aca="false">'SAMTCHEVRO KIESEL'!A30+1</f>
        <v>27</v>
      </c>
      <c r="B31" s="33"/>
      <c r="C31" s="34"/>
      <c r="D31" s="35"/>
      <c r="E31" s="36"/>
      <c r="F31" s="37"/>
      <c r="G31" s="38"/>
      <c r="H31" s="39"/>
      <c r="I31" s="39"/>
      <c r="J31" s="40" t="n">
        <f aca="false">'SAMTCHEVRO KIESEL'!J30+'SAMTCHEVRO KIESEL'!H31-'SAMTCHEVRO KIESEL'!I31</f>
        <v>0</v>
      </c>
      <c r="K31" s="41" t="n">
        <f aca="false">'SAMTCHEVRO KIESEL'!G31-'SAMTCHEVRO KIESEL'!H31</f>
        <v>0</v>
      </c>
      <c r="L31" s="41" t="n">
        <f aca="false">'SAMTCHEVRO KIESEL'!F31-'SAMTCHEVRO KIESEL'!K31</f>
        <v>0</v>
      </c>
      <c r="M31" s="42" t="e">
        <f aca="false">'SAMTCHEVRO KIESEL'!L31*100/'SAMTCHEVRO KIESEL'!F31</f>
        <v>#VALUE!</v>
      </c>
      <c r="N31" s="32"/>
    </row>
    <row r="32" customFormat="false" ht="14.65" hidden="false" customHeight="false" outlineLevel="0" collapsed="false">
      <c r="A32" s="32" t="n">
        <f aca="false">'SAMTCHEVRO KIESEL'!A31+1</f>
        <v>28</v>
      </c>
      <c r="B32" s="33"/>
      <c r="C32" s="34"/>
      <c r="D32" s="35"/>
      <c r="E32" s="36"/>
      <c r="F32" s="37"/>
      <c r="G32" s="38"/>
      <c r="H32" s="39"/>
      <c r="I32" s="39"/>
      <c r="J32" s="40" t="n">
        <f aca="false">'SAMTCHEVRO KIESEL'!J31+'SAMTCHEVRO KIESEL'!H32-'SAMTCHEVRO KIESEL'!I32</f>
        <v>0</v>
      </c>
      <c r="K32" s="41" t="n">
        <f aca="false">'SAMTCHEVRO KIESEL'!G32-'SAMTCHEVRO KIESEL'!H32</f>
        <v>0</v>
      </c>
      <c r="L32" s="41" t="n">
        <f aca="false">'SAMTCHEVRO KIESEL'!F32-'SAMTCHEVRO KIESEL'!K32</f>
        <v>0</v>
      </c>
      <c r="M32" s="42" t="e">
        <f aca="false">'SAMTCHEVRO KIESEL'!L32*100/'SAMTCHEVRO KIESEL'!F32</f>
        <v>#VALUE!</v>
      </c>
      <c r="N32" s="32"/>
    </row>
    <row r="33" customFormat="false" ht="14.65" hidden="false" customHeight="false" outlineLevel="0" collapsed="false">
      <c r="A33" s="32" t="n">
        <f aca="false">'SAMTCHEVRO KIESEL'!A32+1</f>
        <v>29</v>
      </c>
      <c r="B33" s="33"/>
      <c r="C33" s="34"/>
      <c r="D33" s="35"/>
      <c r="E33" s="36"/>
      <c r="F33" s="37"/>
      <c r="G33" s="38"/>
      <c r="H33" s="39"/>
      <c r="I33" s="39"/>
      <c r="J33" s="40" t="n">
        <f aca="false">'SAMTCHEVRO KIESEL'!J32+'SAMTCHEVRO KIESEL'!H33-'SAMTCHEVRO KIESEL'!I33</f>
        <v>0</v>
      </c>
      <c r="K33" s="41" t="n">
        <f aca="false">'SAMTCHEVRO KIESEL'!G33-'SAMTCHEVRO KIESEL'!H33</f>
        <v>0</v>
      </c>
      <c r="L33" s="41" t="n">
        <f aca="false">'SAMTCHEVRO KIESEL'!F33-'SAMTCHEVRO KIESEL'!K33</f>
        <v>0</v>
      </c>
      <c r="M33" s="42" t="e">
        <f aca="false">'SAMTCHEVRO KIESEL'!L33*100/'SAMTCHEVRO KIESEL'!F33</f>
        <v>#VALUE!</v>
      </c>
      <c r="N33" s="32"/>
    </row>
    <row r="34" customFormat="false" ht="14.65" hidden="false" customHeight="false" outlineLevel="0" collapsed="false">
      <c r="A34" s="32" t="n">
        <f aca="false">'SAMTCHEVRO KIESEL'!A33+1</f>
        <v>30</v>
      </c>
      <c r="B34" s="33"/>
      <c r="C34" s="34"/>
      <c r="D34" s="35"/>
      <c r="E34" s="36"/>
      <c r="F34" s="37"/>
      <c r="G34" s="38"/>
      <c r="H34" s="39"/>
      <c r="I34" s="39"/>
      <c r="J34" s="40" t="n">
        <f aca="false">'SAMTCHEVRO KIESEL'!J33+'SAMTCHEVRO KIESEL'!H34-'SAMTCHEVRO KIESEL'!I34</f>
        <v>0</v>
      </c>
      <c r="K34" s="41" t="n">
        <f aca="false">'SAMTCHEVRO KIESEL'!G34-'SAMTCHEVRO KIESEL'!H34</f>
        <v>0</v>
      </c>
      <c r="L34" s="41" t="n">
        <f aca="false">'SAMTCHEVRO KIESEL'!F34-'SAMTCHEVRO KIESEL'!K34</f>
        <v>0</v>
      </c>
      <c r="M34" s="42" t="e">
        <f aca="false">'SAMTCHEVRO KIESEL'!L34*100/'SAMTCHEVRO KIESEL'!F34</f>
        <v>#VALUE!</v>
      </c>
      <c r="N34" s="32"/>
    </row>
    <row r="35" customFormat="false" ht="14.65" hidden="false" customHeight="false" outlineLevel="0" collapsed="false">
      <c r="A35" s="32" t="n">
        <f aca="false">'SAMTCHEVRO KIESEL'!A34+1</f>
        <v>31</v>
      </c>
      <c r="B35" s="33"/>
      <c r="C35" s="34"/>
      <c r="D35" s="35"/>
      <c r="E35" s="36"/>
      <c r="F35" s="37"/>
      <c r="G35" s="38"/>
      <c r="H35" s="39"/>
      <c r="I35" s="39"/>
      <c r="J35" s="40" t="n">
        <f aca="false">'SAMTCHEVRO KIESEL'!J34+'SAMTCHEVRO KIESEL'!H35-'SAMTCHEVRO KIESEL'!I35</f>
        <v>0</v>
      </c>
      <c r="K35" s="41" t="n">
        <f aca="false">'SAMTCHEVRO KIESEL'!G35-'SAMTCHEVRO KIESEL'!H35</f>
        <v>0</v>
      </c>
      <c r="L35" s="41" t="n">
        <f aca="false">'SAMTCHEVRO KIESEL'!F35-'SAMTCHEVRO KIESEL'!K35</f>
        <v>0</v>
      </c>
      <c r="M35" s="42" t="e">
        <f aca="false">'SAMTCHEVRO KIESEL'!L35*100/'SAMTCHEVRO KIESEL'!F35</f>
        <v>#VALUE!</v>
      </c>
      <c r="N35" s="32"/>
    </row>
    <row r="36" customFormat="false" ht="14.65" hidden="false" customHeight="false" outlineLevel="0" collapsed="false">
      <c r="A36" s="32" t="n">
        <f aca="false">'SAMTCHEVRO KIESEL'!A35+1</f>
        <v>32</v>
      </c>
      <c r="B36" s="33"/>
      <c r="C36" s="34"/>
      <c r="D36" s="35"/>
      <c r="E36" s="36"/>
      <c r="F36" s="37"/>
      <c r="G36" s="38"/>
      <c r="H36" s="39"/>
      <c r="I36" s="39"/>
      <c r="J36" s="40" t="n">
        <f aca="false">'SAMTCHEVRO KIESEL'!J35+'SAMTCHEVRO KIESEL'!H36-'SAMTCHEVRO KIESEL'!I36</f>
        <v>0</v>
      </c>
      <c r="K36" s="41" t="n">
        <f aca="false">'SAMTCHEVRO KIESEL'!G36-'SAMTCHEVRO KIESEL'!H36</f>
        <v>0</v>
      </c>
      <c r="L36" s="41" t="n">
        <f aca="false">'SAMTCHEVRO KIESEL'!F36-'SAMTCHEVRO KIESEL'!K36</f>
        <v>0</v>
      </c>
      <c r="M36" s="42" t="e">
        <f aca="false">'SAMTCHEVRO KIESEL'!L36*100/'SAMTCHEVRO KIESEL'!F36</f>
        <v>#VALUE!</v>
      </c>
      <c r="N36" s="32"/>
    </row>
    <row r="37" customFormat="false" ht="14.65" hidden="false" customHeight="false" outlineLevel="0" collapsed="false">
      <c r="A37" s="32" t="n">
        <f aca="false">'SAMTCHEVRO KIESEL'!A36+1</f>
        <v>33</v>
      </c>
      <c r="B37" s="33"/>
      <c r="C37" s="34"/>
      <c r="D37" s="35"/>
      <c r="E37" s="36"/>
      <c r="F37" s="37"/>
      <c r="G37" s="38"/>
      <c r="H37" s="39"/>
      <c r="I37" s="39"/>
      <c r="J37" s="40" t="n">
        <f aca="false">'SAMTCHEVRO KIESEL'!J36+'SAMTCHEVRO KIESEL'!H37-'SAMTCHEVRO KIESEL'!I37</f>
        <v>0</v>
      </c>
      <c r="K37" s="41" t="n">
        <f aca="false">'SAMTCHEVRO KIESEL'!G37-'SAMTCHEVRO KIESEL'!H37</f>
        <v>0</v>
      </c>
      <c r="L37" s="41" t="n">
        <f aca="false">'SAMTCHEVRO KIESEL'!F37-'SAMTCHEVRO KIESEL'!K37</f>
        <v>0</v>
      </c>
      <c r="M37" s="42" t="e">
        <f aca="false">'SAMTCHEVRO KIESEL'!L37*100/'SAMTCHEVRO KIESEL'!F37</f>
        <v>#VALUE!</v>
      </c>
      <c r="N37" s="32"/>
    </row>
    <row r="38" customFormat="false" ht="14.65" hidden="false" customHeight="false" outlineLevel="0" collapsed="false">
      <c r="A38" s="32" t="n">
        <f aca="false">'SAMTCHEVRO KIESEL'!A37+1</f>
        <v>34</v>
      </c>
      <c r="B38" s="33"/>
      <c r="C38" s="34"/>
      <c r="D38" s="35"/>
      <c r="E38" s="36"/>
      <c r="F38" s="37"/>
      <c r="G38" s="38"/>
      <c r="H38" s="39"/>
      <c r="I38" s="39"/>
      <c r="J38" s="40" t="n">
        <f aca="false">'SAMTCHEVRO KIESEL'!J37+'SAMTCHEVRO KIESEL'!H38-'SAMTCHEVRO KIESEL'!I38</f>
        <v>0</v>
      </c>
      <c r="K38" s="41" t="n">
        <f aca="false">'SAMTCHEVRO KIESEL'!G38-'SAMTCHEVRO KIESEL'!H38</f>
        <v>0</v>
      </c>
      <c r="L38" s="41" t="n">
        <f aca="false">'SAMTCHEVRO KIESEL'!F38-'SAMTCHEVRO KIESEL'!K38</f>
        <v>0</v>
      </c>
      <c r="M38" s="42" t="e">
        <f aca="false">'SAMTCHEVRO KIESEL'!L38*100/'SAMTCHEVRO KIESEL'!F38</f>
        <v>#VALUE!</v>
      </c>
      <c r="N38" s="32"/>
    </row>
    <row r="39" customFormat="false" ht="14.65" hidden="false" customHeight="false" outlineLevel="0" collapsed="false">
      <c r="A39" s="32" t="n">
        <f aca="false">'SAMTCHEVRO KIESEL'!A38+1</f>
        <v>35</v>
      </c>
      <c r="B39" s="33"/>
      <c r="C39" s="34"/>
      <c r="D39" s="35"/>
      <c r="E39" s="36"/>
      <c r="F39" s="37"/>
      <c r="G39" s="38"/>
      <c r="H39" s="39"/>
      <c r="I39" s="39"/>
      <c r="J39" s="40" t="n">
        <f aca="false">'SAMTCHEVRO KIESEL'!J38+'SAMTCHEVRO KIESEL'!H39-'SAMTCHEVRO KIESEL'!I39</f>
        <v>0</v>
      </c>
      <c r="K39" s="41" t="n">
        <f aca="false">'SAMTCHEVRO KIESEL'!G39-'SAMTCHEVRO KIESEL'!H39</f>
        <v>0</v>
      </c>
      <c r="L39" s="41" t="n">
        <f aca="false">'SAMTCHEVRO KIESEL'!F39-'SAMTCHEVRO KIESEL'!K39</f>
        <v>0</v>
      </c>
      <c r="M39" s="42" t="e">
        <f aca="false">'SAMTCHEVRO KIESEL'!L39*100/'SAMTCHEVRO KIESEL'!F39</f>
        <v>#VALUE!</v>
      </c>
      <c r="N39" s="32"/>
    </row>
    <row r="40" customFormat="false" ht="14.65" hidden="false" customHeight="false" outlineLevel="0" collapsed="false">
      <c r="A40" s="32" t="n">
        <f aca="false">'SAMTCHEVRO KIESEL'!A39+1</f>
        <v>36</v>
      </c>
      <c r="B40" s="33"/>
      <c r="C40" s="34"/>
      <c r="D40" s="35"/>
      <c r="E40" s="36"/>
      <c r="F40" s="37"/>
      <c r="G40" s="38"/>
      <c r="H40" s="39"/>
      <c r="I40" s="39"/>
      <c r="J40" s="40" t="n">
        <f aca="false">'SAMTCHEVRO KIESEL'!J39+'SAMTCHEVRO KIESEL'!H40-'SAMTCHEVRO KIESEL'!I40</f>
        <v>0</v>
      </c>
      <c r="K40" s="41" t="n">
        <f aca="false">'SAMTCHEVRO KIESEL'!G40-'SAMTCHEVRO KIESEL'!H40</f>
        <v>0</v>
      </c>
      <c r="L40" s="41" t="n">
        <f aca="false">'SAMTCHEVRO KIESEL'!F40-'SAMTCHEVRO KIESEL'!K40</f>
        <v>0</v>
      </c>
      <c r="M40" s="42" t="e">
        <f aca="false">'SAMTCHEVRO KIESEL'!L40*100/'SAMTCHEVRO KIESEL'!F40</f>
        <v>#VALUE!</v>
      </c>
      <c r="N40" s="32"/>
    </row>
    <row r="41" customFormat="false" ht="14.65" hidden="false" customHeight="false" outlineLevel="0" collapsed="false">
      <c r="A41" s="32" t="n">
        <f aca="false">'SAMTCHEVRO KIESEL'!A40+1</f>
        <v>37</v>
      </c>
      <c r="B41" s="33"/>
      <c r="C41" s="34"/>
      <c r="D41" s="35"/>
      <c r="E41" s="36"/>
      <c r="F41" s="37"/>
      <c r="G41" s="38"/>
      <c r="H41" s="39"/>
      <c r="I41" s="39"/>
      <c r="J41" s="40" t="n">
        <f aca="false">'SAMTCHEVRO KIESEL'!J40+'SAMTCHEVRO KIESEL'!H41-'SAMTCHEVRO KIESEL'!I41</f>
        <v>0</v>
      </c>
      <c r="K41" s="41" t="n">
        <f aca="false">'SAMTCHEVRO KIESEL'!G41-'SAMTCHEVRO KIESEL'!H41</f>
        <v>0</v>
      </c>
      <c r="L41" s="41" t="n">
        <f aca="false">'SAMTCHEVRO KIESEL'!F41-'SAMTCHEVRO KIESEL'!K41</f>
        <v>0</v>
      </c>
      <c r="M41" s="42" t="e">
        <f aca="false">'SAMTCHEVRO KIESEL'!L41*100/'SAMTCHEVRO KIESEL'!F41</f>
        <v>#VALUE!</v>
      </c>
      <c r="N41" s="32"/>
    </row>
    <row r="42" customFormat="false" ht="14.65" hidden="false" customHeight="false" outlineLevel="0" collapsed="false">
      <c r="A42" s="32" t="n">
        <f aca="false">'SAMTCHEVRO KIESEL'!A41+1</f>
        <v>38</v>
      </c>
      <c r="B42" s="33"/>
      <c r="C42" s="34"/>
      <c r="D42" s="35"/>
      <c r="E42" s="36"/>
      <c r="F42" s="37"/>
      <c r="G42" s="38"/>
      <c r="H42" s="39"/>
      <c r="I42" s="39"/>
      <c r="J42" s="40" t="n">
        <f aca="false">'SAMTCHEVRO KIESEL'!J41+'SAMTCHEVRO KIESEL'!H42-'SAMTCHEVRO KIESEL'!I42</f>
        <v>0</v>
      </c>
      <c r="K42" s="41" t="n">
        <f aca="false">'SAMTCHEVRO KIESEL'!G42-'SAMTCHEVRO KIESEL'!H42</f>
        <v>0</v>
      </c>
      <c r="L42" s="41" t="n">
        <f aca="false">'SAMTCHEVRO KIESEL'!F42-'SAMTCHEVRO KIESEL'!K42</f>
        <v>0</v>
      </c>
      <c r="M42" s="42" t="e">
        <f aca="false">'SAMTCHEVRO KIESEL'!L42*100/'SAMTCHEVRO KIESEL'!F42</f>
        <v>#VALUE!</v>
      </c>
      <c r="N42" s="32"/>
    </row>
    <row r="43" customFormat="false" ht="14.65" hidden="false" customHeight="false" outlineLevel="0" collapsed="false">
      <c r="A43" s="32" t="n">
        <f aca="false">'SAMTCHEVRO KIESEL'!A42+1</f>
        <v>39</v>
      </c>
      <c r="B43" s="33"/>
      <c r="C43" s="34"/>
      <c r="D43" s="35"/>
      <c r="E43" s="36"/>
      <c r="F43" s="37"/>
      <c r="G43" s="38"/>
      <c r="H43" s="39"/>
      <c r="I43" s="39"/>
      <c r="J43" s="40" t="n">
        <f aca="false">'SAMTCHEVRO KIESEL'!J42+'SAMTCHEVRO KIESEL'!H43-'SAMTCHEVRO KIESEL'!I43</f>
        <v>0</v>
      </c>
      <c r="K43" s="41" t="n">
        <f aca="false">'SAMTCHEVRO KIESEL'!G43-'SAMTCHEVRO KIESEL'!H43</f>
        <v>0</v>
      </c>
      <c r="L43" s="41" t="n">
        <f aca="false">'SAMTCHEVRO KIESEL'!F43-'SAMTCHEVRO KIESEL'!K43</f>
        <v>0</v>
      </c>
      <c r="M43" s="42" t="e">
        <f aca="false">'SAMTCHEVRO KIESEL'!L43*100/'SAMTCHEVRO KIESEL'!F43</f>
        <v>#VALUE!</v>
      </c>
      <c r="N43" s="32"/>
    </row>
    <row r="44" customFormat="false" ht="14.65" hidden="false" customHeight="false" outlineLevel="0" collapsed="false">
      <c r="A44" s="32" t="n">
        <f aca="false">'SAMTCHEVRO KIESEL'!A43+1</f>
        <v>40</v>
      </c>
      <c r="B44" s="33"/>
      <c r="C44" s="34"/>
      <c r="D44" s="35"/>
      <c r="E44" s="36"/>
      <c r="F44" s="37"/>
      <c r="G44" s="38"/>
      <c r="H44" s="39"/>
      <c r="I44" s="39"/>
      <c r="J44" s="40" t="n">
        <f aca="false">'SAMTCHEVRO KIESEL'!J43+'SAMTCHEVRO KIESEL'!H44-'SAMTCHEVRO KIESEL'!I44</f>
        <v>0</v>
      </c>
      <c r="K44" s="41" t="n">
        <f aca="false">'SAMTCHEVRO KIESEL'!G44-'SAMTCHEVRO KIESEL'!H44</f>
        <v>0</v>
      </c>
      <c r="L44" s="41" t="n">
        <f aca="false">'SAMTCHEVRO KIESEL'!F44-'SAMTCHEVRO KIESEL'!K44</f>
        <v>0</v>
      </c>
      <c r="M44" s="42" t="e">
        <f aca="false">'SAMTCHEVRO KIESEL'!L44*100/'SAMTCHEVRO KIESEL'!F44</f>
        <v>#VALUE!</v>
      </c>
      <c r="N44" s="32"/>
    </row>
    <row r="45" customFormat="false" ht="14.65" hidden="false" customHeight="false" outlineLevel="0" collapsed="false">
      <c r="A45" s="32" t="n">
        <f aca="false">'SAMTCHEVRO KIESEL'!A44+1</f>
        <v>41</v>
      </c>
      <c r="B45" s="33"/>
      <c r="C45" s="34"/>
      <c r="D45" s="35"/>
      <c r="E45" s="36"/>
      <c r="F45" s="37"/>
      <c r="G45" s="38"/>
      <c r="H45" s="39"/>
      <c r="I45" s="39"/>
      <c r="J45" s="40" t="n">
        <f aca="false">'SAMTCHEVRO KIESEL'!J44+'SAMTCHEVRO KIESEL'!H45-'SAMTCHEVRO KIESEL'!I45</f>
        <v>0</v>
      </c>
      <c r="K45" s="41" t="n">
        <f aca="false">'SAMTCHEVRO KIESEL'!G45-'SAMTCHEVRO KIESEL'!H45</f>
        <v>0</v>
      </c>
      <c r="L45" s="41" t="n">
        <f aca="false">'SAMTCHEVRO KIESEL'!F45-'SAMTCHEVRO KIESEL'!K45</f>
        <v>0</v>
      </c>
      <c r="M45" s="42" t="e">
        <f aca="false">'SAMTCHEVRO KIESEL'!L45*100/'SAMTCHEVRO KIESEL'!F45</f>
        <v>#VALUE!</v>
      </c>
      <c r="N45" s="32"/>
    </row>
    <row r="46" customFormat="false" ht="14.65" hidden="false" customHeight="false" outlineLevel="0" collapsed="false">
      <c r="A46" s="32" t="n">
        <f aca="false">'SAMTCHEVRO KIESEL'!A45+1</f>
        <v>42</v>
      </c>
      <c r="B46" s="33"/>
      <c r="C46" s="34"/>
      <c r="D46" s="35"/>
      <c r="E46" s="36"/>
      <c r="F46" s="37"/>
      <c r="G46" s="38"/>
      <c r="H46" s="39"/>
      <c r="I46" s="39"/>
      <c r="J46" s="40" t="n">
        <f aca="false">'SAMTCHEVRO KIESEL'!J45+'SAMTCHEVRO KIESEL'!H46-'SAMTCHEVRO KIESEL'!I46</f>
        <v>0</v>
      </c>
      <c r="K46" s="41" t="n">
        <f aca="false">'SAMTCHEVRO KIESEL'!G46-'SAMTCHEVRO KIESEL'!H46</f>
        <v>0</v>
      </c>
      <c r="L46" s="41" t="n">
        <f aca="false">'SAMTCHEVRO KIESEL'!F46-'SAMTCHEVRO KIESEL'!K46</f>
        <v>0</v>
      </c>
      <c r="M46" s="42" t="e">
        <f aca="false">'SAMTCHEVRO KIESEL'!L46*100/'SAMTCHEVRO KIESEL'!F46</f>
        <v>#VALUE!</v>
      </c>
      <c r="N46" s="32"/>
    </row>
    <row r="47" customFormat="false" ht="14.65" hidden="false" customHeight="false" outlineLevel="0" collapsed="false">
      <c r="A47" s="32" t="n">
        <f aca="false">'SAMTCHEVRO KIESEL'!A46+1</f>
        <v>43</v>
      </c>
      <c r="B47" s="33"/>
      <c r="C47" s="34"/>
      <c r="D47" s="35"/>
      <c r="E47" s="36"/>
      <c r="F47" s="37"/>
      <c r="G47" s="38"/>
      <c r="H47" s="39"/>
      <c r="I47" s="39"/>
      <c r="J47" s="40" t="n">
        <f aca="false">'SAMTCHEVRO KIESEL'!J46+'SAMTCHEVRO KIESEL'!H47-'SAMTCHEVRO KIESEL'!I47</f>
        <v>0</v>
      </c>
      <c r="K47" s="41" t="n">
        <f aca="false">'SAMTCHEVRO KIESEL'!G47-'SAMTCHEVRO KIESEL'!H47</f>
        <v>0</v>
      </c>
      <c r="L47" s="41" t="n">
        <f aca="false">'SAMTCHEVRO KIESEL'!F47-'SAMTCHEVRO KIESEL'!K47</f>
        <v>0</v>
      </c>
      <c r="M47" s="42" t="e">
        <f aca="false">'SAMTCHEVRO KIESEL'!L47*100/'SAMTCHEVRO KIESEL'!F47</f>
        <v>#VALUE!</v>
      </c>
      <c r="N47" s="32"/>
    </row>
    <row r="48" customFormat="false" ht="14.65" hidden="false" customHeight="false" outlineLevel="0" collapsed="false">
      <c r="A48" s="32" t="n">
        <f aca="false">'SAMTCHEVRO KIESEL'!A47+1</f>
        <v>44</v>
      </c>
      <c r="B48" s="33"/>
      <c r="C48" s="34"/>
      <c r="D48" s="35"/>
      <c r="E48" s="36"/>
      <c r="F48" s="37"/>
      <c r="G48" s="38"/>
      <c r="H48" s="39"/>
      <c r="I48" s="39"/>
      <c r="J48" s="40" t="n">
        <f aca="false">'SAMTCHEVRO KIESEL'!J47+'SAMTCHEVRO KIESEL'!H48-'SAMTCHEVRO KIESEL'!I48</f>
        <v>0</v>
      </c>
      <c r="K48" s="41" t="n">
        <f aca="false">'SAMTCHEVRO KIESEL'!G48-'SAMTCHEVRO KIESEL'!H48</f>
        <v>0</v>
      </c>
      <c r="L48" s="41" t="n">
        <f aca="false">'SAMTCHEVRO KIESEL'!F48-'SAMTCHEVRO KIESEL'!K48</f>
        <v>0</v>
      </c>
      <c r="M48" s="42" t="e">
        <f aca="false">'SAMTCHEVRO KIESEL'!L48*100/'SAMTCHEVRO KIESEL'!F48</f>
        <v>#VALUE!</v>
      </c>
      <c r="N48" s="32"/>
    </row>
    <row r="49" customFormat="false" ht="14.65" hidden="false" customHeight="false" outlineLevel="0" collapsed="false">
      <c r="A49" s="32" t="n">
        <f aca="false">'SAMTCHEVRO KIESEL'!A48+1</f>
        <v>45</v>
      </c>
      <c r="B49" s="33"/>
      <c r="C49" s="34"/>
      <c r="D49" s="35"/>
      <c r="E49" s="36"/>
      <c r="F49" s="37"/>
      <c r="G49" s="38"/>
      <c r="H49" s="39"/>
      <c r="I49" s="39"/>
      <c r="J49" s="40" t="n">
        <f aca="false">'SAMTCHEVRO KIESEL'!J48+'SAMTCHEVRO KIESEL'!H49-'SAMTCHEVRO KIESEL'!I49</f>
        <v>0</v>
      </c>
      <c r="K49" s="41" t="n">
        <f aca="false">'SAMTCHEVRO KIESEL'!G49-'SAMTCHEVRO KIESEL'!H49</f>
        <v>0</v>
      </c>
      <c r="L49" s="41" t="n">
        <f aca="false">'SAMTCHEVRO KIESEL'!F49-'SAMTCHEVRO KIESEL'!K49</f>
        <v>0</v>
      </c>
      <c r="M49" s="42" t="e">
        <f aca="false">'SAMTCHEVRO KIESEL'!L49*100/'SAMTCHEVRO KIESEL'!F49</f>
        <v>#VALUE!</v>
      </c>
      <c r="N49" s="32"/>
    </row>
    <row r="50" customFormat="false" ht="14.65" hidden="false" customHeight="false" outlineLevel="0" collapsed="false">
      <c r="A50" s="32" t="n">
        <f aca="false">'SAMTCHEVRO KIESEL'!A49+1</f>
        <v>46</v>
      </c>
      <c r="B50" s="33"/>
      <c r="C50" s="34"/>
      <c r="D50" s="35"/>
      <c r="E50" s="36"/>
      <c r="F50" s="37"/>
      <c r="G50" s="38"/>
      <c r="H50" s="39"/>
      <c r="I50" s="39"/>
      <c r="J50" s="40" t="n">
        <f aca="false">'SAMTCHEVRO KIESEL'!J49+'SAMTCHEVRO KIESEL'!H50-'SAMTCHEVRO KIESEL'!I50</f>
        <v>0</v>
      </c>
      <c r="K50" s="41" t="n">
        <f aca="false">'SAMTCHEVRO KIESEL'!G50-'SAMTCHEVRO KIESEL'!H50</f>
        <v>0</v>
      </c>
      <c r="L50" s="41" t="n">
        <f aca="false">'SAMTCHEVRO KIESEL'!F50-'SAMTCHEVRO KIESEL'!K50</f>
        <v>0</v>
      </c>
      <c r="M50" s="42" t="e">
        <f aca="false">'SAMTCHEVRO KIESEL'!L50*100/'SAMTCHEVRO KIESEL'!F50</f>
        <v>#VALUE!</v>
      </c>
      <c r="N50" s="32"/>
    </row>
    <row r="51" customFormat="false" ht="14.65" hidden="false" customHeight="false" outlineLevel="0" collapsed="false">
      <c r="A51" s="32" t="n">
        <f aca="false">'SAMTCHEVRO KIESEL'!A50+1</f>
        <v>47</v>
      </c>
      <c r="B51" s="33"/>
      <c r="C51" s="34"/>
      <c r="D51" s="35"/>
      <c r="E51" s="36"/>
      <c r="F51" s="37"/>
      <c r="G51" s="38"/>
      <c r="H51" s="39"/>
      <c r="I51" s="39"/>
      <c r="J51" s="40" t="n">
        <f aca="false">'SAMTCHEVRO KIESEL'!J50+'SAMTCHEVRO KIESEL'!H51-'SAMTCHEVRO KIESEL'!I51</f>
        <v>0</v>
      </c>
      <c r="K51" s="41" t="n">
        <f aca="false">'SAMTCHEVRO KIESEL'!G51-'SAMTCHEVRO KIESEL'!H51</f>
        <v>0</v>
      </c>
      <c r="L51" s="41" t="n">
        <f aca="false">'SAMTCHEVRO KIESEL'!F51-'SAMTCHEVRO KIESEL'!K51</f>
        <v>0</v>
      </c>
      <c r="M51" s="42" t="e">
        <f aca="false">'SAMTCHEVRO KIESEL'!L51*100/'SAMTCHEVRO KIESEL'!F51</f>
        <v>#VALUE!</v>
      </c>
      <c r="N51" s="32"/>
    </row>
    <row r="52" customFormat="false" ht="14.65" hidden="false" customHeight="false" outlineLevel="0" collapsed="false">
      <c r="A52" s="32" t="n">
        <f aca="false">'SAMTCHEVRO KIESEL'!A51+1</f>
        <v>48</v>
      </c>
      <c r="B52" s="33"/>
      <c r="C52" s="34"/>
      <c r="D52" s="35"/>
      <c r="E52" s="36"/>
      <c r="F52" s="37"/>
      <c r="G52" s="38"/>
      <c r="H52" s="39"/>
      <c r="I52" s="39"/>
      <c r="J52" s="40" t="n">
        <f aca="false">'SAMTCHEVRO KIESEL'!J51+'SAMTCHEVRO KIESEL'!H52-'SAMTCHEVRO KIESEL'!I52</f>
        <v>0</v>
      </c>
      <c r="K52" s="41" t="n">
        <f aca="false">'SAMTCHEVRO KIESEL'!G52-'SAMTCHEVRO KIESEL'!H52</f>
        <v>0</v>
      </c>
      <c r="L52" s="41" t="n">
        <f aca="false">'SAMTCHEVRO KIESEL'!F52-'SAMTCHEVRO KIESEL'!K52</f>
        <v>0</v>
      </c>
      <c r="M52" s="42" t="e">
        <f aca="false">'SAMTCHEVRO KIESEL'!L52*100/'SAMTCHEVRO KIESEL'!F52</f>
        <v>#VALUE!</v>
      </c>
      <c r="N52" s="32"/>
    </row>
    <row r="53" customFormat="false" ht="14.65" hidden="false" customHeight="false" outlineLevel="0" collapsed="false">
      <c r="A53" s="32" t="n">
        <f aca="false">'SAMTCHEVRO KIESEL'!A52+1</f>
        <v>49</v>
      </c>
      <c r="B53" s="33"/>
      <c r="C53" s="34"/>
      <c r="D53" s="35"/>
      <c r="E53" s="36"/>
      <c r="F53" s="37"/>
      <c r="G53" s="38"/>
      <c r="H53" s="39"/>
      <c r="I53" s="39"/>
      <c r="J53" s="40" t="n">
        <f aca="false">'SAMTCHEVRO KIESEL'!J52+'SAMTCHEVRO KIESEL'!H53-'SAMTCHEVRO KIESEL'!I53</f>
        <v>0</v>
      </c>
      <c r="K53" s="41" t="n">
        <f aca="false">'SAMTCHEVRO KIESEL'!G53-'SAMTCHEVRO KIESEL'!H53</f>
        <v>0</v>
      </c>
      <c r="L53" s="41" t="n">
        <f aca="false">'SAMTCHEVRO KIESEL'!F53-'SAMTCHEVRO KIESEL'!K53</f>
        <v>0</v>
      </c>
      <c r="M53" s="42" t="e">
        <f aca="false">'SAMTCHEVRO KIESEL'!L53*100/'SAMTCHEVRO KIESEL'!F53</f>
        <v>#VALUE!</v>
      </c>
      <c r="N53" s="32"/>
    </row>
    <row r="54" customFormat="false" ht="14.65" hidden="false" customHeight="false" outlineLevel="0" collapsed="false">
      <c r="A54" s="32" t="n">
        <f aca="false">'SAMTCHEVRO KIESEL'!A53+1</f>
        <v>50</v>
      </c>
      <c r="B54" s="33"/>
      <c r="C54" s="34"/>
      <c r="D54" s="35"/>
      <c r="E54" s="36"/>
      <c r="F54" s="37"/>
      <c r="G54" s="38"/>
      <c r="H54" s="39"/>
      <c r="I54" s="39"/>
      <c r="J54" s="40" t="n">
        <f aca="false">'SAMTCHEVRO KIESEL'!J53+'SAMTCHEVRO KIESEL'!H54-'SAMTCHEVRO KIESEL'!I54</f>
        <v>0</v>
      </c>
      <c r="K54" s="41" t="n">
        <f aca="false">'SAMTCHEVRO KIESEL'!G54-'SAMTCHEVRO KIESEL'!H54</f>
        <v>0</v>
      </c>
      <c r="L54" s="41" t="n">
        <f aca="false">'SAMTCHEVRO KIESEL'!F54-'SAMTCHEVRO KIESEL'!K54</f>
        <v>0</v>
      </c>
      <c r="M54" s="42" t="e">
        <f aca="false">'SAMTCHEVRO KIESEL'!L54*100/'SAMTCHEVRO KIESEL'!F54</f>
        <v>#VALUE!</v>
      </c>
      <c r="N54" s="32"/>
    </row>
    <row r="55" customFormat="false" ht="14.65" hidden="false" customHeight="false" outlineLevel="0" collapsed="false">
      <c r="A55" s="32" t="n">
        <f aca="false">'SAMTCHEVRO KIESEL'!A54+1</f>
        <v>51</v>
      </c>
      <c r="B55" s="33"/>
      <c r="C55" s="34"/>
      <c r="D55" s="35"/>
      <c r="E55" s="36"/>
      <c r="F55" s="37"/>
      <c r="G55" s="38"/>
      <c r="H55" s="39"/>
      <c r="I55" s="39"/>
      <c r="J55" s="40" t="n">
        <f aca="false">'SAMTCHEVRO KIESEL'!J54+'SAMTCHEVRO KIESEL'!H55-'SAMTCHEVRO KIESEL'!I55</f>
        <v>0</v>
      </c>
      <c r="K55" s="41" t="n">
        <f aca="false">'SAMTCHEVRO KIESEL'!G55-'SAMTCHEVRO KIESEL'!H55</f>
        <v>0</v>
      </c>
      <c r="L55" s="41" t="n">
        <f aca="false">'SAMTCHEVRO KIESEL'!F55-'SAMTCHEVRO KIESEL'!K55</f>
        <v>0</v>
      </c>
      <c r="M55" s="42" t="e">
        <f aca="false">'SAMTCHEVRO KIESEL'!L55*100/'SAMTCHEVRO KIESEL'!F55</f>
        <v>#VALUE!</v>
      </c>
      <c r="N55" s="32"/>
    </row>
    <row r="56" customFormat="false" ht="14.65" hidden="false" customHeight="false" outlineLevel="0" collapsed="false">
      <c r="A56" s="32" t="n">
        <f aca="false">'SAMTCHEVRO KIESEL'!A55+1</f>
        <v>52</v>
      </c>
      <c r="B56" s="33"/>
      <c r="C56" s="34"/>
      <c r="D56" s="35"/>
      <c r="E56" s="36"/>
      <c r="F56" s="37"/>
      <c r="G56" s="38"/>
      <c r="H56" s="39"/>
      <c r="I56" s="39"/>
      <c r="J56" s="40" t="n">
        <f aca="false">'SAMTCHEVRO KIESEL'!J55+'SAMTCHEVRO KIESEL'!H56-'SAMTCHEVRO KIESEL'!I56</f>
        <v>0</v>
      </c>
      <c r="K56" s="41" t="n">
        <f aca="false">'SAMTCHEVRO KIESEL'!G56-'SAMTCHEVRO KIESEL'!H56</f>
        <v>0</v>
      </c>
      <c r="L56" s="41" t="n">
        <f aca="false">'SAMTCHEVRO KIESEL'!F56-'SAMTCHEVRO KIESEL'!K56</f>
        <v>0</v>
      </c>
      <c r="M56" s="42" t="e">
        <f aca="false">'SAMTCHEVRO KIESEL'!L56*100/'SAMTCHEVRO KIESEL'!F56</f>
        <v>#VALUE!</v>
      </c>
      <c r="N56" s="32"/>
    </row>
    <row r="57" customFormat="false" ht="14.65" hidden="false" customHeight="false" outlineLevel="0" collapsed="false">
      <c r="A57" s="32" t="n">
        <f aca="false">'SAMTCHEVRO KIESEL'!A56+1</f>
        <v>53</v>
      </c>
      <c r="B57" s="33"/>
      <c r="C57" s="34"/>
      <c r="D57" s="35"/>
      <c r="E57" s="36"/>
      <c r="F57" s="37"/>
      <c r="G57" s="38"/>
      <c r="H57" s="39"/>
      <c r="I57" s="39"/>
      <c r="J57" s="40" t="n">
        <f aca="false">'SAMTCHEVRO KIESEL'!J56+'SAMTCHEVRO KIESEL'!H57-'SAMTCHEVRO KIESEL'!I57</f>
        <v>0</v>
      </c>
      <c r="K57" s="41" t="n">
        <f aca="false">'SAMTCHEVRO KIESEL'!G57-'SAMTCHEVRO KIESEL'!H57</f>
        <v>0</v>
      </c>
      <c r="L57" s="41" t="n">
        <f aca="false">'SAMTCHEVRO KIESEL'!F57-'SAMTCHEVRO KIESEL'!K57</f>
        <v>0</v>
      </c>
      <c r="M57" s="42" t="e">
        <f aca="false">'SAMTCHEVRO KIESEL'!L57*100/'SAMTCHEVRO KIESEL'!F57</f>
        <v>#VALUE!</v>
      </c>
      <c r="N57" s="32"/>
    </row>
    <row r="58" customFormat="false" ht="14.65" hidden="false" customHeight="false" outlineLevel="0" collapsed="false">
      <c r="A58" s="32" t="n">
        <f aca="false">'SAMTCHEVRO KIESEL'!A57+1</f>
        <v>54</v>
      </c>
      <c r="B58" s="33"/>
      <c r="C58" s="34"/>
      <c r="D58" s="35"/>
      <c r="E58" s="36"/>
      <c r="F58" s="37"/>
      <c r="G58" s="38"/>
      <c r="H58" s="39"/>
      <c r="I58" s="39"/>
      <c r="J58" s="40" t="n">
        <f aca="false">'SAMTCHEVRO KIESEL'!J57+'SAMTCHEVRO KIESEL'!H58-'SAMTCHEVRO KIESEL'!I58</f>
        <v>0</v>
      </c>
      <c r="K58" s="41" t="n">
        <f aca="false">'SAMTCHEVRO KIESEL'!G58-'SAMTCHEVRO KIESEL'!H58</f>
        <v>0</v>
      </c>
      <c r="L58" s="41" t="n">
        <f aca="false">'SAMTCHEVRO KIESEL'!F58-'SAMTCHEVRO KIESEL'!K58</f>
        <v>0</v>
      </c>
      <c r="M58" s="42" t="e">
        <f aca="false">'SAMTCHEVRO KIESEL'!L58*100/'SAMTCHEVRO KIESEL'!F58</f>
        <v>#VALUE!</v>
      </c>
      <c r="N58" s="32"/>
    </row>
    <row r="59" customFormat="false" ht="14.65" hidden="false" customHeight="false" outlineLevel="0" collapsed="false">
      <c r="A59" s="32" t="n">
        <f aca="false">'SAMTCHEVRO KIESEL'!A58+1</f>
        <v>55</v>
      </c>
      <c r="B59" s="33"/>
      <c r="C59" s="34"/>
      <c r="D59" s="35"/>
      <c r="E59" s="36"/>
      <c r="F59" s="37"/>
      <c r="G59" s="38"/>
      <c r="H59" s="39"/>
      <c r="I59" s="39"/>
      <c r="J59" s="40" t="n">
        <f aca="false">'SAMTCHEVRO KIESEL'!J58+'SAMTCHEVRO KIESEL'!H59-'SAMTCHEVRO KIESEL'!I59</f>
        <v>0</v>
      </c>
      <c r="K59" s="41" t="n">
        <f aca="false">'SAMTCHEVRO KIESEL'!G59-'SAMTCHEVRO KIESEL'!H59</f>
        <v>0</v>
      </c>
      <c r="L59" s="41" t="n">
        <f aca="false">'SAMTCHEVRO KIESEL'!F59-'SAMTCHEVRO KIESEL'!K59</f>
        <v>0</v>
      </c>
      <c r="M59" s="42" t="e">
        <f aca="false">'SAMTCHEVRO KIESEL'!L59*100/'SAMTCHEVRO KIESEL'!F59</f>
        <v>#VALUE!</v>
      </c>
      <c r="N59" s="32"/>
    </row>
    <row r="60" customFormat="false" ht="14.65" hidden="false" customHeight="false" outlineLevel="0" collapsed="false">
      <c r="A60" s="32" t="n">
        <f aca="false">'SAMTCHEVRO KIESEL'!A59+1</f>
        <v>56</v>
      </c>
      <c r="B60" s="33"/>
      <c r="C60" s="34"/>
      <c r="D60" s="35"/>
      <c r="E60" s="36"/>
      <c r="F60" s="37"/>
      <c r="G60" s="38"/>
      <c r="H60" s="39"/>
      <c r="I60" s="39"/>
      <c r="J60" s="40" t="n">
        <f aca="false">'SAMTCHEVRO KIESEL'!J59+'SAMTCHEVRO KIESEL'!H60-'SAMTCHEVRO KIESEL'!I60</f>
        <v>0</v>
      </c>
      <c r="K60" s="41" t="n">
        <f aca="false">'SAMTCHEVRO KIESEL'!G60-'SAMTCHEVRO KIESEL'!H60</f>
        <v>0</v>
      </c>
      <c r="L60" s="41" t="n">
        <f aca="false">'SAMTCHEVRO KIESEL'!F60-'SAMTCHEVRO KIESEL'!K60</f>
        <v>0</v>
      </c>
      <c r="M60" s="42" t="e">
        <f aca="false">'SAMTCHEVRO KIESEL'!L60*100/'SAMTCHEVRO KIESEL'!F60</f>
        <v>#VALUE!</v>
      </c>
      <c r="N60" s="32"/>
    </row>
    <row r="61" customFormat="false" ht="14.65" hidden="false" customHeight="false" outlineLevel="0" collapsed="false">
      <c r="A61" s="32" t="n">
        <f aca="false">'SAMTCHEVRO KIESEL'!A60+1</f>
        <v>57</v>
      </c>
      <c r="B61" s="33"/>
      <c r="C61" s="34"/>
      <c r="D61" s="35"/>
      <c r="E61" s="36"/>
      <c r="F61" s="37"/>
      <c r="G61" s="38"/>
      <c r="H61" s="39"/>
      <c r="I61" s="39"/>
      <c r="J61" s="40" t="n">
        <f aca="false">'SAMTCHEVRO KIESEL'!J60+'SAMTCHEVRO KIESEL'!H61-'SAMTCHEVRO KIESEL'!I61</f>
        <v>0</v>
      </c>
      <c r="K61" s="41" t="n">
        <f aca="false">'SAMTCHEVRO KIESEL'!G61-'SAMTCHEVRO KIESEL'!H61</f>
        <v>0</v>
      </c>
      <c r="L61" s="41" t="n">
        <f aca="false">'SAMTCHEVRO KIESEL'!F61-'SAMTCHEVRO KIESEL'!K61</f>
        <v>0</v>
      </c>
      <c r="M61" s="42" t="e">
        <f aca="false">'SAMTCHEVRO KIESEL'!L61*100/'SAMTCHEVRO KIESEL'!F61</f>
        <v>#VALUE!</v>
      </c>
      <c r="N61" s="32"/>
    </row>
    <row r="62" customFormat="false" ht="14.65" hidden="false" customHeight="false" outlineLevel="0" collapsed="false">
      <c r="A62" s="32" t="n">
        <f aca="false">'SAMTCHEVRO KIESEL'!A61+1</f>
        <v>58</v>
      </c>
      <c r="B62" s="33"/>
      <c r="C62" s="34"/>
      <c r="D62" s="35"/>
      <c r="E62" s="36"/>
      <c r="F62" s="37"/>
      <c r="G62" s="38"/>
      <c r="H62" s="39"/>
      <c r="I62" s="39"/>
      <c r="J62" s="40" t="n">
        <f aca="false">'SAMTCHEVRO KIESEL'!J61+'SAMTCHEVRO KIESEL'!H62-'SAMTCHEVRO KIESEL'!I62</f>
        <v>0</v>
      </c>
      <c r="K62" s="41" t="n">
        <f aca="false">'SAMTCHEVRO KIESEL'!G62-'SAMTCHEVRO KIESEL'!H62</f>
        <v>0</v>
      </c>
      <c r="L62" s="41" t="n">
        <f aca="false">'SAMTCHEVRO KIESEL'!F62-'SAMTCHEVRO KIESEL'!K62</f>
        <v>0</v>
      </c>
      <c r="M62" s="42" t="e">
        <f aca="false">'SAMTCHEVRO KIESEL'!L62*100/'SAMTCHEVRO KIESEL'!F62</f>
        <v>#VALUE!</v>
      </c>
      <c r="N62" s="32"/>
    </row>
    <row r="63" customFormat="false" ht="14.65" hidden="false" customHeight="false" outlineLevel="0" collapsed="false">
      <c r="A63" s="32" t="n">
        <f aca="false">'SAMTCHEVRO KIESEL'!A62+1</f>
        <v>59</v>
      </c>
      <c r="B63" s="33"/>
      <c r="C63" s="34"/>
      <c r="D63" s="35"/>
      <c r="E63" s="36"/>
      <c r="F63" s="37"/>
      <c r="G63" s="38"/>
      <c r="H63" s="39"/>
      <c r="I63" s="39"/>
      <c r="J63" s="40" t="n">
        <f aca="false">'SAMTCHEVRO KIESEL'!J62+'SAMTCHEVRO KIESEL'!H63-'SAMTCHEVRO KIESEL'!I63</f>
        <v>0</v>
      </c>
      <c r="K63" s="41" t="n">
        <f aca="false">'SAMTCHEVRO KIESEL'!G63-'SAMTCHEVRO KIESEL'!H63</f>
        <v>0</v>
      </c>
      <c r="L63" s="41" t="n">
        <f aca="false">'SAMTCHEVRO KIESEL'!F63-'SAMTCHEVRO KIESEL'!K63</f>
        <v>0</v>
      </c>
      <c r="M63" s="42" t="e">
        <f aca="false">'SAMTCHEVRO KIESEL'!L63*100/'SAMTCHEVRO KIESEL'!F63</f>
        <v>#VALUE!</v>
      </c>
      <c r="N63" s="32"/>
    </row>
    <row r="64" customFormat="false" ht="14.65" hidden="false" customHeight="false" outlineLevel="0" collapsed="false">
      <c r="A64" s="32" t="n">
        <f aca="false">'SAMTCHEVRO KIESEL'!A63+1</f>
        <v>60</v>
      </c>
      <c r="B64" s="33"/>
      <c r="C64" s="34"/>
      <c r="D64" s="35"/>
      <c r="E64" s="36"/>
      <c r="F64" s="37"/>
      <c r="G64" s="38"/>
      <c r="H64" s="39"/>
      <c r="I64" s="39"/>
      <c r="J64" s="40" t="n">
        <f aca="false">'SAMTCHEVRO KIESEL'!J63+'SAMTCHEVRO KIESEL'!H64-'SAMTCHEVRO KIESEL'!I64</f>
        <v>0</v>
      </c>
      <c r="K64" s="41" t="n">
        <f aca="false">'SAMTCHEVRO KIESEL'!G64-'SAMTCHEVRO KIESEL'!H64</f>
        <v>0</v>
      </c>
      <c r="L64" s="41" t="n">
        <f aca="false">'SAMTCHEVRO KIESEL'!F64-'SAMTCHEVRO KIESEL'!K64</f>
        <v>0</v>
      </c>
      <c r="M64" s="42" t="e">
        <f aca="false">'SAMTCHEVRO KIESEL'!L64*100/'SAMTCHEVRO KIESEL'!F64</f>
        <v>#VALUE!</v>
      </c>
      <c r="N64" s="32"/>
    </row>
    <row r="65" customFormat="false" ht="14.65" hidden="false" customHeight="false" outlineLevel="0" collapsed="false">
      <c r="A65" s="32" t="n">
        <f aca="false">'SAMTCHEVRO KIESEL'!A64+1</f>
        <v>61</v>
      </c>
      <c r="B65" s="33"/>
      <c r="C65" s="34"/>
      <c r="D65" s="35"/>
      <c r="E65" s="36"/>
      <c r="F65" s="37"/>
      <c r="G65" s="38"/>
      <c r="H65" s="39"/>
      <c r="I65" s="39"/>
      <c r="J65" s="40" t="n">
        <f aca="false">'SAMTCHEVRO KIESEL'!J64+'SAMTCHEVRO KIESEL'!H65-'SAMTCHEVRO KIESEL'!I65</f>
        <v>0</v>
      </c>
      <c r="K65" s="41" t="n">
        <f aca="false">'SAMTCHEVRO KIESEL'!G65-'SAMTCHEVRO KIESEL'!H65</f>
        <v>0</v>
      </c>
      <c r="L65" s="41" t="n">
        <f aca="false">'SAMTCHEVRO KIESEL'!F65-'SAMTCHEVRO KIESEL'!K65</f>
        <v>0</v>
      </c>
      <c r="M65" s="42" t="e">
        <f aca="false">'SAMTCHEVRO KIESEL'!L65*100/'SAMTCHEVRO KIESEL'!F65</f>
        <v>#VALUE!</v>
      </c>
      <c r="N65" s="32"/>
    </row>
    <row r="66" customFormat="false" ht="14.65" hidden="false" customHeight="false" outlineLevel="0" collapsed="false">
      <c r="A66" s="32" t="n">
        <f aca="false">'SAMTCHEVRO KIESEL'!A65+1</f>
        <v>62</v>
      </c>
      <c r="B66" s="33"/>
      <c r="C66" s="34"/>
      <c r="D66" s="35"/>
      <c r="E66" s="36"/>
      <c r="F66" s="37"/>
      <c r="G66" s="38"/>
      <c r="H66" s="39"/>
      <c r="I66" s="39"/>
      <c r="J66" s="40" t="n">
        <f aca="false">'SAMTCHEVRO KIESEL'!J65+'SAMTCHEVRO KIESEL'!H66-'SAMTCHEVRO KIESEL'!I66</f>
        <v>0</v>
      </c>
      <c r="K66" s="41" t="n">
        <f aca="false">'SAMTCHEVRO KIESEL'!G66-'SAMTCHEVRO KIESEL'!H66</f>
        <v>0</v>
      </c>
      <c r="L66" s="41" t="n">
        <f aca="false">'SAMTCHEVRO KIESEL'!F66-'SAMTCHEVRO KIESEL'!K66</f>
        <v>0</v>
      </c>
      <c r="M66" s="42" t="e">
        <f aca="false">'SAMTCHEVRO KIESEL'!L66*100/'SAMTCHEVRO KIESEL'!F66</f>
        <v>#VALUE!</v>
      </c>
      <c r="N66" s="32"/>
    </row>
    <row r="67" customFormat="false" ht="14.65" hidden="false" customHeight="false" outlineLevel="0" collapsed="false">
      <c r="A67" s="32" t="n">
        <f aca="false">'SAMTCHEVRO KIESEL'!A66+1</f>
        <v>63</v>
      </c>
      <c r="B67" s="33"/>
      <c r="C67" s="34"/>
      <c r="D67" s="35"/>
      <c r="E67" s="36"/>
      <c r="F67" s="37"/>
      <c r="G67" s="38"/>
      <c r="H67" s="39"/>
      <c r="I67" s="39"/>
      <c r="J67" s="40" t="n">
        <f aca="false">'SAMTCHEVRO KIESEL'!J66+'SAMTCHEVRO KIESEL'!H67-'SAMTCHEVRO KIESEL'!I67</f>
        <v>0</v>
      </c>
      <c r="K67" s="41" t="n">
        <f aca="false">'SAMTCHEVRO KIESEL'!G67-'SAMTCHEVRO KIESEL'!H67</f>
        <v>0</v>
      </c>
      <c r="L67" s="41" t="n">
        <f aca="false">'SAMTCHEVRO KIESEL'!F67-'SAMTCHEVRO KIESEL'!K67</f>
        <v>0</v>
      </c>
      <c r="M67" s="42" t="e">
        <f aca="false">'SAMTCHEVRO KIESEL'!L67*100/'SAMTCHEVRO KIESEL'!F67</f>
        <v>#VALUE!</v>
      </c>
      <c r="N67" s="32"/>
    </row>
    <row r="68" customFormat="false" ht="14.65" hidden="false" customHeight="false" outlineLevel="0" collapsed="false">
      <c r="A68" s="32" t="n">
        <f aca="false">'SAMTCHEVRO KIESEL'!A67+1</f>
        <v>64</v>
      </c>
      <c r="B68" s="33"/>
      <c r="C68" s="34"/>
      <c r="D68" s="35"/>
      <c r="E68" s="36"/>
      <c r="F68" s="37"/>
      <c r="G68" s="38"/>
      <c r="H68" s="39"/>
      <c r="I68" s="39"/>
      <c r="J68" s="40" t="n">
        <f aca="false">'SAMTCHEVRO KIESEL'!J67+'SAMTCHEVRO KIESEL'!H68-'SAMTCHEVRO KIESEL'!I68</f>
        <v>0</v>
      </c>
      <c r="K68" s="41" t="n">
        <f aca="false">'SAMTCHEVRO KIESEL'!G68-'SAMTCHEVRO KIESEL'!H68</f>
        <v>0</v>
      </c>
      <c r="L68" s="41" t="n">
        <f aca="false">'SAMTCHEVRO KIESEL'!F68-'SAMTCHEVRO KIESEL'!K68</f>
        <v>0</v>
      </c>
      <c r="M68" s="42" t="e">
        <f aca="false">'SAMTCHEVRO KIESEL'!L68*100/'SAMTCHEVRO KIESEL'!F68</f>
        <v>#VALUE!</v>
      </c>
      <c r="N68" s="32"/>
    </row>
    <row r="69" customFormat="false" ht="14.65" hidden="false" customHeight="false" outlineLevel="0" collapsed="false">
      <c r="A69" s="32" t="n">
        <f aca="false">'SAMTCHEVRO KIESEL'!A68+1</f>
        <v>65</v>
      </c>
      <c r="B69" s="33"/>
      <c r="C69" s="34"/>
      <c r="D69" s="35"/>
      <c r="E69" s="36"/>
      <c r="F69" s="37"/>
      <c r="G69" s="38"/>
      <c r="H69" s="39"/>
      <c r="I69" s="39"/>
      <c r="J69" s="40" t="n">
        <f aca="false">'SAMTCHEVRO KIESEL'!J68+'SAMTCHEVRO KIESEL'!H69-'SAMTCHEVRO KIESEL'!I69</f>
        <v>0</v>
      </c>
      <c r="K69" s="41" t="n">
        <f aca="false">'SAMTCHEVRO KIESEL'!G69-'SAMTCHEVRO KIESEL'!H69</f>
        <v>0</v>
      </c>
      <c r="L69" s="41" t="n">
        <f aca="false">'SAMTCHEVRO KIESEL'!F69-'SAMTCHEVRO KIESEL'!K69</f>
        <v>0</v>
      </c>
      <c r="M69" s="42" t="e">
        <f aca="false">'SAMTCHEVRO KIESEL'!L69*100/'SAMTCHEVRO KIESEL'!F69</f>
        <v>#VALUE!</v>
      </c>
      <c r="N69" s="32"/>
    </row>
    <row r="70" customFormat="false" ht="14.65" hidden="false" customHeight="false" outlineLevel="0" collapsed="false">
      <c r="A70" s="32" t="n">
        <f aca="false">'SAMTCHEVRO KIESEL'!A69+1</f>
        <v>66</v>
      </c>
      <c r="B70" s="33"/>
      <c r="C70" s="34"/>
      <c r="D70" s="35"/>
      <c r="E70" s="36"/>
      <c r="F70" s="37"/>
      <c r="G70" s="38"/>
      <c r="H70" s="39"/>
      <c r="I70" s="39"/>
      <c r="J70" s="40" t="n">
        <f aca="false">'SAMTCHEVRO KIESEL'!J69+'SAMTCHEVRO KIESEL'!H70-'SAMTCHEVRO KIESEL'!I70</f>
        <v>0</v>
      </c>
      <c r="K70" s="41" t="n">
        <f aca="false">'SAMTCHEVRO KIESEL'!G70-'SAMTCHEVRO KIESEL'!H70</f>
        <v>0</v>
      </c>
      <c r="L70" s="41" t="n">
        <f aca="false">'SAMTCHEVRO KIESEL'!F70-'SAMTCHEVRO KIESEL'!K70</f>
        <v>0</v>
      </c>
      <c r="M70" s="42" t="e">
        <f aca="false">'SAMTCHEVRO KIESEL'!L70*100/'SAMTCHEVRO KIESEL'!F70</f>
        <v>#VALUE!</v>
      </c>
      <c r="N70" s="32"/>
    </row>
    <row r="71" customFormat="false" ht="14.65" hidden="false" customHeight="false" outlineLevel="0" collapsed="false">
      <c r="A71" s="32" t="n">
        <f aca="false">'SAMTCHEVRO KIESEL'!A70+1</f>
        <v>67</v>
      </c>
      <c r="B71" s="33"/>
      <c r="C71" s="34"/>
      <c r="D71" s="35"/>
      <c r="E71" s="36"/>
      <c r="F71" s="37"/>
      <c r="G71" s="38"/>
      <c r="H71" s="39"/>
      <c r="I71" s="39"/>
      <c r="J71" s="40" t="n">
        <f aca="false">'SAMTCHEVRO KIESEL'!J70+'SAMTCHEVRO KIESEL'!H71-'SAMTCHEVRO KIESEL'!I71</f>
        <v>0</v>
      </c>
      <c r="K71" s="41" t="n">
        <f aca="false">'SAMTCHEVRO KIESEL'!G71-'SAMTCHEVRO KIESEL'!H71</f>
        <v>0</v>
      </c>
      <c r="L71" s="41" t="n">
        <f aca="false">'SAMTCHEVRO KIESEL'!F71-'SAMTCHEVRO KIESEL'!K71</f>
        <v>0</v>
      </c>
      <c r="M71" s="42" t="e">
        <f aca="false">'SAMTCHEVRO KIESEL'!L71*100/'SAMTCHEVRO KIESEL'!F71</f>
        <v>#VALUE!</v>
      </c>
      <c r="N71" s="32"/>
    </row>
    <row r="72" customFormat="false" ht="14.65" hidden="false" customHeight="false" outlineLevel="0" collapsed="false">
      <c r="A72" s="32" t="n">
        <f aca="false">'SAMTCHEVRO KIESEL'!A71+1</f>
        <v>68</v>
      </c>
      <c r="B72" s="33"/>
      <c r="C72" s="34"/>
      <c r="D72" s="35"/>
      <c r="E72" s="36"/>
      <c r="F72" s="37"/>
      <c r="G72" s="38"/>
      <c r="H72" s="39"/>
      <c r="I72" s="39"/>
      <c r="J72" s="40" t="n">
        <f aca="false">'SAMTCHEVRO KIESEL'!J71+'SAMTCHEVRO KIESEL'!H72-'SAMTCHEVRO KIESEL'!I72</f>
        <v>0</v>
      </c>
      <c r="K72" s="41" t="n">
        <f aca="false">'SAMTCHEVRO KIESEL'!G72-'SAMTCHEVRO KIESEL'!H72</f>
        <v>0</v>
      </c>
      <c r="L72" s="41" t="n">
        <f aca="false">'SAMTCHEVRO KIESEL'!F72-'SAMTCHEVRO KIESEL'!K72</f>
        <v>0</v>
      </c>
      <c r="M72" s="42" t="e">
        <f aca="false">'SAMTCHEVRO KIESEL'!L72*100/'SAMTCHEVRO KIESEL'!F72</f>
        <v>#VALUE!</v>
      </c>
      <c r="N72" s="32"/>
    </row>
    <row r="73" customFormat="false" ht="14.65" hidden="false" customHeight="false" outlineLevel="0" collapsed="false">
      <c r="A73" s="32" t="n">
        <f aca="false">'SAMTCHEVRO KIESEL'!A72+1</f>
        <v>69</v>
      </c>
      <c r="B73" s="33"/>
      <c r="C73" s="34"/>
      <c r="D73" s="35"/>
      <c r="E73" s="36"/>
      <c r="F73" s="37"/>
      <c r="G73" s="38"/>
      <c r="H73" s="39"/>
      <c r="I73" s="39"/>
      <c r="J73" s="40" t="n">
        <f aca="false">'SAMTCHEVRO KIESEL'!J72+'SAMTCHEVRO KIESEL'!H73-'SAMTCHEVRO KIESEL'!I73</f>
        <v>0</v>
      </c>
      <c r="K73" s="41" t="n">
        <f aca="false">'SAMTCHEVRO KIESEL'!G73-'SAMTCHEVRO KIESEL'!H73</f>
        <v>0</v>
      </c>
      <c r="L73" s="41" t="n">
        <f aca="false">'SAMTCHEVRO KIESEL'!F73-'SAMTCHEVRO KIESEL'!K73</f>
        <v>0</v>
      </c>
      <c r="M73" s="42" t="e">
        <f aca="false">'SAMTCHEVRO KIESEL'!L73*100/'SAMTCHEVRO KIESEL'!F73</f>
        <v>#VALUE!</v>
      </c>
      <c r="N73" s="32"/>
    </row>
    <row r="74" customFormat="false" ht="14.65" hidden="false" customHeight="false" outlineLevel="0" collapsed="false">
      <c r="A74" s="32" t="n">
        <f aca="false">'SAMTCHEVRO KIESEL'!A73+1</f>
        <v>70</v>
      </c>
      <c r="B74" s="33"/>
      <c r="C74" s="34"/>
      <c r="D74" s="35"/>
      <c r="E74" s="36"/>
      <c r="F74" s="37"/>
      <c r="G74" s="38"/>
      <c r="H74" s="39"/>
      <c r="I74" s="39"/>
      <c r="J74" s="40" t="n">
        <f aca="false">'SAMTCHEVRO KIESEL'!J73+'SAMTCHEVRO KIESEL'!H74-'SAMTCHEVRO KIESEL'!I74</f>
        <v>0</v>
      </c>
      <c r="K74" s="41" t="n">
        <f aca="false">'SAMTCHEVRO KIESEL'!G74-'SAMTCHEVRO KIESEL'!H74</f>
        <v>0</v>
      </c>
      <c r="L74" s="41" t="n">
        <f aca="false">'SAMTCHEVRO KIESEL'!F74-'SAMTCHEVRO KIESEL'!K74</f>
        <v>0</v>
      </c>
      <c r="M74" s="42" t="e">
        <f aca="false">'SAMTCHEVRO KIESEL'!L74*100/'SAMTCHEVRO KIESEL'!F74</f>
        <v>#VALUE!</v>
      </c>
      <c r="N74" s="32"/>
    </row>
    <row r="75" customFormat="false" ht="14.65" hidden="false" customHeight="false" outlineLevel="0" collapsed="false">
      <c r="A75" s="32" t="n">
        <f aca="false">'SAMTCHEVRO KIESEL'!A74+1</f>
        <v>71</v>
      </c>
      <c r="B75" s="33"/>
      <c r="C75" s="34"/>
      <c r="D75" s="35"/>
      <c r="E75" s="36"/>
      <c r="F75" s="37"/>
      <c r="G75" s="38"/>
      <c r="H75" s="39"/>
      <c r="I75" s="39"/>
      <c r="J75" s="40" t="n">
        <f aca="false">'SAMTCHEVRO KIESEL'!J74+'SAMTCHEVRO KIESEL'!H75-'SAMTCHEVRO KIESEL'!I75</f>
        <v>0</v>
      </c>
      <c r="K75" s="41" t="n">
        <f aca="false">'SAMTCHEVRO KIESEL'!G75-'SAMTCHEVRO KIESEL'!H75</f>
        <v>0</v>
      </c>
      <c r="L75" s="41" t="n">
        <f aca="false">'SAMTCHEVRO KIESEL'!F75-'SAMTCHEVRO KIESEL'!K75</f>
        <v>0</v>
      </c>
      <c r="M75" s="42" t="e">
        <f aca="false">'SAMTCHEVRO KIESEL'!L75*100/'SAMTCHEVRO KIESEL'!F75</f>
        <v>#VALUE!</v>
      </c>
      <c r="N75" s="32"/>
    </row>
    <row r="76" customFormat="false" ht="14.65" hidden="false" customHeight="false" outlineLevel="0" collapsed="false">
      <c r="A76" s="32" t="n">
        <f aca="false">'SAMTCHEVRO KIESEL'!A75+1</f>
        <v>72</v>
      </c>
      <c r="B76" s="33"/>
      <c r="C76" s="34"/>
      <c r="D76" s="35"/>
      <c r="E76" s="36"/>
      <c r="F76" s="37"/>
      <c r="G76" s="38"/>
      <c r="H76" s="39"/>
      <c r="I76" s="39"/>
      <c r="J76" s="40" t="n">
        <f aca="false">'SAMTCHEVRO KIESEL'!J75+'SAMTCHEVRO KIESEL'!H76-'SAMTCHEVRO KIESEL'!I76</f>
        <v>0</v>
      </c>
      <c r="K76" s="41" t="n">
        <f aca="false">'SAMTCHEVRO KIESEL'!G76-'SAMTCHEVRO KIESEL'!H76</f>
        <v>0</v>
      </c>
      <c r="L76" s="41" t="n">
        <f aca="false">'SAMTCHEVRO KIESEL'!F76-'SAMTCHEVRO KIESEL'!K76</f>
        <v>0</v>
      </c>
      <c r="M76" s="42" t="e">
        <f aca="false">'SAMTCHEVRO KIESEL'!L76*100/'SAMTCHEVRO KIESEL'!F76</f>
        <v>#VALUE!</v>
      </c>
      <c r="N76" s="32"/>
    </row>
    <row r="77" customFormat="false" ht="14.65" hidden="false" customHeight="false" outlineLevel="0" collapsed="false">
      <c r="A77" s="32" t="n">
        <f aca="false">'SAMTCHEVRO KIESEL'!A76+1</f>
        <v>73</v>
      </c>
      <c r="B77" s="33"/>
      <c r="C77" s="34"/>
      <c r="D77" s="35"/>
      <c r="E77" s="36"/>
      <c r="F77" s="37"/>
      <c r="G77" s="38"/>
      <c r="H77" s="39"/>
      <c r="I77" s="39"/>
      <c r="J77" s="40" t="n">
        <f aca="false">'SAMTCHEVRO KIESEL'!J76+'SAMTCHEVRO KIESEL'!H77-'SAMTCHEVRO KIESEL'!I77</f>
        <v>0</v>
      </c>
      <c r="K77" s="41" t="n">
        <f aca="false">'SAMTCHEVRO KIESEL'!G77-'SAMTCHEVRO KIESEL'!H77</f>
        <v>0</v>
      </c>
      <c r="L77" s="41" t="n">
        <f aca="false">'SAMTCHEVRO KIESEL'!F77-'SAMTCHEVRO KIESEL'!K77</f>
        <v>0</v>
      </c>
      <c r="M77" s="42" t="e">
        <f aca="false">'SAMTCHEVRO KIESEL'!L77*100/'SAMTCHEVRO KIESEL'!F77</f>
        <v>#VALUE!</v>
      </c>
      <c r="N77" s="32"/>
    </row>
    <row r="78" customFormat="false" ht="14.65" hidden="false" customHeight="false" outlineLevel="0" collapsed="false">
      <c r="A78" s="32" t="n">
        <f aca="false">'SAMTCHEVRO KIESEL'!A77+1</f>
        <v>74</v>
      </c>
      <c r="B78" s="33"/>
      <c r="C78" s="34"/>
      <c r="D78" s="35"/>
      <c r="E78" s="36"/>
      <c r="F78" s="37"/>
      <c r="G78" s="38"/>
      <c r="H78" s="39"/>
      <c r="I78" s="39"/>
      <c r="J78" s="40" t="n">
        <f aca="false">'SAMTCHEVRO KIESEL'!J77+'SAMTCHEVRO KIESEL'!H78-'SAMTCHEVRO KIESEL'!I78</f>
        <v>0</v>
      </c>
      <c r="K78" s="41" t="n">
        <f aca="false">'SAMTCHEVRO KIESEL'!G78-'SAMTCHEVRO KIESEL'!H78</f>
        <v>0</v>
      </c>
      <c r="L78" s="41" t="n">
        <f aca="false">'SAMTCHEVRO KIESEL'!F78-'SAMTCHEVRO KIESEL'!K78</f>
        <v>0</v>
      </c>
      <c r="M78" s="42" t="e">
        <f aca="false">'SAMTCHEVRO KIESEL'!L78*100/'SAMTCHEVRO KIESEL'!F78</f>
        <v>#VALUE!</v>
      </c>
      <c r="N78" s="32"/>
    </row>
    <row r="79" customFormat="false" ht="14.65" hidden="false" customHeight="false" outlineLevel="0" collapsed="false">
      <c r="A79" s="32" t="n">
        <f aca="false">'SAMTCHEVRO KIESEL'!A78+1</f>
        <v>75</v>
      </c>
      <c r="B79" s="33"/>
      <c r="C79" s="34"/>
      <c r="D79" s="35"/>
      <c r="E79" s="36"/>
      <c r="F79" s="37"/>
      <c r="G79" s="38"/>
      <c r="H79" s="39"/>
      <c r="I79" s="39"/>
      <c r="J79" s="40" t="n">
        <f aca="false">'SAMTCHEVRO KIESEL'!J78+'SAMTCHEVRO KIESEL'!H79-'SAMTCHEVRO KIESEL'!I79</f>
        <v>0</v>
      </c>
      <c r="K79" s="41" t="n">
        <f aca="false">'SAMTCHEVRO KIESEL'!G79-'SAMTCHEVRO KIESEL'!H79</f>
        <v>0</v>
      </c>
      <c r="L79" s="41" t="n">
        <f aca="false">'SAMTCHEVRO KIESEL'!F79-'SAMTCHEVRO KIESEL'!K79</f>
        <v>0</v>
      </c>
      <c r="M79" s="42" t="e">
        <f aca="false">'SAMTCHEVRO KIESEL'!L79*100/'SAMTCHEVRO KIESEL'!F79</f>
        <v>#VALUE!</v>
      </c>
      <c r="N79" s="32"/>
    </row>
    <row r="80" customFormat="false" ht="14.65" hidden="false" customHeight="false" outlineLevel="0" collapsed="false">
      <c r="A80" s="32" t="n">
        <f aca="false">'SAMTCHEVRO KIESEL'!A79+1</f>
        <v>76</v>
      </c>
      <c r="B80" s="33"/>
      <c r="C80" s="34"/>
      <c r="D80" s="35"/>
      <c r="E80" s="36"/>
      <c r="F80" s="37"/>
      <c r="G80" s="38"/>
      <c r="H80" s="39"/>
      <c r="I80" s="39"/>
      <c r="J80" s="40" t="n">
        <f aca="false">'SAMTCHEVRO KIESEL'!J79+'SAMTCHEVRO KIESEL'!H80-'SAMTCHEVRO KIESEL'!I80</f>
        <v>0</v>
      </c>
      <c r="K80" s="41" t="n">
        <f aca="false">'SAMTCHEVRO KIESEL'!G80-'SAMTCHEVRO KIESEL'!H80</f>
        <v>0</v>
      </c>
      <c r="L80" s="41" t="n">
        <f aca="false">'SAMTCHEVRO KIESEL'!F80-'SAMTCHEVRO KIESEL'!K80</f>
        <v>0</v>
      </c>
      <c r="M80" s="42" t="e">
        <f aca="false">'SAMTCHEVRO KIESEL'!L80*100/'SAMTCHEVRO KIESEL'!F80</f>
        <v>#VALUE!</v>
      </c>
      <c r="N80" s="32"/>
    </row>
    <row r="81" customFormat="false" ht="14.65" hidden="false" customHeight="false" outlineLevel="0" collapsed="false">
      <c r="A81" s="32" t="n">
        <f aca="false">'SAMTCHEVRO KIESEL'!A80+1</f>
        <v>77</v>
      </c>
      <c r="B81" s="33"/>
      <c r="C81" s="34"/>
      <c r="D81" s="35"/>
      <c r="E81" s="36"/>
      <c r="F81" s="37"/>
      <c r="G81" s="38"/>
      <c r="H81" s="39"/>
      <c r="I81" s="39"/>
      <c r="J81" s="40" t="n">
        <f aca="false">'SAMTCHEVRO KIESEL'!J80+'SAMTCHEVRO KIESEL'!H81-'SAMTCHEVRO KIESEL'!I81</f>
        <v>0</v>
      </c>
      <c r="K81" s="41" t="n">
        <f aca="false">'SAMTCHEVRO KIESEL'!G81-'SAMTCHEVRO KIESEL'!H81</f>
        <v>0</v>
      </c>
      <c r="L81" s="41" t="n">
        <f aca="false">'SAMTCHEVRO KIESEL'!F81-'SAMTCHEVRO KIESEL'!K81</f>
        <v>0</v>
      </c>
      <c r="M81" s="42" t="e">
        <f aca="false">'SAMTCHEVRO KIESEL'!L81*100/'SAMTCHEVRO KIESEL'!F81</f>
        <v>#VALUE!</v>
      </c>
      <c r="N81" s="32"/>
    </row>
    <row r="82" customFormat="false" ht="14.65" hidden="false" customHeight="false" outlineLevel="0" collapsed="false">
      <c r="A82" s="32" t="n">
        <f aca="false">'SAMTCHEVRO KIESEL'!A81+1</f>
        <v>78</v>
      </c>
      <c r="B82" s="33"/>
      <c r="C82" s="34"/>
      <c r="D82" s="35"/>
      <c r="E82" s="36"/>
      <c r="F82" s="37"/>
      <c r="G82" s="38"/>
      <c r="H82" s="39"/>
      <c r="I82" s="39"/>
      <c r="J82" s="40" t="n">
        <f aca="false">'SAMTCHEVRO KIESEL'!J81+'SAMTCHEVRO KIESEL'!H82-'SAMTCHEVRO KIESEL'!I82</f>
        <v>0</v>
      </c>
      <c r="K82" s="41" t="n">
        <f aca="false">'SAMTCHEVRO KIESEL'!G82-'SAMTCHEVRO KIESEL'!H82</f>
        <v>0</v>
      </c>
      <c r="L82" s="41" t="n">
        <f aca="false">'SAMTCHEVRO KIESEL'!F82-'SAMTCHEVRO KIESEL'!K82</f>
        <v>0</v>
      </c>
      <c r="M82" s="42" t="e">
        <f aca="false">'SAMTCHEVRO KIESEL'!L82*100/'SAMTCHEVRO KIESEL'!F82</f>
        <v>#VALUE!</v>
      </c>
      <c r="N82" s="32"/>
    </row>
    <row r="83" customFormat="false" ht="14.65" hidden="false" customHeight="false" outlineLevel="0" collapsed="false">
      <c r="A83" s="32" t="n">
        <f aca="false">'SAMTCHEVRO KIESEL'!A82+1</f>
        <v>79</v>
      </c>
      <c r="B83" s="33"/>
      <c r="C83" s="34"/>
      <c r="D83" s="35"/>
      <c r="E83" s="36"/>
      <c r="F83" s="37"/>
      <c r="G83" s="38"/>
      <c r="H83" s="39"/>
      <c r="I83" s="39"/>
      <c r="J83" s="40" t="n">
        <f aca="false">'SAMTCHEVRO KIESEL'!J82+'SAMTCHEVRO KIESEL'!H83-'SAMTCHEVRO KIESEL'!I83</f>
        <v>0</v>
      </c>
      <c r="K83" s="41" t="n">
        <f aca="false">'SAMTCHEVRO KIESEL'!G83-'SAMTCHEVRO KIESEL'!H83</f>
        <v>0</v>
      </c>
      <c r="L83" s="41" t="n">
        <f aca="false">'SAMTCHEVRO KIESEL'!F83-'SAMTCHEVRO KIESEL'!K83</f>
        <v>0</v>
      </c>
      <c r="M83" s="42" t="e">
        <f aca="false">'SAMTCHEVRO KIESEL'!L83*100/'SAMTCHEVRO KIESEL'!F83</f>
        <v>#VALUE!</v>
      </c>
      <c r="N83" s="32"/>
    </row>
    <row r="84" customFormat="false" ht="14.65" hidden="false" customHeight="false" outlineLevel="0" collapsed="false">
      <c r="A84" s="32" t="n">
        <f aca="false">'SAMTCHEVRO KIESEL'!A83+1</f>
        <v>80</v>
      </c>
      <c r="B84" s="33"/>
      <c r="C84" s="34"/>
      <c r="D84" s="35"/>
      <c r="E84" s="36"/>
      <c r="F84" s="37"/>
      <c r="G84" s="38"/>
      <c r="H84" s="39"/>
      <c r="I84" s="39"/>
      <c r="J84" s="40" t="n">
        <f aca="false">'SAMTCHEVRO KIESEL'!J83+'SAMTCHEVRO KIESEL'!H84-'SAMTCHEVRO KIESEL'!I84</f>
        <v>0</v>
      </c>
      <c r="K84" s="41" t="n">
        <f aca="false">'SAMTCHEVRO KIESEL'!G84-'SAMTCHEVRO KIESEL'!H84</f>
        <v>0</v>
      </c>
      <c r="L84" s="41" t="n">
        <f aca="false">'SAMTCHEVRO KIESEL'!F84-'SAMTCHEVRO KIESEL'!K84</f>
        <v>0</v>
      </c>
      <c r="M84" s="42" t="e">
        <f aca="false">'SAMTCHEVRO KIESEL'!L84*100/'SAMTCHEVRO KIESEL'!F84</f>
        <v>#VALUE!</v>
      </c>
      <c r="N84" s="32"/>
    </row>
    <row r="85" customFormat="false" ht="14.65" hidden="false" customHeight="false" outlineLevel="0" collapsed="false">
      <c r="A85" s="32" t="n">
        <f aca="false">'SAMTCHEVRO KIESEL'!A84+1</f>
        <v>81</v>
      </c>
      <c r="B85" s="33"/>
      <c r="C85" s="34"/>
      <c r="D85" s="35"/>
      <c r="E85" s="36"/>
      <c r="F85" s="37"/>
      <c r="G85" s="38"/>
      <c r="H85" s="39"/>
      <c r="I85" s="39"/>
      <c r="J85" s="40" t="n">
        <f aca="false">'SAMTCHEVRO KIESEL'!J84+'SAMTCHEVRO KIESEL'!H85-'SAMTCHEVRO KIESEL'!I85</f>
        <v>0</v>
      </c>
      <c r="K85" s="41" t="n">
        <f aca="false">'SAMTCHEVRO KIESEL'!G85-'SAMTCHEVRO KIESEL'!H85</f>
        <v>0</v>
      </c>
      <c r="L85" s="41" t="n">
        <f aca="false">'SAMTCHEVRO KIESEL'!F85-'SAMTCHEVRO KIESEL'!K85</f>
        <v>0</v>
      </c>
      <c r="M85" s="42" t="e">
        <f aca="false">'SAMTCHEVRO KIESEL'!L85*100/'SAMTCHEVRO KIESEL'!F85</f>
        <v>#VALUE!</v>
      </c>
      <c r="N85" s="32"/>
    </row>
    <row r="86" customFormat="false" ht="14.65" hidden="false" customHeight="false" outlineLevel="0" collapsed="false">
      <c r="A86" s="32" t="n">
        <f aca="false">'SAMTCHEVRO KIESEL'!A85+1</f>
        <v>82</v>
      </c>
      <c r="B86" s="33"/>
      <c r="C86" s="34"/>
      <c r="D86" s="35"/>
      <c r="E86" s="36"/>
      <c r="F86" s="37"/>
      <c r="G86" s="38"/>
      <c r="H86" s="39"/>
      <c r="I86" s="39"/>
      <c r="J86" s="40" t="n">
        <f aca="false">'SAMTCHEVRO KIESEL'!J85+'SAMTCHEVRO KIESEL'!H86-'SAMTCHEVRO KIESEL'!I86</f>
        <v>0</v>
      </c>
      <c r="K86" s="41" t="n">
        <f aca="false">'SAMTCHEVRO KIESEL'!G86-'SAMTCHEVRO KIESEL'!H86</f>
        <v>0</v>
      </c>
      <c r="L86" s="41" t="n">
        <f aca="false">'SAMTCHEVRO KIESEL'!F86-'SAMTCHEVRO KIESEL'!K86</f>
        <v>0</v>
      </c>
      <c r="M86" s="42" t="e">
        <f aca="false">'SAMTCHEVRO KIESEL'!L86*100/'SAMTCHEVRO KIESEL'!F86</f>
        <v>#VALUE!</v>
      </c>
      <c r="N86" s="32"/>
    </row>
    <row r="87" customFormat="false" ht="14.65" hidden="false" customHeight="false" outlineLevel="0" collapsed="false">
      <c r="A87" s="32" t="n">
        <f aca="false">'SAMTCHEVRO KIESEL'!A86+1</f>
        <v>83</v>
      </c>
      <c r="B87" s="33"/>
      <c r="C87" s="34"/>
      <c r="D87" s="35"/>
      <c r="E87" s="36"/>
      <c r="F87" s="37"/>
      <c r="G87" s="38"/>
      <c r="H87" s="39"/>
      <c r="I87" s="39"/>
      <c r="J87" s="40" t="n">
        <f aca="false">'SAMTCHEVRO KIESEL'!J86+'SAMTCHEVRO KIESEL'!H87-'SAMTCHEVRO KIESEL'!I87</f>
        <v>0</v>
      </c>
      <c r="K87" s="41" t="n">
        <f aca="false">'SAMTCHEVRO KIESEL'!G87-'SAMTCHEVRO KIESEL'!H87</f>
        <v>0</v>
      </c>
      <c r="L87" s="41" t="n">
        <f aca="false">'SAMTCHEVRO KIESEL'!F87-'SAMTCHEVRO KIESEL'!K87</f>
        <v>0</v>
      </c>
      <c r="M87" s="42" t="e">
        <f aca="false">'SAMTCHEVRO KIESEL'!L87*100/'SAMTCHEVRO KIESEL'!F87</f>
        <v>#VALUE!</v>
      </c>
      <c r="N87" s="32"/>
    </row>
    <row r="88" customFormat="false" ht="14.65" hidden="false" customHeight="false" outlineLevel="0" collapsed="false">
      <c r="A88" s="32" t="n">
        <f aca="false">'SAMTCHEVRO KIESEL'!A87+1</f>
        <v>84</v>
      </c>
      <c r="B88" s="33"/>
      <c r="C88" s="34"/>
      <c r="D88" s="35"/>
      <c r="E88" s="36"/>
      <c r="F88" s="37"/>
      <c r="G88" s="38"/>
      <c r="H88" s="39"/>
      <c r="I88" s="39"/>
      <c r="J88" s="40" t="n">
        <f aca="false">'SAMTCHEVRO KIESEL'!J87+'SAMTCHEVRO KIESEL'!H88-'SAMTCHEVRO KIESEL'!I88</f>
        <v>0</v>
      </c>
      <c r="K88" s="41" t="n">
        <f aca="false">'SAMTCHEVRO KIESEL'!G88-'SAMTCHEVRO KIESEL'!H88</f>
        <v>0</v>
      </c>
      <c r="L88" s="41" t="n">
        <f aca="false">'SAMTCHEVRO KIESEL'!F88-'SAMTCHEVRO KIESEL'!K88</f>
        <v>0</v>
      </c>
      <c r="M88" s="42" t="e">
        <f aca="false">'SAMTCHEVRO KIESEL'!L88*100/'SAMTCHEVRO KIESEL'!F88</f>
        <v>#VALUE!</v>
      </c>
      <c r="N88" s="32"/>
    </row>
    <row r="89" customFormat="false" ht="14.65" hidden="false" customHeight="false" outlineLevel="0" collapsed="false">
      <c r="A89" s="32" t="n">
        <f aca="false">'SAMTCHEVRO KIESEL'!A88+1</f>
        <v>85</v>
      </c>
      <c r="B89" s="33"/>
      <c r="C89" s="34"/>
      <c r="D89" s="35"/>
      <c r="E89" s="36"/>
      <c r="F89" s="37"/>
      <c r="G89" s="38"/>
      <c r="H89" s="39"/>
      <c r="I89" s="39"/>
      <c r="J89" s="40" t="n">
        <f aca="false">'SAMTCHEVRO KIESEL'!J88+'SAMTCHEVRO KIESEL'!H89-'SAMTCHEVRO KIESEL'!I89</f>
        <v>0</v>
      </c>
      <c r="K89" s="41" t="n">
        <f aca="false">'SAMTCHEVRO KIESEL'!G89-'SAMTCHEVRO KIESEL'!H89</f>
        <v>0</v>
      </c>
      <c r="L89" s="41" t="n">
        <f aca="false">'SAMTCHEVRO KIESEL'!F89-'SAMTCHEVRO KIESEL'!K89</f>
        <v>0</v>
      </c>
      <c r="M89" s="42" t="e">
        <f aca="false">'SAMTCHEVRO KIESEL'!L89*100/'SAMTCHEVRO KIESEL'!F89</f>
        <v>#VALUE!</v>
      </c>
      <c r="N89" s="32"/>
    </row>
    <row r="90" customFormat="false" ht="14.65" hidden="false" customHeight="false" outlineLevel="0" collapsed="false">
      <c r="A90" s="32" t="n">
        <f aca="false">'SAMTCHEVRO KIESEL'!A89+1</f>
        <v>86</v>
      </c>
      <c r="B90" s="33"/>
      <c r="C90" s="34"/>
      <c r="D90" s="35"/>
      <c r="E90" s="36"/>
      <c r="F90" s="37"/>
      <c r="G90" s="38"/>
      <c r="H90" s="39"/>
      <c r="I90" s="39"/>
      <c r="J90" s="40" t="n">
        <f aca="false">'SAMTCHEVRO KIESEL'!J89+'SAMTCHEVRO KIESEL'!H90-'SAMTCHEVRO KIESEL'!I90</f>
        <v>0</v>
      </c>
      <c r="K90" s="41" t="n">
        <f aca="false">'SAMTCHEVRO KIESEL'!G90-'SAMTCHEVRO KIESEL'!H90</f>
        <v>0</v>
      </c>
      <c r="L90" s="41" t="n">
        <f aca="false">'SAMTCHEVRO KIESEL'!F90-'SAMTCHEVRO KIESEL'!K90</f>
        <v>0</v>
      </c>
      <c r="M90" s="42" t="e">
        <f aca="false">'SAMTCHEVRO KIESEL'!L90*100/'SAMTCHEVRO KIESEL'!F90</f>
        <v>#VALUE!</v>
      </c>
      <c r="N90" s="32"/>
    </row>
    <row r="91" customFormat="false" ht="14.65" hidden="false" customHeight="false" outlineLevel="0" collapsed="false">
      <c r="A91" s="32" t="n">
        <f aca="false">'SAMTCHEVRO KIESEL'!A90+1</f>
        <v>87</v>
      </c>
      <c r="B91" s="33"/>
      <c r="C91" s="34"/>
      <c r="D91" s="35"/>
      <c r="E91" s="36"/>
      <c r="F91" s="37"/>
      <c r="G91" s="38"/>
      <c r="H91" s="39"/>
      <c r="I91" s="39"/>
      <c r="J91" s="40" t="n">
        <f aca="false">'SAMTCHEVRO KIESEL'!J90+'SAMTCHEVRO KIESEL'!H91-'SAMTCHEVRO KIESEL'!I91</f>
        <v>0</v>
      </c>
      <c r="K91" s="41" t="n">
        <f aca="false">'SAMTCHEVRO KIESEL'!G91-'SAMTCHEVRO KIESEL'!H91</f>
        <v>0</v>
      </c>
      <c r="L91" s="41" t="n">
        <f aca="false">'SAMTCHEVRO KIESEL'!F91-'SAMTCHEVRO KIESEL'!K91</f>
        <v>0</v>
      </c>
      <c r="M91" s="42" t="e">
        <f aca="false">'SAMTCHEVRO KIESEL'!L91*100/'SAMTCHEVRO KIESEL'!F91</f>
        <v>#VALUE!</v>
      </c>
      <c r="N91" s="32"/>
    </row>
    <row r="92" customFormat="false" ht="14.65" hidden="false" customHeight="false" outlineLevel="0" collapsed="false">
      <c r="A92" s="32" t="n">
        <f aca="false">'SAMTCHEVRO KIESEL'!A91+1</f>
        <v>88</v>
      </c>
      <c r="B92" s="33"/>
      <c r="C92" s="34"/>
      <c r="D92" s="35"/>
      <c r="E92" s="36"/>
      <c r="F92" s="37"/>
      <c r="G92" s="38"/>
      <c r="H92" s="39"/>
      <c r="I92" s="39"/>
      <c r="J92" s="40" t="n">
        <f aca="false">'SAMTCHEVRO KIESEL'!J91+'SAMTCHEVRO KIESEL'!H92-'SAMTCHEVRO KIESEL'!I92</f>
        <v>0</v>
      </c>
      <c r="K92" s="41" t="n">
        <f aca="false">'SAMTCHEVRO KIESEL'!G92-'SAMTCHEVRO KIESEL'!H92</f>
        <v>0</v>
      </c>
      <c r="L92" s="41" t="n">
        <f aca="false">'SAMTCHEVRO KIESEL'!F92-'SAMTCHEVRO KIESEL'!K92</f>
        <v>0</v>
      </c>
      <c r="M92" s="42" t="e">
        <f aca="false">'SAMTCHEVRO KIESEL'!L92*100/'SAMTCHEVRO KIESEL'!F92</f>
        <v>#VALUE!</v>
      </c>
      <c r="N92" s="32"/>
    </row>
    <row r="93" customFormat="false" ht="14.65" hidden="false" customHeight="false" outlineLevel="0" collapsed="false">
      <c r="A93" s="32" t="n">
        <f aca="false">'SAMTCHEVRO KIESEL'!A92+1</f>
        <v>89</v>
      </c>
      <c r="B93" s="33"/>
      <c r="C93" s="34"/>
      <c r="D93" s="35"/>
      <c r="E93" s="36"/>
      <c r="F93" s="37"/>
      <c r="G93" s="38"/>
      <c r="H93" s="39"/>
      <c r="I93" s="39"/>
      <c r="J93" s="40" t="n">
        <f aca="false">'SAMTCHEVRO KIESEL'!J92+'SAMTCHEVRO KIESEL'!H93-'SAMTCHEVRO KIESEL'!I93</f>
        <v>0</v>
      </c>
      <c r="K93" s="41" t="n">
        <f aca="false">'SAMTCHEVRO KIESEL'!G93-'SAMTCHEVRO KIESEL'!H93</f>
        <v>0</v>
      </c>
      <c r="L93" s="41" t="n">
        <f aca="false">'SAMTCHEVRO KIESEL'!F93-'SAMTCHEVRO KIESEL'!K93</f>
        <v>0</v>
      </c>
      <c r="M93" s="42" t="e">
        <f aca="false">'SAMTCHEVRO KIESEL'!L93*100/'SAMTCHEVRO KIESEL'!F93</f>
        <v>#VALUE!</v>
      </c>
      <c r="N93" s="32"/>
    </row>
    <row r="94" customFormat="false" ht="14.65" hidden="false" customHeight="false" outlineLevel="0" collapsed="false">
      <c r="A94" s="32" t="n">
        <f aca="false">'SAMTCHEVRO KIESEL'!A93+1</f>
        <v>90</v>
      </c>
      <c r="B94" s="33"/>
      <c r="C94" s="34"/>
      <c r="D94" s="35"/>
      <c r="E94" s="36"/>
      <c r="F94" s="37"/>
      <c r="G94" s="38"/>
      <c r="H94" s="39"/>
      <c r="I94" s="39"/>
      <c r="J94" s="40" t="n">
        <f aca="false">'SAMTCHEVRO KIESEL'!J93+'SAMTCHEVRO KIESEL'!H94-'SAMTCHEVRO KIESEL'!I94</f>
        <v>0</v>
      </c>
      <c r="K94" s="41" t="n">
        <f aca="false">'SAMTCHEVRO KIESEL'!G94-'SAMTCHEVRO KIESEL'!H94</f>
        <v>0</v>
      </c>
      <c r="L94" s="41" t="n">
        <f aca="false">'SAMTCHEVRO KIESEL'!F94-'SAMTCHEVRO KIESEL'!K94</f>
        <v>0</v>
      </c>
      <c r="M94" s="42" t="e">
        <f aca="false">'SAMTCHEVRO KIESEL'!L94*100/'SAMTCHEVRO KIESEL'!F94</f>
        <v>#VALUE!</v>
      </c>
      <c r="N94" s="32"/>
    </row>
    <row r="95" customFormat="false" ht="14.65" hidden="false" customHeight="false" outlineLevel="0" collapsed="false">
      <c r="A95" s="32" t="n">
        <f aca="false">'SAMTCHEVRO KIESEL'!A94+1</f>
        <v>91</v>
      </c>
      <c r="B95" s="33"/>
      <c r="C95" s="34"/>
      <c r="D95" s="35"/>
      <c r="E95" s="36"/>
      <c r="F95" s="37"/>
      <c r="G95" s="38"/>
      <c r="H95" s="39"/>
      <c r="I95" s="39"/>
      <c r="J95" s="40" t="n">
        <f aca="false">'SAMTCHEVRO KIESEL'!J94+'SAMTCHEVRO KIESEL'!H95-'SAMTCHEVRO KIESEL'!I95</f>
        <v>0</v>
      </c>
      <c r="K95" s="41" t="n">
        <f aca="false">'SAMTCHEVRO KIESEL'!G95-'SAMTCHEVRO KIESEL'!H95</f>
        <v>0</v>
      </c>
      <c r="L95" s="41" t="n">
        <f aca="false">'SAMTCHEVRO KIESEL'!F95-'SAMTCHEVRO KIESEL'!K95</f>
        <v>0</v>
      </c>
      <c r="M95" s="42" t="e">
        <f aca="false">'SAMTCHEVRO KIESEL'!L95*100/'SAMTCHEVRO KIESEL'!F95</f>
        <v>#VALUE!</v>
      </c>
      <c r="N95" s="32"/>
    </row>
    <row r="96" customFormat="false" ht="14.65" hidden="false" customHeight="false" outlineLevel="0" collapsed="false">
      <c r="A96" s="32" t="n">
        <f aca="false">'SAMTCHEVRO KIESEL'!A95+1</f>
        <v>92</v>
      </c>
      <c r="B96" s="33"/>
      <c r="C96" s="34"/>
      <c r="D96" s="35"/>
      <c r="E96" s="36"/>
      <c r="F96" s="37"/>
      <c r="G96" s="38"/>
      <c r="H96" s="39"/>
      <c r="I96" s="39"/>
      <c r="J96" s="40" t="n">
        <f aca="false">'SAMTCHEVRO KIESEL'!J95+'SAMTCHEVRO KIESEL'!H96-'SAMTCHEVRO KIESEL'!I96</f>
        <v>0</v>
      </c>
      <c r="K96" s="41" t="n">
        <f aca="false">'SAMTCHEVRO KIESEL'!G96-'SAMTCHEVRO KIESEL'!H96</f>
        <v>0</v>
      </c>
      <c r="L96" s="41" t="n">
        <f aca="false">'SAMTCHEVRO KIESEL'!F96-'SAMTCHEVRO KIESEL'!K96</f>
        <v>0</v>
      </c>
      <c r="M96" s="42" t="e">
        <f aca="false">'SAMTCHEVRO KIESEL'!L96*100/'SAMTCHEVRO KIESEL'!F96</f>
        <v>#VALUE!</v>
      </c>
      <c r="N96" s="32"/>
    </row>
    <row r="97" customFormat="false" ht="14.65" hidden="false" customHeight="false" outlineLevel="0" collapsed="false">
      <c r="A97" s="32" t="n">
        <f aca="false">'SAMTCHEVRO KIESEL'!A96+1</f>
        <v>93</v>
      </c>
      <c r="B97" s="33"/>
      <c r="C97" s="34"/>
      <c r="D97" s="35"/>
      <c r="E97" s="36"/>
      <c r="F97" s="37"/>
      <c r="G97" s="38"/>
      <c r="H97" s="39"/>
      <c r="I97" s="39"/>
      <c r="J97" s="40" t="n">
        <f aca="false">'SAMTCHEVRO KIESEL'!J96+'SAMTCHEVRO KIESEL'!H97-'SAMTCHEVRO KIESEL'!I97</f>
        <v>0</v>
      </c>
      <c r="K97" s="41" t="n">
        <f aca="false">'SAMTCHEVRO KIESEL'!G97-'SAMTCHEVRO KIESEL'!H97</f>
        <v>0</v>
      </c>
      <c r="L97" s="41" t="n">
        <f aca="false">'SAMTCHEVRO KIESEL'!F97-'SAMTCHEVRO KIESEL'!K97</f>
        <v>0</v>
      </c>
      <c r="M97" s="42" t="e">
        <f aca="false">'SAMTCHEVRO KIESEL'!L97*100/'SAMTCHEVRO KIESEL'!F97</f>
        <v>#VALUE!</v>
      </c>
      <c r="N97" s="32"/>
    </row>
    <row r="98" customFormat="false" ht="14.65" hidden="false" customHeight="false" outlineLevel="0" collapsed="false">
      <c r="A98" s="32" t="n">
        <f aca="false">'SAMTCHEVRO KIESEL'!A97+1</f>
        <v>94</v>
      </c>
      <c r="B98" s="33"/>
      <c r="C98" s="34"/>
      <c r="D98" s="35"/>
      <c r="E98" s="36"/>
      <c r="F98" s="37"/>
      <c r="G98" s="38"/>
      <c r="H98" s="39"/>
      <c r="I98" s="39"/>
      <c r="J98" s="40" t="n">
        <f aca="false">'SAMTCHEVRO KIESEL'!J97+'SAMTCHEVRO KIESEL'!H98-'SAMTCHEVRO KIESEL'!I98</f>
        <v>0</v>
      </c>
      <c r="K98" s="41" t="n">
        <f aca="false">'SAMTCHEVRO KIESEL'!G98-'SAMTCHEVRO KIESEL'!H98</f>
        <v>0</v>
      </c>
      <c r="L98" s="41" t="n">
        <f aca="false">'SAMTCHEVRO KIESEL'!F98-'SAMTCHEVRO KIESEL'!K98</f>
        <v>0</v>
      </c>
      <c r="M98" s="42" t="e">
        <f aca="false">'SAMTCHEVRO KIESEL'!L98*100/'SAMTCHEVRO KIESEL'!F98</f>
        <v>#VALUE!</v>
      </c>
      <c r="N98" s="32"/>
    </row>
    <row r="99" customFormat="false" ht="14.65" hidden="false" customHeight="false" outlineLevel="0" collapsed="false">
      <c r="A99" s="32" t="n">
        <f aca="false">'SAMTCHEVRO KIESEL'!A98+1</f>
        <v>95</v>
      </c>
      <c r="B99" s="33"/>
      <c r="C99" s="34"/>
      <c r="D99" s="35"/>
      <c r="E99" s="36"/>
      <c r="F99" s="37"/>
      <c r="G99" s="38"/>
      <c r="H99" s="39"/>
      <c r="I99" s="39"/>
      <c r="J99" s="40" t="n">
        <f aca="false">'SAMTCHEVRO KIESEL'!J98+'SAMTCHEVRO KIESEL'!H99-'SAMTCHEVRO KIESEL'!I99</f>
        <v>0</v>
      </c>
      <c r="K99" s="41" t="n">
        <f aca="false">'SAMTCHEVRO KIESEL'!G99-'SAMTCHEVRO KIESEL'!H99</f>
        <v>0</v>
      </c>
      <c r="L99" s="41" t="n">
        <f aca="false">'SAMTCHEVRO KIESEL'!F99-'SAMTCHEVRO KIESEL'!K99</f>
        <v>0</v>
      </c>
      <c r="M99" s="42" t="e">
        <f aca="false">'SAMTCHEVRO KIESEL'!L99*100/'SAMTCHEVRO KIESEL'!F99</f>
        <v>#VALUE!</v>
      </c>
      <c r="N99" s="32"/>
    </row>
    <row r="100" customFormat="false" ht="14.65" hidden="false" customHeight="false" outlineLevel="0" collapsed="false">
      <c r="A100" s="32" t="n">
        <f aca="false">'SAMTCHEVRO KIESEL'!A99+1</f>
        <v>96</v>
      </c>
      <c r="B100" s="33"/>
      <c r="C100" s="34"/>
      <c r="D100" s="35"/>
      <c r="E100" s="36"/>
      <c r="F100" s="37"/>
      <c r="G100" s="38"/>
      <c r="H100" s="39"/>
      <c r="I100" s="39"/>
      <c r="J100" s="40" t="n">
        <f aca="false">'SAMTCHEVRO KIESEL'!J99+'SAMTCHEVRO KIESEL'!H100-'SAMTCHEVRO KIESEL'!I100</f>
        <v>0</v>
      </c>
      <c r="K100" s="41" t="n">
        <f aca="false">'SAMTCHEVRO KIESEL'!G100-'SAMTCHEVRO KIESEL'!H100</f>
        <v>0</v>
      </c>
      <c r="L100" s="41" t="n">
        <f aca="false">'SAMTCHEVRO KIESEL'!F100-'SAMTCHEVRO KIESEL'!K100</f>
        <v>0</v>
      </c>
      <c r="M100" s="42" t="e">
        <f aca="false">'SAMTCHEVRO KIESEL'!L100*100/'SAMTCHEVRO KIESEL'!F100</f>
        <v>#VALUE!</v>
      </c>
      <c r="N100" s="32"/>
    </row>
    <row r="101" customFormat="false" ht="14.65" hidden="false" customHeight="false" outlineLevel="0" collapsed="false">
      <c r="A101" s="32" t="n">
        <f aca="false">'SAMTCHEVRO KIESEL'!A100+1</f>
        <v>97</v>
      </c>
      <c r="B101" s="33"/>
      <c r="C101" s="34"/>
      <c r="D101" s="35"/>
      <c r="E101" s="36"/>
      <c r="F101" s="37"/>
      <c r="G101" s="38"/>
      <c r="H101" s="39"/>
      <c r="I101" s="39"/>
      <c r="J101" s="40" t="n">
        <f aca="false">'SAMTCHEVRO KIESEL'!J100+'SAMTCHEVRO KIESEL'!H101-'SAMTCHEVRO KIESEL'!I101</f>
        <v>0</v>
      </c>
      <c r="K101" s="41" t="n">
        <f aca="false">'SAMTCHEVRO KIESEL'!G101-'SAMTCHEVRO KIESEL'!H101</f>
        <v>0</v>
      </c>
      <c r="L101" s="41" t="n">
        <f aca="false">'SAMTCHEVRO KIESEL'!F101-'SAMTCHEVRO KIESEL'!K101</f>
        <v>0</v>
      </c>
      <c r="M101" s="42" t="e">
        <f aca="false">'SAMTCHEVRO KIESEL'!L101*100/'SAMTCHEVRO KIESEL'!F101</f>
        <v>#VALUE!</v>
      </c>
      <c r="N101" s="32"/>
    </row>
    <row r="102" customFormat="false" ht="14.65" hidden="false" customHeight="false" outlineLevel="0" collapsed="false">
      <c r="A102" s="32" t="n">
        <f aca="false">'SAMTCHEVRO KIESEL'!A101+1</f>
        <v>98</v>
      </c>
      <c r="B102" s="33"/>
      <c r="C102" s="34"/>
      <c r="D102" s="35"/>
      <c r="E102" s="36"/>
      <c r="F102" s="37"/>
      <c r="G102" s="38"/>
      <c r="H102" s="39"/>
      <c r="I102" s="39"/>
      <c r="J102" s="40" t="n">
        <f aca="false">'SAMTCHEVRO KIESEL'!J101+'SAMTCHEVRO KIESEL'!H102-'SAMTCHEVRO KIESEL'!I102</f>
        <v>0</v>
      </c>
      <c r="K102" s="41" t="n">
        <f aca="false">'SAMTCHEVRO KIESEL'!G102-'SAMTCHEVRO KIESEL'!H102</f>
        <v>0</v>
      </c>
      <c r="L102" s="41" t="n">
        <f aca="false">'SAMTCHEVRO KIESEL'!F102-'SAMTCHEVRO KIESEL'!K102</f>
        <v>0</v>
      </c>
      <c r="M102" s="42" t="e">
        <f aca="false">'SAMTCHEVRO KIESEL'!L102*100/'SAMTCHEVRO KIESEL'!F102</f>
        <v>#VALUE!</v>
      </c>
      <c r="N102" s="32"/>
    </row>
    <row r="103" customFormat="false" ht="14.65" hidden="false" customHeight="false" outlineLevel="0" collapsed="false">
      <c r="A103" s="32" t="n">
        <f aca="false">'SAMTCHEVRO KIESEL'!A102+1</f>
        <v>99</v>
      </c>
      <c r="B103" s="33"/>
      <c r="C103" s="34"/>
      <c r="D103" s="35"/>
      <c r="E103" s="36"/>
      <c r="F103" s="37"/>
      <c r="G103" s="38"/>
      <c r="H103" s="39"/>
      <c r="I103" s="39"/>
      <c r="J103" s="40" t="n">
        <f aca="false">'SAMTCHEVRO KIESEL'!J102+'SAMTCHEVRO KIESEL'!H103-'SAMTCHEVRO KIESEL'!I103</f>
        <v>0</v>
      </c>
      <c r="K103" s="41" t="n">
        <f aca="false">'SAMTCHEVRO KIESEL'!G103-'SAMTCHEVRO KIESEL'!H103</f>
        <v>0</v>
      </c>
      <c r="L103" s="41" t="n">
        <f aca="false">'SAMTCHEVRO KIESEL'!F103-'SAMTCHEVRO KIESEL'!K103</f>
        <v>0</v>
      </c>
      <c r="M103" s="42" t="e">
        <f aca="false">'SAMTCHEVRO KIESEL'!L103*100/'SAMTCHEVRO KIESEL'!F103</f>
        <v>#VALUE!</v>
      </c>
      <c r="N103" s="32"/>
    </row>
    <row r="104" customFormat="false" ht="14.65" hidden="false" customHeight="false" outlineLevel="0" collapsed="false">
      <c r="A104" s="32" t="n">
        <f aca="false">'SAMTCHEVRO KIESEL'!A103+1</f>
        <v>100</v>
      </c>
      <c r="B104" s="33"/>
      <c r="C104" s="34"/>
      <c r="D104" s="35"/>
      <c r="E104" s="36"/>
      <c r="F104" s="37"/>
      <c r="G104" s="38"/>
      <c r="H104" s="39"/>
      <c r="I104" s="39"/>
      <c r="J104" s="40" t="n">
        <f aca="false">'SAMTCHEVRO KIESEL'!J103+'SAMTCHEVRO KIESEL'!H104-'SAMTCHEVRO KIESEL'!I104</f>
        <v>0</v>
      </c>
      <c r="K104" s="41" t="n">
        <f aca="false">'SAMTCHEVRO KIESEL'!G104-'SAMTCHEVRO KIESEL'!H104</f>
        <v>0</v>
      </c>
      <c r="L104" s="41" t="n">
        <f aca="false">'SAMTCHEVRO KIESEL'!F104-'SAMTCHEVRO KIESEL'!K104</f>
        <v>0</v>
      </c>
      <c r="M104" s="42" t="e">
        <f aca="false">'SAMTCHEVRO KIESEL'!L104*100/'SAMTCHEVRO KIESEL'!F104</f>
        <v>#VALUE!</v>
      </c>
      <c r="N104" s="32"/>
    </row>
    <row r="105" customFormat="false" ht="14.65" hidden="false" customHeight="false" outlineLevel="0" collapsed="false">
      <c r="A105" s="32" t="n">
        <f aca="false">'SAMTCHEVRO KIESEL'!A104+1</f>
        <v>101</v>
      </c>
      <c r="B105" s="33"/>
      <c r="C105" s="34"/>
      <c r="D105" s="35"/>
      <c r="E105" s="36"/>
      <c r="F105" s="37"/>
      <c r="G105" s="38"/>
      <c r="H105" s="39"/>
      <c r="I105" s="39"/>
      <c r="J105" s="40" t="n">
        <f aca="false">'SAMTCHEVRO KIESEL'!J104+'SAMTCHEVRO KIESEL'!H105-'SAMTCHEVRO KIESEL'!I105</f>
        <v>0</v>
      </c>
      <c r="K105" s="41" t="n">
        <f aca="false">'SAMTCHEVRO KIESEL'!G105-'SAMTCHEVRO KIESEL'!H105</f>
        <v>0</v>
      </c>
      <c r="L105" s="41" t="n">
        <f aca="false">'SAMTCHEVRO KIESEL'!F105-'SAMTCHEVRO KIESEL'!K105</f>
        <v>0</v>
      </c>
      <c r="M105" s="42" t="e">
        <f aca="false">'SAMTCHEVRO KIESEL'!L105*100/'SAMTCHEVRO KIESEL'!F105</f>
        <v>#VALUE!</v>
      </c>
      <c r="N105" s="32"/>
    </row>
    <row r="106" customFormat="false" ht="14.65" hidden="false" customHeight="false" outlineLevel="0" collapsed="false">
      <c r="A106" s="32" t="n">
        <f aca="false">'SAMTCHEVRO KIESEL'!A105+1</f>
        <v>102</v>
      </c>
      <c r="B106" s="33"/>
      <c r="C106" s="34"/>
      <c r="D106" s="35"/>
      <c r="E106" s="36"/>
      <c r="F106" s="37"/>
      <c r="G106" s="38"/>
      <c r="H106" s="39"/>
      <c r="I106" s="39"/>
      <c r="J106" s="40" t="n">
        <f aca="false">'SAMTCHEVRO KIESEL'!J105+'SAMTCHEVRO KIESEL'!H106-'SAMTCHEVRO KIESEL'!I106</f>
        <v>0</v>
      </c>
      <c r="K106" s="41" t="n">
        <f aca="false">'SAMTCHEVRO KIESEL'!G106-'SAMTCHEVRO KIESEL'!H106</f>
        <v>0</v>
      </c>
      <c r="L106" s="41" t="n">
        <f aca="false">'SAMTCHEVRO KIESEL'!F106-'SAMTCHEVRO KIESEL'!K106</f>
        <v>0</v>
      </c>
      <c r="M106" s="42" t="e">
        <f aca="false">'SAMTCHEVRO KIESEL'!L106*100/'SAMTCHEVRO KIESEL'!F106</f>
        <v>#VALUE!</v>
      </c>
      <c r="N106" s="32"/>
    </row>
    <row r="107" customFormat="false" ht="14.65" hidden="false" customHeight="false" outlineLevel="0" collapsed="false">
      <c r="A107" s="32" t="n">
        <f aca="false">'SAMTCHEVRO KIESEL'!A106+1</f>
        <v>103</v>
      </c>
      <c r="B107" s="33"/>
      <c r="C107" s="34"/>
      <c r="D107" s="35"/>
      <c r="E107" s="36"/>
      <c r="F107" s="37"/>
      <c r="G107" s="38"/>
      <c r="H107" s="39"/>
      <c r="I107" s="39"/>
      <c r="J107" s="40" t="n">
        <f aca="false">'SAMTCHEVRO KIESEL'!J106+'SAMTCHEVRO KIESEL'!H107-'SAMTCHEVRO KIESEL'!I107</f>
        <v>0</v>
      </c>
      <c r="K107" s="41" t="n">
        <f aca="false">'SAMTCHEVRO KIESEL'!G107-'SAMTCHEVRO KIESEL'!H107</f>
        <v>0</v>
      </c>
      <c r="L107" s="41" t="n">
        <f aca="false">'SAMTCHEVRO KIESEL'!F107-'SAMTCHEVRO KIESEL'!K107</f>
        <v>0</v>
      </c>
      <c r="M107" s="42" t="e">
        <f aca="false">'SAMTCHEVRO KIESEL'!L107*100/'SAMTCHEVRO KIESEL'!F107</f>
        <v>#VALUE!</v>
      </c>
      <c r="N107" s="32"/>
    </row>
    <row r="108" customFormat="false" ht="14.65" hidden="false" customHeight="false" outlineLevel="0" collapsed="false">
      <c r="A108" s="32" t="n">
        <f aca="false">'SAMTCHEVRO KIESEL'!A107+1</f>
        <v>104</v>
      </c>
      <c r="B108" s="33"/>
      <c r="C108" s="34"/>
      <c r="D108" s="35"/>
      <c r="E108" s="36"/>
      <c r="F108" s="37"/>
      <c r="G108" s="38"/>
      <c r="H108" s="39"/>
      <c r="I108" s="39"/>
      <c r="J108" s="40" t="n">
        <f aca="false">'SAMTCHEVRO KIESEL'!J107+'SAMTCHEVRO KIESEL'!H108-'SAMTCHEVRO KIESEL'!I108</f>
        <v>0</v>
      </c>
      <c r="K108" s="41" t="n">
        <f aca="false">'SAMTCHEVRO KIESEL'!G108-'SAMTCHEVRO KIESEL'!H108</f>
        <v>0</v>
      </c>
      <c r="L108" s="41" t="n">
        <f aca="false">'SAMTCHEVRO KIESEL'!F108-'SAMTCHEVRO KIESEL'!K108</f>
        <v>0</v>
      </c>
      <c r="M108" s="42" t="e">
        <f aca="false">'SAMTCHEVRO KIESEL'!L108*100/'SAMTCHEVRO KIESEL'!F108</f>
        <v>#VALUE!</v>
      </c>
      <c r="N108" s="32"/>
    </row>
    <row r="109" customFormat="false" ht="14.65" hidden="false" customHeight="false" outlineLevel="0" collapsed="false">
      <c r="A109" s="32" t="n">
        <f aca="false">'SAMTCHEVRO KIESEL'!A108+1</f>
        <v>105</v>
      </c>
      <c r="B109" s="33"/>
      <c r="C109" s="34"/>
      <c r="D109" s="35"/>
      <c r="E109" s="36"/>
      <c r="F109" s="37"/>
      <c r="G109" s="38"/>
      <c r="H109" s="39"/>
      <c r="I109" s="39"/>
      <c r="J109" s="40" t="n">
        <f aca="false">'SAMTCHEVRO KIESEL'!J108+'SAMTCHEVRO KIESEL'!H109-'SAMTCHEVRO KIESEL'!I109</f>
        <v>0</v>
      </c>
      <c r="K109" s="41" t="n">
        <f aca="false">'SAMTCHEVRO KIESEL'!G109-'SAMTCHEVRO KIESEL'!H109</f>
        <v>0</v>
      </c>
      <c r="L109" s="41" t="n">
        <f aca="false">'SAMTCHEVRO KIESEL'!F109-'SAMTCHEVRO KIESEL'!K109</f>
        <v>0</v>
      </c>
      <c r="M109" s="42" t="e">
        <f aca="false">'SAMTCHEVRO KIESEL'!L109*100/'SAMTCHEVRO KIESEL'!F109</f>
        <v>#VALUE!</v>
      </c>
      <c r="N109" s="32"/>
    </row>
    <row r="110" customFormat="false" ht="14.65" hidden="false" customHeight="false" outlineLevel="0" collapsed="false">
      <c r="A110" s="32" t="n">
        <f aca="false">'SAMTCHEVRO KIESEL'!A109+1</f>
        <v>106</v>
      </c>
      <c r="B110" s="33"/>
      <c r="C110" s="34"/>
      <c r="D110" s="35"/>
      <c r="E110" s="36"/>
      <c r="F110" s="37"/>
      <c r="G110" s="38"/>
      <c r="H110" s="39"/>
      <c r="I110" s="39"/>
      <c r="J110" s="40" t="n">
        <f aca="false">'SAMTCHEVRO KIESEL'!J109+'SAMTCHEVRO KIESEL'!H110-'SAMTCHEVRO KIESEL'!I110</f>
        <v>0</v>
      </c>
      <c r="K110" s="41" t="n">
        <f aca="false">'SAMTCHEVRO KIESEL'!G110-'SAMTCHEVRO KIESEL'!H110</f>
        <v>0</v>
      </c>
      <c r="L110" s="41" t="n">
        <f aca="false">'SAMTCHEVRO KIESEL'!F110-'SAMTCHEVRO KIESEL'!K110</f>
        <v>0</v>
      </c>
      <c r="M110" s="42" t="e">
        <f aca="false">'SAMTCHEVRO KIESEL'!L110*100/'SAMTCHEVRO KIESEL'!F110</f>
        <v>#VALUE!</v>
      </c>
      <c r="N110" s="32"/>
    </row>
    <row r="111" customFormat="false" ht="14.65" hidden="false" customHeight="false" outlineLevel="0" collapsed="false">
      <c r="A111" s="32" t="n">
        <f aca="false">'SAMTCHEVRO KIESEL'!A110+1</f>
        <v>107</v>
      </c>
      <c r="B111" s="33"/>
      <c r="C111" s="34"/>
      <c r="D111" s="35"/>
      <c r="E111" s="36"/>
      <c r="F111" s="37"/>
      <c r="G111" s="38"/>
      <c r="H111" s="39"/>
      <c r="I111" s="39"/>
      <c r="J111" s="40" t="n">
        <f aca="false">'SAMTCHEVRO KIESEL'!J110+'SAMTCHEVRO KIESEL'!H111-'SAMTCHEVRO KIESEL'!I111</f>
        <v>0</v>
      </c>
      <c r="K111" s="41" t="n">
        <f aca="false">'SAMTCHEVRO KIESEL'!G111-'SAMTCHEVRO KIESEL'!H111</f>
        <v>0</v>
      </c>
      <c r="L111" s="41" t="n">
        <f aca="false">'SAMTCHEVRO KIESEL'!F111-'SAMTCHEVRO KIESEL'!K111</f>
        <v>0</v>
      </c>
      <c r="M111" s="42" t="e">
        <f aca="false">'SAMTCHEVRO KIESEL'!L111*100/'SAMTCHEVRO KIESEL'!F111</f>
        <v>#VALUE!</v>
      </c>
      <c r="N111" s="32"/>
    </row>
    <row r="112" customFormat="false" ht="14.65" hidden="false" customHeight="false" outlineLevel="0" collapsed="false">
      <c r="A112" s="32" t="n">
        <f aca="false">'SAMTCHEVRO KIESEL'!A111+1</f>
        <v>108</v>
      </c>
      <c r="B112" s="33"/>
      <c r="C112" s="34"/>
      <c r="D112" s="35"/>
      <c r="E112" s="36"/>
      <c r="F112" s="37"/>
      <c r="G112" s="38"/>
      <c r="H112" s="39"/>
      <c r="I112" s="39"/>
      <c r="J112" s="40" t="n">
        <f aca="false">'SAMTCHEVRO KIESEL'!J111+'SAMTCHEVRO KIESEL'!H112-'SAMTCHEVRO KIESEL'!I112</f>
        <v>0</v>
      </c>
      <c r="K112" s="41" t="n">
        <f aca="false">'SAMTCHEVRO KIESEL'!G112-'SAMTCHEVRO KIESEL'!H112</f>
        <v>0</v>
      </c>
      <c r="L112" s="41" t="n">
        <f aca="false">'SAMTCHEVRO KIESEL'!F112-'SAMTCHEVRO KIESEL'!K112</f>
        <v>0</v>
      </c>
      <c r="M112" s="42" t="e">
        <f aca="false">'SAMTCHEVRO KIESEL'!L112*100/'SAMTCHEVRO KIESEL'!F112</f>
        <v>#VALUE!</v>
      </c>
      <c r="N112" s="32"/>
    </row>
    <row r="113" customFormat="false" ht="14.65" hidden="false" customHeight="false" outlineLevel="0" collapsed="false">
      <c r="A113" s="32" t="n">
        <f aca="false">'SAMTCHEVRO KIESEL'!A112+1</f>
        <v>109</v>
      </c>
      <c r="B113" s="33"/>
      <c r="C113" s="34"/>
      <c r="D113" s="35"/>
      <c r="E113" s="36"/>
      <c r="F113" s="37"/>
      <c r="G113" s="38"/>
      <c r="H113" s="39"/>
      <c r="I113" s="39"/>
      <c r="J113" s="40" t="n">
        <f aca="false">'SAMTCHEVRO KIESEL'!J112+'SAMTCHEVRO KIESEL'!H113-'SAMTCHEVRO KIESEL'!I113</f>
        <v>0</v>
      </c>
      <c r="K113" s="41" t="n">
        <f aca="false">'SAMTCHEVRO KIESEL'!G113-'SAMTCHEVRO KIESEL'!H113</f>
        <v>0</v>
      </c>
      <c r="L113" s="41" t="n">
        <f aca="false">'SAMTCHEVRO KIESEL'!F113-'SAMTCHEVRO KIESEL'!K113</f>
        <v>0</v>
      </c>
      <c r="M113" s="42" t="e">
        <f aca="false">'SAMTCHEVRO KIESEL'!L113*100/'SAMTCHEVRO KIESEL'!F113</f>
        <v>#VALUE!</v>
      </c>
      <c r="N113" s="32"/>
    </row>
    <row r="114" customFormat="false" ht="14.65" hidden="false" customHeight="false" outlineLevel="0" collapsed="false">
      <c r="A114" s="32" t="n">
        <f aca="false">'SAMTCHEVRO KIESEL'!A113+1</f>
        <v>110</v>
      </c>
      <c r="B114" s="33"/>
      <c r="C114" s="34"/>
      <c r="D114" s="35"/>
      <c r="E114" s="36"/>
      <c r="F114" s="37"/>
      <c r="G114" s="38"/>
      <c r="H114" s="39"/>
      <c r="I114" s="39"/>
      <c r="J114" s="40" t="n">
        <f aca="false">'SAMTCHEVRO KIESEL'!J113+'SAMTCHEVRO KIESEL'!H114-'SAMTCHEVRO KIESEL'!I114</f>
        <v>0</v>
      </c>
      <c r="K114" s="41" t="n">
        <f aca="false">'SAMTCHEVRO KIESEL'!G114-'SAMTCHEVRO KIESEL'!H114</f>
        <v>0</v>
      </c>
      <c r="L114" s="41" t="n">
        <f aca="false">'SAMTCHEVRO KIESEL'!F114-'SAMTCHEVRO KIESEL'!K114</f>
        <v>0</v>
      </c>
      <c r="M114" s="42" t="e">
        <f aca="false">'SAMTCHEVRO KIESEL'!L114*100/'SAMTCHEVRO KIESEL'!F114</f>
        <v>#VALUE!</v>
      </c>
      <c r="N114" s="32"/>
    </row>
    <row r="115" customFormat="false" ht="14.65" hidden="false" customHeight="false" outlineLevel="0" collapsed="false">
      <c r="A115" s="32" t="n">
        <f aca="false">'SAMTCHEVRO KIESEL'!A114+1</f>
        <v>111</v>
      </c>
      <c r="B115" s="33"/>
      <c r="C115" s="34"/>
      <c r="D115" s="35"/>
      <c r="E115" s="36"/>
      <c r="F115" s="37"/>
      <c r="G115" s="38"/>
      <c r="H115" s="39"/>
      <c r="I115" s="39"/>
      <c r="J115" s="40" t="n">
        <f aca="false">'SAMTCHEVRO KIESEL'!J114+'SAMTCHEVRO KIESEL'!H115-'SAMTCHEVRO KIESEL'!I115</f>
        <v>0</v>
      </c>
      <c r="K115" s="41" t="n">
        <f aca="false">'SAMTCHEVRO KIESEL'!G115-'SAMTCHEVRO KIESEL'!H115</f>
        <v>0</v>
      </c>
      <c r="L115" s="41" t="n">
        <f aca="false">'SAMTCHEVRO KIESEL'!F115-'SAMTCHEVRO KIESEL'!K115</f>
        <v>0</v>
      </c>
      <c r="M115" s="42" t="e">
        <f aca="false">'SAMTCHEVRO KIESEL'!L115*100/'SAMTCHEVRO KIESEL'!F115</f>
        <v>#VALUE!</v>
      </c>
      <c r="N115" s="32"/>
    </row>
    <row r="116" customFormat="false" ht="14.65" hidden="false" customHeight="false" outlineLevel="0" collapsed="false">
      <c r="A116" s="32" t="n">
        <f aca="false">'SAMTCHEVRO KIESEL'!A115+1</f>
        <v>112</v>
      </c>
      <c r="B116" s="33"/>
      <c r="C116" s="34"/>
      <c r="D116" s="35"/>
      <c r="E116" s="36"/>
      <c r="F116" s="37"/>
      <c r="G116" s="38"/>
      <c r="H116" s="39"/>
      <c r="I116" s="39"/>
      <c r="J116" s="40" t="n">
        <f aca="false">'SAMTCHEVRO KIESEL'!J115+'SAMTCHEVRO KIESEL'!H116-'SAMTCHEVRO KIESEL'!I116</f>
        <v>0</v>
      </c>
      <c r="K116" s="41" t="n">
        <f aca="false">'SAMTCHEVRO KIESEL'!G116-'SAMTCHEVRO KIESEL'!H116</f>
        <v>0</v>
      </c>
      <c r="L116" s="41" t="n">
        <f aca="false">'SAMTCHEVRO KIESEL'!F116-'SAMTCHEVRO KIESEL'!K116</f>
        <v>0</v>
      </c>
      <c r="M116" s="42" t="e">
        <f aca="false">'SAMTCHEVRO KIESEL'!L116*100/'SAMTCHEVRO KIESEL'!F116</f>
        <v>#VALUE!</v>
      </c>
      <c r="N116" s="32"/>
    </row>
    <row r="117" customFormat="false" ht="14.65" hidden="false" customHeight="false" outlineLevel="0" collapsed="false">
      <c r="A117" s="32" t="n">
        <f aca="false">'SAMTCHEVRO KIESEL'!A116+1</f>
        <v>113</v>
      </c>
      <c r="B117" s="33"/>
      <c r="C117" s="34"/>
      <c r="D117" s="35"/>
      <c r="E117" s="36"/>
      <c r="F117" s="37"/>
      <c r="G117" s="38"/>
      <c r="H117" s="39"/>
      <c r="I117" s="39"/>
      <c r="J117" s="40" t="n">
        <f aca="false">'SAMTCHEVRO KIESEL'!J116+'SAMTCHEVRO KIESEL'!H117-'SAMTCHEVRO KIESEL'!I117</f>
        <v>0</v>
      </c>
      <c r="K117" s="41" t="n">
        <f aca="false">'SAMTCHEVRO KIESEL'!G117-'SAMTCHEVRO KIESEL'!H117</f>
        <v>0</v>
      </c>
      <c r="L117" s="41" t="n">
        <f aca="false">'SAMTCHEVRO KIESEL'!F117-'SAMTCHEVRO KIESEL'!K117</f>
        <v>0</v>
      </c>
      <c r="M117" s="42" t="e">
        <f aca="false">'SAMTCHEVRO KIESEL'!L117*100/'SAMTCHEVRO KIESEL'!F117</f>
        <v>#VALUE!</v>
      </c>
      <c r="N117" s="32"/>
    </row>
    <row r="118" customFormat="false" ht="14.65" hidden="false" customHeight="false" outlineLevel="0" collapsed="false">
      <c r="A118" s="32" t="n">
        <f aca="false">'SAMTCHEVRO KIESEL'!A117+1</f>
        <v>114</v>
      </c>
      <c r="B118" s="33"/>
      <c r="C118" s="34"/>
      <c r="D118" s="35"/>
      <c r="E118" s="36"/>
      <c r="F118" s="37"/>
      <c r="G118" s="38"/>
      <c r="H118" s="39"/>
      <c r="I118" s="39"/>
      <c r="J118" s="40" t="n">
        <f aca="false">'SAMTCHEVRO KIESEL'!J117+'SAMTCHEVRO KIESEL'!H118-'SAMTCHEVRO KIESEL'!I118</f>
        <v>0</v>
      </c>
      <c r="K118" s="41" t="n">
        <f aca="false">'SAMTCHEVRO KIESEL'!G118-'SAMTCHEVRO KIESEL'!H118</f>
        <v>0</v>
      </c>
      <c r="L118" s="41" t="n">
        <f aca="false">'SAMTCHEVRO KIESEL'!F118-'SAMTCHEVRO KIESEL'!K118</f>
        <v>0</v>
      </c>
      <c r="M118" s="42" t="e">
        <f aca="false">'SAMTCHEVRO KIESEL'!L118*100/'SAMTCHEVRO KIESEL'!F118</f>
        <v>#VALUE!</v>
      </c>
      <c r="N118" s="32"/>
    </row>
    <row r="119" customFormat="false" ht="14.65" hidden="false" customHeight="false" outlineLevel="0" collapsed="false">
      <c r="A119" s="32" t="n">
        <f aca="false">'SAMTCHEVRO KIESEL'!A118+1</f>
        <v>115</v>
      </c>
      <c r="B119" s="33"/>
      <c r="C119" s="34"/>
      <c r="D119" s="35"/>
      <c r="E119" s="36"/>
      <c r="F119" s="37"/>
      <c r="G119" s="38"/>
      <c r="H119" s="39"/>
      <c r="I119" s="39"/>
      <c r="J119" s="40" t="n">
        <f aca="false">'SAMTCHEVRO KIESEL'!J118+'SAMTCHEVRO KIESEL'!H119-'SAMTCHEVRO KIESEL'!I119</f>
        <v>0</v>
      </c>
      <c r="K119" s="41" t="n">
        <f aca="false">'SAMTCHEVRO KIESEL'!G119-'SAMTCHEVRO KIESEL'!H119</f>
        <v>0</v>
      </c>
      <c r="L119" s="41" t="n">
        <f aca="false">'SAMTCHEVRO KIESEL'!F119-'SAMTCHEVRO KIESEL'!K119</f>
        <v>0</v>
      </c>
      <c r="M119" s="42" t="e">
        <f aca="false">'SAMTCHEVRO KIESEL'!L119*100/'SAMTCHEVRO KIESEL'!F119</f>
        <v>#VALUE!</v>
      </c>
      <c r="N119" s="32"/>
    </row>
    <row r="120" customFormat="false" ht="14.65" hidden="false" customHeight="false" outlineLevel="0" collapsed="false">
      <c r="A120" s="32" t="n">
        <f aca="false">'SAMTCHEVRO KIESEL'!A119+1</f>
        <v>116</v>
      </c>
      <c r="B120" s="33"/>
      <c r="C120" s="34"/>
      <c r="D120" s="35"/>
      <c r="E120" s="36"/>
      <c r="F120" s="37"/>
      <c r="G120" s="38"/>
      <c r="H120" s="39"/>
      <c r="I120" s="39"/>
      <c r="J120" s="40" t="n">
        <f aca="false">'SAMTCHEVRO KIESEL'!J119+'SAMTCHEVRO KIESEL'!H120-'SAMTCHEVRO KIESEL'!I120</f>
        <v>0</v>
      </c>
      <c r="K120" s="41" t="n">
        <f aca="false">'SAMTCHEVRO KIESEL'!G120-'SAMTCHEVRO KIESEL'!H120</f>
        <v>0</v>
      </c>
      <c r="L120" s="41" t="n">
        <f aca="false">'SAMTCHEVRO KIESEL'!F120-'SAMTCHEVRO KIESEL'!K120</f>
        <v>0</v>
      </c>
      <c r="M120" s="42" t="e">
        <f aca="false">'SAMTCHEVRO KIESEL'!L120*100/'SAMTCHEVRO KIESEL'!F120</f>
        <v>#VALUE!</v>
      </c>
      <c r="N120" s="32"/>
    </row>
    <row r="121" customFormat="false" ht="14.65" hidden="false" customHeight="false" outlineLevel="0" collapsed="false">
      <c r="A121" s="32" t="n">
        <f aca="false">'SAMTCHEVRO KIESEL'!A120+1</f>
        <v>117</v>
      </c>
      <c r="B121" s="33"/>
      <c r="C121" s="34"/>
      <c r="D121" s="35"/>
      <c r="E121" s="36"/>
      <c r="F121" s="37"/>
      <c r="G121" s="38"/>
      <c r="H121" s="39"/>
      <c r="I121" s="39"/>
      <c r="J121" s="40" t="n">
        <f aca="false">'SAMTCHEVRO KIESEL'!J120+'SAMTCHEVRO KIESEL'!H121-'SAMTCHEVRO KIESEL'!I121</f>
        <v>0</v>
      </c>
      <c r="K121" s="41" t="n">
        <f aca="false">'SAMTCHEVRO KIESEL'!G121-'SAMTCHEVRO KIESEL'!H121</f>
        <v>0</v>
      </c>
      <c r="L121" s="41" t="n">
        <f aca="false">'SAMTCHEVRO KIESEL'!F121-'SAMTCHEVRO KIESEL'!K121</f>
        <v>0</v>
      </c>
      <c r="M121" s="42" t="e">
        <f aca="false">'SAMTCHEVRO KIESEL'!L121*100/'SAMTCHEVRO KIESEL'!F121</f>
        <v>#VALUE!</v>
      </c>
      <c r="N121" s="32"/>
    </row>
    <row r="122" customFormat="false" ht="14.65" hidden="false" customHeight="false" outlineLevel="0" collapsed="false">
      <c r="A122" s="32" t="n">
        <f aca="false">'SAMTCHEVRO KIESEL'!A121+1</f>
        <v>118</v>
      </c>
      <c r="B122" s="33"/>
      <c r="C122" s="34"/>
      <c r="D122" s="35"/>
      <c r="E122" s="36"/>
      <c r="F122" s="37"/>
      <c r="G122" s="38"/>
      <c r="H122" s="39"/>
      <c r="I122" s="39"/>
      <c r="J122" s="40" t="n">
        <f aca="false">'SAMTCHEVRO KIESEL'!J121+'SAMTCHEVRO KIESEL'!H122-'SAMTCHEVRO KIESEL'!I122</f>
        <v>0</v>
      </c>
      <c r="K122" s="41" t="n">
        <f aca="false">'SAMTCHEVRO KIESEL'!G122-'SAMTCHEVRO KIESEL'!H122</f>
        <v>0</v>
      </c>
      <c r="L122" s="41" t="n">
        <f aca="false">'SAMTCHEVRO KIESEL'!F122-'SAMTCHEVRO KIESEL'!K122</f>
        <v>0</v>
      </c>
      <c r="M122" s="42" t="e">
        <f aca="false">'SAMTCHEVRO KIESEL'!L122*100/'SAMTCHEVRO KIESEL'!F122</f>
        <v>#VALUE!</v>
      </c>
      <c r="N122" s="32"/>
    </row>
    <row r="123" customFormat="false" ht="14.65" hidden="false" customHeight="false" outlineLevel="0" collapsed="false">
      <c r="A123" s="32" t="n">
        <f aca="false">'SAMTCHEVRO KIESEL'!A122+1</f>
        <v>119</v>
      </c>
      <c r="B123" s="33"/>
      <c r="C123" s="34"/>
      <c r="D123" s="35"/>
      <c r="E123" s="36"/>
      <c r="F123" s="37"/>
      <c r="G123" s="38"/>
      <c r="H123" s="39"/>
      <c r="I123" s="39"/>
      <c r="J123" s="40" t="n">
        <f aca="false">'SAMTCHEVRO KIESEL'!J122+'SAMTCHEVRO KIESEL'!H123-'SAMTCHEVRO KIESEL'!I123</f>
        <v>0</v>
      </c>
      <c r="K123" s="41" t="n">
        <f aca="false">'SAMTCHEVRO KIESEL'!G123-'SAMTCHEVRO KIESEL'!H123</f>
        <v>0</v>
      </c>
      <c r="L123" s="41" t="n">
        <f aca="false">'SAMTCHEVRO KIESEL'!F123-'SAMTCHEVRO KIESEL'!K123</f>
        <v>0</v>
      </c>
      <c r="M123" s="42" t="e">
        <f aca="false">'SAMTCHEVRO KIESEL'!L123*100/'SAMTCHEVRO KIESEL'!F123</f>
        <v>#VALUE!</v>
      </c>
      <c r="N123" s="32"/>
    </row>
    <row r="124" customFormat="false" ht="14.65" hidden="false" customHeight="false" outlineLevel="0" collapsed="false">
      <c r="A124" s="32" t="n">
        <f aca="false">'SAMTCHEVRO KIESEL'!A123+1</f>
        <v>120</v>
      </c>
      <c r="B124" s="33"/>
      <c r="C124" s="34"/>
      <c r="D124" s="35"/>
      <c r="E124" s="36"/>
      <c r="F124" s="37"/>
      <c r="G124" s="38"/>
      <c r="H124" s="39"/>
      <c r="I124" s="39"/>
      <c r="J124" s="40" t="n">
        <f aca="false">'SAMTCHEVRO KIESEL'!J123+'SAMTCHEVRO KIESEL'!H124-'SAMTCHEVRO KIESEL'!I124</f>
        <v>0</v>
      </c>
      <c r="K124" s="41" t="n">
        <f aca="false">'SAMTCHEVRO KIESEL'!G124-'SAMTCHEVRO KIESEL'!H124</f>
        <v>0</v>
      </c>
      <c r="L124" s="41" t="n">
        <f aca="false">'SAMTCHEVRO KIESEL'!F124-'SAMTCHEVRO KIESEL'!K124</f>
        <v>0</v>
      </c>
      <c r="M124" s="42" t="e">
        <f aca="false">'SAMTCHEVRO KIESEL'!L124*100/'SAMTCHEVRO KIESEL'!F124</f>
        <v>#VALUE!</v>
      </c>
      <c r="N124" s="32"/>
    </row>
    <row r="125" customFormat="false" ht="14.65" hidden="false" customHeight="false" outlineLevel="0" collapsed="false">
      <c r="A125" s="32" t="n">
        <f aca="false">'SAMTCHEVRO KIESEL'!A124+1</f>
        <v>121</v>
      </c>
      <c r="B125" s="33"/>
      <c r="C125" s="34"/>
      <c r="D125" s="35"/>
      <c r="E125" s="36"/>
      <c r="F125" s="37"/>
      <c r="G125" s="38"/>
      <c r="H125" s="39"/>
      <c r="I125" s="39"/>
      <c r="J125" s="40" t="n">
        <f aca="false">'SAMTCHEVRO KIESEL'!J124+'SAMTCHEVRO KIESEL'!H125-'SAMTCHEVRO KIESEL'!I125</f>
        <v>0</v>
      </c>
      <c r="K125" s="41" t="n">
        <f aca="false">'SAMTCHEVRO KIESEL'!G125-'SAMTCHEVRO KIESEL'!H125</f>
        <v>0</v>
      </c>
      <c r="L125" s="41" t="n">
        <f aca="false">'SAMTCHEVRO KIESEL'!F125-'SAMTCHEVRO KIESEL'!K125</f>
        <v>0</v>
      </c>
      <c r="M125" s="42" t="e">
        <f aca="false">'SAMTCHEVRO KIESEL'!L125*100/'SAMTCHEVRO KIESEL'!F125</f>
        <v>#VALUE!</v>
      </c>
      <c r="N125" s="32"/>
    </row>
    <row r="126" customFormat="false" ht="14.65" hidden="false" customHeight="false" outlineLevel="0" collapsed="false">
      <c r="A126" s="32" t="n">
        <f aca="false">'SAMTCHEVRO KIESEL'!A125+1</f>
        <v>122</v>
      </c>
      <c r="B126" s="33"/>
      <c r="C126" s="34"/>
      <c r="D126" s="35"/>
      <c r="E126" s="36"/>
      <c r="F126" s="37"/>
      <c r="G126" s="38"/>
      <c r="H126" s="39"/>
      <c r="I126" s="39"/>
      <c r="J126" s="40" t="n">
        <f aca="false">'SAMTCHEVRO KIESEL'!J125+'SAMTCHEVRO KIESEL'!H126-'SAMTCHEVRO KIESEL'!I126</f>
        <v>0</v>
      </c>
      <c r="K126" s="41" t="n">
        <f aca="false">'SAMTCHEVRO KIESEL'!G126-'SAMTCHEVRO KIESEL'!H126</f>
        <v>0</v>
      </c>
      <c r="L126" s="41" t="n">
        <f aca="false">'SAMTCHEVRO KIESEL'!F126-'SAMTCHEVRO KIESEL'!K126</f>
        <v>0</v>
      </c>
      <c r="M126" s="42" t="e">
        <f aca="false">'SAMTCHEVRO KIESEL'!L126*100/'SAMTCHEVRO KIESEL'!F126</f>
        <v>#VALUE!</v>
      </c>
      <c r="N126" s="32"/>
    </row>
    <row r="127" customFormat="false" ht="14.65" hidden="false" customHeight="false" outlineLevel="0" collapsed="false">
      <c r="A127" s="32" t="n">
        <f aca="false">'SAMTCHEVRO KIESEL'!A126+1</f>
        <v>123</v>
      </c>
      <c r="B127" s="33"/>
      <c r="C127" s="34"/>
      <c r="D127" s="35"/>
      <c r="E127" s="36"/>
      <c r="F127" s="37"/>
      <c r="G127" s="38"/>
      <c r="H127" s="39"/>
      <c r="I127" s="39"/>
      <c r="J127" s="40" t="n">
        <f aca="false">'SAMTCHEVRO KIESEL'!J126+'SAMTCHEVRO KIESEL'!H127-'SAMTCHEVRO KIESEL'!I127</f>
        <v>0</v>
      </c>
      <c r="K127" s="41" t="n">
        <f aca="false">'SAMTCHEVRO KIESEL'!G127-'SAMTCHEVRO KIESEL'!H127</f>
        <v>0</v>
      </c>
      <c r="L127" s="41" t="n">
        <f aca="false">'SAMTCHEVRO KIESEL'!F127-'SAMTCHEVRO KIESEL'!K127</f>
        <v>0</v>
      </c>
      <c r="M127" s="42" t="e">
        <f aca="false">'SAMTCHEVRO KIESEL'!L127*100/'SAMTCHEVRO KIESEL'!F127</f>
        <v>#VALUE!</v>
      </c>
      <c r="N127" s="32"/>
    </row>
    <row r="128" customFormat="false" ht="14.65" hidden="false" customHeight="false" outlineLevel="0" collapsed="false">
      <c r="A128" s="32" t="n">
        <f aca="false">'SAMTCHEVRO KIESEL'!A127+1</f>
        <v>124</v>
      </c>
      <c r="B128" s="33"/>
      <c r="C128" s="34"/>
      <c r="D128" s="35"/>
      <c r="E128" s="36"/>
      <c r="F128" s="37"/>
      <c r="G128" s="38"/>
      <c r="H128" s="39"/>
      <c r="I128" s="39"/>
      <c r="J128" s="40" t="n">
        <f aca="false">'SAMTCHEVRO KIESEL'!J127+'SAMTCHEVRO KIESEL'!H128-'SAMTCHEVRO KIESEL'!I128</f>
        <v>0</v>
      </c>
      <c r="K128" s="41" t="n">
        <f aca="false">'SAMTCHEVRO KIESEL'!G128-'SAMTCHEVRO KIESEL'!H128</f>
        <v>0</v>
      </c>
      <c r="L128" s="41" t="n">
        <f aca="false">'SAMTCHEVRO KIESEL'!F128-'SAMTCHEVRO KIESEL'!K128</f>
        <v>0</v>
      </c>
      <c r="M128" s="42" t="e">
        <f aca="false">'SAMTCHEVRO KIESEL'!L128*100/'SAMTCHEVRO KIESEL'!F128</f>
        <v>#VALUE!</v>
      </c>
      <c r="N128" s="32"/>
    </row>
    <row r="129" customFormat="false" ht="14.65" hidden="false" customHeight="false" outlineLevel="0" collapsed="false">
      <c r="A129" s="32" t="n">
        <f aca="false">'SAMTCHEVRO KIESEL'!A128+1</f>
        <v>125</v>
      </c>
      <c r="B129" s="33"/>
      <c r="C129" s="34"/>
      <c r="D129" s="35"/>
      <c r="E129" s="36"/>
      <c r="F129" s="37"/>
      <c r="G129" s="38"/>
      <c r="H129" s="39"/>
      <c r="I129" s="39"/>
      <c r="J129" s="40" t="n">
        <f aca="false">'SAMTCHEVRO KIESEL'!J128+'SAMTCHEVRO KIESEL'!H129-'SAMTCHEVRO KIESEL'!I129</f>
        <v>0</v>
      </c>
      <c r="K129" s="41" t="n">
        <f aca="false">'SAMTCHEVRO KIESEL'!G129-'SAMTCHEVRO KIESEL'!H129</f>
        <v>0</v>
      </c>
      <c r="L129" s="41" t="n">
        <f aca="false">'SAMTCHEVRO KIESEL'!F129-'SAMTCHEVRO KIESEL'!K129</f>
        <v>0</v>
      </c>
      <c r="M129" s="42" t="e">
        <f aca="false">'SAMTCHEVRO KIESEL'!L129*100/'SAMTCHEVRO KIESEL'!F129</f>
        <v>#VALUE!</v>
      </c>
      <c r="N129" s="32"/>
    </row>
    <row r="130" customFormat="false" ht="14.65" hidden="false" customHeight="false" outlineLevel="0" collapsed="false">
      <c r="A130" s="32" t="n">
        <f aca="false">'SAMTCHEVRO KIESEL'!A129+1</f>
        <v>126</v>
      </c>
      <c r="B130" s="33"/>
      <c r="C130" s="34"/>
      <c r="D130" s="35"/>
      <c r="E130" s="36"/>
      <c r="F130" s="37"/>
      <c r="G130" s="38"/>
      <c r="H130" s="39"/>
      <c r="I130" s="39"/>
      <c r="J130" s="40" t="n">
        <f aca="false">'SAMTCHEVRO KIESEL'!J129+'SAMTCHEVRO KIESEL'!H130-'SAMTCHEVRO KIESEL'!I130</f>
        <v>0</v>
      </c>
      <c r="K130" s="41" t="n">
        <f aca="false">'SAMTCHEVRO KIESEL'!G130-'SAMTCHEVRO KIESEL'!H130</f>
        <v>0</v>
      </c>
      <c r="L130" s="41" t="n">
        <f aca="false">'SAMTCHEVRO KIESEL'!F130-'SAMTCHEVRO KIESEL'!K130</f>
        <v>0</v>
      </c>
      <c r="M130" s="42" t="e">
        <f aca="false">'SAMTCHEVRO KIESEL'!L130*100/'SAMTCHEVRO KIESEL'!F130</f>
        <v>#VALUE!</v>
      </c>
      <c r="N130" s="32"/>
    </row>
    <row r="131" customFormat="false" ht="14.65" hidden="false" customHeight="false" outlineLevel="0" collapsed="false">
      <c r="A131" s="32" t="n">
        <f aca="false">'SAMTCHEVRO KIESEL'!A130+1</f>
        <v>127</v>
      </c>
      <c r="B131" s="33"/>
      <c r="C131" s="34"/>
      <c r="D131" s="35"/>
      <c r="E131" s="36"/>
      <c r="F131" s="37"/>
      <c r="G131" s="38"/>
      <c r="H131" s="39"/>
      <c r="I131" s="39"/>
      <c r="J131" s="40" t="n">
        <f aca="false">'SAMTCHEVRO KIESEL'!J130+'SAMTCHEVRO KIESEL'!H131-'SAMTCHEVRO KIESEL'!I131</f>
        <v>0</v>
      </c>
      <c r="K131" s="41" t="n">
        <f aca="false">'SAMTCHEVRO KIESEL'!G131-'SAMTCHEVRO KIESEL'!H131</f>
        <v>0</v>
      </c>
      <c r="L131" s="41" t="n">
        <f aca="false">'SAMTCHEVRO KIESEL'!F131-'SAMTCHEVRO KIESEL'!K131</f>
        <v>0</v>
      </c>
      <c r="M131" s="42" t="e">
        <f aca="false">'SAMTCHEVRO KIESEL'!L131*100/'SAMTCHEVRO KIESEL'!F131</f>
        <v>#VALUE!</v>
      </c>
      <c r="N131" s="32"/>
    </row>
    <row r="132" customFormat="false" ht="14.65" hidden="false" customHeight="false" outlineLevel="0" collapsed="false">
      <c r="A132" s="32" t="n">
        <f aca="false">'SAMTCHEVRO KIESEL'!A131+1</f>
        <v>128</v>
      </c>
      <c r="B132" s="33"/>
      <c r="C132" s="34"/>
      <c r="D132" s="35"/>
      <c r="E132" s="36"/>
      <c r="F132" s="37"/>
      <c r="G132" s="38"/>
      <c r="H132" s="39"/>
      <c r="I132" s="39"/>
      <c r="J132" s="40" t="n">
        <f aca="false">'SAMTCHEVRO KIESEL'!J131+'SAMTCHEVRO KIESEL'!H132-'SAMTCHEVRO KIESEL'!I132</f>
        <v>0</v>
      </c>
      <c r="K132" s="41" t="n">
        <f aca="false">'SAMTCHEVRO KIESEL'!G132-'SAMTCHEVRO KIESEL'!H132</f>
        <v>0</v>
      </c>
      <c r="L132" s="41" t="n">
        <f aca="false">'SAMTCHEVRO KIESEL'!F132-'SAMTCHEVRO KIESEL'!K132</f>
        <v>0</v>
      </c>
      <c r="M132" s="42" t="e">
        <f aca="false">'SAMTCHEVRO KIESEL'!L132*100/'SAMTCHEVRO KIESEL'!F132</f>
        <v>#VALUE!</v>
      </c>
      <c r="N132" s="32"/>
    </row>
    <row r="133" customFormat="false" ht="14.65" hidden="false" customHeight="false" outlineLevel="0" collapsed="false">
      <c r="A133" s="32" t="n">
        <f aca="false">'SAMTCHEVRO KIESEL'!A132+1</f>
        <v>129</v>
      </c>
      <c r="B133" s="33"/>
      <c r="C133" s="34"/>
      <c r="D133" s="35"/>
      <c r="E133" s="36"/>
      <c r="F133" s="37"/>
      <c r="G133" s="38"/>
      <c r="H133" s="39"/>
      <c r="I133" s="39"/>
      <c r="J133" s="40" t="n">
        <f aca="false">'SAMTCHEVRO KIESEL'!J132+'SAMTCHEVRO KIESEL'!H133-'SAMTCHEVRO KIESEL'!I133</f>
        <v>0</v>
      </c>
      <c r="K133" s="41" t="n">
        <f aca="false">'SAMTCHEVRO KIESEL'!G133-'SAMTCHEVRO KIESEL'!H133</f>
        <v>0</v>
      </c>
      <c r="L133" s="41" t="n">
        <f aca="false">'SAMTCHEVRO KIESEL'!F133-'SAMTCHEVRO KIESEL'!K133</f>
        <v>0</v>
      </c>
      <c r="M133" s="42" t="e">
        <f aca="false">'SAMTCHEVRO KIESEL'!L133*100/'SAMTCHEVRO KIESEL'!F133</f>
        <v>#VALUE!</v>
      </c>
      <c r="N133" s="32"/>
    </row>
    <row r="134" customFormat="false" ht="14.65" hidden="false" customHeight="false" outlineLevel="0" collapsed="false">
      <c r="A134" s="32" t="n">
        <f aca="false">'SAMTCHEVRO KIESEL'!A133+1</f>
        <v>130</v>
      </c>
      <c r="B134" s="33"/>
      <c r="C134" s="34"/>
      <c r="D134" s="35"/>
      <c r="E134" s="36"/>
      <c r="F134" s="37"/>
      <c r="G134" s="38"/>
      <c r="H134" s="39"/>
      <c r="I134" s="39"/>
      <c r="J134" s="40" t="n">
        <f aca="false">'SAMTCHEVRO KIESEL'!J133+'SAMTCHEVRO KIESEL'!H134-'SAMTCHEVRO KIESEL'!I134</f>
        <v>0</v>
      </c>
      <c r="K134" s="41" t="n">
        <f aca="false">'SAMTCHEVRO KIESEL'!G134-'SAMTCHEVRO KIESEL'!H134</f>
        <v>0</v>
      </c>
      <c r="L134" s="41" t="n">
        <f aca="false">'SAMTCHEVRO KIESEL'!F134-'SAMTCHEVRO KIESEL'!K134</f>
        <v>0</v>
      </c>
      <c r="M134" s="42" t="e">
        <f aca="false">'SAMTCHEVRO KIESEL'!L134*100/'SAMTCHEVRO KIESEL'!F134</f>
        <v>#VALUE!</v>
      </c>
      <c r="N134" s="32"/>
    </row>
    <row r="135" customFormat="false" ht="14.65" hidden="false" customHeight="false" outlineLevel="0" collapsed="false">
      <c r="A135" s="32" t="n">
        <f aca="false">'SAMTCHEVRO KIESEL'!A134+1</f>
        <v>131</v>
      </c>
      <c r="B135" s="33"/>
      <c r="C135" s="34"/>
      <c r="D135" s="35"/>
      <c r="E135" s="36"/>
      <c r="F135" s="37"/>
      <c r="G135" s="38"/>
      <c r="H135" s="39"/>
      <c r="I135" s="39"/>
      <c r="J135" s="40" t="n">
        <f aca="false">'SAMTCHEVRO KIESEL'!J134+'SAMTCHEVRO KIESEL'!H135-'SAMTCHEVRO KIESEL'!I135</f>
        <v>0</v>
      </c>
      <c r="K135" s="41" t="n">
        <f aca="false">'SAMTCHEVRO KIESEL'!G135-'SAMTCHEVRO KIESEL'!H135</f>
        <v>0</v>
      </c>
      <c r="L135" s="41" t="n">
        <f aca="false">'SAMTCHEVRO KIESEL'!F135-'SAMTCHEVRO KIESEL'!K135</f>
        <v>0</v>
      </c>
      <c r="M135" s="42" t="e">
        <f aca="false">'SAMTCHEVRO KIESEL'!L135*100/'SAMTCHEVRO KIESEL'!F135</f>
        <v>#VALUE!</v>
      </c>
      <c r="N135" s="32"/>
    </row>
    <row r="136" customFormat="false" ht="14.65" hidden="false" customHeight="false" outlineLevel="0" collapsed="false">
      <c r="A136" s="32" t="n">
        <f aca="false">'SAMTCHEVRO KIESEL'!A135+1</f>
        <v>132</v>
      </c>
      <c r="B136" s="33"/>
      <c r="C136" s="34"/>
      <c r="D136" s="35"/>
      <c r="E136" s="36"/>
      <c r="F136" s="37"/>
      <c r="G136" s="38"/>
      <c r="H136" s="39"/>
      <c r="I136" s="39"/>
      <c r="J136" s="40" t="n">
        <f aca="false">'SAMTCHEVRO KIESEL'!J135+'SAMTCHEVRO KIESEL'!H136-'SAMTCHEVRO KIESEL'!I136</f>
        <v>0</v>
      </c>
      <c r="K136" s="41" t="n">
        <f aca="false">'SAMTCHEVRO KIESEL'!G136-'SAMTCHEVRO KIESEL'!H136</f>
        <v>0</v>
      </c>
      <c r="L136" s="41" t="n">
        <f aca="false">'SAMTCHEVRO KIESEL'!F136-'SAMTCHEVRO KIESEL'!K136</f>
        <v>0</v>
      </c>
      <c r="M136" s="42" t="e">
        <f aca="false">'SAMTCHEVRO KIESEL'!L136*100/'SAMTCHEVRO KIESEL'!F136</f>
        <v>#VALUE!</v>
      </c>
      <c r="N136" s="32"/>
    </row>
    <row r="137" customFormat="false" ht="14.65" hidden="false" customHeight="false" outlineLevel="0" collapsed="false">
      <c r="A137" s="32" t="n">
        <f aca="false">'SAMTCHEVRO KIESEL'!A136+1</f>
        <v>133</v>
      </c>
      <c r="B137" s="33"/>
      <c r="C137" s="34"/>
      <c r="D137" s="35"/>
      <c r="E137" s="36"/>
      <c r="F137" s="37"/>
      <c r="G137" s="38"/>
      <c r="H137" s="39"/>
      <c r="I137" s="39"/>
      <c r="J137" s="40" t="n">
        <f aca="false">'SAMTCHEVRO KIESEL'!J136+'SAMTCHEVRO KIESEL'!H137-'SAMTCHEVRO KIESEL'!I137</f>
        <v>0</v>
      </c>
      <c r="K137" s="41" t="n">
        <f aca="false">'SAMTCHEVRO KIESEL'!G137-'SAMTCHEVRO KIESEL'!H137</f>
        <v>0</v>
      </c>
      <c r="L137" s="41" t="n">
        <f aca="false">'SAMTCHEVRO KIESEL'!F137-'SAMTCHEVRO KIESEL'!K137</f>
        <v>0</v>
      </c>
      <c r="M137" s="42" t="e">
        <f aca="false">'SAMTCHEVRO KIESEL'!L137*100/'SAMTCHEVRO KIESEL'!F137</f>
        <v>#VALUE!</v>
      </c>
      <c r="N137" s="32"/>
    </row>
    <row r="138" customFormat="false" ht="14.65" hidden="false" customHeight="false" outlineLevel="0" collapsed="false">
      <c r="A138" s="32" t="n">
        <f aca="false">'SAMTCHEVRO KIESEL'!A137+1</f>
        <v>134</v>
      </c>
      <c r="B138" s="33"/>
      <c r="C138" s="34"/>
      <c r="D138" s="35"/>
      <c r="E138" s="36"/>
      <c r="F138" s="37"/>
      <c r="G138" s="38"/>
      <c r="H138" s="39"/>
      <c r="I138" s="39"/>
      <c r="J138" s="40" t="n">
        <f aca="false">'SAMTCHEVRO KIESEL'!J137+'SAMTCHEVRO KIESEL'!H138-'SAMTCHEVRO KIESEL'!I138</f>
        <v>0</v>
      </c>
      <c r="K138" s="41" t="n">
        <f aca="false">'SAMTCHEVRO KIESEL'!G138-'SAMTCHEVRO KIESEL'!H138</f>
        <v>0</v>
      </c>
      <c r="L138" s="41" t="n">
        <f aca="false">'SAMTCHEVRO KIESEL'!F138-'SAMTCHEVRO KIESEL'!K138</f>
        <v>0</v>
      </c>
      <c r="M138" s="42" t="e">
        <f aca="false">'SAMTCHEVRO KIESEL'!L138*100/'SAMTCHEVRO KIESEL'!F138</f>
        <v>#VALUE!</v>
      </c>
      <c r="N138" s="32"/>
    </row>
    <row r="139" customFormat="false" ht="14.65" hidden="false" customHeight="false" outlineLevel="0" collapsed="false">
      <c r="A139" s="32" t="n">
        <f aca="false">'SAMTCHEVRO KIESEL'!A138+1</f>
        <v>135</v>
      </c>
      <c r="B139" s="33"/>
      <c r="C139" s="34"/>
      <c r="D139" s="35"/>
      <c r="E139" s="36"/>
      <c r="F139" s="37"/>
      <c r="G139" s="38"/>
      <c r="H139" s="39"/>
      <c r="I139" s="39"/>
      <c r="J139" s="40" t="n">
        <f aca="false">'SAMTCHEVRO KIESEL'!J138+'SAMTCHEVRO KIESEL'!H139-'SAMTCHEVRO KIESEL'!I139</f>
        <v>0</v>
      </c>
      <c r="K139" s="41" t="n">
        <f aca="false">'SAMTCHEVRO KIESEL'!G139-'SAMTCHEVRO KIESEL'!H139</f>
        <v>0</v>
      </c>
      <c r="L139" s="41" t="n">
        <f aca="false">'SAMTCHEVRO KIESEL'!F139-'SAMTCHEVRO KIESEL'!K139</f>
        <v>0</v>
      </c>
      <c r="M139" s="42" t="e">
        <f aca="false">'SAMTCHEVRO KIESEL'!L139*100/'SAMTCHEVRO KIESEL'!F139</f>
        <v>#VALUE!</v>
      </c>
      <c r="N139" s="32"/>
    </row>
    <row r="140" customFormat="false" ht="14.65" hidden="false" customHeight="false" outlineLevel="0" collapsed="false">
      <c r="A140" s="32" t="n">
        <f aca="false">'SAMTCHEVRO KIESEL'!A139+1</f>
        <v>136</v>
      </c>
      <c r="B140" s="33"/>
      <c r="C140" s="34"/>
      <c r="D140" s="35"/>
      <c r="E140" s="36"/>
      <c r="F140" s="37"/>
      <c r="G140" s="38"/>
      <c r="H140" s="39"/>
      <c r="I140" s="39"/>
      <c r="J140" s="40" t="n">
        <f aca="false">'SAMTCHEVRO KIESEL'!J139+'SAMTCHEVRO KIESEL'!H140-'SAMTCHEVRO KIESEL'!I140</f>
        <v>0</v>
      </c>
      <c r="K140" s="41" t="n">
        <f aca="false">'SAMTCHEVRO KIESEL'!G140-'SAMTCHEVRO KIESEL'!H140</f>
        <v>0</v>
      </c>
      <c r="L140" s="41" t="n">
        <f aca="false">'SAMTCHEVRO KIESEL'!F140-'SAMTCHEVRO KIESEL'!K140</f>
        <v>0</v>
      </c>
      <c r="M140" s="42" t="e">
        <f aca="false">'SAMTCHEVRO KIESEL'!L140*100/'SAMTCHEVRO KIESEL'!F140</f>
        <v>#VALUE!</v>
      </c>
      <c r="N140" s="32"/>
    </row>
    <row r="141" customFormat="false" ht="14.65" hidden="false" customHeight="false" outlineLevel="0" collapsed="false">
      <c r="A141" s="32" t="n">
        <f aca="false">'SAMTCHEVRO KIESEL'!A140+1</f>
        <v>137</v>
      </c>
      <c r="B141" s="33"/>
      <c r="C141" s="34"/>
      <c r="D141" s="35"/>
      <c r="E141" s="36"/>
      <c r="F141" s="37"/>
      <c r="G141" s="38"/>
      <c r="H141" s="39"/>
      <c r="I141" s="39"/>
      <c r="J141" s="40" t="n">
        <f aca="false">'SAMTCHEVRO KIESEL'!J140+'SAMTCHEVRO KIESEL'!H141-'SAMTCHEVRO KIESEL'!I141</f>
        <v>0</v>
      </c>
      <c r="K141" s="41" t="n">
        <f aca="false">'SAMTCHEVRO KIESEL'!G141-'SAMTCHEVRO KIESEL'!H141</f>
        <v>0</v>
      </c>
      <c r="L141" s="41" t="n">
        <f aca="false">'SAMTCHEVRO KIESEL'!F141-'SAMTCHEVRO KIESEL'!K141</f>
        <v>0</v>
      </c>
      <c r="M141" s="42" t="e">
        <f aca="false">'SAMTCHEVRO KIESEL'!L141*100/'SAMTCHEVRO KIESEL'!F141</f>
        <v>#VALUE!</v>
      </c>
      <c r="N141" s="32"/>
    </row>
    <row r="142" customFormat="false" ht="14.65" hidden="false" customHeight="false" outlineLevel="0" collapsed="false">
      <c r="A142" s="32" t="n">
        <f aca="false">'SAMTCHEVRO KIESEL'!A141+1</f>
        <v>138</v>
      </c>
      <c r="B142" s="33"/>
      <c r="C142" s="34"/>
      <c r="D142" s="35"/>
      <c r="E142" s="36"/>
      <c r="F142" s="37"/>
      <c r="G142" s="38"/>
      <c r="H142" s="39"/>
      <c r="I142" s="39"/>
      <c r="J142" s="40" t="n">
        <f aca="false">'SAMTCHEVRO KIESEL'!J141+'SAMTCHEVRO KIESEL'!H142-'SAMTCHEVRO KIESEL'!I142</f>
        <v>0</v>
      </c>
      <c r="K142" s="41" t="n">
        <f aca="false">'SAMTCHEVRO KIESEL'!G142-'SAMTCHEVRO KIESEL'!H142</f>
        <v>0</v>
      </c>
      <c r="L142" s="41" t="n">
        <f aca="false">'SAMTCHEVRO KIESEL'!F142-'SAMTCHEVRO KIESEL'!K142</f>
        <v>0</v>
      </c>
      <c r="M142" s="42" t="e">
        <f aca="false">'SAMTCHEVRO KIESEL'!L142*100/'SAMTCHEVRO KIESEL'!F142</f>
        <v>#VALUE!</v>
      </c>
      <c r="N142" s="32"/>
    </row>
    <row r="143" customFormat="false" ht="14.65" hidden="false" customHeight="false" outlineLevel="0" collapsed="false">
      <c r="A143" s="32" t="n">
        <f aca="false">'SAMTCHEVRO KIESEL'!A142+1</f>
        <v>139</v>
      </c>
      <c r="B143" s="33"/>
      <c r="C143" s="34"/>
      <c r="D143" s="35"/>
      <c r="E143" s="36"/>
      <c r="F143" s="37"/>
      <c r="G143" s="38"/>
      <c r="H143" s="39"/>
      <c r="I143" s="39"/>
      <c r="J143" s="40" t="n">
        <f aca="false">'SAMTCHEVRO KIESEL'!J142+'SAMTCHEVRO KIESEL'!H143-'SAMTCHEVRO KIESEL'!I143</f>
        <v>0</v>
      </c>
      <c r="K143" s="41" t="n">
        <f aca="false">'SAMTCHEVRO KIESEL'!G143-'SAMTCHEVRO KIESEL'!H143</f>
        <v>0</v>
      </c>
      <c r="L143" s="41" t="n">
        <f aca="false">'SAMTCHEVRO KIESEL'!F143-'SAMTCHEVRO KIESEL'!K143</f>
        <v>0</v>
      </c>
      <c r="M143" s="42" t="e">
        <f aca="false">'SAMTCHEVRO KIESEL'!L143*100/'SAMTCHEVRO KIESEL'!F143</f>
        <v>#VALUE!</v>
      </c>
      <c r="N143" s="32"/>
    </row>
    <row r="144" customFormat="false" ht="14.65" hidden="false" customHeight="false" outlineLevel="0" collapsed="false">
      <c r="A144" s="32" t="n">
        <f aca="false">'SAMTCHEVRO KIESEL'!A143+1</f>
        <v>140</v>
      </c>
      <c r="B144" s="33"/>
      <c r="C144" s="34"/>
      <c r="D144" s="35"/>
      <c r="E144" s="36"/>
      <c r="F144" s="37"/>
      <c r="G144" s="38"/>
      <c r="H144" s="39"/>
      <c r="I144" s="39"/>
      <c r="J144" s="40" t="n">
        <f aca="false">'SAMTCHEVRO KIESEL'!J143+'SAMTCHEVRO KIESEL'!H144-'SAMTCHEVRO KIESEL'!I144</f>
        <v>0</v>
      </c>
      <c r="K144" s="41" t="n">
        <f aca="false">'SAMTCHEVRO KIESEL'!G144-'SAMTCHEVRO KIESEL'!H144</f>
        <v>0</v>
      </c>
      <c r="L144" s="41" t="n">
        <f aca="false">'SAMTCHEVRO KIESEL'!F144-'SAMTCHEVRO KIESEL'!K144</f>
        <v>0</v>
      </c>
      <c r="M144" s="42" t="e">
        <f aca="false">'SAMTCHEVRO KIESEL'!L144*100/'SAMTCHEVRO KIESEL'!F144</f>
        <v>#VALUE!</v>
      </c>
      <c r="N144" s="32"/>
    </row>
    <row r="145" customFormat="false" ht="14.65" hidden="false" customHeight="false" outlineLevel="0" collapsed="false">
      <c r="A145" s="32" t="n">
        <f aca="false">'SAMTCHEVRO KIESEL'!A144+1</f>
        <v>141</v>
      </c>
      <c r="B145" s="33"/>
      <c r="C145" s="34"/>
      <c r="D145" s="35"/>
      <c r="E145" s="36"/>
      <c r="F145" s="37"/>
      <c r="G145" s="38"/>
      <c r="H145" s="39"/>
      <c r="I145" s="39"/>
      <c r="J145" s="40" t="n">
        <f aca="false">'SAMTCHEVRO KIESEL'!J144+'SAMTCHEVRO KIESEL'!H145-'SAMTCHEVRO KIESEL'!I145</f>
        <v>0</v>
      </c>
      <c r="K145" s="41" t="n">
        <f aca="false">'SAMTCHEVRO KIESEL'!G145-'SAMTCHEVRO KIESEL'!H145</f>
        <v>0</v>
      </c>
      <c r="L145" s="41" t="n">
        <f aca="false">'SAMTCHEVRO KIESEL'!F145-'SAMTCHEVRO KIESEL'!K145</f>
        <v>0</v>
      </c>
      <c r="M145" s="42" t="e">
        <f aca="false">'SAMTCHEVRO KIESEL'!L145*100/'SAMTCHEVRO KIESEL'!F145</f>
        <v>#VALUE!</v>
      </c>
      <c r="N145" s="32"/>
    </row>
    <row r="146" customFormat="false" ht="14.65" hidden="false" customHeight="false" outlineLevel="0" collapsed="false">
      <c r="A146" s="32" t="n">
        <f aca="false">'SAMTCHEVRO KIESEL'!A145+1</f>
        <v>142</v>
      </c>
      <c r="B146" s="33"/>
      <c r="C146" s="34"/>
      <c r="D146" s="35"/>
      <c r="E146" s="36"/>
      <c r="F146" s="37"/>
      <c r="G146" s="38"/>
      <c r="H146" s="39"/>
      <c r="I146" s="39"/>
      <c r="J146" s="40" t="n">
        <f aca="false">'SAMTCHEVRO KIESEL'!J145+'SAMTCHEVRO KIESEL'!H146-'SAMTCHEVRO KIESEL'!I146</f>
        <v>0</v>
      </c>
      <c r="K146" s="41" t="n">
        <f aca="false">'SAMTCHEVRO KIESEL'!G146-'SAMTCHEVRO KIESEL'!H146</f>
        <v>0</v>
      </c>
      <c r="L146" s="41" t="n">
        <f aca="false">'SAMTCHEVRO KIESEL'!F146-'SAMTCHEVRO KIESEL'!K146</f>
        <v>0</v>
      </c>
      <c r="M146" s="42" t="e">
        <f aca="false">'SAMTCHEVRO KIESEL'!L146*100/'SAMTCHEVRO KIESEL'!F146</f>
        <v>#VALUE!</v>
      </c>
      <c r="N146" s="32"/>
    </row>
    <row r="147" customFormat="false" ht="14.65" hidden="false" customHeight="false" outlineLevel="0" collapsed="false">
      <c r="A147" s="32" t="n">
        <f aca="false">'SAMTCHEVRO KIESEL'!A146+1</f>
        <v>143</v>
      </c>
      <c r="B147" s="33"/>
      <c r="C147" s="34"/>
      <c r="D147" s="35"/>
      <c r="E147" s="36"/>
      <c r="F147" s="37"/>
      <c r="G147" s="38"/>
      <c r="H147" s="39"/>
      <c r="I147" s="39"/>
      <c r="J147" s="40" t="n">
        <f aca="false">'SAMTCHEVRO KIESEL'!J146+'SAMTCHEVRO KIESEL'!H147-'SAMTCHEVRO KIESEL'!I147</f>
        <v>0</v>
      </c>
      <c r="K147" s="41" t="n">
        <f aca="false">'SAMTCHEVRO KIESEL'!G147-'SAMTCHEVRO KIESEL'!H147</f>
        <v>0</v>
      </c>
      <c r="L147" s="41" t="n">
        <f aca="false">'SAMTCHEVRO KIESEL'!F147-'SAMTCHEVRO KIESEL'!K147</f>
        <v>0</v>
      </c>
      <c r="M147" s="42" t="e">
        <f aca="false">'SAMTCHEVRO KIESEL'!L147*100/'SAMTCHEVRO KIESEL'!F147</f>
        <v>#VALUE!</v>
      </c>
      <c r="N147" s="32"/>
    </row>
    <row r="148" customFormat="false" ht="14.65" hidden="false" customHeight="false" outlineLevel="0" collapsed="false">
      <c r="A148" s="32" t="n">
        <f aca="false">'SAMTCHEVRO KIESEL'!A147+1</f>
        <v>144</v>
      </c>
      <c r="B148" s="33"/>
      <c r="C148" s="34"/>
      <c r="D148" s="35"/>
      <c r="E148" s="36"/>
      <c r="F148" s="37"/>
      <c r="G148" s="38"/>
      <c r="H148" s="39"/>
      <c r="I148" s="39"/>
      <c r="J148" s="40" t="n">
        <f aca="false">'SAMTCHEVRO KIESEL'!J147+'SAMTCHEVRO KIESEL'!H148-'SAMTCHEVRO KIESEL'!I148</f>
        <v>0</v>
      </c>
      <c r="K148" s="41" t="n">
        <f aca="false">'SAMTCHEVRO KIESEL'!G148-'SAMTCHEVRO KIESEL'!H148</f>
        <v>0</v>
      </c>
      <c r="L148" s="41" t="n">
        <f aca="false">'SAMTCHEVRO KIESEL'!F148-'SAMTCHEVRO KIESEL'!K148</f>
        <v>0</v>
      </c>
      <c r="M148" s="42" t="e">
        <f aca="false">'SAMTCHEVRO KIESEL'!L148*100/'SAMTCHEVRO KIESEL'!F148</f>
        <v>#VALUE!</v>
      </c>
      <c r="N148" s="32"/>
    </row>
    <row r="149" customFormat="false" ht="14.65" hidden="false" customHeight="false" outlineLevel="0" collapsed="false">
      <c r="A149" s="32" t="n">
        <f aca="false">'SAMTCHEVRO KIESEL'!A148+1</f>
        <v>145</v>
      </c>
      <c r="B149" s="33"/>
      <c r="C149" s="34"/>
      <c r="D149" s="35"/>
      <c r="E149" s="36"/>
      <c r="F149" s="37"/>
      <c r="G149" s="38"/>
      <c r="H149" s="39"/>
      <c r="I149" s="39"/>
      <c r="J149" s="40" t="n">
        <f aca="false">'SAMTCHEVRO KIESEL'!J148+'SAMTCHEVRO KIESEL'!H149-'SAMTCHEVRO KIESEL'!I149</f>
        <v>0</v>
      </c>
      <c r="K149" s="41" t="n">
        <f aca="false">'SAMTCHEVRO KIESEL'!G149-'SAMTCHEVRO KIESEL'!H149</f>
        <v>0</v>
      </c>
      <c r="L149" s="41" t="n">
        <f aca="false">'SAMTCHEVRO KIESEL'!F149-'SAMTCHEVRO KIESEL'!K149</f>
        <v>0</v>
      </c>
      <c r="M149" s="42" t="e">
        <f aca="false">'SAMTCHEVRO KIESEL'!L149*100/'SAMTCHEVRO KIESEL'!F149</f>
        <v>#VALUE!</v>
      </c>
      <c r="N149" s="32"/>
    </row>
    <row r="150" customFormat="false" ht="14.65" hidden="false" customHeight="false" outlineLevel="0" collapsed="false">
      <c r="A150" s="32" t="n">
        <f aca="false">'SAMTCHEVRO KIESEL'!A149+1</f>
        <v>146</v>
      </c>
      <c r="B150" s="33"/>
      <c r="C150" s="34"/>
      <c r="D150" s="35"/>
      <c r="E150" s="36"/>
      <c r="F150" s="37"/>
      <c r="G150" s="38"/>
      <c r="H150" s="39"/>
      <c r="I150" s="39"/>
      <c r="J150" s="40" t="n">
        <f aca="false">'SAMTCHEVRO KIESEL'!J149+'SAMTCHEVRO KIESEL'!H150-'SAMTCHEVRO KIESEL'!I150</f>
        <v>0</v>
      </c>
      <c r="K150" s="41" t="n">
        <f aca="false">'SAMTCHEVRO KIESEL'!G150-'SAMTCHEVRO KIESEL'!H150</f>
        <v>0</v>
      </c>
      <c r="L150" s="41" t="n">
        <f aca="false">'SAMTCHEVRO KIESEL'!F150-'SAMTCHEVRO KIESEL'!K150</f>
        <v>0</v>
      </c>
      <c r="M150" s="42" t="e">
        <f aca="false">'SAMTCHEVRO KIESEL'!L150*100/'SAMTCHEVRO KIESEL'!F150</f>
        <v>#VALUE!</v>
      </c>
      <c r="N150" s="32"/>
    </row>
    <row r="151" customFormat="false" ht="14.65" hidden="false" customHeight="false" outlineLevel="0" collapsed="false">
      <c r="A151" s="32" t="n">
        <f aca="false">'SAMTCHEVRO KIESEL'!A150+1</f>
        <v>147</v>
      </c>
      <c r="B151" s="33"/>
      <c r="C151" s="34"/>
      <c r="D151" s="35"/>
      <c r="E151" s="36"/>
      <c r="F151" s="37"/>
      <c r="G151" s="38"/>
      <c r="H151" s="39"/>
      <c r="I151" s="39"/>
      <c r="J151" s="40" t="n">
        <f aca="false">'SAMTCHEVRO KIESEL'!J150+'SAMTCHEVRO KIESEL'!H151-'SAMTCHEVRO KIESEL'!I151</f>
        <v>0</v>
      </c>
      <c r="K151" s="41" t="n">
        <f aca="false">'SAMTCHEVRO KIESEL'!G151-'SAMTCHEVRO KIESEL'!H151</f>
        <v>0</v>
      </c>
      <c r="L151" s="41" t="n">
        <f aca="false">'SAMTCHEVRO KIESEL'!F151-'SAMTCHEVRO KIESEL'!K151</f>
        <v>0</v>
      </c>
      <c r="M151" s="42" t="e">
        <f aca="false">'SAMTCHEVRO KIESEL'!L151*100/'SAMTCHEVRO KIESEL'!F151</f>
        <v>#VALUE!</v>
      </c>
      <c r="N151" s="32"/>
    </row>
    <row r="152" customFormat="false" ht="14.65" hidden="false" customHeight="false" outlineLevel="0" collapsed="false">
      <c r="A152" s="32" t="n">
        <f aca="false">'SAMTCHEVRO KIESEL'!A151+1</f>
        <v>148</v>
      </c>
      <c r="B152" s="33"/>
      <c r="C152" s="34"/>
      <c r="D152" s="35"/>
      <c r="E152" s="36"/>
      <c r="F152" s="37"/>
      <c r="G152" s="38"/>
      <c r="H152" s="39"/>
      <c r="I152" s="39"/>
      <c r="J152" s="40" t="n">
        <f aca="false">'SAMTCHEVRO KIESEL'!J151+'SAMTCHEVRO KIESEL'!H152-'SAMTCHEVRO KIESEL'!I152</f>
        <v>0</v>
      </c>
      <c r="K152" s="41" t="n">
        <f aca="false">'SAMTCHEVRO KIESEL'!G152-'SAMTCHEVRO KIESEL'!H152</f>
        <v>0</v>
      </c>
      <c r="L152" s="41" t="n">
        <f aca="false">'SAMTCHEVRO KIESEL'!F152-'SAMTCHEVRO KIESEL'!K152</f>
        <v>0</v>
      </c>
      <c r="M152" s="42" t="e">
        <f aca="false">'SAMTCHEVRO KIESEL'!L152*100/'SAMTCHEVRO KIESEL'!F152</f>
        <v>#VALUE!</v>
      </c>
      <c r="N152" s="32"/>
    </row>
    <row r="153" customFormat="false" ht="14.65" hidden="false" customHeight="false" outlineLevel="0" collapsed="false">
      <c r="A153" s="32" t="n">
        <f aca="false">'SAMTCHEVRO KIESEL'!A152+1</f>
        <v>149</v>
      </c>
      <c r="B153" s="33"/>
      <c r="C153" s="34"/>
      <c r="D153" s="35"/>
      <c r="E153" s="36"/>
      <c r="F153" s="37"/>
      <c r="G153" s="38"/>
      <c r="H153" s="39"/>
      <c r="I153" s="39"/>
      <c r="J153" s="40" t="n">
        <f aca="false">'SAMTCHEVRO KIESEL'!J152+'SAMTCHEVRO KIESEL'!H153-'SAMTCHEVRO KIESEL'!I153</f>
        <v>0</v>
      </c>
      <c r="K153" s="41" t="n">
        <f aca="false">'SAMTCHEVRO KIESEL'!G153-'SAMTCHEVRO KIESEL'!H153</f>
        <v>0</v>
      </c>
      <c r="L153" s="41" t="n">
        <f aca="false">'SAMTCHEVRO KIESEL'!F153-'SAMTCHEVRO KIESEL'!K153</f>
        <v>0</v>
      </c>
      <c r="M153" s="42" t="e">
        <f aca="false">'SAMTCHEVRO KIESEL'!L153*100/'SAMTCHEVRO KIESEL'!F153</f>
        <v>#VALUE!</v>
      </c>
      <c r="N153" s="32"/>
    </row>
    <row r="154" customFormat="false" ht="14.65" hidden="false" customHeight="false" outlineLevel="0" collapsed="false">
      <c r="A154" s="32" t="n">
        <f aca="false">'SAMTCHEVRO KIESEL'!A153+1</f>
        <v>150</v>
      </c>
      <c r="B154" s="33"/>
      <c r="C154" s="34"/>
      <c r="D154" s="35"/>
      <c r="E154" s="36"/>
      <c r="F154" s="37"/>
      <c r="G154" s="38"/>
      <c r="H154" s="39"/>
      <c r="I154" s="39"/>
      <c r="J154" s="40" t="n">
        <f aca="false">'SAMTCHEVRO KIESEL'!J153+'SAMTCHEVRO KIESEL'!H154-'SAMTCHEVRO KIESEL'!I154</f>
        <v>0</v>
      </c>
      <c r="K154" s="41" t="n">
        <f aca="false">'SAMTCHEVRO KIESEL'!G154-'SAMTCHEVRO KIESEL'!H154</f>
        <v>0</v>
      </c>
      <c r="L154" s="41" t="n">
        <f aca="false">'SAMTCHEVRO KIESEL'!F154-'SAMTCHEVRO KIESEL'!K154</f>
        <v>0</v>
      </c>
      <c r="M154" s="42" t="e">
        <f aca="false">'SAMTCHEVRO KIESEL'!L154*100/'SAMTCHEVRO KIESEL'!F154</f>
        <v>#VALUE!</v>
      </c>
      <c r="N154" s="32"/>
    </row>
  </sheetData>
  <conditionalFormatting sqref="G1:G4">
    <cfRule type="cellIs" priority="2" operator="between" aboveAverage="0" equalAverage="0" bottom="0" percent="0" rank="0" text="" dxfId="0">
      <formula>-1</formula>
      <formula>-500</formula>
    </cfRule>
    <cfRule type="cellIs" priority="3" operator="between" aboveAverage="0" equalAverage="0" bottom="0" percent="0" rank="0" text="" dxfId="0">
      <formula>-0.01</formula>
      <formula>-0.99</formula>
    </cfRule>
  </conditionalFormatting>
  <conditionalFormatting sqref="G5:G154">
    <cfRule type="cellIs" priority="4" operator="between" aboveAverage="0" equalAverage="0" bottom="0" percent="0" rank="0" text="" dxfId="0">
      <formula>-1</formula>
      <formula>-100000</formula>
    </cfRule>
    <cfRule type="cellIs" priority="5" operator="between" aboveAverage="0" equalAverage="0" bottom="0" percent="0" rank="0" text="" dxfId="0">
      <formula>-0.01</formula>
      <formula>-0.99</formula>
    </cfRule>
  </conditionalFormatting>
  <conditionalFormatting sqref="I5:I154">
    <cfRule type="cellIs" priority="6" operator="greaterThan" aboveAverage="0" equalAverage="0" bottom="0" percent="0" rank="0" text="" dxfId="0">
      <formula>0</formula>
    </cfRule>
    <cfRule type="cellIs" priority="7" operator="lessThan" aboveAverage="0" equalAverage="0" bottom="0" percent="0" rank="0" text="" dxfId="0">
      <formula>0</formula>
    </cfRule>
  </conditionalFormatting>
  <conditionalFormatting sqref="J6">
    <cfRule type="cellIs" priority="8" operator="lessThan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47916666666667" right="0.747916666666667" top="1.60972222222222" bottom="0.984027777777778" header="0.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&amp;LS.C. Valenti Impex S.R.L.
Nr. înm. J 05/3962/1993
C.U.I.: RO 5058275
Marghita, Str. Josef Seibel, 4
Bihor
Pct. de lucru: Şimleu Silvaniei</oddHeader>
    <oddFooter/>
  </headerFooter>
  <legacyDrawing r:id="rId2"/>
</worksheet>
</file>

<file path=xl/worksheets/sheet4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5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4" topLeftCell="A5" activePane="bottomLeft" state="frozen"/>
      <selection pane="topLeft" activeCell="A1" activeCellId="0" sqref="A1"/>
      <selection pane="bottomLeft" activeCell="I9" activeCellId="0" sqref="I9"/>
    </sheetView>
  </sheetViews>
  <sheetFormatPr defaultRowHeight="14.65"/>
  <cols>
    <col collapsed="false" hidden="false" max="1" min="1" style="0" width="3.1875"/>
    <col collapsed="false" hidden="false" max="3" min="2" style="1" width="5.31696428571429"/>
    <col collapsed="false" hidden="false" max="4" min="4" style="2" width="3.1875"/>
    <col collapsed="false" hidden="false" max="5" min="5" style="1" width="8.97767857142857"/>
    <col collapsed="false" hidden="false" max="7" min="6" style="0" width="5.31696428571429"/>
    <col collapsed="false" hidden="false" max="9" min="8" style="0" width="3.1875"/>
    <col collapsed="false" hidden="false" max="13" min="10" style="0" width="5.31696428571429"/>
    <col collapsed="false" hidden="false" max="14" min="14" style="0" width="8.15178571428571"/>
  </cols>
  <sheetData>
    <row r="1" customFormat="false" ht="16.5" hidden="false" customHeight="true" outlineLevel="0" collapsed="false">
      <c r="A1" s="3"/>
      <c r="B1" s="0"/>
      <c r="C1" s="4" t="s">
        <v>560</v>
      </c>
      <c r="D1" s="5"/>
      <c r="E1" s="6" t="s">
        <v>0</v>
      </c>
      <c r="F1" s="7"/>
      <c r="I1" s="8"/>
    </row>
    <row r="2" customFormat="false" ht="16.5" hidden="false" customHeight="true" outlineLevel="0" collapsed="false">
      <c r="A2" s="9"/>
      <c r="B2" s="0"/>
      <c r="C2" s="4" t="s">
        <v>561</v>
      </c>
      <c r="D2" s="5"/>
      <c r="E2" s="10"/>
      <c r="F2" s="7"/>
      <c r="I2" s="8"/>
    </row>
    <row r="3" customFormat="false" ht="14.65" hidden="false" customHeight="false" outlineLevel="0" collapsed="false">
      <c r="B3" s="11" t="s">
        <v>1</v>
      </c>
      <c r="C3" s="12" t="s">
        <v>2</v>
      </c>
      <c r="D3" s="5"/>
      <c r="E3" s="10"/>
      <c r="F3" s="7"/>
      <c r="H3" s="13"/>
    </row>
    <row r="4" customFormat="false" ht="14.9" hidden="false" customHeight="false" outlineLevel="0" collapsed="false">
      <c r="A4" s="14" t="s">
        <v>3</v>
      </c>
      <c r="B4" s="15" t="s">
        <v>4</v>
      </c>
      <c r="C4" s="16" t="s">
        <v>5</v>
      </c>
      <c r="D4" s="17" t="s">
        <v>6</v>
      </c>
      <c r="E4" s="17" t="s">
        <v>7</v>
      </c>
      <c r="F4" s="18" t="s">
        <v>8</v>
      </c>
      <c r="G4" s="14" t="s">
        <v>9</v>
      </c>
      <c r="H4" s="19" t="s">
        <v>10</v>
      </c>
      <c r="I4" s="19" t="s">
        <v>11</v>
      </c>
      <c r="J4" s="19" t="s">
        <v>12</v>
      </c>
      <c r="K4" s="18" t="s">
        <v>13</v>
      </c>
      <c r="L4" s="18" t="s">
        <v>14</v>
      </c>
      <c r="M4" s="14" t="s">
        <v>15</v>
      </c>
      <c r="N4" s="14" t="s">
        <v>16</v>
      </c>
    </row>
    <row r="5" customFormat="false" ht="12.8" hidden="false" customHeight="false" outlineLevel="0" collapsed="false">
      <c r="A5" s="20" t="n">
        <v>1</v>
      </c>
      <c r="B5" s="21" t="s">
        <v>319</v>
      </c>
      <c r="C5" s="22"/>
      <c r="D5" s="23" t="s">
        <v>312</v>
      </c>
      <c r="E5" s="24" t="s">
        <v>523</v>
      </c>
      <c r="F5" s="25" t="n">
        <v>1001</v>
      </c>
      <c r="G5" s="26" t="n">
        <v>1053</v>
      </c>
      <c r="H5" s="27" t="n">
        <v>0</v>
      </c>
      <c r="I5" s="27"/>
      <c r="J5" s="28" t="n">
        <f aca="false">H5</f>
        <v>0</v>
      </c>
      <c r="K5" s="29" t="n">
        <f aca="false">G5-H5</f>
        <v>1053</v>
      </c>
      <c r="L5" s="29" t="n">
        <f aca="false">F5-K5</f>
        <v>-52</v>
      </c>
      <c r="M5" s="30" t="n">
        <f aca="false">L5*100/F5</f>
        <v>-5.1948051948052</v>
      </c>
      <c r="N5" s="31"/>
    </row>
    <row r="6" customFormat="false" ht="12.8" hidden="false" customHeight="false" outlineLevel="0" collapsed="false">
      <c r="A6" s="32" t="n">
        <f aca="false">stas!A5+1</f>
        <v>2</v>
      </c>
      <c r="B6" s="33"/>
      <c r="C6" s="34"/>
      <c r="D6" s="35" t="s">
        <v>312</v>
      </c>
      <c r="E6" s="36" t="s">
        <v>230</v>
      </c>
      <c r="F6" s="37" t="n">
        <v>989</v>
      </c>
      <c r="G6" s="38" t="n">
        <v>1003</v>
      </c>
      <c r="H6" s="39" t="n">
        <v>0</v>
      </c>
      <c r="I6" s="39"/>
      <c r="J6" s="28" t="n">
        <f aca="false">J5+H6-I6</f>
        <v>0</v>
      </c>
      <c r="K6" s="29" t="n">
        <f aca="false">G6-H6</f>
        <v>1003</v>
      </c>
      <c r="L6" s="29" t="n">
        <f aca="false">F6-K6</f>
        <v>-14</v>
      </c>
      <c r="M6" s="30" t="n">
        <f aca="false">L6*100/F6</f>
        <v>-1.41557128412538</v>
      </c>
      <c r="N6" s="32"/>
    </row>
    <row r="7" customFormat="false" ht="12.8" hidden="false" customHeight="false" outlineLevel="0" collapsed="false">
      <c r="A7" s="32" t="n">
        <f aca="false">stas!A6+1</f>
        <v>3</v>
      </c>
      <c r="B7" s="33"/>
      <c r="C7" s="34"/>
      <c r="D7" s="35" t="s">
        <v>312</v>
      </c>
      <c r="E7" s="36" t="s">
        <v>525</v>
      </c>
      <c r="F7" s="37" t="n">
        <v>1000</v>
      </c>
      <c r="G7" s="38" t="n">
        <v>1026</v>
      </c>
      <c r="H7" s="39" t="n">
        <v>0</v>
      </c>
      <c r="I7" s="39"/>
      <c r="J7" s="28" t="n">
        <f aca="false">J6+H7-I7</f>
        <v>0</v>
      </c>
      <c r="K7" s="29" t="n">
        <f aca="false">G7-H7</f>
        <v>1026</v>
      </c>
      <c r="L7" s="29" t="n">
        <f aca="false">F7-K7</f>
        <v>-26</v>
      </c>
      <c r="M7" s="30" t="n">
        <f aca="false">L7*100/F7</f>
        <v>-2.6</v>
      </c>
      <c r="N7" s="32"/>
    </row>
    <row r="8" customFormat="false" ht="12.8" hidden="false" customHeight="false" outlineLevel="0" collapsed="false">
      <c r="A8" s="32" t="n">
        <f aca="false">stas!A7+1</f>
        <v>4</v>
      </c>
      <c r="B8" s="33"/>
      <c r="C8" s="34"/>
      <c r="D8" s="35" t="s">
        <v>312</v>
      </c>
      <c r="E8" s="36" t="s">
        <v>276</v>
      </c>
      <c r="F8" s="37" t="n">
        <v>1022</v>
      </c>
      <c r="G8" s="38" t="n">
        <v>1064</v>
      </c>
      <c r="H8" s="39" t="n">
        <v>0</v>
      </c>
      <c r="I8" s="39"/>
      <c r="J8" s="28" t="n">
        <f aca="false">J7+H8-I8</f>
        <v>0</v>
      </c>
      <c r="K8" s="29" t="n">
        <f aca="false">G8-H8</f>
        <v>1064</v>
      </c>
      <c r="L8" s="29" t="n">
        <f aca="false">F8-K8</f>
        <v>-42</v>
      </c>
      <c r="M8" s="30" t="n">
        <f aca="false">L8*100/F8</f>
        <v>-4.10958904109589</v>
      </c>
      <c r="N8" s="32"/>
    </row>
    <row r="9" customFormat="false" ht="12.8" hidden="false" customHeight="false" outlineLevel="0" collapsed="false">
      <c r="A9" s="32" t="n">
        <f aca="false">stas!A8+1</f>
        <v>5</v>
      </c>
      <c r="B9" s="33" t="s">
        <v>231</v>
      </c>
      <c r="C9" s="34"/>
      <c r="D9" s="35" t="s">
        <v>312</v>
      </c>
      <c r="E9" s="36" t="s">
        <v>310</v>
      </c>
      <c r="F9" s="37" t="n">
        <v>1001</v>
      </c>
      <c r="G9" s="38" t="n">
        <v>1040</v>
      </c>
      <c r="H9" s="39" t="n">
        <v>0</v>
      </c>
      <c r="I9" s="39"/>
      <c r="J9" s="28" t="n">
        <f aca="false">J8+H9-I9</f>
        <v>0</v>
      </c>
      <c r="K9" s="29" t="n">
        <f aca="false">G9-H9</f>
        <v>1040</v>
      </c>
      <c r="L9" s="29" t="n">
        <f aca="false">F9-K9</f>
        <v>-39</v>
      </c>
      <c r="M9" s="30" t="n">
        <f aca="false">L9*100/F9</f>
        <v>-3.8961038961039</v>
      </c>
      <c r="N9" s="32"/>
    </row>
    <row r="10" customFormat="false" ht="12.8" hidden="false" customHeight="false" outlineLevel="0" collapsed="false">
      <c r="A10" s="32" t="n">
        <f aca="false">stas!A9+1</f>
        <v>6</v>
      </c>
      <c r="B10" s="33"/>
      <c r="C10" s="34"/>
      <c r="D10" s="35"/>
      <c r="E10" s="36"/>
      <c r="F10" s="37"/>
      <c r="G10" s="38"/>
      <c r="H10" s="39"/>
      <c r="I10" s="39"/>
      <c r="J10" s="28" t="n">
        <f aca="false">J9+H10-I10</f>
        <v>0</v>
      </c>
      <c r="K10" s="29" t="n">
        <f aca="false">G10-H10</f>
        <v>0</v>
      </c>
      <c r="L10" s="29" t="n">
        <f aca="false">F10-K10</f>
        <v>0</v>
      </c>
      <c r="M10" s="30" t="e">
        <f aca="false">L10*100/F10</f>
        <v>#VALUE!</v>
      </c>
      <c r="N10" s="32"/>
    </row>
    <row r="11" customFormat="false" ht="12.8" hidden="false" customHeight="false" outlineLevel="0" collapsed="false">
      <c r="A11" s="32" t="n">
        <f aca="false">stas!A10+1</f>
        <v>7</v>
      </c>
      <c r="B11" s="33"/>
      <c r="C11" s="34"/>
      <c r="D11" s="35"/>
      <c r="E11" s="36"/>
      <c r="F11" s="37"/>
      <c r="G11" s="38"/>
      <c r="H11" s="39"/>
      <c r="I11" s="39"/>
      <c r="J11" s="28" t="n">
        <f aca="false">J10+H11-I11</f>
        <v>0</v>
      </c>
      <c r="K11" s="29" t="n">
        <f aca="false">G11-H11</f>
        <v>0</v>
      </c>
      <c r="L11" s="29" t="n">
        <f aca="false">F11-K11</f>
        <v>0</v>
      </c>
      <c r="M11" s="30" t="e">
        <f aca="false">L11*100/F11</f>
        <v>#VALUE!</v>
      </c>
      <c r="N11" s="32"/>
    </row>
    <row r="12" customFormat="false" ht="12.8" hidden="false" customHeight="false" outlineLevel="0" collapsed="false">
      <c r="A12" s="32" t="n">
        <f aca="false">stas!A11+1</f>
        <v>8</v>
      </c>
      <c r="B12" s="33"/>
      <c r="C12" s="34"/>
      <c r="D12" s="35"/>
      <c r="E12" s="36"/>
      <c r="F12" s="37"/>
      <c r="G12" s="38"/>
      <c r="H12" s="39"/>
      <c r="I12" s="39"/>
      <c r="J12" s="28" t="n">
        <f aca="false">J11+H12-I12</f>
        <v>0</v>
      </c>
      <c r="K12" s="29" t="n">
        <f aca="false">G12-H12</f>
        <v>0</v>
      </c>
      <c r="L12" s="29" t="n">
        <f aca="false">F12-K12</f>
        <v>0</v>
      </c>
      <c r="M12" s="30" t="e">
        <f aca="false">L12*100/F12</f>
        <v>#VALUE!</v>
      </c>
      <c r="N12" s="32"/>
    </row>
    <row r="13" customFormat="false" ht="12.8" hidden="false" customHeight="false" outlineLevel="0" collapsed="false">
      <c r="A13" s="32" t="n">
        <f aca="false">stas!A12+1</f>
        <v>9</v>
      </c>
      <c r="B13" s="33"/>
      <c r="C13" s="34"/>
      <c r="D13" s="35"/>
      <c r="E13" s="36"/>
      <c r="F13" s="37"/>
      <c r="G13" s="38"/>
      <c r="H13" s="39"/>
      <c r="I13" s="39"/>
      <c r="J13" s="28" t="n">
        <f aca="false">J12+H13-I13</f>
        <v>0</v>
      </c>
      <c r="K13" s="29" t="n">
        <f aca="false">G13-H13</f>
        <v>0</v>
      </c>
      <c r="L13" s="29" t="n">
        <f aca="false">F13-K13</f>
        <v>0</v>
      </c>
      <c r="M13" s="30" t="e">
        <f aca="false">L13*100/F13</f>
        <v>#VALUE!</v>
      </c>
      <c r="N13" s="32"/>
    </row>
    <row r="14" customFormat="false" ht="12.8" hidden="false" customHeight="false" outlineLevel="0" collapsed="false">
      <c r="A14" s="32" t="n">
        <f aca="false">stas!A13+1</f>
        <v>10</v>
      </c>
      <c r="B14" s="33"/>
      <c r="C14" s="34"/>
      <c r="D14" s="35"/>
      <c r="E14" s="36"/>
      <c r="F14" s="37"/>
      <c r="G14" s="38"/>
      <c r="H14" s="39"/>
      <c r="I14" s="39"/>
      <c r="J14" s="28" t="n">
        <f aca="false">J13+H14-I14</f>
        <v>0</v>
      </c>
      <c r="K14" s="29" t="n">
        <f aca="false">G14-H14</f>
        <v>0</v>
      </c>
      <c r="L14" s="29" t="n">
        <f aca="false">F14-K14</f>
        <v>0</v>
      </c>
      <c r="M14" s="30" t="e">
        <f aca="false">L14*100/F14</f>
        <v>#VALUE!</v>
      </c>
      <c r="N14" s="32"/>
    </row>
    <row r="15" customFormat="false" ht="12.8" hidden="false" customHeight="false" outlineLevel="0" collapsed="false">
      <c r="A15" s="32" t="n">
        <f aca="false">stas!A14+1</f>
        <v>11</v>
      </c>
      <c r="B15" s="33"/>
      <c r="C15" s="34"/>
      <c r="D15" s="35"/>
      <c r="E15" s="36"/>
      <c r="F15" s="37"/>
      <c r="G15" s="38"/>
      <c r="H15" s="39"/>
      <c r="I15" s="39"/>
      <c r="J15" s="28" t="n">
        <f aca="false">J14+H15-I15</f>
        <v>0</v>
      </c>
      <c r="K15" s="29" t="n">
        <f aca="false">G15-H15</f>
        <v>0</v>
      </c>
      <c r="L15" s="29" t="n">
        <f aca="false">F15-K15</f>
        <v>0</v>
      </c>
      <c r="M15" s="30" t="e">
        <f aca="false">L15*100/F15</f>
        <v>#VALUE!</v>
      </c>
      <c r="N15" s="32"/>
    </row>
    <row r="16" customFormat="false" ht="12.8" hidden="false" customHeight="false" outlineLevel="0" collapsed="false">
      <c r="A16" s="32" t="n">
        <f aca="false">stas!A15+1</f>
        <v>12</v>
      </c>
      <c r="B16" s="33"/>
      <c r="C16" s="34"/>
      <c r="D16" s="35"/>
      <c r="E16" s="36"/>
      <c r="F16" s="37"/>
      <c r="G16" s="38"/>
      <c r="H16" s="39"/>
      <c r="I16" s="39"/>
      <c r="J16" s="28" t="n">
        <f aca="false">J15+H16-I16</f>
        <v>0</v>
      </c>
      <c r="K16" s="29" t="n">
        <f aca="false">G16-H16</f>
        <v>0</v>
      </c>
      <c r="L16" s="29" t="n">
        <f aca="false">F16-K16</f>
        <v>0</v>
      </c>
      <c r="M16" s="30" t="e">
        <f aca="false">L16*100/F16</f>
        <v>#VALUE!</v>
      </c>
      <c r="N16" s="32"/>
    </row>
    <row r="17" customFormat="false" ht="12.8" hidden="false" customHeight="false" outlineLevel="0" collapsed="false">
      <c r="A17" s="32" t="n">
        <f aca="false">stas!A16+1</f>
        <v>13</v>
      </c>
      <c r="B17" s="33"/>
      <c r="C17" s="34"/>
      <c r="D17" s="35"/>
      <c r="E17" s="36"/>
      <c r="F17" s="37"/>
      <c r="G17" s="38"/>
      <c r="H17" s="39"/>
      <c r="I17" s="39"/>
      <c r="J17" s="28" t="n">
        <f aca="false">J16+H17-I17</f>
        <v>0</v>
      </c>
      <c r="K17" s="29" t="n">
        <f aca="false">G17-H17</f>
        <v>0</v>
      </c>
      <c r="L17" s="29" t="n">
        <f aca="false">F17-K17</f>
        <v>0</v>
      </c>
      <c r="M17" s="30" t="e">
        <f aca="false">L17*100/F17</f>
        <v>#VALUE!</v>
      </c>
      <c r="N17" s="32"/>
    </row>
    <row r="18" customFormat="false" ht="12.8" hidden="false" customHeight="false" outlineLevel="0" collapsed="false">
      <c r="A18" s="32" t="n">
        <f aca="false">stas!A17+1</f>
        <v>14</v>
      </c>
      <c r="B18" s="33"/>
      <c r="C18" s="34"/>
      <c r="D18" s="35"/>
      <c r="E18" s="36"/>
      <c r="F18" s="37"/>
      <c r="G18" s="38"/>
      <c r="H18" s="39"/>
      <c r="I18" s="39"/>
      <c r="J18" s="28" t="n">
        <f aca="false">J17+H18-I18</f>
        <v>0</v>
      </c>
      <c r="K18" s="29" t="n">
        <f aca="false">G18-H18</f>
        <v>0</v>
      </c>
      <c r="L18" s="29" t="n">
        <f aca="false">F18-K18</f>
        <v>0</v>
      </c>
      <c r="M18" s="30" t="e">
        <f aca="false">L18*100/F18</f>
        <v>#VALUE!</v>
      </c>
      <c r="N18" s="32"/>
    </row>
    <row r="19" customFormat="false" ht="12.8" hidden="false" customHeight="false" outlineLevel="0" collapsed="false">
      <c r="A19" s="32" t="n">
        <f aca="false">stas!A18+1</f>
        <v>15</v>
      </c>
      <c r="B19" s="33"/>
      <c r="C19" s="34"/>
      <c r="D19" s="35"/>
      <c r="E19" s="36"/>
      <c r="F19" s="37"/>
      <c r="G19" s="38"/>
      <c r="H19" s="39"/>
      <c r="I19" s="39"/>
      <c r="J19" s="28" t="n">
        <f aca="false">J18+H19-I19</f>
        <v>0</v>
      </c>
      <c r="K19" s="29" t="n">
        <f aca="false">G19-H19</f>
        <v>0</v>
      </c>
      <c r="L19" s="29" t="n">
        <f aca="false">F19-K19</f>
        <v>0</v>
      </c>
      <c r="M19" s="30" t="e">
        <f aca="false">L19*100/F19</f>
        <v>#VALUE!</v>
      </c>
      <c r="N19" s="32"/>
    </row>
    <row r="20" customFormat="false" ht="12.8" hidden="false" customHeight="false" outlineLevel="0" collapsed="false">
      <c r="A20" s="32" t="n">
        <f aca="false">stas!A19+1</f>
        <v>16</v>
      </c>
      <c r="B20" s="33"/>
      <c r="C20" s="34"/>
      <c r="D20" s="35"/>
      <c r="E20" s="36"/>
      <c r="F20" s="37"/>
      <c r="G20" s="38"/>
      <c r="H20" s="39"/>
      <c r="I20" s="39"/>
      <c r="J20" s="28" t="n">
        <f aca="false">J19+H20-I20</f>
        <v>0</v>
      </c>
      <c r="K20" s="29" t="n">
        <f aca="false">G20-H20</f>
        <v>0</v>
      </c>
      <c r="L20" s="29" t="n">
        <f aca="false">F20-K20</f>
        <v>0</v>
      </c>
      <c r="M20" s="30" t="e">
        <f aca="false">L20*100/F20</f>
        <v>#VALUE!</v>
      </c>
      <c r="N20" s="32"/>
    </row>
    <row r="21" customFormat="false" ht="12.8" hidden="false" customHeight="false" outlineLevel="0" collapsed="false">
      <c r="A21" s="32" t="n">
        <f aca="false">stas!A20+1</f>
        <v>17</v>
      </c>
      <c r="B21" s="33"/>
      <c r="C21" s="34"/>
      <c r="D21" s="35"/>
      <c r="E21" s="36"/>
      <c r="F21" s="37"/>
      <c r="G21" s="38"/>
      <c r="H21" s="39"/>
      <c r="I21" s="39"/>
      <c r="J21" s="28" t="n">
        <f aca="false">J20+H21-I21</f>
        <v>0</v>
      </c>
      <c r="K21" s="29" t="n">
        <f aca="false">G21-H21</f>
        <v>0</v>
      </c>
      <c r="L21" s="29" t="n">
        <f aca="false">F21-K21</f>
        <v>0</v>
      </c>
      <c r="M21" s="30" t="e">
        <f aca="false">L21*100/F21</f>
        <v>#VALUE!</v>
      </c>
      <c r="N21" s="32"/>
    </row>
    <row r="22" customFormat="false" ht="12.8" hidden="false" customHeight="false" outlineLevel="0" collapsed="false">
      <c r="A22" s="32" t="n">
        <f aca="false">stas!A21+1</f>
        <v>18</v>
      </c>
      <c r="B22" s="33"/>
      <c r="C22" s="34"/>
      <c r="D22" s="35"/>
      <c r="E22" s="36"/>
      <c r="F22" s="37"/>
      <c r="G22" s="38"/>
      <c r="H22" s="39"/>
      <c r="I22" s="39"/>
      <c r="J22" s="28" t="n">
        <f aca="false">J21+H22-I22</f>
        <v>0</v>
      </c>
      <c r="K22" s="29" t="n">
        <f aca="false">G22-H22</f>
        <v>0</v>
      </c>
      <c r="L22" s="29" t="n">
        <f aca="false">F22-K22</f>
        <v>0</v>
      </c>
      <c r="M22" s="30" t="e">
        <f aca="false">L22*100/F22</f>
        <v>#VALUE!</v>
      </c>
      <c r="N22" s="32"/>
    </row>
    <row r="23" customFormat="false" ht="12.8" hidden="false" customHeight="false" outlineLevel="0" collapsed="false">
      <c r="A23" s="32" t="n">
        <f aca="false">stas!A22+1</f>
        <v>19</v>
      </c>
      <c r="B23" s="33"/>
      <c r="C23" s="34"/>
      <c r="D23" s="35"/>
      <c r="E23" s="36"/>
      <c r="F23" s="37"/>
      <c r="G23" s="38"/>
      <c r="H23" s="39"/>
      <c r="I23" s="39"/>
      <c r="J23" s="28" t="n">
        <f aca="false">J22+H23-I23</f>
        <v>0</v>
      </c>
      <c r="K23" s="29" t="n">
        <f aca="false">G23-H23</f>
        <v>0</v>
      </c>
      <c r="L23" s="29" t="n">
        <f aca="false">F23-K23</f>
        <v>0</v>
      </c>
      <c r="M23" s="30" t="e">
        <f aca="false">L23*100/F23</f>
        <v>#VALUE!</v>
      </c>
      <c r="N23" s="32"/>
    </row>
    <row r="24" customFormat="false" ht="12.8" hidden="false" customHeight="false" outlineLevel="0" collapsed="false">
      <c r="A24" s="32" t="n">
        <f aca="false">stas!A23+1</f>
        <v>20</v>
      </c>
      <c r="B24" s="33"/>
      <c r="C24" s="34"/>
      <c r="D24" s="35"/>
      <c r="E24" s="36"/>
      <c r="F24" s="37"/>
      <c r="G24" s="38"/>
      <c r="H24" s="39"/>
      <c r="I24" s="39"/>
      <c r="J24" s="28" t="n">
        <f aca="false">J23+H24-I24</f>
        <v>0</v>
      </c>
      <c r="K24" s="29" t="n">
        <f aca="false">G24-H24</f>
        <v>0</v>
      </c>
      <c r="L24" s="29" t="n">
        <f aca="false">F24-K24</f>
        <v>0</v>
      </c>
      <c r="M24" s="30" t="e">
        <f aca="false">L24*100/F24</f>
        <v>#VALUE!</v>
      </c>
      <c r="N24" s="32"/>
    </row>
    <row r="25" customFormat="false" ht="12.8" hidden="false" customHeight="false" outlineLevel="0" collapsed="false">
      <c r="A25" s="32" t="n">
        <f aca="false">stas!A24+1</f>
        <v>21</v>
      </c>
      <c r="B25" s="33"/>
      <c r="C25" s="34"/>
      <c r="D25" s="35"/>
      <c r="E25" s="36"/>
      <c r="F25" s="37"/>
      <c r="G25" s="38"/>
      <c r="H25" s="39"/>
      <c r="I25" s="39"/>
      <c r="J25" s="28" t="n">
        <f aca="false">J24+H25-I25</f>
        <v>0</v>
      </c>
      <c r="K25" s="29" t="n">
        <f aca="false">G25-H25</f>
        <v>0</v>
      </c>
      <c r="L25" s="29" t="n">
        <f aca="false">F25-K25</f>
        <v>0</v>
      </c>
      <c r="M25" s="30" t="e">
        <f aca="false">L25*100/F25</f>
        <v>#VALUE!</v>
      </c>
      <c r="N25" s="32"/>
    </row>
    <row r="26" customFormat="false" ht="12.8" hidden="false" customHeight="false" outlineLevel="0" collapsed="false">
      <c r="A26" s="32" t="n">
        <f aca="false">stas!A25+1</f>
        <v>22</v>
      </c>
      <c r="B26" s="33"/>
      <c r="C26" s="34"/>
      <c r="D26" s="35"/>
      <c r="E26" s="36"/>
      <c r="F26" s="37"/>
      <c r="G26" s="38"/>
      <c r="H26" s="39"/>
      <c r="I26" s="39"/>
      <c r="J26" s="28" t="n">
        <f aca="false">J25+H26-I26</f>
        <v>0</v>
      </c>
      <c r="K26" s="29" t="n">
        <f aca="false">G26-H26</f>
        <v>0</v>
      </c>
      <c r="L26" s="29" t="n">
        <f aca="false">F26-K26</f>
        <v>0</v>
      </c>
      <c r="M26" s="30" t="e">
        <f aca="false">L26*100/F26</f>
        <v>#VALUE!</v>
      </c>
      <c r="N26" s="32"/>
    </row>
    <row r="27" customFormat="false" ht="12.8" hidden="false" customHeight="false" outlineLevel="0" collapsed="false">
      <c r="A27" s="32" t="n">
        <f aca="false">stas!A26+1</f>
        <v>23</v>
      </c>
      <c r="B27" s="33"/>
      <c r="C27" s="34"/>
      <c r="D27" s="35"/>
      <c r="E27" s="36"/>
      <c r="F27" s="37"/>
      <c r="G27" s="38"/>
      <c r="H27" s="39"/>
      <c r="I27" s="39"/>
      <c r="J27" s="28" t="n">
        <f aca="false">J26+H27-I27</f>
        <v>0</v>
      </c>
      <c r="K27" s="29" t="n">
        <f aca="false">G27-H27</f>
        <v>0</v>
      </c>
      <c r="L27" s="29" t="n">
        <f aca="false">F27-K27</f>
        <v>0</v>
      </c>
      <c r="M27" s="30" t="e">
        <f aca="false">L27*100/F27</f>
        <v>#VALUE!</v>
      </c>
      <c r="N27" s="32"/>
    </row>
    <row r="28" customFormat="false" ht="12.8" hidden="false" customHeight="false" outlineLevel="0" collapsed="false">
      <c r="A28" s="32" t="n">
        <f aca="false">stas!A27+1</f>
        <v>24</v>
      </c>
      <c r="B28" s="33"/>
      <c r="C28" s="34"/>
      <c r="D28" s="35"/>
      <c r="E28" s="36"/>
      <c r="F28" s="37"/>
      <c r="G28" s="38"/>
      <c r="H28" s="39"/>
      <c r="I28" s="39"/>
      <c r="J28" s="28" t="n">
        <f aca="false">J27+H28-I28</f>
        <v>0</v>
      </c>
      <c r="K28" s="29" t="n">
        <f aca="false">G28-H28</f>
        <v>0</v>
      </c>
      <c r="L28" s="29" t="n">
        <f aca="false">F28-K28</f>
        <v>0</v>
      </c>
      <c r="M28" s="30" t="e">
        <f aca="false">L28*100/F28</f>
        <v>#VALUE!</v>
      </c>
      <c r="N28" s="32"/>
    </row>
    <row r="29" customFormat="false" ht="12.8" hidden="false" customHeight="false" outlineLevel="0" collapsed="false">
      <c r="A29" s="32" t="n">
        <f aca="false">stas!A28+1</f>
        <v>25</v>
      </c>
      <c r="B29" s="33"/>
      <c r="C29" s="34"/>
      <c r="D29" s="35"/>
      <c r="E29" s="36"/>
      <c r="F29" s="37"/>
      <c r="G29" s="38"/>
      <c r="H29" s="39"/>
      <c r="I29" s="39"/>
      <c r="J29" s="28" t="n">
        <f aca="false">J28+H29-I29</f>
        <v>0</v>
      </c>
      <c r="K29" s="29" t="n">
        <f aca="false">G29-H29</f>
        <v>0</v>
      </c>
      <c r="L29" s="29" t="n">
        <f aca="false">F29-K29</f>
        <v>0</v>
      </c>
      <c r="M29" s="30" t="e">
        <f aca="false">L29*100/F29</f>
        <v>#VALUE!</v>
      </c>
      <c r="N29" s="32"/>
    </row>
    <row r="30" customFormat="false" ht="12.8" hidden="false" customHeight="false" outlineLevel="0" collapsed="false">
      <c r="A30" s="32" t="n">
        <f aca="false">stas!A29+1</f>
        <v>26</v>
      </c>
      <c r="B30" s="33"/>
      <c r="C30" s="34"/>
      <c r="D30" s="35"/>
      <c r="E30" s="36"/>
      <c r="F30" s="37"/>
      <c r="G30" s="38"/>
      <c r="H30" s="39"/>
      <c r="I30" s="39"/>
      <c r="J30" s="28" t="n">
        <f aca="false">J29+H30-I30</f>
        <v>0</v>
      </c>
      <c r="K30" s="29" t="n">
        <f aca="false">G30-H30</f>
        <v>0</v>
      </c>
      <c r="L30" s="29" t="n">
        <f aca="false">F30-K30</f>
        <v>0</v>
      </c>
      <c r="M30" s="30" t="e">
        <f aca="false">L30*100/F30</f>
        <v>#VALUE!</v>
      </c>
      <c r="N30" s="32"/>
    </row>
    <row r="31" customFormat="false" ht="12.8" hidden="false" customHeight="false" outlineLevel="0" collapsed="false">
      <c r="A31" s="32" t="n">
        <f aca="false">stas!A30+1</f>
        <v>27</v>
      </c>
      <c r="B31" s="33"/>
      <c r="C31" s="34"/>
      <c r="D31" s="35"/>
      <c r="E31" s="36"/>
      <c r="F31" s="37"/>
      <c r="G31" s="38"/>
      <c r="H31" s="39"/>
      <c r="I31" s="39"/>
      <c r="J31" s="28" t="n">
        <f aca="false">J30+H31-I31</f>
        <v>0</v>
      </c>
      <c r="K31" s="29" t="n">
        <f aca="false">G31-H31</f>
        <v>0</v>
      </c>
      <c r="L31" s="29" t="n">
        <f aca="false">F31-K31</f>
        <v>0</v>
      </c>
      <c r="M31" s="30" t="e">
        <f aca="false">L31*100/F31</f>
        <v>#VALUE!</v>
      </c>
      <c r="N31" s="32"/>
    </row>
    <row r="32" customFormat="false" ht="12.8" hidden="false" customHeight="false" outlineLevel="0" collapsed="false">
      <c r="A32" s="32" t="n">
        <f aca="false">stas!A31+1</f>
        <v>28</v>
      </c>
      <c r="B32" s="33"/>
      <c r="C32" s="34"/>
      <c r="D32" s="35"/>
      <c r="E32" s="36"/>
      <c r="F32" s="37"/>
      <c r="G32" s="38"/>
      <c r="H32" s="39"/>
      <c r="I32" s="39"/>
      <c r="J32" s="28" t="n">
        <f aca="false">J31+H32-I32</f>
        <v>0</v>
      </c>
      <c r="K32" s="29" t="n">
        <f aca="false">G32-H32</f>
        <v>0</v>
      </c>
      <c r="L32" s="29" t="n">
        <f aca="false">F32-K32</f>
        <v>0</v>
      </c>
      <c r="M32" s="30" t="e">
        <f aca="false">L32*100/F32</f>
        <v>#VALUE!</v>
      </c>
      <c r="N32" s="32"/>
    </row>
    <row r="33" customFormat="false" ht="12.8" hidden="false" customHeight="false" outlineLevel="0" collapsed="false">
      <c r="A33" s="32" t="n">
        <f aca="false">stas!A32+1</f>
        <v>29</v>
      </c>
      <c r="B33" s="33"/>
      <c r="C33" s="34"/>
      <c r="D33" s="35"/>
      <c r="E33" s="36"/>
      <c r="F33" s="37"/>
      <c r="G33" s="38"/>
      <c r="H33" s="39"/>
      <c r="I33" s="39"/>
      <c r="J33" s="28" t="n">
        <f aca="false">J32+H33-I33</f>
        <v>0</v>
      </c>
      <c r="K33" s="29" t="n">
        <f aca="false">G33-H33</f>
        <v>0</v>
      </c>
      <c r="L33" s="29" t="n">
        <f aca="false">F33-K33</f>
        <v>0</v>
      </c>
      <c r="M33" s="30" t="e">
        <f aca="false">L33*100/F33</f>
        <v>#VALUE!</v>
      </c>
      <c r="N33" s="32"/>
    </row>
    <row r="34" customFormat="false" ht="12.8" hidden="false" customHeight="false" outlineLevel="0" collapsed="false">
      <c r="A34" s="32" t="n">
        <f aca="false">stas!A33+1</f>
        <v>30</v>
      </c>
      <c r="B34" s="33"/>
      <c r="C34" s="34"/>
      <c r="D34" s="35"/>
      <c r="E34" s="36"/>
      <c r="F34" s="37"/>
      <c r="G34" s="38"/>
      <c r="H34" s="39"/>
      <c r="I34" s="39"/>
      <c r="J34" s="28" t="n">
        <f aca="false">J33+H34-I34</f>
        <v>0</v>
      </c>
      <c r="K34" s="29" t="n">
        <f aca="false">G34-H34</f>
        <v>0</v>
      </c>
      <c r="L34" s="29" t="n">
        <f aca="false">F34-K34</f>
        <v>0</v>
      </c>
      <c r="M34" s="30" t="e">
        <f aca="false">L34*100/F34</f>
        <v>#VALUE!</v>
      </c>
      <c r="N34" s="32"/>
    </row>
    <row r="35" customFormat="false" ht="12.8" hidden="false" customHeight="false" outlineLevel="0" collapsed="false">
      <c r="A35" s="32" t="n">
        <f aca="false">stas!A34+1</f>
        <v>31</v>
      </c>
      <c r="B35" s="33"/>
      <c r="C35" s="34"/>
      <c r="D35" s="35"/>
      <c r="E35" s="36"/>
      <c r="F35" s="37"/>
      <c r="G35" s="38"/>
      <c r="H35" s="39"/>
      <c r="I35" s="39"/>
      <c r="J35" s="28" t="n">
        <f aca="false">J34+H35-I35</f>
        <v>0</v>
      </c>
      <c r="K35" s="29" t="n">
        <f aca="false">G35-H35</f>
        <v>0</v>
      </c>
      <c r="L35" s="29" t="n">
        <f aca="false">F35-K35</f>
        <v>0</v>
      </c>
      <c r="M35" s="30" t="e">
        <f aca="false">L35*100/F35</f>
        <v>#VALUE!</v>
      </c>
      <c r="N35" s="32"/>
    </row>
    <row r="36" customFormat="false" ht="12.8" hidden="false" customHeight="false" outlineLevel="0" collapsed="false">
      <c r="A36" s="32" t="n">
        <f aca="false">stas!A35+1</f>
        <v>32</v>
      </c>
      <c r="B36" s="33"/>
      <c r="C36" s="34"/>
      <c r="D36" s="35"/>
      <c r="E36" s="36"/>
      <c r="F36" s="37"/>
      <c r="G36" s="38"/>
      <c r="H36" s="39"/>
      <c r="I36" s="39"/>
      <c r="J36" s="28" t="n">
        <f aca="false">J35+H36-I36</f>
        <v>0</v>
      </c>
      <c r="K36" s="29" t="n">
        <f aca="false">G36-H36</f>
        <v>0</v>
      </c>
      <c r="L36" s="29" t="n">
        <f aca="false">F36-K36</f>
        <v>0</v>
      </c>
      <c r="M36" s="30" t="e">
        <f aca="false">L36*100/F36</f>
        <v>#VALUE!</v>
      </c>
      <c r="N36" s="32"/>
    </row>
    <row r="37" customFormat="false" ht="12.8" hidden="false" customHeight="false" outlineLevel="0" collapsed="false">
      <c r="A37" s="32" t="n">
        <f aca="false">stas!A36+1</f>
        <v>33</v>
      </c>
      <c r="B37" s="33"/>
      <c r="C37" s="34"/>
      <c r="D37" s="35"/>
      <c r="E37" s="36"/>
      <c r="F37" s="37"/>
      <c r="G37" s="38"/>
      <c r="H37" s="39"/>
      <c r="I37" s="39"/>
      <c r="J37" s="28" t="n">
        <f aca="false">J36+H37-I37</f>
        <v>0</v>
      </c>
      <c r="K37" s="29" t="n">
        <f aca="false">G37-H37</f>
        <v>0</v>
      </c>
      <c r="L37" s="29" t="n">
        <f aca="false">F37-K37</f>
        <v>0</v>
      </c>
      <c r="M37" s="30" t="e">
        <f aca="false">L37*100/F37</f>
        <v>#VALUE!</v>
      </c>
      <c r="N37" s="32"/>
    </row>
    <row r="38" customFormat="false" ht="12.8" hidden="false" customHeight="false" outlineLevel="0" collapsed="false">
      <c r="A38" s="32" t="n">
        <f aca="false">stas!A37+1</f>
        <v>34</v>
      </c>
      <c r="B38" s="33"/>
      <c r="C38" s="34"/>
      <c r="D38" s="35"/>
      <c r="E38" s="36"/>
      <c r="F38" s="37"/>
      <c r="G38" s="38"/>
      <c r="H38" s="39"/>
      <c r="I38" s="39"/>
      <c r="J38" s="28" t="n">
        <f aca="false">J37+H38-I38</f>
        <v>0</v>
      </c>
      <c r="K38" s="29" t="n">
        <f aca="false">G38-H38</f>
        <v>0</v>
      </c>
      <c r="L38" s="29" t="n">
        <f aca="false">F38-K38</f>
        <v>0</v>
      </c>
      <c r="M38" s="30" t="e">
        <f aca="false">L38*100/F38</f>
        <v>#VALUE!</v>
      </c>
      <c r="N38" s="32"/>
    </row>
    <row r="39" customFormat="false" ht="12.8" hidden="false" customHeight="false" outlineLevel="0" collapsed="false">
      <c r="A39" s="32" t="n">
        <f aca="false">stas!A38+1</f>
        <v>35</v>
      </c>
      <c r="B39" s="33"/>
      <c r="C39" s="34"/>
      <c r="D39" s="35"/>
      <c r="E39" s="36"/>
      <c r="F39" s="37"/>
      <c r="G39" s="38"/>
      <c r="H39" s="39"/>
      <c r="I39" s="39"/>
      <c r="J39" s="28" t="n">
        <f aca="false">J38+H39-I39</f>
        <v>0</v>
      </c>
      <c r="K39" s="29" t="n">
        <f aca="false">G39-H39</f>
        <v>0</v>
      </c>
      <c r="L39" s="29" t="n">
        <f aca="false">F39-K39</f>
        <v>0</v>
      </c>
      <c r="M39" s="30" t="e">
        <f aca="false">L39*100/F39</f>
        <v>#VALUE!</v>
      </c>
      <c r="N39" s="32"/>
    </row>
    <row r="40" customFormat="false" ht="12.8" hidden="false" customHeight="false" outlineLevel="0" collapsed="false">
      <c r="A40" s="32" t="n">
        <f aca="false">stas!A39+1</f>
        <v>36</v>
      </c>
      <c r="B40" s="33"/>
      <c r="C40" s="34"/>
      <c r="D40" s="35"/>
      <c r="E40" s="36"/>
      <c r="F40" s="37"/>
      <c r="G40" s="38"/>
      <c r="H40" s="39"/>
      <c r="I40" s="39"/>
      <c r="J40" s="28" t="n">
        <f aca="false">J39+H40-I40</f>
        <v>0</v>
      </c>
      <c r="K40" s="29" t="n">
        <f aca="false">G40-H40</f>
        <v>0</v>
      </c>
      <c r="L40" s="29" t="n">
        <f aca="false">F40-K40</f>
        <v>0</v>
      </c>
      <c r="M40" s="30" t="e">
        <f aca="false">L40*100/F40</f>
        <v>#VALUE!</v>
      </c>
      <c r="N40" s="32"/>
    </row>
    <row r="41" customFormat="false" ht="12.8" hidden="false" customHeight="false" outlineLevel="0" collapsed="false">
      <c r="A41" s="32" t="n">
        <f aca="false">stas!A40+1</f>
        <v>37</v>
      </c>
      <c r="B41" s="33"/>
      <c r="C41" s="34"/>
      <c r="D41" s="35"/>
      <c r="E41" s="36"/>
      <c r="F41" s="37"/>
      <c r="G41" s="38"/>
      <c r="H41" s="39"/>
      <c r="I41" s="39"/>
      <c r="J41" s="28" t="n">
        <f aca="false">J40+H41-I41</f>
        <v>0</v>
      </c>
      <c r="K41" s="29" t="n">
        <f aca="false">G41-H41</f>
        <v>0</v>
      </c>
      <c r="L41" s="29" t="n">
        <f aca="false">F41-K41</f>
        <v>0</v>
      </c>
      <c r="M41" s="30" t="e">
        <f aca="false">L41*100/F41</f>
        <v>#VALUE!</v>
      </c>
      <c r="N41" s="32"/>
    </row>
    <row r="42" customFormat="false" ht="12.8" hidden="false" customHeight="false" outlineLevel="0" collapsed="false">
      <c r="A42" s="32" t="n">
        <f aca="false">stas!A41+1</f>
        <v>38</v>
      </c>
      <c r="B42" s="33"/>
      <c r="C42" s="34"/>
      <c r="D42" s="35"/>
      <c r="E42" s="36"/>
      <c r="F42" s="37"/>
      <c r="G42" s="38"/>
      <c r="H42" s="39"/>
      <c r="I42" s="39"/>
      <c r="J42" s="28" t="n">
        <f aca="false">J41+H42-I42</f>
        <v>0</v>
      </c>
      <c r="K42" s="29" t="n">
        <f aca="false">G42-H42</f>
        <v>0</v>
      </c>
      <c r="L42" s="29" t="n">
        <f aca="false">F42-K42</f>
        <v>0</v>
      </c>
      <c r="M42" s="30" t="e">
        <f aca="false">L42*100/F42</f>
        <v>#VALUE!</v>
      </c>
      <c r="N42" s="32"/>
    </row>
    <row r="43" customFormat="false" ht="12.8" hidden="false" customHeight="false" outlineLevel="0" collapsed="false">
      <c r="A43" s="32" t="n">
        <f aca="false">stas!A42+1</f>
        <v>39</v>
      </c>
      <c r="B43" s="33"/>
      <c r="C43" s="34"/>
      <c r="D43" s="35"/>
      <c r="E43" s="36"/>
      <c r="F43" s="37"/>
      <c r="G43" s="38"/>
      <c r="H43" s="39"/>
      <c r="I43" s="39"/>
      <c r="J43" s="28" t="n">
        <f aca="false">J42+H43-I43</f>
        <v>0</v>
      </c>
      <c r="K43" s="29" t="n">
        <f aca="false">G43-H43</f>
        <v>0</v>
      </c>
      <c r="L43" s="29" t="n">
        <f aca="false">F43-K43</f>
        <v>0</v>
      </c>
      <c r="M43" s="30" t="e">
        <f aca="false">L43*100/F43</f>
        <v>#VALUE!</v>
      </c>
      <c r="N43" s="32"/>
    </row>
    <row r="44" customFormat="false" ht="12.8" hidden="false" customHeight="false" outlineLevel="0" collapsed="false">
      <c r="A44" s="32" t="n">
        <f aca="false">stas!A43+1</f>
        <v>40</v>
      </c>
      <c r="B44" s="33"/>
      <c r="C44" s="34"/>
      <c r="D44" s="35"/>
      <c r="E44" s="36"/>
      <c r="F44" s="37"/>
      <c r="G44" s="38"/>
      <c r="H44" s="39"/>
      <c r="I44" s="39"/>
      <c r="J44" s="28" t="n">
        <f aca="false">J43+H44-I44</f>
        <v>0</v>
      </c>
      <c r="K44" s="29" t="n">
        <f aca="false">G44-H44</f>
        <v>0</v>
      </c>
      <c r="L44" s="29" t="n">
        <f aca="false">F44-K44</f>
        <v>0</v>
      </c>
      <c r="M44" s="30" t="e">
        <f aca="false">L44*100/F44</f>
        <v>#VALUE!</v>
      </c>
      <c r="N44" s="32"/>
    </row>
    <row r="45" customFormat="false" ht="12.8" hidden="false" customHeight="false" outlineLevel="0" collapsed="false">
      <c r="A45" s="32" t="n">
        <f aca="false">stas!A44+1</f>
        <v>41</v>
      </c>
      <c r="B45" s="33"/>
      <c r="C45" s="34"/>
      <c r="D45" s="35"/>
      <c r="E45" s="36"/>
      <c r="F45" s="37"/>
      <c r="G45" s="38"/>
      <c r="H45" s="39"/>
      <c r="I45" s="39"/>
      <c r="J45" s="28" t="n">
        <f aca="false">J44+H45-I45</f>
        <v>0</v>
      </c>
      <c r="K45" s="29" t="n">
        <f aca="false">G45-H45</f>
        <v>0</v>
      </c>
      <c r="L45" s="29" t="n">
        <f aca="false">F45-K45</f>
        <v>0</v>
      </c>
      <c r="M45" s="30" t="e">
        <f aca="false">L45*100/F45</f>
        <v>#VALUE!</v>
      </c>
      <c r="N45" s="32"/>
    </row>
    <row r="46" customFormat="false" ht="12.8" hidden="false" customHeight="false" outlineLevel="0" collapsed="false">
      <c r="A46" s="32" t="n">
        <f aca="false">stas!A45+1</f>
        <v>42</v>
      </c>
      <c r="B46" s="33"/>
      <c r="C46" s="34"/>
      <c r="D46" s="35"/>
      <c r="E46" s="36"/>
      <c r="F46" s="37"/>
      <c r="G46" s="38"/>
      <c r="H46" s="39"/>
      <c r="I46" s="39"/>
      <c r="J46" s="28" t="n">
        <f aca="false">J45+H46-I46</f>
        <v>0</v>
      </c>
      <c r="K46" s="29" t="n">
        <f aca="false">G46-H46</f>
        <v>0</v>
      </c>
      <c r="L46" s="29" t="n">
        <f aca="false">F46-K46</f>
        <v>0</v>
      </c>
      <c r="M46" s="30" t="e">
        <f aca="false">L46*100/F46</f>
        <v>#VALUE!</v>
      </c>
      <c r="N46" s="32"/>
    </row>
    <row r="47" customFormat="false" ht="12.8" hidden="false" customHeight="false" outlineLevel="0" collapsed="false">
      <c r="A47" s="32" t="n">
        <f aca="false">stas!A46+1</f>
        <v>43</v>
      </c>
      <c r="B47" s="33"/>
      <c r="C47" s="34"/>
      <c r="D47" s="35"/>
      <c r="E47" s="36"/>
      <c r="F47" s="37"/>
      <c r="G47" s="38"/>
      <c r="H47" s="39"/>
      <c r="I47" s="39"/>
      <c r="J47" s="28" t="n">
        <f aca="false">J46+H47-I47</f>
        <v>0</v>
      </c>
      <c r="K47" s="29" t="n">
        <f aca="false">G47-H47</f>
        <v>0</v>
      </c>
      <c r="L47" s="29" t="n">
        <f aca="false">F47-K47</f>
        <v>0</v>
      </c>
      <c r="M47" s="30" t="e">
        <f aca="false">L47*100/F47</f>
        <v>#VALUE!</v>
      </c>
      <c r="N47" s="32"/>
    </row>
    <row r="48" customFormat="false" ht="12.8" hidden="false" customHeight="false" outlineLevel="0" collapsed="false">
      <c r="A48" s="32" t="n">
        <f aca="false">stas!A47+1</f>
        <v>44</v>
      </c>
      <c r="B48" s="33"/>
      <c r="C48" s="34"/>
      <c r="D48" s="35"/>
      <c r="E48" s="36"/>
      <c r="F48" s="37"/>
      <c r="G48" s="38"/>
      <c r="H48" s="39"/>
      <c r="I48" s="39"/>
      <c r="J48" s="28" t="n">
        <f aca="false">J47+H48-I48</f>
        <v>0</v>
      </c>
      <c r="K48" s="29" t="n">
        <f aca="false">G48-H48</f>
        <v>0</v>
      </c>
      <c r="L48" s="29" t="n">
        <f aca="false">F48-K48</f>
        <v>0</v>
      </c>
      <c r="M48" s="30" t="e">
        <f aca="false">L48*100/F48</f>
        <v>#VALUE!</v>
      </c>
      <c r="N48" s="32"/>
    </row>
    <row r="49" customFormat="false" ht="12.8" hidden="false" customHeight="false" outlineLevel="0" collapsed="false">
      <c r="A49" s="32" t="n">
        <f aca="false">stas!A48+1</f>
        <v>45</v>
      </c>
      <c r="B49" s="33"/>
      <c r="C49" s="34"/>
      <c r="D49" s="35"/>
      <c r="E49" s="36"/>
      <c r="F49" s="37"/>
      <c r="G49" s="38"/>
      <c r="H49" s="39"/>
      <c r="I49" s="39"/>
      <c r="J49" s="28" t="n">
        <f aca="false">J48+H49-I49</f>
        <v>0</v>
      </c>
      <c r="K49" s="29" t="n">
        <f aca="false">G49-H49</f>
        <v>0</v>
      </c>
      <c r="L49" s="29" t="n">
        <f aca="false">F49-K49</f>
        <v>0</v>
      </c>
      <c r="M49" s="30" t="e">
        <f aca="false">L49*100/F49</f>
        <v>#VALUE!</v>
      </c>
      <c r="N49" s="32"/>
    </row>
    <row r="50" customFormat="false" ht="12.8" hidden="false" customHeight="false" outlineLevel="0" collapsed="false">
      <c r="A50" s="32" t="n">
        <f aca="false">stas!A49+1</f>
        <v>46</v>
      </c>
      <c r="B50" s="33"/>
      <c r="C50" s="34"/>
      <c r="D50" s="35"/>
      <c r="E50" s="36"/>
      <c r="F50" s="37"/>
      <c r="G50" s="38"/>
      <c r="H50" s="39"/>
      <c r="I50" s="39"/>
      <c r="J50" s="28" t="n">
        <f aca="false">J49+H50-I50</f>
        <v>0</v>
      </c>
      <c r="K50" s="29" t="n">
        <f aca="false">G50-H50</f>
        <v>0</v>
      </c>
      <c r="L50" s="29" t="n">
        <f aca="false">F50-K50</f>
        <v>0</v>
      </c>
      <c r="M50" s="30" t="e">
        <f aca="false">L50*100/F50</f>
        <v>#VALUE!</v>
      </c>
      <c r="N50" s="32"/>
    </row>
    <row r="51" customFormat="false" ht="12.8" hidden="false" customHeight="false" outlineLevel="0" collapsed="false">
      <c r="A51" s="32" t="n">
        <f aca="false">stas!A50+1</f>
        <v>47</v>
      </c>
      <c r="B51" s="33"/>
      <c r="C51" s="34"/>
      <c r="D51" s="35"/>
      <c r="E51" s="36"/>
      <c r="F51" s="37"/>
      <c r="G51" s="38"/>
      <c r="H51" s="39"/>
      <c r="I51" s="39"/>
      <c r="J51" s="28" t="n">
        <f aca="false">J50+H51-I51</f>
        <v>0</v>
      </c>
      <c r="K51" s="29" t="n">
        <f aca="false">G51-H51</f>
        <v>0</v>
      </c>
      <c r="L51" s="29" t="n">
        <f aca="false">F51-K51</f>
        <v>0</v>
      </c>
      <c r="M51" s="30" t="e">
        <f aca="false">L51*100/F51</f>
        <v>#VALUE!</v>
      </c>
      <c r="N51" s="32"/>
    </row>
    <row r="52" customFormat="false" ht="12.8" hidden="false" customHeight="false" outlineLevel="0" collapsed="false">
      <c r="A52" s="32" t="n">
        <f aca="false">stas!A51+1</f>
        <v>48</v>
      </c>
      <c r="B52" s="33"/>
      <c r="C52" s="34"/>
      <c r="D52" s="35"/>
      <c r="E52" s="36"/>
      <c r="F52" s="37"/>
      <c r="G52" s="38"/>
      <c r="H52" s="39"/>
      <c r="I52" s="39"/>
      <c r="J52" s="28" t="n">
        <f aca="false">J51+H52-I52</f>
        <v>0</v>
      </c>
      <c r="K52" s="29" t="n">
        <f aca="false">G52-H52</f>
        <v>0</v>
      </c>
      <c r="L52" s="29" t="n">
        <f aca="false">F52-K52</f>
        <v>0</v>
      </c>
      <c r="M52" s="30" t="e">
        <f aca="false">L52*100/F52</f>
        <v>#VALUE!</v>
      </c>
      <c r="N52" s="32"/>
    </row>
    <row r="53" customFormat="false" ht="12.8" hidden="false" customHeight="false" outlineLevel="0" collapsed="false">
      <c r="A53" s="32" t="n">
        <f aca="false">stas!A52+1</f>
        <v>49</v>
      </c>
      <c r="B53" s="33"/>
      <c r="C53" s="34"/>
      <c r="D53" s="35"/>
      <c r="E53" s="36"/>
      <c r="F53" s="37"/>
      <c r="G53" s="38"/>
      <c r="H53" s="39"/>
      <c r="I53" s="39"/>
      <c r="J53" s="28" t="n">
        <f aca="false">J52+H53-I53</f>
        <v>0</v>
      </c>
      <c r="K53" s="29" t="n">
        <f aca="false">G53-H53</f>
        <v>0</v>
      </c>
      <c r="L53" s="29" t="n">
        <f aca="false">F53-K53</f>
        <v>0</v>
      </c>
      <c r="M53" s="30" t="e">
        <f aca="false">L53*100/F53</f>
        <v>#VALUE!</v>
      </c>
      <c r="N53" s="32"/>
    </row>
    <row r="54" customFormat="false" ht="12.8" hidden="false" customHeight="false" outlineLevel="0" collapsed="false">
      <c r="A54" s="32" t="n">
        <f aca="false">stas!A53+1</f>
        <v>50</v>
      </c>
      <c r="B54" s="33"/>
      <c r="C54" s="34"/>
      <c r="D54" s="35"/>
      <c r="E54" s="36"/>
      <c r="F54" s="37"/>
      <c r="G54" s="38"/>
      <c r="H54" s="39"/>
      <c r="I54" s="39"/>
      <c r="J54" s="28" t="n">
        <f aca="false">J53+H54-I54</f>
        <v>0</v>
      </c>
      <c r="K54" s="29" t="n">
        <f aca="false">G54-H54</f>
        <v>0</v>
      </c>
      <c r="L54" s="29" t="n">
        <f aca="false">F54-K54</f>
        <v>0</v>
      </c>
      <c r="M54" s="30" t="e">
        <f aca="false">L54*100/F54</f>
        <v>#VALUE!</v>
      </c>
      <c r="N54" s="32"/>
    </row>
    <row r="55" customFormat="false" ht="12.8" hidden="false" customHeight="false" outlineLevel="0" collapsed="false">
      <c r="A55" s="32" t="n">
        <f aca="false">stas!A54+1</f>
        <v>51</v>
      </c>
      <c r="B55" s="33"/>
      <c r="C55" s="34"/>
      <c r="D55" s="35"/>
      <c r="E55" s="36"/>
      <c r="F55" s="37"/>
      <c r="G55" s="38"/>
      <c r="H55" s="39"/>
      <c r="I55" s="39"/>
      <c r="J55" s="28" t="n">
        <f aca="false">J54+H55-I55</f>
        <v>0</v>
      </c>
      <c r="K55" s="29" t="n">
        <f aca="false">G55-H55</f>
        <v>0</v>
      </c>
      <c r="L55" s="29" t="n">
        <f aca="false">F55-K55</f>
        <v>0</v>
      </c>
      <c r="M55" s="30" t="e">
        <f aca="false">L55*100/F55</f>
        <v>#VALUE!</v>
      </c>
      <c r="N55" s="32"/>
    </row>
    <row r="56" customFormat="false" ht="12.8" hidden="false" customHeight="false" outlineLevel="0" collapsed="false">
      <c r="A56" s="32" t="n">
        <f aca="false">stas!A55+1</f>
        <v>52</v>
      </c>
      <c r="B56" s="33"/>
      <c r="C56" s="34"/>
      <c r="D56" s="35"/>
      <c r="E56" s="36"/>
      <c r="F56" s="37"/>
      <c r="G56" s="38"/>
      <c r="H56" s="39"/>
      <c r="I56" s="39"/>
      <c r="J56" s="28" t="n">
        <f aca="false">J55+H56-I56</f>
        <v>0</v>
      </c>
      <c r="K56" s="29" t="n">
        <f aca="false">G56-H56</f>
        <v>0</v>
      </c>
      <c r="L56" s="29" t="n">
        <f aca="false">F56-K56</f>
        <v>0</v>
      </c>
      <c r="M56" s="30" t="e">
        <f aca="false">L56*100/F56</f>
        <v>#VALUE!</v>
      </c>
      <c r="N56" s="32"/>
    </row>
    <row r="57" customFormat="false" ht="12.8" hidden="false" customHeight="false" outlineLevel="0" collapsed="false">
      <c r="A57" s="32" t="n">
        <f aca="false">stas!A56+1</f>
        <v>53</v>
      </c>
      <c r="B57" s="33"/>
      <c r="C57" s="34"/>
      <c r="D57" s="35"/>
      <c r="E57" s="36"/>
      <c r="F57" s="37"/>
      <c r="G57" s="38"/>
      <c r="H57" s="39"/>
      <c r="I57" s="39"/>
      <c r="J57" s="28" t="n">
        <f aca="false">J56+H57-I57</f>
        <v>0</v>
      </c>
      <c r="K57" s="29" t="n">
        <f aca="false">G57-H57</f>
        <v>0</v>
      </c>
      <c r="L57" s="29" t="n">
        <f aca="false">F57-K57</f>
        <v>0</v>
      </c>
      <c r="M57" s="30" t="e">
        <f aca="false">L57*100/F57</f>
        <v>#VALUE!</v>
      </c>
      <c r="N57" s="32"/>
    </row>
    <row r="58" customFormat="false" ht="12.8" hidden="false" customHeight="false" outlineLevel="0" collapsed="false">
      <c r="A58" s="32" t="n">
        <f aca="false">stas!A57+1</f>
        <v>54</v>
      </c>
      <c r="B58" s="33"/>
      <c r="C58" s="34"/>
      <c r="D58" s="35"/>
      <c r="E58" s="36"/>
      <c r="F58" s="37"/>
      <c r="G58" s="38"/>
      <c r="H58" s="39"/>
      <c r="I58" s="39"/>
      <c r="J58" s="28" t="n">
        <f aca="false">J57+H58-I58</f>
        <v>0</v>
      </c>
      <c r="K58" s="29" t="n">
        <f aca="false">G58-H58</f>
        <v>0</v>
      </c>
      <c r="L58" s="29" t="n">
        <f aca="false">F58-K58</f>
        <v>0</v>
      </c>
      <c r="M58" s="30" t="e">
        <f aca="false">L58*100/F58</f>
        <v>#VALUE!</v>
      </c>
      <c r="N58" s="32"/>
    </row>
    <row r="59" customFormat="false" ht="12.8" hidden="false" customHeight="false" outlineLevel="0" collapsed="false">
      <c r="A59" s="32" t="n">
        <f aca="false">stas!A58+1</f>
        <v>55</v>
      </c>
      <c r="B59" s="33"/>
      <c r="C59" s="34"/>
      <c r="D59" s="35"/>
      <c r="E59" s="36"/>
      <c r="F59" s="37"/>
      <c r="G59" s="38"/>
      <c r="H59" s="39"/>
      <c r="I59" s="39"/>
      <c r="J59" s="28" t="n">
        <f aca="false">J58+H59-I59</f>
        <v>0</v>
      </c>
      <c r="K59" s="29" t="n">
        <f aca="false">G59-H59</f>
        <v>0</v>
      </c>
      <c r="L59" s="29" t="n">
        <f aca="false">F59-K59</f>
        <v>0</v>
      </c>
      <c r="M59" s="30" t="e">
        <f aca="false">L59*100/F59</f>
        <v>#VALUE!</v>
      </c>
      <c r="N59" s="32"/>
    </row>
    <row r="60" customFormat="false" ht="12.8" hidden="false" customHeight="false" outlineLevel="0" collapsed="false">
      <c r="A60" s="32" t="n">
        <f aca="false">stas!A59+1</f>
        <v>56</v>
      </c>
      <c r="B60" s="33"/>
      <c r="C60" s="34"/>
      <c r="D60" s="35"/>
      <c r="E60" s="36"/>
      <c r="F60" s="37"/>
      <c r="G60" s="38"/>
      <c r="H60" s="39"/>
      <c r="I60" s="39"/>
      <c r="J60" s="28" t="n">
        <f aca="false">J59+H60-I60</f>
        <v>0</v>
      </c>
      <c r="K60" s="29" t="n">
        <f aca="false">G60-H60</f>
        <v>0</v>
      </c>
      <c r="L60" s="29" t="n">
        <f aca="false">F60-K60</f>
        <v>0</v>
      </c>
      <c r="M60" s="30" t="e">
        <f aca="false">L60*100/F60</f>
        <v>#VALUE!</v>
      </c>
      <c r="N60" s="32"/>
    </row>
    <row r="61" customFormat="false" ht="12.8" hidden="false" customHeight="false" outlineLevel="0" collapsed="false">
      <c r="A61" s="32" t="n">
        <f aca="false">stas!A60+1</f>
        <v>57</v>
      </c>
      <c r="B61" s="33"/>
      <c r="C61" s="34"/>
      <c r="D61" s="35"/>
      <c r="E61" s="36"/>
      <c r="F61" s="37"/>
      <c r="G61" s="38"/>
      <c r="H61" s="39"/>
      <c r="I61" s="39"/>
      <c r="J61" s="28" t="n">
        <f aca="false">J60+H61-I61</f>
        <v>0</v>
      </c>
      <c r="K61" s="29" t="n">
        <f aca="false">G61-H61</f>
        <v>0</v>
      </c>
      <c r="L61" s="29" t="n">
        <f aca="false">F61-K61</f>
        <v>0</v>
      </c>
      <c r="M61" s="30" t="e">
        <f aca="false">L61*100/F61</f>
        <v>#VALUE!</v>
      </c>
      <c r="N61" s="32"/>
    </row>
    <row r="62" customFormat="false" ht="12.8" hidden="false" customHeight="false" outlineLevel="0" collapsed="false">
      <c r="A62" s="32" t="n">
        <f aca="false">stas!A61+1</f>
        <v>58</v>
      </c>
      <c r="B62" s="33"/>
      <c r="C62" s="34"/>
      <c r="D62" s="35"/>
      <c r="E62" s="36"/>
      <c r="F62" s="37"/>
      <c r="G62" s="38"/>
      <c r="H62" s="39"/>
      <c r="I62" s="39"/>
      <c r="J62" s="28" t="n">
        <f aca="false">J61+H62-I62</f>
        <v>0</v>
      </c>
      <c r="K62" s="29" t="n">
        <f aca="false">G62-H62</f>
        <v>0</v>
      </c>
      <c r="L62" s="29" t="n">
        <f aca="false">F62-K62</f>
        <v>0</v>
      </c>
      <c r="M62" s="30" t="e">
        <f aca="false">L62*100/F62</f>
        <v>#VALUE!</v>
      </c>
      <c r="N62" s="32"/>
    </row>
    <row r="63" customFormat="false" ht="12.8" hidden="false" customHeight="false" outlineLevel="0" collapsed="false">
      <c r="A63" s="32" t="n">
        <f aca="false">stas!A62+1</f>
        <v>59</v>
      </c>
      <c r="B63" s="33"/>
      <c r="C63" s="34"/>
      <c r="D63" s="35"/>
      <c r="E63" s="36"/>
      <c r="F63" s="37"/>
      <c r="G63" s="38"/>
      <c r="H63" s="39"/>
      <c r="I63" s="39"/>
      <c r="J63" s="28" t="n">
        <f aca="false">J62+H63-I63</f>
        <v>0</v>
      </c>
      <c r="K63" s="29" t="n">
        <f aca="false">G63-H63</f>
        <v>0</v>
      </c>
      <c r="L63" s="29" t="n">
        <f aca="false">F63-K63</f>
        <v>0</v>
      </c>
      <c r="M63" s="30" t="e">
        <f aca="false">L63*100/F63</f>
        <v>#VALUE!</v>
      </c>
      <c r="N63" s="32"/>
    </row>
    <row r="64" customFormat="false" ht="12.8" hidden="false" customHeight="false" outlineLevel="0" collapsed="false">
      <c r="A64" s="32" t="n">
        <f aca="false">stas!A63+1</f>
        <v>60</v>
      </c>
      <c r="B64" s="33"/>
      <c r="C64" s="34"/>
      <c r="D64" s="35"/>
      <c r="E64" s="36"/>
      <c r="F64" s="37"/>
      <c r="G64" s="38"/>
      <c r="H64" s="39"/>
      <c r="I64" s="39"/>
      <c r="J64" s="28" t="n">
        <f aca="false">J63+H64-I64</f>
        <v>0</v>
      </c>
      <c r="K64" s="29" t="n">
        <f aca="false">G64-H64</f>
        <v>0</v>
      </c>
      <c r="L64" s="29" t="n">
        <f aca="false">F64-K64</f>
        <v>0</v>
      </c>
      <c r="M64" s="30" t="e">
        <f aca="false">L64*100/F64</f>
        <v>#VALUE!</v>
      </c>
      <c r="N64" s="32"/>
    </row>
    <row r="65" customFormat="false" ht="12.8" hidden="false" customHeight="false" outlineLevel="0" collapsed="false">
      <c r="A65" s="32" t="n">
        <f aca="false">stas!A64+1</f>
        <v>61</v>
      </c>
      <c r="B65" s="33"/>
      <c r="C65" s="34"/>
      <c r="D65" s="35"/>
      <c r="E65" s="36"/>
      <c r="F65" s="37"/>
      <c r="G65" s="38"/>
      <c r="H65" s="39"/>
      <c r="I65" s="39"/>
      <c r="J65" s="28" t="n">
        <f aca="false">J64+H65-I65</f>
        <v>0</v>
      </c>
      <c r="K65" s="29" t="n">
        <f aca="false">G65-H65</f>
        <v>0</v>
      </c>
      <c r="L65" s="29" t="n">
        <f aca="false">F65-K65</f>
        <v>0</v>
      </c>
      <c r="M65" s="30" t="e">
        <f aca="false">L65*100/F65</f>
        <v>#VALUE!</v>
      </c>
      <c r="N65" s="32"/>
    </row>
    <row r="66" customFormat="false" ht="12.8" hidden="false" customHeight="false" outlineLevel="0" collapsed="false">
      <c r="A66" s="32" t="n">
        <f aca="false">stas!A65+1</f>
        <v>62</v>
      </c>
      <c r="B66" s="33"/>
      <c r="C66" s="34"/>
      <c r="D66" s="35"/>
      <c r="E66" s="36"/>
      <c r="F66" s="37"/>
      <c r="G66" s="38"/>
      <c r="H66" s="39"/>
      <c r="I66" s="39"/>
      <c r="J66" s="28" t="n">
        <f aca="false">J65+H66-I66</f>
        <v>0</v>
      </c>
      <c r="K66" s="29" t="n">
        <f aca="false">G66-H66</f>
        <v>0</v>
      </c>
      <c r="L66" s="29" t="n">
        <f aca="false">F66-K66</f>
        <v>0</v>
      </c>
      <c r="M66" s="30" t="e">
        <f aca="false">L66*100/F66</f>
        <v>#VALUE!</v>
      </c>
      <c r="N66" s="32"/>
    </row>
    <row r="67" customFormat="false" ht="12.8" hidden="false" customHeight="false" outlineLevel="0" collapsed="false">
      <c r="A67" s="32" t="n">
        <f aca="false">stas!A66+1</f>
        <v>63</v>
      </c>
      <c r="B67" s="33"/>
      <c r="C67" s="34"/>
      <c r="D67" s="35"/>
      <c r="E67" s="36"/>
      <c r="F67" s="37"/>
      <c r="G67" s="38"/>
      <c r="H67" s="39"/>
      <c r="I67" s="39"/>
      <c r="J67" s="28" t="n">
        <f aca="false">J66+H67-I67</f>
        <v>0</v>
      </c>
      <c r="K67" s="29" t="n">
        <f aca="false">G67-H67</f>
        <v>0</v>
      </c>
      <c r="L67" s="29" t="n">
        <f aca="false">F67-K67</f>
        <v>0</v>
      </c>
      <c r="M67" s="30" t="e">
        <f aca="false">L67*100/F67</f>
        <v>#VALUE!</v>
      </c>
      <c r="N67" s="32"/>
    </row>
    <row r="68" customFormat="false" ht="12.8" hidden="false" customHeight="false" outlineLevel="0" collapsed="false">
      <c r="A68" s="32" t="n">
        <f aca="false">stas!A67+1</f>
        <v>64</v>
      </c>
      <c r="B68" s="33"/>
      <c r="C68" s="34"/>
      <c r="D68" s="35"/>
      <c r="E68" s="36"/>
      <c r="F68" s="37"/>
      <c r="G68" s="38"/>
      <c r="H68" s="39"/>
      <c r="I68" s="39"/>
      <c r="J68" s="28" t="n">
        <f aca="false">J67+H68-I68</f>
        <v>0</v>
      </c>
      <c r="K68" s="29" t="n">
        <f aca="false">G68-H68</f>
        <v>0</v>
      </c>
      <c r="L68" s="29" t="n">
        <f aca="false">F68-K68</f>
        <v>0</v>
      </c>
      <c r="M68" s="30" t="e">
        <f aca="false">L68*100/F68</f>
        <v>#VALUE!</v>
      </c>
      <c r="N68" s="32"/>
    </row>
    <row r="69" customFormat="false" ht="12.8" hidden="false" customHeight="false" outlineLevel="0" collapsed="false">
      <c r="A69" s="32" t="n">
        <f aca="false">stas!A68+1</f>
        <v>65</v>
      </c>
      <c r="B69" s="33"/>
      <c r="C69" s="34"/>
      <c r="D69" s="35"/>
      <c r="E69" s="36"/>
      <c r="F69" s="37"/>
      <c r="G69" s="38"/>
      <c r="H69" s="39"/>
      <c r="I69" s="39"/>
      <c r="J69" s="28" t="n">
        <f aca="false">J68+H69-I69</f>
        <v>0</v>
      </c>
      <c r="K69" s="29" t="n">
        <f aca="false">G69-H69</f>
        <v>0</v>
      </c>
      <c r="L69" s="29" t="n">
        <f aca="false">F69-K69</f>
        <v>0</v>
      </c>
      <c r="M69" s="30" t="e">
        <f aca="false">L69*100/F69</f>
        <v>#VALUE!</v>
      </c>
      <c r="N69" s="32"/>
    </row>
    <row r="70" customFormat="false" ht="12.8" hidden="false" customHeight="false" outlineLevel="0" collapsed="false">
      <c r="A70" s="32" t="n">
        <f aca="false">stas!A69+1</f>
        <v>66</v>
      </c>
      <c r="B70" s="33"/>
      <c r="C70" s="34"/>
      <c r="D70" s="35"/>
      <c r="E70" s="36"/>
      <c r="F70" s="37"/>
      <c r="G70" s="38"/>
      <c r="H70" s="39"/>
      <c r="I70" s="39"/>
      <c r="J70" s="28" t="n">
        <f aca="false">J69+H70-I70</f>
        <v>0</v>
      </c>
      <c r="K70" s="29" t="n">
        <f aca="false">G70-H70</f>
        <v>0</v>
      </c>
      <c r="L70" s="29" t="n">
        <f aca="false">F70-K70</f>
        <v>0</v>
      </c>
      <c r="M70" s="30" t="e">
        <f aca="false">L70*100/F70</f>
        <v>#VALUE!</v>
      </c>
      <c r="N70" s="32"/>
    </row>
    <row r="71" customFormat="false" ht="12.8" hidden="false" customHeight="false" outlineLevel="0" collapsed="false">
      <c r="A71" s="32" t="n">
        <f aca="false">stas!A70+1</f>
        <v>67</v>
      </c>
      <c r="B71" s="33"/>
      <c r="C71" s="34"/>
      <c r="D71" s="35"/>
      <c r="E71" s="36"/>
      <c r="F71" s="37"/>
      <c r="G71" s="38"/>
      <c r="H71" s="39"/>
      <c r="I71" s="39"/>
      <c r="J71" s="28" t="n">
        <f aca="false">J70+H71-I71</f>
        <v>0</v>
      </c>
      <c r="K71" s="29" t="n">
        <f aca="false">G71-H71</f>
        <v>0</v>
      </c>
      <c r="L71" s="29" t="n">
        <f aca="false">F71-K71</f>
        <v>0</v>
      </c>
      <c r="M71" s="30" t="e">
        <f aca="false">L71*100/F71</f>
        <v>#VALUE!</v>
      </c>
      <c r="N71" s="32"/>
    </row>
    <row r="72" customFormat="false" ht="12.8" hidden="false" customHeight="false" outlineLevel="0" collapsed="false">
      <c r="A72" s="32" t="n">
        <f aca="false">stas!A71+1</f>
        <v>68</v>
      </c>
      <c r="B72" s="33"/>
      <c r="C72" s="34"/>
      <c r="D72" s="35"/>
      <c r="E72" s="36"/>
      <c r="F72" s="37"/>
      <c r="G72" s="38"/>
      <c r="H72" s="39"/>
      <c r="I72" s="39"/>
      <c r="J72" s="28" t="n">
        <f aca="false">J71+H72-I72</f>
        <v>0</v>
      </c>
      <c r="K72" s="29" t="n">
        <f aca="false">G72-H72</f>
        <v>0</v>
      </c>
      <c r="L72" s="29" t="n">
        <f aca="false">F72-K72</f>
        <v>0</v>
      </c>
      <c r="M72" s="30" t="e">
        <f aca="false">L72*100/F72</f>
        <v>#VALUE!</v>
      </c>
      <c r="N72" s="32"/>
    </row>
    <row r="73" customFormat="false" ht="12.8" hidden="false" customHeight="false" outlineLevel="0" collapsed="false">
      <c r="A73" s="32" t="n">
        <f aca="false">stas!A72+1</f>
        <v>69</v>
      </c>
      <c r="B73" s="33"/>
      <c r="C73" s="34"/>
      <c r="D73" s="35"/>
      <c r="E73" s="36"/>
      <c r="F73" s="37"/>
      <c r="G73" s="38"/>
      <c r="H73" s="39"/>
      <c r="I73" s="39"/>
      <c r="J73" s="28" t="n">
        <f aca="false">J72+H73-I73</f>
        <v>0</v>
      </c>
      <c r="K73" s="29" t="n">
        <f aca="false">G73-H73</f>
        <v>0</v>
      </c>
      <c r="L73" s="29" t="n">
        <f aca="false">F73-K73</f>
        <v>0</v>
      </c>
      <c r="M73" s="30" t="e">
        <f aca="false">L73*100/F73</f>
        <v>#VALUE!</v>
      </c>
      <c r="N73" s="32"/>
    </row>
    <row r="74" customFormat="false" ht="12.8" hidden="false" customHeight="false" outlineLevel="0" collapsed="false">
      <c r="A74" s="32" t="n">
        <f aca="false">stas!A73+1</f>
        <v>70</v>
      </c>
      <c r="B74" s="33"/>
      <c r="C74" s="34"/>
      <c r="D74" s="35"/>
      <c r="E74" s="36"/>
      <c r="F74" s="37"/>
      <c r="G74" s="38"/>
      <c r="H74" s="39"/>
      <c r="I74" s="39"/>
      <c r="J74" s="28" t="n">
        <f aca="false">J73+H74-I74</f>
        <v>0</v>
      </c>
      <c r="K74" s="29" t="n">
        <f aca="false">G74-H74</f>
        <v>0</v>
      </c>
      <c r="L74" s="29" t="n">
        <f aca="false">F74-K74</f>
        <v>0</v>
      </c>
      <c r="M74" s="30" t="e">
        <f aca="false">L74*100/F74</f>
        <v>#VALUE!</v>
      </c>
      <c r="N74" s="32"/>
    </row>
    <row r="75" customFormat="false" ht="12.8" hidden="false" customHeight="false" outlineLevel="0" collapsed="false">
      <c r="A75" s="32" t="n">
        <f aca="false">stas!A74+1</f>
        <v>71</v>
      </c>
      <c r="B75" s="33"/>
      <c r="C75" s="34"/>
      <c r="D75" s="35"/>
      <c r="E75" s="36"/>
      <c r="F75" s="37"/>
      <c r="G75" s="38"/>
      <c r="H75" s="39"/>
      <c r="I75" s="39"/>
      <c r="J75" s="28" t="n">
        <f aca="false">J74+H75-I75</f>
        <v>0</v>
      </c>
      <c r="K75" s="29" t="n">
        <f aca="false">G75-H75</f>
        <v>0</v>
      </c>
      <c r="L75" s="29" t="n">
        <f aca="false">F75-K75</f>
        <v>0</v>
      </c>
      <c r="M75" s="30" t="e">
        <f aca="false">L75*100/F75</f>
        <v>#VALUE!</v>
      </c>
      <c r="N75" s="32"/>
    </row>
    <row r="76" customFormat="false" ht="12.8" hidden="false" customHeight="false" outlineLevel="0" collapsed="false">
      <c r="A76" s="32" t="n">
        <f aca="false">stas!A75+1</f>
        <v>72</v>
      </c>
      <c r="B76" s="33"/>
      <c r="C76" s="34"/>
      <c r="D76" s="35"/>
      <c r="E76" s="36"/>
      <c r="F76" s="37"/>
      <c r="G76" s="38"/>
      <c r="H76" s="39"/>
      <c r="I76" s="39"/>
      <c r="J76" s="28" t="n">
        <f aca="false">J75+H76-I76</f>
        <v>0</v>
      </c>
      <c r="K76" s="29" t="n">
        <f aca="false">G76-H76</f>
        <v>0</v>
      </c>
      <c r="L76" s="29" t="n">
        <f aca="false">F76-K76</f>
        <v>0</v>
      </c>
      <c r="M76" s="30" t="e">
        <f aca="false">L76*100/F76</f>
        <v>#VALUE!</v>
      </c>
      <c r="N76" s="32"/>
    </row>
    <row r="77" customFormat="false" ht="12.8" hidden="false" customHeight="false" outlineLevel="0" collapsed="false">
      <c r="A77" s="32" t="n">
        <f aca="false">stas!A76+1</f>
        <v>73</v>
      </c>
      <c r="B77" s="33"/>
      <c r="C77" s="34"/>
      <c r="D77" s="35"/>
      <c r="E77" s="36"/>
      <c r="F77" s="37"/>
      <c r="G77" s="38"/>
      <c r="H77" s="39"/>
      <c r="I77" s="39"/>
      <c r="J77" s="28" t="n">
        <f aca="false">J76+H77-I77</f>
        <v>0</v>
      </c>
      <c r="K77" s="29" t="n">
        <f aca="false">G77-H77</f>
        <v>0</v>
      </c>
      <c r="L77" s="29" t="n">
        <f aca="false">F77-K77</f>
        <v>0</v>
      </c>
      <c r="M77" s="30" t="e">
        <f aca="false">L77*100/F77</f>
        <v>#VALUE!</v>
      </c>
      <c r="N77" s="32"/>
    </row>
    <row r="78" customFormat="false" ht="12.8" hidden="false" customHeight="false" outlineLevel="0" collapsed="false">
      <c r="A78" s="32" t="n">
        <f aca="false">stas!A77+1</f>
        <v>74</v>
      </c>
      <c r="B78" s="33"/>
      <c r="C78" s="34"/>
      <c r="D78" s="35"/>
      <c r="E78" s="36"/>
      <c r="F78" s="37"/>
      <c r="G78" s="38"/>
      <c r="H78" s="39"/>
      <c r="I78" s="39"/>
      <c r="J78" s="28" t="n">
        <f aca="false">J77+H78-I78</f>
        <v>0</v>
      </c>
      <c r="K78" s="29" t="n">
        <f aca="false">G78-H78</f>
        <v>0</v>
      </c>
      <c r="L78" s="29" t="n">
        <f aca="false">F78-K78</f>
        <v>0</v>
      </c>
      <c r="M78" s="30" t="e">
        <f aca="false">L78*100/F78</f>
        <v>#VALUE!</v>
      </c>
      <c r="N78" s="32"/>
    </row>
    <row r="79" customFormat="false" ht="12.8" hidden="false" customHeight="false" outlineLevel="0" collapsed="false">
      <c r="A79" s="32" t="n">
        <f aca="false">stas!A78+1</f>
        <v>75</v>
      </c>
      <c r="B79" s="33"/>
      <c r="C79" s="34"/>
      <c r="D79" s="35"/>
      <c r="E79" s="36"/>
      <c r="F79" s="37"/>
      <c r="G79" s="38"/>
      <c r="H79" s="39"/>
      <c r="I79" s="39"/>
      <c r="J79" s="28" t="n">
        <f aca="false">J78+H79-I79</f>
        <v>0</v>
      </c>
      <c r="K79" s="29" t="n">
        <f aca="false">G79-H79</f>
        <v>0</v>
      </c>
      <c r="L79" s="29" t="n">
        <f aca="false">F79-K79</f>
        <v>0</v>
      </c>
      <c r="M79" s="30" t="e">
        <f aca="false">L79*100/F79</f>
        <v>#VALUE!</v>
      </c>
      <c r="N79" s="32"/>
    </row>
    <row r="80" customFormat="false" ht="12.8" hidden="false" customHeight="false" outlineLevel="0" collapsed="false">
      <c r="A80" s="32" t="n">
        <f aca="false">stas!A79+1</f>
        <v>76</v>
      </c>
      <c r="B80" s="33"/>
      <c r="C80" s="34"/>
      <c r="D80" s="35"/>
      <c r="E80" s="36"/>
      <c r="F80" s="37"/>
      <c r="G80" s="38"/>
      <c r="H80" s="39"/>
      <c r="I80" s="39"/>
      <c r="J80" s="28" t="n">
        <f aca="false">J79+H80-I80</f>
        <v>0</v>
      </c>
      <c r="K80" s="29" t="n">
        <f aca="false">G80-H80</f>
        <v>0</v>
      </c>
      <c r="L80" s="29" t="n">
        <f aca="false">F80-K80</f>
        <v>0</v>
      </c>
      <c r="M80" s="30" t="e">
        <f aca="false">L80*100/F80</f>
        <v>#VALUE!</v>
      </c>
      <c r="N80" s="32"/>
    </row>
    <row r="81" customFormat="false" ht="12.8" hidden="false" customHeight="false" outlineLevel="0" collapsed="false">
      <c r="A81" s="32" t="n">
        <f aca="false">stas!A80+1</f>
        <v>77</v>
      </c>
      <c r="B81" s="33"/>
      <c r="C81" s="34"/>
      <c r="D81" s="35"/>
      <c r="E81" s="36"/>
      <c r="F81" s="37"/>
      <c r="G81" s="38"/>
      <c r="H81" s="39"/>
      <c r="I81" s="39"/>
      <c r="J81" s="28" t="n">
        <f aca="false">J80+H81-I81</f>
        <v>0</v>
      </c>
      <c r="K81" s="29" t="n">
        <f aca="false">G81-H81</f>
        <v>0</v>
      </c>
      <c r="L81" s="29" t="n">
        <f aca="false">F81-K81</f>
        <v>0</v>
      </c>
      <c r="M81" s="30" t="e">
        <f aca="false">L81*100/F81</f>
        <v>#VALUE!</v>
      </c>
      <c r="N81" s="32"/>
    </row>
    <row r="82" customFormat="false" ht="12.8" hidden="false" customHeight="false" outlineLevel="0" collapsed="false">
      <c r="A82" s="32" t="n">
        <f aca="false">stas!A81+1</f>
        <v>78</v>
      </c>
      <c r="B82" s="33"/>
      <c r="C82" s="34"/>
      <c r="D82" s="35"/>
      <c r="E82" s="36"/>
      <c r="F82" s="37"/>
      <c r="G82" s="38"/>
      <c r="H82" s="39"/>
      <c r="I82" s="39"/>
      <c r="J82" s="28" t="n">
        <f aca="false">J81+H82-I82</f>
        <v>0</v>
      </c>
      <c r="K82" s="29" t="n">
        <f aca="false">G82-H82</f>
        <v>0</v>
      </c>
      <c r="L82" s="29" t="n">
        <f aca="false">F82-K82</f>
        <v>0</v>
      </c>
      <c r="M82" s="30" t="e">
        <f aca="false">L82*100/F82</f>
        <v>#VALUE!</v>
      </c>
      <c r="N82" s="32"/>
    </row>
    <row r="83" customFormat="false" ht="12.8" hidden="false" customHeight="false" outlineLevel="0" collapsed="false">
      <c r="A83" s="32" t="n">
        <f aca="false">stas!A82+1</f>
        <v>79</v>
      </c>
      <c r="B83" s="33"/>
      <c r="C83" s="34"/>
      <c r="D83" s="35"/>
      <c r="E83" s="36"/>
      <c r="F83" s="37"/>
      <c r="G83" s="38"/>
      <c r="H83" s="39"/>
      <c r="I83" s="39"/>
      <c r="J83" s="28" t="n">
        <f aca="false">J82+H83-I83</f>
        <v>0</v>
      </c>
      <c r="K83" s="29" t="n">
        <f aca="false">G83-H83</f>
        <v>0</v>
      </c>
      <c r="L83" s="29" t="n">
        <f aca="false">F83-K83</f>
        <v>0</v>
      </c>
      <c r="M83" s="30" t="e">
        <f aca="false">L83*100/F83</f>
        <v>#VALUE!</v>
      </c>
      <c r="N83" s="32"/>
    </row>
    <row r="84" customFormat="false" ht="12.8" hidden="false" customHeight="false" outlineLevel="0" collapsed="false">
      <c r="A84" s="32" t="n">
        <f aca="false">stas!A83+1</f>
        <v>80</v>
      </c>
      <c r="B84" s="33"/>
      <c r="C84" s="34"/>
      <c r="D84" s="35"/>
      <c r="E84" s="36"/>
      <c r="F84" s="37"/>
      <c r="G84" s="38"/>
      <c r="H84" s="39"/>
      <c r="I84" s="39"/>
      <c r="J84" s="28" t="n">
        <f aca="false">J83+H84-I84</f>
        <v>0</v>
      </c>
      <c r="K84" s="29" t="n">
        <f aca="false">G84-H84</f>
        <v>0</v>
      </c>
      <c r="L84" s="29" t="n">
        <f aca="false">F84-K84</f>
        <v>0</v>
      </c>
      <c r="M84" s="30" t="e">
        <f aca="false">L84*100/F84</f>
        <v>#VALUE!</v>
      </c>
      <c r="N84" s="32"/>
    </row>
    <row r="85" customFormat="false" ht="12.8" hidden="false" customHeight="false" outlineLevel="0" collapsed="false">
      <c r="A85" s="32" t="n">
        <f aca="false">stas!A84+1</f>
        <v>81</v>
      </c>
      <c r="B85" s="33"/>
      <c r="C85" s="34"/>
      <c r="D85" s="35"/>
      <c r="E85" s="36"/>
      <c r="F85" s="37"/>
      <c r="G85" s="38"/>
      <c r="H85" s="39"/>
      <c r="I85" s="39"/>
      <c r="J85" s="28" t="n">
        <f aca="false">J84+H85-I85</f>
        <v>0</v>
      </c>
      <c r="K85" s="29" t="n">
        <f aca="false">G85-H85</f>
        <v>0</v>
      </c>
      <c r="L85" s="29" t="n">
        <f aca="false">F85-K85</f>
        <v>0</v>
      </c>
      <c r="M85" s="30" t="e">
        <f aca="false">L85*100/F85</f>
        <v>#VALUE!</v>
      </c>
      <c r="N85" s="32"/>
    </row>
    <row r="86" customFormat="false" ht="12.8" hidden="false" customHeight="false" outlineLevel="0" collapsed="false">
      <c r="A86" s="32" t="n">
        <f aca="false">stas!A85+1</f>
        <v>82</v>
      </c>
      <c r="B86" s="33"/>
      <c r="C86" s="34"/>
      <c r="D86" s="35"/>
      <c r="E86" s="36"/>
      <c r="F86" s="37"/>
      <c r="G86" s="38"/>
      <c r="H86" s="39"/>
      <c r="I86" s="39"/>
      <c r="J86" s="28" t="n">
        <f aca="false">J85+H86-I86</f>
        <v>0</v>
      </c>
      <c r="K86" s="29" t="n">
        <f aca="false">G86-H86</f>
        <v>0</v>
      </c>
      <c r="L86" s="29" t="n">
        <f aca="false">F86-K86</f>
        <v>0</v>
      </c>
      <c r="M86" s="30" t="e">
        <f aca="false">L86*100/F86</f>
        <v>#VALUE!</v>
      </c>
      <c r="N86" s="32"/>
    </row>
    <row r="87" customFormat="false" ht="12.8" hidden="false" customHeight="false" outlineLevel="0" collapsed="false">
      <c r="A87" s="32" t="n">
        <f aca="false">stas!A86+1</f>
        <v>83</v>
      </c>
      <c r="B87" s="33"/>
      <c r="C87" s="34"/>
      <c r="D87" s="35"/>
      <c r="E87" s="36"/>
      <c r="F87" s="37"/>
      <c r="G87" s="38"/>
      <c r="H87" s="39"/>
      <c r="I87" s="39"/>
      <c r="J87" s="28" t="n">
        <f aca="false">J86+H87-I87</f>
        <v>0</v>
      </c>
      <c r="K87" s="29" t="n">
        <f aca="false">G87-H87</f>
        <v>0</v>
      </c>
      <c r="L87" s="29" t="n">
        <f aca="false">F87-K87</f>
        <v>0</v>
      </c>
      <c r="M87" s="30" t="e">
        <f aca="false">L87*100/F87</f>
        <v>#VALUE!</v>
      </c>
      <c r="N87" s="32"/>
    </row>
    <row r="88" customFormat="false" ht="12.8" hidden="false" customHeight="false" outlineLevel="0" collapsed="false">
      <c r="A88" s="32" t="n">
        <f aca="false">stas!A87+1</f>
        <v>84</v>
      </c>
      <c r="B88" s="33"/>
      <c r="C88" s="34"/>
      <c r="D88" s="35"/>
      <c r="E88" s="36"/>
      <c r="F88" s="37"/>
      <c r="G88" s="38"/>
      <c r="H88" s="39"/>
      <c r="I88" s="39"/>
      <c r="J88" s="28" t="n">
        <f aca="false">J87+H88-I88</f>
        <v>0</v>
      </c>
      <c r="K88" s="29" t="n">
        <f aca="false">G88-H88</f>
        <v>0</v>
      </c>
      <c r="L88" s="29" t="n">
        <f aca="false">F88-K88</f>
        <v>0</v>
      </c>
      <c r="M88" s="30" t="e">
        <f aca="false">L88*100/F88</f>
        <v>#VALUE!</v>
      </c>
      <c r="N88" s="32"/>
    </row>
    <row r="89" customFormat="false" ht="12.8" hidden="false" customHeight="false" outlineLevel="0" collapsed="false">
      <c r="A89" s="32" t="n">
        <f aca="false">stas!A88+1</f>
        <v>85</v>
      </c>
      <c r="B89" s="33"/>
      <c r="C89" s="34"/>
      <c r="D89" s="35"/>
      <c r="E89" s="36"/>
      <c r="F89" s="37"/>
      <c r="G89" s="38"/>
      <c r="H89" s="39"/>
      <c r="I89" s="39"/>
      <c r="J89" s="28" t="n">
        <f aca="false">J88+H89-I89</f>
        <v>0</v>
      </c>
      <c r="K89" s="29" t="n">
        <f aca="false">G89-H89</f>
        <v>0</v>
      </c>
      <c r="L89" s="29" t="n">
        <f aca="false">F89-K89</f>
        <v>0</v>
      </c>
      <c r="M89" s="30" t="e">
        <f aca="false">L89*100/F89</f>
        <v>#VALUE!</v>
      </c>
      <c r="N89" s="32"/>
    </row>
    <row r="90" customFormat="false" ht="12.8" hidden="false" customHeight="false" outlineLevel="0" collapsed="false">
      <c r="A90" s="32" t="n">
        <f aca="false">stas!A89+1</f>
        <v>86</v>
      </c>
      <c r="B90" s="33"/>
      <c r="C90" s="34"/>
      <c r="D90" s="35"/>
      <c r="E90" s="36"/>
      <c r="F90" s="37"/>
      <c r="G90" s="38"/>
      <c r="H90" s="39"/>
      <c r="I90" s="39"/>
      <c r="J90" s="28" t="n">
        <f aca="false">J89+H90-I90</f>
        <v>0</v>
      </c>
      <c r="K90" s="29" t="n">
        <f aca="false">G90-H90</f>
        <v>0</v>
      </c>
      <c r="L90" s="29" t="n">
        <f aca="false">F90-K90</f>
        <v>0</v>
      </c>
      <c r="M90" s="30" t="e">
        <f aca="false">L90*100/F90</f>
        <v>#VALUE!</v>
      </c>
      <c r="N90" s="32"/>
    </row>
    <row r="91" customFormat="false" ht="12.8" hidden="false" customHeight="false" outlineLevel="0" collapsed="false">
      <c r="A91" s="32" t="n">
        <f aca="false">stas!A90+1</f>
        <v>87</v>
      </c>
      <c r="B91" s="33"/>
      <c r="C91" s="34"/>
      <c r="D91" s="35"/>
      <c r="E91" s="36"/>
      <c r="F91" s="37"/>
      <c r="G91" s="38"/>
      <c r="H91" s="39"/>
      <c r="I91" s="39"/>
      <c r="J91" s="28" t="n">
        <f aca="false">J90+H91-I91</f>
        <v>0</v>
      </c>
      <c r="K91" s="29" t="n">
        <f aca="false">G91-H91</f>
        <v>0</v>
      </c>
      <c r="L91" s="29" t="n">
        <f aca="false">F91-K91</f>
        <v>0</v>
      </c>
      <c r="M91" s="30" t="e">
        <f aca="false">L91*100/F91</f>
        <v>#VALUE!</v>
      </c>
      <c r="N91" s="32"/>
    </row>
    <row r="92" customFormat="false" ht="12.8" hidden="false" customHeight="false" outlineLevel="0" collapsed="false">
      <c r="A92" s="32" t="n">
        <f aca="false">stas!A91+1</f>
        <v>88</v>
      </c>
      <c r="B92" s="33"/>
      <c r="C92" s="34"/>
      <c r="D92" s="35"/>
      <c r="E92" s="36"/>
      <c r="F92" s="37"/>
      <c r="G92" s="38"/>
      <c r="H92" s="39"/>
      <c r="I92" s="39"/>
      <c r="J92" s="28" t="n">
        <f aca="false">J91+H92-I92</f>
        <v>0</v>
      </c>
      <c r="K92" s="29" t="n">
        <f aca="false">G92-H92</f>
        <v>0</v>
      </c>
      <c r="L92" s="29" t="n">
        <f aca="false">F92-K92</f>
        <v>0</v>
      </c>
      <c r="M92" s="30" t="e">
        <f aca="false">L92*100/F92</f>
        <v>#VALUE!</v>
      </c>
      <c r="N92" s="32"/>
    </row>
    <row r="93" customFormat="false" ht="12.8" hidden="false" customHeight="false" outlineLevel="0" collapsed="false">
      <c r="A93" s="32" t="n">
        <f aca="false">stas!A92+1</f>
        <v>89</v>
      </c>
      <c r="B93" s="33"/>
      <c r="C93" s="34"/>
      <c r="D93" s="35"/>
      <c r="E93" s="36"/>
      <c r="F93" s="37"/>
      <c r="G93" s="38"/>
      <c r="H93" s="39"/>
      <c r="I93" s="39"/>
      <c r="J93" s="28" t="n">
        <f aca="false">J92+H93-I93</f>
        <v>0</v>
      </c>
      <c r="K93" s="29" t="n">
        <f aca="false">G93-H93</f>
        <v>0</v>
      </c>
      <c r="L93" s="29" t="n">
        <f aca="false">F93-K93</f>
        <v>0</v>
      </c>
      <c r="M93" s="30" t="e">
        <f aca="false">L93*100/F93</f>
        <v>#VALUE!</v>
      </c>
      <c r="N93" s="32"/>
    </row>
    <row r="94" customFormat="false" ht="12.8" hidden="false" customHeight="false" outlineLevel="0" collapsed="false">
      <c r="A94" s="32" t="n">
        <f aca="false">stas!A93+1</f>
        <v>90</v>
      </c>
      <c r="B94" s="33"/>
      <c r="C94" s="34"/>
      <c r="D94" s="35"/>
      <c r="E94" s="36"/>
      <c r="F94" s="37"/>
      <c r="G94" s="38"/>
      <c r="H94" s="39"/>
      <c r="I94" s="39"/>
      <c r="J94" s="28" t="n">
        <f aca="false">J93+H94-I94</f>
        <v>0</v>
      </c>
      <c r="K94" s="29" t="n">
        <f aca="false">G94-H94</f>
        <v>0</v>
      </c>
      <c r="L94" s="29" t="n">
        <f aca="false">F94-K94</f>
        <v>0</v>
      </c>
      <c r="M94" s="30" t="e">
        <f aca="false">L94*100/F94</f>
        <v>#VALUE!</v>
      </c>
      <c r="N94" s="32"/>
    </row>
    <row r="95" customFormat="false" ht="12.8" hidden="false" customHeight="false" outlineLevel="0" collapsed="false">
      <c r="A95" s="32" t="n">
        <f aca="false">stas!A94+1</f>
        <v>91</v>
      </c>
      <c r="B95" s="33"/>
      <c r="C95" s="34"/>
      <c r="D95" s="35"/>
      <c r="E95" s="36"/>
      <c r="F95" s="37"/>
      <c r="G95" s="38"/>
      <c r="H95" s="39"/>
      <c r="I95" s="39"/>
      <c r="J95" s="28" t="n">
        <f aca="false">J94+H95-I95</f>
        <v>0</v>
      </c>
      <c r="K95" s="29" t="n">
        <f aca="false">G95-H95</f>
        <v>0</v>
      </c>
      <c r="L95" s="29" t="n">
        <f aca="false">F95-K95</f>
        <v>0</v>
      </c>
      <c r="M95" s="30" t="e">
        <f aca="false">L95*100/F95</f>
        <v>#VALUE!</v>
      </c>
      <c r="N95" s="32"/>
    </row>
    <row r="96" customFormat="false" ht="12.8" hidden="false" customHeight="false" outlineLevel="0" collapsed="false">
      <c r="A96" s="32" t="n">
        <f aca="false">stas!A95+1</f>
        <v>92</v>
      </c>
      <c r="B96" s="33"/>
      <c r="C96" s="34"/>
      <c r="D96" s="35"/>
      <c r="E96" s="36"/>
      <c r="F96" s="37"/>
      <c r="G96" s="38"/>
      <c r="H96" s="39"/>
      <c r="I96" s="39"/>
      <c r="J96" s="28" t="n">
        <f aca="false">J95+H96-I96</f>
        <v>0</v>
      </c>
      <c r="K96" s="29" t="n">
        <f aca="false">G96-H96</f>
        <v>0</v>
      </c>
      <c r="L96" s="29" t="n">
        <f aca="false">F96-K96</f>
        <v>0</v>
      </c>
      <c r="M96" s="30" t="e">
        <f aca="false">L96*100/F96</f>
        <v>#VALUE!</v>
      </c>
      <c r="N96" s="32"/>
    </row>
    <row r="97" customFormat="false" ht="12.8" hidden="false" customHeight="false" outlineLevel="0" collapsed="false">
      <c r="A97" s="32" t="n">
        <f aca="false">stas!A96+1</f>
        <v>93</v>
      </c>
      <c r="B97" s="33"/>
      <c r="C97" s="34"/>
      <c r="D97" s="35"/>
      <c r="E97" s="36"/>
      <c r="F97" s="37"/>
      <c r="G97" s="38"/>
      <c r="H97" s="39"/>
      <c r="I97" s="39"/>
      <c r="J97" s="28" t="n">
        <f aca="false">J96+H97-I97</f>
        <v>0</v>
      </c>
      <c r="K97" s="29" t="n">
        <f aca="false">G97-H97</f>
        <v>0</v>
      </c>
      <c r="L97" s="29" t="n">
        <f aca="false">F97-K97</f>
        <v>0</v>
      </c>
      <c r="M97" s="30" t="e">
        <f aca="false">L97*100/F97</f>
        <v>#VALUE!</v>
      </c>
      <c r="N97" s="32"/>
    </row>
    <row r="98" customFormat="false" ht="12.8" hidden="false" customHeight="false" outlineLevel="0" collapsed="false">
      <c r="A98" s="32" t="n">
        <f aca="false">stas!A97+1</f>
        <v>94</v>
      </c>
      <c r="B98" s="33"/>
      <c r="C98" s="34"/>
      <c r="D98" s="35"/>
      <c r="E98" s="36"/>
      <c r="F98" s="37"/>
      <c r="G98" s="38"/>
      <c r="H98" s="39"/>
      <c r="I98" s="39"/>
      <c r="J98" s="28" t="n">
        <f aca="false">J97+H98-I98</f>
        <v>0</v>
      </c>
      <c r="K98" s="29" t="n">
        <f aca="false">G98-H98</f>
        <v>0</v>
      </c>
      <c r="L98" s="29" t="n">
        <f aca="false">F98-K98</f>
        <v>0</v>
      </c>
      <c r="M98" s="30" t="e">
        <f aca="false">L98*100/F98</f>
        <v>#VALUE!</v>
      </c>
      <c r="N98" s="32"/>
    </row>
    <row r="99" customFormat="false" ht="12.8" hidden="false" customHeight="false" outlineLevel="0" collapsed="false">
      <c r="A99" s="32" t="n">
        <f aca="false">stas!A98+1</f>
        <v>95</v>
      </c>
      <c r="B99" s="33"/>
      <c r="C99" s="34"/>
      <c r="D99" s="35"/>
      <c r="E99" s="36"/>
      <c r="F99" s="37"/>
      <c r="G99" s="38"/>
      <c r="H99" s="39"/>
      <c r="I99" s="39"/>
      <c r="J99" s="28" t="n">
        <f aca="false">J98+H99-I99</f>
        <v>0</v>
      </c>
      <c r="K99" s="29" t="n">
        <f aca="false">G99-H99</f>
        <v>0</v>
      </c>
      <c r="L99" s="29" t="n">
        <f aca="false">F99-K99</f>
        <v>0</v>
      </c>
      <c r="M99" s="30" t="e">
        <f aca="false">L99*100/F99</f>
        <v>#VALUE!</v>
      </c>
      <c r="N99" s="32"/>
    </row>
    <row r="100" customFormat="false" ht="12.8" hidden="false" customHeight="false" outlineLevel="0" collapsed="false">
      <c r="A100" s="32" t="n">
        <f aca="false">stas!A99+1</f>
        <v>96</v>
      </c>
      <c r="B100" s="33"/>
      <c r="C100" s="34"/>
      <c r="D100" s="35"/>
      <c r="E100" s="36"/>
      <c r="F100" s="37"/>
      <c r="G100" s="38"/>
      <c r="H100" s="39"/>
      <c r="I100" s="39"/>
      <c r="J100" s="28" t="n">
        <f aca="false">J99+H100-I100</f>
        <v>0</v>
      </c>
      <c r="K100" s="29" t="n">
        <f aca="false">G100-H100</f>
        <v>0</v>
      </c>
      <c r="L100" s="29" t="n">
        <f aca="false">F100-K100</f>
        <v>0</v>
      </c>
      <c r="M100" s="30" t="e">
        <f aca="false">L100*100/F100</f>
        <v>#VALUE!</v>
      </c>
      <c r="N100" s="32"/>
    </row>
    <row r="101" customFormat="false" ht="12.8" hidden="false" customHeight="false" outlineLevel="0" collapsed="false">
      <c r="A101" s="32" t="n">
        <f aca="false">stas!A100+1</f>
        <v>97</v>
      </c>
      <c r="B101" s="33"/>
      <c r="C101" s="34"/>
      <c r="D101" s="35"/>
      <c r="E101" s="36"/>
      <c r="F101" s="37"/>
      <c r="G101" s="38"/>
      <c r="H101" s="39"/>
      <c r="I101" s="39"/>
      <c r="J101" s="28" t="n">
        <f aca="false">J100+H101-I101</f>
        <v>0</v>
      </c>
      <c r="K101" s="29" t="n">
        <f aca="false">G101-H101</f>
        <v>0</v>
      </c>
      <c r="L101" s="29" t="n">
        <f aca="false">F101-K101</f>
        <v>0</v>
      </c>
      <c r="M101" s="30" t="e">
        <f aca="false">L101*100/F101</f>
        <v>#VALUE!</v>
      </c>
      <c r="N101" s="32"/>
    </row>
    <row r="102" customFormat="false" ht="12.8" hidden="false" customHeight="false" outlineLevel="0" collapsed="false">
      <c r="A102" s="32" t="n">
        <f aca="false">stas!A101+1</f>
        <v>98</v>
      </c>
      <c r="B102" s="33"/>
      <c r="C102" s="34"/>
      <c r="D102" s="35"/>
      <c r="E102" s="36"/>
      <c r="F102" s="37"/>
      <c r="G102" s="38"/>
      <c r="H102" s="39"/>
      <c r="I102" s="39"/>
      <c r="J102" s="28" t="n">
        <f aca="false">J101+H102-I102</f>
        <v>0</v>
      </c>
      <c r="K102" s="29" t="n">
        <f aca="false">G102-H102</f>
        <v>0</v>
      </c>
      <c r="L102" s="29" t="n">
        <f aca="false">F102-K102</f>
        <v>0</v>
      </c>
      <c r="M102" s="30" t="e">
        <f aca="false">L102*100/F102</f>
        <v>#VALUE!</v>
      </c>
      <c r="N102" s="32"/>
    </row>
    <row r="103" customFormat="false" ht="12.8" hidden="false" customHeight="false" outlineLevel="0" collapsed="false">
      <c r="A103" s="32" t="n">
        <f aca="false">stas!A102+1</f>
        <v>99</v>
      </c>
      <c r="B103" s="33"/>
      <c r="C103" s="34"/>
      <c r="D103" s="35"/>
      <c r="E103" s="36"/>
      <c r="F103" s="37"/>
      <c r="G103" s="38"/>
      <c r="H103" s="39"/>
      <c r="I103" s="39"/>
      <c r="J103" s="28" t="n">
        <f aca="false">J102+H103-I103</f>
        <v>0</v>
      </c>
      <c r="K103" s="29" t="n">
        <f aca="false">G103-H103</f>
        <v>0</v>
      </c>
      <c r="L103" s="29" t="n">
        <f aca="false">F103-K103</f>
        <v>0</v>
      </c>
      <c r="M103" s="30" t="e">
        <f aca="false">L103*100/F103</f>
        <v>#VALUE!</v>
      </c>
      <c r="N103" s="32"/>
    </row>
    <row r="104" customFormat="false" ht="12.8" hidden="false" customHeight="false" outlineLevel="0" collapsed="false">
      <c r="A104" s="32" t="n">
        <f aca="false">stas!A103+1</f>
        <v>100</v>
      </c>
      <c r="B104" s="33"/>
      <c r="C104" s="34"/>
      <c r="D104" s="35"/>
      <c r="E104" s="36"/>
      <c r="F104" s="37"/>
      <c r="G104" s="38"/>
      <c r="H104" s="39"/>
      <c r="I104" s="39"/>
      <c r="J104" s="28" t="n">
        <f aca="false">J103+H104-I104</f>
        <v>0</v>
      </c>
      <c r="K104" s="29" t="n">
        <f aca="false">G104-H104</f>
        <v>0</v>
      </c>
      <c r="L104" s="29" t="n">
        <f aca="false">F104-K104</f>
        <v>0</v>
      </c>
      <c r="M104" s="30" t="e">
        <f aca="false">L104*100/F104</f>
        <v>#VALUE!</v>
      </c>
      <c r="N104" s="32"/>
    </row>
    <row r="105" customFormat="false" ht="12.8" hidden="false" customHeight="false" outlineLevel="0" collapsed="false">
      <c r="A105" s="32" t="n">
        <f aca="false">stas!A104+1</f>
        <v>101</v>
      </c>
      <c r="B105" s="33"/>
      <c r="C105" s="34"/>
      <c r="D105" s="35"/>
      <c r="E105" s="36"/>
      <c r="F105" s="37"/>
      <c r="G105" s="38"/>
      <c r="H105" s="39"/>
      <c r="I105" s="39"/>
      <c r="J105" s="28" t="n">
        <f aca="false">J104+H105-I105</f>
        <v>0</v>
      </c>
      <c r="K105" s="29" t="n">
        <f aca="false">G105-H105</f>
        <v>0</v>
      </c>
      <c r="L105" s="29" t="n">
        <f aca="false">F105-K105</f>
        <v>0</v>
      </c>
      <c r="M105" s="30" t="e">
        <f aca="false">L105*100/F105</f>
        <v>#VALUE!</v>
      </c>
      <c r="N105" s="32"/>
    </row>
    <row r="106" customFormat="false" ht="12.8" hidden="false" customHeight="false" outlineLevel="0" collapsed="false">
      <c r="A106" s="32" t="n">
        <f aca="false">stas!A105+1</f>
        <v>102</v>
      </c>
      <c r="B106" s="33"/>
      <c r="C106" s="34"/>
      <c r="D106" s="35"/>
      <c r="E106" s="36"/>
      <c r="F106" s="37"/>
      <c r="G106" s="38"/>
      <c r="H106" s="39"/>
      <c r="I106" s="39"/>
      <c r="J106" s="28" t="n">
        <f aca="false">J105+H106-I106</f>
        <v>0</v>
      </c>
      <c r="K106" s="29" t="n">
        <f aca="false">G106-H106</f>
        <v>0</v>
      </c>
      <c r="L106" s="29" t="n">
        <f aca="false">F106-K106</f>
        <v>0</v>
      </c>
      <c r="M106" s="30" t="e">
        <f aca="false">L106*100/F106</f>
        <v>#VALUE!</v>
      </c>
      <c r="N106" s="32"/>
    </row>
    <row r="107" customFormat="false" ht="12.8" hidden="false" customHeight="false" outlineLevel="0" collapsed="false">
      <c r="A107" s="32" t="n">
        <f aca="false">stas!A106+1</f>
        <v>103</v>
      </c>
      <c r="B107" s="33"/>
      <c r="C107" s="34"/>
      <c r="D107" s="35"/>
      <c r="E107" s="36"/>
      <c r="F107" s="37"/>
      <c r="G107" s="38"/>
      <c r="H107" s="39"/>
      <c r="I107" s="39"/>
      <c r="J107" s="28" t="n">
        <f aca="false">J106+H107-I107</f>
        <v>0</v>
      </c>
      <c r="K107" s="29" t="n">
        <f aca="false">G107-H107</f>
        <v>0</v>
      </c>
      <c r="L107" s="29" t="n">
        <f aca="false">F107-K107</f>
        <v>0</v>
      </c>
      <c r="M107" s="30" t="e">
        <f aca="false">L107*100/F107</f>
        <v>#VALUE!</v>
      </c>
      <c r="N107" s="32"/>
    </row>
    <row r="108" customFormat="false" ht="12.8" hidden="false" customHeight="false" outlineLevel="0" collapsed="false">
      <c r="A108" s="32" t="n">
        <f aca="false">stas!A107+1</f>
        <v>104</v>
      </c>
      <c r="B108" s="33"/>
      <c r="C108" s="34"/>
      <c r="D108" s="35"/>
      <c r="E108" s="36"/>
      <c r="F108" s="37"/>
      <c r="G108" s="38"/>
      <c r="H108" s="39"/>
      <c r="I108" s="39"/>
      <c r="J108" s="28" t="n">
        <f aca="false">J107+H108-I108</f>
        <v>0</v>
      </c>
      <c r="K108" s="29" t="n">
        <f aca="false">G108-H108</f>
        <v>0</v>
      </c>
      <c r="L108" s="29" t="n">
        <f aca="false">F108-K108</f>
        <v>0</v>
      </c>
      <c r="M108" s="30" t="e">
        <f aca="false">L108*100/F108</f>
        <v>#VALUE!</v>
      </c>
      <c r="N108" s="32"/>
    </row>
    <row r="109" customFormat="false" ht="12.8" hidden="false" customHeight="false" outlineLevel="0" collapsed="false">
      <c r="A109" s="32" t="n">
        <f aca="false">stas!A108+1</f>
        <v>105</v>
      </c>
      <c r="B109" s="33"/>
      <c r="C109" s="34"/>
      <c r="D109" s="35"/>
      <c r="E109" s="36"/>
      <c r="F109" s="37"/>
      <c r="G109" s="38"/>
      <c r="H109" s="39"/>
      <c r="I109" s="39"/>
      <c r="J109" s="28" t="n">
        <f aca="false">J108+H109-I109</f>
        <v>0</v>
      </c>
      <c r="K109" s="29" t="n">
        <f aca="false">G109-H109</f>
        <v>0</v>
      </c>
      <c r="L109" s="29" t="n">
        <f aca="false">F109-K109</f>
        <v>0</v>
      </c>
      <c r="M109" s="30" t="e">
        <f aca="false">L109*100/F109</f>
        <v>#VALUE!</v>
      </c>
      <c r="N109" s="32"/>
    </row>
    <row r="110" customFormat="false" ht="12.8" hidden="false" customHeight="false" outlineLevel="0" collapsed="false">
      <c r="A110" s="32" t="n">
        <f aca="false">stas!A109+1</f>
        <v>106</v>
      </c>
      <c r="B110" s="33"/>
      <c r="C110" s="34"/>
      <c r="D110" s="35"/>
      <c r="E110" s="36"/>
      <c r="F110" s="37"/>
      <c r="G110" s="38"/>
      <c r="H110" s="39"/>
      <c r="I110" s="39"/>
      <c r="J110" s="28" t="n">
        <f aca="false">J109+H110-I110</f>
        <v>0</v>
      </c>
      <c r="K110" s="29" t="n">
        <f aca="false">G110-H110</f>
        <v>0</v>
      </c>
      <c r="L110" s="29" t="n">
        <f aca="false">F110-K110</f>
        <v>0</v>
      </c>
      <c r="M110" s="30" t="e">
        <f aca="false">L110*100/F110</f>
        <v>#VALUE!</v>
      </c>
      <c r="N110" s="32"/>
    </row>
    <row r="111" customFormat="false" ht="12.8" hidden="false" customHeight="false" outlineLevel="0" collapsed="false">
      <c r="A111" s="32" t="n">
        <f aca="false">stas!A110+1</f>
        <v>107</v>
      </c>
      <c r="B111" s="33"/>
      <c r="C111" s="34"/>
      <c r="D111" s="35"/>
      <c r="E111" s="36"/>
      <c r="F111" s="37"/>
      <c r="G111" s="38"/>
      <c r="H111" s="39"/>
      <c r="I111" s="39"/>
      <c r="J111" s="28" t="n">
        <f aca="false">J110+H111-I111</f>
        <v>0</v>
      </c>
      <c r="K111" s="29" t="n">
        <f aca="false">G111-H111</f>
        <v>0</v>
      </c>
      <c r="L111" s="29" t="n">
        <f aca="false">F111-K111</f>
        <v>0</v>
      </c>
      <c r="M111" s="30" t="e">
        <f aca="false">L111*100/F111</f>
        <v>#VALUE!</v>
      </c>
      <c r="N111" s="32"/>
    </row>
    <row r="112" customFormat="false" ht="12.8" hidden="false" customHeight="false" outlineLevel="0" collapsed="false">
      <c r="A112" s="32" t="n">
        <f aca="false">stas!A111+1</f>
        <v>108</v>
      </c>
      <c r="B112" s="33"/>
      <c r="C112" s="34"/>
      <c r="D112" s="35"/>
      <c r="E112" s="36"/>
      <c r="F112" s="37"/>
      <c r="G112" s="38"/>
      <c r="H112" s="39"/>
      <c r="I112" s="39"/>
      <c r="J112" s="28" t="n">
        <f aca="false">J111+H112-I112</f>
        <v>0</v>
      </c>
      <c r="K112" s="29" t="n">
        <f aca="false">G112-H112</f>
        <v>0</v>
      </c>
      <c r="L112" s="29" t="n">
        <f aca="false">F112-K112</f>
        <v>0</v>
      </c>
      <c r="M112" s="30" t="e">
        <f aca="false">L112*100/F112</f>
        <v>#VALUE!</v>
      </c>
      <c r="N112" s="32"/>
    </row>
    <row r="113" customFormat="false" ht="12.8" hidden="false" customHeight="false" outlineLevel="0" collapsed="false">
      <c r="A113" s="32" t="n">
        <f aca="false">stas!A112+1</f>
        <v>109</v>
      </c>
      <c r="B113" s="33"/>
      <c r="C113" s="34"/>
      <c r="D113" s="35"/>
      <c r="E113" s="36"/>
      <c r="F113" s="37"/>
      <c r="G113" s="38"/>
      <c r="H113" s="39"/>
      <c r="I113" s="39"/>
      <c r="J113" s="28" t="n">
        <f aca="false">J112+H113-I113</f>
        <v>0</v>
      </c>
      <c r="K113" s="29" t="n">
        <f aca="false">G113-H113</f>
        <v>0</v>
      </c>
      <c r="L113" s="29" t="n">
        <f aca="false">F113-K113</f>
        <v>0</v>
      </c>
      <c r="M113" s="30" t="e">
        <f aca="false">L113*100/F113</f>
        <v>#VALUE!</v>
      </c>
      <c r="N113" s="32"/>
    </row>
    <row r="114" customFormat="false" ht="12.8" hidden="false" customHeight="false" outlineLevel="0" collapsed="false">
      <c r="A114" s="32" t="n">
        <f aca="false">stas!A113+1</f>
        <v>110</v>
      </c>
      <c r="B114" s="33"/>
      <c r="C114" s="34"/>
      <c r="D114" s="35"/>
      <c r="E114" s="36"/>
      <c r="F114" s="37"/>
      <c r="G114" s="38"/>
      <c r="H114" s="39"/>
      <c r="I114" s="39"/>
      <c r="J114" s="28" t="n">
        <f aca="false">J113+H114-I114</f>
        <v>0</v>
      </c>
      <c r="K114" s="29" t="n">
        <f aca="false">G114-H114</f>
        <v>0</v>
      </c>
      <c r="L114" s="29" t="n">
        <f aca="false">F114-K114</f>
        <v>0</v>
      </c>
      <c r="M114" s="30" t="e">
        <f aca="false">L114*100/F114</f>
        <v>#VALUE!</v>
      </c>
      <c r="N114" s="32"/>
    </row>
    <row r="115" customFormat="false" ht="12.8" hidden="false" customHeight="false" outlineLevel="0" collapsed="false">
      <c r="A115" s="32" t="n">
        <f aca="false">stas!A114+1</f>
        <v>111</v>
      </c>
      <c r="B115" s="33"/>
      <c r="C115" s="34"/>
      <c r="D115" s="35"/>
      <c r="E115" s="36"/>
      <c r="F115" s="37"/>
      <c r="G115" s="38"/>
      <c r="H115" s="39"/>
      <c r="I115" s="39"/>
      <c r="J115" s="28" t="n">
        <f aca="false">J114+H115-I115</f>
        <v>0</v>
      </c>
      <c r="K115" s="29" t="n">
        <f aca="false">G115-H115</f>
        <v>0</v>
      </c>
      <c r="L115" s="29" t="n">
        <f aca="false">F115-K115</f>
        <v>0</v>
      </c>
      <c r="M115" s="30" t="e">
        <f aca="false">L115*100/F115</f>
        <v>#VALUE!</v>
      </c>
      <c r="N115" s="32"/>
    </row>
    <row r="116" customFormat="false" ht="12.8" hidden="false" customHeight="false" outlineLevel="0" collapsed="false">
      <c r="A116" s="32" t="n">
        <f aca="false">stas!A115+1</f>
        <v>112</v>
      </c>
      <c r="B116" s="33"/>
      <c r="C116" s="34"/>
      <c r="D116" s="35"/>
      <c r="E116" s="36"/>
      <c r="F116" s="37"/>
      <c r="G116" s="38"/>
      <c r="H116" s="39"/>
      <c r="I116" s="39"/>
      <c r="J116" s="28" t="n">
        <f aca="false">J115+H116-I116</f>
        <v>0</v>
      </c>
      <c r="K116" s="29" t="n">
        <f aca="false">G116-H116</f>
        <v>0</v>
      </c>
      <c r="L116" s="29" t="n">
        <f aca="false">F116-K116</f>
        <v>0</v>
      </c>
      <c r="M116" s="30" t="e">
        <f aca="false">L116*100/F116</f>
        <v>#VALUE!</v>
      </c>
      <c r="N116" s="32"/>
    </row>
    <row r="117" customFormat="false" ht="12.8" hidden="false" customHeight="false" outlineLevel="0" collapsed="false">
      <c r="A117" s="32" t="n">
        <f aca="false">stas!A116+1</f>
        <v>113</v>
      </c>
      <c r="B117" s="33"/>
      <c r="C117" s="34"/>
      <c r="D117" s="35"/>
      <c r="E117" s="36"/>
      <c r="F117" s="37"/>
      <c r="G117" s="38"/>
      <c r="H117" s="39"/>
      <c r="I117" s="39"/>
      <c r="J117" s="28" t="n">
        <f aca="false">J116+H117-I117</f>
        <v>0</v>
      </c>
      <c r="K117" s="29" t="n">
        <f aca="false">G117-H117</f>
        <v>0</v>
      </c>
      <c r="L117" s="29" t="n">
        <f aca="false">F117-K117</f>
        <v>0</v>
      </c>
      <c r="M117" s="30" t="e">
        <f aca="false">L117*100/F117</f>
        <v>#VALUE!</v>
      </c>
      <c r="N117" s="32"/>
    </row>
    <row r="118" customFormat="false" ht="12.8" hidden="false" customHeight="false" outlineLevel="0" collapsed="false">
      <c r="A118" s="32" t="n">
        <f aca="false">stas!A117+1</f>
        <v>114</v>
      </c>
      <c r="B118" s="33"/>
      <c r="C118" s="34"/>
      <c r="D118" s="35"/>
      <c r="E118" s="36"/>
      <c r="F118" s="37"/>
      <c r="G118" s="38"/>
      <c r="H118" s="39"/>
      <c r="I118" s="39"/>
      <c r="J118" s="28" t="n">
        <f aca="false">J117+H118-I118</f>
        <v>0</v>
      </c>
      <c r="K118" s="29" t="n">
        <f aca="false">G118-H118</f>
        <v>0</v>
      </c>
      <c r="L118" s="29" t="n">
        <f aca="false">F118-K118</f>
        <v>0</v>
      </c>
      <c r="M118" s="30" t="e">
        <f aca="false">L118*100/F118</f>
        <v>#VALUE!</v>
      </c>
      <c r="N118" s="32"/>
    </row>
    <row r="119" customFormat="false" ht="12.8" hidden="false" customHeight="false" outlineLevel="0" collapsed="false">
      <c r="A119" s="32" t="n">
        <f aca="false">stas!A118+1</f>
        <v>115</v>
      </c>
      <c r="B119" s="33"/>
      <c r="C119" s="34"/>
      <c r="D119" s="35"/>
      <c r="E119" s="36"/>
      <c r="F119" s="37"/>
      <c r="G119" s="38"/>
      <c r="H119" s="39"/>
      <c r="I119" s="39"/>
      <c r="J119" s="28" t="n">
        <f aca="false">J118+H119-I119</f>
        <v>0</v>
      </c>
      <c r="K119" s="29" t="n">
        <f aca="false">G119-H119</f>
        <v>0</v>
      </c>
      <c r="L119" s="29" t="n">
        <f aca="false">F119-K119</f>
        <v>0</v>
      </c>
      <c r="M119" s="30" t="e">
        <f aca="false">L119*100/F119</f>
        <v>#VALUE!</v>
      </c>
      <c r="N119" s="32"/>
    </row>
    <row r="120" customFormat="false" ht="12.8" hidden="false" customHeight="false" outlineLevel="0" collapsed="false">
      <c r="A120" s="32" t="n">
        <f aca="false">stas!A119+1</f>
        <v>116</v>
      </c>
      <c r="B120" s="33"/>
      <c r="C120" s="34"/>
      <c r="D120" s="35"/>
      <c r="E120" s="36"/>
      <c r="F120" s="37"/>
      <c r="G120" s="38"/>
      <c r="H120" s="39"/>
      <c r="I120" s="39"/>
      <c r="J120" s="28" t="n">
        <f aca="false">J119+H120-I120</f>
        <v>0</v>
      </c>
      <c r="K120" s="29" t="n">
        <f aca="false">G120-H120</f>
        <v>0</v>
      </c>
      <c r="L120" s="29" t="n">
        <f aca="false">F120-K120</f>
        <v>0</v>
      </c>
      <c r="M120" s="30" t="e">
        <f aca="false">L120*100/F120</f>
        <v>#VALUE!</v>
      </c>
      <c r="N120" s="32"/>
    </row>
    <row r="121" customFormat="false" ht="12.8" hidden="false" customHeight="false" outlineLevel="0" collapsed="false">
      <c r="A121" s="32" t="n">
        <f aca="false">stas!A120+1</f>
        <v>117</v>
      </c>
      <c r="B121" s="33"/>
      <c r="C121" s="34"/>
      <c r="D121" s="35"/>
      <c r="E121" s="36"/>
      <c r="F121" s="37"/>
      <c r="G121" s="38"/>
      <c r="H121" s="39"/>
      <c r="I121" s="39"/>
      <c r="J121" s="28" t="n">
        <f aca="false">J120+H121-I121</f>
        <v>0</v>
      </c>
      <c r="K121" s="29" t="n">
        <f aca="false">G121-H121</f>
        <v>0</v>
      </c>
      <c r="L121" s="29" t="n">
        <f aca="false">F121-K121</f>
        <v>0</v>
      </c>
      <c r="M121" s="30" t="e">
        <f aca="false">L121*100/F121</f>
        <v>#VALUE!</v>
      </c>
      <c r="N121" s="32"/>
    </row>
    <row r="122" customFormat="false" ht="12.8" hidden="false" customHeight="false" outlineLevel="0" collapsed="false">
      <c r="A122" s="32" t="n">
        <f aca="false">stas!A121+1</f>
        <v>118</v>
      </c>
      <c r="B122" s="33"/>
      <c r="C122" s="34"/>
      <c r="D122" s="35"/>
      <c r="E122" s="36"/>
      <c r="F122" s="37"/>
      <c r="G122" s="38"/>
      <c r="H122" s="39"/>
      <c r="I122" s="39"/>
      <c r="J122" s="28" t="n">
        <f aca="false">J121+H122-I122</f>
        <v>0</v>
      </c>
      <c r="K122" s="29" t="n">
        <f aca="false">G122-H122</f>
        <v>0</v>
      </c>
      <c r="L122" s="29" t="n">
        <f aca="false">F122-K122</f>
        <v>0</v>
      </c>
      <c r="M122" s="30" t="e">
        <f aca="false">L122*100/F122</f>
        <v>#VALUE!</v>
      </c>
      <c r="N122" s="32"/>
    </row>
    <row r="123" customFormat="false" ht="12.8" hidden="false" customHeight="false" outlineLevel="0" collapsed="false">
      <c r="A123" s="32" t="n">
        <f aca="false">stas!A122+1</f>
        <v>119</v>
      </c>
      <c r="B123" s="33"/>
      <c r="C123" s="34"/>
      <c r="D123" s="35"/>
      <c r="E123" s="36"/>
      <c r="F123" s="37"/>
      <c r="G123" s="38"/>
      <c r="H123" s="39"/>
      <c r="I123" s="39"/>
      <c r="J123" s="28" t="n">
        <f aca="false">J122+H123-I123</f>
        <v>0</v>
      </c>
      <c r="K123" s="29" t="n">
        <f aca="false">G123-H123</f>
        <v>0</v>
      </c>
      <c r="L123" s="29" t="n">
        <f aca="false">F123-K123</f>
        <v>0</v>
      </c>
      <c r="M123" s="30" t="e">
        <f aca="false">L123*100/F123</f>
        <v>#VALUE!</v>
      </c>
      <c r="N123" s="32"/>
    </row>
    <row r="124" customFormat="false" ht="12.8" hidden="false" customHeight="false" outlineLevel="0" collapsed="false">
      <c r="A124" s="32" t="n">
        <f aca="false">stas!A123+1</f>
        <v>120</v>
      </c>
      <c r="B124" s="33"/>
      <c r="C124" s="34"/>
      <c r="D124" s="35"/>
      <c r="E124" s="36"/>
      <c r="F124" s="37"/>
      <c r="G124" s="38"/>
      <c r="H124" s="39"/>
      <c r="I124" s="39"/>
      <c r="J124" s="28" t="n">
        <f aca="false">J123+H124-I124</f>
        <v>0</v>
      </c>
      <c r="K124" s="29" t="n">
        <f aca="false">G124-H124</f>
        <v>0</v>
      </c>
      <c r="L124" s="29" t="n">
        <f aca="false">F124-K124</f>
        <v>0</v>
      </c>
      <c r="M124" s="30" t="e">
        <f aca="false">L124*100/F124</f>
        <v>#VALUE!</v>
      </c>
      <c r="N124" s="32"/>
    </row>
    <row r="125" customFormat="false" ht="12.8" hidden="false" customHeight="false" outlineLevel="0" collapsed="false">
      <c r="A125" s="32" t="n">
        <f aca="false">stas!A124+1</f>
        <v>121</v>
      </c>
      <c r="B125" s="33"/>
      <c r="C125" s="34"/>
      <c r="D125" s="35"/>
      <c r="E125" s="36"/>
      <c r="F125" s="37"/>
      <c r="G125" s="38"/>
      <c r="H125" s="39"/>
      <c r="I125" s="39"/>
      <c r="J125" s="28" t="n">
        <f aca="false">J124+H125-I125</f>
        <v>0</v>
      </c>
      <c r="K125" s="29" t="n">
        <f aca="false">G125-H125</f>
        <v>0</v>
      </c>
      <c r="L125" s="29" t="n">
        <f aca="false">F125-K125</f>
        <v>0</v>
      </c>
      <c r="M125" s="30" t="e">
        <f aca="false">L125*100/F125</f>
        <v>#VALUE!</v>
      </c>
      <c r="N125" s="32"/>
    </row>
    <row r="126" customFormat="false" ht="12.8" hidden="false" customHeight="false" outlineLevel="0" collapsed="false">
      <c r="A126" s="32" t="n">
        <f aca="false">stas!A125+1</f>
        <v>122</v>
      </c>
      <c r="B126" s="33"/>
      <c r="C126" s="34"/>
      <c r="D126" s="35"/>
      <c r="E126" s="36"/>
      <c r="F126" s="37"/>
      <c r="G126" s="38"/>
      <c r="H126" s="39"/>
      <c r="I126" s="39"/>
      <c r="J126" s="28" t="n">
        <f aca="false">J125+H126-I126</f>
        <v>0</v>
      </c>
      <c r="K126" s="29" t="n">
        <f aca="false">G126-H126</f>
        <v>0</v>
      </c>
      <c r="L126" s="29" t="n">
        <f aca="false">F126-K126</f>
        <v>0</v>
      </c>
      <c r="M126" s="30" t="e">
        <f aca="false">L126*100/F126</f>
        <v>#VALUE!</v>
      </c>
      <c r="N126" s="32"/>
    </row>
    <row r="127" customFormat="false" ht="12.8" hidden="false" customHeight="false" outlineLevel="0" collapsed="false">
      <c r="A127" s="32" t="n">
        <f aca="false">stas!A126+1</f>
        <v>123</v>
      </c>
      <c r="B127" s="33"/>
      <c r="C127" s="34"/>
      <c r="D127" s="35"/>
      <c r="E127" s="36"/>
      <c r="F127" s="37"/>
      <c r="G127" s="38"/>
      <c r="H127" s="39"/>
      <c r="I127" s="39"/>
      <c r="J127" s="28" t="n">
        <f aca="false">J126+H127-I127</f>
        <v>0</v>
      </c>
      <c r="K127" s="29" t="n">
        <f aca="false">G127-H127</f>
        <v>0</v>
      </c>
      <c r="L127" s="29" t="n">
        <f aca="false">F127-K127</f>
        <v>0</v>
      </c>
      <c r="M127" s="30" t="e">
        <f aca="false">L127*100/F127</f>
        <v>#VALUE!</v>
      </c>
      <c r="N127" s="32"/>
    </row>
    <row r="128" customFormat="false" ht="12.8" hidden="false" customHeight="false" outlineLevel="0" collapsed="false">
      <c r="A128" s="32" t="n">
        <f aca="false">stas!A127+1</f>
        <v>124</v>
      </c>
      <c r="B128" s="33"/>
      <c r="C128" s="34"/>
      <c r="D128" s="35"/>
      <c r="E128" s="36"/>
      <c r="F128" s="37"/>
      <c r="G128" s="38"/>
      <c r="H128" s="39"/>
      <c r="I128" s="39"/>
      <c r="J128" s="28" t="n">
        <f aca="false">J127+H128-I128</f>
        <v>0</v>
      </c>
      <c r="K128" s="29" t="n">
        <f aca="false">G128-H128</f>
        <v>0</v>
      </c>
      <c r="L128" s="29" t="n">
        <f aca="false">F128-K128</f>
        <v>0</v>
      </c>
      <c r="M128" s="30" t="e">
        <f aca="false">L128*100/F128</f>
        <v>#VALUE!</v>
      </c>
      <c r="N128" s="32"/>
    </row>
    <row r="129" customFormat="false" ht="12.8" hidden="false" customHeight="false" outlineLevel="0" collapsed="false">
      <c r="A129" s="32" t="n">
        <f aca="false">stas!A128+1</f>
        <v>125</v>
      </c>
      <c r="B129" s="33"/>
      <c r="C129" s="34"/>
      <c r="D129" s="35"/>
      <c r="E129" s="36"/>
      <c r="F129" s="37"/>
      <c r="G129" s="38"/>
      <c r="H129" s="39"/>
      <c r="I129" s="39"/>
      <c r="J129" s="28" t="n">
        <f aca="false">J128+H129-I129</f>
        <v>0</v>
      </c>
      <c r="K129" s="29" t="n">
        <f aca="false">G129-H129</f>
        <v>0</v>
      </c>
      <c r="L129" s="29" t="n">
        <f aca="false">F129-K129</f>
        <v>0</v>
      </c>
      <c r="M129" s="30" t="e">
        <f aca="false">L129*100/F129</f>
        <v>#VALUE!</v>
      </c>
      <c r="N129" s="32"/>
    </row>
    <row r="130" customFormat="false" ht="12.8" hidden="false" customHeight="false" outlineLevel="0" collapsed="false">
      <c r="A130" s="32" t="n">
        <f aca="false">stas!A129+1</f>
        <v>126</v>
      </c>
      <c r="B130" s="33"/>
      <c r="C130" s="34"/>
      <c r="D130" s="35"/>
      <c r="E130" s="36"/>
      <c r="F130" s="37"/>
      <c r="G130" s="38"/>
      <c r="H130" s="39"/>
      <c r="I130" s="39"/>
      <c r="J130" s="28" t="n">
        <f aca="false">J129+H130-I130</f>
        <v>0</v>
      </c>
      <c r="K130" s="29" t="n">
        <f aca="false">G130-H130</f>
        <v>0</v>
      </c>
      <c r="L130" s="29" t="n">
        <f aca="false">F130-K130</f>
        <v>0</v>
      </c>
      <c r="M130" s="30" t="e">
        <f aca="false">L130*100/F130</f>
        <v>#VALUE!</v>
      </c>
      <c r="N130" s="32"/>
    </row>
    <row r="131" customFormat="false" ht="12.8" hidden="false" customHeight="false" outlineLevel="0" collapsed="false">
      <c r="A131" s="32" t="n">
        <f aca="false">stas!A130+1</f>
        <v>127</v>
      </c>
      <c r="B131" s="33"/>
      <c r="C131" s="34"/>
      <c r="D131" s="35"/>
      <c r="E131" s="36"/>
      <c r="F131" s="37"/>
      <c r="G131" s="38"/>
      <c r="H131" s="39"/>
      <c r="I131" s="39"/>
      <c r="J131" s="28" t="n">
        <f aca="false">J130+H131-I131</f>
        <v>0</v>
      </c>
      <c r="K131" s="29" t="n">
        <f aca="false">G131-H131</f>
        <v>0</v>
      </c>
      <c r="L131" s="29" t="n">
        <f aca="false">F131-K131</f>
        <v>0</v>
      </c>
      <c r="M131" s="30" t="e">
        <f aca="false">L131*100/F131</f>
        <v>#VALUE!</v>
      </c>
      <c r="N131" s="32"/>
    </row>
    <row r="132" customFormat="false" ht="12.8" hidden="false" customHeight="false" outlineLevel="0" collapsed="false">
      <c r="A132" s="32" t="n">
        <f aca="false">stas!A131+1</f>
        <v>128</v>
      </c>
      <c r="B132" s="33"/>
      <c r="C132" s="34"/>
      <c r="D132" s="35"/>
      <c r="E132" s="36"/>
      <c r="F132" s="37"/>
      <c r="G132" s="38"/>
      <c r="H132" s="39"/>
      <c r="I132" s="39"/>
      <c r="J132" s="28" t="n">
        <f aca="false">J131+H132-I132</f>
        <v>0</v>
      </c>
      <c r="K132" s="29" t="n">
        <f aca="false">G132-H132</f>
        <v>0</v>
      </c>
      <c r="L132" s="29" t="n">
        <f aca="false">F132-K132</f>
        <v>0</v>
      </c>
      <c r="M132" s="30" t="e">
        <f aca="false">L132*100/F132</f>
        <v>#VALUE!</v>
      </c>
      <c r="N132" s="32"/>
    </row>
    <row r="133" customFormat="false" ht="12.8" hidden="false" customHeight="false" outlineLevel="0" collapsed="false">
      <c r="A133" s="32" t="n">
        <f aca="false">stas!A132+1</f>
        <v>129</v>
      </c>
      <c r="B133" s="33"/>
      <c r="C133" s="34"/>
      <c r="D133" s="35"/>
      <c r="E133" s="36"/>
      <c r="F133" s="37"/>
      <c r="G133" s="38"/>
      <c r="H133" s="39"/>
      <c r="I133" s="39"/>
      <c r="J133" s="28" t="n">
        <f aca="false">J132+H133-I133</f>
        <v>0</v>
      </c>
      <c r="K133" s="29" t="n">
        <f aca="false">G133-H133</f>
        <v>0</v>
      </c>
      <c r="L133" s="29" t="n">
        <f aca="false">F133-K133</f>
        <v>0</v>
      </c>
      <c r="M133" s="30" t="e">
        <f aca="false">L133*100/F133</f>
        <v>#VALUE!</v>
      </c>
      <c r="N133" s="32"/>
    </row>
    <row r="134" customFormat="false" ht="12.8" hidden="false" customHeight="false" outlineLevel="0" collapsed="false">
      <c r="A134" s="32" t="n">
        <f aca="false">stas!A133+1</f>
        <v>130</v>
      </c>
      <c r="B134" s="33"/>
      <c r="C134" s="34"/>
      <c r="D134" s="35"/>
      <c r="E134" s="36"/>
      <c r="F134" s="37"/>
      <c r="G134" s="38"/>
      <c r="H134" s="39"/>
      <c r="I134" s="39"/>
      <c r="J134" s="28" t="n">
        <f aca="false">J133+H134-I134</f>
        <v>0</v>
      </c>
      <c r="K134" s="29" t="n">
        <f aca="false">G134-H134</f>
        <v>0</v>
      </c>
      <c r="L134" s="29" t="n">
        <f aca="false">F134-K134</f>
        <v>0</v>
      </c>
      <c r="M134" s="30" t="e">
        <f aca="false">L134*100/F134</f>
        <v>#VALUE!</v>
      </c>
      <c r="N134" s="32"/>
    </row>
    <row r="135" customFormat="false" ht="12.8" hidden="false" customHeight="false" outlineLevel="0" collapsed="false">
      <c r="A135" s="32" t="n">
        <f aca="false">stas!A134+1</f>
        <v>131</v>
      </c>
      <c r="B135" s="33"/>
      <c r="C135" s="34"/>
      <c r="D135" s="35"/>
      <c r="E135" s="36"/>
      <c r="F135" s="37"/>
      <c r="G135" s="38"/>
      <c r="H135" s="39"/>
      <c r="I135" s="39"/>
      <c r="J135" s="28" t="n">
        <f aca="false">J134+H135-I135</f>
        <v>0</v>
      </c>
      <c r="K135" s="29" t="n">
        <f aca="false">G135-H135</f>
        <v>0</v>
      </c>
      <c r="L135" s="29" t="n">
        <f aca="false">F135-K135</f>
        <v>0</v>
      </c>
      <c r="M135" s="30" t="e">
        <f aca="false">L135*100/F135</f>
        <v>#VALUE!</v>
      </c>
      <c r="N135" s="32"/>
    </row>
    <row r="136" customFormat="false" ht="12.8" hidden="false" customHeight="false" outlineLevel="0" collapsed="false">
      <c r="A136" s="32" t="n">
        <f aca="false">stas!A135+1</f>
        <v>132</v>
      </c>
      <c r="B136" s="33"/>
      <c r="C136" s="34"/>
      <c r="D136" s="35"/>
      <c r="E136" s="36"/>
      <c r="F136" s="37"/>
      <c r="G136" s="38"/>
      <c r="H136" s="39"/>
      <c r="I136" s="39"/>
      <c r="J136" s="28" t="n">
        <f aca="false">J135+H136-I136</f>
        <v>0</v>
      </c>
      <c r="K136" s="29" t="n">
        <f aca="false">G136-H136</f>
        <v>0</v>
      </c>
      <c r="L136" s="29" t="n">
        <f aca="false">F136-K136</f>
        <v>0</v>
      </c>
      <c r="M136" s="30" t="e">
        <f aca="false">L136*100/F136</f>
        <v>#VALUE!</v>
      </c>
      <c r="N136" s="32"/>
    </row>
    <row r="137" customFormat="false" ht="12.8" hidden="false" customHeight="false" outlineLevel="0" collapsed="false">
      <c r="A137" s="32" t="n">
        <f aca="false">stas!A136+1</f>
        <v>133</v>
      </c>
      <c r="B137" s="33"/>
      <c r="C137" s="34"/>
      <c r="D137" s="35"/>
      <c r="E137" s="36"/>
      <c r="F137" s="37"/>
      <c r="G137" s="38"/>
      <c r="H137" s="39"/>
      <c r="I137" s="39"/>
      <c r="J137" s="28" t="n">
        <f aca="false">J136+H137-I137</f>
        <v>0</v>
      </c>
      <c r="K137" s="29" t="n">
        <f aca="false">G137-H137</f>
        <v>0</v>
      </c>
      <c r="L137" s="29" t="n">
        <f aca="false">F137-K137</f>
        <v>0</v>
      </c>
      <c r="M137" s="30" t="e">
        <f aca="false">L137*100/F137</f>
        <v>#VALUE!</v>
      </c>
      <c r="N137" s="32"/>
    </row>
    <row r="138" customFormat="false" ht="12.8" hidden="false" customHeight="false" outlineLevel="0" collapsed="false">
      <c r="A138" s="32" t="n">
        <f aca="false">stas!A137+1</f>
        <v>134</v>
      </c>
      <c r="B138" s="33"/>
      <c r="C138" s="34"/>
      <c r="D138" s="35"/>
      <c r="E138" s="36"/>
      <c r="F138" s="37"/>
      <c r="G138" s="38"/>
      <c r="H138" s="39"/>
      <c r="I138" s="39"/>
      <c r="J138" s="28" t="n">
        <f aca="false">J137+H138-I138</f>
        <v>0</v>
      </c>
      <c r="K138" s="29" t="n">
        <f aca="false">G138-H138</f>
        <v>0</v>
      </c>
      <c r="L138" s="29" t="n">
        <f aca="false">F138-K138</f>
        <v>0</v>
      </c>
      <c r="M138" s="30" t="e">
        <f aca="false">L138*100/F138</f>
        <v>#VALUE!</v>
      </c>
      <c r="N138" s="32"/>
    </row>
    <row r="139" customFormat="false" ht="12.8" hidden="false" customHeight="false" outlineLevel="0" collapsed="false">
      <c r="A139" s="32" t="n">
        <f aca="false">stas!A138+1</f>
        <v>135</v>
      </c>
      <c r="B139" s="33"/>
      <c r="C139" s="34"/>
      <c r="D139" s="35"/>
      <c r="E139" s="36"/>
      <c r="F139" s="37"/>
      <c r="G139" s="38"/>
      <c r="H139" s="39"/>
      <c r="I139" s="39"/>
      <c r="J139" s="28" t="n">
        <f aca="false">J138+H139-I139</f>
        <v>0</v>
      </c>
      <c r="K139" s="29" t="n">
        <f aca="false">G139-H139</f>
        <v>0</v>
      </c>
      <c r="L139" s="29" t="n">
        <f aca="false">F139-K139</f>
        <v>0</v>
      </c>
      <c r="M139" s="30" t="e">
        <f aca="false">L139*100/F139</f>
        <v>#VALUE!</v>
      </c>
      <c r="N139" s="32"/>
    </row>
    <row r="140" customFormat="false" ht="12.8" hidden="false" customHeight="false" outlineLevel="0" collapsed="false">
      <c r="A140" s="32" t="n">
        <f aca="false">stas!A139+1</f>
        <v>136</v>
      </c>
      <c r="B140" s="33"/>
      <c r="C140" s="34"/>
      <c r="D140" s="35"/>
      <c r="E140" s="36"/>
      <c r="F140" s="37"/>
      <c r="G140" s="38"/>
      <c r="H140" s="39"/>
      <c r="I140" s="39"/>
      <c r="J140" s="28" t="n">
        <f aca="false">J139+H140-I140</f>
        <v>0</v>
      </c>
      <c r="K140" s="29" t="n">
        <f aca="false">G140-H140</f>
        <v>0</v>
      </c>
      <c r="L140" s="29" t="n">
        <f aca="false">F140-K140</f>
        <v>0</v>
      </c>
      <c r="M140" s="30" t="e">
        <f aca="false">L140*100/F140</f>
        <v>#VALUE!</v>
      </c>
      <c r="N140" s="32"/>
    </row>
    <row r="141" customFormat="false" ht="12.8" hidden="false" customHeight="false" outlineLevel="0" collapsed="false">
      <c r="A141" s="32" t="n">
        <f aca="false">stas!A140+1</f>
        <v>137</v>
      </c>
      <c r="B141" s="33"/>
      <c r="C141" s="34"/>
      <c r="D141" s="35"/>
      <c r="E141" s="36"/>
      <c r="F141" s="37"/>
      <c r="G141" s="38"/>
      <c r="H141" s="39"/>
      <c r="I141" s="39"/>
      <c r="J141" s="28" t="n">
        <f aca="false">J140+H141-I141</f>
        <v>0</v>
      </c>
      <c r="K141" s="29" t="n">
        <f aca="false">G141-H141</f>
        <v>0</v>
      </c>
      <c r="L141" s="29" t="n">
        <f aca="false">F141-K141</f>
        <v>0</v>
      </c>
      <c r="M141" s="30" t="e">
        <f aca="false">L141*100/F141</f>
        <v>#VALUE!</v>
      </c>
      <c r="N141" s="32"/>
    </row>
    <row r="142" customFormat="false" ht="12.8" hidden="false" customHeight="false" outlineLevel="0" collapsed="false">
      <c r="A142" s="32" t="n">
        <f aca="false">stas!A141+1</f>
        <v>138</v>
      </c>
      <c r="B142" s="33"/>
      <c r="C142" s="34"/>
      <c r="D142" s="35"/>
      <c r="E142" s="36"/>
      <c r="F142" s="37"/>
      <c r="G142" s="38"/>
      <c r="H142" s="39"/>
      <c r="I142" s="39"/>
      <c r="J142" s="28" t="n">
        <f aca="false">J141+H142-I142</f>
        <v>0</v>
      </c>
      <c r="K142" s="29" t="n">
        <f aca="false">G142-H142</f>
        <v>0</v>
      </c>
      <c r="L142" s="29" t="n">
        <f aca="false">F142-K142</f>
        <v>0</v>
      </c>
      <c r="M142" s="30" t="e">
        <f aca="false">L142*100/F142</f>
        <v>#VALUE!</v>
      </c>
      <c r="N142" s="32"/>
    </row>
    <row r="143" customFormat="false" ht="12.8" hidden="false" customHeight="false" outlineLevel="0" collapsed="false">
      <c r="A143" s="32" t="n">
        <f aca="false">stas!A142+1</f>
        <v>139</v>
      </c>
      <c r="B143" s="33"/>
      <c r="C143" s="34"/>
      <c r="D143" s="35"/>
      <c r="E143" s="36"/>
      <c r="F143" s="37"/>
      <c r="G143" s="38"/>
      <c r="H143" s="39"/>
      <c r="I143" s="39"/>
      <c r="J143" s="28" t="n">
        <f aca="false">J142+H143-I143</f>
        <v>0</v>
      </c>
      <c r="K143" s="29" t="n">
        <f aca="false">G143-H143</f>
        <v>0</v>
      </c>
      <c r="L143" s="29" t="n">
        <f aca="false">F143-K143</f>
        <v>0</v>
      </c>
      <c r="M143" s="30" t="e">
        <f aca="false">L143*100/F143</f>
        <v>#VALUE!</v>
      </c>
      <c r="N143" s="32"/>
    </row>
    <row r="144" customFormat="false" ht="12.8" hidden="false" customHeight="false" outlineLevel="0" collapsed="false">
      <c r="A144" s="32" t="n">
        <f aca="false">stas!A143+1</f>
        <v>140</v>
      </c>
      <c r="B144" s="33"/>
      <c r="C144" s="34"/>
      <c r="D144" s="35"/>
      <c r="E144" s="36"/>
      <c r="F144" s="37"/>
      <c r="G144" s="38"/>
      <c r="H144" s="39"/>
      <c r="I144" s="39"/>
      <c r="J144" s="28" t="n">
        <f aca="false">J143+H144-I144</f>
        <v>0</v>
      </c>
      <c r="K144" s="29" t="n">
        <f aca="false">G144-H144</f>
        <v>0</v>
      </c>
      <c r="L144" s="29" t="n">
        <f aca="false">F144-K144</f>
        <v>0</v>
      </c>
      <c r="M144" s="30" t="e">
        <f aca="false">L144*100/F144</f>
        <v>#VALUE!</v>
      </c>
      <c r="N144" s="32"/>
    </row>
    <row r="145" customFormat="false" ht="12.8" hidden="false" customHeight="false" outlineLevel="0" collapsed="false">
      <c r="A145" s="32" t="n">
        <f aca="false">stas!A144+1</f>
        <v>141</v>
      </c>
      <c r="B145" s="33"/>
      <c r="C145" s="34"/>
      <c r="D145" s="35"/>
      <c r="E145" s="36"/>
      <c r="F145" s="37"/>
      <c r="G145" s="38"/>
      <c r="H145" s="39"/>
      <c r="I145" s="39"/>
      <c r="J145" s="28" t="n">
        <f aca="false">J144+H145-I145</f>
        <v>0</v>
      </c>
      <c r="K145" s="29" t="n">
        <f aca="false">G145-H145</f>
        <v>0</v>
      </c>
      <c r="L145" s="29" t="n">
        <f aca="false">F145-K145</f>
        <v>0</v>
      </c>
      <c r="M145" s="30" t="e">
        <f aca="false">L145*100/F145</f>
        <v>#VALUE!</v>
      </c>
      <c r="N145" s="32"/>
    </row>
    <row r="146" customFormat="false" ht="12.8" hidden="false" customHeight="false" outlineLevel="0" collapsed="false">
      <c r="A146" s="32" t="n">
        <f aca="false">stas!A145+1</f>
        <v>142</v>
      </c>
      <c r="B146" s="33"/>
      <c r="C146" s="34"/>
      <c r="D146" s="35"/>
      <c r="E146" s="36"/>
      <c r="F146" s="37"/>
      <c r="G146" s="38"/>
      <c r="H146" s="39"/>
      <c r="I146" s="39"/>
      <c r="J146" s="28" t="n">
        <f aca="false">J145+H146-I146</f>
        <v>0</v>
      </c>
      <c r="K146" s="29" t="n">
        <f aca="false">G146-H146</f>
        <v>0</v>
      </c>
      <c r="L146" s="29" t="n">
        <f aca="false">F146-K146</f>
        <v>0</v>
      </c>
      <c r="M146" s="30" t="e">
        <f aca="false">L146*100/F146</f>
        <v>#VALUE!</v>
      </c>
      <c r="N146" s="32"/>
    </row>
    <row r="147" customFormat="false" ht="12.8" hidden="false" customHeight="false" outlineLevel="0" collapsed="false">
      <c r="A147" s="32" t="n">
        <f aca="false">stas!A146+1</f>
        <v>143</v>
      </c>
      <c r="B147" s="33"/>
      <c r="C147" s="34"/>
      <c r="D147" s="35"/>
      <c r="E147" s="36"/>
      <c r="F147" s="37"/>
      <c r="G147" s="38"/>
      <c r="H147" s="39"/>
      <c r="I147" s="39"/>
      <c r="J147" s="28" t="n">
        <f aca="false">J146+H147-I147</f>
        <v>0</v>
      </c>
      <c r="K147" s="29" t="n">
        <f aca="false">G147-H147</f>
        <v>0</v>
      </c>
      <c r="L147" s="29" t="n">
        <f aca="false">F147-K147</f>
        <v>0</v>
      </c>
      <c r="M147" s="30" t="e">
        <f aca="false">L147*100/F147</f>
        <v>#VALUE!</v>
      </c>
      <c r="N147" s="32"/>
    </row>
    <row r="148" customFormat="false" ht="12.8" hidden="false" customHeight="false" outlineLevel="0" collapsed="false">
      <c r="A148" s="32" t="n">
        <f aca="false">stas!A147+1</f>
        <v>144</v>
      </c>
      <c r="B148" s="33"/>
      <c r="C148" s="34"/>
      <c r="D148" s="35"/>
      <c r="E148" s="36"/>
      <c r="F148" s="37"/>
      <c r="G148" s="38"/>
      <c r="H148" s="39"/>
      <c r="I148" s="39"/>
      <c r="J148" s="28" t="n">
        <f aca="false">J147+H148-I148</f>
        <v>0</v>
      </c>
      <c r="K148" s="29" t="n">
        <f aca="false">G148-H148</f>
        <v>0</v>
      </c>
      <c r="L148" s="29" t="n">
        <f aca="false">F148-K148</f>
        <v>0</v>
      </c>
      <c r="M148" s="30" t="e">
        <f aca="false">L148*100/F148</f>
        <v>#VALUE!</v>
      </c>
      <c r="N148" s="32"/>
    </row>
    <row r="149" customFormat="false" ht="12.8" hidden="false" customHeight="false" outlineLevel="0" collapsed="false">
      <c r="A149" s="32" t="n">
        <f aca="false">stas!A148+1</f>
        <v>145</v>
      </c>
      <c r="B149" s="33"/>
      <c r="C149" s="34"/>
      <c r="D149" s="35"/>
      <c r="E149" s="36"/>
      <c r="F149" s="37"/>
      <c r="G149" s="38"/>
      <c r="H149" s="39"/>
      <c r="I149" s="39"/>
      <c r="J149" s="28" t="n">
        <f aca="false">J148+H149-I149</f>
        <v>0</v>
      </c>
      <c r="K149" s="29" t="n">
        <f aca="false">G149-H149</f>
        <v>0</v>
      </c>
      <c r="L149" s="29" t="n">
        <f aca="false">F149-K149</f>
        <v>0</v>
      </c>
      <c r="M149" s="30" t="e">
        <f aca="false">L149*100/F149</f>
        <v>#VALUE!</v>
      </c>
      <c r="N149" s="32"/>
    </row>
    <row r="150" customFormat="false" ht="12.8" hidden="false" customHeight="false" outlineLevel="0" collapsed="false">
      <c r="A150" s="32" t="n">
        <f aca="false">stas!A149+1</f>
        <v>146</v>
      </c>
      <c r="B150" s="33"/>
      <c r="C150" s="34"/>
      <c r="D150" s="35"/>
      <c r="E150" s="36"/>
      <c r="F150" s="37"/>
      <c r="G150" s="38"/>
      <c r="H150" s="39"/>
      <c r="I150" s="39"/>
      <c r="J150" s="28" t="n">
        <f aca="false">J149+H150-I150</f>
        <v>0</v>
      </c>
      <c r="K150" s="29" t="n">
        <f aca="false">G150-H150</f>
        <v>0</v>
      </c>
      <c r="L150" s="29" t="n">
        <f aca="false">F150-K150</f>
        <v>0</v>
      </c>
      <c r="M150" s="30" t="e">
        <f aca="false">L150*100/F150</f>
        <v>#VALUE!</v>
      </c>
      <c r="N150" s="32"/>
    </row>
    <row r="151" customFormat="false" ht="12.8" hidden="false" customHeight="false" outlineLevel="0" collapsed="false">
      <c r="A151" s="32" t="n">
        <f aca="false">stas!A150+1</f>
        <v>147</v>
      </c>
      <c r="B151" s="33"/>
      <c r="C151" s="34"/>
      <c r="D151" s="35"/>
      <c r="E151" s="36"/>
      <c r="F151" s="37"/>
      <c r="G151" s="38"/>
      <c r="H151" s="39"/>
      <c r="I151" s="39"/>
      <c r="J151" s="28" t="n">
        <f aca="false">J150+H151-I151</f>
        <v>0</v>
      </c>
      <c r="K151" s="29" t="n">
        <f aca="false">G151-H151</f>
        <v>0</v>
      </c>
      <c r="L151" s="29" t="n">
        <f aca="false">F151-K151</f>
        <v>0</v>
      </c>
      <c r="M151" s="30" t="e">
        <f aca="false">L151*100/F151</f>
        <v>#VALUE!</v>
      </c>
      <c r="N151" s="32"/>
    </row>
    <row r="152" customFormat="false" ht="12.8" hidden="false" customHeight="false" outlineLevel="0" collapsed="false">
      <c r="A152" s="32" t="n">
        <f aca="false">stas!A151+1</f>
        <v>148</v>
      </c>
      <c r="B152" s="33"/>
      <c r="C152" s="34"/>
      <c r="D152" s="35"/>
      <c r="E152" s="36"/>
      <c r="F152" s="37"/>
      <c r="G152" s="38"/>
      <c r="H152" s="39"/>
      <c r="I152" s="39"/>
      <c r="J152" s="28" t="n">
        <f aca="false">J151+H152-I152</f>
        <v>0</v>
      </c>
      <c r="K152" s="29" t="n">
        <f aca="false">G152-H152</f>
        <v>0</v>
      </c>
      <c r="L152" s="29" t="n">
        <f aca="false">F152-K152</f>
        <v>0</v>
      </c>
      <c r="M152" s="30" t="e">
        <f aca="false">L152*100/F152</f>
        <v>#VALUE!</v>
      </c>
      <c r="N152" s="32"/>
    </row>
    <row r="153" customFormat="false" ht="12.8" hidden="false" customHeight="false" outlineLevel="0" collapsed="false">
      <c r="A153" s="32" t="n">
        <f aca="false">stas!A152+1</f>
        <v>149</v>
      </c>
      <c r="B153" s="33"/>
      <c r="C153" s="34"/>
      <c r="D153" s="35"/>
      <c r="E153" s="36"/>
      <c r="F153" s="37"/>
      <c r="G153" s="38"/>
      <c r="H153" s="39"/>
      <c r="I153" s="39"/>
      <c r="J153" s="28" t="n">
        <f aca="false">J152+H153-I153</f>
        <v>0</v>
      </c>
      <c r="K153" s="29" t="n">
        <f aca="false">G153-H153</f>
        <v>0</v>
      </c>
      <c r="L153" s="29" t="n">
        <f aca="false">F153-K153</f>
        <v>0</v>
      </c>
      <c r="M153" s="30" t="e">
        <f aca="false">L153*100/F153</f>
        <v>#VALUE!</v>
      </c>
      <c r="N153" s="32"/>
    </row>
    <row r="154" customFormat="false" ht="12.8" hidden="false" customHeight="false" outlineLevel="0" collapsed="false">
      <c r="A154" s="32" t="n">
        <f aca="false">stas!A153+1</f>
        <v>150</v>
      </c>
      <c r="B154" s="33"/>
      <c r="C154" s="34"/>
      <c r="D154" s="35"/>
      <c r="E154" s="36"/>
      <c r="F154" s="37"/>
      <c r="G154" s="38"/>
      <c r="H154" s="39"/>
      <c r="I154" s="39"/>
      <c r="J154" s="28" t="n">
        <f aca="false">J153+H154-I154</f>
        <v>0</v>
      </c>
      <c r="K154" s="29" t="n">
        <f aca="false">G154-H154</f>
        <v>0</v>
      </c>
      <c r="L154" s="29" t="n">
        <f aca="false">F154-K154</f>
        <v>0</v>
      </c>
      <c r="M154" s="30" t="e">
        <f aca="false">L154*100/F154</f>
        <v>#VALUE!</v>
      </c>
      <c r="N154" s="32"/>
    </row>
  </sheetData>
  <conditionalFormatting sqref="G1:G4">
    <cfRule type="cellIs" priority="2" operator="between" aboveAverage="0" equalAverage="0" bottom="0" percent="0" rank="0" text="" dxfId="0">
      <formula>-1</formula>
      <formula>-500</formula>
    </cfRule>
    <cfRule type="cellIs" priority="3" operator="between" aboveAverage="0" equalAverage="0" bottom="0" percent="0" rank="0" text="" dxfId="0">
      <formula>-0.01</formula>
      <formula>-0.99</formula>
    </cfRule>
  </conditionalFormatting>
  <conditionalFormatting sqref="G5:G6">
    <cfRule type="cellIs" priority="4" operator="between" aboveAverage="0" equalAverage="0" bottom="0" percent="0" rank="0" text="" dxfId="0">
      <formula>-1</formula>
      <formula>-100000</formula>
    </cfRule>
    <cfRule type="cellIs" priority="5" operator="between" aboveAverage="0" equalAverage="0" bottom="0" percent="0" rank="0" text="" dxfId="0">
      <formula>-0.01</formula>
      <formula>-0.99</formula>
    </cfRule>
  </conditionalFormatting>
  <conditionalFormatting sqref="I5:I6">
    <cfRule type="cellIs" priority="6" operator="greaterThan" aboveAverage="0" equalAverage="0" bottom="0" percent="0" rank="0" text="" dxfId="0">
      <formula>0</formula>
    </cfRule>
    <cfRule type="cellIs" priority="7" operator="lessThan" aboveAverage="0" equalAverage="0" bottom="0" percent="0" rank="0" text="" dxfId="0">
      <formula>0</formula>
    </cfRule>
  </conditionalFormatting>
  <conditionalFormatting sqref="G7">
    <cfRule type="cellIs" priority="8" operator="between" aboveAverage="0" equalAverage="0" bottom="0" percent="0" rank="0" text="" dxfId="0">
      <formula>-1</formula>
      <formula>-100000</formula>
    </cfRule>
    <cfRule type="cellIs" priority="9" operator="between" aboveAverage="0" equalAverage="0" bottom="0" percent="0" rank="0" text="" dxfId="0">
      <formula>-0.01</formula>
      <formula>-0.99</formula>
    </cfRule>
  </conditionalFormatting>
  <conditionalFormatting sqref="I7">
    <cfRule type="cellIs" priority="10" operator="greaterThan" aboveAverage="0" equalAverage="0" bottom="0" percent="0" rank="0" text="" dxfId="0">
      <formula>0</formula>
    </cfRule>
    <cfRule type="cellIs" priority="11" operator="lessThan" aboveAverage="0" equalAverage="0" bottom="0" percent="0" rank="0" text="" dxfId="0">
      <formula>0</formula>
    </cfRule>
  </conditionalFormatting>
  <conditionalFormatting sqref="G8">
    <cfRule type="cellIs" priority="12" operator="between" aboveAverage="0" equalAverage="0" bottom="0" percent="0" rank="0" text="" dxfId="0">
      <formula>-1</formula>
      <formula>-100000</formula>
    </cfRule>
    <cfRule type="cellIs" priority="13" operator="between" aboveAverage="0" equalAverage="0" bottom="0" percent="0" rank="0" text="" dxfId="0">
      <formula>-0.01</formula>
      <formula>-0.99</formula>
    </cfRule>
  </conditionalFormatting>
  <conditionalFormatting sqref="I8">
    <cfRule type="cellIs" priority="14" operator="greaterThan" aboveAverage="0" equalAverage="0" bottom="0" percent="0" rank="0" text="" dxfId="0">
      <formula>0</formula>
    </cfRule>
    <cfRule type="cellIs" priority="15" operator="lessThan" aboveAverage="0" equalAverage="0" bottom="0" percent="0" rank="0" text="" dxfId="0">
      <formula>0</formula>
    </cfRule>
  </conditionalFormatting>
  <conditionalFormatting sqref="G9">
    <cfRule type="cellIs" priority="16" operator="between" aboveAverage="0" equalAverage="0" bottom="0" percent="0" rank="0" text="" dxfId="0">
      <formula>-1</formula>
      <formula>-100000</formula>
    </cfRule>
    <cfRule type="cellIs" priority="17" operator="between" aboveAverage="0" equalAverage="0" bottom="0" percent="0" rank="0" text="" dxfId="0">
      <formula>-0.01</formula>
      <formula>-0.99</formula>
    </cfRule>
  </conditionalFormatting>
  <conditionalFormatting sqref="I9">
    <cfRule type="cellIs" priority="18" operator="greaterThan" aboveAverage="0" equalAverage="0" bottom="0" percent="0" rank="0" text="" dxfId="0">
      <formula>0</formula>
    </cfRule>
    <cfRule type="cellIs" priority="19" operator="lessThan" aboveAverage="0" equalAverage="0" bottom="0" percent="0" rank="0" text="" dxfId="0">
      <formula>0</formula>
    </cfRule>
  </conditionalFormatting>
  <conditionalFormatting sqref="G10">
    <cfRule type="cellIs" priority="20" operator="between" aboveAverage="0" equalAverage="0" bottom="0" percent="0" rank="0" text="" dxfId="0">
      <formula>-1</formula>
      <formula>-100000</formula>
    </cfRule>
    <cfRule type="cellIs" priority="21" operator="between" aboveAverage="0" equalAverage="0" bottom="0" percent="0" rank="0" text="" dxfId="0">
      <formula>-0.01</formula>
      <formula>-0.99</formula>
    </cfRule>
  </conditionalFormatting>
  <conditionalFormatting sqref="I10">
    <cfRule type="cellIs" priority="22" operator="greaterThan" aboveAverage="0" equalAverage="0" bottom="0" percent="0" rank="0" text="" dxfId="0">
      <formula>0</formula>
    </cfRule>
    <cfRule type="cellIs" priority="23" operator="lessThan" aboveAverage="0" equalAverage="0" bottom="0" percent="0" rank="0" text="" dxfId="0">
      <formula>0</formula>
    </cfRule>
  </conditionalFormatting>
  <conditionalFormatting sqref="G11">
    <cfRule type="cellIs" priority="24" operator="between" aboveAverage="0" equalAverage="0" bottom="0" percent="0" rank="0" text="" dxfId="0">
      <formula>-1</formula>
      <formula>-100000</formula>
    </cfRule>
    <cfRule type="cellIs" priority="25" operator="between" aboveAverage="0" equalAverage="0" bottom="0" percent="0" rank="0" text="" dxfId="0">
      <formula>-0.01</formula>
      <formula>-0.99</formula>
    </cfRule>
  </conditionalFormatting>
  <conditionalFormatting sqref="I11">
    <cfRule type="cellIs" priority="26" operator="greaterThan" aboveAverage="0" equalAverage="0" bottom="0" percent="0" rank="0" text="" dxfId="0">
      <formula>0</formula>
    </cfRule>
    <cfRule type="cellIs" priority="27" operator="lessThan" aboveAverage="0" equalAverage="0" bottom="0" percent="0" rank="0" text="" dxfId="0">
      <formula>0</formula>
    </cfRule>
  </conditionalFormatting>
  <conditionalFormatting sqref="G12">
    <cfRule type="cellIs" priority="28" operator="between" aboveAverage="0" equalAverage="0" bottom="0" percent="0" rank="0" text="" dxfId="0">
      <formula>-1</formula>
      <formula>-100000</formula>
    </cfRule>
    <cfRule type="cellIs" priority="29" operator="between" aboveAverage="0" equalAverage="0" bottom="0" percent="0" rank="0" text="" dxfId="0">
      <formula>-0.01</formula>
      <formula>-0.99</formula>
    </cfRule>
  </conditionalFormatting>
  <conditionalFormatting sqref="I12">
    <cfRule type="cellIs" priority="30" operator="greaterThan" aboveAverage="0" equalAverage="0" bottom="0" percent="0" rank="0" text="" dxfId="0">
      <formula>0</formula>
    </cfRule>
    <cfRule type="cellIs" priority="31" operator="lessThan" aboveAverage="0" equalAverage="0" bottom="0" percent="0" rank="0" text="" dxfId="0">
      <formula>0</formula>
    </cfRule>
  </conditionalFormatting>
  <conditionalFormatting sqref="G13">
    <cfRule type="cellIs" priority="32" operator="between" aboveAverage="0" equalAverage="0" bottom="0" percent="0" rank="0" text="" dxfId="0">
      <formula>-1</formula>
      <formula>-100000</formula>
    </cfRule>
    <cfRule type="cellIs" priority="33" operator="between" aboveAverage="0" equalAverage="0" bottom="0" percent="0" rank="0" text="" dxfId="0">
      <formula>-0.01</formula>
      <formula>-0.99</formula>
    </cfRule>
  </conditionalFormatting>
  <conditionalFormatting sqref="I13">
    <cfRule type="cellIs" priority="34" operator="greaterThan" aboveAverage="0" equalAverage="0" bottom="0" percent="0" rank="0" text="" dxfId="0">
      <formula>0</formula>
    </cfRule>
    <cfRule type="cellIs" priority="35" operator="lessThan" aboveAverage="0" equalAverage="0" bottom="0" percent="0" rank="0" text="" dxfId="0">
      <formula>0</formula>
    </cfRule>
  </conditionalFormatting>
  <conditionalFormatting sqref="G14">
    <cfRule type="cellIs" priority="36" operator="between" aboveAverage="0" equalAverage="0" bottom="0" percent="0" rank="0" text="" dxfId="0">
      <formula>-1</formula>
      <formula>-100000</formula>
    </cfRule>
    <cfRule type="cellIs" priority="37" operator="between" aboveAverage="0" equalAverage="0" bottom="0" percent="0" rank="0" text="" dxfId="0">
      <formula>-0.01</formula>
      <formula>-0.99</formula>
    </cfRule>
  </conditionalFormatting>
  <conditionalFormatting sqref="I14">
    <cfRule type="cellIs" priority="38" operator="greaterThan" aboveAverage="0" equalAverage="0" bottom="0" percent="0" rank="0" text="" dxfId="0">
      <formula>0</formula>
    </cfRule>
    <cfRule type="cellIs" priority="39" operator="lessThan" aboveAverage="0" equalAverage="0" bottom="0" percent="0" rank="0" text="" dxfId="0">
      <formula>0</formula>
    </cfRule>
  </conditionalFormatting>
  <conditionalFormatting sqref="G15">
    <cfRule type="cellIs" priority="40" operator="between" aboveAverage="0" equalAverage="0" bottom="0" percent="0" rank="0" text="" dxfId="0">
      <formula>-1</formula>
      <formula>-100000</formula>
    </cfRule>
    <cfRule type="cellIs" priority="41" operator="between" aboveAverage="0" equalAverage="0" bottom="0" percent="0" rank="0" text="" dxfId="0">
      <formula>-0.01</formula>
      <formula>-0.99</formula>
    </cfRule>
  </conditionalFormatting>
  <conditionalFormatting sqref="I15">
    <cfRule type="cellIs" priority="42" operator="greaterThan" aboveAverage="0" equalAverage="0" bottom="0" percent="0" rank="0" text="" dxfId="0">
      <formula>0</formula>
    </cfRule>
    <cfRule type="cellIs" priority="43" operator="lessThan" aboveAverage="0" equalAverage="0" bottom="0" percent="0" rank="0" text="" dxfId="0">
      <formula>0</formula>
    </cfRule>
  </conditionalFormatting>
  <conditionalFormatting sqref="G16">
    <cfRule type="cellIs" priority="44" operator="between" aboveAverage="0" equalAverage="0" bottom="0" percent="0" rank="0" text="" dxfId="0">
      <formula>-1</formula>
      <formula>-100000</formula>
    </cfRule>
    <cfRule type="cellIs" priority="45" operator="between" aboveAverage="0" equalAverage="0" bottom="0" percent="0" rank="0" text="" dxfId="0">
      <formula>-0.01</formula>
      <formula>-0.99</formula>
    </cfRule>
  </conditionalFormatting>
  <conditionalFormatting sqref="I16">
    <cfRule type="cellIs" priority="46" operator="greaterThan" aboveAverage="0" equalAverage="0" bottom="0" percent="0" rank="0" text="" dxfId="0">
      <formula>0</formula>
    </cfRule>
    <cfRule type="cellIs" priority="47" operator="lessThan" aboveAverage="0" equalAverage="0" bottom="0" percent="0" rank="0" text="" dxfId="0">
      <formula>0</formula>
    </cfRule>
  </conditionalFormatting>
  <conditionalFormatting sqref="G17">
    <cfRule type="cellIs" priority="48" operator="between" aboveAverage="0" equalAverage="0" bottom="0" percent="0" rank="0" text="" dxfId="0">
      <formula>-1</formula>
      <formula>-100000</formula>
    </cfRule>
    <cfRule type="cellIs" priority="49" operator="between" aboveAverage="0" equalAverage="0" bottom="0" percent="0" rank="0" text="" dxfId="0">
      <formula>-0.01</formula>
      <formula>-0.99</formula>
    </cfRule>
  </conditionalFormatting>
  <conditionalFormatting sqref="I17">
    <cfRule type="cellIs" priority="50" operator="greaterThan" aboveAverage="0" equalAverage="0" bottom="0" percent="0" rank="0" text="" dxfId="0">
      <formula>0</formula>
    </cfRule>
    <cfRule type="cellIs" priority="51" operator="lessThan" aboveAverage="0" equalAverage="0" bottom="0" percent="0" rank="0" text="" dxfId="0">
      <formula>0</formula>
    </cfRule>
  </conditionalFormatting>
  <conditionalFormatting sqref="G18">
    <cfRule type="cellIs" priority="52" operator="between" aboveAverage="0" equalAverage="0" bottom="0" percent="0" rank="0" text="" dxfId="0">
      <formula>-1</formula>
      <formula>-100000</formula>
    </cfRule>
    <cfRule type="cellIs" priority="53" operator="between" aboveAverage="0" equalAverage="0" bottom="0" percent="0" rank="0" text="" dxfId="0">
      <formula>-0.01</formula>
      <formula>-0.99</formula>
    </cfRule>
  </conditionalFormatting>
  <conditionalFormatting sqref="I18">
    <cfRule type="cellIs" priority="54" operator="greaterThan" aboveAverage="0" equalAverage="0" bottom="0" percent="0" rank="0" text="" dxfId="0">
      <formula>0</formula>
    </cfRule>
    <cfRule type="cellIs" priority="55" operator="lessThan" aboveAverage="0" equalAverage="0" bottom="0" percent="0" rank="0" text="" dxfId="0">
      <formula>0</formula>
    </cfRule>
  </conditionalFormatting>
  <conditionalFormatting sqref="G19">
    <cfRule type="cellIs" priority="56" operator="between" aboveAverage="0" equalAverage="0" bottom="0" percent="0" rank="0" text="" dxfId="0">
      <formula>-1</formula>
      <formula>-100000</formula>
    </cfRule>
    <cfRule type="cellIs" priority="57" operator="between" aboveAverage="0" equalAverage="0" bottom="0" percent="0" rank="0" text="" dxfId="0">
      <formula>-0.01</formula>
      <formula>-0.99</formula>
    </cfRule>
  </conditionalFormatting>
  <conditionalFormatting sqref="I19">
    <cfRule type="cellIs" priority="58" operator="greaterThan" aboveAverage="0" equalAverage="0" bottom="0" percent="0" rank="0" text="" dxfId="0">
      <formula>0</formula>
    </cfRule>
    <cfRule type="cellIs" priority="59" operator="lessThan" aboveAverage="0" equalAverage="0" bottom="0" percent="0" rank="0" text="" dxfId="0">
      <formula>0</formula>
    </cfRule>
  </conditionalFormatting>
  <conditionalFormatting sqref="G20">
    <cfRule type="cellIs" priority="60" operator="between" aboveAverage="0" equalAverage="0" bottom="0" percent="0" rank="0" text="" dxfId="0">
      <formula>-1</formula>
      <formula>-100000</formula>
    </cfRule>
    <cfRule type="cellIs" priority="61" operator="between" aboveAverage="0" equalAverage="0" bottom="0" percent="0" rank="0" text="" dxfId="0">
      <formula>-0.01</formula>
      <formula>-0.99</formula>
    </cfRule>
  </conditionalFormatting>
  <conditionalFormatting sqref="I20">
    <cfRule type="cellIs" priority="62" operator="greaterThan" aboveAverage="0" equalAverage="0" bottom="0" percent="0" rank="0" text="" dxfId="0">
      <formula>0</formula>
    </cfRule>
    <cfRule type="cellIs" priority="63" operator="lessThan" aboveAverage="0" equalAverage="0" bottom="0" percent="0" rank="0" text="" dxfId="0">
      <formula>0</formula>
    </cfRule>
  </conditionalFormatting>
  <conditionalFormatting sqref="G21">
    <cfRule type="cellIs" priority="64" operator="between" aboveAverage="0" equalAverage="0" bottom="0" percent="0" rank="0" text="" dxfId="0">
      <formula>-1</formula>
      <formula>-100000</formula>
    </cfRule>
    <cfRule type="cellIs" priority="65" operator="between" aboveAverage="0" equalAverage="0" bottom="0" percent="0" rank="0" text="" dxfId="0">
      <formula>-0.01</formula>
      <formula>-0.99</formula>
    </cfRule>
  </conditionalFormatting>
  <conditionalFormatting sqref="I21">
    <cfRule type="cellIs" priority="66" operator="greaterThan" aboveAverage="0" equalAverage="0" bottom="0" percent="0" rank="0" text="" dxfId="0">
      <formula>0</formula>
    </cfRule>
    <cfRule type="cellIs" priority="67" operator="lessThan" aboveAverage="0" equalAverage="0" bottom="0" percent="0" rank="0" text="" dxfId="0">
      <formula>0</formula>
    </cfRule>
  </conditionalFormatting>
  <conditionalFormatting sqref="G22">
    <cfRule type="cellIs" priority="68" operator="between" aboveAverage="0" equalAverage="0" bottom="0" percent="0" rank="0" text="" dxfId="0">
      <formula>-1</formula>
      <formula>-100000</formula>
    </cfRule>
    <cfRule type="cellIs" priority="69" operator="between" aboveAverage="0" equalAverage="0" bottom="0" percent="0" rank="0" text="" dxfId="0">
      <formula>-0.01</formula>
      <formula>-0.99</formula>
    </cfRule>
  </conditionalFormatting>
  <conditionalFormatting sqref="I22">
    <cfRule type="cellIs" priority="70" operator="greaterThan" aboveAverage="0" equalAverage="0" bottom="0" percent="0" rank="0" text="" dxfId="0">
      <formula>0</formula>
    </cfRule>
    <cfRule type="cellIs" priority="71" operator="lessThan" aboveAverage="0" equalAverage="0" bottom="0" percent="0" rank="0" text="" dxfId="0">
      <formula>0</formula>
    </cfRule>
  </conditionalFormatting>
  <conditionalFormatting sqref="G23">
    <cfRule type="cellIs" priority="72" operator="between" aboveAverage="0" equalAverage="0" bottom="0" percent="0" rank="0" text="" dxfId="0">
      <formula>-1</formula>
      <formula>-100000</formula>
    </cfRule>
    <cfRule type="cellIs" priority="73" operator="between" aboveAverage="0" equalAverage="0" bottom="0" percent="0" rank="0" text="" dxfId="0">
      <formula>-0.01</formula>
      <formula>-0.99</formula>
    </cfRule>
  </conditionalFormatting>
  <conditionalFormatting sqref="I23">
    <cfRule type="cellIs" priority="74" operator="greaterThan" aboveAverage="0" equalAverage="0" bottom="0" percent="0" rank="0" text="" dxfId="0">
      <formula>0</formula>
    </cfRule>
    <cfRule type="cellIs" priority="75" operator="lessThan" aboveAverage="0" equalAverage="0" bottom="0" percent="0" rank="0" text="" dxfId="0">
      <formula>0</formula>
    </cfRule>
  </conditionalFormatting>
  <conditionalFormatting sqref="G24">
    <cfRule type="cellIs" priority="76" operator="between" aboveAverage="0" equalAverage="0" bottom="0" percent="0" rank="0" text="" dxfId="0">
      <formula>-1</formula>
      <formula>-100000</formula>
    </cfRule>
    <cfRule type="cellIs" priority="77" operator="between" aboveAverage="0" equalAverage="0" bottom="0" percent="0" rank="0" text="" dxfId="0">
      <formula>-0.01</formula>
      <formula>-0.99</formula>
    </cfRule>
  </conditionalFormatting>
  <conditionalFormatting sqref="I24">
    <cfRule type="cellIs" priority="78" operator="greaterThan" aboveAverage="0" equalAverage="0" bottom="0" percent="0" rank="0" text="" dxfId="0">
      <formula>0</formula>
    </cfRule>
    <cfRule type="cellIs" priority="79" operator="lessThan" aboveAverage="0" equalAverage="0" bottom="0" percent="0" rank="0" text="" dxfId="0">
      <formula>0</formula>
    </cfRule>
  </conditionalFormatting>
  <conditionalFormatting sqref="G25">
    <cfRule type="cellIs" priority="80" operator="between" aboveAverage="0" equalAverage="0" bottom="0" percent="0" rank="0" text="" dxfId="0">
      <formula>-1</formula>
      <formula>-100000</formula>
    </cfRule>
    <cfRule type="cellIs" priority="81" operator="between" aboveAverage="0" equalAverage="0" bottom="0" percent="0" rank="0" text="" dxfId="0">
      <formula>-0.01</formula>
      <formula>-0.99</formula>
    </cfRule>
  </conditionalFormatting>
  <conditionalFormatting sqref="I25">
    <cfRule type="cellIs" priority="82" operator="greaterThan" aboveAverage="0" equalAverage="0" bottom="0" percent="0" rank="0" text="" dxfId="0">
      <formula>0</formula>
    </cfRule>
    <cfRule type="cellIs" priority="83" operator="lessThan" aboveAverage="0" equalAverage="0" bottom="0" percent="0" rank="0" text="" dxfId="0">
      <formula>0</formula>
    </cfRule>
  </conditionalFormatting>
  <conditionalFormatting sqref="G26">
    <cfRule type="cellIs" priority="84" operator="between" aboveAverage="0" equalAverage="0" bottom="0" percent="0" rank="0" text="" dxfId="0">
      <formula>-1</formula>
      <formula>-100000</formula>
    </cfRule>
    <cfRule type="cellIs" priority="85" operator="between" aboveAverage="0" equalAverage="0" bottom="0" percent="0" rank="0" text="" dxfId="0">
      <formula>-0.01</formula>
      <formula>-0.99</formula>
    </cfRule>
  </conditionalFormatting>
  <conditionalFormatting sqref="I26">
    <cfRule type="cellIs" priority="86" operator="greaterThan" aboveAverage="0" equalAverage="0" bottom="0" percent="0" rank="0" text="" dxfId="0">
      <formula>0</formula>
    </cfRule>
    <cfRule type="cellIs" priority="87" operator="lessThan" aboveAverage="0" equalAverage="0" bottom="0" percent="0" rank="0" text="" dxfId="0">
      <formula>0</formula>
    </cfRule>
  </conditionalFormatting>
  <conditionalFormatting sqref="G27">
    <cfRule type="cellIs" priority="88" operator="between" aboveAverage="0" equalAverage="0" bottom="0" percent="0" rank="0" text="" dxfId="0">
      <formula>-1</formula>
      <formula>-100000</formula>
    </cfRule>
    <cfRule type="cellIs" priority="89" operator="between" aboveAverage="0" equalAverage="0" bottom="0" percent="0" rank="0" text="" dxfId="0">
      <formula>-0.01</formula>
      <formula>-0.99</formula>
    </cfRule>
  </conditionalFormatting>
  <conditionalFormatting sqref="I27">
    <cfRule type="cellIs" priority="90" operator="greaterThan" aboveAverage="0" equalAverage="0" bottom="0" percent="0" rank="0" text="" dxfId="0">
      <formula>0</formula>
    </cfRule>
    <cfRule type="cellIs" priority="91" operator="lessThan" aboveAverage="0" equalAverage="0" bottom="0" percent="0" rank="0" text="" dxfId="0">
      <formula>0</formula>
    </cfRule>
  </conditionalFormatting>
  <conditionalFormatting sqref="G28">
    <cfRule type="cellIs" priority="92" operator="between" aboveAverage="0" equalAverage="0" bottom="0" percent="0" rank="0" text="" dxfId="0">
      <formula>-1</formula>
      <formula>-100000</formula>
    </cfRule>
    <cfRule type="cellIs" priority="93" operator="between" aboveAverage="0" equalAverage="0" bottom="0" percent="0" rank="0" text="" dxfId="0">
      <formula>-0.01</formula>
      <formula>-0.99</formula>
    </cfRule>
  </conditionalFormatting>
  <conditionalFormatting sqref="I28">
    <cfRule type="cellIs" priority="94" operator="greaterThan" aboveAverage="0" equalAverage="0" bottom="0" percent="0" rank="0" text="" dxfId="0">
      <formula>0</formula>
    </cfRule>
    <cfRule type="cellIs" priority="95" operator="lessThan" aboveAverage="0" equalAverage="0" bottom="0" percent="0" rank="0" text="" dxfId="0">
      <formula>0</formula>
    </cfRule>
  </conditionalFormatting>
  <conditionalFormatting sqref="G29">
    <cfRule type="cellIs" priority="96" operator="between" aboveAverage="0" equalAverage="0" bottom="0" percent="0" rank="0" text="" dxfId="0">
      <formula>-1</formula>
      <formula>-100000</formula>
    </cfRule>
    <cfRule type="cellIs" priority="97" operator="between" aboveAverage="0" equalAverage="0" bottom="0" percent="0" rank="0" text="" dxfId="0">
      <formula>-0.01</formula>
      <formula>-0.99</formula>
    </cfRule>
  </conditionalFormatting>
  <conditionalFormatting sqref="I29">
    <cfRule type="cellIs" priority="98" operator="greaterThan" aboveAverage="0" equalAverage="0" bottom="0" percent="0" rank="0" text="" dxfId="0">
      <formula>0</formula>
    </cfRule>
    <cfRule type="cellIs" priority="99" operator="lessThan" aboveAverage="0" equalAverage="0" bottom="0" percent="0" rank="0" text="" dxfId="0">
      <formula>0</formula>
    </cfRule>
  </conditionalFormatting>
  <conditionalFormatting sqref="G30">
    <cfRule type="cellIs" priority="100" operator="between" aboveAverage="0" equalAverage="0" bottom="0" percent="0" rank="0" text="" dxfId="0">
      <formula>-1</formula>
      <formula>-100000</formula>
    </cfRule>
    <cfRule type="cellIs" priority="101" operator="between" aboveAverage="0" equalAverage="0" bottom="0" percent="0" rank="0" text="" dxfId="0">
      <formula>-0.01</formula>
      <formula>-0.99</formula>
    </cfRule>
  </conditionalFormatting>
  <conditionalFormatting sqref="I30">
    <cfRule type="cellIs" priority="102" operator="greaterThan" aboveAverage="0" equalAverage="0" bottom="0" percent="0" rank="0" text="" dxfId="0">
      <formula>0</formula>
    </cfRule>
    <cfRule type="cellIs" priority="103" operator="lessThan" aboveAverage="0" equalAverage="0" bottom="0" percent="0" rank="0" text="" dxfId="0">
      <formula>0</formula>
    </cfRule>
  </conditionalFormatting>
  <conditionalFormatting sqref="G31">
    <cfRule type="cellIs" priority="104" operator="between" aboveAverage="0" equalAverage="0" bottom="0" percent="0" rank="0" text="" dxfId="0">
      <formula>-1</formula>
      <formula>-100000</formula>
    </cfRule>
    <cfRule type="cellIs" priority="105" operator="between" aboveAverage="0" equalAverage="0" bottom="0" percent="0" rank="0" text="" dxfId="0">
      <formula>-0.01</formula>
      <formula>-0.99</formula>
    </cfRule>
  </conditionalFormatting>
  <conditionalFormatting sqref="I31">
    <cfRule type="cellIs" priority="106" operator="greaterThan" aboveAverage="0" equalAverage="0" bottom="0" percent="0" rank="0" text="" dxfId="0">
      <formula>0</formula>
    </cfRule>
    <cfRule type="cellIs" priority="107" operator="lessThan" aboveAverage="0" equalAverage="0" bottom="0" percent="0" rank="0" text="" dxfId="0">
      <formula>0</formula>
    </cfRule>
  </conditionalFormatting>
  <conditionalFormatting sqref="G32">
    <cfRule type="cellIs" priority="108" operator="between" aboveAverage="0" equalAverage="0" bottom="0" percent="0" rank="0" text="" dxfId="0">
      <formula>-1</formula>
      <formula>-100000</formula>
    </cfRule>
    <cfRule type="cellIs" priority="109" operator="between" aboveAverage="0" equalAverage="0" bottom="0" percent="0" rank="0" text="" dxfId="0">
      <formula>-0.01</formula>
      <formula>-0.99</formula>
    </cfRule>
  </conditionalFormatting>
  <conditionalFormatting sqref="I32">
    <cfRule type="cellIs" priority="110" operator="greaterThan" aboveAverage="0" equalAverage="0" bottom="0" percent="0" rank="0" text="" dxfId="0">
      <formula>0</formula>
    </cfRule>
    <cfRule type="cellIs" priority="111" operator="lessThan" aboveAverage="0" equalAverage="0" bottom="0" percent="0" rank="0" text="" dxfId="0">
      <formula>0</formula>
    </cfRule>
  </conditionalFormatting>
  <conditionalFormatting sqref="G33">
    <cfRule type="cellIs" priority="112" operator="between" aboveAverage="0" equalAverage="0" bottom="0" percent="0" rank="0" text="" dxfId="0">
      <formula>-1</formula>
      <formula>-100000</formula>
    </cfRule>
    <cfRule type="cellIs" priority="113" operator="between" aboveAverage="0" equalAverage="0" bottom="0" percent="0" rank="0" text="" dxfId="0">
      <formula>-0.01</formula>
      <formula>-0.99</formula>
    </cfRule>
  </conditionalFormatting>
  <conditionalFormatting sqref="I33">
    <cfRule type="cellIs" priority="114" operator="greaterThan" aboveAverage="0" equalAverage="0" bottom="0" percent="0" rank="0" text="" dxfId="0">
      <formula>0</formula>
    </cfRule>
    <cfRule type="cellIs" priority="115" operator="lessThan" aboveAverage="0" equalAverage="0" bottom="0" percent="0" rank="0" text="" dxfId="0">
      <formula>0</formula>
    </cfRule>
  </conditionalFormatting>
  <conditionalFormatting sqref="G34">
    <cfRule type="cellIs" priority="116" operator="between" aboveAverage="0" equalAverage="0" bottom="0" percent="0" rank="0" text="" dxfId="0">
      <formula>-1</formula>
      <formula>-100000</formula>
    </cfRule>
    <cfRule type="cellIs" priority="117" operator="between" aboveAverage="0" equalAverage="0" bottom="0" percent="0" rank="0" text="" dxfId="0">
      <formula>-0.01</formula>
      <formula>-0.99</formula>
    </cfRule>
  </conditionalFormatting>
  <conditionalFormatting sqref="I34">
    <cfRule type="cellIs" priority="118" operator="greaterThan" aboveAverage="0" equalAverage="0" bottom="0" percent="0" rank="0" text="" dxfId="0">
      <formula>0</formula>
    </cfRule>
    <cfRule type="cellIs" priority="119" operator="lessThan" aboveAverage="0" equalAverage="0" bottom="0" percent="0" rank="0" text="" dxfId="0">
      <formula>0</formula>
    </cfRule>
  </conditionalFormatting>
  <conditionalFormatting sqref="G35">
    <cfRule type="cellIs" priority="120" operator="between" aboveAverage="0" equalAverage="0" bottom="0" percent="0" rank="0" text="" dxfId="0">
      <formula>-1</formula>
      <formula>-100000</formula>
    </cfRule>
    <cfRule type="cellIs" priority="121" operator="between" aboveAverage="0" equalAverage="0" bottom="0" percent="0" rank="0" text="" dxfId="0">
      <formula>-0.01</formula>
      <formula>-0.99</formula>
    </cfRule>
  </conditionalFormatting>
  <conditionalFormatting sqref="I35">
    <cfRule type="cellIs" priority="122" operator="greaterThan" aboveAverage="0" equalAverage="0" bottom="0" percent="0" rank="0" text="" dxfId="0">
      <formula>0</formula>
    </cfRule>
    <cfRule type="cellIs" priority="123" operator="lessThan" aboveAverage="0" equalAverage="0" bottom="0" percent="0" rank="0" text="" dxfId="0">
      <formula>0</formula>
    </cfRule>
  </conditionalFormatting>
  <conditionalFormatting sqref="G36">
    <cfRule type="cellIs" priority="124" operator="between" aboveAverage="0" equalAverage="0" bottom="0" percent="0" rank="0" text="" dxfId="0">
      <formula>-1</formula>
      <formula>-100000</formula>
    </cfRule>
    <cfRule type="cellIs" priority="125" operator="between" aboveAverage="0" equalAverage="0" bottom="0" percent="0" rank="0" text="" dxfId="0">
      <formula>-0.01</formula>
      <formula>-0.99</formula>
    </cfRule>
  </conditionalFormatting>
  <conditionalFormatting sqref="I36">
    <cfRule type="cellIs" priority="126" operator="greaterThan" aboveAverage="0" equalAverage="0" bottom="0" percent="0" rank="0" text="" dxfId="0">
      <formula>0</formula>
    </cfRule>
    <cfRule type="cellIs" priority="127" operator="lessThan" aboveAverage="0" equalAverage="0" bottom="0" percent="0" rank="0" text="" dxfId="0">
      <formula>0</formula>
    </cfRule>
  </conditionalFormatting>
  <conditionalFormatting sqref="G37">
    <cfRule type="cellIs" priority="128" operator="between" aboveAverage="0" equalAverage="0" bottom="0" percent="0" rank="0" text="" dxfId="0">
      <formula>-1</formula>
      <formula>-100000</formula>
    </cfRule>
    <cfRule type="cellIs" priority="129" operator="between" aboveAverage="0" equalAverage="0" bottom="0" percent="0" rank="0" text="" dxfId="0">
      <formula>-0.01</formula>
      <formula>-0.99</formula>
    </cfRule>
  </conditionalFormatting>
  <conditionalFormatting sqref="I37">
    <cfRule type="cellIs" priority="130" operator="greaterThan" aboveAverage="0" equalAverage="0" bottom="0" percent="0" rank="0" text="" dxfId="0">
      <formula>0</formula>
    </cfRule>
    <cfRule type="cellIs" priority="131" operator="lessThan" aboveAverage="0" equalAverage="0" bottom="0" percent="0" rank="0" text="" dxfId="0">
      <formula>0</formula>
    </cfRule>
  </conditionalFormatting>
  <conditionalFormatting sqref="G38">
    <cfRule type="cellIs" priority="132" operator="between" aboveAverage="0" equalAverage="0" bottom="0" percent="0" rank="0" text="" dxfId="0">
      <formula>-1</formula>
      <formula>-100000</formula>
    </cfRule>
    <cfRule type="cellIs" priority="133" operator="between" aboveAverage="0" equalAverage="0" bottom="0" percent="0" rank="0" text="" dxfId="0">
      <formula>-0.01</formula>
      <formula>-0.99</formula>
    </cfRule>
  </conditionalFormatting>
  <conditionalFormatting sqref="I38">
    <cfRule type="cellIs" priority="134" operator="greaterThan" aboveAverage="0" equalAverage="0" bottom="0" percent="0" rank="0" text="" dxfId="0">
      <formula>0</formula>
    </cfRule>
    <cfRule type="cellIs" priority="135" operator="lessThan" aboveAverage="0" equalAverage="0" bottom="0" percent="0" rank="0" text="" dxfId="0">
      <formula>0</formula>
    </cfRule>
  </conditionalFormatting>
  <conditionalFormatting sqref="G39">
    <cfRule type="cellIs" priority="136" operator="between" aboveAverage="0" equalAverage="0" bottom="0" percent="0" rank="0" text="" dxfId="0">
      <formula>-1</formula>
      <formula>-100000</formula>
    </cfRule>
    <cfRule type="cellIs" priority="137" operator="between" aboveAverage="0" equalAverage="0" bottom="0" percent="0" rank="0" text="" dxfId="0">
      <formula>-0.01</formula>
      <formula>-0.99</formula>
    </cfRule>
  </conditionalFormatting>
  <conditionalFormatting sqref="I39">
    <cfRule type="cellIs" priority="138" operator="greaterThan" aboveAverage="0" equalAverage="0" bottom="0" percent="0" rank="0" text="" dxfId="0">
      <formula>0</formula>
    </cfRule>
    <cfRule type="cellIs" priority="139" operator="lessThan" aboveAverage="0" equalAverage="0" bottom="0" percent="0" rank="0" text="" dxfId="0">
      <formula>0</formula>
    </cfRule>
  </conditionalFormatting>
  <conditionalFormatting sqref="G40">
    <cfRule type="cellIs" priority="140" operator="between" aboveAverage="0" equalAverage="0" bottom="0" percent="0" rank="0" text="" dxfId="0">
      <formula>-1</formula>
      <formula>-100000</formula>
    </cfRule>
    <cfRule type="cellIs" priority="141" operator="between" aboveAverage="0" equalAverage="0" bottom="0" percent="0" rank="0" text="" dxfId="0">
      <formula>-0.01</formula>
      <formula>-0.99</formula>
    </cfRule>
  </conditionalFormatting>
  <conditionalFormatting sqref="I40">
    <cfRule type="cellIs" priority="142" operator="greaterThan" aboveAverage="0" equalAverage="0" bottom="0" percent="0" rank="0" text="" dxfId="0">
      <formula>0</formula>
    </cfRule>
    <cfRule type="cellIs" priority="143" operator="lessThan" aboveAverage="0" equalAverage="0" bottom="0" percent="0" rank="0" text="" dxfId="0">
      <formula>0</formula>
    </cfRule>
  </conditionalFormatting>
  <conditionalFormatting sqref="G41">
    <cfRule type="cellIs" priority="144" operator="between" aboveAverage="0" equalAverage="0" bottom="0" percent="0" rank="0" text="" dxfId="0">
      <formula>-1</formula>
      <formula>-100000</formula>
    </cfRule>
    <cfRule type="cellIs" priority="145" operator="between" aboveAverage="0" equalAverage="0" bottom="0" percent="0" rank="0" text="" dxfId="0">
      <formula>-0.01</formula>
      <formula>-0.99</formula>
    </cfRule>
  </conditionalFormatting>
  <conditionalFormatting sqref="I41">
    <cfRule type="cellIs" priority="146" operator="greaterThan" aboveAverage="0" equalAverage="0" bottom="0" percent="0" rank="0" text="" dxfId="0">
      <formula>0</formula>
    </cfRule>
    <cfRule type="cellIs" priority="147" operator="lessThan" aboveAverage="0" equalAverage="0" bottom="0" percent="0" rank="0" text="" dxfId="0">
      <formula>0</formula>
    </cfRule>
  </conditionalFormatting>
  <conditionalFormatting sqref="G42">
    <cfRule type="cellIs" priority="148" operator="between" aboveAverage="0" equalAverage="0" bottom="0" percent="0" rank="0" text="" dxfId="0">
      <formula>-1</formula>
      <formula>-100000</formula>
    </cfRule>
    <cfRule type="cellIs" priority="149" operator="between" aboveAverage="0" equalAverage="0" bottom="0" percent="0" rank="0" text="" dxfId="0">
      <formula>-0.01</formula>
      <formula>-0.99</formula>
    </cfRule>
  </conditionalFormatting>
  <conditionalFormatting sqref="I42">
    <cfRule type="cellIs" priority="150" operator="greaterThan" aboveAverage="0" equalAverage="0" bottom="0" percent="0" rank="0" text="" dxfId="0">
      <formula>0</formula>
    </cfRule>
    <cfRule type="cellIs" priority="151" operator="lessThan" aboveAverage="0" equalAverage="0" bottom="0" percent="0" rank="0" text="" dxfId="0">
      <formula>0</formula>
    </cfRule>
  </conditionalFormatting>
  <conditionalFormatting sqref="G43">
    <cfRule type="cellIs" priority="152" operator="between" aboveAverage="0" equalAverage="0" bottom="0" percent="0" rank="0" text="" dxfId="0">
      <formula>-1</formula>
      <formula>-100000</formula>
    </cfRule>
    <cfRule type="cellIs" priority="153" operator="between" aboveAverage="0" equalAverage="0" bottom="0" percent="0" rank="0" text="" dxfId="0">
      <formula>-0.01</formula>
      <formula>-0.99</formula>
    </cfRule>
  </conditionalFormatting>
  <conditionalFormatting sqref="I43">
    <cfRule type="cellIs" priority="154" operator="greaterThan" aboveAverage="0" equalAverage="0" bottom="0" percent="0" rank="0" text="" dxfId="0">
      <formula>0</formula>
    </cfRule>
    <cfRule type="cellIs" priority="155" operator="lessThan" aboveAverage="0" equalAverage="0" bottom="0" percent="0" rank="0" text="" dxfId="0">
      <formula>0</formula>
    </cfRule>
  </conditionalFormatting>
  <conditionalFormatting sqref="G44">
    <cfRule type="cellIs" priority="156" operator="between" aboveAverage="0" equalAverage="0" bottom="0" percent="0" rank="0" text="" dxfId="0">
      <formula>-1</formula>
      <formula>-100000</formula>
    </cfRule>
    <cfRule type="cellIs" priority="157" operator="between" aboveAverage="0" equalAverage="0" bottom="0" percent="0" rank="0" text="" dxfId="0">
      <formula>-0.01</formula>
      <formula>-0.99</formula>
    </cfRule>
  </conditionalFormatting>
  <conditionalFormatting sqref="I44">
    <cfRule type="cellIs" priority="158" operator="greaterThan" aboveAverage="0" equalAverage="0" bottom="0" percent="0" rank="0" text="" dxfId="0">
      <formula>0</formula>
    </cfRule>
    <cfRule type="cellIs" priority="159" operator="lessThan" aboveAverage="0" equalAverage="0" bottom="0" percent="0" rank="0" text="" dxfId="0">
      <formula>0</formula>
    </cfRule>
  </conditionalFormatting>
  <conditionalFormatting sqref="G45">
    <cfRule type="cellIs" priority="160" operator="between" aboveAverage="0" equalAverage="0" bottom="0" percent="0" rank="0" text="" dxfId="0">
      <formula>-1</formula>
      <formula>-100000</formula>
    </cfRule>
    <cfRule type="cellIs" priority="161" operator="between" aboveAverage="0" equalAverage="0" bottom="0" percent="0" rank="0" text="" dxfId="0">
      <formula>-0.01</formula>
      <formula>-0.99</formula>
    </cfRule>
  </conditionalFormatting>
  <conditionalFormatting sqref="I45">
    <cfRule type="cellIs" priority="162" operator="greaterThan" aboveAverage="0" equalAverage="0" bottom="0" percent="0" rank="0" text="" dxfId="0">
      <formula>0</formula>
    </cfRule>
    <cfRule type="cellIs" priority="163" operator="lessThan" aboveAverage="0" equalAverage="0" bottom="0" percent="0" rank="0" text="" dxfId="0">
      <formula>0</formula>
    </cfRule>
  </conditionalFormatting>
  <conditionalFormatting sqref="G46">
    <cfRule type="cellIs" priority="164" operator="between" aboveAverage="0" equalAverage="0" bottom="0" percent="0" rank="0" text="" dxfId="0">
      <formula>-1</formula>
      <formula>-100000</formula>
    </cfRule>
    <cfRule type="cellIs" priority="165" operator="between" aboveAverage="0" equalAverage="0" bottom="0" percent="0" rank="0" text="" dxfId="0">
      <formula>-0.01</formula>
      <formula>-0.99</formula>
    </cfRule>
  </conditionalFormatting>
  <conditionalFormatting sqref="I46">
    <cfRule type="cellIs" priority="166" operator="greaterThan" aboveAverage="0" equalAverage="0" bottom="0" percent="0" rank="0" text="" dxfId="0">
      <formula>0</formula>
    </cfRule>
    <cfRule type="cellIs" priority="167" operator="lessThan" aboveAverage="0" equalAverage="0" bottom="0" percent="0" rank="0" text="" dxfId="0">
      <formula>0</formula>
    </cfRule>
  </conditionalFormatting>
  <conditionalFormatting sqref="G47">
    <cfRule type="cellIs" priority="168" operator="between" aboveAverage="0" equalAverage="0" bottom="0" percent="0" rank="0" text="" dxfId="0">
      <formula>-1</formula>
      <formula>-100000</formula>
    </cfRule>
    <cfRule type="cellIs" priority="169" operator="between" aboveAverage="0" equalAverage="0" bottom="0" percent="0" rank="0" text="" dxfId="0">
      <formula>-0.01</formula>
      <formula>-0.99</formula>
    </cfRule>
  </conditionalFormatting>
  <conditionalFormatting sqref="I47">
    <cfRule type="cellIs" priority="170" operator="greaterThan" aboveAverage="0" equalAverage="0" bottom="0" percent="0" rank="0" text="" dxfId="0">
      <formula>0</formula>
    </cfRule>
    <cfRule type="cellIs" priority="171" operator="lessThan" aboveAverage="0" equalAverage="0" bottom="0" percent="0" rank="0" text="" dxfId="0">
      <formula>0</formula>
    </cfRule>
  </conditionalFormatting>
  <conditionalFormatting sqref="G48">
    <cfRule type="cellIs" priority="172" operator="between" aboveAverage="0" equalAverage="0" bottom="0" percent="0" rank="0" text="" dxfId="0">
      <formula>-1</formula>
      <formula>-100000</formula>
    </cfRule>
    <cfRule type="cellIs" priority="173" operator="between" aboveAverage="0" equalAverage="0" bottom="0" percent="0" rank="0" text="" dxfId="0">
      <formula>-0.01</formula>
      <formula>-0.99</formula>
    </cfRule>
  </conditionalFormatting>
  <conditionalFormatting sqref="I48">
    <cfRule type="cellIs" priority="174" operator="greaterThan" aboveAverage="0" equalAverage="0" bottom="0" percent="0" rank="0" text="" dxfId="0">
      <formula>0</formula>
    </cfRule>
    <cfRule type="cellIs" priority="175" operator="lessThan" aboveAverage="0" equalAverage="0" bottom="0" percent="0" rank="0" text="" dxfId="0">
      <formula>0</formula>
    </cfRule>
  </conditionalFormatting>
  <conditionalFormatting sqref="G49">
    <cfRule type="cellIs" priority="176" operator="between" aboveAverage="0" equalAverage="0" bottom="0" percent="0" rank="0" text="" dxfId="0">
      <formula>-1</formula>
      <formula>-100000</formula>
    </cfRule>
    <cfRule type="cellIs" priority="177" operator="between" aboveAverage="0" equalAverage="0" bottom="0" percent="0" rank="0" text="" dxfId="0">
      <formula>-0.01</formula>
      <formula>-0.99</formula>
    </cfRule>
  </conditionalFormatting>
  <conditionalFormatting sqref="I49">
    <cfRule type="cellIs" priority="178" operator="greaterThan" aboveAverage="0" equalAverage="0" bottom="0" percent="0" rank="0" text="" dxfId="0">
      <formula>0</formula>
    </cfRule>
    <cfRule type="cellIs" priority="179" operator="lessThan" aboveAverage="0" equalAverage="0" bottom="0" percent="0" rank="0" text="" dxfId="0">
      <formula>0</formula>
    </cfRule>
  </conditionalFormatting>
  <conditionalFormatting sqref="G50">
    <cfRule type="cellIs" priority="180" operator="between" aboveAverage="0" equalAverage="0" bottom="0" percent="0" rank="0" text="" dxfId="0">
      <formula>-1</formula>
      <formula>-100000</formula>
    </cfRule>
    <cfRule type="cellIs" priority="181" operator="between" aboveAverage="0" equalAverage="0" bottom="0" percent="0" rank="0" text="" dxfId="0">
      <formula>-0.01</formula>
      <formula>-0.99</formula>
    </cfRule>
  </conditionalFormatting>
  <conditionalFormatting sqref="I50">
    <cfRule type="cellIs" priority="182" operator="greaterThan" aboveAverage="0" equalAverage="0" bottom="0" percent="0" rank="0" text="" dxfId="0">
      <formula>0</formula>
    </cfRule>
    <cfRule type="cellIs" priority="183" operator="lessThan" aboveAverage="0" equalAverage="0" bottom="0" percent="0" rank="0" text="" dxfId="0">
      <formula>0</formula>
    </cfRule>
  </conditionalFormatting>
  <conditionalFormatting sqref="G51">
    <cfRule type="cellIs" priority="184" operator="between" aboveAverage="0" equalAverage="0" bottom="0" percent="0" rank="0" text="" dxfId="0">
      <formula>-1</formula>
      <formula>-100000</formula>
    </cfRule>
    <cfRule type="cellIs" priority="185" operator="between" aboveAverage="0" equalAverage="0" bottom="0" percent="0" rank="0" text="" dxfId="0">
      <formula>-0.01</formula>
      <formula>-0.99</formula>
    </cfRule>
  </conditionalFormatting>
  <conditionalFormatting sqref="I51">
    <cfRule type="cellIs" priority="186" operator="greaterThan" aboveAverage="0" equalAverage="0" bottom="0" percent="0" rank="0" text="" dxfId="0">
      <formula>0</formula>
    </cfRule>
    <cfRule type="cellIs" priority="187" operator="lessThan" aboveAverage="0" equalAverage="0" bottom="0" percent="0" rank="0" text="" dxfId="0">
      <formula>0</formula>
    </cfRule>
  </conditionalFormatting>
  <conditionalFormatting sqref="G52">
    <cfRule type="cellIs" priority="188" operator="between" aboveAverage="0" equalAverage="0" bottom="0" percent="0" rank="0" text="" dxfId="0">
      <formula>-1</formula>
      <formula>-100000</formula>
    </cfRule>
    <cfRule type="cellIs" priority="189" operator="between" aboveAverage="0" equalAverage="0" bottom="0" percent="0" rank="0" text="" dxfId="0">
      <formula>-0.01</formula>
      <formula>-0.99</formula>
    </cfRule>
  </conditionalFormatting>
  <conditionalFormatting sqref="I52">
    <cfRule type="cellIs" priority="190" operator="greaterThan" aboveAverage="0" equalAverage="0" bottom="0" percent="0" rank="0" text="" dxfId="0">
      <formula>0</formula>
    </cfRule>
    <cfRule type="cellIs" priority="191" operator="lessThan" aboveAverage="0" equalAverage="0" bottom="0" percent="0" rank="0" text="" dxfId="0">
      <formula>0</formula>
    </cfRule>
  </conditionalFormatting>
  <conditionalFormatting sqref="G53">
    <cfRule type="cellIs" priority="192" operator="between" aboveAverage="0" equalAverage="0" bottom="0" percent="0" rank="0" text="" dxfId="0">
      <formula>-1</formula>
      <formula>-100000</formula>
    </cfRule>
    <cfRule type="cellIs" priority="193" operator="between" aboveAverage="0" equalAverage="0" bottom="0" percent="0" rank="0" text="" dxfId="0">
      <formula>-0.01</formula>
      <formula>-0.99</formula>
    </cfRule>
  </conditionalFormatting>
  <conditionalFormatting sqref="I53">
    <cfRule type="cellIs" priority="194" operator="greaterThan" aboveAverage="0" equalAverage="0" bottom="0" percent="0" rank="0" text="" dxfId="0">
      <formula>0</formula>
    </cfRule>
    <cfRule type="cellIs" priority="195" operator="lessThan" aboveAverage="0" equalAverage="0" bottom="0" percent="0" rank="0" text="" dxfId="0">
      <formula>0</formula>
    </cfRule>
  </conditionalFormatting>
  <conditionalFormatting sqref="G54">
    <cfRule type="cellIs" priority="196" operator="between" aboveAverage="0" equalAverage="0" bottom="0" percent="0" rank="0" text="" dxfId="0">
      <formula>-1</formula>
      <formula>-100000</formula>
    </cfRule>
    <cfRule type="cellIs" priority="197" operator="between" aboveAverage="0" equalAverage="0" bottom="0" percent="0" rank="0" text="" dxfId="0">
      <formula>-0.01</formula>
      <formula>-0.99</formula>
    </cfRule>
  </conditionalFormatting>
  <conditionalFormatting sqref="I54">
    <cfRule type="cellIs" priority="198" operator="greaterThan" aboveAverage="0" equalAverage="0" bottom="0" percent="0" rank="0" text="" dxfId="0">
      <formula>0</formula>
    </cfRule>
    <cfRule type="cellIs" priority="199" operator="lessThan" aboveAverage="0" equalAverage="0" bottom="0" percent="0" rank="0" text="" dxfId="0">
      <formula>0</formula>
    </cfRule>
  </conditionalFormatting>
  <conditionalFormatting sqref="G55">
    <cfRule type="cellIs" priority="200" operator="between" aboveAverage="0" equalAverage="0" bottom="0" percent="0" rank="0" text="" dxfId="0">
      <formula>-1</formula>
      <formula>-100000</formula>
    </cfRule>
    <cfRule type="cellIs" priority="201" operator="between" aboveAverage="0" equalAverage="0" bottom="0" percent="0" rank="0" text="" dxfId="0">
      <formula>-0.01</formula>
      <formula>-0.99</formula>
    </cfRule>
  </conditionalFormatting>
  <conditionalFormatting sqref="I55">
    <cfRule type="cellIs" priority="202" operator="greaterThan" aboveAverage="0" equalAverage="0" bottom="0" percent="0" rank="0" text="" dxfId="0">
      <formula>0</formula>
    </cfRule>
    <cfRule type="cellIs" priority="203" operator="lessThan" aboveAverage="0" equalAverage="0" bottom="0" percent="0" rank="0" text="" dxfId="0">
      <formula>0</formula>
    </cfRule>
  </conditionalFormatting>
  <conditionalFormatting sqref="G56">
    <cfRule type="cellIs" priority="204" operator="between" aboveAverage="0" equalAverage="0" bottom="0" percent="0" rank="0" text="" dxfId="0">
      <formula>-1</formula>
      <formula>-100000</formula>
    </cfRule>
    <cfRule type="cellIs" priority="205" operator="between" aboveAverage="0" equalAverage="0" bottom="0" percent="0" rank="0" text="" dxfId="0">
      <formula>-0.01</formula>
      <formula>-0.99</formula>
    </cfRule>
  </conditionalFormatting>
  <conditionalFormatting sqref="I56">
    <cfRule type="cellIs" priority="206" operator="greaterThan" aboveAverage="0" equalAverage="0" bottom="0" percent="0" rank="0" text="" dxfId="0">
      <formula>0</formula>
    </cfRule>
    <cfRule type="cellIs" priority="207" operator="lessThan" aboveAverage="0" equalAverage="0" bottom="0" percent="0" rank="0" text="" dxfId="0">
      <formula>0</formula>
    </cfRule>
  </conditionalFormatting>
  <conditionalFormatting sqref="G57">
    <cfRule type="cellIs" priority="208" operator="between" aboveAverage="0" equalAverage="0" bottom="0" percent="0" rank="0" text="" dxfId="0">
      <formula>-1</formula>
      <formula>-100000</formula>
    </cfRule>
    <cfRule type="cellIs" priority="209" operator="between" aboveAverage="0" equalAverage="0" bottom="0" percent="0" rank="0" text="" dxfId="0">
      <formula>-0.01</formula>
      <formula>-0.99</formula>
    </cfRule>
  </conditionalFormatting>
  <conditionalFormatting sqref="I57">
    <cfRule type="cellIs" priority="210" operator="greaterThan" aboveAverage="0" equalAverage="0" bottom="0" percent="0" rank="0" text="" dxfId="0">
      <formula>0</formula>
    </cfRule>
    <cfRule type="cellIs" priority="211" operator="lessThan" aboveAverage="0" equalAverage="0" bottom="0" percent="0" rank="0" text="" dxfId="0">
      <formula>0</formula>
    </cfRule>
  </conditionalFormatting>
  <conditionalFormatting sqref="G58">
    <cfRule type="cellIs" priority="212" operator="between" aboveAverage="0" equalAverage="0" bottom="0" percent="0" rank="0" text="" dxfId="0">
      <formula>-1</formula>
      <formula>-100000</formula>
    </cfRule>
    <cfRule type="cellIs" priority="213" operator="between" aboveAverage="0" equalAverage="0" bottom="0" percent="0" rank="0" text="" dxfId="0">
      <formula>-0.01</formula>
      <formula>-0.99</formula>
    </cfRule>
  </conditionalFormatting>
  <conditionalFormatting sqref="I58">
    <cfRule type="cellIs" priority="214" operator="greaterThan" aboveAverage="0" equalAverage="0" bottom="0" percent="0" rank="0" text="" dxfId="0">
      <formula>0</formula>
    </cfRule>
    <cfRule type="cellIs" priority="215" operator="lessThan" aboveAverage="0" equalAverage="0" bottom="0" percent="0" rank="0" text="" dxfId="0">
      <formula>0</formula>
    </cfRule>
  </conditionalFormatting>
  <conditionalFormatting sqref="G59">
    <cfRule type="cellIs" priority="216" operator="between" aboveAverage="0" equalAverage="0" bottom="0" percent="0" rank="0" text="" dxfId="0">
      <formula>-1</formula>
      <formula>-100000</formula>
    </cfRule>
    <cfRule type="cellIs" priority="217" operator="between" aboveAverage="0" equalAverage="0" bottom="0" percent="0" rank="0" text="" dxfId="0">
      <formula>-0.01</formula>
      <formula>-0.99</formula>
    </cfRule>
  </conditionalFormatting>
  <conditionalFormatting sqref="I59">
    <cfRule type="cellIs" priority="218" operator="greaterThan" aboveAverage="0" equalAverage="0" bottom="0" percent="0" rank="0" text="" dxfId="0">
      <formula>0</formula>
    </cfRule>
    <cfRule type="cellIs" priority="219" operator="lessThan" aboveAverage="0" equalAverage="0" bottom="0" percent="0" rank="0" text="" dxfId="0">
      <formula>0</formula>
    </cfRule>
  </conditionalFormatting>
  <conditionalFormatting sqref="G60">
    <cfRule type="cellIs" priority="220" operator="between" aboveAverage="0" equalAverage="0" bottom="0" percent="0" rank="0" text="" dxfId="0">
      <formula>-1</formula>
      <formula>-100000</formula>
    </cfRule>
    <cfRule type="cellIs" priority="221" operator="between" aboveAverage="0" equalAverage="0" bottom="0" percent="0" rank="0" text="" dxfId="0">
      <formula>-0.01</formula>
      <formula>-0.99</formula>
    </cfRule>
  </conditionalFormatting>
  <conditionalFormatting sqref="I60">
    <cfRule type="cellIs" priority="222" operator="greaterThan" aboveAverage="0" equalAverage="0" bottom="0" percent="0" rank="0" text="" dxfId="0">
      <formula>0</formula>
    </cfRule>
    <cfRule type="cellIs" priority="223" operator="lessThan" aboveAverage="0" equalAverage="0" bottom="0" percent="0" rank="0" text="" dxfId="0">
      <formula>0</formula>
    </cfRule>
  </conditionalFormatting>
  <conditionalFormatting sqref="G61">
    <cfRule type="cellIs" priority="224" operator="between" aboveAverage="0" equalAverage="0" bottom="0" percent="0" rank="0" text="" dxfId="0">
      <formula>-1</formula>
      <formula>-100000</formula>
    </cfRule>
    <cfRule type="cellIs" priority="225" operator="between" aboveAverage="0" equalAverage="0" bottom="0" percent="0" rank="0" text="" dxfId="0">
      <formula>-0.01</formula>
      <formula>-0.99</formula>
    </cfRule>
  </conditionalFormatting>
  <conditionalFormatting sqref="I61">
    <cfRule type="cellIs" priority="226" operator="greaterThan" aboveAverage="0" equalAverage="0" bottom="0" percent="0" rank="0" text="" dxfId="0">
      <formula>0</formula>
    </cfRule>
    <cfRule type="cellIs" priority="227" operator="lessThan" aboveAverage="0" equalAverage="0" bottom="0" percent="0" rank="0" text="" dxfId="0">
      <formula>0</formula>
    </cfRule>
  </conditionalFormatting>
  <conditionalFormatting sqref="G62">
    <cfRule type="cellIs" priority="228" operator="between" aboveAverage="0" equalAverage="0" bottom="0" percent="0" rank="0" text="" dxfId="0">
      <formula>-1</formula>
      <formula>-100000</formula>
    </cfRule>
    <cfRule type="cellIs" priority="229" operator="between" aboveAverage="0" equalAverage="0" bottom="0" percent="0" rank="0" text="" dxfId="0">
      <formula>-0.01</formula>
      <formula>-0.99</formula>
    </cfRule>
  </conditionalFormatting>
  <conditionalFormatting sqref="I62">
    <cfRule type="cellIs" priority="230" operator="greaterThan" aboveAverage="0" equalAverage="0" bottom="0" percent="0" rank="0" text="" dxfId="0">
      <formula>0</formula>
    </cfRule>
    <cfRule type="cellIs" priority="231" operator="lessThan" aboveAverage="0" equalAverage="0" bottom="0" percent="0" rank="0" text="" dxfId="0">
      <formula>0</formula>
    </cfRule>
  </conditionalFormatting>
  <conditionalFormatting sqref="G63">
    <cfRule type="cellIs" priority="232" operator="between" aboveAverage="0" equalAverage="0" bottom="0" percent="0" rank="0" text="" dxfId="0">
      <formula>-1</formula>
      <formula>-100000</formula>
    </cfRule>
    <cfRule type="cellIs" priority="233" operator="between" aboveAverage="0" equalAverage="0" bottom="0" percent="0" rank="0" text="" dxfId="0">
      <formula>-0.01</formula>
      <formula>-0.99</formula>
    </cfRule>
  </conditionalFormatting>
  <conditionalFormatting sqref="I63">
    <cfRule type="cellIs" priority="234" operator="greaterThan" aboveAverage="0" equalAverage="0" bottom="0" percent="0" rank="0" text="" dxfId="0">
      <formula>0</formula>
    </cfRule>
    <cfRule type="cellIs" priority="235" operator="lessThan" aboveAverage="0" equalAverage="0" bottom="0" percent="0" rank="0" text="" dxfId="0">
      <formula>0</formula>
    </cfRule>
  </conditionalFormatting>
  <conditionalFormatting sqref="G64">
    <cfRule type="cellIs" priority="236" operator="between" aboveAverage="0" equalAverage="0" bottom="0" percent="0" rank="0" text="" dxfId="0">
      <formula>-1</formula>
      <formula>-100000</formula>
    </cfRule>
    <cfRule type="cellIs" priority="237" operator="between" aboveAverage="0" equalAverage="0" bottom="0" percent="0" rank="0" text="" dxfId="0">
      <formula>-0.01</formula>
      <formula>-0.99</formula>
    </cfRule>
  </conditionalFormatting>
  <conditionalFormatting sqref="I64">
    <cfRule type="cellIs" priority="238" operator="greaterThan" aboveAverage="0" equalAverage="0" bottom="0" percent="0" rank="0" text="" dxfId="0">
      <formula>0</formula>
    </cfRule>
    <cfRule type="cellIs" priority="239" operator="lessThan" aboveAverage="0" equalAverage="0" bottom="0" percent="0" rank="0" text="" dxfId="0">
      <formula>0</formula>
    </cfRule>
  </conditionalFormatting>
  <conditionalFormatting sqref="G65">
    <cfRule type="cellIs" priority="240" operator="between" aboveAverage="0" equalAverage="0" bottom="0" percent="0" rank="0" text="" dxfId="0">
      <formula>-1</formula>
      <formula>-100000</formula>
    </cfRule>
    <cfRule type="cellIs" priority="241" operator="between" aboveAverage="0" equalAverage="0" bottom="0" percent="0" rank="0" text="" dxfId="0">
      <formula>-0.01</formula>
      <formula>-0.99</formula>
    </cfRule>
  </conditionalFormatting>
  <conditionalFormatting sqref="I65">
    <cfRule type="cellIs" priority="242" operator="greaterThan" aboveAverage="0" equalAverage="0" bottom="0" percent="0" rank="0" text="" dxfId="0">
      <formula>0</formula>
    </cfRule>
    <cfRule type="cellIs" priority="243" operator="lessThan" aboveAverage="0" equalAverage="0" bottom="0" percent="0" rank="0" text="" dxfId="0">
      <formula>0</formula>
    </cfRule>
  </conditionalFormatting>
  <conditionalFormatting sqref="G66">
    <cfRule type="cellIs" priority="244" operator="between" aboveAverage="0" equalAverage="0" bottom="0" percent="0" rank="0" text="" dxfId="0">
      <formula>-1</formula>
      <formula>-100000</formula>
    </cfRule>
    <cfRule type="cellIs" priority="245" operator="between" aboveAverage="0" equalAverage="0" bottom="0" percent="0" rank="0" text="" dxfId="0">
      <formula>-0.01</formula>
      <formula>-0.99</formula>
    </cfRule>
  </conditionalFormatting>
  <conditionalFormatting sqref="I66">
    <cfRule type="cellIs" priority="246" operator="greaterThan" aboveAverage="0" equalAverage="0" bottom="0" percent="0" rank="0" text="" dxfId="0">
      <formula>0</formula>
    </cfRule>
    <cfRule type="cellIs" priority="247" operator="lessThan" aboveAverage="0" equalAverage="0" bottom="0" percent="0" rank="0" text="" dxfId="0">
      <formula>0</formula>
    </cfRule>
  </conditionalFormatting>
  <conditionalFormatting sqref="G67">
    <cfRule type="cellIs" priority="248" operator="between" aboveAverage="0" equalAverage="0" bottom="0" percent="0" rank="0" text="" dxfId="0">
      <formula>-1</formula>
      <formula>-100000</formula>
    </cfRule>
    <cfRule type="cellIs" priority="249" operator="between" aboveAverage="0" equalAverage="0" bottom="0" percent="0" rank="0" text="" dxfId="0">
      <formula>-0.01</formula>
      <formula>-0.99</formula>
    </cfRule>
  </conditionalFormatting>
  <conditionalFormatting sqref="I67">
    <cfRule type="cellIs" priority="250" operator="greaterThan" aboveAverage="0" equalAverage="0" bottom="0" percent="0" rank="0" text="" dxfId="0">
      <formula>0</formula>
    </cfRule>
    <cfRule type="cellIs" priority="251" operator="lessThan" aboveAverage="0" equalAverage="0" bottom="0" percent="0" rank="0" text="" dxfId="0">
      <formula>0</formula>
    </cfRule>
  </conditionalFormatting>
  <conditionalFormatting sqref="G68">
    <cfRule type="cellIs" priority="252" operator="between" aboveAverage="0" equalAverage="0" bottom="0" percent="0" rank="0" text="" dxfId="0">
      <formula>-1</formula>
      <formula>-100000</formula>
    </cfRule>
    <cfRule type="cellIs" priority="253" operator="between" aboveAverage="0" equalAverage="0" bottom="0" percent="0" rank="0" text="" dxfId="0">
      <formula>-0.01</formula>
      <formula>-0.99</formula>
    </cfRule>
  </conditionalFormatting>
  <conditionalFormatting sqref="I68">
    <cfRule type="cellIs" priority="254" operator="greaterThan" aboveAverage="0" equalAverage="0" bottom="0" percent="0" rank="0" text="" dxfId="0">
      <formula>0</formula>
    </cfRule>
    <cfRule type="cellIs" priority="255" operator="lessThan" aboveAverage="0" equalAverage="0" bottom="0" percent="0" rank="0" text="" dxfId="0">
      <formula>0</formula>
    </cfRule>
  </conditionalFormatting>
  <conditionalFormatting sqref="G69">
    <cfRule type="cellIs" priority="256" operator="between" aboveAverage="0" equalAverage="0" bottom="0" percent="0" rank="0" text="" dxfId="0">
      <formula>-1</formula>
      <formula>-100000</formula>
    </cfRule>
    <cfRule type="cellIs" priority="257" operator="between" aboveAverage="0" equalAverage="0" bottom="0" percent="0" rank="0" text="" dxfId="0">
      <formula>-0.01</formula>
      <formula>-0.99</formula>
    </cfRule>
  </conditionalFormatting>
  <conditionalFormatting sqref="I69">
    <cfRule type="cellIs" priority="258" operator="greaterThan" aboveAverage="0" equalAverage="0" bottom="0" percent="0" rank="0" text="" dxfId="0">
      <formula>0</formula>
    </cfRule>
    <cfRule type="cellIs" priority="259" operator="lessThan" aboveAverage="0" equalAverage="0" bottom="0" percent="0" rank="0" text="" dxfId="0">
      <formula>0</formula>
    </cfRule>
  </conditionalFormatting>
  <conditionalFormatting sqref="G70">
    <cfRule type="cellIs" priority="260" operator="between" aboveAverage="0" equalAverage="0" bottom="0" percent="0" rank="0" text="" dxfId="0">
      <formula>-1</formula>
      <formula>-100000</formula>
    </cfRule>
    <cfRule type="cellIs" priority="261" operator="between" aboveAverage="0" equalAverage="0" bottom="0" percent="0" rank="0" text="" dxfId="0">
      <formula>-0.01</formula>
      <formula>-0.99</formula>
    </cfRule>
  </conditionalFormatting>
  <conditionalFormatting sqref="I70">
    <cfRule type="cellIs" priority="262" operator="greaterThan" aboveAverage="0" equalAverage="0" bottom="0" percent="0" rank="0" text="" dxfId="0">
      <formula>0</formula>
    </cfRule>
    <cfRule type="cellIs" priority="263" operator="lessThan" aboveAverage="0" equalAverage="0" bottom="0" percent="0" rank="0" text="" dxfId="0">
      <formula>0</formula>
    </cfRule>
  </conditionalFormatting>
  <conditionalFormatting sqref="G71">
    <cfRule type="cellIs" priority="264" operator="between" aboveAverage="0" equalAverage="0" bottom="0" percent="0" rank="0" text="" dxfId="0">
      <formula>-1</formula>
      <formula>-100000</formula>
    </cfRule>
    <cfRule type="cellIs" priority="265" operator="between" aboveAverage="0" equalAverage="0" bottom="0" percent="0" rank="0" text="" dxfId="0">
      <formula>-0.01</formula>
      <formula>-0.99</formula>
    </cfRule>
  </conditionalFormatting>
  <conditionalFormatting sqref="I71">
    <cfRule type="cellIs" priority="266" operator="greaterThan" aboveAverage="0" equalAverage="0" bottom="0" percent="0" rank="0" text="" dxfId="0">
      <formula>0</formula>
    </cfRule>
    <cfRule type="cellIs" priority="267" operator="lessThan" aboveAverage="0" equalAverage="0" bottom="0" percent="0" rank="0" text="" dxfId="0">
      <formula>0</formula>
    </cfRule>
  </conditionalFormatting>
  <conditionalFormatting sqref="G72">
    <cfRule type="cellIs" priority="268" operator="between" aboveAverage="0" equalAverage="0" bottom="0" percent="0" rank="0" text="" dxfId="0">
      <formula>-1</formula>
      <formula>-100000</formula>
    </cfRule>
    <cfRule type="cellIs" priority="269" operator="between" aboveAverage="0" equalAverage="0" bottom="0" percent="0" rank="0" text="" dxfId="0">
      <formula>-0.01</formula>
      <formula>-0.99</formula>
    </cfRule>
  </conditionalFormatting>
  <conditionalFormatting sqref="I72">
    <cfRule type="cellIs" priority="270" operator="greaterThan" aboveAverage="0" equalAverage="0" bottom="0" percent="0" rank="0" text="" dxfId="0">
      <formula>0</formula>
    </cfRule>
    <cfRule type="cellIs" priority="271" operator="lessThan" aboveAverage="0" equalAverage="0" bottom="0" percent="0" rank="0" text="" dxfId="0">
      <formula>0</formula>
    </cfRule>
  </conditionalFormatting>
  <conditionalFormatting sqref="G73">
    <cfRule type="cellIs" priority="272" operator="between" aboveAverage="0" equalAverage="0" bottom="0" percent="0" rank="0" text="" dxfId="0">
      <formula>-1</formula>
      <formula>-100000</formula>
    </cfRule>
    <cfRule type="cellIs" priority="273" operator="between" aboveAverage="0" equalAverage="0" bottom="0" percent="0" rank="0" text="" dxfId="0">
      <formula>-0.01</formula>
      <formula>-0.99</formula>
    </cfRule>
  </conditionalFormatting>
  <conditionalFormatting sqref="I73">
    <cfRule type="cellIs" priority="274" operator="greaterThan" aboveAverage="0" equalAverage="0" bottom="0" percent="0" rank="0" text="" dxfId="0">
      <formula>0</formula>
    </cfRule>
    <cfRule type="cellIs" priority="275" operator="lessThan" aboveAverage="0" equalAverage="0" bottom="0" percent="0" rank="0" text="" dxfId="0">
      <formula>0</formula>
    </cfRule>
  </conditionalFormatting>
  <conditionalFormatting sqref="G74">
    <cfRule type="cellIs" priority="276" operator="between" aboveAverage="0" equalAverage="0" bottom="0" percent="0" rank="0" text="" dxfId="0">
      <formula>-1</formula>
      <formula>-100000</formula>
    </cfRule>
    <cfRule type="cellIs" priority="277" operator="between" aboveAverage="0" equalAverage="0" bottom="0" percent="0" rank="0" text="" dxfId="0">
      <formula>-0.01</formula>
      <formula>-0.99</formula>
    </cfRule>
  </conditionalFormatting>
  <conditionalFormatting sqref="I74">
    <cfRule type="cellIs" priority="278" operator="greaterThan" aboveAverage="0" equalAverage="0" bottom="0" percent="0" rank="0" text="" dxfId="0">
      <formula>0</formula>
    </cfRule>
    <cfRule type="cellIs" priority="279" operator="lessThan" aboveAverage="0" equalAverage="0" bottom="0" percent="0" rank="0" text="" dxfId="0">
      <formula>0</formula>
    </cfRule>
  </conditionalFormatting>
  <conditionalFormatting sqref="G75">
    <cfRule type="cellIs" priority="280" operator="between" aboveAverage="0" equalAverage="0" bottom="0" percent="0" rank="0" text="" dxfId="0">
      <formula>-1</formula>
      <formula>-100000</formula>
    </cfRule>
    <cfRule type="cellIs" priority="281" operator="between" aboveAverage="0" equalAverage="0" bottom="0" percent="0" rank="0" text="" dxfId="0">
      <formula>-0.01</formula>
      <formula>-0.99</formula>
    </cfRule>
  </conditionalFormatting>
  <conditionalFormatting sqref="I75">
    <cfRule type="cellIs" priority="282" operator="greaterThan" aboveAverage="0" equalAverage="0" bottom="0" percent="0" rank="0" text="" dxfId="0">
      <formula>0</formula>
    </cfRule>
    <cfRule type="cellIs" priority="283" operator="lessThan" aboveAverage="0" equalAverage="0" bottom="0" percent="0" rank="0" text="" dxfId="0">
      <formula>0</formula>
    </cfRule>
  </conditionalFormatting>
  <conditionalFormatting sqref="G76">
    <cfRule type="cellIs" priority="284" operator="between" aboveAverage="0" equalAverage="0" bottom="0" percent="0" rank="0" text="" dxfId="0">
      <formula>-1</formula>
      <formula>-100000</formula>
    </cfRule>
    <cfRule type="cellIs" priority="285" operator="between" aboveAverage="0" equalAverage="0" bottom="0" percent="0" rank="0" text="" dxfId="0">
      <formula>-0.01</formula>
      <formula>-0.99</formula>
    </cfRule>
  </conditionalFormatting>
  <conditionalFormatting sqref="I76">
    <cfRule type="cellIs" priority="286" operator="greaterThan" aboveAverage="0" equalAverage="0" bottom="0" percent="0" rank="0" text="" dxfId="0">
      <formula>0</formula>
    </cfRule>
    <cfRule type="cellIs" priority="287" operator="lessThan" aboveAverage="0" equalAverage="0" bottom="0" percent="0" rank="0" text="" dxfId="0">
      <formula>0</formula>
    </cfRule>
  </conditionalFormatting>
  <conditionalFormatting sqref="G77">
    <cfRule type="cellIs" priority="288" operator="between" aboveAverage="0" equalAverage="0" bottom="0" percent="0" rank="0" text="" dxfId="0">
      <formula>-1</formula>
      <formula>-100000</formula>
    </cfRule>
    <cfRule type="cellIs" priority="289" operator="between" aboveAverage="0" equalAverage="0" bottom="0" percent="0" rank="0" text="" dxfId="0">
      <formula>-0.01</formula>
      <formula>-0.99</formula>
    </cfRule>
  </conditionalFormatting>
  <conditionalFormatting sqref="I77">
    <cfRule type="cellIs" priority="290" operator="greaterThan" aboveAverage="0" equalAverage="0" bottom="0" percent="0" rank="0" text="" dxfId="0">
      <formula>0</formula>
    </cfRule>
    <cfRule type="cellIs" priority="291" operator="lessThan" aboveAverage="0" equalAverage="0" bottom="0" percent="0" rank="0" text="" dxfId="0">
      <formula>0</formula>
    </cfRule>
  </conditionalFormatting>
  <conditionalFormatting sqref="G78">
    <cfRule type="cellIs" priority="292" operator="between" aboveAverage="0" equalAverage="0" bottom="0" percent="0" rank="0" text="" dxfId="0">
      <formula>-1</formula>
      <formula>-100000</formula>
    </cfRule>
    <cfRule type="cellIs" priority="293" operator="between" aboveAverage="0" equalAverage="0" bottom="0" percent="0" rank="0" text="" dxfId="0">
      <formula>-0.01</formula>
      <formula>-0.99</formula>
    </cfRule>
  </conditionalFormatting>
  <conditionalFormatting sqref="I78">
    <cfRule type="cellIs" priority="294" operator="greaterThan" aboveAverage="0" equalAverage="0" bottom="0" percent="0" rank="0" text="" dxfId="0">
      <formula>0</formula>
    </cfRule>
    <cfRule type="cellIs" priority="295" operator="lessThan" aboveAverage="0" equalAverage="0" bottom="0" percent="0" rank="0" text="" dxfId="0">
      <formula>0</formula>
    </cfRule>
  </conditionalFormatting>
  <conditionalFormatting sqref="G79">
    <cfRule type="cellIs" priority="296" operator="between" aboveAverage="0" equalAverage="0" bottom="0" percent="0" rank="0" text="" dxfId="0">
      <formula>-1</formula>
      <formula>-100000</formula>
    </cfRule>
    <cfRule type="cellIs" priority="297" operator="between" aboveAverage="0" equalAverage="0" bottom="0" percent="0" rank="0" text="" dxfId="0">
      <formula>-0.01</formula>
      <formula>-0.99</formula>
    </cfRule>
  </conditionalFormatting>
  <conditionalFormatting sqref="I79">
    <cfRule type="cellIs" priority="298" operator="greaterThan" aboveAverage="0" equalAverage="0" bottom="0" percent="0" rank="0" text="" dxfId="0">
      <formula>0</formula>
    </cfRule>
    <cfRule type="cellIs" priority="299" operator="lessThan" aboveAverage="0" equalAverage="0" bottom="0" percent="0" rank="0" text="" dxfId="0">
      <formula>0</formula>
    </cfRule>
  </conditionalFormatting>
  <conditionalFormatting sqref="G80">
    <cfRule type="cellIs" priority="300" operator="between" aboveAverage="0" equalAverage="0" bottom="0" percent="0" rank="0" text="" dxfId="0">
      <formula>-1</formula>
      <formula>-100000</formula>
    </cfRule>
    <cfRule type="cellIs" priority="301" operator="between" aboveAverage="0" equalAverage="0" bottom="0" percent="0" rank="0" text="" dxfId="0">
      <formula>-0.01</formula>
      <formula>-0.99</formula>
    </cfRule>
  </conditionalFormatting>
  <conditionalFormatting sqref="I80">
    <cfRule type="cellIs" priority="302" operator="greaterThan" aboveAverage="0" equalAverage="0" bottom="0" percent="0" rank="0" text="" dxfId="0">
      <formula>0</formula>
    </cfRule>
    <cfRule type="cellIs" priority="303" operator="lessThan" aboveAverage="0" equalAverage="0" bottom="0" percent="0" rank="0" text="" dxfId="0">
      <formula>0</formula>
    </cfRule>
  </conditionalFormatting>
  <conditionalFormatting sqref="G81">
    <cfRule type="cellIs" priority="304" operator="between" aboveAverage="0" equalAverage="0" bottom="0" percent="0" rank="0" text="" dxfId="0">
      <formula>-1</formula>
      <formula>-100000</formula>
    </cfRule>
    <cfRule type="cellIs" priority="305" operator="between" aboveAverage="0" equalAverage="0" bottom="0" percent="0" rank="0" text="" dxfId="0">
      <formula>-0.01</formula>
      <formula>-0.99</formula>
    </cfRule>
  </conditionalFormatting>
  <conditionalFormatting sqref="I81">
    <cfRule type="cellIs" priority="306" operator="greaterThan" aboveAverage="0" equalAverage="0" bottom="0" percent="0" rank="0" text="" dxfId="0">
      <formula>0</formula>
    </cfRule>
    <cfRule type="cellIs" priority="307" operator="lessThan" aboveAverage="0" equalAverage="0" bottom="0" percent="0" rank="0" text="" dxfId="0">
      <formula>0</formula>
    </cfRule>
  </conditionalFormatting>
  <conditionalFormatting sqref="G82">
    <cfRule type="cellIs" priority="308" operator="between" aboveAverage="0" equalAverage="0" bottom="0" percent="0" rank="0" text="" dxfId="0">
      <formula>-1</formula>
      <formula>-100000</formula>
    </cfRule>
    <cfRule type="cellIs" priority="309" operator="between" aboveAverage="0" equalAverage="0" bottom="0" percent="0" rank="0" text="" dxfId="0">
      <formula>-0.01</formula>
      <formula>-0.99</formula>
    </cfRule>
  </conditionalFormatting>
  <conditionalFormatting sqref="I82">
    <cfRule type="cellIs" priority="310" operator="greaterThan" aboveAverage="0" equalAverage="0" bottom="0" percent="0" rank="0" text="" dxfId="0">
      <formula>0</formula>
    </cfRule>
    <cfRule type="cellIs" priority="311" operator="lessThan" aboveAverage="0" equalAverage="0" bottom="0" percent="0" rank="0" text="" dxfId="0">
      <formula>0</formula>
    </cfRule>
  </conditionalFormatting>
  <conditionalFormatting sqref="G83">
    <cfRule type="cellIs" priority="312" operator="between" aboveAverage="0" equalAverage="0" bottom="0" percent="0" rank="0" text="" dxfId="0">
      <formula>-1</formula>
      <formula>-100000</formula>
    </cfRule>
    <cfRule type="cellIs" priority="313" operator="between" aboveAverage="0" equalAverage="0" bottom="0" percent="0" rank="0" text="" dxfId="0">
      <formula>-0.01</formula>
      <formula>-0.99</formula>
    </cfRule>
  </conditionalFormatting>
  <conditionalFormatting sqref="I83">
    <cfRule type="cellIs" priority="314" operator="greaterThan" aboveAverage="0" equalAverage="0" bottom="0" percent="0" rank="0" text="" dxfId="0">
      <formula>0</formula>
    </cfRule>
    <cfRule type="cellIs" priority="315" operator="lessThan" aboveAverage="0" equalAverage="0" bottom="0" percent="0" rank="0" text="" dxfId="0">
      <formula>0</formula>
    </cfRule>
  </conditionalFormatting>
  <conditionalFormatting sqref="G84">
    <cfRule type="cellIs" priority="316" operator="between" aboveAverage="0" equalAverage="0" bottom="0" percent="0" rank="0" text="" dxfId="0">
      <formula>-1</formula>
      <formula>-100000</formula>
    </cfRule>
    <cfRule type="cellIs" priority="317" operator="between" aboveAverage="0" equalAverage="0" bottom="0" percent="0" rank="0" text="" dxfId="0">
      <formula>-0.01</formula>
      <formula>-0.99</formula>
    </cfRule>
  </conditionalFormatting>
  <conditionalFormatting sqref="I84">
    <cfRule type="cellIs" priority="318" operator="greaterThan" aboveAverage="0" equalAverage="0" bottom="0" percent="0" rank="0" text="" dxfId="0">
      <formula>0</formula>
    </cfRule>
    <cfRule type="cellIs" priority="319" operator="lessThan" aboveAverage="0" equalAverage="0" bottom="0" percent="0" rank="0" text="" dxfId="0">
      <formula>0</formula>
    </cfRule>
  </conditionalFormatting>
  <conditionalFormatting sqref="G85">
    <cfRule type="cellIs" priority="320" operator="between" aboveAverage="0" equalAverage="0" bottom="0" percent="0" rank="0" text="" dxfId="0">
      <formula>-1</formula>
      <formula>-100000</formula>
    </cfRule>
    <cfRule type="cellIs" priority="321" operator="between" aboveAverage="0" equalAverage="0" bottom="0" percent="0" rank="0" text="" dxfId="0">
      <formula>-0.01</formula>
      <formula>-0.99</formula>
    </cfRule>
  </conditionalFormatting>
  <conditionalFormatting sqref="I85">
    <cfRule type="cellIs" priority="322" operator="greaterThan" aboveAverage="0" equalAverage="0" bottom="0" percent="0" rank="0" text="" dxfId="0">
      <formula>0</formula>
    </cfRule>
    <cfRule type="cellIs" priority="323" operator="lessThan" aboveAverage="0" equalAverage="0" bottom="0" percent="0" rank="0" text="" dxfId="0">
      <formula>0</formula>
    </cfRule>
  </conditionalFormatting>
  <conditionalFormatting sqref="G86">
    <cfRule type="cellIs" priority="324" operator="between" aboveAverage="0" equalAverage="0" bottom="0" percent="0" rank="0" text="" dxfId="0">
      <formula>-1</formula>
      <formula>-100000</formula>
    </cfRule>
    <cfRule type="cellIs" priority="325" operator="between" aboveAverage="0" equalAverage="0" bottom="0" percent="0" rank="0" text="" dxfId="0">
      <formula>-0.01</formula>
      <formula>-0.99</formula>
    </cfRule>
  </conditionalFormatting>
  <conditionalFormatting sqref="I86">
    <cfRule type="cellIs" priority="326" operator="greaterThan" aboveAverage="0" equalAverage="0" bottom="0" percent="0" rank="0" text="" dxfId="0">
      <formula>0</formula>
    </cfRule>
    <cfRule type="cellIs" priority="327" operator="lessThan" aboveAverage="0" equalAverage="0" bottom="0" percent="0" rank="0" text="" dxfId="0">
      <formula>0</formula>
    </cfRule>
  </conditionalFormatting>
  <conditionalFormatting sqref="G87">
    <cfRule type="cellIs" priority="328" operator="between" aboveAverage="0" equalAverage="0" bottom="0" percent="0" rank="0" text="" dxfId="0">
      <formula>-1</formula>
      <formula>-100000</formula>
    </cfRule>
    <cfRule type="cellIs" priority="329" operator="between" aboveAverage="0" equalAverage="0" bottom="0" percent="0" rank="0" text="" dxfId="0">
      <formula>-0.01</formula>
      <formula>-0.99</formula>
    </cfRule>
  </conditionalFormatting>
  <conditionalFormatting sqref="I87">
    <cfRule type="cellIs" priority="330" operator="greaterThan" aboveAverage="0" equalAverage="0" bottom="0" percent="0" rank="0" text="" dxfId="0">
      <formula>0</formula>
    </cfRule>
    <cfRule type="cellIs" priority="331" operator="lessThan" aboveAverage="0" equalAverage="0" bottom="0" percent="0" rank="0" text="" dxfId="0">
      <formula>0</formula>
    </cfRule>
  </conditionalFormatting>
  <conditionalFormatting sqref="G88">
    <cfRule type="cellIs" priority="332" operator="between" aboveAverage="0" equalAverage="0" bottom="0" percent="0" rank="0" text="" dxfId="0">
      <formula>-1</formula>
      <formula>-100000</formula>
    </cfRule>
    <cfRule type="cellIs" priority="333" operator="between" aboveAverage="0" equalAverage="0" bottom="0" percent="0" rank="0" text="" dxfId="0">
      <formula>-0.01</formula>
      <formula>-0.99</formula>
    </cfRule>
  </conditionalFormatting>
  <conditionalFormatting sqref="I88">
    <cfRule type="cellIs" priority="334" operator="greaterThan" aboveAverage="0" equalAverage="0" bottom="0" percent="0" rank="0" text="" dxfId="0">
      <formula>0</formula>
    </cfRule>
    <cfRule type="cellIs" priority="335" operator="lessThan" aboveAverage="0" equalAverage="0" bottom="0" percent="0" rank="0" text="" dxfId="0">
      <formula>0</formula>
    </cfRule>
  </conditionalFormatting>
  <conditionalFormatting sqref="G89">
    <cfRule type="cellIs" priority="336" operator="between" aboveAverage="0" equalAverage="0" bottom="0" percent="0" rank="0" text="" dxfId="0">
      <formula>-1</formula>
      <formula>-100000</formula>
    </cfRule>
    <cfRule type="cellIs" priority="337" operator="between" aboveAverage="0" equalAverage="0" bottom="0" percent="0" rank="0" text="" dxfId="0">
      <formula>-0.01</formula>
      <formula>-0.99</formula>
    </cfRule>
  </conditionalFormatting>
  <conditionalFormatting sqref="I89">
    <cfRule type="cellIs" priority="338" operator="greaterThan" aboveAverage="0" equalAverage="0" bottom="0" percent="0" rank="0" text="" dxfId="0">
      <formula>0</formula>
    </cfRule>
    <cfRule type="cellIs" priority="339" operator="lessThan" aboveAverage="0" equalAverage="0" bottom="0" percent="0" rank="0" text="" dxfId="0">
      <formula>0</formula>
    </cfRule>
  </conditionalFormatting>
  <conditionalFormatting sqref="G90">
    <cfRule type="cellIs" priority="340" operator="between" aboveAverage="0" equalAverage="0" bottom="0" percent="0" rank="0" text="" dxfId="0">
      <formula>-1</formula>
      <formula>-100000</formula>
    </cfRule>
    <cfRule type="cellIs" priority="341" operator="between" aboveAverage="0" equalAverage="0" bottom="0" percent="0" rank="0" text="" dxfId="0">
      <formula>-0.01</formula>
      <formula>-0.99</formula>
    </cfRule>
  </conditionalFormatting>
  <conditionalFormatting sqref="I90">
    <cfRule type="cellIs" priority="342" operator="greaterThan" aboveAverage="0" equalAverage="0" bottom="0" percent="0" rank="0" text="" dxfId="0">
      <formula>0</formula>
    </cfRule>
    <cfRule type="cellIs" priority="343" operator="lessThan" aboveAverage="0" equalAverage="0" bottom="0" percent="0" rank="0" text="" dxfId="0">
      <formula>0</formula>
    </cfRule>
  </conditionalFormatting>
  <conditionalFormatting sqref="G91">
    <cfRule type="cellIs" priority="344" operator="between" aboveAverage="0" equalAverage="0" bottom="0" percent="0" rank="0" text="" dxfId="0">
      <formula>-1</formula>
      <formula>-100000</formula>
    </cfRule>
    <cfRule type="cellIs" priority="345" operator="between" aboveAverage="0" equalAverage="0" bottom="0" percent="0" rank="0" text="" dxfId="0">
      <formula>-0.01</formula>
      <formula>-0.99</formula>
    </cfRule>
  </conditionalFormatting>
  <conditionalFormatting sqref="I91">
    <cfRule type="cellIs" priority="346" operator="greaterThan" aboveAverage="0" equalAverage="0" bottom="0" percent="0" rank="0" text="" dxfId="0">
      <formula>0</formula>
    </cfRule>
    <cfRule type="cellIs" priority="347" operator="lessThan" aboveAverage="0" equalAverage="0" bottom="0" percent="0" rank="0" text="" dxfId="0">
      <formula>0</formula>
    </cfRule>
  </conditionalFormatting>
  <conditionalFormatting sqref="G92">
    <cfRule type="cellIs" priority="348" operator="between" aboveAverage="0" equalAverage="0" bottom="0" percent="0" rank="0" text="" dxfId="0">
      <formula>-1</formula>
      <formula>-100000</formula>
    </cfRule>
    <cfRule type="cellIs" priority="349" operator="between" aboveAverage="0" equalAverage="0" bottom="0" percent="0" rank="0" text="" dxfId="0">
      <formula>-0.01</formula>
      <formula>-0.99</formula>
    </cfRule>
  </conditionalFormatting>
  <conditionalFormatting sqref="I92">
    <cfRule type="cellIs" priority="350" operator="greaterThan" aboveAverage="0" equalAverage="0" bottom="0" percent="0" rank="0" text="" dxfId="0">
      <formula>0</formula>
    </cfRule>
    <cfRule type="cellIs" priority="351" operator="lessThan" aboveAverage="0" equalAverage="0" bottom="0" percent="0" rank="0" text="" dxfId="0">
      <formula>0</formula>
    </cfRule>
  </conditionalFormatting>
  <conditionalFormatting sqref="G93">
    <cfRule type="cellIs" priority="352" operator="between" aboveAverage="0" equalAverage="0" bottom="0" percent="0" rank="0" text="" dxfId="0">
      <formula>-1</formula>
      <formula>-100000</formula>
    </cfRule>
    <cfRule type="cellIs" priority="353" operator="between" aboveAverage="0" equalAverage="0" bottom="0" percent="0" rank="0" text="" dxfId="0">
      <formula>-0.01</formula>
      <formula>-0.99</formula>
    </cfRule>
  </conditionalFormatting>
  <conditionalFormatting sqref="I93">
    <cfRule type="cellIs" priority="354" operator="greaterThan" aboveAverage="0" equalAverage="0" bottom="0" percent="0" rank="0" text="" dxfId="0">
      <formula>0</formula>
    </cfRule>
    <cfRule type="cellIs" priority="355" operator="lessThan" aboveAverage="0" equalAverage="0" bottom="0" percent="0" rank="0" text="" dxfId="0">
      <formula>0</formula>
    </cfRule>
  </conditionalFormatting>
  <conditionalFormatting sqref="G94">
    <cfRule type="cellIs" priority="356" operator="between" aboveAverage="0" equalAverage="0" bottom="0" percent="0" rank="0" text="" dxfId="0">
      <formula>-1</formula>
      <formula>-100000</formula>
    </cfRule>
    <cfRule type="cellIs" priority="357" operator="between" aboveAverage="0" equalAverage="0" bottom="0" percent="0" rank="0" text="" dxfId="0">
      <formula>-0.01</formula>
      <formula>-0.99</formula>
    </cfRule>
  </conditionalFormatting>
  <conditionalFormatting sqref="I94">
    <cfRule type="cellIs" priority="358" operator="greaterThan" aboveAverage="0" equalAverage="0" bottom="0" percent="0" rank="0" text="" dxfId="0">
      <formula>0</formula>
    </cfRule>
    <cfRule type="cellIs" priority="359" operator="lessThan" aboveAverage="0" equalAverage="0" bottom="0" percent="0" rank="0" text="" dxfId="0">
      <formula>0</formula>
    </cfRule>
  </conditionalFormatting>
  <conditionalFormatting sqref="G95">
    <cfRule type="cellIs" priority="360" operator="between" aboveAverage="0" equalAverage="0" bottom="0" percent="0" rank="0" text="" dxfId="0">
      <formula>-1</formula>
      <formula>-100000</formula>
    </cfRule>
    <cfRule type="cellIs" priority="361" operator="between" aboveAverage="0" equalAverage="0" bottom="0" percent="0" rank="0" text="" dxfId="0">
      <formula>-0.01</formula>
      <formula>-0.99</formula>
    </cfRule>
  </conditionalFormatting>
  <conditionalFormatting sqref="I95">
    <cfRule type="cellIs" priority="362" operator="greaterThan" aboveAverage="0" equalAverage="0" bottom="0" percent="0" rank="0" text="" dxfId="0">
      <formula>0</formula>
    </cfRule>
    <cfRule type="cellIs" priority="363" operator="lessThan" aboveAverage="0" equalAverage="0" bottom="0" percent="0" rank="0" text="" dxfId="0">
      <formula>0</formula>
    </cfRule>
  </conditionalFormatting>
  <conditionalFormatting sqref="G96">
    <cfRule type="cellIs" priority="364" operator="between" aboveAverage="0" equalAverage="0" bottom="0" percent="0" rank="0" text="" dxfId="0">
      <formula>-1</formula>
      <formula>-100000</formula>
    </cfRule>
    <cfRule type="cellIs" priority="365" operator="between" aboveAverage="0" equalAverage="0" bottom="0" percent="0" rank="0" text="" dxfId="0">
      <formula>-0.01</formula>
      <formula>-0.99</formula>
    </cfRule>
  </conditionalFormatting>
  <conditionalFormatting sqref="I96">
    <cfRule type="cellIs" priority="366" operator="greaterThan" aboveAverage="0" equalAverage="0" bottom="0" percent="0" rank="0" text="" dxfId="0">
      <formula>0</formula>
    </cfRule>
    <cfRule type="cellIs" priority="367" operator="lessThan" aboveAverage="0" equalAverage="0" bottom="0" percent="0" rank="0" text="" dxfId="0">
      <formula>0</formula>
    </cfRule>
  </conditionalFormatting>
  <conditionalFormatting sqref="G97">
    <cfRule type="cellIs" priority="368" operator="between" aboveAverage="0" equalAverage="0" bottom="0" percent="0" rank="0" text="" dxfId="0">
      <formula>-1</formula>
      <formula>-100000</formula>
    </cfRule>
    <cfRule type="cellIs" priority="369" operator="between" aboveAverage="0" equalAverage="0" bottom="0" percent="0" rank="0" text="" dxfId="0">
      <formula>-0.01</formula>
      <formula>-0.99</formula>
    </cfRule>
  </conditionalFormatting>
  <conditionalFormatting sqref="I97">
    <cfRule type="cellIs" priority="370" operator="greaterThan" aboveAverage="0" equalAverage="0" bottom="0" percent="0" rank="0" text="" dxfId="0">
      <formula>0</formula>
    </cfRule>
    <cfRule type="cellIs" priority="371" operator="lessThan" aboveAverage="0" equalAverage="0" bottom="0" percent="0" rank="0" text="" dxfId="0">
      <formula>0</formula>
    </cfRule>
  </conditionalFormatting>
  <conditionalFormatting sqref="G98">
    <cfRule type="cellIs" priority="372" operator="between" aboveAverage="0" equalAverage="0" bottom="0" percent="0" rank="0" text="" dxfId="0">
      <formula>-1</formula>
      <formula>-100000</formula>
    </cfRule>
    <cfRule type="cellIs" priority="373" operator="between" aboveAverage="0" equalAverage="0" bottom="0" percent="0" rank="0" text="" dxfId="0">
      <formula>-0.01</formula>
      <formula>-0.99</formula>
    </cfRule>
  </conditionalFormatting>
  <conditionalFormatting sqref="I98">
    <cfRule type="cellIs" priority="374" operator="greaterThan" aboveAverage="0" equalAverage="0" bottom="0" percent="0" rank="0" text="" dxfId="0">
      <formula>0</formula>
    </cfRule>
    <cfRule type="cellIs" priority="375" operator="lessThan" aboveAverage="0" equalAverage="0" bottom="0" percent="0" rank="0" text="" dxfId="0">
      <formula>0</formula>
    </cfRule>
  </conditionalFormatting>
  <conditionalFormatting sqref="G99">
    <cfRule type="cellIs" priority="376" operator="between" aboveAverage="0" equalAverage="0" bottom="0" percent="0" rank="0" text="" dxfId="0">
      <formula>-1</formula>
      <formula>-100000</formula>
    </cfRule>
    <cfRule type="cellIs" priority="377" operator="between" aboveAverage="0" equalAverage="0" bottom="0" percent="0" rank="0" text="" dxfId="0">
      <formula>-0.01</formula>
      <formula>-0.99</formula>
    </cfRule>
  </conditionalFormatting>
  <conditionalFormatting sqref="I99">
    <cfRule type="cellIs" priority="378" operator="greaterThan" aboveAverage="0" equalAverage="0" bottom="0" percent="0" rank="0" text="" dxfId="0">
      <formula>0</formula>
    </cfRule>
    <cfRule type="cellIs" priority="379" operator="lessThan" aboveAverage="0" equalAverage="0" bottom="0" percent="0" rank="0" text="" dxfId="0">
      <formula>0</formula>
    </cfRule>
  </conditionalFormatting>
  <conditionalFormatting sqref="G100">
    <cfRule type="cellIs" priority="380" operator="between" aboveAverage="0" equalAverage="0" bottom="0" percent="0" rank="0" text="" dxfId="0">
      <formula>-1</formula>
      <formula>-100000</formula>
    </cfRule>
    <cfRule type="cellIs" priority="381" operator="between" aboveAverage="0" equalAverage="0" bottom="0" percent="0" rank="0" text="" dxfId="0">
      <formula>-0.01</formula>
      <formula>-0.99</formula>
    </cfRule>
  </conditionalFormatting>
  <conditionalFormatting sqref="I100">
    <cfRule type="cellIs" priority="382" operator="greaterThan" aboveAverage="0" equalAverage="0" bottom="0" percent="0" rank="0" text="" dxfId="0">
      <formula>0</formula>
    </cfRule>
    <cfRule type="cellIs" priority="383" operator="lessThan" aboveAverage="0" equalAverage="0" bottom="0" percent="0" rank="0" text="" dxfId="0">
      <formula>0</formula>
    </cfRule>
  </conditionalFormatting>
  <conditionalFormatting sqref="G101">
    <cfRule type="cellIs" priority="384" operator="between" aboveAverage="0" equalAverage="0" bottom="0" percent="0" rank="0" text="" dxfId="0">
      <formula>-1</formula>
      <formula>-100000</formula>
    </cfRule>
    <cfRule type="cellIs" priority="385" operator="between" aboveAverage="0" equalAverage="0" bottom="0" percent="0" rank="0" text="" dxfId="0">
      <formula>-0.01</formula>
      <formula>-0.99</formula>
    </cfRule>
  </conditionalFormatting>
  <conditionalFormatting sqref="I101">
    <cfRule type="cellIs" priority="386" operator="greaterThan" aboveAverage="0" equalAverage="0" bottom="0" percent="0" rank="0" text="" dxfId="0">
      <formula>0</formula>
    </cfRule>
    <cfRule type="cellIs" priority="387" operator="lessThan" aboveAverage="0" equalAverage="0" bottom="0" percent="0" rank="0" text="" dxfId="0">
      <formula>0</formula>
    </cfRule>
  </conditionalFormatting>
  <conditionalFormatting sqref="G102">
    <cfRule type="cellIs" priority="388" operator="between" aboveAverage="0" equalAverage="0" bottom="0" percent="0" rank="0" text="" dxfId="0">
      <formula>-1</formula>
      <formula>-100000</formula>
    </cfRule>
    <cfRule type="cellIs" priority="389" operator="between" aboveAverage="0" equalAverage="0" bottom="0" percent="0" rank="0" text="" dxfId="0">
      <formula>-0.01</formula>
      <formula>-0.99</formula>
    </cfRule>
  </conditionalFormatting>
  <conditionalFormatting sqref="I102">
    <cfRule type="cellIs" priority="390" operator="greaterThan" aboveAverage="0" equalAverage="0" bottom="0" percent="0" rank="0" text="" dxfId="0">
      <formula>0</formula>
    </cfRule>
    <cfRule type="cellIs" priority="391" operator="lessThan" aboveAverage="0" equalAverage="0" bottom="0" percent="0" rank="0" text="" dxfId="0">
      <formula>0</formula>
    </cfRule>
  </conditionalFormatting>
  <conditionalFormatting sqref="G103">
    <cfRule type="cellIs" priority="392" operator="between" aboveAverage="0" equalAverage="0" bottom="0" percent="0" rank="0" text="" dxfId="0">
      <formula>-1</formula>
      <formula>-100000</formula>
    </cfRule>
    <cfRule type="cellIs" priority="393" operator="between" aboveAverage="0" equalAverage="0" bottom="0" percent="0" rank="0" text="" dxfId="0">
      <formula>-0.01</formula>
      <formula>-0.99</formula>
    </cfRule>
  </conditionalFormatting>
  <conditionalFormatting sqref="I103">
    <cfRule type="cellIs" priority="394" operator="greaterThan" aboveAverage="0" equalAverage="0" bottom="0" percent="0" rank="0" text="" dxfId="0">
      <formula>0</formula>
    </cfRule>
    <cfRule type="cellIs" priority="395" operator="lessThan" aboveAverage="0" equalAverage="0" bottom="0" percent="0" rank="0" text="" dxfId="0">
      <formula>0</formula>
    </cfRule>
  </conditionalFormatting>
  <conditionalFormatting sqref="G104">
    <cfRule type="cellIs" priority="396" operator="between" aboveAverage="0" equalAverage="0" bottom="0" percent="0" rank="0" text="" dxfId="0">
      <formula>-1</formula>
      <formula>-100000</formula>
    </cfRule>
    <cfRule type="cellIs" priority="397" operator="between" aboveAverage="0" equalAverage="0" bottom="0" percent="0" rank="0" text="" dxfId="0">
      <formula>-0.01</formula>
      <formula>-0.99</formula>
    </cfRule>
  </conditionalFormatting>
  <conditionalFormatting sqref="I104">
    <cfRule type="cellIs" priority="398" operator="greaterThan" aboveAverage="0" equalAverage="0" bottom="0" percent="0" rank="0" text="" dxfId="0">
      <formula>0</formula>
    </cfRule>
    <cfRule type="cellIs" priority="399" operator="lessThan" aboveAverage="0" equalAverage="0" bottom="0" percent="0" rank="0" text="" dxfId="0">
      <formula>0</formula>
    </cfRule>
  </conditionalFormatting>
  <conditionalFormatting sqref="G105">
    <cfRule type="cellIs" priority="400" operator="between" aboveAverage="0" equalAverage="0" bottom="0" percent="0" rank="0" text="" dxfId="0">
      <formula>-1</formula>
      <formula>-100000</formula>
    </cfRule>
    <cfRule type="cellIs" priority="401" operator="between" aboveAverage="0" equalAverage="0" bottom="0" percent="0" rank="0" text="" dxfId="0">
      <formula>-0.01</formula>
      <formula>-0.99</formula>
    </cfRule>
  </conditionalFormatting>
  <conditionalFormatting sqref="I105">
    <cfRule type="cellIs" priority="402" operator="greaterThan" aboveAverage="0" equalAverage="0" bottom="0" percent="0" rank="0" text="" dxfId="0">
      <formula>0</formula>
    </cfRule>
    <cfRule type="cellIs" priority="403" operator="lessThan" aboveAverage="0" equalAverage="0" bottom="0" percent="0" rank="0" text="" dxfId="0">
      <formula>0</formula>
    </cfRule>
  </conditionalFormatting>
  <conditionalFormatting sqref="G106">
    <cfRule type="cellIs" priority="404" operator="between" aboveAverage="0" equalAverage="0" bottom="0" percent="0" rank="0" text="" dxfId="0">
      <formula>-1</formula>
      <formula>-100000</formula>
    </cfRule>
    <cfRule type="cellIs" priority="405" operator="between" aboveAverage="0" equalAverage="0" bottom="0" percent="0" rank="0" text="" dxfId="0">
      <formula>-0.01</formula>
      <formula>-0.99</formula>
    </cfRule>
  </conditionalFormatting>
  <conditionalFormatting sqref="I106">
    <cfRule type="cellIs" priority="406" operator="greaterThan" aboveAverage="0" equalAverage="0" bottom="0" percent="0" rank="0" text="" dxfId="0">
      <formula>0</formula>
    </cfRule>
    <cfRule type="cellIs" priority="407" operator="lessThan" aboveAverage="0" equalAverage="0" bottom="0" percent="0" rank="0" text="" dxfId="0">
      <formula>0</formula>
    </cfRule>
  </conditionalFormatting>
  <conditionalFormatting sqref="G107">
    <cfRule type="cellIs" priority="408" operator="between" aboveAverage="0" equalAverage="0" bottom="0" percent="0" rank="0" text="" dxfId="0">
      <formula>-1</formula>
      <formula>-100000</formula>
    </cfRule>
    <cfRule type="cellIs" priority="409" operator="between" aboveAverage="0" equalAverage="0" bottom="0" percent="0" rank="0" text="" dxfId="0">
      <formula>-0.01</formula>
      <formula>-0.99</formula>
    </cfRule>
  </conditionalFormatting>
  <conditionalFormatting sqref="I107">
    <cfRule type="cellIs" priority="410" operator="greaterThan" aboveAverage="0" equalAverage="0" bottom="0" percent="0" rank="0" text="" dxfId="0">
      <formula>0</formula>
    </cfRule>
    <cfRule type="cellIs" priority="411" operator="lessThan" aboveAverage="0" equalAverage="0" bottom="0" percent="0" rank="0" text="" dxfId="0">
      <formula>0</formula>
    </cfRule>
  </conditionalFormatting>
  <conditionalFormatting sqref="G108">
    <cfRule type="cellIs" priority="412" operator="between" aboveAverage="0" equalAverage="0" bottom="0" percent="0" rank="0" text="" dxfId="0">
      <formula>-1</formula>
      <formula>-100000</formula>
    </cfRule>
    <cfRule type="cellIs" priority="413" operator="between" aboveAverage="0" equalAverage="0" bottom="0" percent="0" rank="0" text="" dxfId="0">
      <formula>-0.01</formula>
      <formula>-0.99</formula>
    </cfRule>
  </conditionalFormatting>
  <conditionalFormatting sqref="I108">
    <cfRule type="cellIs" priority="414" operator="greaterThan" aboveAverage="0" equalAverage="0" bottom="0" percent="0" rank="0" text="" dxfId="0">
      <formula>0</formula>
    </cfRule>
    <cfRule type="cellIs" priority="415" operator="lessThan" aboveAverage="0" equalAverage="0" bottom="0" percent="0" rank="0" text="" dxfId="0">
      <formula>0</formula>
    </cfRule>
  </conditionalFormatting>
  <conditionalFormatting sqref="G109">
    <cfRule type="cellIs" priority="416" operator="between" aboveAverage="0" equalAverage="0" bottom="0" percent="0" rank="0" text="" dxfId="0">
      <formula>-1</formula>
      <formula>-100000</formula>
    </cfRule>
    <cfRule type="cellIs" priority="417" operator="between" aboveAverage="0" equalAverage="0" bottom="0" percent="0" rank="0" text="" dxfId="0">
      <formula>-0.01</formula>
      <formula>-0.99</formula>
    </cfRule>
  </conditionalFormatting>
  <conditionalFormatting sqref="I109">
    <cfRule type="cellIs" priority="418" operator="greaterThan" aboveAverage="0" equalAverage="0" bottom="0" percent="0" rank="0" text="" dxfId="0">
      <formula>0</formula>
    </cfRule>
    <cfRule type="cellIs" priority="419" operator="lessThan" aboveAverage="0" equalAverage="0" bottom="0" percent="0" rank="0" text="" dxfId="0">
      <formula>0</formula>
    </cfRule>
  </conditionalFormatting>
  <conditionalFormatting sqref="G110">
    <cfRule type="cellIs" priority="420" operator="between" aboveAverage="0" equalAverage="0" bottom="0" percent="0" rank="0" text="" dxfId="0">
      <formula>-1</formula>
      <formula>-100000</formula>
    </cfRule>
    <cfRule type="cellIs" priority="421" operator="between" aboveAverage="0" equalAverage="0" bottom="0" percent="0" rank="0" text="" dxfId="0">
      <formula>-0.01</formula>
      <formula>-0.99</formula>
    </cfRule>
  </conditionalFormatting>
  <conditionalFormatting sqref="I110">
    <cfRule type="cellIs" priority="422" operator="greaterThan" aboveAverage="0" equalAverage="0" bottom="0" percent="0" rank="0" text="" dxfId="0">
      <formula>0</formula>
    </cfRule>
    <cfRule type="cellIs" priority="423" operator="lessThan" aboveAverage="0" equalAverage="0" bottom="0" percent="0" rank="0" text="" dxfId="0">
      <formula>0</formula>
    </cfRule>
  </conditionalFormatting>
  <conditionalFormatting sqref="G111">
    <cfRule type="cellIs" priority="424" operator="between" aboveAverage="0" equalAverage="0" bottom="0" percent="0" rank="0" text="" dxfId="0">
      <formula>-1</formula>
      <formula>-100000</formula>
    </cfRule>
    <cfRule type="cellIs" priority="425" operator="between" aboveAverage="0" equalAverage="0" bottom="0" percent="0" rank="0" text="" dxfId="0">
      <formula>-0.01</formula>
      <formula>-0.99</formula>
    </cfRule>
  </conditionalFormatting>
  <conditionalFormatting sqref="I111">
    <cfRule type="cellIs" priority="426" operator="greaterThan" aboveAverage="0" equalAverage="0" bottom="0" percent="0" rank="0" text="" dxfId="0">
      <formula>0</formula>
    </cfRule>
    <cfRule type="cellIs" priority="427" operator="lessThan" aboveAverage="0" equalAverage="0" bottom="0" percent="0" rank="0" text="" dxfId="0">
      <formula>0</formula>
    </cfRule>
  </conditionalFormatting>
  <conditionalFormatting sqref="G112">
    <cfRule type="cellIs" priority="428" operator="between" aboveAverage="0" equalAverage="0" bottom="0" percent="0" rank="0" text="" dxfId="0">
      <formula>-1</formula>
      <formula>-100000</formula>
    </cfRule>
    <cfRule type="cellIs" priority="429" operator="between" aboveAverage="0" equalAverage="0" bottom="0" percent="0" rank="0" text="" dxfId="0">
      <formula>-0.01</formula>
      <formula>-0.99</formula>
    </cfRule>
  </conditionalFormatting>
  <conditionalFormatting sqref="I112">
    <cfRule type="cellIs" priority="430" operator="greaterThan" aboveAverage="0" equalAverage="0" bottom="0" percent="0" rank="0" text="" dxfId="0">
      <formula>0</formula>
    </cfRule>
    <cfRule type="cellIs" priority="431" operator="lessThan" aboveAverage="0" equalAverage="0" bottom="0" percent="0" rank="0" text="" dxfId="0">
      <formula>0</formula>
    </cfRule>
  </conditionalFormatting>
  <conditionalFormatting sqref="G113">
    <cfRule type="cellIs" priority="432" operator="between" aboveAverage="0" equalAverage="0" bottom="0" percent="0" rank="0" text="" dxfId="0">
      <formula>-1</formula>
      <formula>-100000</formula>
    </cfRule>
    <cfRule type="cellIs" priority="433" operator="between" aboveAverage="0" equalAverage="0" bottom="0" percent="0" rank="0" text="" dxfId="0">
      <formula>-0.01</formula>
      <formula>-0.99</formula>
    </cfRule>
  </conditionalFormatting>
  <conditionalFormatting sqref="I113">
    <cfRule type="cellIs" priority="434" operator="greaterThan" aboveAverage="0" equalAverage="0" bottom="0" percent="0" rank="0" text="" dxfId="0">
      <formula>0</formula>
    </cfRule>
    <cfRule type="cellIs" priority="435" operator="lessThan" aboveAverage="0" equalAverage="0" bottom="0" percent="0" rank="0" text="" dxfId="0">
      <formula>0</formula>
    </cfRule>
  </conditionalFormatting>
  <conditionalFormatting sqref="G114">
    <cfRule type="cellIs" priority="436" operator="between" aboveAverage="0" equalAverage="0" bottom="0" percent="0" rank="0" text="" dxfId="0">
      <formula>-1</formula>
      <formula>-100000</formula>
    </cfRule>
    <cfRule type="cellIs" priority="437" operator="between" aboveAverage="0" equalAverage="0" bottom="0" percent="0" rank="0" text="" dxfId="0">
      <formula>-0.01</formula>
      <formula>-0.99</formula>
    </cfRule>
  </conditionalFormatting>
  <conditionalFormatting sqref="I114">
    <cfRule type="cellIs" priority="438" operator="greaterThan" aboveAverage="0" equalAverage="0" bottom="0" percent="0" rank="0" text="" dxfId="0">
      <formula>0</formula>
    </cfRule>
    <cfRule type="cellIs" priority="439" operator="lessThan" aboveAverage="0" equalAverage="0" bottom="0" percent="0" rank="0" text="" dxfId="0">
      <formula>0</formula>
    </cfRule>
  </conditionalFormatting>
  <conditionalFormatting sqref="G115">
    <cfRule type="cellIs" priority="440" operator="between" aboveAverage="0" equalAverage="0" bottom="0" percent="0" rank="0" text="" dxfId="0">
      <formula>-1</formula>
      <formula>-100000</formula>
    </cfRule>
    <cfRule type="cellIs" priority="441" operator="between" aboveAverage="0" equalAverage="0" bottom="0" percent="0" rank="0" text="" dxfId="0">
      <formula>-0.01</formula>
      <formula>-0.99</formula>
    </cfRule>
  </conditionalFormatting>
  <conditionalFormatting sqref="I115">
    <cfRule type="cellIs" priority="442" operator="greaterThan" aboveAverage="0" equalAverage="0" bottom="0" percent="0" rank="0" text="" dxfId="0">
      <formula>0</formula>
    </cfRule>
    <cfRule type="cellIs" priority="443" operator="lessThan" aboveAverage="0" equalAverage="0" bottom="0" percent="0" rank="0" text="" dxfId="0">
      <formula>0</formula>
    </cfRule>
  </conditionalFormatting>
  <conditionalFormatting sqref="G116">
    <cfRule type="cellIs" priority="444" operator="between" aboveAverage="0" equalAverage="0" bottom="0" percent="0" rank="0" text="" dxfId="0">
      <formula>-1</formula>
      <formula>-100000</formula>
    </cfRule>
    <cfRule type="cellIs" priority="445" operator="between" aboveAverage="0" equalAverage="0" bottom="0" percent="0" rank="0" text="" dxfId="0">
      <formula>-0.01</formula>
      <formula>-0.99</formula>
    </cfRule>
  </conditionalFormatting>
  <conditionalFormatting sqref="I116">
    <cfRule type="cellIs" priority="446" operator="greaterThan" aboveAverage="0" equalAverage="0" bottom="0" percent="0" rank="0" text="" dxfId="0">
      <formula>0</formula>
    </cfRule>
    <cfRule type="cellIs" priority="447" operator="lessThan" aboveAverage="0" equalAverage="0" bottom="0" percent="0" rank="0" text="" dxfId="0">
      <formula>0</formula>
    </cfRule>
  </conditionalFormatting>
  <conditionalFormatting sqref="G117">
    <cfRule type="cellIs" priority="448" operator="between" aboveAverage="0" equalAverage="0" bottom="0" percent="0" rank="0" text="" dxfId="0">
      <formula>-1</formula>
      <formula>-100000</formula>
    </cfRule>
    <cfRule type="cellIs" priority="449" operator="between" aboveAverage="0" equalAverage="0" bottom="0" percent="0" rank="0" text="" dxfId="0">
      <formula>-0.01</formula>
      <formula>-0.99</formula>
    </cfRule>
  </conditionalFormatting>
  <conditionalFormatting sqref="I117">
    <cfRule type="cellIs" priority="450" operator="greaterThan" aboveAverage="0" equalAverage="0" bottom="0" percent="0" rank="0" text="" dxfId="0">
      <formula>0</formula>
    </cfRule>
    <cfRule type="cellIs" priority="451" operator="lessThan" aboveAverage="0" equalAverage="0" bottom="0" percent="0" rank="0" text="" dxfId="0">
      <formula>0</formula>
    </cfRule>
  </conditionalFormatting>
  <conditionalFormatting sqref="G118">
    <cfRule type="cellIs" priority="452" operator="between" aboveAverage="0" equalAverage="0" bottom="0" percent="0" rank="0" text="" dxfId="0">
      <formula>-1</formula>
      <formula>-100000</formula>
    </cfRule>
    <cfRule type="cellIs" priority="453" operator="between" aboveAverage="0" equalAverage="0" bottom="0" percent="0" rank="0" text="" dxfId="0">
      <formula>-0.01</formula>
      <formula>-0.99</formula>
    </cfRule>
  </conditionalFormatting>
  <conditionalFormatting sqref="I118">
    <cfRule type="cellIs" priority="454" operator="greaterThan" aboveAverage="0" equalAverage="0" bottom="0" percent="0" rank="0" text="" dxfId="0">
      <formula>0</formula>
    </cfRule>
    <cfRule type="cellIs" priority="455" operator="lessThan" aboveAverage="0" equalAverage="0" bottom="0" percent="0" rank="0" text="" dxfId="0">
      <formula>0</formula>
    </cfRule>
  </conditionalFormatting>
  <conditionalFormatting sqref="G119">
    <cfRule type="cellIs" priority="456" operator="between" aboveAverage="0" equalAverage="0" bottom="0" percent="0" rank="0" text="" dxfId="0">
      <formula>-1</formula>
      <formula>-100000</formula>
    </cfRule>
    <cfRule type="cellIs" priority="457" operator="between" aboveAverage="0" equalAverage="0" bottom="0" percent="0" rank="0" text="" dxfId="0">
      <formula>-0.01</formula>
      <formula>-0.99</formula>
    </cfRule>
  </conditionalFormatting>
  <conditionalFormatting sqref="I119">
    <cfRule type="cellIs" priority="458" operator="greaterThan" aboveAverage="0" equalAverage="0" bottom="0" percent="0" rank="0" text="" dxfId="0">
      <formula>0</formula>
    </cfRule>
    <cfRule type="cellIs" priority="459" operator="lessThan" aboveAverage="0" equalAverage="0" bottom="0" percent="0" rank="0" text="" dxfId="0">
      <formula>0</formula>
    </cfRule>
  </conditionalFormatting>
  <conditionalFormatting sqref="G120">
    <cfRule type="cellIs" priority="460" operator="between" aboveAverage="0" equalAverage="0" bottom="0" percent="0" rank="0" text="" dxfId="0">
      <formula>-1</formula>
      <formula>-100000</formula>
    </cfRule>
    <cfRule type="cellIs" priority="461" operator="between" aboveAverage="0" equalAverage="0" bottom="0" percent="0" rank="0" text="" dxfId="0">
      <formula>-0.01</formula>
      <formula>-0.99</formula>
    </cfRule>
  </conditionalFormatting>
  <conditionalFormatting sqref="I120">
    <cfRule type="cellIs" priority="462" operator="greaterThan" aboveAverage="0" equalAverage="0" bottom="0" percent="0" rank="0" text="" dxfId="0">
      <formula>0</formula>
    </cfRule>
    <cfRule type="cellIs" priority="463" operator="lessThan" aboveAverage="0" equalAverage="0" bottom="0" percent="0" rank="0" text="" dxfId="0">
      <formula>0</formula>
    </cfRule>
  </conditionalFormatting>
  <conditionalFormatting sqref="G121">
    <cfRule type="cellIs" priority="464" operator="between" aboveAverage="0" equalAverage="0" bottom="0" percent="0" rank="0" text="" dxfId="0">
      <formula>-1</formula>
      <formula>-100000</formula>
    </cfRule>
    <cfRule type="cellIs" priority="465" operator="between" aboveAverage="0" equalAverage="0" bottom="0" percent="0" rank="0" text="" dxfId="0">
      <formula>-0.01</formula>
      <formula>-0.99</formula>
    </cfRule>
  </conditionalFormatting>
  <conditionalFormatting sqref="I121">
    <cfRule type="cellIs" priority="466" operator="greaterThan" aboveAverage="0" equalAverage="0" bottom="0" percent="0" rank="0" text="" dxfId="0">
      <formula>0</formula>
    </cfRule>
    <cfRule type="cellIs" priority="467" operator="lessThan" aboveAverage="0" equalAverage="0" bottom="0" percent="0" rank="0" text="" dxfId="0">
      <formula>0</formula>
    </cfRule>
  </conditionalFormatting>
  <conditionalFormatting sqref="G122">
    <cfRule type="cellIs" priority="468" operator="between" aboveAverage="0" equalAverage="0" bottom="0" percent="0" rank="0" text="" dxfId="0">
      <formula>-1</formula>
      <formula>-100000</formula>
    </cfRule>
    <cfRule type="cellIs" priority="469" operator="between" aboveAverage="0" equalAverage="0" bottom="0" percent="0" rank="0" text="" dxfId="0">
      <formula>-0.01</formula>
      <formula>-0.99</formula>
    </cfRule>
  </conditionalFormatting>
  <conditionalFormatting sqref="I122">
    <cfRule type="cellIs" priority="470" operator="greaterThan" aboveAverage="0" equalAverage="0" bottom="0" percent="0" rank="0" text="" dxfId="0">
      <formula>0</formula>
    </cfRule>
    <cfRule type="cellIs" priority="471" operator="lessThan" aboveAverage="0" equalAverage="0" bottom="0" percent="0" rank="0" text="" dxfId="0">
      <formula>0</formula>
    </cfRule>
  </conditionalFormatting>
  <conditionalFormatting sqref="G123">
    <cfRule type="cellIs" priority="472" operator="between" aboveAverage="0" equalAverage="0" bottom="0" percent="0" rank="0" text="" dxfId="0">
      <formula>-1</formula>
      <formula>-100000</formula>
    </cfRule>
    <cfRule type="cellIs" priority="473" operator="between" aboveAverage="0" equalAverage="0" bottom="0" percent="0" rank="0" text="" dxfId="0">
      <formula>-0.01</formula>
      <formula>-0.99</formula>
    </cfRule>
  </conditionalFormatting>
  <conditionalFormatting sqref="I123">
    <cfRule type="cellIs" priority="474" operator="greaterThan" aboveAverage="0" equalAverage="0" bottom="0" percent="0" rank="0" text="" dxfId="0">
      <formula>0</formula>
    </cfRule>
    <cfRule type="cellIs" priority="475" operator="lessThan" aboveAverage="0" equalAverage="0" bottom="0" percent="0" rank="0" text="" dxfId="0">
      <formula>0</formula>
    </cfRule>
  </conditionalFormatting>
  <conditionalFormatting sqref="G124">
    <cfRule type="cellIs" priority="476" operator="between" aboveAverage="0" equalAverage="0" bottom="0" percent="0" rank="0" text="" dxfId="0">
      <formula>-1</formula>
      <formula>-100000</formula>
    </cfRule>
    <cfRule type="cellIs" priority="477" operator="between" aboveAverage="0" equalAverage="0" bottom="0" percent="0" rank="0" text="" dxfId="0">
      <formula>-0.01</formula>
      <formula>-0.99</formula>
    </cfRule>
  </conditionalFormatting>
  <conditionalFormatting sqref="I124">
    <cfRule type="cellIs" priority="478" operator="greaterThan" aboveAverage="0" equalAverage="0" bottom="0" percent="0" rank="0" text="" dxfId="0">
      <formula>0</formula>
    </cfRule>
    <cfRule type="cellIs" priority="479" operator="lessThan" aboveAverage="0" equalAverage="0" bottom="0" percent="0" rank="0" text="" dxfId="0">
      <formula>0</formula>
    </cfRule>
  </conditionalFormatting>
  <conditionalFormatting sqref="G125">
    <cfRule type="cellIs" priority="480" operator="between" aboveAverage="0" equalAverage="0" bottom="0" percent="0" rank="0" text="" dxfId="0">
      <formula>-1</formula>
      <formula>-100000</formula>
    </cfRule>
    <cfRule type="cellIs" priority="481" operator="between" aboveAverage="0" equalAverage="0" bottom="0" percent="0" rank="0" text="" dxfId="0">
      <formula>-0.01</formula>
      <formula>-0.99</formula>
    </cfRule>
  </conditionalFormatting>
  <conditionalFormatting sqref="I125">
    <cfRule type="cellIs" priority="482" operator="greaterThan" aboveAverage="0" equalAverage="0" bottom="0" percent="0" rank="0" text="" dxfId="0">
      <formula>0</formula>
    </cfRule>
    <cfRule type="cellIs" priority="483" operator="lessThan" aboveAverage="0" equalAverage="0" bottom="0" percent="0" rank="0" text="" dxfId="0">
      <formula>0</formula>
    </cfRule>
  </conditionalFormatting>
  <conditionalFormatting sqref="G126">
    <cfRule type="cellIs" priority="484" operator="between" aboveAverage="0" equalAverage="0" bottom="0" percent="0" rank="0" text="" dxfId="0">
      <formula>-1</formula>
      <formula>-100000</formula>
    </cfRule>
    <cfRule type="cellIs" priority="485" operator="between" aboveAverage="0" equalAverage="0" bottom="0" percent="0" rank="0" text="" dxfId="0">
      <formula>-0.01</formula>
      <formula>-0.99</formula>
    </cfRule>
  </conditionalFormatting>
  <conditionalFormatting sqref="I126">
    <cfRule type="cellIs" priority="486" operator="greaterThan" aboveAverage="0" equalAverage="0" bottom="0" percent="0" rank="0" text="" dxfId="0">
      <formula>0</formula>
    </cfRule>
    <cfRule type="cellIs" priority="487" operator="lessThan" aboveAverage="0" equalAverage="0" bottom="0" percent="0" rank="0" text="" dxfId="0">
      <formula>0</formula>
    </cfRule>
  </conditionalFormatting>
  <conditionalFormatting sqref="G127">
    <cfRule type="cellIs" priority="488" operator="between" aboveAverage="0" equalAverage="0" bottom="0" percent="0" rank="0" text="" dxfId="0">
      <formula>-1</formula>
      <formula>-100000</formula>
    </cfRule>
    <cfRule type="cellIs" priority="489" operator="between" aboveAverage="0" equalAverage="0" bottom="0" percent="0" rank="0" text="" dxfId="0">
      <formula>-0.01</formula>
      <formula>-0.99</formula>
    </cfRule>
  </conditionalFormatting>
  <conditionalFormatting sqref="I127">
    <cfRule type="cellIs" priority="490" operator="greaterThan" aboveAverage="0" equalAverage="0" bottom="0" percent="0" rank="0" text="" dxfId="0">
      <formula>0</formula>
    </cfRule>
    <cfRule type="cellIs" priority="491" operator="lessThan" aboveAverage="0" equalAverage="0" bottom="0" percent="0" rank="0" text="" dxfId="0">
      <formula>0</formula>
    </cfRule>
  </conditionalFormatting>
  <conditionalFormatting sqref="G128">
    <cfRule type="cellIs" priority="492" operator="between" aboveAverage="0" equalAverage="0" bottom="0" percent="0" rank="0" text="" dxfId="0">
      <formula>-1</formula>
      <formula>-100000</formula>
    </cfRule>
    <cfRule type="cellIs" priority="493" operator="between" aboveAverage="0" equalAverage="0" bottom="0" percent="0" rank="0" text="" dxfId="0">
      <formula>-0.01</formula>
      <formula>-0.99</formula>
    </cfRule>
  </conditionalFormatting>
  <conditionalFormatting sqref="I128">
    <cfRule type="cellIs" priority="494" operator="greaterThan" aboveAverage="0" equalAverage="0" bottom="0" percent="0" rank="0" text="" dxfId="0">
      <formula>0</formula>
    </cfRule>
    <cfRule type="cellIs" priority="495" operator="lessThan" aboveAverage="0" equalAverage="0" bottom="0" percent="0" rank="0" text="" dxfId="0">
      <formula>0</formula>
    </cfRule>
  </conditionalFormatting>
  <conditionalFormatting sqref="G129">
    <cfRule type="cellIs" priority="496" operator="between" aboveAverage="0" equalAverage="0" bottom="0" percent="0" rank="0" text="" dxfId="0">
      <formula>-1</formula>
      <formula>-100000</formula>
    </cfRule>
    <cfRule type="cellIs" priority="497" operator="between" aboveAverage="0" equalAverage="0" bottom="0" percent="0" rank="0" text="" dxfId="0">
      <formula>-0.01</formula>
      <formula>-0.99</formula>
    </cfRule>
  </conditionalFormatting>
  <conditionalFormatting sqref="I129">
    <cfRule type="cellIs" priority="498" operator="greaterThan" aboveAverage="0" equalAverage="0" bottom="0" percent="0" rank="0" text="" dxfId="0">
      <formula>0</formula>
    </cfRule>
    <cfRule type="cellIs" priority="499" operator="lessThan" aboveAverage="0" equalAverage="0" bottom="0" percent="0" rank="0" text="" dxfId="0">
      <formula>0</formula>
    </cfRule>
  </conditionalFormatting>
  <conditionalFormatting sqref="G130">
    <cfRule type="cellIs" priority="500" operator="between" aboveAverage="0" equalAverage="0" bottom="0" percent="0" rank="0" text="" dxfId="0">
      <formula>-1</formula>
      <formula>-100000</formula>
    </cfRule>
    <cfRule type="cellIs" priority="501" operator="between" aboveAverage="0" equalAverage="0" bottom="0" percent="0" rank="0" text="" dxfId="0">
      <formula>-0.01</formula>
      <formula>-0.99</formula>
    </cfRule>
  </conditionalFormatting>
  <conditionalFormatting sqref="I130">
    <cfRule type="cellIs" priority="502" operator="greaterThan" aboveAverage="0" equalAverage="0" bottom="0" percent="0" rank="0" text="" dxfId="0">
      <formula>0</formula>
    </cfRule>
    <cfRule type="cellIs" priority="503" operator="lessThan" aboveAverage="0" equalAverage="0" bottom="0" percent="0" rank="0" text="" dxfId="0">
      <formula>0</formula>
    </cfRule>
  </conditionalFormatting>
  <conditionalFormatting sqref="G131">
    <cfRule type="cellIs" priority="504" operator="between" aboveAverage="0" equalAverage="0" bottom="0" percent="0" rank="0" text="" dxfId="0">
      <formula>-1</formula>
      <formula>-100000</formula>
    </cfRule>
    <cfRule type="cellIs" priority="505" operator="between" aboveAverage="0" equalAverage="0" bottom="0" percent="0" rank="0" text="" dxfId="0">
      <formula>-0.01</formula>
      <formula>-0.99</formula>
    </cfRule>
  </conditionalFormatting>
  <conditionalFormatting sqref="I131">
    <cfRule type="cellIs" priority="506" operator="greaterThan" aboveAverage="0" equalAverage="0" bottom="0" percent="0" rank="0" text="" dxfId="0">
      <formula>0</formula>
    </cfRule>
    <cfRule type="cellIs" priority="507" operator="lessThan" aboveAverage="0" equalAverage="0" bottom="0" percent="0" rank="0" text="" dxfId="0">
      <formula>0</formula>
    </cfRule>
  </conditionalFormatting>
  <conditionalFormatting sqref="G132">
    <cfRule type="cellIs" priority="508" operator="between" aboveAverage="0" equalAverage="0" bottom="0" percent="0" rank="0" text="" dxfId="0">
      <formula>-1</formula>
      <formula>-100000</formula>
    </cfRule>
    <cfRule type="cellIs" priority="509" operator="between" aboveAverage="0" equalAverage="0" bottom="0" percent="0" rank="0" text="" dxfId="0">
      <formula>-0.01</formula>
      <formula>-0.99</formula>
    </cfRule>
  </conditionalFormatting>
  <conditionalFormatting sqref="I132">
    <cfRule type="cellIs" priority="510" operator="greaterThan" aboveAverage="0" equalAverage="0" bottom="0" percent="0" rank="0" text="" dxfId="0">
      <formula>0</formula>
    </cfRule>
    <cfRule type="cellIs" priority="511" operator="lessThan" aboveAverage="0" equalAverage="0" bottom="0" percent="0" rank="0" text="" dxfId="0">
      <formula>0</formula>
    </cfRule>
  </conditionalFormatting>
  <conditionalFormatting sqref="G133">
    <cfRule type="cellIs" priority="512" operator="between" aboveAverage="0" equalAverage="0" bottom="0" percent="0" rank="0" text="" dxfId="0">
      <formula>-1</formula>
      <formula>-100000</formula>
    </cfRule>
    <cfRule type="cellIs" priority="513" operator="between" aboveAverage="0" equalAverage="0" bottom="0" percent="0" rank="0" text="" dxfId="0">
      <formula>-0.01</formula>
      <formula>-0.99</formula>
    </cfRule>
  </conditionalFormatting>
  <conditionalFormatting sqref="I133">
    <cfRule type="cellIs" priority="514" operator="greaterThan" aboveAverage="0" equalAverage="0" bottom="0" percent="0" rank="0" text="" dxfId="0">
      <formula>0</formula>
    </cfRule>
    <cfRule type="cellIs" priority="515" operator="lessThan" aboveAverage="0" equalAverage="0" bottom="0" percent="0" rank="0" text="" dxfId="0">
      <formula>0</formula>
    </cfRule>
  </conditionalFormatting>
  <conditionalFormatting sqref="G134">
    <cfRule type="cellIs" priority="516" operator="between" aboveAverage="0" equalAverage="0" bottom="0" percent="0" rank="0" text="" dxfId="0">
      <formula>-1</formula>
      <formula>-100000</formula>
    </cfRule>
    <cfRule type="cellIs" priority="517" operator="between" aboveAverage="0" equalAverage="0" bottom="0" percent="0" rank="0" text="" dxfId="0">
      <formula>-0.01</formula>
      <formula>-0.99</formula>
    </cfRule>
  </conditionalFormatting>
  <conditionalFormatting sqref="I134">
    <cfRule type="cellIs" priority="518" operator="greaterThan" aboveAverage="0" equalAverage="0" bottom="0" percent="0" rank="0" text="" dxfId="0">
      <formula>0</formula>
    </cfRule>
    <cfRule type="cellIs" priority="519" operator="lessThan" aboveAverage="0" equalAverage="0" bottom="0" percent="0" rank="0" text="" dxfId="0">
      <formula>0</formula>
    </cfRule>
  </conditionalFormatting>
  <conditionalFormatting sqref="G135">
    <cfRule type="cellIs" priority="520" operator="between" aboveAverage="0" equalAverage="0" bottom="0" percent="0" rank="0" text="" dxfId="0">
      <formula>-1</formula>
      <formula>-100000</formula>
    </cfRule>
    <cfRule type="cellIs" priority="521" operator="between" aboveAverage="0" equalAverage="0" bottom="0" percent="0" rank="0" text="" dxfId="0">
      <formula>-0.01</formula>
      <formula>-0.99</formula>
    </cfRule>
  </conditionalFormatting>
  <conditionalFormatting sqref="I135">
    <cfRule type="cellIs" priority="522" operator="greaterThan" aboveAverage="0" equalAverage="0" bottom="0" percent="0" rank="0" text="" dxfId="0">
      <formula>0</formula>
    </cfRule>
    <cfRule type="cellIs" priority="523" operator="lessThan" aboveAverage="0" equalAverage="0" bottom="0" percent="0" rank="0" text="" dxfId="0">
      <formula>0</formula>
    </cfRule>
  </conditionalFormatting>
  <conditionalFormatting sqref="G136">
    <cfRule type="cellIs" priority="524" operator="between" aboveAverage="0" equalAverage="0" bottom="0" percent="0" rank="0" text="" dxfId="0">
      <formula>-1</formula>
      <formula>-100000</formula>
    </cfRule>
    <cfRule type="cellIs" priority="525" operator="between" aboveAverage="0" equalAverage="0" bottom="0" percent="0" rank="0" text="" dxfId="0">
      <formula>-0.01</formula>
      <formula>-0.99</formula>
    </cfRule>
  </conditionalFormatting>
  <conditionalFormatting sqref="I136">
    <cfRule type="cellIs" priority="526" operator="greaterThan" aboveAverage="0" equalAverage="0" bottom="0" percent="0" rank="0" text="" dxfId="0">
      <formula>0</formula>
    </cfRule>
    <cfRule type="cellIs" priority="527" operator="lessThan" aboveAverage="0" equalAverage="0" bottom="0" percent="0" rank="0" text="" dxfId="0">
      <formula>0</formula>
    </cfRule>
  </conditionalFormatting>
  <conditionalFormatting sqref="G137">
    <cfRule type="cellIs" priority="528" operator="between" aboveAverage="0" equalAverage="0" bottom="0" percent="0" rank="0" text="" dxfId="0">
      <formula>-1</formula>
      <formula>-100000</formula>
    </cfRule>
    <cfRule type="cellIs" priority="529" operator="between" aboveAverage="0" equalAverage="0" bottom="0" percent="0" rank="0" text="" dxfId="0">
      <formula>-0.01</formula>
      <formula>-0.99</formula>
    </cfRule>
  </conditionalFormatting>
  <conditionalFormatting sqref="I137">
    <cfRule type="cellIs" priority="530" operator="greaterThan" aboveAverage="0" equalAverage="0" bottom="0" percent="0" rank="0" text="" dxfId="0">
      <formula>0</formula>
    </cfRule>
    <cfRule type="cellIs" priority="531" operator="lessThan" aboveAverage="0" equalAverage="0" bottom="0" percent="0" rank="0" text="" dxfId="0">
      <formula>0</formula>
    </cfRule>
  </conditionalFormatting>
  <conditionalFormatting sqref="G138">
    <cfRule type="cellIs" priority="532" operator="between" aboveAverage="0" equalAverage="0" bottom="0" percent="0" rank="0" text="" dxfId="0">
      <formula>-1</formula>
      <formula>-100000</formula>
    </cfRule>
    <cfRule type="cellIs" priority="533" operator="between" aboveAverage="0" equalAverage="0" bottom="0" percent="0" rank="0" text="" dxfId="0">
      <formula>-0.01</formula>
      <formula>-0.99</formula>
    </cfRule>
  </conditionalFormatting>
  <conditionalFormatting sqref="I138">
    <cfRule type="cellIs" priority="534" operator="greaterThan" aboveAverage="0" equalAverage="0" bottom="0" percent="0" rank="0" text="" dxfId="0">
      <formula>0</formula>
    </cfRule>
    <cfRule type="cellIs" priority="535" operator="lessThan" aboveAverage="0" equalAverage="0" bottom="0" percent="0" rank="0" text="" dxfId="0">
      <formula>0</formula>
    </cfRule>
  </conditionalFormatting>
  <conditionalFormatting sqref="G139">
    <cfRule type="cellIs" priority="536" operator="between" aboveAverage="0" equalAverage="0" bottom="0" percent="0" rank="0" text="" dxfId="0">
      <formula>-1</formula>
      <formula>-100000</formula>
    </cfRule>
    <cfRule type="cellIs" priority="537" operator="between" aboveAverage="0" equalAverage="0" bottom="0" percent="0" rank="0" text="" dxfId="0">
      <formula>-0.01</formula>
      <formula>-0.99</formula>
    </cfRule>
  </conditionalFormatting>
  <conditionalFormatting sqref="I139">
    <cfRule type="cellIs" priority="538" operator="greaterThan" aboveAverage="0" equalAverage="0" bottom="0" percent="0" rank="0" text="" dxfId="0">
      <formula>0</formula>
    </cfRule>
    <cfRule type="cellIs" priority="539" operator="lessThan" aboveAverage="0" equalAverage="0" bottom="0" percent="0" rank="0" text="" dxfId="0">
      <formula>0</formula>
    </cfRule>
  </conditionalFormatting>
  <conditionalFormatting sqref="G140">
    <cfRule type="cellIs" priority="540" operator="between" aboveAverage="0" equalAverage="0" bottom="0" percent="0" rank="0" text="" dxfId="0">
      <formula>-1</formula>
      <formula>-100000</formula>
    </cfRule>
    <cfRule type="cellIs" priority="541" operator="between" aboveAverage="0" equalAverage="0" bottom="0" percent="0" rank="0" text="" dxfId="0">
      <formula>-0.01</formula>
      <formula>-0.99</formula>
    </cfRule>
  </conditionalFormatting>
  <conditionalFormatting sqref="I140">
    <cfRule type="cellIs" priority="542" operator="greaterThan" aboveAverage="0" equalAverage="0" bottom="0" percent="0" rank="0" text="" dxfId="0">
      <formula>0</formula>
    </cfRule>
    <cfRule type="cellIs" priority="543" operator="lessThan" aboveAverage="0" equalAverage="0" bottom="0" percent="0" rank="0" text="" dxfId="0">
      <formula>0</formula>
    </cfRule>
  </conditionalFormatting>
  <conditionalFormatting sqref="G141">
    <cfRule type="cellIs" priority="544" operator="between" aboveAverage="0" equalAverage="0" bottom="0" percent="0" rank="0" text="" dxfId="0">
      <formula>-1</formula>
      <formula>-100000</formula>
    </cfRule>
    <cfRule type="cellIs" priority="545" operator="between" aboveAverage="0" equalAverage="0" bottom="0" percent="0" rank="0" text="" dxfId="0">
      <formula>-0.01</formula>
      <formula>-0.99</formula>
    </cfRule>
  </conditionalFormatting>
  <conditionalFormatting sqref="I141">
    <cfRule type="cellIs" priority="546" operator="greaterThan" aboveAverage="0" equalAverage="0" bottom="0" percent="0" rank="0" text="" dxfId="0">
      <formula>0</formula>
    </cfRule>
    <cfRule type="cellIs" priority="547" operator="lessThan" aboveAverage="0" equalAverage="0" bottom="0" percent="0" rank="0" text="" dxfId="0">
      <formula>0</formula>
    </cfRule>
  </conditionalFormatting>
  <conditionalFormatting sqref="G142">
    <cfRule type="cellIs" priority="548" operator="between" aboveAverage="0" equalAverage="0" bottom="0" percent="0" rank="0" text="" dxfId="0">
      <formula>-1</formula>
      <formula>-100000</formula>
    </cfRule>
    <cfRule type="cellIs" priority="549" operator="between" aboveAverage="0" equalAverage="0" bottom="0" percent="0" rank="0" text="" dxfId="0">
      <formula>-0.01</formula>
      <formula>-0.99</formula>
    </cfRule>
  </conditionalFormatting>
  <conditionalFormatting sqref="I142">
    <cfRule type="cellIs" priority="550" operator="greaterThan" aboveAverage="0" equalAverage="0" bottom="0" percent="0" rank="0" text="" dxfId="0">
      <formula>0</formula>
    </cfRule>
    <cfRule type="cellIs" priority="551" operator="lessThan" aboveAverage="0" equalAverage="0" bottom="0" percent="0" rank="0" text="" dxfId="0">
      <formula>0</formula>
    </cfRule>
  </conditionalFormatting>
  <conditionalFormatting sqref="G143">
    <cfRule type="cellIs" priority="552" operator="between" aboveAverage="0" equalAverage="0" bottom="0" percent="0" rank="0" text="" dxfId="0">
      <formula>-1</formula>
      <formula>-100000</formula>
    </cfRule>
    <cfRule type="cellIs" priority="553" operator="between" aboveAverage="0" equalAverage="0" bottom="0" percent="0" rank="0" text="" dxfId="0">
      <formula>-0.01</formula>
      <formula>-0.99</formula>
    </cfRule>
  </conditionalFormatting>
  <conditionalFormatting sqref="I143">
    <cfRule type="cellIs" priority="554" operator="greaterThan" aboveAverage="0" equalAverage="0" bottom="0" percent="0" rank="0" text="" dxfId="0">
      <formula>0</formula>
    </cfRule>
    <cfRule type="cellIs" priority="555" operator="lessThan" aboveAverage="0" equalAverage="0" bottom="0" percent="0" rank="0" text="" dxfId="0">
      <formula>0</formula>
    </cfRule>
  </conditionalFormatting>
  <conditionalFormatting sqref="G144">
    <cfRule type="cellIs" priority="556" operator="between" aboveAverage="0" equalAverage="0" bottom="0" percent="0" rank="0" text="" dxfId="0">
      <formula>-1</formula>
      <formula>-100000</formula>
    </cfRule>
    <cfRule type="cellIs" priority="557" operator="between" aboveAverage="0" equalAverage="0" bottom="0" percent="0" rank="0" text="" dxfId="0">
      <formula>-0.01</formula>
      <formula>-0.99</formula>
    </cfRule>
  </conditionalFormatting>
  <conditionalFormatting sqref="I144">
    <cfRule type="cellIs" priority="558" operator="greaterThan" aboveAverage="0" equalAverage="0" bottom="0" percent="0" rank="0" text="" dxfId="0">
      <formula>0</formula>
    </cfRule>
    <cfRule type="cellIs" priority="559" operator="lessThan" aboveAverage="0" equalAverage="0" bottom="0" percent="0" rank="0" text="" dxfId="0">
      <formula>0</formula>
    </cfRule>
  </conditionalFormatting>
  <conditionalFormatting sqref="G145">
    <cfRule type="cellIs" priority="560" operator="between" aboveAverage="0" equalAverage="0" bottom="0" percent="0" rank="0" text="" dxfId="0">
      <formula>-1</formula>
      <formula>-100000</formula>
    </cfRule>
    <cfRule type="cellIs" priority="561" operator="between" aboveAverage="0" equalAverage="0" bottom="0" percent="0" rank="0" text="" dxfId="0">
      <formula>-0.01</formula>
      <formula>-0.99</formula>
    </cfRule>
  </conditionalFormatting>
  <conditionalFormatting sqref="I145">
    <cfRule type="cellIs" priority="562" operator="greaterThan" aboveAverage="0" equalAverage="0" bottom="0" percent="0" rank="0" text="" dxfId="0">
      <formula>0</formula>
    </cfRule>
    <cfRule type="cellIs" priority="563" operator="lessThan" aboveAverage="0" equalAverage="0" bottom="0" percent="0" rank="0" text="" dxfId="0">
      <formula>0</formula>
    </cfRule>
  </conditionalFormatting>
  <conditionalFormatting sqref="G146">
    <cfRule type="cellIs" priority="564" operator="between" aboveAverage="0" equalAverage="0" bottom="0" percent="0" rank="0" text="" dxfId="0">
      <formula>-1</formula>
      <formula>-100000</formula>
    </cfRule>
    <cfRule type="cellIs" priority="565" operator="between" aboveAverage="0" equalAverage="0" bottom="0" percent="0" rank="0" text="" dxfId="0">
      <formula>-0.01</formula>
      <formula>-0.99</formula>
    </cfRule>
  </conditionalFormatting>
  <conditionalFormatting sqref="I146">
    <cfRule type="cellIs" priority="566" operator="greaterThan" aboveAverage="0" equalAverage="0" bottom="0" percent="0" rank="0" text="" dxfId="0">
      <formula>0</formula>
    </cfRule>
    <cfRule type="cellIs" priority="567" operator="lessThan" aboveAverage="0" equalAverage="0" bottom="0" percent="0" rank="0" text="" dxfId="0">
      <formula>0</formula>
    </cfRule>
  </conditionalFormatting>
  <conditionalFormatting sqref="G147">
    <cfRule type="cellIs" priority="568" operator="between" aboveAverage="0" equalAverage="0" bottom="0" percent="0" rank="0" text="" dxfId="0">
      <formula>-1</formula>
      <formula>-100000</formula>
    </cfRule>
    <cfRule type="cellIs" priority="569" operator="between" aboveAverage="0" equalAverage="0" bottom="0" percent="0" rank="0" text="" dxfId="0">
      <formula>-0.01</formula>
      <formula>-0.99</formula>
    </cfRule>
  </conditionalFormatting>
  <conditionalFormatting sqref="I147">
    <cfRule type="cellIs" priority="570" operator="greaterThan" aboveAverage="0" equalAverage="0" bottom="0" percent="0" rank="0" text="" dxfId="0">
      <formula>0</formula>
    </cfRule>
    <cfRule type="cellIs" priority="571" operator="lessThan" aboveAverage="0" equalAverage="0" bottom="0" percent="0" rank="0" text="" dxfId="0">
      <formula>0</formula>
    </cfRule>
  </conditionalFormatting>
  <conditionalFormatting sqref="G148">
    <cfRule type="cellIs" priority="572" operator="between" aboveAverage="0" equalAverage="0" bottom="0" percent="0" rank="0" text="" dxfId="0">
      <formula>-1</formula>
      <formula>-100000</formula>
    </cfRule>
    <cfRule type="cellIs" priority="573" operator="between" aboveAverage="0" equalAverage="0" bottom="0" percent="0" rank="0" text="" dxfId="0">
      <formula>-0.01</formula>
      <formula>-0.99</formula>
    </cfRule>
  </conditionalFormatting>
  <conditionalFormatting sqref="I148">
    <cfRule type="cellIs" priority="574" operator="greaterThan" aboveAverage="0" equalAverage="0" bottom="0" percent="0" rank="0" text="" dxfId="0">
      <formula>0</formula>
    </cfRule>
    <cfRule type="cellIs" priority="575" operator="lessThan" aboveAverage="0" equalAverage="0" bottom="0" percent="0" rank="0" text="" dxfId="0">
      <formula>0</formula>
    </cfRule>
  </conditionalFormatting>
  <conditionalFormatting sqref="G149">
    <cfRule type="cellIs" priority="576" operator="between" aboveAverage="0" equalAverage="0" bottom="0" percent="0" rank="0" text="" dxfId="0">
      <formula>-1</formula>
      <formula>-100000</formula>
    </cfRule>
    <cfRule type="cellIs" priority="577" operator="between" aboveAverage="0" equalAverage="0" bottom="0" percent="0" rank="0" text="" dxfId="0">
      <formula>-0.01</formula>
      <formula>-0.99</formula>
    </cfRule>
  </conditionalFormatting>
  <conditionalFormatting sqref="I149">
    <cfRule type="cellIs" priority="578" operator="greaterThan" aboveAverage="0" equalAverage="0" bottom="0" percent="0" rank="0" text="" dxfId="0">
      <formula>0</formula>
    </cfRule>
    <cfRule type="cellIs" priority="579" operator="lessThan" aboveAverage="0" equalAverage="0" bottom="0" percent="0" rank="0" text="" dxfId="0">
      <formula>0</formula>
    </cfRule>
  </conditionalFormatting>
  <conditionalFormatting sqref="G150">
    <cfRule type="cellIs" priority="580" operator="between" aboveAverage="0" equalAverage="0" bottom="0" percent="0" rank="0" text="" dxfId="0">
      <formula>-1</formula>
      <formula>-100000</formula>
    </cfRule>
    <cfRule type="cellIs" priority="581" operator="between" aboveAverage="0" equalAverage="0" bottom="0" percent="0" rank="0" text="" dxfId="0">
      <formula>-0.01</formula>
      <formula>-0.99</formula>
    </cfRule>
  </conditionalFormatting>
  <conditionalFormatting sqref="I150">
    <cfRule type="cellIs" priority="582" operator="greaterThan" aboveAverage="0" equalAverage="0" bottom="0" percent="0" rank="0" text="" dxfId="0">
      <formula>0</formula>
    </cfRule>
    <cfRule type="cellIs" priority="583" operator="lessThan" aboveAverage="0" equalAverage="0" bottom="0" percent="0" rank="0" text="" dxfId="0">
      <formula>0</formula>
    </cfRule>
  </conditionalFormatting>
  <conditionalFormatting sqref="G151">
    <cfRule type="cellIs" priority="584" operator="between" aboveAverage="0" equalAverage="0" bottom="0" percent="0" rank="0" text="" dxfId="0">
      <formula>-1</formula>
      <formula>-100000</formula>
    </cfRule>
    <cfRule type="cellIs" priority="585" operator="between" aboveAverage="0" equalAverage="0" bottom="0" percent="0" rank="0" text="" dxfId="0">
      <formula>-0.01</formula>
      <formula>-0.99</formula>
    </cfRule>
  </conditionalFormatting>
  <conditionalFormatting sqref="I151">
    <cfRule type="cellIs" priority="586" operator="greaterThan" aboveAverage="0" equalAverage="0" bottom="0" percent="0" rank="0" text="" dxfId="0">
      <formula>0</formula>
    </cfRule>
    <cfRule type="cellIs" priority="587" operator="lessThan" aboveAverage="0" equalAverage="0" bottom="0" percent="0" rank="0" text="" dxfId="0">
      <formula>0</formula>
    </cfRule>
  </conditionalFormatting>
  <conditionalFormatting sqref="G152">
    <cfRule type="cellIs" priority="588" operator="between" aboveAverage="0" equalAverage="0" bottom="0" percent="0" rank="0" text="" dxfId="0">
      <formula>-1</formula>
      <formula>-100000</formula>
    </cfRule>
    <cfRule type="cellIs" priority="589" operator="between" aboveAverage="0" equalAverage="0" bottom="0" percent="0" rank="0" text="" dxfId="0">
      <formula>-0.01</formula>
      <formula>-0.99</formula>
    </cfRule>
  </conditionalFormatting>
  <conditionalFormatting sqref="I152">
    <cfRule type="cellIs" priority="590" operator="greaterThan" aboveAverage="0" equalAverage="0" bottom="0" percent="0" rank="0" text="" dxfId="0">
      <formula>0</formula>
    </cfRule>
    <cfRule type="cellIs" priority="591" operator="lessThan" aboveAverage="0" equalAverage="0" bottom="0" percent="0" rank="0" text="" dxfId="0">
      <formula>0</formula>
    </cfRule>
  </conditionalFormatting>
  <conditionalFormatting sqref="G153">
    <cfRule type="cellIs" priority="592" operator="between" aboveAverage="0" equalAverage="0" bottom="0" percent="0" rank="0" text="" dxfId="0">
      <formula>-1</formula>
      <formula>-100000</formula>
    </cfRule>
    <cfRule type="cellIs" priority="593" operator="between" aboveAverage="0" equalAverage="0" bottom="0" percent="0" rank="0" text="" dxfId="0">
      <formula>-0.01</formula>
      <formula>-0.99</formula>
    </cfRule>
  </conditionalFormatting>
  <conditionalFormatting sqref="I153">
    <cfRule type="cellIs" priority="594" operator="greaterThan" aboveAverage="0" equalAverage="0" bottom="0" percent="0" rank="0" text="" dxfId="0">
      <formula>0</formula>
    </cfRule>
    <cfRule type="cellIs" priority="595" operator="lessThan" aboveAverage="0" equalAverage="0" bottom="0" percent="0" rank="0" text="" dxfId="0">
      <formula>0</formula>
    </cfRule>
  </conditionalFormatting>
  <conditionalFormatting sqref="G154">
    <cfRule type="cellIs" priority="596" operator="between" aboveAverage="0" equalAverage="0" bottom="0" percent="0" rank="0" text="" dxfId="0">
      <formula>-1</formula>
      <formula>-100000</formula>
    </cfRule>
    <cfRule type="cellIs" priority="597" operator="between" aboveAverage="0" equalAverage="0" bottom="0" percent="0" rank="0" text="" dxfId="0">
      <formula>-0.01</formula>
      <formula>-0.99</formula>
    </cfRule>
  </conditionalFormatting>
  <conditionalFormatting sqref="I154">
    <cfRule type="cellIs" priority="598" operator="greaterThan" aboveAverage="0" equalAverage="0" bottom="0" percent="0" rank="0" text="" dxfId="0">
      <formula>0</formula>
    </cfRule>
    <cfRule type="cellIs" priority="599" operator="lessThan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47916666666667" right="0.747916666666667" top="1.60972222222222" bottom="0.984027777777778" header="0.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&amp;LS.C. Valenti Impex S.R.L.
Nr. înm. J 05/3962/1993
C.U.I.: RO 5058275
Marghita, Str. Josef Seibel, 4
Bihor
Pct. de lucru: Şimleu Silvaniei</oddHeader>
    <oddFooter/>
  </headerFooter>
  <legacyDrawing r:id="rId2"/>
</worksheet>
</file>

<file path=xl/worksheets/sheet5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5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4" topLeftCell="A5" activePane="bottomLeft" state="frozen"/>
      <selection pane="topLeft" activeCell="A1" activeCellId="0" sqref="A1"/>
      <selection pane="bottomLeft" activeCell="I9" activeCellId="0" sqref="I9"/>
    </sheetView>
  </sheetViews>
  <sheetFormatPr defaultRowHeight="14.65"/>
  <cols>
    <col collapsed="false" hidden="false" max="1" min="1" style="0" width="3.1875"/>
    <col collapsed="false" hidden="false" max="3" min="2" style="1" width="5.31696428571429"/>
    <col collapsed="false" hidden="false" max="4" min="4" style="2" width="3.1875"/>
    <col collapsed="false" hidden="false" max="5" min="5" style="1" width="8.97767857142857"/>
    <col collapsed="false" hidden="false" max="7" min="6" style="0" width="5.31696428571429"/>
    <col collapsed="false" hidden="false" max="9" min="8" style="0" width="3.1875"/>
    <col collapsed="false" hidden="false" max="13" min="10" style="0" width="5.31696428571429"/>
    <col collapsed="false" hidden="false" max="14" min="14" style="0" width="8.15178571428571"/>
  </cols>
  <sheetData>
    <row r="1" customFormat="false" ht="16.5" hidden="false" customHeight="true" outlineLevel="0" collapsed="false">
      <c r="A1" s="3"/>
      <c r="B1" s="0"/>
      <c r="C1" s="4"/>
      <c r="D1" s="5"/>
      <c r="E1" s="6" t="s">
        <v>548</v>
      </c>
      <c r="F1" s="7"/>
      <c r="I1" s="8"/>
    </row>
    <row r="2" customFormat="false" ht="16.5" hidden="false" customHeight="true" outlineLevel="0" collapsed="false">
      <c r="A2" s="9"/>
      <c r="B2" s="0"/>
      <c r="C2" s="4"/>
      <c r="D2" s="5"/>
      <c r="E2" s="10" t="s">
        <v>475</v>
      </c>
      <c r="F2" s="7"/>
      <c r="I2" s="8"/>
    </row>
    <row r="3" customFormat="false" ht="14.65" hidden="false" customHeight="false" outlineLevel="0" collapsed="false">
      <c r="B3" s="11" t="s">
        <v>1</v>
      </c>
      <c r="C3" s="12" t="s">
        <v>2</v>
      </c>
      <c r="D3" s="5"/>
      <c r="E3" s="10"/>
      <c r="F3" s="7"/>
      <c r="H3" s="13"/>
    </row>
    <row r="4" customFormat="false" ht="14.9" hidden="false" customHeight="false" outlineLevel="0" collapsed="false">
      <c r="A4" s="14" t="s">
        <v>3</v>
      </c>
      <c r="B4" s="15" t="s">
        <v>4</v>
      </c>
      <c r="C4" s="16" t="s">
        <v>5</v>
      </c>
      <c r="D4" s="17" t="s">
        <v>6</v>
      </c>
      <c r="E4" s="17" t="s">
        <v>7</v>
      </c>
      <c r="F4" s="18" t="s">
        <v>8</v>
      </c>
      <c r="G4" s="14" t="s">
        <v>9</v>
      </c>
      <c r="H4" s="19" t="s">
        <v>10</v>
      </c>
      <c r="I4" s="19" t="s">
        <v>11</v>
      </c>
      <c r="J4" s="19" t="s">
        <v>12</v>
      </c>
      <c r="K4" s="18" t="s">
        <v>13</v>
      </c>
      <c r="L4" s="18" t="s">
        <v>14</v>
      </c>
      <c r="M4" s="14" t="s">
        <v>15</v>
      </c>
      <c r="N4" s="14" t="s">
        <v>16</v>
      </c>
    </row>
    <row r="5" customFormat="false" ht="12.8" hidden="false" customHeight="false" outlineLevel="0" collapsed="false">
      <c r="A5" s="20" t="n">
        <v>1</v>
      </c>
      <c r="B5" s="21" t="s">
        <v>101</v>
      </c>
      <c r="C5" s="22"/>
      <c r="D5" s="35" t="s">
        <v>221</v>
      </c>
      <c r="E5" s="36" t="s">
        <v>562</v>
      </c>
      <c r="F5" s="37" t="n">
        <v>1633</v>
      </c>
      <c r="G5" s="38" t="n">
        <v>1672</v>
      </c>
      <c r="H5" s="39" t="n">
        <v>89</v>
      </c>
      <c r="I5" s="27"/>
      <c r="J5" s="28" t="n">
        <f aca="false">'SAMTCHEVRO SASSO'!H5-'SAMTCHEVRO SASSO'!I5</f>
        <v>89</v>
      </c>
      <c r="K5" s="29" t="n">
        <f aca="false">'SAMTCHEVRO SASSO'!G5-'SAMTCHEVRO SASSO'!H5</f>
        <v>1583</v>
      </c>
      <c r="L5" s="29" t="n">
        <f aca="false">'SAMTCHEVRO SASSO'!F5-'SAMTCHEVRO SASSO'!K5</f>
        <v>50</v>
      </c>
      <c r="M5" s="30" t="n">
        <f aca="false">'SAMTCHEVRO SASSO'!L5*100/'SAMTCHEVRO SASSO'!F5</f>
        <v>3.06184935701163</v>
      </c>
      <c r="N5" s="31"/>
    </row>
    <row r="6" customFormat="false" ht="13.4" hidden="false" customHeight="false" outlineLevel="0" collapsed="false">
      <c r="A6" s="32" t="n">
        <f aca="false">'SAMTCHEVRO SASSO'!A5+1</f>
        <v>2</v>
      </c>
      <c r="B6" s="33" t="s">
        <v>101</v>
      </c>
      <c r="C6" s="34" t="s">
        <v>102</v>
      </c>
      <c r="D6" s="35"/>
      <c r="E6" s="36"/>
      <c r="F6" s="37"/>
      <c r="G6" s="38"/>
      <c r="H6" s="39"/>
      <c r="I6" s="39" t="n">
        <v>89</v>
      </c>
      <c r="J6" s="40" t="n">
        <f aca="false">'SAMTCHEVRO SASSO'!J5+'SAMTCHEVRO SASSO'!H6-'SAMTCHEVRO SASSO'!I6</f>
        <v>0</v>
      </c>
      <c r="K6" s="41" t="n">
        <f aca="false">'SAMTCHEVRO SASSO'!G6-'SAMTCHEVRO SASSO'!H6</f>
        <v>0</v>
      </c>
      <c r="L6" s="41" t="n">
        <f aca="false">'SAMTCHEVRO SASSO'!F6-'SAMTCHEVRO SASSO'!K6</f>
        <v>0</v>
      </c>
      <c r="M6" s="42" t="e">
        <f aca="false">'SAMTCHEVRO SASSO'!L6*100/'SAMTCHEVRO SASSO'!F6</f>
        <v>#VALUE!</v>
      </c>
      <c r="N6" s="32"/>
    </row>
    <row r="7" customFormat="false" ht="12.8" hidden="false" customHeight="false" outlineLevel="0" collapsed="false">
      <c r="A7" s="32" t="n">
        <f aca="false">'SAMTCHEVRO SASSO'!A6+1</f>
        <v>3</v>
      </c>
      <c r="B7" s="33" t="s">
        <v>127</v>
      </c>
      <c r="C7" s="34"/>
      <c r="D7" s="35" t="s">
        <v>221</v>
      </c>
      <c r="E7" s="36" t="s">
        <v>276</v>
      </c>
      <c r="F7" s="37" t="n">
        <v>949</v>
      </c>
      <c r="G7" s="38" t="n">
        <v>1059</v>
      </c>
      <c r="H7" s="39" t="n">
        <v>38</v>
      </c>
      <c r="I7" s="39"/>
      <c r="J7" s="40" t="n">
        <f aca="false">'SAMTCHEVRO SASSO'!J6+'SAMTCHEVRO SASSO'!H7-'SAMTCHEVRO SASSO'!I7</f>
        <v>38</v>
      </c>
      <c r="K7" s="41" t="n">
        <f aca="false">'SAMTCHEVRO SASSO'!G7-'SAMTCHEVRO SASSO'!H7</f>
        <v>1021</v>
      </c>
      <c r="L7" s="41" t="n">
        <f aca="false">'SAMTCHEVRO SASSO'!F7-'SAMTCHEVRO SASSO'!K7</f>
        <v>-72</v>
      </c>
      <c r="M7" s="42" t="n">
        <f aca="false">'SAMTCHEVRO SASSO'!L7*100/'SAMTCHEVRO SASSO'!F7</f>
        <v>-7.58693361433087</v>
      </c>
      <c r="N7" s="32"/>
    </row>
    <row r="8" customFormat="false" ht="13.4" hidden="false" customHeight="false" outlineLevel="0" collapsed="false">
      <c r="A8" s="32" t="n">
        <f aca="false">'SAMTCHEVRO SASSO'!A7+1</f>
        <v>4</v>
      </c>
      <c r="B8" s="33" t="s">
        <v>325</v>
      </c>
      <c r="C8" s="34" t="s">
        <v>326</v>
      </c>
      <c r="D8" s="35"/>
      <c r="E8" s="36"/>
      <c r="F8" s="37"/>
      <c r="G8" s="38"/>
      <c r="H8" s="39"/>
      <c r="I8" s="39" t="n">
        <v>38</v>
      </c>
      <c r="J8" s="40" t="n">
        <f aca="false">'SAMTCHEVRO SASSO'!J7+'SAMTCHEVRO SASSO'!H8-'SAMTCHEVRO SASSO'!I8</f>
        <v>0</v>
      </c>
      <c r="K8" s="41" t="n">
        <f aca="false">'SAMTCHEVRO SASSO'!G8-'SAMTCHEVRO SASSO'!H8</f>
        <v>0</v>
      </c>
      <c r="L8" s="41" t="n">
        <f aca="false">'SAMTCHEVRO SASSO'!F8-'SAMTCHEVRO SASSO'!K8</f>
        <v>0</v>
      </c>
      <c r="M8" s="42" t="e">
        <f aca="false">'SAMTCHEVRO SASSO'!L8*100/'SAMTCHEVRO SASSO'!F8</f>
        <v>#VALUE!</v>
      </c>
      <c r="N8" s="32"/>
    </row>
    <row r="9" customFormat="false" ht="14.65" hidden="false" customHeight="false" outlineLevel="0" collapsed="false">
      <c r="A9" s="32" t="n">
        <f aca="false">'SAMTCHEVRO SASSO'!A8+1</f>
        <v>5</v>
      </c>
      <c r="B9" s="33"/>
      <c r="C9" s="34"/>
      <c r="D9" s="35"/>
      <c r="E9" s="36"/>
      <c r="F9" s="37"/>
      <c r="G9" s="38"/>
      <c r="H9" s="39"/>
      <c r="I9" s="39"/>
      <c r="J9" s="40" t="n">
        <f aca="false">'SAMTCHEVRO SASSO'!J8+'SAMTCHEVRO SASSO'!H9-'SAMTCHEVRO SASSO'!I9</f>
        <v>0</v>
      </c>
      <c r="K9" s="41" t="n">
        <f aca="false">'SAMTCHEVRO SASSO'!G9-'SAMTCHEVRO SASSO'!H9</f>
        <v>0</v>
      </c>
      <c r="L9" s="41" t="n">
        <f aca="false">'SAMTCHEVRO SASSO'!F9-'SAMTCHEVRO SASSO'!K9</f>
        <v>0</v>
      </c>
      <c r="M9" s="42" t="e">
        <f aca="false">'SAMTCHEVRO SASSO'!L9*100/'SAMTCHEVRO SASSO'!F9</f>
        <v>#VALUE!</v>
      </c>
      <c r="N9" s="32"/>
    </row>
    <row r="10" customFormat="false" ht="14.65" hidden="false" customHeight="false" outlineLevel="0" collapsed="false">
      <c r="A10" s="32" t="n">
        <f aca="false">'SAMTCHEVRO SASSO'!A9+1</f>
        <v>6</v>
      </c>
      <c r="B10" s="33"/>
      <c r="C10" s="34"/>
      <c r="D10" s="35"/>
      <c r="E10" s="36"/>
      <c r="F10" s="37"/>
      <c r="G10" s="38"/>
      <c r="H10" s="39"/>
      <c r="I10" s="39"/>
      <c r="J10" s="40" t="n">
        <f aca="false">'SAMTCHEVRO SASSO'!J9+'SAMTCHEVRO SASSO'!H10-'SAMTCHEVRO SASSO'!I10</f>
        <v>0</v>
      </c>
      <c r="K10" s="41" t="n">
        <f aca="false">'SAMTCHEVRO SASSO'!G10-'SAMTCHEVRO SASSO'!H10</f>
        <v>0</v>
      </c>
      <c r="L10" s="41" t="n">
        <f aca="false">'SAMTCHEVRO SASSO'!F10-'SAMTCHEVRO SASSO'!K10</f>
        <v>0</v>
      </c>
      <c r="M10" s="42" t="e">
        <f aca="false">'SAMTCHEVRO SASSO'!L10*100/'SAMTCHEVRO SASSO'!F10</f>
        <v>#VALUE!</v>
      </c>
      <c r="N10" s="32"/>
    </row>
    <row r="11" customFormat="false" ht="14.65" hidden="false" customHeight="false" outlineLevel="0" collapsed="false">
      <c r="A11" s="32" t="n">
        <f aca="false">'SAMTCHEVRO SASSO'!A10+1</f>
        <v>7</v>
      </c>
      <c r="B11" s="33"/>
      <c r="C11" s="34"/>
      <c r="D11" s="35"/>
      <c r="E11" s="36"/>
      <c r="F11" s="37"/>
      <c r="G11" s="38"/>
      <c r="H11" s="39"/>
      <c r="I11" s="39"/>
      <c r="J11" s="40" t="n">
        <f aca="false">'SAMTCHEVRO SASSO'!J10+'SAMTCHEVRO SASSO'!H11-'SAMTCHEVRO SASSO'!I11</f>
        <v>0</v>
      </c>
      <c r="K11" s="41" t="n">
        <f aca="false">'SAMTCHEVRO SASSO'!G11-'SAMTCHEVRO SASSO'!H11</f>
        <v>0</v>
      </c>
      <c r="L11" s="41" t="n">
        <f aca="false">'SAMTCHEVRO SASSO'!F11-'SAMTCHEVRO SASSO'!K11</f>
        <v>0</v>
      </c>
      <c r="M11" s="42" t="e">
        <f aca="false">'SAMTCHEVRO SASSO'!L11*100/'SAMTCHEVRO SASSO'!F11</f>
        <v>#VALUE!</v>
      </c>
      <c r="N11" s="32"/>
    </row>
    <row r="12" customFormat="false" ht="14.65" hidden="false" customHeight="false" outlineLevel="0" collapsed="false">
      <c r="A12" s="32" t="n">
        <f aca="false">'SAMTCHEVRO SASSO'!A11+1</f>
        <v>8</v>
      </c>
      <c r="B12" s="33"/>
      <c r="C12" s="34"/>
      <c r="D12" s="35"/>
      <c r="E12" s="36"/>
      <c r="F12" s="37"/>
      <c r="G12" s="38"/>
      <c r="H12" s="39"/>
      <c r="I12" s="39"/>
      <c r="J12" s="40" t="n">
        <f aca="false">'SAMTCHEVRO SASSO'!J11+'SAMTCHEVRO SASSO'!H12-'SAMTCHEVRO SASSO'!I12</f>
        <v>0</v>
      </c>
      <c r="K12" s="41" t="n">
        <f aca="false">'SAMTCHEVRO SASSO'!G12-'SAMTCHEVRO SASSO'!H12</f>
        <v>0</v>
      </c>
      <c r="L12" s="41" t="n">
        <f aca="false">'SAMTCHEVRO SASSO'!F12-'SAMTCHEVRO SASSO'!K12</f>
        <v>0</v>
      </c>
      <c r="M12" s="42" t="e">
        <f aca="false">'SAMTCHEVRO SASSO'!L12*100/'SAMTCHEVRO SASSO'!F12</f>
        <v>#VALUE!</v>
      </c>
      <c r="N12" s="32"/>
    </row>
    <row r="13" customFormat="false" ht="14.65" hidden="false" customHeight="false" outlineLevel="0" collapsed="false">
      <c r="A13" s="32" t="n">
        <f aca="false">'SAMTCHEVRO SASSO'!A12+1</f>
        <v>9</v>
      </c>
      <c r="B13" s="33"/>
      <c r="C13" s="34"/>
      <c r="D13" s="35"/>
      <c r="E13" s="36"/>
      <c r="F13" s="37"/>
      <c r="G13" s="38"/>
      <c r="H13" s="39"/>
      <c r="I13" s="39"/>
      <c r="J13" s="40" t="n">
        <f aca="false">'SAMTCHEVRO SASSO'!J12+'SAMTCHEVRO SASSO'!H13-'SAMTCHEVRO SASSO'!I13</f>
        <v>0</v>
      </c>
      <c r="K13" s="41" t="n">
        <f aca="false">'SAMTCHEVRO SASSO'!G13-'SAMTCHEVRO SASSO'!H13</f>
        <v>0</v>
      </c>
      <c r="L13" s="41" t="n">
        <f aca="false">'SAMTCHEVRO SASSO'!F13-'SAMTCHEVRO SASSO'!K13</f>
        <v>0</v>
      </c>
      <c r="M13" s="42" t="e">
        <f aca="false">'SAMTCHEVRO SASSO'!L13*100/'SAMTCHEVRO SASSO'!F13</f>
        <v>#VALUE!</v>
      </c>
      <c r="N13" s="32"/>
    </row>
    <row r="14" customFormat="false" ht="14.65" hidden="false" customHeight="false" outlineLevel="0" collapsed="false">
      <c r="A14" s="32" t="n">
        <f aca="false">'SAMTCHEVRO SASSO'!A13+1</f>
        <v>10</v>
      </c>
      <c r="B14" s="33"/>
      <c r="C14" s="34"/>
      <c r="D14" s="35"/>
      <c r="E14" s="36"/>
      <c r="F14" s="37"/>
      <c r="G14" s="38"/>
      <c r="H14" s="39"/>
      <c r="I14" s="39"/>
      <c r="J14" s="40" t="n">
        <f aca="false">'SAMTCHEVRO SASSO'!J13+'SAMTCHEVRO SASSO'!H14-'SAMTCHEVRO SASSO'!I14</f>
        <v>0</v>
      </c>
      <c r="K14" s="41" t="n">
        <f aca="false">'SAMTCHEVRO SASSO'!G14-'SAMTCHEVRO SASSO'!H14</f>
        <v>0</v>
      </c>
      <c r="L14" s="41" t="n">
        <f aca="false">'SAMTCHEVRO SASSO'!F14-'SAMTCHEVRO SASSO'!K14</f>
        <v>0</v>
      </c>
      <c r="M14" s="42" t="e">
        <f aca="false">'SAMTCHEVRO SASSO'!L14*100/'SAMTCHEVRO SASSO'!F14</f>
        <v>#VALUE!</v>
      </c>
      <c r="N14" s="32"/>
    </row>
    <row r="15" customFormat="false" ht="14.65" hidden="false" customHeight="false" outlineLevel="0" collapsed="false">
      <c r="A15" s="32" t="n">
        <f aca="false">'SAMTCHEVRO SASSO'!A14+1</f>
        <v>11</v>
      </c>
      <c r="B15" s="33"/>
      <c r="C15" s="34"/>
      <c r="D15" s="35"/>
      <c r="E15" s="36"/>
      <c r="F15" s="37"/>
      <c r="G15" s="38"/>
      <c r="H15" s="39"/>
      <c r="I15" s="39"/>
      <c r="J15" s="40" t="n">
        <f aca="false">'SAMTCHEVRO SASSO'!J14+'SAMTCHEVRO SASSO'!H15-'SAMTCHEVRO SASSO'!I15</f>
        <v>0</v>
      </c>
      <c r="K15" s="41" t="n">
        <f aca="false">'SAMTCHEVRO SASSO'!G15-'SAMTCHEVRO SASSO'!H15</f>
        <v>0</v>
      </c>
      <c r="L15" s="41" t="n">
        <f aca="false">'SAMTCHEVRO SASSO'!F15-'SAMTCHEVRO SASSO'!K15</f>
        <v>0</v>
      </c>
      <c r="M15" s="42" t="e">
        <f aca="false">'SAMTCHEVRO SASSO'!L15*100/'SAMTCHEVRO SASSO'!F15</f>
        <v>#VALUE!</v>
      </c>
      <c r="N15" s="32"/>
    </row>
    <row r="16" customFormat="false" ht="14.65" hidden="false" customHeight="false" outlineLevel="0" collapsed="false">
      <c r="A16" s="32" t="n">
        <f aca="false">'SAMTCHEVRO SASSO'!A15+1</f>
        <v>12</v>
      </c>
      <c r="B16" s="33"/>
      <c r="C16" s="34"/>
      <c r="D16" s="35"/>
      <c r="E16" s="36"/>
      <c r="F16" s="37"/>
      <c r="G16" s="38"/>
      <c r="H16" s="39"/>
      <c r="I16" s="39"/>
      <c r="J16" s="40" t="n">
        <f aca="false">'SAMTCHEVRO SASSO'!J15+'SAMTCHEVRO SASSO'!H16-'SAMTCHEVRO SASSO'!I16</f>
        <v>0</v>
      </c>
      <c r="K16" s="41" t="n">
        <f aca="false">'SAMTCHEVRO SASSO'!G16-'SAMTCHEVRO SASSO'!H16</f>
        <v>0</v>
      </c>
      <c r="L16" s="41" t="n">
        <f aca="false">'SAMTCHEVRO SASSO'!F16-'SAMTCHEVRO SASSO'!K16</f>
        <v>0</v>
      </c>
      <c r="M16" s="42" t="e">
        <f aca="false">'SAMTCHEVRO SASSO'!L16*100/'SAMTCHEVRO SASSO'!F16</f>
        <v>#VALUE!</v>
      </c>
      <c r="N16" s="32"/>
    </row>
    <row r="17" customFormat="false" ht="14.65" hidden="false" customHeight="false" outlineLevel="0" collapsed="false">
      <c r="A17" s="32" t="n">
        <f aca="false">'SAMTCHEVRO SASSO'!A16+1</f>
        <v>13</v>
      </c>
      <c r="B17" s="33"/>
      <c r="C17" s="34"/>
      <c r="D17" s="35"/>
      <c r="E17" s="36"/>
      <c r="F17" s="37"/>
      <c r="G17" s="38"/>
      <c r="H17" s="39"/>
      <c r="I17" s="39"/>
      <c r="J17" s="40" t="n">
        <f aca="false">'SAMTCHEVRO SASSO'!J16+'SAMTCHEVRO SASSO'!H17-'SAMTCHEVRO SASSO'!I17</f>
        <v>0</v>
      </c>
      <c r="K17" s="41" t="n">
        <f aca="false">'SAMTCHEVRO SASSO'!G17-'SAMTCHEVRO SASSO'!H17</f>
        <v>0</v>
      </c>
      <c r="L17" s="41" t="n">
        <f aca="false">'SAMTCHEVRO SASSO'!F17-'SAMTCHEVRO SASSO'!K17</f>
        <v>0</v>
      </c>
      <c r="M17" s="42" t="e">
        <f aca="false">'SAMTCHEVRO SASSO'!L17*100/'SAMTCHEVRO SASSO'!F17</f>
        <v>#VALUE!</v>
      </c>
      <c r="N17" s="32"/>
    </row>
    <row r="18" customFormat="false" ht="14.65" hidden="false" customHeight="false" outlineLevel="0" collapsed="false">
      <c r="A18" s="32" t="n">
        <f aca="false">'SAMTCHEVRO SASSO'!A17+1</f>
        <v>14</v>
      </c>
      <c r="B18" s="33"/>
      <c r="C18" s="34"/>
      <c r="D18" s="35"/>
      <c r="E18" s="36"/>
      <c r="F18" s="37"/>
      <c r="G18" s="38"/>
      <c r="H18" s="39"/>
      <c r="I18" s="39"/>
      <c r="J18" s="40" t="n">
        <f aca="false">'SAMTCHEVRO SASSO'!J17+'SAMTCHEVRO SASSO'!H18-'SAMTCHEVRO SASSO'!I18</f>
        <v>0</v>
      </c>
      <c r="K18" s="41" t="n">
        <f aca="false">'SAMTCHEVRO SASSO'!G18-'SAMTCHEVRO SASSO'!H18</f>
        <v>0</v>
      </c>
      <c r="L18" s="41" t="n">
        <f aca="false">'SAMTCHEVRO SASSO'!F18-'SAMTCHEVRO SASSO'!K18</f>
        <v>0</v>
      </c>
      <c r="M18" s="42" t="e">
        <f aca="false">'SAMTCHEVRO SASSO'!L18*100/'SAMTCHEVRO SASSO'!F18</f>
        <v>#VALUE!</v>
      </c>
      <c r="N18" s="32"/>
    </row>
    <row r="19" customFormat="false" ht="14.65" hidden="false" customHeight="false" outlineLevel="0" collapsed="false">
      <c r="A19" s="32" t="n">
        <f aca="false">'SAMTCHEVRO SASSO'!A18+1</f>
        <v>15</v>
      </c>
      <c r="B19" s="33"/>
      <c r="C19" s="34"/>
      <c r="D19" s="35"/>
      <c r="E19" s="36"/>
      <c r="F19" s="37"/>
      <c r="G19" s="38"/>
      <c r="H19" s="39"/>
      <c r="I19" s="39"/>
      <c r="J19" s="40" t="n">
        <f aca="false">'SAMTCHEVRO SASSO'!J18+'SAMTCHEVRO SASSO'!H19-'SAMTCHEVRO SASSO'!I19</f>
        <v>0</v>
      </c>
      <c r="K19" s="41" t="n">
        <f aca="false">'SAMTCHEVRO SASSO'!G19-'SAMTCHEVRO SASSO'!H19</f>
        <v>0</v>
      </c>
      <c r="L19" s="41" t="n">
        <f aca="false">'SAMTCHEVRO SASSO'!F19-'SAMTCHEVRO SASSO'!K19</f>
        <v>0</v>
      </c>
      <c r="M19" s="42" t="e">
        <f aca="false">'SAMTCHEVRO SASSO'!L19*100/'SAMTCHEVRO SASSO'!F19</f>
        <v>#VALUE!</v>
      </c>
      <c r="N19" s="32"/>
    </row>
    <row r="20" customFormat="false" ht="14.65" hidden="false" customHeight="false" outlineLevel="0" collapsed="false">
      <c r="A20" s="32" t="n">
        <f aca="false">'SAMTCHEVRO SASSO'!A19+1</f>
        <v>16</v>
      </c>
      <c r="B20" s="33"/>
      <c r="C20" s="34"/>
      <c r="D20" s="35"/>
      <c r="E20" s="36"/>
      <c r="F20" s="37"/>
      <c r="G20" s="38"/>
      <c r="H20" s="39"/>
      <c r="I20" s="39"/>
      <c r="J20" s="40" t="n">
        <f aca="false">'SAMTCHEVRO SASSO'!J19+'SAMTCHEVRO SASSO'!H20-'SAMTCHEVRO SASSO'!I20</f>
        <v>0</v>
      </c>
      <c r="K20" s="41" t="n">
        <f aca="false">'SAMTCHEVRO SASSO'!G20-'SAMTCHEVRO SASSO'!H20</f>
        <v>0</v>
      </c>
      <c r="L20" s="41" t="n">
        <f aca="false">'SAMTCHEVRO SASSO'!F20-'SAMTCHEVRO SASSO'!K20</f>
        <v>0</v>
      </c>
      <c r="M20" s="42" t="e">
        <f aca="false">'SAMTCHEVRO SASSO'!L20*100/'SAMTCHEVRO SASSO'!F20</f>
        <v>#VALUE!</v>
      </c>
      <c r="N20" s="32"/>
    </row>
    <row r="21" customFormat="false" ht="14.65" hidden="false" customHeight="false" outlineLevel="0" collapsed="false">
      <c r="A21" s="32" t="n">
        <f aca="false">'SAMTCHEVRO SASSO'!A20+1</f>
        <v>17</v>
      </c>
      <c r="B21" s="33"/>
      <c r="C21" s="34"/>
      <c r="D21" s="35"/>
      <c r="E21" s="36"/>
      <c r="F21" s="37"/>
      <c r="G21" s="38"/>
      <c r="H21" s="39"/>
      <c r="I21" s="39"/>
      <c r="J21" s="40" t="n">
        <f aca="false">'SAMTCHEVRO SASSO'!J20+'SAMTCHEVRO SASSO'!H21-'SAMTCHEVRO SASSO'!I21</f>
        <v>0</v>
      </c>
      <c r="K21" s="41" t="n">
        <f aca="false">'SAMTCHEVRO SASSO'!G21-'SAMTCHEVRO SASSO'!H21</f>
        <v>0</v>
      </c>
      <c r="L21" s="41" t="n">
        <f aca="false">'SAMTCHEVRO SASSO'!F21-'SAMTCHEVRO SASSO'!K21</f>
        <v>0</v>
      </c>
      <c r="M21" s="42" t="e">
        <f aca="false">'SAMTCHEVRO SASSO'!L21*100/'SAMTCHEVRO SASSO'!F21</f>
        <v>#VALUE!</v>
      </c>
      <c r="N21" s="32"/>
    </row>
    <row r="22" customFormat="false" ht="14.65" hidden="false" customHeight="false" outlineLevel="0" collapsed="false">
      <c r="A22" s="32" t="n">
        <f aca="false">'SAMTCHEVRO SASSO'!A21+1</f>
        <v>18</v>
      </c>
      <c r="B22" s="33"/>
      <c r="C22" s="34"/>
      <c r="D22" s="35"/>
      <c r="E22" s="36"/>
      <c r="F22" s="37"/>
      <c r="G22" s="38"/>
      <c r="H22" s="39"/>
      <c r="I22" s="39"/>
      <c r="J22" s="40" t="n">
        <f aca="false">'SAMTCHEVRO SASSO'!J21+'SAMTCHEVRO SASSO'!H22-'SAMTCHEVRO SASSO'!I22</f>
        <v>0</v>
      </c>
      <c r="K22" s="41" t="n">
        <f aca="false">'SAMTCHEVRO SASSO'!G22-'SAMTCHEVRO SASSO'!H22</f>
        <v>0</v>
      </c>
      <c r="L22" s="41" t="n">
        <f aca="false">'SAMTCHEVRO SASSO'!F22-'SAMTCHEVRO SASSO'!K22</f>
        <v>0</v>
      </c>
      <c r="M22" s="42" t="e">
        <f aca="false">'SAMTCHEVRO SASSO'!L22*100/'SAMTCHEVRO SASSO'!F22</f>
        <v>#VALUE!</v>
      </c>
      <c r="N22" s="32"/>
    </row>
    <row r="23" customFormat="false" ht="14.65" hidden="false" customHeight="false" outlineLevel="0" collapsed="false">
      <c r="A23" s="32" t="n">
        <f aca="false">'SAMTCHEVRO SASSO'!A22+1</f>
        <v>19</v>
      </c>
      <c r="B23" s="33"/>
      <c r="C23" s="34"/>
      <c r="D23" s="35"/>
      <c r="E23" s="36"/>
      <c r="F23" s="37"/>
      <c r="G23" s="38"/>
      <c r="H23" s="39"/>
      <c r="I23" s="39"/>
      <c r="J23" s="40" t="n">
        <f aca="false">'SAMTCHEVRO SASSO'!J22+'SAMTCHEVRO SASSO'!H23-'SAMTCHEVRO SASSO'!I23</f>
        <v>0</v>
      </c>
      <c r="K23" s="41" t="n">
        <f aca="false">'SAMTCHEVRO SASSO'!G23-'SAMTCHEVRO SASSO'!H23</f>
        <v>0</v>
      </c>
      <c r="L23" s="41" t="n">
        <f aca="false">'SAMTCHEVRO SASSO'!F23-'SAMTCHEVRO SASSO'!K23</f>
        <v>0</v>
      </c>
      <c r="M23" s="42" t="e">
        <f aca="false">'SAMTCHEVRO SASSO'!L23*100/'SAMTCHEVRO SASSO'!F23</f>
        <v>#VALUE!</v>
      </c>
      <c r="N23" s="32"/>
    </row>
    <row r="24" customFormat="false" ht="14.65" hidden="false" customHeight="false" outlineLevel="0" collapsed="false">
      <c r="A24" s="32" t="n">
        <f aca="false">'SAMTCHEVRO SASSO'!A23+1</f>
        <v>20</v>
      </c>
      <c r="B24" s="33"/>
      <c r="C24" s="34"/>
      <c r="D24" s="35"/>
      <c r="E24" s="36"/>
      <c r="F24" s="37"/>
      <c r="G24" s="38"/>
      <c r="H24" s="39"/>
      <c r="I24" s="39"/>
      <c r="J24" s="40" t="n">
        <f aca="false">'SAMTCHEVRO SASSO'!J23+'SAMTCHEVRO SASSO'!H24-'SAMTCHEVRO SASSO'!I24</f>
        <v>0</v>
      </c>
      <c r="K24" s="41" t="n">
        <f aca="false">'SAMTCHEVRO SASSO'!G24-'SAMTCHEVRO SASSO'!H24</f>
        <v>0</v>
      </c>
      <c r="L24" s="41" t="n">
        <f aca="false">'SAMTCHEVRO SASSO'!F24-'SAMTCHEVRO SASSO'!K24</f>
        <v>0</v>
      </c>
      <c r="M24" s="42" t="e">
        <f aca="false">'SAMTCHEVRO SASSO'!L24*100/'SAMTCHEVRO SASSO'!F24</f>
        <v>#VALUE!</v>
      </c>
      <c r="N24" s="32"/>
    </row>
    <row r="25" customFormat="false" ht="14.65" hidden="false" customHeight="false" outlineLevel="0" collapsed="false">
      <c r="A25" s="32" t="n">
        <f aca="false">'SAMTCHEVRO SASSO'!A24+1</f>
        <v>21</v>
      </c>
      <c r="B25" s="33"/>
      <c r="C25" s="34"/>
      <c r="D25" s="35"/>
      <c r="E25" s="36"/>
      <c r="F25" s="37"/>
      <c r="G25" s="38"/>
      <c r="H25" s="39"/>
      <c r="I25" s="39"/>
      <c r="J25" s="40" t="n">
        <f aca="false">'SAMTCHEVRO SASSO'!J24+'SAMTCHEVRO SASSO'!H25-'SAMTCHEVRO SASSO'!I25</f>
        <v>0</v>
      </c>
      <c r="K25" s="41" t="n">
        <f aca="false">'SAMTCHEVRO SASSO'!G25-'SAMTCHEVRO SASSO'!H25</f>
        <v>0</v>
      </c>
      <c r="L25" s="41" t="n">
        <f aca="false">'SAMTCHEVRO SASSO'!F25-'SAMTCHEVRO SASSO'!K25</f>
        <v>0</v>
      </c>
      <c r="M25" s="42" t="e">
        <f aca="false">'SAMTCHEVRO SASSO'!L25*100/'SAMTCHEVRO SASSO'!F25</f>
        <v>#VALUE!</v>
      </c>
      <c r="N25" s="32"/>
    </row>
    <row r="26" customFormat="false" ht="14.65" hidden="false" customHeight="false" outlineLevel="0" collapsed="false">
      <c r="A26" s="32" t="n">
        <f aca="false">'SAMTCHEVRO SASSO'!A25+1</f>
        <v>22</v>
      </c>
      <c r="B26" s="33"/>
      <c r="C26" s="34"/>
      <c r="D26" s="35"/>
      <c r="E26" s="36"/>
      <c r="F26" s="37"/>
      <c r="G26" s="38"/>
      <c r="H26" s="39"/>
      <c r="I26" s="39"/>
      <c r="J26" s="40" t="n">
        <f aca="false">'SAMTCHEVRO SASSO'!J25+'SAMTCHEVRO SASSO'!H26-'SAMTCHEVRO SASSO'!I26</f>
        <v>0</v>
      </c>
      <c r="K26" s="41" t="n">
        <f aca="false">'SAMTCHEVRO SASSO'!G26-'SAMTCHEVRO SASSO'!H26</f>
        <v>0</v>
      </c>
      <c r="L26" s="41" t="n">
        <f aca="false">'SAMTCHEVRO SASSO'!F26-'SAMTCHEVRO SASSO'!K26</f>
        <v>0</v>
      </c>
      <c r="M26" s="42" t="e">
        <f aca="false">'SAMTCHEVRO SASSO'!L26*100/'SAMTCHEVRO SASSO'!F26</f>
        <v>#VALUE!</v>
      </c>
      <c r="N26" s="32"/>
    </row>
    <row r="27" customFormat="false" ht="14.65" hidden="false" customHeight="false" outlineLevel="0" collapsed="false">
      <c r="A27" s="32" t="n">
        <f aca="false">'SAMTCHEVRO SASSO'!A26+1</f>
        <v>23</v>
      </c>
      <c r="B27" s="33"/>
      <c r="C27" s="34"/>
      <c r="D27" s="35"/>
      <c r="E27" s="36"/>
      <c r="F27" s="37"/>
      <c r="G27" s="38"/>
      <c r="H27" s="39"/>
      <c r="I27" s="39"/>
      <c r="J27" s="40" t="n">
        <f aca="false">'SAMTCHEVRO SASSO'!J26+'SAMTCHEVRO SASSO'!H27-'SAMTCHEVRO SASSO'!I27</f>
        <v>0</v>
      </c>
      <c r="K27" s="41" t="n">
        <f aca="false">'SAMTCHEVRO SASSO'!G27-'SAMTCHEVRO SASSO'!H27</f>
        <v>0</v>
      </c>
      <c r="L27" s="41" t="n">
        <f aca="false">'SAMTCHEVRO SASSO'!F27-'SAMTCHEVRO SASSO'!K27</f>
        <v>0</v>
      </c>
      <c r="M27" s="42" t="e">
        <f aca="false">'SAMTCHEVRO SASSO'!L27*100/'SAMTCHEVRO SASSO'!F27</f>
        <v>#VALUE!</v>
      </c>
      <c r="N27" s="32"/>
    </row>
    <row r="28" customFormat="false" ht="14.65" hidden="false" customHeight="false" outlineLevel="0" collapsed="false">
      <c r="A28" s="32" t="n">
        <f aca="false">'SAMTCHEVRO SASSO'!A27+1</f>
        <v>24</v>
      </c>
      <c r="B28" s="33"/>
      <c r="C28" s="34"/>
      <c r="D28" s="35"/>
      <c r="E28" s="36"/>
      <c r="F28" s="37"/>
      <c r="G28" s="38"/>
      <c r="H28" s="39"/>
      <c r="I28" s="39"/>
      <c r="J28" s="40" t="n">
        <f aca="false">'SAMTCHEVRO SASSO'!J27+'SAMTCHEVRO SASSO'!H28-'SAMTCHEVRO SASSO'!I28</f>
        <v>0</v>
      </c>
      <c r="K28" s="41" t="n">
        <f aca="false">'SAMTCHEVRO SASSO'!G28-'SAMTCHEVRO SASSO'!H28</f>
        <v>0</v>
      </c>
      <c r="L28" s="41" t="n">
        <f aca="false">'SAMTCHEVRO SASSO'!F28-'SAMTCHEVRO SASSO'!K28</f>
        <v>0</v>
      </c>
      <c r="M28" s="42" t="e">
        <f aca="false">'SAMTCHEVRO SASSO'!L28*100/'SAMTCHEVRO SASSO'!F28</f>
        <v>#VALUE!</v>
      </c>
      <c r="N28" s="32"/>
    </row>
    <row r="29" customFormat="false" ht="14.65" hidden="false" customHeight="false" outlineLevel="0" collapsed="false">
      <c r="A29" s="32" t="n">
        <f aca="false">'SAMTCHEVRO SASSO'!A28+1</f>
        <v>25</v>
      </c>
      <c r="B29" s="33"/>
      <c r="C29" s="34"/>
      <c r="D29" s="35"/>
      <c r="E29" s="36"/>
      <c r="F29" s="37"/>
      <c r="G29" s="38"/>
      <c r="H29" s="39"/>
      <c r="I29" s="39"/>
      <c r="J29" s="40" t="n">
        <f aca="false">'SAMTCHEVRO SASSO'!J28+'SAMTCHEVRO SASSO'!H29-'SAMTCHEVRO SASSO'!I29</f>
        <v>0</v>
      </c>
      <c r="K29" s="41" t="n">
        <f aca="false">'SAMTCHEVRO SASSO'!G29-'SAMTCHEVRO SASSO'!H29</f>
        <v>0</v>
      </c>
      <c r="L29" s="41" t="n">
        <f aca="false">'SAMTCHEVRO SASSO'!F29-'SAMTCHEVRO SASSO'!K29</f>
        <v>0</v>
      </c>
      <c r="M29" s="42" t="e">
        <f aca="false">'SAMTCHEVRO SASSO'!L29*100/'SAMTCHEVRO SASSO'!F29</f>
        <v>#VALUE!</v>
      </c>
      <c r="N29" s="32"/>
    </row>
    <row r="30" customFormat="false" ht="14.65" hidden="false" customHeight="false" outlineLevel="0" collapsed="false">
      <c r="A30" s="32" t="n">
        <f aca="false">'SAMTCHEVRO SASSO'!A29+1</f>
        <v>26</v>
      </c>
      <c r="B30" s="33"/>
      <c r="C30" s="34"/>
      <c r="D30" s="35"/>
      <c r="E30" s="36"/>
      <c r="F30" s="37"/>
      <c r="G30" s="38"/>
      <c r="H30" s="39"/>
      <c r="I30" s="39"/>
      <c r="J30" s="40" t="n">
        <f aca="false">'SAMTCHEVRO SASSO'!J29+'SAMTCHEVRO SASSO'!H30-'SAMTCHEVRO SASSO'!I30</f>
        <v>0</v>
      </c>
      <c r="K30" s="41" t="n">
        <f aca="false">'SAMTCHEVRO SASSO'!G30-'SAMTCHEVRO SASSO'!H30</f>
        <v>0</v>
      </c>
      <c r="L30" s="41" t="n">
        <f aca="false">'SAMTCHEVRO SASSO'!F30-'SAMTCHEVRO SASSO'!K30</f>
        <v>0</v>
      </c>
      <c r="M30" s="42" t="e">
        <f aca="false">'SAMTCHEVRO SASSO'!L30*100/'SAMTCHEVRO SASSO'!F30</f>
        <v>#VALUE!</v>
      </c>
      <c r="N30" s="32"/>
    </row>
    <row r="31" customFormat="false" ht="14.65" hidden="false" customHeight="false" outlineLevel="0" collapsed="false">
      <c r="A31" s="32" t="n">
        <f aca="false">'SAMTCHEVRO SASSO'!A30+1</f>
        <v>27</v>
      </c>
      <c r="B31" s="33"/>
      <c r="C31" s="34"/>
      <c r="D31" s="35"/>
      <c r="E31" s="36"/>
      <c r="F31" s="37"/>
      <c r="G31" s="38"/>
      <c r="H31" s="39"/>
      <c r="I31" s="39"/>
      <c r="J31" s="40" t="n">
        <f aca="false">'SAMTCHEVRO SASSO'!J30+'SAMTCHEVRO SASSO'!H31-'SAMTCHEVRO SASSO'!I31</f>
        <v>0</v>
      </c>
      <c r="K31" s="41" t="n">
        <f aca="false">'SAMTCHEVRO SASSO'!G31-'SAMTCHEVRO SASSO'!H31</f>
        <v>0</v>
      </c>
      <c r="L31" s="41" t="n">
        <f aca="false">'SAMTCHEVRO SASSO'!F31-'SAMTCHEVRO SASSO'!K31</f>
        <v>0</v>
      </c>
      <c r="M31" s="42" t="e">
        <f aca="false">'SAMTCHEVRO SASSO'!L31*100/'SAMTCHEVRO SASSO'!F31</f>
        <v>#VALUE!</v>
      </c>
      <c r="N31" s="32"/>
    </row>
    <row r="32" customFormat="false" ht="14.65" hidden="false" customHeight="false" outlineLevel="0" collapsed="false">
      <c r="A32" s="32" t="n">
        <f aca="false">'SAMTCHEVRO SASSO'!A31+1</f>
        <v>28</v>
      </c>
      <c r="B32" s="33"/>
      <c r="C32" s="34"/>
      <c r="D32" s="35"/>
      <c r="E32" s="36"/>
      <c r="F32" s="37"/>
      <c r="G32" s="38"/>
      <c r="H32" s="39"/>
      <c r="I32" s="39"/>
      <c r="J32" s="40" t="n">
        <f aca="false">'SAMTCHEVRO SASSO'!J31+'SAMTCHEVRO SASSO'!H32-'SAMTCHEVRO SASSO'!I32</f>
        <v>0</v>
      </c>
      <c r="K32" s="41" t="n">
        <f aca="false">'SAMTCHEVRO SASSO'!G32-'SAMTCHEVRO SASSO'!H32</f>
        <v>0</v>
      </c>
      <c r="L32" s="41" t="n">
        <f aca="false">'SAMTCHEVRO SASSO'!F32-'SAMTCHEVRO SASSO'!K32</f>
        <v>0</v>
      </c>
      <c r="M32" s="42" t="e">
        <f aca="false">'SAMTCHEVRO SASSO'!L32*100/'SAMTCHEVRO SASSO'!F32</f>
        <v>#VALUE!</v>
      </c>
      <c r="N32" s="32"/>
    </row>
    <row r="33" customFormat="false" ht="14.65" hidden="false" customHeight="false" outlineLevel="0" collapsed="false">
      <c r="A33" s="32" t="n">
        <f aca="false">'SAMTCHEVRO SASSO'!A32+1</f>
        <v>29</v>
      </c>
      <c r="B33" s="33"/>
      <c r="C33" s="34"/>
      <c r="D33" s="35"/>
      <c r="E33" s="36"/>
      <c r="F33" s="37"/>
      <c r="G33" s="38"/>
      <c r="H33" s="39"/>
      <c r="I33" s="39"/>
      <c r="J33" s="40" t="n">
        <f aca="false">'SAMTCHEVRO SASSO'!J32+'SAMTCHEVRO SASSO'!H33-'SAMTCHEVRO SASSO'!I33</f>
        <v>0</v>
      </c>
      <c r="K33" s="41" t="n">
        <f aca="false">'SAMTCHEVRO SASSO'!G33-'SAMTCHEVRO SASSO'!H33</f>
        <v>0</v>
      </c>
      <c r="L33" s="41" t="n">
        <f aca="false">'SAMTCHEVRO SASSO'!F33-'SAMTCHEVRO SASSO'!K33</f>
        <v>0</v>
      </c>
      <c r="M33" s="42" t="e">
        <f aca="false">'SAMTCHEVRO SASSO'!L33*100/'SAMTCHEVRO SASSO'!F33</f>
        <v>#VALUE!</v>
      </c>
      <c r="N33" s="32"/>
    </row>
    <row r="34" customFormat="false" ht="14.65" hidden="false" customHeight="false" outlineLevel="0" collapsed="false">
      <c r="A34" s="32" t="n">
        <f aca="false">'SAMTCHEVRO SASSO'!A33+1</f>
        <v>30</v>
      </c>
      <c r="B34" s="33"/>
      <c r="C34" s="34"/>
      <c r="D34" s="35"/>
      <c r="E34" s="36"/>
      <c r="F34" s="37"/>
      <c r="G34" s="38"/>
      <c r="H34" s="39"/>
      <c r="I34" s="39"/>
      <c r="J34" s="40" t="n">
        <f aca="false">'SAMTCHEVRO SASSO'!J33+'SAMTCHEVRO SASSO'!H34-'SAMTCHEVRO SASSO'!I34</f>
        <v>0</v>
      </c>
      <c r="K34" s="41" t="n">
        <f aca="false">'SAMTCHEVRO SASSO'!G34-'SAMTCHEVRO SASSO'!H34</f>
        <v>0</v>
      </c>
      <c r="L34" s="41" t="n">
        <f aca="false">'SAMTCHEVRO SASSO'!F34-'SAMTCHEVRO SASSO'!K34</f>
        <v>0</v>
      </c>
      <c r="M34" s="42" t="e">
        <f aca="false">'SAMTCHEVRO SASSO'!L34*100/'SAMTCHEVRO SASSO'!F34</f>
        <v>#VALUE!</v>
      </c>
      <c r="N34" s="32"/>
    </row>
    <row r="35" customFormat="false" ht="14.65" hidden="false" customHeight="false" outlineLevel="0" collapsed="false">
      <c r="A35" s="32" t="n">
        <f aca="false">'SAMTCHEVRO SASSO'!A34+1</f>
        <v>31</v>
      </c>
      <c r="B35" s="33"/>
      <c r="C35" s="34"/>
      <c r="D35" s="35"/>
      <c r="E35" s="36"/>
      <c r="F35" s="37"/>
      <c r="G35" s="38"/>
      <c r="H35" s="39"/>
      <c r="I35" s="39"/>
      <c r="J35" s="40" t="n">
        <f aca="false">'SAMTCHEVRO SASSO'!J34+'SAMTCHEVRO SASSO'!H35-'SAMTCHEVRO SASSO'!I35</f>
        <v>0</v>
      </c>
      <c r="K35" s="41" t="n">
        <f aca="false">'SAMTCHEVRO SASSO'!G35-'SAMTCHEVRO SASSO'!H35</f>
        <v>0</v>
      </c>
      <c r="L35" s="41" t="n">
        <f aca="false">'SAMTCHEVRO SASSO'!F35-'SAMTCHEVRO SASSO'!K35</f>
        <v>0</v>
      </c>
      <c r="M35" s="42" t="e">
        <f aca="false">'SAMTCHEVRO SASSO'!L35*100/'SAMTCHEVRO SASSO'!F35</f>
        <v>#VALUE!</v>
      </c>
      <c r="N35" s="32"/>
    </row>
    <row r="36" customFormat="false" ht="14.65" hidden="false" customHeight="false" outlineLevel="0" collapsed="false">
      <c r="A36" s="32" t="n">
        <f aca="false">'SAMTCHEVRO SASSO'!A35+1</f>
        <v>32</v>
      </c>
      <c r="B36" s="33"/>
      <c r="C36" s="34"/>
      <c r="D36" s="35"/>
      <c r="E36" s="36"/>
      <c r="F36" s="37"/>
      <c r="G36" s="38"/>
      <c r="H36" s="39"/>
      <c r="I36" s="39"/>
      <c r="J36" s="40" t="n">
        <f aca="false">'SAMTCHEVRO SASSO'!J35+'SAMTCHEVRO SASSO'!H36-'SAMTCHEVRO SASSO'!I36</f>
        <v>0</v>
      </c>
      <c r="K36" s="41" t="n">
        <f aca="false">'SAMTCHEVRO SASSO'!G36-'SAMTCHEVRO SASSO'!H36</f>
        <v>0</v>
      </c>
      <c r="L36" s="41" t="n">
        <f aca="false">'SAMTCHEVRO SASSO'!F36-'SAMTCHEVRO SASSO'!K36</f>
        <v>0</v>
      </c>
      <c r="M36" s="42" t="e">
        <f aca="false">'SAMTCHEVRO SASSO'!L36*100/'SAMTCHEVRO SASSO'!F36</f>
        <v>#VALUE!</v>
      </c>
      <c r="N36" s="32"/>
    </row>
    <row r="37" customFormat="false" ht="14.65" hidden="false" customHeight="false" outlineLevel="0" collapsed="false">
      <c r="A37" s="32" t="n">
        <f aca="false">'SAMTCHEVRO SASSO'!A36+1</f>
        <v>33</v>
      </c>
      <c r="B37" s="33"/>
      <c r="C37" s="34"/>
      <c r="D37" s="35"/>
      <c r="E37" s="36"/>
      <c r="F37" s="37"/>
      <c r="G37" s="38"/>
      <c r="H37" s="39"/>
      <c r="I37" s="39"/>
      <c r="J37" s="40" t="n">
        <f aca="false">'SAMTCHEVRO SASSO'!J36+'SAMTCHEVRO SASSO'!H37-'SAMTCHEVRO SASSO'!I37</f>
        <v>0</v>
      </c>
      <c r="K37" s="41" t="n">
        <f aca="false">'SAMTCHEVRO SASSO'!G37-'SAMTCHEVRO SASSO'!H37</f>
        <v>0</v>
      </c>
      <c r="L37" s="41" t="n">
        <f aca="false">'SAMTCHEVRO SASSO'!F37-'SAMTCHEVRO SASSO'!K37</f>
        <v>0</v>
      </c>
      <c r="M37" s="42" t="e">
        <f aca="false">'SAMTCHEVRO SASSO'!L37*100/'SAMTCHEVRO SASSO'!F37</f>
        <v>#VALUE!</v>
      </c>
      <c r="N37" s="32"/>
    </row>
    <row r="38" customFormat="false" ht="14.65" hidden="false" customHeight="false" outlineLevel="0" collapsed="false">
      <c r="A38" s="32" t="n">
        <f aca="false">'SAMTCHEVRO SASSO'!A37+1</f>
        <v>34</v>
      </c>
      <c r="B38" s="33"/>
      <c r="C38" s="34"/>
      <c r="D38" s="35"/>
      <c r="E38" s="36"/>
      <c r="F38" s="37"/>
      <c r="G38" s="38"/>
      <c r="H38" s="39"/>
      <c r="I38" s="39"/>
      <c r="J38" s="40" t="n">
        <f aca="false">'SAMTCHEVRO SASSO'!J37+'SAMTCHEVRO SASSO'!H38-'SAMTCHEVRO SASSO'!I38</f>
        <v>0</v>
      </c>
      <c r="K38" s="41" t="n">
        <f aca="false">'SAMTCHEVRO SASSO'!G38-'SAMTCHEVRO SASSO'!H38</f>
        <v>0</v>
      </c>
      <c r="L38" s="41" t="n">
        <f aca="false">'SAMTCHEVRO SASSO'!F38-'SAMTCHEVRO SASSO'!K38</f>
        <v>0</v>
      </c>
      <c r="M38" s="42" t="e">
        <f aca="false">'SAMTCHEVRO SASSO'!L38*100/'SAMTCHEVRO SASSO'!F38</f>
        <v>#VALUE!</v>
      </c>
      <c r="N38" s="32"/>
    </row>
    <row r="39" customFormat="false" ht="14.65" hidden="false" customHeight="false" outlineLevel="0" collapsed="false">
      <c r="A39" s="32" t="n">
        <f aca="false">'SAMTCHEVRO SASSO'!A38+1</f>
        <v>35</v>
      </c>
      <c r="B39" s="33"/>
      <c r="C39" s="34"/>
      <c r="D39" s="35"/>
      <c r="E39" s="36"/>
      <c r="F39" s="37"/>
      <c r="G39" s="38"/>
      <c r="H39" s="39"/>
      <c r="I39" s="39"/>
      <c r="J39" s="40" t="n">
        <f aca="false">'SAMTCHEVRO SASSO'!J38+'SAMTCHEVRO SASSO'!H39-'SAMTCHEVRO SASSO'!I39</f>
        <v>0</v>
      </c>
      <c r="K39" s="41" t="n">
        <f aca="false">'SAMTCHEVRO SASSO'!G39-'SAMTCHEVRO SASSO'!H39</f>
        <v>0</v>
      </c>
      <c r="L39" s="41" t="n">
        <f aca="false">'SAMTCHEVRO SASSO'!F39-'SAMTCHEVRO SASSO'!K39</f>
        <v>0</v>
      </c>
      <c r="M39" s="42" t="e">
        <f aca="false">'SAMTCHEVRO SASSO'!L39*100/'SAMTCHEVRO SASSO'!F39</f>
        <v>#VALUE!</v>
      </c>
      <c r="N39" s="32"/>
    </row>
    <row r="40" customFormat="false" ht="14.65" hidden="false" customHeight="false" outlineLevel="0" collapsed="false">
      <c r="A40" s="32" t="n">
        <f aca="false">'SAMTCHEVRO SASSO'!A39+1</f>
        <v>36</v>
      </c>
      <c r="B40" s="33"/>
      <c r="C40" s="34"/>
      <c r="D40" s="35"/>
      <c r="E40" s="36"/>
      <c r="F40" s="37"/>
      <c r="G40" s="38"/>
      <c r="H40" s="39"/>
      <c r="I40" s="39"/>
      <c r="J40" s="40" t="n">
        <f aca="false">'SAMTCHEVRO SASSO'!J39+'SAMTCHEVRO SASSO'!H40-'SAMTCHEVRO SASSO'!I40</f>
        <v>0</v>
      </c>
      <c r="K40" s="41" t="n">
        <f aca="false">'SAMTCHEVRO SASSO'!G40-'SAMTCHEVRO SASSO'!H40</f>
        <v>0</v>
      </c>
      <c r="L40" s="41" t="n">
        <f aca="false">'SAMTCHEVRO SASSO'!F40-'SAMTCHEVRO SASSO'!K40</f>
        <v>0</v>
      </c>
      <c r="M40" s="42" t="e">
        <f aca="false">'SAMTCHEVRO SASSO'!L40*100/'SAMTCHEVRO SASSO'!F40</f>
        <v>#VALUE!</v>
      </c>
      <c r="N40" s="32"/>
    </row>
    <row r="41" customFormat="false" ht="14.65" hidden="false" customHeight="false" outlineLevel="0" collapsed="false">
      <c r="A41" s="32" t="n">
        <f aca="false">'SAMTCHEVRO SASSO'!A40+1</f>
        <v>37</v>
      </c>
      <c r="B41" s="33"/>
      <c r="C41" s="34"/>
      <c r="D41" s="35"/>
      <c r="E41" s="36"/>
      <c r="F41" s="37"/>
      <c r="G41" s="38"/>
      <c r="H41" s="39"/>
      <c r="I41" s="39"/>
      <c r="J41" s="40" t="n">
        <f aca="false">'SAMTCHEVRO SASSO'!J40+'SAMTCHEVRO SASSO'!H41-'SAMTCHEVRO SASSO'!I41</f>
        <v>0</v>
      </c>
      <c r="K41" s="41" t="n">
        <f aca="false">'SAMTCHEVRO SASSO'!G41-'SAMTCHEVRO SASSO'!H41</f>
        <v>0</v>
      </c>
      <c r="L41" s="41" t="n">
        <f aca="false">'SAMTCHEVRO SASSO'!F41-'SAMTCHEVRO SASSO'!K41</f>
        <v>0</v>
      </c>
      <c r="M41" s="42" t="e">
        <f aca="false">'SAMTCHEVRO SASSO'!L41*100/'SAMTCHEVRO SASSO'!F41</f>
        <v>#VALUE!</v>
      </c>
      <c r="N41" s="32"/>
    </row>
    <row r="42" customFormat="false" ht="14.65" hidden="false" customHeight="false" outlineLevel="0" collapsed="false">
      <c r="A42" s="32" t="n">
        <f aca="false">'SAMTCHEVRO SASSO'!A41+1</f>
        <v>38</v>
      </c>
      <c r="B42" s="33"/>
      <c r="C42" s="34"/>
      <c r="D42" s="35"/>
      <c r="E42" s="36"/>
      <c r="F42" s="37"/>
      <c r="G42" s="38"/>
      <c r="H42" s="39"/>
      <c r="I42" s="39"/>
      <c r="J42" s="40" t="n">
        <f aca="false">'SAMTCHEVRO SASSO'!J41+'SAMTCHEVRO SASSO'!H42-'SAMTCHEVRO SASSO'!I42</f>
        <v>0</v>
      </c>
      <c r="K42" s="41" t="n">
        <f aca="false">'SAMTCHEVRO SASSO'!G42-'SAMTCHEVRO SASSO'!H42</f>
        <v>0</v>
      </c>
      <c r="L42" s="41" t="n">
        <f aca="false">'SAMTCHEVRO SASSO'!F42-'SAMTCHEVRO SASSO'!K42</f>
        <v>0</v>
      </c>
      <c r="M42" s="42" t="e">
        <f aca="false">'SAMTCHEVRO SASSO'!L42*100/'SAMTCHEVRO SASSO'!F42</f>
        <v>#VALUE!</v>
      </c>
      <c r="N42" s="32"/>
    </row>
    <row r="43" customFormat="false" ht="14.65" hidden="false" customHeight="false" outlineLevel="0" collapsed="false">
      <c r="A43" s="32" t="n">
        <f aca="false">'SAMTCHEVRO SASSO'!A42+1</f>
        <v>39</v>
      </c>
      <c r="B43" s="33"/>
      <c r="C43" s="34"/>
      <c r="D43" s="35"/>
      <c r="E43" s="36"/>
      <c r="F43" s="37"/>
      <c r="G43" s="38"/>
      <c r="H43" s="39"/>
      <c r="I43" s="39"/>
      <c r="J43" s="40" t="n">
        <f aca="false">'SAMTCHEVRO SASSO'!J42+'SAMTCHEVRO SASSO'!H43-'SAMTCHEVRO SASSO'!I43</f>
        <v>0</v>
      </c>
      <c r="K43" s="41" t="n">
        <f aca="false">'SAMTCHEVRO SASSO'!G43-'SAMTCHEVRO SASSO'!H43</f>
        <v>0</v>
      </c>
      <c r="L43" s="41" t="n">
        <f aca="false">'SAMTCHEVRO SASSO'!F43-'SAMTCHEVRO SASSO'!K43</f>
        <v>0</v>
      </c>
      <c r="M43" s="42" t="e">
        <f aca="false">'SAMTCHEVRO SASSO'!L43*100/'SAMTCHEVRO SASSO'!F43</f>
        <v>#VALUE!</v>
      </c>
      <c r="N43" s="32"/>
    </row>
    <row r="44" customFormat="false" ht="14.65" hidden="false" customHeight="false" outlineLevel="0" collapsed="false">
      <c r="A44" s="32" t="n">
        <f aca="false">'SAMTCHEVRO SASSO'!A43+1</f>
        <v>40</v>
      </c>
      <c r="B44" s="33"/>
      <c r="C44" s="34"/>
      <c r="D44" s="35"/>
      <c r="E44" s="36"/>
      <c r="F44" s="37"/>
      <c r="G44" s="38"/>
      <c r="H44" s="39"/>
      <c r="I44" s="39"/>
      <c r="J44" s="40" t="n">
        <f aca="false">'SAMTCHEVRO SASSO'!J43+'SAMTCHEVRO SASSO'!H44-'SAMTCHEVRO SASSO'!I44</f>
        <v>0</v>
      </c>
      <c r="K44" s="41" t="n">
        <f aca="false">'SAMTCHEVRO SASSO'!G44-'SAMTCHEVRO SASSO'!H44</f>
        <v>0</v>
      </c>
      <c r="L44" s="41" t="n">
        <f aca="false">'SAMTCHEVRO SASSO'!F44-'SAMTCHEVRO SASSO'!K44</f>
        <v>0</v>
      </c>
      <c r="M44" s="42" t="e">
        <f aca="false">'SAMTCHEVRO SASSO'!L44*100/'SAMTCHEVRO SASSO'!F44</f>
        <v>#VALUE!</v>
      </c>
      <c r="N44" s="32"/>
    </row>
    <row r="45" customFormat="false" ht="14.65" hidden="false" customHeight="false" outlineLevel="0" collapsed="false">
      <c r="A45" s="32" t="n">
        <f aca="false">'SAMTCHEVRO SASSO'!A44+1</f>
        <v>41</v>
      </c>
      <c r="B45" s="33"/>
      <c r="C45" s="34"/>
      <c r="D45" s="35"/>
      <c r="E45" s="36"/>
      <c r="F45" s="37"/>
      <c r="G45" s="38"/>
      <c r="H45" s="39"/>
      <c r="I45" s="39"/>
      <c r="J45" s="40" t="n">
        <f aca="false">'SAMTCHEVRO SASSO'!J44+'SAMTCHEVRO SASSO'!H45-'SAMTCHEVRO SASSO'!I45</f>
        <v>0</v>
      </c>
      <c r="K45" s="41" t="n">
        <f aca="false">'SAMTCHEVRO SASSO'!G45-'SAMTCHEVRO SASSO'!H45</f>
        <v>0</v>
      </c>
      <c r="L45" s="41" t="n">
        <f aca="false">'SAMTCHEVRO SASSO'!F45-'SAMTCHEVRO SASSO'!K45</f>
        <v>0</v>
      </c>
      <c r="M45" s="42" t="e">
        <f aca="false">'SAMTCHEVRO SASSO'!L45*100/'SAMTCHEVRO SASSO'!F45</f>
        <v>#VALUE!</v>
      </c>
      <c r="N45" s="32"/>
    </row>
    <row r="46" customFormat="false" ht="14.65" hidden="false" customHeight="false" outlineLevel="0" collapsed="false">
      <c r="A46" s="32" t="n">
        <f aca="false">'SAMTCHEVRO SASSO'!A45+1</f>
        <v>42</v>
      </c>
      <c r="B46" s="33"/>
      <c r="C46" s="34"/>
      <c r="D46" s="35"/>
      <c r="E46" s="36"/>
      <c r="F46" s="37"/>
      <c r="G46" s="38"/>
      <c r="H46" s="39"/>
      <c r="I46" s="39"/>
      <c r="J46" s="40" t="n">
        <f aca="false">'SAMTCHEVRO SASSO'!J45+'SAMTCHEVRO SASSO'!H46-'SAMTCHEVRO SASSO'!I46</f>
        <v>0</v>
      </c>
      <c r="K46" s="41" t="n">
        <f aca="false">'SAMTCHEVRO SASSO'!G46-'SAMTCHEVRO SASSO'!H46</f>
        <v>0</v>
      </c>
      <c r="L46" s="41" t="n">
        <f aca="false">'SAMTCHEVRO SASSO'!F46-'SAMTCHEVRO SASSO'!K46</f>
        <v>0</v>
      </c>
      <c r="M46" s="42" t="e">
        <f aca="false">'SAMTCHEVRO SASSO'!L46*100/'SAMTCHEVRO SASSO'!F46</f>
        <v>#VALUE!</v>
      </c>
      <c r="N46" s="32"/>
    </row>
    <row r="47" customFormat="false" ht="14.65" hidden="false" customHeight="false" outlineLevel="0" collapsed="false">
      <c r="A47" s="32" t="n">
        <f aca="false">'SAMTCHEVRO SASSO'!A46+1</f>
        <v>43</v>
      </c>
      <c r="B47" s="33"/>
      <c r="C47" s="34"/>
      <c r="D47" s="35"/>
      <c r="E47" s="36"/>
      <c r="F47" s="37"/>
      <c r="G47" s="38"/>
      <c r="H47" s="39"/>
      <c r="I47" s="39"/>
      <c r="J47" s="40" t="n">
        <f aca="false">'SAMTCHEVRO SASSO'!J46+'SAMTCHEVRO SASSO'!H47-'SAMTCHEVRO SASSO'!I47</f>
        <v>0</v>
      </c>
      <c r="K47" s="41" t="n">
        <f aca="false">'SAMTCHEVRO SASSO'!G47-'SAMTCHEVRO SASSO'!H47</f>
        <v>0</v>
      </c>
      <c r="L47" s="41" t="n">
        <f aca="false">'SAMTCHEVRO SASSO'!F47-'SAMTCHEVRO SASSO'!K47</f>
        <v>0</v>
      </c>
      <c r="M47" s="42" t="e">
        <f aca="false">'SAMTCHEVRO SASSO'!L47*100/'SAMTCHEVRO SASSO'!F47</f>
        <v>#VALUE!</v>
      </c>
      <c r="N47" s="32"/>
    </row>
    <row r="48" customFormat="false" ht="14.65" hidden="false" customHeight="false" outlineLevel="0" collapsed="false">
      <c r="A48" s="32" t="n">
        <f aca="false">'SAMTCHEVRO SASSO'!A47+1</f>
        <v>44</v>
      </c>
      <c r="B48" s="33"/>
      <c r="C48" s="34"/>
      <c r="D48" s="35"/>
      <c r="E48" s="36"/>
      <c r="F48" s="37"/>
      <c r="G48" s="38"/>
      <c r="H48" s="39"/>
      <c r="I48" s="39"/>
      <c r="J48" s="40" t="n">
        <f aca="false">'SAMTCHEVRO SASSO'!J47+'SAMTCHEVRO SASSO'!H48-'SAMTCHEVRO SASSO'!I48</f>
        <v>0</v>
      </c>
      <c r="K48" s="41" t="n">
        <f aca="false">'SAMTCHEVRO SASSO'!G48-'SAMTCHEVRO SASSO'!H48</f>
        <v>0</v>
      </c>
      <c r="L48" s="41" t="n">
        <f aca="false">'SAMTCHEVRO SASSO'!F48-'SAMTCHEVRO SASSO'!K48</f>
        <v>0</v>
      </c>
      <c r="M48" s="42" t="e">
        <f aca="false">'SAMTCHEVRO SASSO'!L48*100/'SAMTCHEVRO SASSO'!F48</f>
        <v>#VALUE!</v>
      </c>
      <c r="N48" s="32"/>
    </row>
    <row r="49" customFormat="false" ht="14.65" hidden="false" customHeight="false" outlineLevel="0" collapsed="false">
      <c r="A49" s="32" t="n">
        <f aca="false">'SAMTCHEVRO SASSO'!A48+1</f>
        <v>45</v>
      </c>
      <c r="B49" s="33"/>
      <c r="C49" s="34"/>
      <c r="D49" s="35"/>
      <c r="E49" s="36"/>
      <c r="F49" s="37"/>
      <c r="G49" s="38"/>
      <c r="H49" s="39"/>
      <c r="I49" s="39"/>
      <c r="J49" s="40" t="n">
        <f aca="false">'SAMTCHEVRO SASSO'!J48+'SAMTCHEVRO SASSO'!H49-'SAMTCHEVRO SASSO'!I49</f>
        <v>0</v>
      </c>
      <c r="K49" s="41" t="n">
        <f aca="false">'SAMTCHEVRO SASSO'!G49-'SAMTCHEVRO SASSO'!H49</f>
        <v>0</v>
      </c>
      <c r="L49" s="41" t="n">
        <f aca="false">'SAMTCHEVRO SASSO'!F49-'SAMTCHEVRO SASSO'!K49</f>
        <v>0</v>
      </c>
      <c r="M49" s="42" t="e">
        <f aca="false">'SAMTCHEVRO SASSO'!L49*100/'SAMTCHEVRO SASSO'!F49</f>
        <v>#VALUE!</v>
      </c>
      <c r="N49" s="32"/>
    </row>
    <row r="50" customFormat="false" ht="14.65" hidden="false" customHeight="false" outlineLevel="0" collapsed="false">
      <c r="A50" s="32" t="n">
        <f aca="false">'SAMTCHEVRO SASSO'!A49+1</f>
        <v>46</v>
      </c>
      <c r="B50" s="33"/>
      <c r="C50" s="34"/>
      <c r="D50" s="35"/>
      <c r="E50" s="36"/>
      <c r="F50" s="37"/>
      <c r="G50" s="38"/>
      <c r="H50" s="39"/>
      <c r="I50" s="39"/>
      <c r="J50" s="40" t="n">
        <f aca="false">'SAMTCHEVRO SASSO'!J49+'SAMTCHEVRO SASSO'!H50-'SAMTCHEVRO SASSO'!I50</f>
        <v>0</v>
      </c>
      <c r="K50" s="41" t="n">
        <f aca="false">'SAMTCHEVRO SASSO'!G50-'SAMTCHEVRO SASSO'!H50</f>
        <v>0</v>
      </c>
      <c r="L50" s="41" t="n">
        <f aca="false">'SAMTCHEVRO SASSO'!F50-'SAMTCHEVRO SASSO'!K50</f>
        <v>0</v>
      </c>
      <c r="M50" s="42" t="e">
        <f aca="false">'SAMTCHEVRO SASSO'!L50*100/'SAMTCHEVRO SASSO'!F50</f>
        <v>#VALUE!</v>
      </c>
      <c r="N50" s="32"/>
    </row>
    <row r="51" customFormat="false" ht="14.65" hidden="false" customHeight="false" outlineLevel="0" collapsed="false">
      <c r="A51" s="32" t="n">
        <f aca="false">'SAMTCHEVRO SASSO'!A50+1</f>
        <v>47</v>
      </c>
      <c r="B51" s="33"/>
      <c r="C51" s="34"/>
      <c r="D51" s="35"/>
      <c r="E51" s="36"/>
      <c r="F51" s="37"/>
      <c r="G51" s="38"/>
      <c r="H51" s="39"/>
      <c r="I51" s="39"/>
      <c r="J51" s="40" t="n">
        <f aca="false">'SAMTCHEVRO SASSO'!J50+'SAMTCHEVRO SASSO'!H51-'SAMTCHEVRO SASSO'!I51</f>
        <v>0</v>
      </c>
      <c r="K51" s="41" t="n">
        <f aca="false">'SAMTCHEVRO SASSO'!G51-'SAMTCHEVRO SASSO'!H51</f>
        <v>0</v>
      </c>
      <c r="L51" s="41" t="n">
        <f aca="false">'SAMTCHEVRO SASSO'!F51-'SAMTCHEVRO SASSO'!K51</f>
        <v>0</v>
      </c>
      <c r="M51" s="42" t="e">
        <f aca="false">'SAMTCHEVRO SASSO'!L51*100/'SAMTCHEVRO SASSO'!F51</f>
        <v>#VALUE!</v>
      </c>
      <c r="N51" s="32"/>
    </row>
    <row r="52" customFormat="false" ht="14.65" hidden="false" customHeight="false" outlineLevel="0" collapsed="false">
      <c r="A52" s="32" t="n">
        <f aca="false">'SAMTCHEVRO SASSO'!A51+1</f>
        <v>48</v>
      </c>
      <c r="B52" s="33"/>
      <c r="C52" s="34"/>
      <c r="D52" s="35"/>
      <c r="E52" s="36"/>
      <c r="F52" s="37"/>
      <c r="G52" s="38"/>
      <c r="H52" s="39"/>
      <c r="I52" s="39"/>
      <c r="J52" s="40" t="n">
        <f aca="false">'SAMTCHEVRO SASSO'!J51+'SAMTCHEVRO SASSO'!H52-'SAMTCHEVRO SASSO'!I52</f>
        <v>0</v>
      </c>
      <c r="K52" s="41" t="n">
        <f aca="false">'SAMTCHEVRO SASSO'!G52-'SAMTCHEVRO SASSO'!H52</f>
        <v>0</v>
      </c>
      <c r="L52" s="41" t="n">
        <f aca="false">'SAMTCHEVRO SASSO'!F52-'SAMTCHEVRO SASSO'!K52</f>
        <v>0</v>
      </c>
      <c r="M52" s="42" t="e">
        <f aca="false">'SAMTCHEVRO SASSO'!L52*100/'SAMTCHEVRO SASSO'!F52</f>
        <v>#VALUE!</v>
      </c>
      <c r="N52" s="32"/>
    </row>
    <row r="53" customFormat="false" ht="14.65" hidden="false" customHeight="false" outlineLevel="0" collapsed="false">
      <c r="A53" s="32" t="n">
        <f aca="false">'SAMTCHEVRO SASSO'!A52+1</f>
        <v>49</v>
      </c>
      <c r="B53" s="33"/>
      <c r="C53" s="34"/>
      <c r="D53" s="35"/>
      <c r="E53" s="36"/>
      <c r="F53" s="37"/>
      <c r="G53" s="38"/>
      <c r="H53" s="39"/>
      <c r="I53" s="39"/>
      <c r="J53" s="40" t="n">
        <f aca="false">'SAMTCHEVRO SASSO'!J52+'SAMTCHEVRO SASSO'!H53-'SAMTCHEVRO SASSO'!I53</f>
        <v>0</v>
      </c>
      <c r="K53" s="41" t="n">
        <f aca="false">'SAMTCHEVRO SASSO'!G53-'SAMTCHEVRO SASSO'!H53</f>
        <v>0</v>
      </c>
      <c r="L53" s="41" t="n">
        <f aca="false">'SAMTCHEVRO SASSO'!F53-'SAMTCHEVRO SASSO'!K53</f>
        <v>0</v>
      </c>
      <c r="M53" s="42" t="e">
        <f aca="false">'SAMTCHEVRO SASSO'!L53*100/'SAMTCHEVRO SASSO'!F53</f>
        <v>#VALUE!</v>
      </c>
      <c r="N53" s="32"/>
    </row>
    <row r="54" customFormat="false" ht="14.65" hidden="false" customHeight="false" outlineLevel="0" collapsed="false">
      <c r="A54" s="32" t="n">
        <f aca="false">'SAMTCHEVRO SASSO'!A53+1</f>
        <v>50</v>
      </c>
      <c r="B54" s="33"/>
      <c r="C54" s="34"/>
      <c r="D54" s="35"/>
      <c r="E54" s="36"/>
      <c r="F54" s="37"/>
      <c r="G54" s="38"/>
      <c r="H54" s="39"/>
      <c r="I54" s="39"/>
      <c r="J54" s="40" t="n">
        <f aca="false">'SAMTCHEVRO SASSO'!J53+'SAMTCHEVRO SASSO'!H54-'SAMTCHEVRO SASSO'!I54</f>
        <v>0</v>
      </c>
      <c r="K54" s="41" t="n">
        <f aca="false">'SAMTCHEVRO SASSO'!G54-'SAMTCHEVRO SASSO'!H54</f>
        <v>0</v>
      </c>
      <c r="L54" s="41" t="n">
        <f aca="false">'SAMTCHEVRO SASSO'!F54-'SAMTCHEVRO SASSO'!K54</f>
        <v>0</v>
      </c>
      <c r="M54" s="42" t="e">
        <f aca="false">'SAMTCHEVRO SASSO'!L54*100/'SAMTCHEVRO SASSO'!F54</f>
        <v>#VALUE!</v>
      </c>
      <c r="N54" s="32"/>
    </row>
    <row r="55" customFormat="false" ht="14.65" hidden="false" customHeight="false" outlineLevel="0" collapsed="false">
      <c r="A55" s="32" t="n">
        <f aca="false">'SAMTCHEVRO SASSO'!A54+1</f>
        <v>51</v>
      </c>
      <c r="B55" s="33"/>
      <c r="C55" s="34"/>
      <c r="D55" s="35"/>
      <c r="E55" s="36"/>
      <c r="F55" s="37"/>
      <c r="G55" s="38"/>
      <c r="H55" s="39"/>
      <c r="I55" s="39"/>
      <c r="J55" s="40" t="n">
        <f aca="false">'SAMTCHEVRO SASSO'!J54+'SAMTCHEVRO SASSO'!H55-'SAMTCHEVRO SASSO'!I55</f>
        <v>0</v>
      </c>
      <c r="K55" s="41" t="n">
        <f aca="false">'SAMTCHEVRO SASSO'!G55-'SAMTCHEVRO SASSO'!H55</f>
        <v>0</v>
      </c>
      <c r="L55" s="41" t="n">
        <f aca="false">'SAMTCHEVRO SASSO'!F55-'SAMTCHEVRO SASSO'!K55</f>
        <v>0</v>
      </c>
      <c r="M55" s="42" t="e">
        <f aca="false">'SAMTCHEVRO SASSO'!L55*100/'SAMTCHEVRO SASSO'!F55</f>
        <v>#VALUE!</v>
      </c>
      <c r="N55" s="32"/>
    </row>
    <row r="56" customFormat="false" ht="14.65" hidden="false" customHeight="false" outlineLevel="0" collapsed="false">
      <c r="A56" s="32" t="n">
        <f aca="false">'SAMTCHEVRO SASSO'!A55+1</f>
        <v>52</v>
      </c>
      <c r="B56" s="33"/>
      <c r="C56" s="34"/>
      <c r="D56" s="35"/>
      <c r="E56" s="36"/>
      <c r="F56" s="37"/>
      <c r="G56" s="38"/>
      <c r="H56" s="39"/>
      <c r="I56" s="39"/>
      <c r="J56" s="40" t="n">
        <f aca="false">'SAMTCHEVRO SASSO'!J55+'SAMTCHEVRO SASSO'!H56-'SAMTCHEVRO SASSO'!I56</f>
        <v>0</v>
      </c>
      <c r="K56" s="41" t="n">
        <f aca="false">'SAMTCHEVRO SASSO'!G56-'SAMTCHEVRO SASSO'!H56</f>
        <v>0</v>
      </c>
      <c r="L56" s="41" t="n">
        <f aca="false">'SAMTCHEVRO SASSO'!F56-'SAMTCHEVRO SASSO'!K56</f>
        <v>0</v>
      </c>
      <c r="M56" s="42" t="e">
        <f aca="false">'SAMTCHEVRO SASSO'!L56*100/'SAMTCHEVRO SASSO'!F56</f>
        <v>#VALUE!</v>
      </c>
      <c r="N56" s="32"/>
    </row>
    <row r="57" customFormat="false" ht="14.65" hidden="false" customHeight="false" outlineLevel="0" collapsed="false">
      <c r="A57" s="32" t="n">
        <f aca="false">'SAMTCHEVRO SASSO'!A56+1</f>
        <v>53</v>
      </c>
      <c r="B57" s="33"/>
      <c r="C57" s="34"/>
      <c r="D57" s="35"/>
      <c r="E57" s="36"/>
      <c r="F57" s="37"/>
      <c r="G57" s="38"/>
      <c r="H57" s="39"/>
      <c r="I57" s="39"/>
      <c r="J57" s="40" t="n">
        <f aca="false">'SAMTCHEVRO SASSO'!J56+'SAMTCHEVRO SASSO'!H57-'SAMTCHEVRO SASSO'!I57</f>
        <v>0</v>
      </c>
      <c r="K57" s="41" t="n">
        <f aca="false">'SAMTCHEVRO SASSO'!G57-'SAMTCHEVRO SASSO'!H57</f>
        <v>0</v>
      </c>
      <c r="L57" s="41" t="n">
        <f aca="false">'SAMTCHEVRO SASSO'!F57-'SAMTCHEVRO SASSO'!K57</f>
        <v>0</v>
      </c>
      <c r="M57" s="42" t="e">
        <f aca="false">'SAMTCHEVRO SASSO'!L57*100/'SAMTCHEVRO SASSO'!F57</f>
        <v>#VALUE!</v>
      </c>
      <c r="N57" s="32"/>
    </row>
    <row r="58" customFormat="false" ht="14.65" hidden="false" customHeight="false" outlineLevel="0" collapsed="false">
      <c r="A58" s="32" t="n">
        <f aca="false">'SAMTCHEVRO SASSO'!A57+1</f>
        <v>54</v>
      </c>
      <c r="B58" s="33"/>
      <c r="C58" s="34"/>
      <c r="D58" s="35"/>
      <c r="E58" s="36"/>
      <c r="F58" s="37"/>
      <c r="G58" s="38"/>
      <c r="H58" s="39"/>
      <c r="I58" s="39"/>
      <c r="J58" s="40" t="n">
        <f aca="false">'SAMTCHEVRO SASSO'!J57+'SAMTCHEVRO SASSO'!H58-'SAMTCHEVRO SASSO'!I58</f>
        <v>0</v>
      </c>
      <c r="K58" s="41" t="n">
        <f aca="false">'SAMTCHEVRO SASSO'!G58-'SAMTCHEVRO SASSO'!H58</f>
        <v>0</v>
      </c>
      <c r="L58" s="41" t="n">
        <f aca="false">'SAMTCHEVRO SASSO'!F58-'SAMTCHEVRO SASSO'!K58</f>
        <v>0</v>
      </c>
      <c r="M58" s="42" t="e">
        <f aca="false">'SAMTCHEVRO SASSO'!L58*100/'SAMTCHEVRO SASSO'!F58</f>
        <v>#VALUE!</v>
      </c>
      <c r="N58" s="32"/>
    </row>
    <row r="59" customFormat="false" ht="14.65" hidden="false" customHeight="false" outlineLevel="0" collapsed="false">
      <c r="A59" s="32" t="n">
        <f aca="false">'SAMTCHEVRO SASSO'!A58+1</f>
        <v>55</v>
      </c>
      <c r="B59" s="33"/>
      <c r="C59" s="34"/>
      <c r="D59" s="35"/>
      <c r="E59" s="36"/>
      <c r="F59" s="37"/>
      <c r="G59" s="38"/>
      <c r="H59" s="39"/>
      <c r="I59" s="39"/>
      <c r="J59" s="40" t="n">
        <f aca="false">'SAMTCHEVRO SASSO'!J58+'SAMTCHEVRO SASSO'!H59-'SAMTCHEVRO SASSO'!I59</f>
        <v>0</v>
      </c>
      <c r="K59" s="41" t="n">
        <f aca="false">'SAMTCHEVRO SASSO'!G59-'SAMTCHEVRO SASSO'!H59</f>
        <v>0</v>
      </c>
      <c r="L59" s="41" t="n">
        <f aca="false">'SAMTCHEVRO SASSO'!F59-'SAMTCHEVRO SASSO'!K59</f>
        <v>0</v>
      </c>
      <c r="M59" s="42" t="e">
        <f aca="false">'SAMTCHEVRO SASSO'!L59*100/'SAMTCHEVRO SASSO'!F59</f>
        <v>#VALUE!</v>
      </c>
      <c r="N59" s="32"/>
    </row>
    <row r="60" customFormat="false" ht="14.65" hidden="false" customHeight="false" outlineLevel="0" collapsed="false">
      <c r="A60" s="32" t="n">
        <f aca="false">'SAMTCHEVRO SASSO'!A59+1</f>
        <v>56</v>
      </c>
      <c r="B60" s="33"/>
      <c r="C60" s="34"/>
      <c r="D60" s="35"/>
      <c r="E60" s="36"/>
      <c r="F60" s="37"/>
      <c r="G60" s="38"/>
      <c r="H60" s="39"/>
      <c r="I60" s="39"/>
      <c r="J60" s="40" t="n">
        <f aca="false">'SAMTCHEVRO SASSO'!J59+'SAMTCHEVRO SASSO'!H60-'SAMTCHEVRO SASSO'!I60</f>
        <v>0</v>
      </c>
      <c r="K60" s="41" t="n">
        <f aca="false">'SAMTCHEVRO SASSO'!G60-'SAMTCHEVRO SASSO'!H60</f>
        <v>0</v>
      </c>
      <c r="L60" s="41" t="n">
        <f aca="false">'SAMTCHEVRO SASSO'!F60-'SAMTCHEVRO SASSO'!K60</f>
        <v>0</v>
      </c>
      <c r="M60" s="42" t="e">
        <f aca="false">'SAMTCHEVRO SASSO'!L60*100/'SAMTCHEVRO SASSO'!F60</f>
        <v>#VALUE!</v>
      </c>
      <c r="N60" s="32"/>
    </row>
    <row r="61" customFormat="false" ht="14.65" hidden="false" customHeight="false" outlineLevel="0" collapsed="false">
      <c r="A61" s="32" t="n">
        <f aca="false">'SAMTCHEVRO SASSO'!A60+1</f>
        <v>57</v>
      </c>
      <c r="B61" s="33"/>
      <c r="C61" s="34"/>
      <c r="D61" s="35"/>
      <c r="E61" s="36"/>
      <c r="F61" s="37"/>
      <c r="G61" s="38"/>
      <c r="H61" s="39"/>
      <c r="I61" s="39"/>
      <c r="J61" s="40" t="n">
        <f aca="false">'SAMTCHEVRO SASSO'!J60+'SAMTCHEVRO SASSO'!H61-'SAMTCHEVRO SASSO'!I61</f>
        <v>0</v>
      </c>
      <c r="K61" s="41" t="n">
        <f aca="false">'SAMTCHEVRO SASSO'!G61-'SAMTCHEVRO SASSO'!H61</f>
        <v>0</v>
      </c>
      <c r="L61" s="41" t="n">
        <f aca="false">'SAMTCHEVRO SASSO'!F61-'SAMTCHEVRO SASSO'!K61</f>
        <v>0</v>
      </c>
      <c r="M61" s="42" t="e">
        <f aca="false">'SAMTCHEVRO SASSO'!L61*100/'SAMTCHEVRO SASSO'!F61</f>
        <v>#VALUE!</v>
      </c>
      <c r="N61" s="32"/>
    </row>
    <row r="62" customFormat="false" ht="14.65" hidden="false" customHeight="false" outlineLevel="0" collapsed="false">
      <c r="A62" s="32" t="n">
        <f aca="false">'SAMTCHEVRO SASSO'!A61+1</f>
        <v>58</v>
      </c>
      <c r="B62" s="33"/>
      <c r="C62" s="34"/>
      <c r="D62" s="35"/>
      <c r="E62" s="36"/>
      <c r="F62" s="37"/>
      <c r="G62" s="38"/>
      <c r="H62" s="39"/>
      <c r="I62" s="39"/>
      <c r="J62" s="40" t="n">
        <f aca="false">'SAMTCHEVRO SASSO'!J61+'SAMTCHEVRO SASSO'!H62-'SAMTCHEVRO SASSO'!I62</f>
        <v>0</v>
      </c>
      <c r="K62" s="41" t="n">
        <f aca="false">'SAMTCHEVRO SASSO'!G62-'SAMTCHEVRO SASSO'!H62</f>
        <v>0</v>
      </c>
      <c r="L62" s="41" t="n">
        <f aca="false">'SAMTCHEVRO SASSO'!F62-'SAMTCHEVRO SASSO'!K62</f>
        <v>0</v>
      </c>
      <c r="M62" s="42" t="e">
        <f aca="false">'SAMTCHEVRO SASSO'!L62*100/'SAMTCHEVRO SASSO'!F62</f>
        <v>#VALUE!</v>
      </c>
      <c r="N62" s="32"/>
    </row>
    <row r="63" customFormat="false" ht="14.65" hidden="false" customHeight="false" outlineLevel="0" collapsed="false">
      <c r="A63" s="32" t="n">
        <f aca="false">'SAMTCHEVRO SASSO'!A62+1</f>
        <v>59</v>
      </c>
      <c r="B63" s="33"/>
      <c r="C63" s="34"/>
      <c r="D63" s="35"/>
      <c r="E63" s="36"/>
      <c r="F63" s="37"/>
      <c r="G63" s="38"/>
      <c r="H63" s="39"/>
      <c r="I63" s="39"/>
      <c r="J63" s="40" t="n">
        <f aca="false">'SAMTCHEVRO SASSO'!J62+'SAMTCHEVRO SASSO'!H63-'SAMTCHEVRO SASSO'!I63</f>
        <v>0</v>
      </c>
      <c r="K63" s="41" t="n">
        <f aca="false">'SAMTCHEVRO SASSO'!G63-'SAMTCHEVRO SASSO'!H63</f>
        <v>0</v>
      </c>
      <c r="L63" s="41" t="n">
        <f aca="false">'SAMTCHEVRO SASSO'!F63-'SAMTCHEVRO SASSO'!K63</f>
        <v>0</v>
      </c>
      <c r="M63" s="42" t="e">
        <f aca="false">'SAMTCHEVRO SASSO'!L63*100/'SAMTCHEVRO SASSO'!F63</f>
        <v>#VALUE!</v>
      </c>
      <c r="N63" s="32"/>
    </row>
    <row r="64" customFormat="false" ht="14.65" hidden="false" customHeight="false" outlineLevel="0" collapsed="false">
      <c r="A64" s="32" t="n">
        <f aca="false">'SAMTCHEVRO SASSO'!A63+1</f>
        <v>60</v>
      </c>
      <c r="B64" s="33"/>
      <c r="C64" s="34"/>
      <c r="D64" s="35"/>
      <c r="E64" s="36"/>
      <c r="F64" s="37"/>
      <c r="G64" s="38"/>
      <c r="H64" s="39"/>
      <c r="I64" s="39"/>
      <c r="J64" s="40" t="n">
        <f aca="false">'SAMTCHEVRO SASSO'!J63+'SAMTCHEVRO SASSO'!H64-'SAMTCHEVRO SASSO'!I64</f>
        <v>0</v>
      </c>
      <c r="K64" s="41" t="n">
        <f aca="false">'SAMTCHEVRO SASSO'!G64-'SAMTCHEVRO SASSO'!H64</f>
        <v>0</v>
      </c>
      <c r="L64" s="41" t="n">
        <f aca="false">'SAMTCHEVRO SASSO'!F64-'SAMTCHEVRO SASSO'!K64</f>
        <v>0</v>
      </c>
      <c r="M64" s="42" t="e">
        <f aca="false">'SAMTCHEVRO SASSO'!L64*100/'SAMTCHEVRO SASSO'!F64</f>
        <v>#VALUE!</v>
      </c>
      <c r="N64" s="32"/>
    </row>
    <row r="65" customFormat="false" ht="14.65" hidden="false" customHeight="false" outlineLevel="0" collapsed="false">
      <c r="A65" s="32" t="n">
        <f aca="false">'SAMTCHEVRO SASSO'!A64+1</f>
        <v>61</v>
      </c>
      <c r="B65" s="33"/>
      <c r="C65" s="34"/>
      <c r="D65" s="35"/>
      <c r="E65" s="36"/>
      <c r="F65" s="37"/>
      <c r="G65" s="38"/>
      <c r="H65" s="39"/>
      <c r="I65" s="39"/>
      <c r="J65" s="40" t="n">
        <f aca="false">'SAMTCHEVRO SASSO'!J64+'SAMTCHEVRO SASSO'!H65-'SAMTCHEVRO SASSO'!I65</f>
        <v>0</v>
      </c>
      <c r="K65" s="41" t="n">
        <f aca="false">'SAMTCHEVRO SASSO'!G65-'SAMTCHEVRO SASSO'!H65</f>
        <v>0</v>
      </c>
      <c r="L65" s="41" t="n">
        <f aca="false">'SAMTCHEVRO SASSO'!F65-'SAMTCHEVRO SASSO'!K65</f>
        <v>0</v>
      </c>
      <c r="M65" s="42" t="e">
        <f aca="false">'SAMTCHEVRO SASSO'!L65*100/'SAMTCHEVRO SASSO'!F65</f>
        <v>#VALUE!</v>
      </c>
      <c r="N65" s="32"/>
    </row>
    <row r="66" customFormat="false" ht="14.65" hidden="false" customHeight="false" outlineLevel="0" collapsed="false">
      <c r="A66" s="32" t="n">
        <f aca="false">'SAMTCHEVRO SASSO'!A65+1</f>
        <v>62</v>
      </c>
      <c r="B66" s="33"/>
      <c r="C66" s="34"/>
      <c r="D66" s="35"/>
      <c r="E66" s="36"/>
      <c r="F66" s="37"/>
      <c r="G66" s="38"/>
      <c r="H66" s="39"/>
      <c r="I66" s="39"/>
      <c r="J66" s="40" t="n">
        <f aca="false">'SAMTCHEVRO SASSO'!J65+'SAMTCHEVRO SASSO'!H66-'SAMTCHEVRO SASSO'!I66</f>
        <v>0</v>
      </c>
      <c r="K66" s="41" t="n">
        <f aca="false">'SAMTCHEVRO SASSO'!G66-'SAMTCHEVRO SASSO'!H66</f>
        <v>0</v>
      </c>
      <c r="L66" s="41" t="n">
        <f aca="false">'SAMTCHEVRO SASSO'!F66-'SAMTCHEVRO SASSO'!K66</f>
        <v>0</v>
      </c>
      <c r="M66" s="42" t="e">
        <f aca="false">'SAMTCHEVRO SASSO'!L66*100/'SAMTCHEVRO SASSO'!F66</f>
        <v>#VALUE!</v>
      </c>
      <c r="N66" s="32"/>
    </row>
    <row r="67" customFormat="false" ht="14.65" hidden="false" customHeight="false" outlineLevel="0" collapsed="false">
      <c r="A67" s="32" t="n">
        <f aca="false">'SAMTCHEVRO SASSO'!A66+1</f>
        <v>63</v>
      </c>
      <c r="B67" s="33"/>
      <c r="C67" s="34"/>
      <c r="D67" s="35"/>
      <c r="E67" s="36"/>
      <c r="F67" s="37"/>
      <c r="G67" s="38"/>
      <c r="H67" s="39"/>
      <c r="I67" s="39"/>
      <c r="J67" s="40" t="n">
        <f aca="false">'SAMTCHEVRO SASSO'!J66+'SAMTCHEVRO SASSO'!H67-'SAMTCHEVRO SASSO'!I67</f>
        <v>0</v>
      </c>
      <c r="K67" s="41" t="n">
        <f aca="false">'SAMTCHEVRO SASSO'!G67-'SAMTCHEVRO SASSO'!H67</f>
        <v>0</v>
      </c>
      <c r="L67" s="41" t="n">
        <f aca="false">'SAMTCHEVRO SASSO'!F67-'SAMTCHEVRO SASSO'!K67</f>
        <v>0</v>
      </c>
      <c r="M67" s="42" t="e">
        <f aca="false">'SAMTCHEVRO SASSO'!L67*100/'SAMTCHEVRO SASSO'!F67</f>
        <v>#VALUE!</v>
      </c>
      <c r="N67" s="32"/>
    </row>
    <row r="68" customFormat="false" ht="14.65" hidden="false" customHeight="false" outlineLevel="0" collapsed="false">
      <c r="A68" s="32" t="n">
        <f aca="false">'SAMTCHEVRO SASSO'!A67+1</f>
        <v>64</v>
      </c>
      <c r="B68" s="33"/>
      <c r="C68" s="34"/>
      <c r="D68" s="35"/>
      <c r="E68" s="36"/>
      <c r="F68" s="37"/>
      <c r="G68" s="38"/>
      <c r="H68" s="39"/>
      <c r="I68" s="39"/>
      <c r="J68" s="40" t="n">
        <f aca="false">'SAMTCHEVRO SASSO'!J67+'SAMTCHEVRO SASSO'!H68-'SAMTCHEVRO SASSO'!I68</f>
        <v>0</v>
      </c>
      <c r="K68" s="41" t="n">
        <f aca="false">'SAMTCHEVRO SASSO'!G68-'SAMTCHEVRO SASSO'!H68</f>
        <v>0</v>
      </c>
      <c r="L68" s="41" t="n">
        <f aca="false">'SAMTCHEVRO SASSO'!F68-'SAMTCHEVRO SASSO'!K68</f>
        <v>0</v>
      </c>
      <c r="M68" s="42" t="e">
        <f aca="false">'SAMTCHEVRO SASSO'!L68*100/'SAMTCHEVRO SASSO'!F68</f>
        <v>#VALUE!</v>
      </c>
      <c r="N68" s="32"/>
    </row>
    <row r="69" customFormat="false" ht="14.65" hidden="false" customHeight="false" outlineLevel="0" collapsed="false">
      <c r="A69" s="32" t="n">
        <f aca="false">'SAMTCHEVRO SASSO'!A68+1</f>
        <v>65</v>
      </c>
      <c r="B69" s="33"/>
      <c r="C69" s="34"/>
      <c r="D69" s="35"/>
      <c r="E69" s="36"/>
      <c r="F69" s="37"/>
      <c r="G69" s="38"/>
      <c r="H69" s="39"/>
      <c r="I69" s="39"/>
      <c r="J69" s="40" t="n">
        <f aca="false">'SAMTCHEVRO SASSO'!J68+'SAMTCHEVRO SASSO'!H69-'SAMTCHEVRO SASSO'!I69</f>
        <v>0</v>
      </c>
      <c r="K69" s="41" t="n">
        <f aca="false">'SAMTCHEVRO SASSO'!G69-'SAMTCHEVRO SASSO'!H69</f>
        <v>0</v>
      </c>
      <c r="L69" s="41" t="n">
        <f aca="false">'SAMTCHEVRO SASSO'!F69-'SAMTCHEVRO SASSO'!K69</f>
        <v>0</v>
      </c>
      <c r="M69" s="42" t="e">
        <f aca="false">'SAMTCHEVRO SASSO'!L69*100/'SAMTCHEVRO SASSO'!F69</f>
        <v>#VALUE!</v>
      </c>
      <c r="N69" s="32"/>
    </row>
    <row r="70" customFormat="false" ht="14.65" hidden="false" customHeight="false" outlineLevel="0" collapsed="false">
      <c r="A70" s="32" t="n">
        <f aca="false">'SAMTCHEVRO SASSO'!A69+1</f>
        <v>66</v>
      </c>
      <c r="B70" s="33"/>
      <c r="C70" s="34"/>
      <c r="D70" s="35"/>
      <c r="E70" s="36"/>
      <c r="F70" s="37"/>
      <c r="G70" s="38"/>
      <c r="H70" s="39"/>
      <c r="I70" s="39"/>
      <c r="J70" s="40" t="n">
        <f aca="false">'SAMTCHEVRO SASSO'!J69+'SAMTCHEVRO SASSO'!H70-'SAMTCHEVRO SASSO'!I70</f>
        <v>0</v>
      </c>
      <c r="K70" s="41" t="n">
        <f aca="false">'SAMTCHEVRO SASSO'!G70-'SAMTCHEVRO SASSO'!H70</f>
        <v>0</v>
      </c>
      <c r="L70" s="41" t="n">
        <f aca="false">'SAMTCHEVRO SASSO'!F70-'SAMTCHEVRO SASSO'!K70</f>
        <v>0</v>
      </c>
      <c r="M70" s="42" t="e">
        <f aca="false">'SAMTCHEVRO SASSO'!L70*100/'SAMTCHEVRO SASSO'!F70</f>
        <v>#VALUE!</v>
      </c>
      <c r="N70" s="32"/>
    </row>
    <row r="71" customFormat="false" ht="14.65" hidden="false" customHeight="false" outlineLevel="0" collapsed="false">
      <c r="A71" s="32" t="n">
        <f aca="false">'SAMTCHEVRO SASSO'!A70+1</f>
        <v>67</v>
      </c>
      <c r="B71" s="33"/>
      <c r="C71" s="34"/>
      <c r="D71" s="35"/>
      <c r="E71" s="36"/>
      <c r="F71" s="37"/>
      <c r="G71" s="38"/>
      <c r="H71" s="39"/>
      <c r="I71" s="39"/>
      <c r="J71" s="40" t="n">
        <f aca="false">'SAMTCHEVRO SASSO'!J70+'SAMTCHEVRO SASSO'!H71-'SAMTCHEVRO SASSO'!I71</f>
        <v>0</v>
      </c>
      <c r="K71" s="41" t="n">
        <f aca="false">'SAMTCHEVRO SASSO'!G71-'SAMTCHEVRO SASSO'!H71</f>
        <v>0</v>
      </c>
      <c r="L71" s="41" t="n">
        <f aca="false">'SAMTCHEVRO SASSO'!F71-'SAMTCHEVRO SASSO'!K71</f>
        <v>0</v>
      </c>
      <c r="M71" s="42" t="e">
        <f aca="false">'SAMTCHEVRO SASSO'!L71*100/'SAMTCHEVRO SASSO'!F71</f>
        <v>#VALUE!</v>
      </c>
      <c r="N71" s="32"/>
    </row>
    <row r="72" customFormat="false" ht="14.65" hidden="false" customHeight="false" outlineLevel="0" collapsed="false">
      <c r="A72" s="32" t="n">
        <f aca="false">'SAMTCHEVRO SASSO'!A71+1</f>
        <v>68</v>
      </c>
      <c r="B72" s="33"/>
      <c r="C72" s="34"/>
      <c r="D72" s="35"/>
      <c r="E72" s="36"/>
      <c r="F72" s="37"/>
      <c r="G72" s="38"/>
      <c r="H72" s="39"/>
      <c r="I72" s="39"/>
      <c r="J72" s="40" t="n">
        <f aca="false">'SAMTCHEVRO SASSO'!J71+'SAMTCHEVRO SASSO'!H72-'SAMTCHEVRO SASSO'!I72</f>
        <v>0</v>
      </c>
      <c r="K72" s="41" t="n">
        <f aca="false">'SAMTCHEVRO SASSO'!G72-'SAMTCHEVRO SASSO'!H72</f>
        <v>0</v>
      </c>
      <c r="L72" s="41" t="n">
        <f aca="false">'SAMTCHEVRO SASSO'!F72-'SAMTCHEVRO SASSO'!K72</f>
        <v>0</v>
      </c>
      <c r="M72" s="42" t="e">
        <f aca="false">'SAMTCHEVRO SASSO'!L72*100/'SAMTCHEVRO SASSO'!F72</f>
        <v>#VALUE!</v>
      </c>
      <c r="N72" s="32"/>
    </row>
    <row r="73" customFormat="false" ht="14.65" hidden="false" customHeight="false" outlineLevel="0" collapsed="false">
      <c r="A73" s="32" t="n">
        <f aca="false">'SAMTCHEVRO SASSO'!A72+1</f>
        <v>69</v>
      </c>
      <c r="B73" s="33"/>
      <c r="C73" s="34"/>
      <c r="D73" s="35"/>
      <c r="E73" s="36"/>
      <c r="F73" s="37"/>
      <c r="G73" s="38"/>
      <c r="H73" s="39"/>
      <c r="I73" s="39"/>
      <c r="J73" s="40" t="n">
        <f aca="false">'SAMTCHEVRO SASSO'!J72+'SAMTCHEVRO SASSO'!H73-'SAMTCHEVRO SASSO'!I73</f>
        <v>0</v>
      </c>
      <c r="K73" s="41" t="n">
        <f aca="false">'SAMTCHEVRO SASSO'!G73-'SAMTCHEVRO SASSO'!H73</f>
        <v>0</v>
      </c>
      <c r="L73" s="41" t="n">
        <f aca="false">'SAMTCHEVRO SASSO'!F73-'SAMTCHEVRO SASSO'!K73</f>
        <v>0</v>
      </c>
      <c r="M73" s="42" t="e">
        <f aca="false">'SAMTCHEVRO SASSO'!L73*100/'SAMTCHEVRO SASSO'!F73</f>
        <v>#VALUE!</v>
      </c>
      <c r="N73" s="32"/>
    </row>
    <row r="74" customFormat="false" ht="14.65" hidden="false" customHeight="false" outlineLevel="0" collapsed="false">
      <c r="A74" s="32" t="n">
        <f aca="false">'SAMTCHEVRO SASSO'!A73+1</f>
        <v>70</v>
      </c>
      <c r="B74" s="33"/>
      <c r="C74" s="34"/>
      <c r="D74" s="35"/>
      <c r="E74" s="36"/>
      <c r="F74" s="37"/>
      <c r="G74" s="38"/>
      <c r="H74" s="39"/>
      <c r="I74" s="39"/>
      <c r="J74" s="40" t="n">
        <f aca="false">'SAMTCHEVRO SASSO'!J73+'SAMTCHEVRO SASSO'!H74-'SAMTCHEVRO SASSO'!I74</f>
        <v>0</v>
      </c>
      <c r="K74" s="41" t="n">
        <f aca="false">'SAMTCHEVRO SASSO'!G74-'SAMTCHEVRO SASSO'!H74</f>
        <v>0</v>
      </c>
      <c r="L74" s="41" t="n">
        <f aca="false">'SAMTCHEVRO SASSO'!F74-'SAMTCHEVRO SASSO'!K74</f>
        <v>0</v>
      </c>
      <c r="M74" s="42" t="e">
        <f aca="false">'SAMTCHEVRO SASSO'!L74*100/'SAMTCHEVRO SASSO'!F74</f>
        <v>#VALUE!</v>
      </c>
      <c r="N74" s="32"/>
    </row>
    <row r="75" customFormat="false" ht="14.65" hidden="false" customHeight="false" outlineLevel="0" collapsed="false">
      <c r="A75" s="32" t="n">
        <f aca="false">'SAMTCHEVRO SASSO'!A74+1</f>
        <v>71</v>
      </c>
      <c r="B75" s="33"/>
      <c r="C75" s="34"/>
      <c r="D75" s="35"/>
      <c r="E75" s="36"/>
      <c r="F75" s="37"/>
      <c r="G75" s="38"/>
      <c r="H75" s="39"/>
      <c r="I75" s="39"/>
      <c r="J75" s="40" t="n">
        <f aca="false">'SAMTCHEVRO SASSO'!J74+'SAMTCHEVRO SASSO'!H75-'SAMTCHEVRO SASSO'!I75</f>
        <v>0</v>
      </c>
      <c r="K75" s="41" t="n">
        <f aca="false">'SAMTCHEVRO SASSO'!G75-'SAMTCHEVRO SASSO'!H75</f>
        <v>0</v>
      </c>
      <c r="L75" s="41" t="n">
        <f aca="false">'SAMTCHEVRO SASSO'!F75-'SAMTCHEVRO SASSO'!K75</f>
        <v>0</v>
      </c>
      <c r="M75" s="42" t="e">
        <f aca="false">'SAMTCHEVRO SASSO'!L75*100/'SAMTCHEVRO SASSO'!F75</f>
        <v>#VALUE!</v>
      </c>
      <c r="N75" s="32"/>
    </row>
    <row r="76" customFormat="false" ht="14.65" hidden="false" customHeight="false" outlineLevel="0" collapsed="false">
      <c r="A76" s="32" t="n">
        <f aca="false">'SAMTCHEVRO SASSO'!A75+1</f>
        <v>72</v>
      </c>
      <c r="B76" s="33"/>
      <c r="C76" s="34"/>
      <c r="D76" s="35"/>
      <c r="E76" s="36"/>
      <c r="F76" s="37"/>
      <c r="G76" s="38"/>
      <c r="H76" s="39"/>
      <c r="I76" s="39"/>
      <c r="J76" s="40" t="n">
        <f aca="false">'SAMTCHEVRO SASSO'!J75+'SAMTCHEVRO SASSO'!H76-'SAMTCHEVRO SASSO'!I76</f>
        <v>0</v>
      </c>
      <c r="K76" s="41" t="n">
        <f aca="false">'SAMTCHEVRO SASSO'!G76-'SAMTCHEVRO SASSO'!H76</f>
        <v>0</v>
      </c>
      <c r="L76" s="41" t="n">
        <f aca="false">'SAMTCHEVRO SASSO'!F76-'SAMTCHEVRO SASSO'!K76</f>
        <v>0</v>
      </c>
      <c r="M76" s="42" t="e">
        <f aca="false">'SAMTCHEVRO SASSO'!L76*100/'SAMTCHEVRO SASSO'!F76</f>
        <v>#VALUE!</v>
      </c>
      <c r="N76" s="32"/>
    </row>
    <row r="77" customFormat="false" ht="14.65" hidden="false" customHeight="false" outlineLevel="0" collapsed="false">
      <c r="A77" s="32" t="n">
        <f aca="false">'SAMTCHEVRO SASSO'!A76+1</f>
        <v>73</v>
      </c>
      <c r="B77" s="33"/>
      <c r="C77" s="34"/>
      <c r="D77" s="35"/>
      <c r="E77" s="36"/>
      <c r="F77" s="37"/>
      <c r="G77" s="38"/>
      <c r="H77" s="39"/>
      <c r="I77" s="39"/>
      <c r="J77" s="40" t="n">
        <f aca="false">'SAMTCHEVRO SASSO'!J76+'SAMTCHEVRO SASSO'!H77-'SAMTCHEVRO SASSO'!I77</f>
        <v>0</v>
      </c>
      <c r="K77" s="41" t="n">
        <f aca="false">'SAMTCHEVRO SASSO'!G77-'SAMTCHEVRO SASSO'!H77</f>
        <v>0</v>
      </c>
      <c r="L77" s="41" t="n">
        <f aca="false">'SAMTCHEVRO SASSO'!F77-'SAMTCHEVRO SASSO'!K77</f>
        <v>0</v>
      </c>
      <c r="M77" s="42" t="e">
        <f aca="false">'SAMTCHEVRO SASSO'!L77*100/'SAMTCHEVRO SASSO'!F77</f>
        <v>#VALUE!</v>
      </c>
      <c r="N77" s="32"/>
    </row>
    <row r="78" customFormat="false" ht="14.65" hidden="false" customHeight="false" outlineLevel="0" collapsed="false">
      <c r="A78" s="32" t="n">
        <f aca="false">'SAMTCHEVRO SASSO'!A77+1</f>
        <v>74</v>
      </c>
      <c r="B78" s="33"/>
      <c r="C78" s="34"/>
      <c r="D78" s="35"/>
      <c r="E78" s="36"/>
      <c r="F78" s="37"/>
      <c r="G78" s="38"/>
      <c r="H78" s="39"/>
      <c r="I78" s="39"/>
      <c r="J78" s="40" t="n">
        <f aca="false">'SAMTCHEVRO SASSO'!J77+'SAMTCHEVRO SASSO'!H78-'SAMTCHEVRO SASSO'!I78</f>
        <v>0</v>
      </c>
      <c r="K78" s="41" t="n">
        <f aca="false">'SAMTCHEVRO SASSO'!G78-'SAMTCHEVRO SASSO'!H78</f>
        <v>0</v>
      </c>
      <c r="L78" s="41" t="n">
        <f aca="false">'SAMTCHEVRO SASSO'!F78-'SAMTCHEVRO SASSO'!K78</f>
        <v>0</v>
      </c>
      <c r="M78" s="42" t="e">
        <f aca="false">'SAMTCHEVRO SASSO'!L78*100/'SAMTCHEVRO SASSO'!F78</f>
        <v>#VALUE!</v>
      </c>
      <c r="N78" s="32"/>
    </row>
    <row r="79" customFormat="false" ht="14.65" hidden="false" customHeight="false" outlineLevel="0" collapsed="false">
      <c r="A79" s="32" t="n">
        <f aca="false">'SAMTCHEVRO SASSO'!A78+1</f>
        <v>75</v>
      </c>
      <c r="B79" s="33"/>
      <c r="C79" s="34"/>
      <c r="D79" s="35"/>
      <c r="E79" s="36"/>
      <c r="F79" s="37"/>
      <c r="G79" s="38"/>
      <c r="H79" s="39"/>
      <c r="I79" s="39"/>
      <c r="J79" s="40" t="n">
        <f aca="false">'SAMTCHEVRO SASSO'!J78+'SAMTCHEVRO SASSO'!H79-'SAMTCHEVRO SASSO'!I79</f>
        <v>0</v>
      </c>
      <c r="K79" s="41" t="n">
        <f aca="false">'SAMTCHEVRO SASSO'!G79-'SAMTCHEVRO SASSO'!H79</f>
        <v>0</v>
      </c>
      <c r="L79" s="41" t="n">
        <f aca="false">'SAMTCHEVRO SASSO'!F79-'SAMTCHEVRO SASSO'!K79</f>
        <v>0</v>
      </c>
      <c r="M79" s="42" t="e">
        <f aca="false">'SAMTCHEVRO SASSO'!L79*100/'SAMTCHEVRO SASSO'!F79</f>
        <v>#VALUE!</v>
      </c>
      <c r="N79" s="32"/>
    </row>
    <row r="80" customFormat="false" ht="14.65" hidden="false" customHeight="false" outlineLevel="0" collapsed="false">
      <c r="A80" s="32" t="n">
        <f aca="false">'SAMTCHEVRO SASSO'!A79+1</f>
        <v>76</v>
      </c>
      <c r="B80" s="33"/>
      <c r="C80" s="34"/>
      <c r="D80" s="35"/>
      <c r="E80" s="36"/>
      <c r="F80" s="37"/>
      <c r="G80" s="38"/>
      <c r="H80" s="39"/>
      <c r="I80" s="39"/>
      <c r="J80" s="40" t="n">
        <f aca="false">'SAMTCHEVRO SASSO'!J79+'SAMTCHEVRO SASSO'!H80-'SAMTCHEVRO SASSO'!I80</f>
        <v>0</v>
      </c>
      <c r="K80" s="41" t="n">
        <f aca="false">'SAMTCHEVRO SASSO'!G80-'SAMTCHEVRO SASSO'!H80</f>
        <v>0</v>
      </c>
      <c r="L80" s="41" t="n">
        <f aca="false">'SAMTCHEVRO SASSO'!F80-'SAMTCHEVRO SASSO'!K80</f>
        <v>0</v>
      </c>
      <c r="M80" s="42" t="e">
        <f aca="false">'SAMTCHEVRO SASSO'!L80*100/'SAMTCHEVRO SASSO'!F80</f>
        <v>#VALUE!</v>
      </c>
      <c r="N80" s="32"/>
    </row>
    <row r="81" customFormat="false" ht="14.65" hidden="false" customHeight="false" outlineLevel="0" collapsed="false">
      <c r="A81" s="32" t="n">
        <f aca="false">'SAMTCHEVRO SASSO'!A80+1</f>
        <v>77</v>
      </c>
      <c r="B81" s="33"/>
      <c r="C81" s="34"/>
      <c r="D81" s="35"/>
      <c r="E81" s="36"/>
      <c r="F81" s="37"/>
      <c r="G81" s="38"/>
      <c r="H81" s="39"/>
      <c r="I81" s="39"/>
      <c r="J81" s="40" t="n">
        <f aca="false">'SAMTCHEVRO SASSO'!J80+'SAMTCHEVRO SASSO'!H81-'SAMTCHEVRO SASSO'!I81</f>
        <v>0</v>
      </c>
      <c r="K81" s="41" t="n">
        <f aca="false">'SAMTCHEVRO SASSO'!G81-'SAMTCHEVRO SASSO'!H81</f>
        <v>0</v>
      </c>
      <c r="L81" s="41" t="n">
        <f aca="false">'SAMTCHEVRO SASSO'!F81-'SAMTCHEVRO SASSO'!K81</f>
        <v>0</v>
      </c>
      <c r="M81" s="42" t="e">
        <f aca="false">'SAMTCHEVRO SASSO'!L81*100/'SAMTCHEVRO SASSO'!F81</f>
        <v>#VALUE!</v>
      </c>
      <c r="N81" s="32"/>
    </row>
    <row r="82" customFormat="false" ht="14.65" hidden="false" customHeight="false" outlineLevel="0" collapsed="false">
      <c r="A82" s="32" t="n">
        <f aca="false">'SAMTCHEVRO SASSO'!A81+1</f>
        <v>78</v>
      </c>
      <c r="B82" s="33"/>
      <c r="C82" s="34"/>
      <c r="D82" s="35"/>
      <c r="E82" s="36"/>
      <c r="F82" s="37"/>
      <c r="G82" s="38"/>
      <c r="H82" s="39"/>
      <c r="I82" s="39"/>
      <c r="J82" s="40" t="n">
        <f aca="false">'SAMTCHEVRO SASSO'!J81+'SAMTCHEVRO SASSO'!H82-'SAMTCHEVRO SASSO'!I82</f>
        <v>0</v>
      </c>
      <c r="K82" s="41" t="n">
        <f aca="false">'SAMTCHEVRO SASSO'!G82-'SAMTCHEVRO SASSO'!H82</f>
        <v>0</v>
      </c>
      <c r="L82" s="41" t="n">
        <f aca="false">'SAMTCHEVRO SASSO'!F82-'SAMTCHEVRO SASSO'!K82</f>
        <v>0</v>
      </c>
      <c r="M82" s="42" t="e">
        <f aca="false">'SAMTCHEVRO SASSO'!L82*100/'SAMTCHEVRO SASSO'!F82</f>
        <v>#VALUE!</v>
      </c>
      <c r="N82" s="32"/>
    </row>
    <row r="83" customFormat="false" ht="14.65" hidden="false" customHeight="false" outlineLevel="0" collapsed="false">
      <c r="A83" s="32" t="n">
        <f aca="false">'SAMTCHEVRO SASSO'!A82+1</f>
        <v>79</v>
      </c>
      <c r="B83" s="33"/>
      <c r="C83" s="34"/>
      <c r="D83" s="35"/>
      <c r="E83" s="36"/>
      <c r="F83" s="37"/>
      <c r="G83" s="38"/>
      <c r="H83" s="39"/>
      <c r="I83" s="39"/>
      <c r="J83" s="40" t="n">
        <f aca="false">'SAMTCHEVRO SASSO'!J82+'SAMTCHEVRO SASSO'!H83-'SAMTCHEVRO SASSO'!I83</f>
        <v>0</v>
      </c>
      <c r="K83" s="41" t="n">
        <f aca="false">'SAMTCHEVRO SASSO'!G83-'SAMTCHEVRO SASSO'!H83</f>
        <v>0</v>
      </c>
      <c r="L83" s="41" t="n">
        <f aca="false">'SAMTCHEVRO SASSO'!F83-'SAMTCHEVRO SASSO'!K83</f>
        <v>0</v>
      </c>
      <c r="M83" s="42" t="e">
        <f aca="false">'SAMTCHEVRO SASSO'!L83*100/'SAMTCHEVRO SASSO'!F83</f>
        <v>#VALUE!</v>
      </c>
      <c r="N83" s="32"/>
    </row>
    <row r="84" customFormat="false" ht="14.65" hidden="false" customHeight="false" outlineLevel="0" collapsed="false">
      <c r="A84" s="32" t="n">
        <f aca="false">'SAMTCHEVRO SASSO'!A83+1</f>
        <v>80</v>
      </c>
      <c r="B84" s="33"/>
      <c r="C84" s="34"/>
      <c r="D84" s="35"/>
      <c r="E84" s="36"/>
      <c r="F84" s="37"/>
      <c r="G84" s="38"/>
      <c r="H84" s="39"/>
      <c r="I84" s="39"/>
      <c r="J84" s="40" t="n">
        <f aca="false">'SAMTCHEVRO SASSO'!J83+'SAMTCHEVRO SASSO'!H84-'SAMTCHEVRO SASSO'!I84</f>
        <v>0</v>
      </c>
      <c r="K84" s="41" t="n">
        <f aca="false">'SAMTCHEVRO SASSO'!G84-'SAMTCHEVRO SASSO'!H84</f>
        <v>0</v>
      </c>
      <c r="L84" s="41" t="n">
        <f aca="false">'SAMTCHEVRO SASSO'!F84-'SAMTCHEVRO SASSO'!K84</f>
        <v>0</v>
      </c>
      <c r="M84" s="42" t="e">
        <f aca="false">'SAMTCHEVRO SASSO'!L84*100/'SAMTCHEVRO SASSO'!F84</f>
        <v>#VALUE!</v>
      </c>
      <c r="N84" s="32"/>
    </row>
    <row r="85" customFormat="false" ht="14.65" hidden="false" customHeight="false" outlineLevel="0" collapsed="false">
      <c r="A85" s="32" t="n">
        <f aca="false">'SAMTCHEVRO SASSO'!A84+1</f>
        <v>81</v>
      </c>
      <c r="B85" s="33"/>
      <c r="C85" s="34"/>
      <c r="D85" s="35"/>
      <c r="E85" s="36"/>
      <c r="F85" s="37"/>
      <c r="G85" s="38"/>
      <c r="H85" s="39"/>
      <c r="I85" s="39"/>
      <c r="J85" s="40" t="n">
        <f aca="false">'SAMTCHEVRO SASSO'!J84+'SAMTCHEVRO SASSO'!H85-'SAMTCHEVRO SASSO'!I85</f>
        <v>0</v>
      </c>
      <c r="K85" s="41" t="n">
        <f aca="false">'SAMTCHEVRO SASSO'!G85-'SAMTCHEVRO SASSO'!H85</f>
        <v>0</v>
      </c>
      <c r="L85" s="41" t="n">
        <f aca="false">'SAMTCHEVRO SASSO'!F85-'SAMTCHEVRO SASSO'!K85</f>
        <v>0</v>
      </c>
      <c r="M85" s="42" t="e">
        <f aca="false">'SAMTCHEVRO SASSO'!L85*100/'SAMTCHEVRO SASSO'!F85</f>
        <v>#VALUE!</v>
      </c>
      <c r="N85" s="32"/>
    </row>
    <row r="86" customFormat="false" ht="14.65" hidden="false" customHeight="false" outlineLevel="0" collapsed="false">
      <c r="A86" s="32" t="n">
        <f aca="false">'SAMTCHEVRO SASSO'!A85+1</f>
        <v>82</v>
      </c>
      <c r="B86" s="33"/>
      <c r="C86" s="34"/>
      <c r="D86" s="35"/>
      <c r="E86" s="36"/>
      <c r="F86" s="37"/>
      <c r="G86" s="38"/>
      <c r="H86" s="39"/>
      <c r="I86" s="39"/>
      <c r="J86" s="40" t="n">
        <f aca="false">'SAMTCHEVRO SASSO'!J85+'SAMTCHEVRO SASSO'!H86-'SAMTCHEVRO SASSO'!I86</f>
        <v>0</v>
      </c>
      <c r="K86" s="41" t="n">
        <f aca="false">'SAMTCHEVRO SASSO'!G86-'SAMTCHEVRO SASSO'!H86</f>
        <v>0</v>
      </c>
      <c r="L86" s="41" t="n">
        <f aca="false">'SAMTCHEVRO SASSO'!F86-'SAMTCHEVRO SASSO'!K86</f>
        <v>0</v>
      </c>
      <c r="M86" s="42" t="e">
        <f aca="false">'SAMTCHEVRO SASSO'!L86*100/'SAMTCHEVRO SASSO'!F86</f>
        <v>#VALUE!</v>
      </c>
      <c r="N86" s="32"/>
    </row>
    <row r="87" customFormat="false" ht="14.65" hidden="false" customHeight="false" outlineLevel="0" collapsed="false">
      <c r="A87" s="32" t="n">
        <f aca="false">'SAMTCHEVRO SASSO'!A86+1</f>
        <v>83</v>
      </c>
      <c r="B87" s="33"/>
      <c r="C87" s="34"/>
      <c r="D87" s="35"/>
      <c r="E87" s="36"/>
      <c r="F87" s="37"/>
      <c r="G87" s="38"/>
      <c r="H87" s="39"/>
      <c r="I87" s="39"/>
      <c r="J87" s="40" t="n">
        <f aca="false">'SAMTCHEVRO SASSO'!J86+'SAMTCHEVRO SASSO'!H87-'SAMTCHEVRO SASSO'!I87</f>
        <v>0</v>
      </c>
      <c r="K87" s="41" t="n">
        <f aca="false">'SAMTCHEVRO SASSO'!G87-'SAMTCHEVRO SASSO'!H87</f>
        <v>0</v>
      </c>
      <c r="L87" s="41" t="n">
        <f aca="false">'SAMTCHEVRO SASSO'!F87-'SAMTCHEVRO SASSO'!K87</f>
        <v>0</v>
      </c>
      <c r="M87" s="42" t="e">
        <f aca="false">'SAMTCHEVRO SASSO'!L87*100/'SAMTCHEVRO SASSO'!F87</f>
        <v>#VALUE!</v>
      </c>
      <c r="N87" s="32"/>
    </row>
    <row r="88" customFormat="false" ht="14.65" hidden="false" customHeight="false" outlineLevel="0" collapsed="false">
      <c r="A88" s="32" t="n">
        <f aca="false">'SAMTCHEVRO SASSO'!A87+1</f>
        <v>84</v>
      </c>
      <c r="B88" s="33"/>
      <c r="C88" s="34"/>
      <c r="D88" s="35"/>
      <c r="E88" s="36"/>
      <c r="F88" s="37"/>
      <c r="G88" s="38"/>
      <c r="H88" s="39"/>
      <c r="I88" s="39"/>
      <c r="J88" s="40" t="n">
        <f aca="false">'SAMTCHEVRO SASSO'!J87+'SAMTCHEVRO SASSO'!H88-'SAMTCHEVRO SASSO'!I88</f>
        <v>0</v>
      </c>
      <c r="K88" s="41" t="n">
        <f aca="false">'SAMTCHEVRO SASSO'!G88-'SAMTCHEVRO SASSO'!H88</f>
        <v>0</v>
      </c>
      <c r="L88" s="41" t="n">
        <f aca="false">'SAMTCHEVRO SASSO'!F88-'SAMTCHEVRO SASSO'!K88</f>
        <v>0</v>
      </c>
      <c r="M88" s="42" t="e">
        <f aca="false">'SAMTCHEVRO SASSO'!L88*100/'SAMTCHEVRO SASSO'!F88</f>
        <v>#VALUE!</v>
      </c>
      <c r="N88" s="32"/>
    </row>
    <row r="89" customFormat="false" ht="14.65" hidden="false" customHeight="false" outlineLevel="0" collapsed="false">
      <c r="A89" s="32" t="n">
        <f aca="false">'SAMTCHEVRO SASSO'!A88+1</f>
        <v>85</v>
      </c>
      <c r="B89" s="33"/>
      <c r="C89" s="34"/>
      <c r="D89" s="35"/>
      <c r="E89" s="36"/>
      <c r="F89" s="37"/>
      <c r="G89" s="38"/>
      <c r="H89" s="39"/>
      <c r="I89" s="39"/>
      <c r="J89" s="40" t="n">
        <f aca="false">'SAMTCHEVRO SASSO'!J88+'SAMTCHEVRO SASSO'!H89-'SAMTCHEVRO SASSO'!I89</f>
        <v>0</v>
      </c>
      <c r="K89" s="41" t="n">
        <f aca="false">'SAMTCHEVRO SASSO'!G89-'SAMTCHEVRO SASSO'!H89</f>
        <v>0</v>
      </c>
      <c r="L89" s="41" t="n">
        <f aca="false">'SAMTCHEVRO SASSO'!F89-'SAMTCHEVRO SASSO'!K89</f>
        <v>0</v>
      </c>
      <c r="M89" s="42" t="e">
        <f aca="false">'SAMTCHEVRO SASSO'!L89*100/'SAMTCHEVRO SASSO'!F89</f>
        <v>#VALUE!</v>
      </c>
      <c r="N89" s="32"/>
    </row>
    <row r="90" customFormat="false" ht="14.65" hidden="false" customHeight="false" outlineLevel="0" collapsed="false">
      <c r="A90" s="32" t="n">
        <f aca="false">'SAMTCHEVRO SASSO'!A89+1</f>
        <v>86</v>
      </c>
      <c r="B90" s="33"/>
      <c r="C90" s="34"/>
      <c r="D90" s="35"/>
      <c r="E90" s="36"/>
      <c r="F90" s="37"/>
      <c r="G90" s="38"/>
      <c r="H90" s="39"/>
      <c r="I90" s="39"/>
      <c r="J90" s="40" t="n">
        <f aca="false">'SAMTCHEVRO SASSO'!J89+'SAMTCHEVRO SASSO'!H90-'SAMTCHEVRO SASSO'!I90</f>
        <v>0</v>
      </c>
      <c r="K90" s="41" t="n">
        <f aca="false">'SAMTCHEVRO SASSO'!G90-'SAMTCHEVRO SASSO'!H90</f>
        <v>0</v>
      </c>
      <c r="L90" s="41" t="n">
        <f aca="false">'SAMTCHEVRO SASSO'!F90-'SAMTCHEVRO SASSO'!K90</f>
        <v>0</v>
      </c>
      <c r="M90" s="42" t="e">
        <f aca="false">'SAMTCHEVRO SASSO'!L90*100/'SAMTCHEVRO SASSO'!F90</f>
        <v>#VALUE!</v>
      </c>
      <c r="N90" s="32"/>
    </row>
    <row r="91" customFormat="false" ht="14.65" hidden="false" customHeight="false" outlineLevel="0" collapsed="false">
      <c r="A91" s="32" t="n">
        <f aca="false">'SAMTCHEVRO SASSO'!A90+1</f>
        <v>87</v>
      </c>
      <c r="B91" s="33"/>
      <c r="C91" s="34"/>
      <c r="D91" s="35"/>
      <c r="E91" s="36"/>
      <c r="F91" s="37"/>
      <c r="G91" s="38"/>
      <c r="H91" s="39"/>
      <c r="I91" s="39"/>
      <c r="J91" s="40" t="n">
        <f aca="false">'SAMTCHEVRO SASSO'!J90+'SAMTCHEVRO SASSO'!H91-'SAMTCHEVRO SASSO'!I91</f>
        <v>0</v>
      </c>
      <c r="K91" s="41" t="n">
        <f aca="false">'SAMTCHEVRO SASSO'!G91-'SAMTCHEVRO SASSO'!H91</f>
        <v>0</v>
      </c>
      <c r="L91" s="41" t="n">
        <f aca="false">'SAMTCHEVRO SASSO'!F91-'SAMTCHEVRO SASSO'!K91</f>
        <v>0</v>
      </c>
      <c r="M91" s="42" t="e">
        <f aca="false">'SAMTCHEVRO SASSO'!L91*100/'SAMTCHEVRO SASSO'!F91</f>
        <v>#VALUE!</v>
      </c>
      <c r="N91" s="32"/>
    </row>
    <row r="92" customFormat="false" ht="14.65" hidden="false" customHeight="false" outlineLevel="0" collapsed="false">
      <c r="A92" s="32" t="n">
        <f aca="false">'SAMTCHEVRO SASSO'!A91+1</f>
        <v>88</v>
      </c>
      <c r="B92" s="33"/>
      <c r="C92" s="34"/>
      <c r="D92" s="35"/>
      <c r="E92" s="36"/>
      <c r="F92" s="37"/>
      <c r="G92" s="38"/>
      <c r="H92" s="39"/>
      <c r="I92" s="39"/>
      <c r="J92" s="40" t="n">
        <f aca="false">'SAMTCHEVRO SASSO'!J91+'SAMTCHEVRO SASSO'!H92-'SAMTCHEVRO SASSO'!I92</f>
        <v>0</v>
      </c>
      <c r="K92" s="41" t="n">
        <f aca="false">'SAMTCHEVRO SASSO'!G92-'SAMTCHEVRO SASSO'!H92</f>
        <v>0</v>
      </c>
      <c r="L92" s="41" t="n">
        <f aca="false">'SAMTCHEVRO SASSO'!F92-'SAMTCHEVRO SASSO'!K92</f>
        <v>0</v>
      </c>
      <c r="M92" s="42" t="e">
        <f aca="false">'SAMTCHEVRO SASSO'!L92*100/'SAMTCHEVRO SASSO'!F92</f>
        <v>#VALUE!</v>
      </c>
      <c r="N92" s="32"/>
    </row>
    <row r="93" customFormat="false" ht="14.65" hidden="false" customHeight="false" outlineLevel="0" collapsed="false">
      <c r="A93" s="32" t="n">
        <f aca="false">'SAMTCHEVRO SASSO'!A92+1</f>
        <v>89</v>
      </c>
      <c r="B93" s="33"/>
      <c r="C93" s="34"/>
      <c r="D93" s="35"/>
      <c r="E93" s="36"/>
      <c r="F93" s="37"/>
      <c r="G93" s="38"/>
      <c r="H93" s="39"/>
      <c r="I93" s="39"/>
      <c r="J93" s="40" t="n">
        <f aca="false">'SAMTCHEVRO SASSO'!J92+'SAMTCHEVRO SASSO'!H93-'SAMTCHEVRO SASSO'!I93</f>
        <v>0</v>
      </c>
      <c r="K93" s="41" t="n">
        <f aca="false">'SAMTCHEVRO SASSO'!G93-'SAMTCHEVRO SASSO'!H93</f>
        <v>0</v>
      </c>
      <c r="L93" s="41" t="n">
        <f aca="false">'SAMTCHEVRO SASSO'!F93-'SAMTCHEVRO SASSO'!K93</f>
        <v>0</v>
      </c>
      <c r="M93" s="42" t="e">
        <f aca="false">'SAMTCHEVRO SASSO'!L93*100/'SAMTCHEVRO SASSO'!F93</f>
        <v>#VALUE!</v>
      </c>
      <c r="N93" s="32"/>
    </row>
    <row r="94" customFormat="false" ht="14.65" hidden="false" customHeight="false" outlineLevel="0" collapsed="false">
      <c r="A94" s="32" t="n">
        <f aca="false">'SAMTCHEVRO SASSO'!A93+1</f>
        <v>90</v>
      </c>
      <c r="B94" s="33"/>
      <c r="C94" s="34"/>
      <c r="D94" s="35"/>
      <c r="E94" s="36"/>
      <c r="F94" s="37"/>
      <c r="G94" s="38"/>
      <c r="H94" s="39"/>
      <c r="I94" s="39"/>
      <c r="J94" s="40" t="n">
        <f aca="false">'SAMTCHEVRO SASSO'!J93+'SAMTCHEVRO SASSO'!H94-'SAMTCHEVRO SASSO'!I94</f>
        <v>0</v>
      </c>
      <c r="K94" s="41" t="n">
        <f aca="false">'SAMTCHEVRO SASSO'!G94-'SAMTCHEVRO SASSO'!H94</f>
        <v>0</v>
      </c>
      <c r="L94" s="41" t="n">
        <f aca="false">'SAMTCHEVRO SASSO'!F94-'SAMTCHEVRO SASSO'!K94</f>
        <v>0</v>
      </c>
      <c r="M94" s="42" t="e">
        <f aca="false">'SAMTCHEVRO SASSO'!L94*100/'SAMTCHEVRO SASSO'!F94</f>
        <v>#VALUE!</v>
      </c>
      <c r="N94" s="32"/>
    </row>
    <row r="95" customFormat="false" ht="14.65" hidden="false" customHeight="false" outlineLevel="0" collapsed="false">
      <c r="A95" s="32" t="n">
        <f aca="false">'SAMTCHEVRO SASSO'!A94+1</f>
        <v>91</v>
      </c>
      <c r="B95" s="33"/>
      <c r="C95" s="34"/>
      <c r="D95" s="35"/>
      <c r="E95" s="36"/>
      <c r="F95" s="37"/>
      <c r="G95" s="38"/>
      <c r="H95" s="39"/>
      <c r="I95" s="39"/>
      <c r="J95" s="40" t="n">
        <f aca="false">'SAMTCHEVRO SASSO'!J94+'SAMTCHEVRO SASSO'!H95-'SAMTCHEVRO SASSO'!I95</f>
        <v>0</v>
      </c>
      <c r="K95" s="41" t="n">
        <f aca="false">'SAMTCHEVRO SASSO'!G95-'SAMTCHEVRO SASSO'!H95</f>
        <v>0</v>
      </c>
      <c r="L95" s="41" t="n">
        <f aca="false">'SAMTCHEVRO SASSO'!F95-'SAMTCHEVRO SASSO'!K95</f>
        <v>0</v>
      </c>
      <c r="M95" s="42" t="e">
        <f aca="false">'SAMTCHEVRO SASSO'!L95*100/'SAMTCHEVRO SASSO'!F95</f>
        <v>#VALUE!</v>
      </c>
      <c r="N95" s="32"/>
    </row>
    <row r="96" customFormat="false" ht="14.65" hidden="false" customHeight="false" outlineLevel="0" collapsed="false">
      <c r="A96" s="32" t="n">
        <f aca="false">'SAMTCHEVRO SASSO'!A95+1</f>
        <v>92</v>
      </c>
      <c r="B96" s="33"/>
      <c r="C96" s="34"/>
      <c r="D96" s="35"/>
      <c r="E96" s="36"/>
      <c r="F96" s="37"/>
      <c r="G96" s="38"/>
      <c r="H96" s="39"/>
      <c r="I96" s="39"/>
      <c r="J96" s="40" t="n">
        <f aca="false">'SAMTCHEVRO SASSO'!J95+'SAMTCHEVRO SASSO'!H96-'SAMTCHEVRO SASSO'!I96</f>
        <v>0</v>
      </c>
      <c r="K96" s="41" t="n">
        <f aca="false">'SAMTCHEVRO SASSO'!G96-'SAMTCHEVRO SASSO'!H96</f>
        <v>0</v>
      </c>
      <c r="L96" s="41" t="n">
        <f aca="false">'SAMTCHEVRO SASSO'!F96-'SAMTCHEVRO SASSO'!K96</f>
        <v>0</v>
      </c>
      <c r="M96" s="42" t="e">
        <f aca="false">'SAMTCHEVRO SASSO'!L96*100/'SAMTCHEVRO SASSO'!F96</f>
        <v>#VALUE!</v>
      </c>
      <c r="N96" s="32"/>
    </row>
    <row r="97" customFormat="false" ht="14.65" hidden="false" customHeight="false" outlineLevel="0" collapsed="false">
      <c r="A97" s="32" t="n">
        <f aca="false">'SAMTCHEVRO SASSO'!A96+1</f>
        <v>93</v>
      </c>
      <c r="B97" s="33"/>
      <c r="C97" s="34"/>
      <c r="D97" s="35"/>
      <c r="E97" s="36"/>
      <c r="F97" s="37"/>
      <c r="G97" s="38"/>
      <c r="H97" s="39"/>
      <c r="I97" s="39"/>
      <c r="J97" s="40" t="n">
        <f aca="false">'SAMTCHEVRO SASSO'!J96+'SAMTCHEVRO SASSO'!H97-'SAMTCHEVRO SASSO'!I97</f>
        <v>0</v>
      </c>
      <c r="K97" s="41" t="n">
        <f aca="false">'SAMTCHEVRO SASSO'!G97-'SAMTCHEVRO SASSO'!H97</f>
        <v>0</v>
      </c>
      <c r="L97" s="41" t="n">
        <f aca="false">'SAMTCHEVRO SASSO'!F97-'SAMTCHEVRO SASSO'!K97</f>
        <v>0</v>
      </c>
      <c r="M97" s="42" t="e">
        <f aca="false">'SAMTCHEVRO SASSO'!L97*100/'SAMTCHEVRO SASSO'!F97</f>
        <v>#VALUE!</v>
      </c>
      <c r="N97" s="32"/>
    </row>
    <row r="98" customFormat="false" ht="14.65" hidden="false" customHeight="false" outlineLevel="0" collapsed="false">
      <c r="A98" s="32" t="n">
        <f aca="false">'SAMTCHEVRO SASSO'!A97+1</f>
        <v>94</v>
      </c>
      <c r="B98" s="33"/>
      <c r="C98" s="34"/>
      <c r="D98" s="35"/>
      <c r="E98" s="36"/>
      <c r="F98" s="37"/>
      <c r="G98" s="38"/>
      <c r="H98" s="39"/>
      <c r="I98" s="39"/>
      <c r="J98" s="40" t="n">
        <f aca="false">'SAMTCHEVRO SASSO'!J97+'SAMTCHEVRO SASSO'!H98-'SAMTCHEVRO SASSO'!I98</f>
        <v>0</v>
      </c>
      <c r="K98" s="41" t="n">
        <f aca="false">'SAMTCHEVRO SASSO'!G98-'SAMTCHEVRO SASSO'!H98</f>
        <v>0</v>
      </c>
      <c r="L98" s="41" t="n">
        <f aca="false">'SAMTCHEVRO SASSO'!F98-'SAMTCHEVRO SASSO'!K98</f>
        <v>0</v>
      </c>
      <c r="M98" s="42" t="e">
        <f aca="false">'SAMTCHEVRO SASSO'!L98*100/'SAMTCHEVRO SASSO'!F98</f>
        <v>#VALUE!</v>
      </c>
      <c r="N98" s="32"/>
    </row>
    <row r="99" customFormat="false" ht="14.65" hidden="false" customHeight="false" outlineLevel="0" collapsed="false">
      <c r="A99" s="32" t="n">
        <f aca="false">'SAMTCHEVRO SASSO'!A98+1</f>
        <v>95</v>
      </c>
      <c r="B99" s="33"/>
      <c r="C99" s="34"/>
      <c r="D99" s="35"/>
      <c r="E99" s="36"/>
      <c r="F99" s="37"/>
      <c r="G99" s="38"/>
      <c r="H99" s="39"/>
      <c r="I99" s="39"/>
      <c r="J99" s="40" t="n">
        <f aca="false">'SAMTCHEVRO SASSO'!J98+'SAMTCHEVRO SASSO'!H99-'SAMTCHEVRO SASSO'!I99</f>
        <v>0</v>
      </c>
      <c r="K99" s="41" t="n">
        <f aca="false">'SAMTCHEVRO SASSO'!G99-'SAMTCHEVRO SASSO'!H99</f>
        <v>0</v>
      </c>
      <c r="L99" s="41" t="n">
        <f aca="false">'SAMTCHEVRO SASSO'!F99-'SAMTCHEVRO SASSO'!K99</f>
        <v>0</v>
      </c>
      <c r="M99" s="42" t="e">
        <f aca="false">'SAMTCHEVRO SASSO'!L99*100/'SAMTCHEVRO SASSO'!F99</f>
        <v>#VALUE!</v>
      </c>
      <c r="N99" s="32"/>
    </row>
    <row r="100" customFormat="false" ht="14.65" hidden="false" customHeight="false" outlineLevel="0" collapsed="false">
      <c r="A100" s="32" t="n">
        <f aca="false">'SAMTCHEVRO SASSO'!A99+1</f>
        <v>96</v>
      </c>
      <c r="B100" s="33"/>
      <c r="C100" s="34"/>
      <c r="D100" s="35"/>
      <c r="E100" s="36"/>
      <c r="F100" s="37"/>
      <c r="G100" s="38"/>
      <c r="H100" s="39"/>
      <c r="I100" s="39"/>
      <c r="J100" s="40" t="n">
        <f aca="false">'SAMTCHEVRO SASSO'!J99+'SAMTCHEVRO SASSO'!H100-'SAMTCHEVRO SASSO'!I100</f>
        <v>0</v>
      </c>
      <c r="K100" s="41" t="n">
        <f aca="false">'SAMTCHEVRO SASSO'!G100-'SAMTCHEVRO SASSO'!H100</f>
        <v>0</v>
      </c>
      <c r="L100" s="41" t="n">
        <f aca="false">'SAMTCHEVRO SASSO'!F100-'SAMTCHEVRO SASSO'!K100</f>
        <v>0</v>
      </c>
      <c r="M100" s="42" t="e">
        <f aca="false">'SAMTCHEVRO SASSO'!L100*100/'SAMTCHEVRO SASSO'!F100</f>
        <v>#VALUE!</v>
      </c>
      <c r="N100" s="32"/>
    </row>
    <row r="101" customFormat="false" ht="14.65" hidden="false" customHeight="false" outlineLevel="0" collapsed="false">
      <c r="A101" s="32" t="n">
        <f aca="false">'SAMTCHEVRO SASSO'!A100+1</f>
        <v>97</v>
      </c>
      <c r="B101" s="33"/>
      <c r="C101" s="34"/>
      <c r="D101" s="35"/>
      <c r="E101" s="36"/>
      <c r="F101" s="37"/>
      <c r="G101" s="38"/>
      <c r="H101" s="39"/>
      <c r="I101" s="39"/>
      <c r="J101" s="40" t="n">
        <f aca="false">'SAMTCHEVRO SASSO'!J100+'SAMTCHEVRO SASSO'!H101-'SAMTCHEVRO SASSO'!I101</f>
        <v>0</v>
      </c>
      <c r="K101" s="41" t="n">
        <f aca="false">'SAMTCHEVRO SASSO'!G101-'SAMTCHEVRO SASSO'!H101</f>
        <v>0</v>
      </c>
      <c r="L101" s="41" t="n">
        <f aca="false">'SAMTCHEVRO SASSO'!F101-'SAMTCHEVRO SASSO'!K101</f>
        <v>0</v>
      </c>
      <c r="M101" s="42" t="e">
        <f aca="false">'SAMTCHEVRO SASSO'!L101*100/'SAMTCHEVRO SASSO'!F101</f>
        <v>#VALUE!</v>
      </c>
      <c r="N101" s="32"/>
    </row>
    <row r="102" customFormat="false" ht="14.65" hidden="false" customHeight="false" outlineLevel="0" collapsed="false">
      <c r="A102" s="32" t="n">
        <f aca="false">'SAMTCHEVRO SASSO'!A101+1</f>
        <v>98</v>
      </c>
      <c r="B102" s="33"/>
      <c r="C102" s="34"/>
      <c r="D102" s="35"/>
      <c r="E102" s="36"/>
      <c r="F102" s="37"/>
      <c r="G102" s="38"/>
      <c r="H102" s="39"/>
      <c r="I102" s="39"/>
      <c r="J102" s="40" t="n">
        <f aca="false">'SAMTCHEVRO SASSO'!J101+'SAMTCHEVRO SASSO'!H102-'SAMTCHEVRO SASSO'!I102</f>
        <v>0</v>
      </c>
      <c r="K102" s="41" t="n">
        <f aca="false">'SAMTCHEVRO SASSO'!G102-'SAMTCHEVRO SASSO'!H102</f>
        <v>0</v>
      </c>
      <c r="L102" s="41" t="n">
        <f aca="false">'SAMTCHEVRO SASSO'!F102-'SAMTCHEVRO SASSO'!K102</f>
        <v>0</v>
      </c>
      <c r="M102" s="42" t="e">
        <f aca="false">'SAMTCHEVRO SASSO'!L102*100/'SAMTCHEVRO SASSO'!F102</f>
        <v>#VALUE!</v>
      </c>
      <c r="N102" s="32"/>
    </row>
    <row r="103" customFormat="false" ht="14.65" hidden="false" customHeight="false" outlineLevel="0" collapsed="false">
      <c r="A103" s="32" t="n">
        <f aca="false">'SAMTCHEVRO SASSO'!A102+1</f>
        <v>99</v>
      </c>
      <c r="B103" s="33"/>
      <c r="C103" s="34"/>
      <c r="D103" s="35"/>
      <c r="E103" s="36"/>
      <c r="F103" s="37"/>
      <c r="G103" s="38"/>
      <c r="H103" s="39"/>
      <c r="I103" s="39"/>
      <c r="J103" s="40" t="n">
        <f aca="false">'SAMTCHEVRO SASSO'!J102+'SAMTCHEVRO SASSO'!H103-'SAMTCHEVRO SASSO'!I103</f>
        <v>0</v>
      </c>
      <c r="K103" s="41" t="n">
        <f aca="false">'SAMTCHEVRO SASSO'!G103-'SAMTCHEVRO SASSO'!H103</f>
        <v>0</v>
      </c>
      <c r="L103" s="41" t="n">
        <f aca="false">'SAMTCHEVRO SASSO'!F103-'SAMTCHEVRO SASSO'!K103</f>
        <v>0</v>
      </c>
      <c r="M103" s="42" t="e">
        <f aca="false">'SAMTCHEVRO SASSO'!L103*100/'SAMTCHEVRO SASSO'!F103</f>
        <v>#VALUE!</v>
      </c>
      <c r="N103" s="32"/>
    </row>
    <row r="104" customFormat="false" ht="14.65" hidden="false" customHeight="false" outlineLevel="0" collapsed="false">
      <c r="A104" s="32" t="n">
        <f aca="false">'SAMTCHEVRO SASSO'!A103+1</f>
        <v>100</v>
      </c>
      <c r="B104" s="33"/>
      <c r="C104" s="34"/>
      <c r="D104" s="35"/>
      <c r="E104" s="36"/>
      <c r="F104" s="37"/>
      <c r="G104" s="38"/>
      <c r="H104" s="39"/>
      <c r="I104" s="39"/>
      <c r="J104" s="40" t="n">
        <f aca="false">'SAMTCHEVRO SASSO'!J103+'SAMTCHEVRO SASSO'!H104-'SAMTCHEVRO SASSO'!I104</f>
        <v>0</v>
      </c>
      <c r="K104" s="41" t="n">
        <f aca="false">'SAMTCHEVRO SASSO'!G104-'SAMTCHEVRO SASSO'!H104</f>
        <v>0</v>
      </c>
      <c r="L104" s="41" t="n">
        <f aca="false">'SAMTCHEVRO SASSO'!F104-'SAMTCHEVRO SASSO'!K104</f>
        <v>0</v>
      </c>
      <c r="M104" s="42" t="e">
        <f aca="false">'SAMTCHEVRO SASSO'!L104*100/'SAMTCHEVRO SASSO'!F104</f>
        <v>#VALUE!</v>
      </c>
      <c r="N104" s="32"/>
    </row>
    <row r="105" customFormat="false" ht="14.65" hidden="false" customHeight="false" outlineLevel="0" collapsed="false">
      <c r="A105" s="32" t="n">
        <f aca="false">'SAMTCHEVRO SASSO'!A104+1</f>
        <v>101</v>
      </c>
      <c r="B105" s="33"/>
      <c r="C105" s="34"/>
      <c r="D105" s="35"/>
      <c r="E105" s="36"/>
      <c r="F105" s="37"/>
      <c r="G105" s="38"/>
      <c r="H105" s="39"/>
      <c r="I105" s="39"/>
      <c r="J105" s="40" t="n">
        <f aca="false">'SAMTCHEVRO SASSO'!J104+'SAMTCHEVRO SASSO'!H105-'SAMTCHEVRO SASSO'!I105</f>
        <v>0</v>
      </c>
      <c r="K105" s="41" t="n">
        <f aca="false">'SAMTCHEVRO SASSO'!G105-'SAMTCHEVRO SASSO'!H105</f>
        <v>0</v>
      </c>
      <c r="L105" s="41" t="n">
        <f aca="false">'SAMTCHEVRO SASSO'!F105-'SAMTCHEVRO SASSO'!K105</f>
        <v>0</v>
      </c>
      <c r="M105" s="42" t="e">
        <f aca="false">'SAMTCHEVRO SASSO'!L105*100/'SAMTCHEVRO SASSO'!F105</f>
        <v>#VALUE!</v>
      </c>
      <c r="N105" s="32"/>
    </row>
    <row r="106" customFormat="false" ht="14.65" hidden="false" customHeight="false" outlineLevel="0" collapsed="false">
      <c r="A106" s="32" t="n">
        <f aca="false">'SAMTCHEVRO SASSO'!A105+1</f>
        <v>102</v>
      </c>
      <c r="B106" s="33"/>
      <c r="C106" s="34"/>
      <c r="D106" s="35"/>
      <c r="E106" s="36"/>
      <c r="F106" s="37"/>
      <c r="G106" s="38"/>
      <c r="H106" s="39"/>
      <c r="I106" s="39"/>
      <c r="J106" s="40" t="n">
        <f aca="false">'SAMTCHEVRO SASSO'!J105+'SAMTCHEVRO SASSO'!H106-'SAMTCHEVRO SASSO'!I106</f>
        <v>0</v>
      </c>
      <c r="K106" s="41" t="n">
        <f aca="false">'SAMTCHEVRO SASSO'!G106-'SAMTCHEVRO SASSO'!H106</f>
        <v>0</v>
      </c>
      <c r="L106" s="41" t="n">
        <f aca="false">'SAMTCHEVRO SASSO'!F106-'SAMTCHEVRO SASSO'!K106</f>
        <v>0</v>
      </c>
      <c r="M106" s="42" t="e">
        <f aca="false">'SAMTCHEVRO SASSO'!L106*100/'SAMTCHEVRO SASSO'!F106</f>
        <v>#VALUE!</v>
      </c>
      <c r="N106" s="32"/>
    </row>
    <row r="107" customFormat="false" ht="14.65" hidden="false" customHeight="false" outlineLevel="0" collapsed="false">
      <c r="A107" s="32" t="n">
        <f aca="false">'SAMTCHEVRO SASSO'!A106+1</f>
        <v>103</v>
      </c>
      <c r="B107" s="33"/>
      <c r="C107" s="34"/>
      <c r="D107" s="35"/>
      <c r="E107" s="36"/>
      <c r="F107" s="37"/>
      <c r="G107" s="38"/>
      <c r="H107" s="39"/>
      <c r="I107" s="39"/>
      <c r="J107" s="40" t="n">
        <f aca="false">'SAMTCHEVRO SASSO'!J106+'SAMTCHEVRO SASSO'!H107-'SAMTCHEVRO SASSO'!I107</f>
        <v>0</v>
      </c>
      <c r="K107" s="41" t="n">
        <f aca="false">'SAMTCHEVRO SASSO'!G107-'SAMTCHEVRO SASSO'!H107</f>
        <v>0</v>
      </c>
      <c r="L107" s="41" t="n">
        <f aca="false">'SAMTCHEVRO SASSO'!F107-'SAMTCHEVRO SASSO'!K107</f>
        <v>0</v>
      </c>
      <c r="M107" s="42" t="e">
        <f aca="false">'SAMTCHEVRO SASSO'!L107*100/'SAMTCHEVRO SASSO'!F107</f>
        <v>#VALUE!</v>
      </c>
      <c r="N107" s="32"/>
    </row>
    <row r="108" customFormat="false" ht="14.65" hidden="false" customHeight="false" outlineLevel="0" collapsed="false">
      <c r="A108" s="32" t="n">
        <f aca="false">'SAMTCHEVRO SASSO'!A107+1</f>
        <v>104</v>
      </c>
      <c r="B108" s="33"/>
      <c r="C108" s="34"/>
      <c r="D108" s="35"/>
      <c r="E108" s="36"/>
      <c r="F108" s="37"/>
      <c r="G108" s="38"/>
      <c r="H108" s="39"/>
      <c r="I108" s="39"/>
      <c r="J108" s="40" t="n">
        <f aca="false">'SAMTCHEVRO SASSO'!J107+'SAMTCHEVRO SASSO'!H108-'SAMTCHEVRO SASSO'!I108</f>
        <v>0</v>
      </c>
      <c r="K108" s="41" t="n">
        <f aca="false">'SAMTCHEVRO SASSO'!G108-'SAMTCHEVRO SASSO'!H108</f>
        <v>0</v>
      </c>
      <c r="L108" s="41" t="n">
        <f aca="false">'SAMTCHEVRO SASSO'!F108-'SAMTCHEVRO SASSO'!K108</f>
        <v>0</v>
      </c>
      <c r="M108" s="42" t="e">
        <f aca="false">'SAMTCHEVRO SASSO'!L108*100/'SAMTCHEVRO SASSO'!F108</f>
        <v>#VALUE!</v>
      </c>
      <c r="N108" s="32"/>
    </row>
    <row r="109" customFormat="false" ht="14.65" hidden="false" customHeight="false" outlineLevel="0" collapsed="false">
      <c r="A109" s="32" t="n">
        <f aca="false">'SAMTCHEVRO SASSO'!A108+1</f>
        <v>105</v>
      </c>
      <c r="B109" s="33"/>
      <c r="C109" s="34"/>
      <c r="D109" s="35"/>
      <c r="E109" s="36"/>
      <c r="F109" s="37"/>
      <c r="G109" s="38"/>
      <c r="H109" s="39"/>
      <c r="I109" s="39"/>
      <c r="J109" s="40" t="n">
        <f aca="false">'SAMTCHEVRO SASSO'!J108+'SAMTCHEVRO SASSO'!H109-'SAMTCHEVRO SASSO'!I109</f>
        <v>0</v>
      </c>
      <c r="K109" s="41" t="n">
        <f aca="false">'SAMTCHEVRO SASSO'!G109-'SAMTCHEVRO SASSO'!H109</f>
        <v>0</v>
      </c>
      <c r="L109" s="41" t="n">
        <f aca="false">'SAMTCHEVRO SASSO'!F109-'SAMTCHEVRO SASSO'!K109</f>
        <v>0</v>
      </c>
      <c r="M109" s="42" t="e">
        <f aca="false">'SAMTCHEVRO SASSO'!L109*100/'SAMTCHEVRO SASSO'!F109</f>
        <v>#VALUE!</v>
      </c>
      <c r="N109" s="32"/>
    </row>
    <row r="110" customFormat="false" ht="14.65" hidden="false" customHeight="false" outlineLevel="0" collapsed="false">
      <c r="A110" s="32" t="n">
        <f aca="false">'SAMTCHEVRO SASSO'!A109+1</f>
        <v>106</v>
      </c>
      <c r="B110" s="33"/>
      <c r="C110" s="34"/>
      <c r="D110" s="35"/>
      <c r="E110" s="36"/>
      <c r="F110" s="37"/>
      <c r="G110" s="38"/>
      <c r="H110" s="39"/>
      <c r="I110" s="39"/>
      <c r="J110" s="40" t="n">
        <f aca="false">'SAMTCHEVRO SASSO'!J109+'SAMTCHEVRO SASSO'!H110-'SAMTCHEVRO SASSO'!I110</f>
        <v>0</v>
      </c>
      <c r="K110" s="41" t="n">
        <f aca="false">'SAMTCHEVRO SASSO'!G110-'SAMTCHEVRO SASSO'!H110</f>
        <v>0</v>
      </c>
      <c r="L110" s="41" t="n">
        <f aca="false">'SAMTCHEVRO SASSO'!F110-'SAMTCHEVRO SASSO'!K110</f>
        <v>0</v>
      </c>
      <c r="M110" s="42" t="e">
        <f aca="false">'SAMTCHEVRO SASSO'!L110*100/'SAMTCHEVRO SASSO'!F110</f>
        <v>#VALUE!</v>
      </c>
      <c r="N110" s="32"/>
    </row>
    <row r="111" customFormat="false" ht="14.65" hidden="false" customHeight="false" outlineLevel="0" collapsed="false">
      <c r="A111" s="32" t="n">
        <f aca="false">'SAMTCHEVRO SASSO'!A110+1</f>
        <v>107</v>
      </c>
      <c r="B111" s="33"/>
      <c r="C111" s="34"/>
      <c r="D111" s="35"/>
      <c r="E111" s="36"/>
      <c r="F111" s="37"/>
      <c r="G111" s="38"/>
      <c r="H111" s="39"/>
      <c r="I111" s="39"/>
      <c r="J111" s="40" t="n">
        <f aca="false">'SAMTCHEVRO SASSO'!J110+'SAMTCHEVRO SASSO'!H111-'SAMTCHEVRO SASSO'!I111</f>
        <v>0</v>
      </c>
      <c r="K111" s="41" t="n">
        <f aca="false">'SAMTCHEVRO SASSO'!G111-'SAMTCHEVRO SASSO'!H111</f>
        <v>0</v>
      </c>
      <c r="L111" s="41" t="n">
        <f aca="false">'SAMTCHEVRO SASSO'!F111-'SAMTCHEVRO SASSO'!K111</f>
        <v>0</v>
      </c>
      <c r="M111" s="42" t="e">
        <f aca="false">'SAMTCHEVRO SASSO'!L111*100/'SAMTCHEVRO SASSO'!F111</f>
        <v>#VALUE!</v>
      </c>
      <c r="N111" s="32"/>
    </row>
    <row r="112" customFormat="false" ht="14.65" hidden="false" customHeight="false" outlineLevel="0" collapsed="false">
      <c r="A112" s="32" t="n">
        <f aca="false">'SAMTCHEVRO SASSO'!A111+1</f>
        <v>108</v>
      </c>
      <c r="B112" s="33"/>
      <c r="C112" s="34"/>
      <c r="D112" s="35"/>
      <c r="E112" s="36"/>
      <c r="F112" s="37"/>
      <c r="G112" s="38"/>
      <c r="H112" s="39"/>
      <c r="I112" s="39"/>
      <c r="J112" s="40" t="n">
        <f aca="false">'SAMTCHEVRO SASSO'!J111+'SAMTCHEVRO SASSO'!H112-'SAMTCHEVRO SASSO'!I112</f>
        <v>0</v>
      </c>
      <c r="K112" s="41" t="n">
        <f aca="false">'SAMTCHEVRO SASSO'!G112-'SAMTCHEVRO SASSO'!H112</f>
        <v>0</v>
      </c>
      <c r="L112" s="41" t="n">
        <f aca="false">'SAMTCHEVRO SASSO'!F112-'SAMTCHEVRO SASSO'!K112</f>
        <v>0</v>
      </c>
      <c r="M112" s="42" t="e">
        <f aca="false">'SAMTCHEVRO SASSO'!L112*100/'SAMTCHEVRO SASSO'!F112</f>
        <v>#VALUE!</v>
      </c>
      <c r="N112" s="32"/>
    </row>
    <row r="113" customFormat="false" ht="14.65" hidden="false" customHeight="false" outlineLevel="0" collapsed="false">
      <c r="A113" s="32" t="n">
        <f aca="false">'SAMTCHEVRO SASSO'!A112+1</f>
        <v>109</v>
      </c>
      <c r="B113" s="33"/>
      <c r="C113" s="34"/>
      <c r="D113" s="35"/>
      <c r="E113" s="36"/>
      <c r="F113" s="37"/>
      <c r="G113" s="38"/>
      <c r="H113" s="39"/>
      <c r="I113" s="39"/>
      <c r="J113" s="40" t="n">
        <f aca="false">'SAMTCHEVRO SASSO'!J112+'SAMTCHEVRO SASSO'!H113-'SAMTCHEVRO SASSO'!I113</f>
        <v>0</v>
      </c>
      <c r="K113" s="41" t="n">
        <f aca="false">'SAMTCHEVRO SASSO'!G113-'SAMTCHEVRO SASSO'!H113</f>
        <v>0</v>
      </c>
      <c r="L113" s="41" t="n">
        <f aca="false">'SAMTCHEVRO SASSO'!F113-'SAMTCHEVRO SASSO'!K113</f>
        <v>0</v>
      </c>
      <c r="M113" s="42" t="e">
        <f aca="false">'SAMTCHEVRO SASSO'!L113*100/'SAMTCHEVRO SASSO'!F113</f>
        <v>#VALUE!</v>
      </c>
      <c r="N113" s="32"/>
    </row>
    <row r="114" customFormat="false" ht="14.65" hidden="false" customHeight="false" outlineLevel="0" collapsed="false">
      <c r="A114" s="32" t="n">
        <f aca="false">'SAMTCHEVRO SASSO'!A113+1</f>
        <v>110</v>
      </c>
      <c r="B114" s="33"/>
      <c r="C114" s="34"/>
      <c r="D114" s="35"/>
      <c r="E114" s="36"/>
      <c r="F114" s="37"/>
      <c r="G114" s="38"/>
      <c r="H114" s="39"/>
      <c r="I114" s="39"/>
      <c r="J114" s="40" t="n">
        <f aca="false">'SAMTCHEVRO SASSO'!J113+'SAMTCHEVRO SASSO'!H114-'SAMTCHEVRO SASSO'!I114</f>
        <v>0</v>
      </c>
      <c r="K114" s="41" t="n">
        <f aca="false">'SAMTCHEVRO SASSO'!G114-'SAMTCHEVRO SASSO'!H114</f>
        <v>0</v>
      </c>
      <c r="L114" s="41" t="n">
        <f aca="false">'SAMTCHEVRO SASSO'!F114-'SAMTCHEVRO SASSO'!K114</f>
        <v>0</v>
      </c>
      <c r="M114" s="42" t="e">
        <f aca="false">'SAMTCHEVRO SASSO'!L114*100/'SAMTCHEVRO SASSO'!F114</f>
        <v>#VALUE!</v>
      </c>
      <c r="N114" s="32"/>
    </row>
    <row r="115" customFormat="false" ht="14.65" hidden="false" customHeight="false" outlineLevel="0" collapsed="false">
      <c r="A115" s="32" t="n">
        <f aca="false">'SAMTCHEVRO SASSO'!A114+1</f>
        <v>111</v>
      </c>
      <c r="B115" s="33"/>
      <c r="C115" s="34"/>
      <c r="D115" s="35"/>
      <c r="E115" s="36"/>
      <c r="F115" s="37"/>
      <c r="G115" s="38"/>
      <c r="H115" s="39"/>
      <c r="I115" s="39"/>
      <c r="J115" s="40" t="n">
        <f aca="false">'SAMTCHEVRO SASSO'!J114+'SAMTCHEVRO SASSO'!H115-'SAMTCHEVRO SASSO'!I115</f>
        <v>0</v>
      </c>
      <c r="K115" s="41" t="n">
        <f aca="false">'SAMTCHEVRO SASSO'!G115-'SAMTCHEVRO SASSO'!H115</f>
        <v>0</v>
      </c>
      <c r="L115" s="41" t="n">
        <f aca="false">'SAMTCHEVRO SASSO'!F115-'SAMTCHEVRO SASSO'!K115</f>
        <v>0</v>
      </c>
      <c r="M115" s="42" t="e">
        <f aca="false">'SAMTCHEVRO SASSO'!L115*100/'SAMTCHEVRO SASSO'!F115</f>
        <v>#VALUE!</v>
      </c>
      <c r="N115" s="32"/>
    </row>
    <row r="116" customFormat="false" ht="14.65" hidden="false" customHeight="false" outlineLevel="0" collapsed="false">
      <c r="A116" s="32" t="n">
        <f aca="false">'SAMTCHEVRO SASSO'!A115+1</f>
        <v>112</v>
      </c>
      <c r="B116" s="33"/>
      <c r="C116" s="34"/>
      <c r="D116" s="35"/>
      <c r="E116" s="36"/>
      <c r="F116" s="37"/>
      <c r="G116" s="38"/>
      <c r="H116" s="39"/>
      <c r="I116" s="39"/>
      <c r="J116" s="40" t="n">
        <f aca="false">'SAMTCHEVRO SASSO'!J115+'SAMTCHEVRO SASSO'!H116-'SAMTCHEVRO SASSO'!I116</f>
        <v>0</v>
      </c>
      <c r="K116" s="41" t="n">
        <f aca="false">'SAMTCHEVRO SASSO'!G116-'SAMTCHEVRO SASSO'!H116</f>
        <v>0</v>
      </c>
      <c r="L116" s="41" t="n">
        <f aca="false">'SAMTCHEVRO SASSO'!F116-'SAMTCHEVRO SASSO'!K116</f>
        <v>0</v>
      </c>
      <c r="M116" s="42" t="e">
        <f aca="false">'SAMTCHEVRO SASSO'!L116*100/'SAMTCHEVRO SASSO'!F116</f>
        <v>#VALUE!</v>
      </c>
      <c r="N116" s="32"/>
    </row>
    <row r="117" customFormat="false" ht="14.65" hidden="false" customHeight="false" outlineLevel="0" collapsed="false">
      <c r="A117" s="32" t="n">
        <f aca="false">'SAMTCHEVRO SASSO'!A116+1</f>
        <v>113</v>
      </c>
      <c r="B117" s="33"/>
      <c r="C117" s="34"/>
      <c r="D117" s="35"/>
      <c r="E117" s="36"/>
      <c r="F117" s="37"/>
      <c r="G117" s="38"/>
      <c r="H117" s="39"/>
      <c r="I117" s="39"/>
      <c r="J117" s="40" t="n">
        <f aca="false">'SAMTCHEVRO SASSO'!J116+'SAMTCHEVRO SASSO'!H117-'SAMTCHEVRO SASSO'!I117</f>
        <v>0</v>
      </c>
      <c r="K117" s="41" t="n">
        <f aca="false">'SAMTCHEVRO SASSO'!G117-'SAMTCHEVRO SASSO'!H117</f>
        <v>0</v>
      </c>
      <c r="L117" s="41" t="n">
        <f aca="false">'SAMTCHEVRO SASSO'!F117-'SAMTCHEVRO SASSO'!K117</f>
        <v>0</v>
      </c>
      <c r="M117" s="42" t="e">
        <f aca="false">'SAMTCHEVRO SASSO'!L117*100/'SAMTCHEVRO SASSO'!F117</f>
        <v>#VALUE!</v>
      </c>
      <c r="N117" s="32"/>
    </row>
    <row r="118" customFormat="false" ht="14.65" hidden="false" customHeight="false" outlineLevel="0" collapsed="false">
      <c r="A118" s="32" t="n">
        <f aca="false">'SAMTCHEVRO SASSO'!A117+1</f>
        <v>114</v>
      </c>
      <c r="B118" s="33"/>
      <c r="C118" s="34"/>
      <c r="D118" s="35"/>
      <c r="E118" s="36"/>
      <c r="F118" s="37"/>
      <c r="G118" s="38"/>
      <c r="H118" s="39"/>
      <c r="I118" s="39"/>
      <c r="J118" s="40" t="n">
        <f aca="false">'SAMTCHEVRO SASSO'!J117+'SAMTCHEVRO SASSO'!H118-'SAMTCHEVRO SASSO'!I118</f>
        <v>0</v>
      </c>
      <c r="K118" s="41" t="n">
        <f aca="false">'SAMTCHEVRO SASSO'!G118-'SAMTCHEVRO SASSO'!H118</f>
        <v>0</v>
      </c>
      <c r="L118" s="41" t="n">
        <f aca="false">'SAMTCHEVRO SASSO'!F118-'SAMTCHEVRO SASSO'!K118</f>
        <v>0</v>
      </c>
      <c r="M118" s="42" t="e">
        <f aca="false">'SAMTCHEVRO SASSO'!L118*100/'SAMTCHEVRO SASSO'!F118</f>
        <v>#VALUE!</v>
      </c>
      <c r="N118" s="32"/>
    </row>
    <row r="119" customFormat="false" ht="14.65" hidden="false" customHeight="false" outlineLevel="0" collapsed="false">
      <c r="A119" s="32" t="n">
        <f aca="false">'SAMTCHEVRO SASSO'!A118+1</f>
        <v>115</v>
      </c>
      <c r="B119" s="33"/>
      <c r="C119" s="34"/>
      <c r="D119" s="35"/>
      <c r="E119" s="36"/>
      <c r="F119" s="37"/>
      <c r="G119" s="38"/>
      <c r="H119" s="39"/>
      <c r="I119" s="39"/>
      <c r="J119" s="40" t="n">
        <f aca="false">'SAMTCHEVRO SASSO'!J118+'SAMTCHEVRO SASSO'!H119-'SAMTCHEVRO SASSO'!I119</f>
        <v>0</v>
      </c>
      <c r="K119" s="41" t="n">
        <f aca="false">'SAMTCHEVRO SASSO'!G119-'SAMTCHEVRO SASSO'!H119</f>
        <v>0</v>
      </c>
      <c r="L119" s="41" t="n">
        <f aca="false">'SAMTCHEVRO SASSO'!F119-'SAMTCHEVRO SASSO'!K119</f>
        <v>0</v>
      </c>
      <c r="M119" s="42" t="e">
        <f aca="false">'SAMTCHEVRO SASSO'!L119*100/'SAMTCHEVRO SASSO'!F119</f>
        <v>#VALUE!</v>
      </c>
      <c r="N119" s="32"/>
    </row>
    <row r="120" customFormat="false" ht="14.65" hidden="false" customHeight="false" outlineLevel="0" collapsed="false">
      <c r="A120" s="32" t="n">
        <f aca="false">'SAMTCHEVRO SASSO'!A119+1</f>
        <v>116</v>
      </c>
      <c r="B120" s="33"/>
      <c r="C120" s="34"/>
      <c r="D120" s="35"/>
      <c r="E120" s="36"/>
      <c r="F120" s="37"/>
      <c r="G120" s="38"/>
      <c r="H120" s="39"/>
      <c r="I120" s="39"/>
      <c r="J120" s="40" t="n">
        <f aca="false">'SAMTCHEVRO SASSO'!J119+'SAMTCHEVRO SASSO'!H120-'SAMTCHEVRO SASSO'!I120</f>
        <v>0</v>
      </c>
      <c r="K120" s="41" t="n">
        <f aca="false">'SAMTCHEVRO SASSO'!G120-'SAMTCHEVRO SASSO'!H120</f>
        <v>0</v>
      </c>
      <c r="L120" s="41" t="n">
        <f aca="false">'SAMTCHEVRO SASSO'!F120-'SAMTCHEVRO SASSO'!K120</f>
        <v>0</v>
      </c>
      <c r="M120" s="42" t="e">
        <f aca="false">'SAMTCHEVRO SASSO'!L120*100/'SAMTCHEVRO SASSO'!F120</f>
        <v>#VALUE!</v>
      </c>
      <c r="N120" s="32"/>
    </row>
    <row r="121" customFormat="false" ht="14.65" hidden="false" customHeight="false" outlineLevel="0" collapsed="false">
      <c r="A121" s="32" t="n">
        <f aca="false">'SAMTCHEVRO SASSO'!A120+1</f>
        <v>117</v>
      </c>
      <c r="B121" s="33"/>
      <c r="C121" s="34"/>
      <c r="D121" s="35"/>
      <c r="E121" s="36"/>
      <c r="F121" s="37"/>
      <c r="G121" s="38"/>
      <c r="H121" s="39"/>
      <c r="I121" s="39"/>
      <c r="J121" s="40" t="n">
        <f aca="false">'SAMTCHEVRO SASSO'!J120+'SAMTCHEVRO SASSO'!H121-'SAMTCHEVRO SASSO'!I121</f>
        <v>0</v>
      </c>
      <c r="K121" s="41" t="n">
        <f aca="false">'SAMTCHEVRO SASSO'!G121-'SAMTCHEVRO SASSO'!H121</f>
        <v>0</v>
      </c>
      <c r="L121" s="41" t="n">
        <f aca="false">'SAMTCHEVRO SASSO'!F121-'SAMTCHEVRO SASSO'!K121</f>
        <v>0</v>
      </c>
      <c r="M121" s="42" t="e">
        <f aca="false">'SAMTCHEVRO SASSO'!L121*100/'SAMTCHEVRO SASSO'!F121</f>
        <v>#VALUE!</v>
      </c>
      <c r="N121" s="32"/>
    </row>
    <row r="122" customFormat="false" ht="14.65" hidden="false" customHeight="false" outlineLevel="0" collapsed="false">
      <c r="A122" s="32" t="n">
        <f aca="false">'SAMTCHEVRO SASSO'!A121+1</f>
        <v>118</v>
      </c>
      <c r="B122" s="33"/>
      <c r="C122" s="34"/>
      <c r="D122" s="35"/>
      <c r="E122" s="36"/>
      <c r="F122" s="37"/>
      <c r="G122" s="38"/>
      <c r="H122" s="39"/>
      <c r="I122" s="39"/>
      <c r="J122" s="40" t="n">
        <f aca="false">'SAMTCHEVRO SASSO'!J121+'SAMTCHEVRO SASSO'!H122-'SAMTCHEVRO SASSO'!I122</f>
        <v>0</v>
      </c>
      <c r="K122" s="41" t="n">
        <f aca="false">'SAMTCHEVRO SASSO'!G122-'SAMTCHEVRO SASSO'!H122</f>
        <v>0</v>
      </c>
      <c r="L122" s="41" t="n">
        <f aca="false">'SAMTCHEVRO SASSO'!F122-'SAMTCHEVRO SASSO'!K122</f>
        <v>0</v>
      </c>
      <c r="M122" s="42" t="e">
        <f aca="false">'SAMTCHEVRO SASSO'!L122*100/'SAMTCHEVRO SASSO'!F122</f>
        <v>#VALUE!</v>
      </c>
      <c r="N122" s="32"/>
    </row>
    <row r="123" customFormat="false" ht="14.65" hidden="false" customHeight="false" outlineLevel="0" collapsed="false">
      <c r="A123" s="32" t="n">
        <f aca="false">'SAMTCHEVRO SASSO'!A122+1</f>
        <v>119</v>
      </c>
      <c r="B123" s="33"/>
      <c r="C123" s="34"/>
      <c r="D123" s="35"/>
      <c r="E123" s="36"/>
      <c r="F123" s="37"/>
      <c r="G123" s="38"/>
      <c r="H123" s="39"/>
      <c r="I123" s="39"/>
      <c r="J123" s="40" t="n">
        <f aca="false">'SAMTCHEVRO SASSO'!J122+'SAMTCHEVRO SASSO'!H123-'SAMTCHEVRO SASSO'!I123</f>
        <v>0</v>
      </c>
      <c r="K123" s="41" t="n">
        <f aca="false">'SAMTCHEVRO SASSO'!G123-'SAMTCHEVRO SASSO'!H123</f>
        <v>0</v>
      </c>
      <c r="L123" s="41" t="n">
        <f aca="false">'SAMTCHEVRO SASSO'!F123-'SAMTCHEVRO SASSO'!K123</f>
        <v>0</v>
      </c>
      <c r="M123" s="42" t="e">
        <f aca="false">'SAMTCHEVRO SASSO'!L123*100/'SAMTCHEVRO SASSO'!F123</f>
        <v>#VALUE!</v>
      </c>
      <c r="N123" s="32"/>
    </row>
    <row r="124" customFormat="false" ht="14.65" hidden="false" customHeight="false" outlineLevel="0" collapsed="false">
      <c r="A124" s="32" t="n">
        <f aca="false">'SAMTCHEVRO SASSO'!A123+1</f>
        <v>120</v>
      </c>
      <c r="B124" s="33"/>
      <c r="C124" s="34"/>
      <c r="D124" s="35"/>
      <c r="E124" s="36"/>
      <c r="F124" s="37"/>
      <c r="G124" s="38"/>
      <c r="H124" s="39"/>
      <c r="I124" s="39"/>
      <c r="J124" s="40" t="n">
        <f aca="false">'SAMTCHEVRO SASSO'!J123+'SAMTCHEVRO SASSO'!H124-'SAMTCHEVRO SASSO'!I124</f>
        <v>0</v>
      </c>
      <c r="K124" s="41" t="n">
        <f aca="false">'SAMTCHEVRO SASSO'!G124-'SAMTCHEVRO SASSO'!H124</f>
        <v>0</v>
      </c>
      <c r="L124" s="41" t="n">
        <f aca="false">'SAMTCHEVRO SASSO'!F124-'SAMTCHEVRO SASSO'!K124</f>
        <v>0</v>
      </c>
      <c r="M124" s="42" t="e">
        <f aca="false">'SAMTCHEVRO SASSO'!L124*100/'SAMTCHEVRO SASSO'!F124</f>
        <v>#VALUE!</v>
      </c>
      <c r="N124" s="32"/>
    </row>
    <row r="125" customFormat="false" ht="14.65" hidden="false" customHeight="false" outlineLevel="0" collapsed="false">
      <c r="A125" s="32" t="n">
        <f aca="false">'SAMTCHEVRO SASSO'!A124+1</f>
        <v>121</v>
      </c>
      <c r="B125" s="33"/>
      <c r="C125" s="34"/>
      <c r="D125" s="35"/>
      <c r="E125" s="36"/>
      <c r="F125" s="37"/>
      <c r="G125" s="38"/>
      <c r="H125" s="39"/>
      <c r="I125" s="39"/>
      <c r="J125" s="40" t="n">
        <f aca="false">'SAMTCHEVRO SASSO'!J124+'SAMTCHEVRO SASSO'!H125-'SAMTCHEVRO SASSO'!I125</f>
        <v>0</v>
      </c>
      <c r="K125" s="41" t="n">
        <f aca="false">'SAMTCHEVRO SASSO'!G125-'SAMTCHEVRO SASSO'!H125</f>
        <v>0</v>
      </c>
      <c r="L125" s="41" t="n">
        <f aca="false">'SAMTCHEVRO SASSO'!F125-'SAMTCHEVRO SASSO'!K125</f>
        <v>0</v>
      </c>
      <c r="M125" s="42" t="e">
        <f aca="false">'SAMTCHEVRO SASSO'!L125*100/'SAMTCHEVRO SASSO'!F125</f>
        <v>#VALUE!</v>
      </c>
      <c r="N125" s="32"/>
    </row>
    <row r="126" customFormat="false" ht="14.65" hidden="false" customHeight="false" outlineLevel="0" collapsed="false">
      <c r="A126" s="32" t="n">
        <f aca="false">'SAMTCHEVRO SASSO'!A125+1</f>
        <v>122</v>
      </c>
      <c r="B126" s="33"/>
      <c r="C126" s="34"/>
      <c r="D126" s="35"/>
      <c r="E126" s="36"/>
      <c r="F126" s="37"/>
      <c r="G126" s="38"/>
      <c r="H126" s="39"/>
      <c r="I126" s="39"/>
      <c r="J126" s="40" t="n">
        <f aca="false">'SAMTCHEVRO SASSO'!J125+'SAMTCHEVRO SASSO'!H126-'SAMTCHEVRO SASSO'!I126</f>
        <v>0</v>
      </c>
      <c r="K126" s="41" t="n">
        <f aca="false">'SAMTCHEVRO SASSO'!G126-'SAMTCHEVRO SASSO'!H126</f>
        <v>0</v>
      </c>
      <c r="L126" s="41" t="n">
        <f aca="false">'SAMTCHEVRO SASSO'!F126-'SAMTCHEVRO SASSO'!K126</f>
        <v>0</v>
      </c>
      <c r="M126" s="42" t="e">
        <f aca="false">'SAMTCHEVRO SASSO'!L126*100/'SAMTCHEVRO SASSO'!F126</f>
        <v>#VALUE!</v>
      </c>
      <c r="N126" s="32"/>
    </row>
    <row r="127" customFormat="false" ht="14.65" hidden="false" customHeight="false" outlineLevel="0" collapsed="false">
      <c r="A127" s="32" t="n">
        <f aca="false">'SAMTCHEVRO SASSO'!A126+1</f>
        <v>123</v>
      </c>
      <c r="B127" s="33"/>
      <c r="C127" s="34"/>
      <c r="D127" s="35"/>
      <c r="E127" s="36"/>
      <c r="F127" s="37"/>
      <c r="G127" s="38"/>
      <c r="H127" s="39"/>
      <c r="I127" s="39"/>
      <c r="J127" s="40" t="n">
        <f aca="false">'SAMTCHEVRO SASSO'!J126+'SAMTCHEVRO SASSO'!H127-'SAMTCHEVRO SASSO'!I127</f>
        <v>0</v>
      </c>
      <c r="K127" s="41" t="n">
        <f aca="false">'SAMTCHEVRO SASSO'!G127-'SAMTCHEVRO SASSO'!H127</f>
        <v>0</v>
      </c>
      <c r="L127" s="41" t="n">
        <f aca="false">'SAMTCHEVRO SASSO'!F127-'SAMTCHEVRO SASSO'!K127</f>
        <v>0</v>
      </c>
      <c r="M127" s="42" t="e">
        <f aca="false">'SAMTCHEVRO SASSO'!L127*100/'SAMTCHEVRO SASSO'!F127</f>
        <v>#VALUE!</v>
      </c>
      <c r="N127" s="32"/>
    </row>
    <row r="128" customFormat="false" ht="14.65" hidden="false" customHeight="false" outlineLevel="0" collapsed="false">
      <c r="A128" s="32" t="n">
        <f aca="false">'SAMTCHEVRO SASSO'!A127+1</f>
        <v>124</v>
      </c>
      <c r="B128" s="33"/>
      <c r="C128" s="34"/>
      <c r="D128" s="35"/>
      <c r="E128" s="36"/>
      <c r="F128" s="37"/>
      <c r="G128" s="38"/>
      <c r="H128" s="39"/>
      <c r="I128" s="39"/>
      <c r="J128" s="40" t="n">
        <f aca="false">'SAMTCHEVRO SASSO'!J127+'SAMTCHEVRO SASSO'!H128-'SAMTCHEVRO SASSO'!I128</f>
        <v>0</v>
      </c>
      <c r="K128" s="41" t="n">
        <f aca="false">'SAMTCHEVRO SASSO'!G128-'SAMTCHEVRO SASSO'!H128</f>
        <v>0</v>
      </c>
      <c r="L128" s="41" t="n">
        <f aca="false">'SAMTCHEVRO SASSO'!F128-'SAMTCHEVRO SASSO'!K128</f>
        <v>0</v>
      </c>
      <c r="M128" s="42" t="e">
        <f aca="false">'SAMTCHEVRO SASSO'!L128*100/'SAMTCHEVRO SASSO'!F128</f>
        <v>#VALUE!</v>
      </c>
      <c r="N128" s="32"/>
    </row>
    <row r="129" customFormat="false" ht="14.65" hidden="false" customHeight="false" outlineLevel="0" collapsed="false">
      <c r="A129" s="32" t="n">
        <f aca="false">'SAMTCHEVRO SASSO'!A128+1</f>
        <v>125</v>
      </c>
      <c r="B129" s="33"/>
      <c r="C129" s="34"/>
      <c r="D129" s="35"/>
      <c r="E129" s="36"/>
      <c r="F129" s="37"/>
      <c r="G129" s="38"/>
      <c r="H129" s="39"/>
      <c r="I129" s="39"/>
      <c r="J129" s="40" t="n">
        <f aca="false">'SAMTCHEVRO SASSO'!J128+'SAMTCHEVRO SASSO'!H129-'SAMTCHEVRO SASSO'!I129</f>
        <v>0</v>
      </c>
      <c r="K129" s="41" t="n">
        <f aca="false">'SAMTCHEVRO SASSO'!G129-'SAMTCHEVRO SASSO'!H129</f>
        <v>0</v>
      </c>
      <c r="L129" s="41" t="n">
        <f aca="false">'SAMTCHEVRO SASSO'!F129-'SAMTCHEVRO SASSO'!K129</f>
        <v>0</v>
      </c>
      <c r="M129" s="42" t="e">
        <f aca="false">'SAMTCHEVRO SASSO'!L129*100/'SAMTCHEVRO SASSO'!F129</f>
        <v>#VALUE!</v>
      </c>
      <c r="N129" s="32"/>
    </row>
    <row r="130" customFormat="false" ht="14.65" hidden="false" customHeight="false" outlineLevel="0" collapsed="false">
      <c r="A130" s="32" t="n">
        <f aca="false">'SAMTCHEVRO SASSO'!A129+1</f>
        <v>126</v>
      </c>
      <c r="B130" s="33"/>
      <c r="C130" s="34"/>
      <c r="D130" s="35"/>
      <c r="E130" s="36"/>
      <c r="F130" s="37"/>
      <c r="G130" s="38"/>
      <c r="H130" s="39"/>
      <c r="I130" s="39"/>
      <c r="J130" s="40" t="n">
        <f aca="false">'SAMTCHEVRO SASSO'!J129+'SAMTCHEVRO SASSO'!H130-'SAMTCHEVRO SASSO'!I130</f>
        <v>0</v>
      </c>
      <c r="K130" s="41" t="n">
        <f aca="false">'SAMTCHEVRO SASSO'!G130-'SAMTCHEVRO SASSO'!H130</f>
        <v>0</v>
      </c>
      <c r="L130" s="41" t="n">
        <f aca="false">'SAMTCHEVRO SASSO'!F130-'SAMTCHEVRO SASSO'!K130</f>
        <v>0</v>
      </c>
      <c r="M130" s="42" t="e">
        <f aca="false">'SAMTCHEVRO SASSO'!L130*100/'SAMTCHEVRO SASSO'!F130</f>
        <v>#VALUE!</v>
      </c>
      <c r="N130" s="32"/>
    </row>
    <row r="131" customFormat="false" ht="14.65" hidden="false" customHeight="false" outlineLevel="0" collapsed="false">
      <c r="A131" s="32" t="n">
        <f aca="false">'SAMTCHEVRO SASSO'!A130+1</f>
        <v>127</v>
      </c>
      <c r="B131" s="33"/>
      <c r="C131" s="34"/>
      <c r="D131" s="35"/>
      <c r="E131" s="36"/>
      <c r="F131" s="37"/>
      <c r="G131" s="38"/>
      <c r="H131" s="39"/>
      <c r="I131" s="39"/>
      <c r="J131" s="40" t="n">
        <f aca="false">'SAMTCHEVRO SASSO'!J130+'SAMTCHEVRO SASSO'!H131-'SAMTCHEVRO SASSO'!I131</f>
        <v>0</v>
      </c>
      <c r="K131" s="41" t="n">
        <f aca="false">'SAMTCHEVRO SASSO'!G131-'SAMTCHEVRO SASSO'!H131</f>
        <v>0</v>
      </c>
      <c r="L131" s="41" t="n">
        <f aca="false">'SAMTCHEVRO SASSO'!F131-'SAMTCHEVRO SASSO'!K131</f>
        <v>0</v>
      </c>
      <c r="M131" s="42" t="e">
        <f aca="false">'SAMTCHEVRO SASSO'!L131*100/'SAMTCHEVRO SASSO'!F131</f>
        <v>#VALUE!</v>
      </c>
      <c r="N131" s="32"/>
    </row>
    <row r="132" customFormat="false" ht="14.65" hidden="false" customHeight="false" outlineLevel="0" collapsed="false">
      <c r="A132" s="32" t="n">
        <f aca="false">'SAMTCHEVRO SASSO'!A131+1</f>
        <v>128</v>
      </c>
      <c r="B132" s="33"/>
      <c r="C132" s="34"/>
      <c r="D132" s="35"/>
      <c r="E132" s="36"/>
      <c r="F132" s="37"/>
      <c r="G132" s="38"/>
      <c r="H132" s="39"/>
      <c r="I132" s="39"/>
      <c r="J132" s="40" t="n">
        <f aca="false">'SAMTCHEVRO SASSO'!J131+'SAMTCHEVRO SASSO'!H132-'SAMTCHEVRO SASSO'!I132</f>
        <v>0</v>
      </c>
      <c r="K132" s="41" t="n">
        <f aca="false">'SAMTCHEVRO SASSO'!G132-'SAMTCHEVRO SASSO'!H132</f>
        <v>0</v>
      </c>
      <c r="L132" s="41" t="n">
        <f aca="false">'SAMTCHEVRO SASSO'!F132-'SAMTCHEVRO SASSO'!K132</f>
        <v>0</v>
      </c>
      <c r="M132" s="42" t="e">
        <f aca="false">'SAMTCHEVRO SASSO'!L132*100/'SAMTCHEVRO SASSO'!F132</f>
        <v>#VALUE!</v>
      </c>
      <c r="N132" s="32"/>
    </row>
    <row r="133" customFormat="false" ht="14.65" hidden="false" customHeight="false" outlineLevel="0" collapsed="false">
      <c r="A133" s="32" t="n">
        <f aca="false">'SAMTCHEVRO SASSO'!A132+1</f>
        <v>129</v>
      </c>
      <c r="B133" s="33"/>
      <c r="C133" s="34"/>
      <c r="D133" s="35"/>
      <c r="E133" s="36"/>
      <c r="F133" s="37"/>
      <c r="G133" s="38"/>
      <c r="H133" s="39"/>
      <c r="I133" s="39"/>
      <c r="J133" s="40" t="n">
        <f aca="false">'SAMTCHEVRO SASSO'!J132+'SAMTCHEVRO SASSO'!H133-'SAMTCHEVRO SASSO'!I133</f>
        <v>0</v>
      </c>
      <c r="K133" s="41" t="n">
        <f aca="false">'SAMTCHEVRO SASSO'!G133-'SAMTCHEVRO SASSO'!H133</f>
        <v>0</v>
      </c>
      <c r="L133" s="41" t="n">
        <f aca="false">'SAMTCHEVRO SASSO'!F133-'SAMTCHEVRO SASSO'!K133</f>
        <v>0</v>
      </c>
      <c r="M133" s="42" t="e">
        <f aca="false">'SAMTCHEVRO SASSO'!L133*100/'SAMTCHEVRO SASSO'!F133</f>
        <v>#VALUE!</v>
      </c>
      <c r="N133" s="32"/>
    </row>
    <row r="134" customFormat="false" ht="14.65" hidden="false" customHeight="false" outlineLevel="0" collapsed="false">
      <c r="A134" s="32" t="n">
        <f aca="false">'SAMTCHEVRO SASSO'!A133+1</f>
        <v>130</v>
      </c>
      <c r="B134" s="33"/>
      <c r="C134" s="34"/>
      <c r="D134" s="35"/>
      <c r="E134" s="36"/>
      <c r="F134" s="37"/>
      <c r="G134" s="38"/>
      <c r="H134" s="39"/>
      <c r="I134" s="39"/>
      <c r="J134" s="40" t="n">
        <f aca="false">'SAMTCHEVRO SASSO'!J133+'SAMTCHEVRO SASSO'!H134-'SAMTCHEVRO SASSO'!I134</f>
        <v>0</v>
      </c>
      <c r="K134" s="41" t="n">
        <f aca="false">'SAMTCHEVRO SASSO'!G134-'SAMTCHEVRO SASSO'!H134</f>
        <v>0</v>
      </c>
      <c r="L134" s="41" t="n">
        <f aca="false">'SAMTCHEVRO SASSO'!F134-'SAMTCHEVRO SASSO'!K134</f>
        <v>0</v>
      </c>
      <c r="M134" s="42" t="e">
        <f aca="false">'SAMTCHEVRO SASSO'!L134*100/'SAMTCHEVRO SASSO'!F134</f>
        <v>#VALUE!</v>
      </c>
      <c r="N134" s="32"/>
    </row>
    <row r="135" customFormat="false" ht="14.65" hidden="false" customHeight="false" outlineLevel="0" collapsed="false">
      <c r="A135" s="32" t="n">
        <f aca="false">'SAMTCHEVRO SASSO'!A134+1</f>
        <v>131</v>
      </c>
      <c r="B135" s="33"/>
      <c r="C135" s="34"/>
      <c r="D135" s="35"/>
      <c r="E135" s="36"/>
      <c r="F135" s="37"/>
      <c r="G135" s="38"/>
      <c r="H135" s="39"/>
      <c r="I135" s="39"/>
      <c r="J135" s="40" t="n">
        <f aca="false">'SAMTCHEVRO SASSO'!J134+'SAMTCHEVRO SASSO'!H135-'SAMTCHEVRO SASSO'!I135</f>
        <v>0</v>
      </c>
      <c r="K135" s="41" t="n">
        <f aca="false">'SAMTCHEVRO SASSO'!G135-'SAMTCHEVRO SASSO'!H135</f>
        <v>0</v>
      </c>
      <c r="L135" s="41" t="n">
        <f aca="false">'SAMTCHEVRO SASSO'!F135-'SAMTCHEVRO SASSO'!K135</f>
        <v>0</v>
      </c>
      <c r="M135" s="42" t="e">
        <f aca="false">'SAMTCHEVRO SASSO'!L135*100/'SAMTCHEVRO SASSO'!F135</f>
        <v>#VALUE!</v>
      </c>
      <c r="N135" s="32"/>
    </row>
    <row r="136" customFormat="false" ht="14.65" hidden="false" customHeight="false" outlineLevel="0" collapsed="false">
      <c r="A136" s="32" t="n">
        <f aca="false">'SAMTCHEVRO SASSO'!A135+1</f>
        <v>132</v>
      </c>
      <c r="B136" s="33"/>
      <c r="C136" s="34"/>
      <c r="D136" s="35"/>
      <c r="E136" s="36"/>
      <c r="F136" s="37"/>
      <c r="G136" s="38"/>
      <c r="H136" s="39"/>
      <c r="I136" s="39"/>
      <c r="J136" s="40" t="n">
        <f aca="false">'SAMTCHEVRO SASSO'!J135+'SAMTCHEVRO SASSO'!H136-'SAMTCHEVRO SASSO'!I136</f>
        <v>0</v>
      </c>
      <c r="K136" s="41" t="n">
        <f aca="false">'SAMTCHEVRO SASSO'!G136-'SAMTCHEVRO SASSO'!H136</f>
        <v>0</v>
      </c>
      <c r="L136" s="41" t="n">
        <f aca="false">'SAMTCHEVRO SASSO'!F136-'SAMTCHEVRO SASSO'!K136</f>
        <v>0</v>
      </c>
      <c r="M136" s="42" t="e">
        <f aca="false">'SAMTCHEVRO SASSO'!L136*100/'SAMTCHEVRO SASSO'!F136</f>
        <v>#VALUE!</v>
      </c>
      <c r="N136" s="32"/>
    </row>
    <row r="137" customFormat="false" ht="14.65" hidden="false" customHeight="false" outlineLevel="0" collapsed="false">
      <c r="A137" s="32" t="n">
        <f aca="false">'SAMTCHEVRO SASSO'!A136+1</f>
        <v>133</v>
      </c>
      <c r="B137" s="33"/>
      <c r="C137" s="34"/>
      <c r="D137" s="35"/>
      <c r="E137" s="36"/>
      <c r="F137" s="37"/>
      <c r="G137" s="38"/>
      <c r="H137" s="39"/>
      <c r="I137" s="39"/>
      <c r="J137" s="40" t="n">
        <f aca="false">'SAMTCHEVRO SASSO'!J136+'SAMTCHEVRO SASSO'!H137-'SAMTCHEVRO SASSO'!I137</f>
        <v>0</v>
      </c>
      <c r="K137" s="41" t="n">
        <f aca="false">'SAMTCHEVRO SASSO'!G137-'SAMTCHEVRO SASSO'!H137</f>
        <v>0</v>
      </c>
      <c r="L137" s="41" t="n">
        <f aca="false">'SAMTCHEVRO SASSO'!F137-'SAMTCHEVRO SASSO'!K137</f>
        <v>0</v>
      </c>
      <c r="M137" s="42" t="e">
        <f aca="false">'SAMTCHEVRO SASSO'!L137*100/'SAMTCHEVRO SASSO'!F137</f>
        <v>#VALUE!</v>
      </c>
      <c r="N137" s="32"/>
    </row>
    <row r="138" customFormat="false" ht="14.65" hidden="false" customHeight="false" outlineLevel="0" collapsed="false">
      <c r="A138" s="32" t="n">
        <f aca="false">'SAMTCHEVRO SASSO'!A137+1</f>
        <v>134</v>
      </c>
      <c r="B138" s="33"/>
      <c r="C138" s="34"/>
      <c r="D138" s="35"/>
      <c r="E138" s="36"/>
      <c r="F138" s="37"/>
      <c r="G138" s="38"/>
      <c r="H138" s="39"/>
      <c r="I138" s="39"/>
      <c r="J138" s="40" t="n">
        <f aca="false">'SAMTCHEVRO SASSO'!J137+'SAMTCHEVRO SASSO'!H138-'SAMTCHEVRO SASSO'!I138</f>
        <v>0</v>
      </c>
      <c r="K138" s="41" t="n">
        <f aca="false">'SAMTCHEVRO SASSO'!G138-'SAMTCHEVRO SASSO'!H138</f>
        <v>0</v>
      </c>
      <c r="L138" s="41" t="n">
        <f aca="false">'SAMTCHEVRO SASSO'!F138-'SAMTCHEVRO SASSO'!K138</f>
        <v>0</v>
      </c>
      <c r="M138" s="42" t="e">
        <f aca="false">'SAMTCHEVRO SASSO'!L138*100/'SAMTCHEVRO SASSO'!F138</f>
        <v>#VALUE!</v>
      </c>
      <c r="N138" s="32"/>
    </row>
    <row r="139" customFormat="false" ht="14.65" hidden="false" customHeight="false" outlineLevel="0" collapsed="false">
      <c r="A139" s="32" t="n">
        <f aca="false">'SAMTCHEVRO SASSO'!A138+1</f>
        <v>135</v>
      </c>
      <c r="B139" s="33"/>
      <c r="C139" s="34"/>
      <c r="D139" s="35"/>
      <c r="E139" s="36"/>
      <c r="F139" s="37"/>
      <c r="G139" s="38"/>
      <c r="H139" s="39"/>
      <c r="I139" s="39"/>
      <c r="J139" s="40" t="n">
        <f aca="false">'SAMTCHEVRO SASSO'!J138+'SAMTCHEVRO SASSO'!H139-'SAMTCHEVRO SASSO'!I139</f>
        <v>0</v>
      </c>
      <c r="K139" s="41" t="n">
        <f aca="false">'SAMTCHEVRO SASSO'!G139-'SAMTCHEVRO SASSO'!H139</f>
        <v>0</v>
      </c>
      <c r="L139" s="41" t="n">
        <f aca="false">'SAMTCHEVRO SASSO'!F139-'SAMTCHEVRO SASSO'!K139</f>
        <v>0</v>
      </c>
      <c r="M139" s="42" t="e">
        <f aca="false">'SAMTCHEVRO SASSO'!L139*100/'SAMTCHEVRO SASSO'!F139</f>
        <v>#VALUE!</v>
      </c>
      <c r="N139" s="32"/>
    </row>
    <row r="140" customFormat="false" ht="14.65" hidden="false" customHeight="false" outlineLevel="0" collapsed="false">
      <c r="A140" s="32" t="n">
        <f aca="false">'SAMTCHEVRO SASSO'!A139+1</f>
        <v>136</v>
      </c>
      <c r="B140" s="33"/>
      <c r="C140" s="34"/>
      <c r="D140" s="35"/>
      <c r="E140" s="36"/>
      <c r="F140" s="37"/>
      <c r="G140" s="38"/>
      <c r="H140" s="39"/>
      <c r="I140" s="39"/>
      <c r="J140" s="40" t="n">
        <f aca="false">'SAMTCHEVRO SASSO'!J139+'SAMTCHEVRO SASSO'!H140-'SAMTCHEVRO SASSO'!I140</f>
        <v>0</v>
      </c>
      <c r="K140" s="41" t="n">
        <f aca="false">'SAMTCHEVRO SASSO'!G140-'SAMTCHEVRO SASSO'!H140</f>
        <v>0</v>
      </c>
      <c r="L140" s="41" t="n">
        <f aca="false">'SAMTCHEVRO SASSO'!F140-'SAMTCHEVRO SASSO'!K140</f>
        <v>0</v>
      </c>
      <c r="M140" s="42" t="e">
        <f aca="false">'SAMTCHEVRO SASSO'!L140*100/'SAMTCHEVRO SASSO'!F140</f>
        <v>#VALUE!</v>
      </c>
      <c r="N140" s="32"/>
    </row>
    <row r="141" customFormat="false" ht="14.65" hidden="false" customHeight="false" outlineLevel="0" collapsed="false">
      <c r="A141" s="32" t="n">
        <f aca="false">'SAMTCHEVRO SASSO'!A140+1</f>
        <v>137</v>
      </c>
      <c r="B141" s="33"/>
      <c r="C141" s="34"/>
      <c r="D141" s="35"/>
      <c r="E141" s="36"/>
      <c r="F141" s="37"/>
      <c r="G141" s="38"/>
      <c r="H141" s="39"/>
      <c r="I141" s="39"/>
      <c r="J141" s="40" t="n">
        <f aca="false">'SAMTCHEVRO SASSO'!J140+'SAMTCHEVRO SASSO'!H141-'SAMTCHEVRO SASSO'!I141</f>
        <v>0</v>
      </c>
      <c r="K141" s="41" t="n">
        <f aca="false">'SAMTCHEVRO SASSO'!G141-'SAMTCHEVRO SASSO'!H141</f>
        <v>0</v>
      </c>
      <c r="L141" s="41" t="n">
        <f aca="false">'SAMTCHEVRO SASSO'!F141-'SAMTCHEVRO SASSO'!K141</f>
        <v>0</v>
      </c>
      <c r="M141" s="42" t="e">
        <f aca="false">'SAMTCHEVRO SASSO'!L141*100/'SAMTCHEVRO SASSO'!F141</f>
        <v>#VALUE!</v>
      </c>
      <c r="N141" s="32"/>
    </row>
    <row r="142" customFormat="false" ht="14.65" hidden="false" customHeight="false" outlineLevel="0" collapsed="false">
      <c r="A142" s="32" t="n">
        <f aca="false">'SAMTCHEVRO SASSO'!A141+1</f>
        <v>138</v>
      </c>
      <c r="B142" s="33"/>
      <c r="C142" s="34"/>
      <c r="D142" s="35"/>
      <c r="E142" s="36"/>
      <c r="F142" s="37"/>
      <c r="G142" s="38"/>
      <c r="H142" s="39"/>
      <c r="I142" s="39"/>
      <c r="J142" s="40" t="n">
        <f aca="false">'SAMTCHEVRO SASSO'!J141+'SAMTCHEVRO SASSO'!H142-'SAMTCHEVRO SASSO'!I142</f>
        <v>0</v>
      </c>
      <c r="K142" s="41" t="n">
        <f aca="false">'SAMTCHEVRO SASSO'!G142-'SAMTCHEVRO SASSO'!H142</f>
        <v>0</v>
      </c>
      <c r="L142" s="41" t="n">
        <f aca="false">'SAMTCHEVRO SASSO'!F142-'SAMTCHEVRO SASSO'!K142</f>
        <v>0</v>
      </c>
      <c r="M142" s="42" t="e">
        <f aca="false">'SAMTCHEVRO SASSO'!L142*100/'SAMTCHEVRO SASSO'!F142</f>
        <v>#VALUE!</v>
      </c>
      <c r="N142" s="32"/>
    </row>
    <row r="143" customFormat="false" ht="14.65" hidden="false" customHeight="false" outlineLevel="0" collapsed="false">
      <c r="A143" s="32" t="n">
        <f aca="false">'SAMTCHEVRO SASSO'!A142+1</f>
        <v>139</v>
      </c>
      <c r="B143" s="33"/>
      <c r="C143" s="34"/>
      <c r="D143" s="35"/>
      <c r="E143" s="36"/>
      <c r="F143" s="37"/>
      <c r="G143" s="38"/>
      <c r="H143" s="39"/>
      <c r="I143" s="39"/>
      <c r="J143" s="40" t="n">
        <f aca="false">'SAMTCHEVRO SASSO'!J142+'SAMTCHEVRO SASSO'!H143-'SAMTCHEVRO SASSO'!I143</f>
        <v>0</v>
      </c>
      <c r="K143" s="41" t="n">
        <f aca="false">'SAMTCHEVRO SASSO'!G143-'SAMTCHEVRO SASSO'!H143</f>
        <v>0</v>
      </c>
      <c r="L143" s="41" t="n">
        <f aca="false">'SAMTCHEVRO SASSO'!F143-'SAMTCHEVRO SASSO'!K143</f>
        <v>0</v>
      </c>
      <c r="M143" s="42" t="e">
        <f aca="false">'SAMTCHEVRO SASSO'!L143*100/'SAMTCHEVRO SASSO'!F143</f>
        <v>#VALUE!</v>
      </c>
      <c r="N143" s="32"/>
    </row>
    <row r="144" customFormat="false" ht="14.65" hidden="false" customHeight="false" outlineLevel="0" collapsed="false">
      <c r="A144" s="32" t="n">
        <f aca="false">'SAMTCHEVRO SASSO'!A143+1</f>
        <v>140</v>
      </c>
      <c r="B144" s="33"/>
      <c r="C144" s="34"/>
      <c r="D144" s="35"/>
      <c r="E144" s="36"/>
      <c r="F144" s="37"/>
      <c r="G144" s="38"/>
      <c r="H144" s="39"/>
      <c r="I144" s="39"/>
      <c r="J144" s="40" t="n">
        <f aca="false">'SAMTCHEVRO SASSO'!J143+'SAMTCHEVRO SASSO'!H144-'SAMTCHEVRO SASSO'!I144</f>
        <v>0</v>
      </c>
      <c r="K144" s="41" t="n">
        <f aca="false">'SAMTCHEVRO SASSO'!G144-'SAMTCHEVRO SASSO'!H144</f>
        <v>0</v>
      </c>
      <c r="L144" s="41" t="n">
        <f aca="false">'SAMTCHEVRO SASSO'!F144-'SAMTCHEVRO SASSO'!K144</f>
        <v>0</v>
      </c>
      <c r="M144" s="42" t="e">
        <f aca="false">'SAMTCHEVRO SASSO'!L144*100/'SAMTCHEVRO SASSO'!F144</f>
        <v>#VALUE!</v>
      </c>
      <c r="N144" s="32"/>
    </row>
    <row r="145" customFormat="false" ht="14.65" hidden="false" customHeight="false" outlineLevel="0" collapsed="false">
      <c r="A145" s="32" t="n">
        <f aca="false">'SAMTCHEVRO SASSO'!A144+1</f>
        <v>141</v>
      </c>
      <c r="B145" s="33"/>
      <c r="C145" s="34"/>
      <c r="D145" s="35"/>
      <c r="E145" s="36"/>
      <c r="F145" s="37"/>
      <c r="G145" s="38"/>
      <c r="H145" s="39"/>
      <c r="I145" s="39"/>
      <c r="J145" s="40" t="n">
        <f aca="false">'SAMTCHEVRO SASSO'!J144+'SAMTCHEVRO SASSO'!H145-'SAMTCHEVRO SASSO'!I145</f>
        <v>0</v>
      </c>
      <c r="K145" s="41" t="n">
        <f aca="false">'SAMTCHEVRO SASSO'!G145-'SAMTCHEVRO SASSO'!H145</f>
        <v>0</v>
      </c>
      <c r="L145" s="41" t="n">
        <f aca="false">'SAMTCHEVRO SASSO'!F145-'SAMTCHEVRO SASSO'!K145</f>
        <v>0</v>
      </c>
      <c r="M145" s="42" t="e">
        <f aca="false">'SAMTCHEVRO SASSO'!L145*100/'SAMTCHEVRO SASSO'!F145</f>
        <v>#VALUE!</v>
      </c>
      <c r="N145" s="32"/>
    </row>
    <row r="146" customFormat="false" ht="14.65" hidden="false" customHeight="false" outlineLevel="0" collapsed="false">
      <c r="A146" s="32" t="n">
        <f aca="false">'SAMTCHEVRO SASSO'!A145+1</f>
        <v>142</v>
      </c>
      <c r="B146" s="33"/>
      <c r="C146" s="34"/>
      <c r="D146" s="35"/>
      <c r="E146" s="36"/>
      <c r="F146" s="37"/>
      <c r="G146" s="38"/>
      <c r="H146" s="39"/>
      <c r="I146" s="39"/>
      <c r="J146" s="40" t="n">
        <f aca="false">'SAMTCHEVRO SASSO'!J145+'SAMTCHEVRO SASSO'!H146-'SAMTCHEVRO SASSO'!I146</f>
        <v>0</v>
      </c>
      <c r="K146" s="41" t="n">
        <f aca="false">'SAMTCHEVRO SASSO'!G146-'SAMTCHEVRO SASSO'!H146</f>
        <v>0</v>
      </c>
      <c r="L146" s="41" t="n">
        <f aca="false">'SAMTCHEVRO SASSO'!F146-'SAMTCHEVRO SASSO'!K146</f>
        <v>0</v>
      </c>
      <c r="M146" s="42" t="e">
        <f aca="false">'SAMTCHEVRO SASSO'!L146*100/'SAMTCHEVRO SASSO'!F146</f>
        <v>#VALUE!</v>
      </c>
      <c r="N146" s="32"/>
    </row>
    <row r="147" customFormat="false" ht="14.65" hidden="false" customHeight="false" outlineLevel="0" collapsed="false">
      <c r="A147" s="32" t="n">
        <f aca="false">'SAMTCHEVRO SASSO'!A146+1</f>
        <v>143</v>
      </c>
      <c r="B147" s="33"/>
      <c r="C147" s="34"/>
      <c r="D147" s="35"/>
      <c r="E147" s="36"/>
      <c r="F147" s="37"/>
      <c r="G147" s="38"/>
      <c r="H147" s="39"/>
      <c r="I147" s="39"/>
      <c r="J147" s="40" t="n">
        <f aca="false">'SAMTCHEVRO SASSO'!J146+'SAMTCHEVRO SASSO'!H147-'SAMTCHEVRO SASSO'!I147</f>
        <v>0</v>
      </c>
      <c r="K147" s="41" t="n">
        <f aca="false">'SAMTCHEVRO SASSO'!G147-'SAMTCHEVRO SASSO'!H147</f>
        <v>0</v>
      </c>
      <c r="L147" s="41" t="n">
        <f aca="false">'SAMTCHEVRO SASSO'!F147-'SAMTCHEVRO SASSO'!K147</f>
        <v>0</v>
      </c>
      <c r="M147" s="42" t="e">
        <f aca="false">'SAMTCHEVRO SASSO'!L147*100/'SAMTCHEVRO SASSO'!F147</f>
        <v>#VALUE!</v>
      </c>
      <c r="N147" s="32"/>
    </row>
    <row r="148" customFormat="false" ht="14.65" hidden="false" customHeight="false" outlineLevel="0" collapsed="false">
      <c r="A148" s="32" t="n">
        <f aca="false">'SAMTCHEVRO SASSO'!A147+1</f>
        <v>144</v>
      </c>
      <c r="B148" s="33"/>
      <c r="C148" s="34"/>
      <c r="D148" s="35"/>
      <c r="E148" s="36"/>
      <c r="F148" s="37"/>
      <c r="G148" s="38"/>
      <c r="H148" s="39"/>
      <c r="I148" s="39"/>
      <c r="J148" s="40" t="n">
        <f aca="false">'SAMTCHEVRO SASSO'!J147+'SAMTCHEVRO SASSO'!H148-'SAMTCHEVRO SASSO'!I148</f>
        <v>0</v>
      </c>
      <c r="K148" s="41" t="n">
        <f aca="false">'SAMTCHEVRO SASSO'!G148-'SAMTCHEVRO SASSO'!H148</f>
        <v>0</v>
      </c>
      <c r="L148" s="41" t="n">
        <f aca="false">'SAMTCHEVRO SASSO'!F148-'SAMTCHEVRO SASSO'!K148</f>
        <v>0</v>
      </c>
      <c r="M148" s="42" t="e">
        <f aca="false">'SAMTCHEVRO SASSO'!L148*100/'SAMTCHEVRO SASSO'!F148</f>
        <v>#VALUE!</v>
      </c>
      <c r="N148" s="32"/>
    </row>
    <row r="149" customFormat="false" ht="14.65" hidden="false" customHeight="false" outlineLevel="0" collapsed="false">
      <c r="A149" s="32" t="n">
        <f aca="false">'SAMTCHEVRO SASSO'!A148+1</f>
        <v>145</v>
      </c>
      <c r="B149" s="33"/>
      <c r="C149" s="34"/>
      <c r="D149" s="35"/>
      <c r="E149" s="36"/>
      <c r="F149" s="37"/>
      <c r="G149" s="38"/>
      <c r="H149" s="39"/>
      <c r="I149" s="39"/>
      <c r="J149" s="40" t="n">
        <f aca="false">'SAMTCHEVRO SASSO'!J148+'SAMTCHEVRO SASSO'!H149-'SAMTCHEVRO SASSO'!I149</f>
        <v>0</v>
      </c>
      <c r="K149" s="41" t="n">
        <f aca="false">'SAMTCHEVRO SASSO'!G149-'SAMTCHEVRO SASSO'!H149</f>
        <v>0</v>
      </c>
      <c r="L149" s="41" t="n">
        <f aca="false">'SAMTCHEVRO SASSO'!F149-'SAMTCHEVRO SASSO'!K149</f>
        <v>0</v>
      </c>
      <c r="M149" s="42" t="e">
        <f aca="false">'SAMTCHEVRO SASSO'!L149*100/'SAMTCHEVRO SASSO'!F149</f>
        <v>#VALUE!</v>
      </c>
      <c r="N149" s="32"/>
    </row>
    <row r="150" customFormat="false" ht="14.65" hidden="false" customHeight="false" outlineLevel="0" collapsed="false">
      <c r="A150" s="32" t="n">
        <f aca="false">'SAMTCHEVRO SASSO'!A149+1</f>
        <v>146</v>
      </c>
      <c r="B150" s="33"/>
      <c r="C150" s="34"/>
      <c r="D150" s="35"/>
      <c r="E150" s="36"/>
      <c r="F150" s="37"/>
      <c r="G150" s="38"/>
      <c r="H150" s="39"/>
      <c r="I150" s="39"/>
      <c r="J150" s="40" t="n">
        <f aca="false">'SAMTCHEVRO SASSO'!J149+'SAMTCHEVRO SASSO'!H150-'SAMTCHEVRO SASSO'!I150</f>
        <v>0</v>
      </c>
      <c r="K150" s="41" t="n">
        <f aca="false">'SAMTCHEVRO SASSO'!G150-'SAMTCHEVRO SASSO'!H150</f>
        <v>0</v>
      </c>
      <c r="L150" s="41" t="n">
        <f aca="false">'SAMTCHEVRO SASSO'!F150-'SAMTCHEVRO SASSO'!K150</f>
        <v>0</v>
      </c>
      <c r="M150" s="42" t="e">
        <f aca="false">'SAMTCHEVRO SASSO'!L150*100/'SAMTCHEVRO SASSO'!F150</f>
        <v>#VALUE!</v>
      </c>
      <c r="N150" s="32"/>
    </row>
    <row r="151" customFormat="false" ht="14.65" hidden="false" customHeight="false" outlineLevel="0" collapsed="false">
      <c r="A151" s="32" t="n">
        <f aca="false">'SAMTCHEVRO SASSO'!A150+1</f>
        <v>147</v>
      </c>
      <c r="B151" s="33"/>
      <c r="C151" s="34"/>
      <c r="D151" s="35"/>
      <c r="E151" s="36"/>
      <c r="F151" s="37"/>
      <c r="G151" s="38"/>
      <c r="H151" s="39"/>
      <c r="I151" s="39"/>
      <c r="J151" s="40" t="n">
        <f aca="false">'SAMTCHEVRO SASSO'!J150+'SAMTCHEVRO SASSO'!H151-'SAMTCHEVRO SASSO'!I151</f>
        <v>0</v>
      </c>
      <c r="K151" s="41" t="n">
        <f aca="false">'SAMTCHEVRO SASSO'!G151-'SAMTCHEVRO SASSO'!H151</f>
        <v>0</v>
      </c>
      <c r="L151" s="41" t="n">
        <f aca="false">'SAMTCHEVRO SASSO'!F151-'SAMTCHEVRO SASSO'!K151</f>
        <v>0</v>
      </c>
      <c r="M151" s="42" t="e">
        <f aca="false">'SAMTCHEVRO SASSO'!L151*100/'SAMTCHEVRO SASSO'!F151</f>
        <v>#VALUE!</v>
      </c>
      <c r="N151" s="32"/>
    </row>
    <row r="152" customFormat="false" ht="14.65" hidden="false" customHeight="false" outlineLevel="0" collapsed="false">
      <c r="A152" s="32" t="n">
        <f aca="false">'SAMTCHEVRO SASSO'!A151+1</f>
        <v>148</v>
      </c>
      <c r="B152" s="33"/>
      <c r="C152" s="34"/>
      <c r="D152" s="35"/>
      <c r="E152" s="36"/>
      <c r="F152" s="37"/>
      <c r="G152" s="38"/>
      <c r="H152" s="39"/>
      <c r="I152" s="39"/>
      <c r="J152" s="40" t="n">
        <f aca="false">'SAMTCHEVRO SASSO'!J151+'SAMTCHEVRO SASSO'!H152-'SAMTCHEVRO SASSO'!I152</f>
        <v>0</v>
      </c>
      <c r="K152" s="41" t="n">
        <f aca="false">'SAMTCHEVRO SASSO'!G152-'SAMTCHEVRO SASSO'!H152</f>
        <v>0</v>
      </c>
      <c r="L152" s="41" t="n">
        <f aca="false">'SAMTCHEVRO SASSO'!F152-'SAMTCHEVRO SASSO'!K152</f>
        <v>0</v>
      </c>
      <c r="M152" s="42" t="e">
        <f aca="false">'SAMTCHEVRO SASSO'!L152*100/'SAMTCHEVRO SASSO'!F152</f>
        <v>#VALUE!</v>
      </c>
      <c r="N152" s="32"/>
    </row>
    <row r="153" customFormat="false" ht="14.65" hidden="false" customHeight="false" outlineLevel="0" collapsed="false">
      <c r="A153" s="32" t="n">
        <f aca="false">'SAMTCHEVRO SASSO'!A152+1</f>
        <v>149</v>
      </c>
      <c r="B153" s="33"/>
      <c r="C153" s="34"/>
      <c r="D153" s="35"/>
      <c r="E153" s="36"/>
      <c r="F153" s="37"/>
      <c r="G153" s="38"/>
      <c r="H153" s="39"/>
      <c r="I153" s="39"/>
      <c r="J153" s="40" t="n">
        <f aca="false">'SAMTCHEVRO SASSO'!J152+'SAMTCHEVRO SASSO'!H153-'SAMTCHEVRO SASSO'!I153</f>
        <v>0</v>
      </c>
      <c r="K153" s="41" t="n">
        <f aca="false">'SAMTCHEVRO SASSO'!G153-'SAMTCHEVRO SASSO'!H153</f>
        <v>0</v>
      </c>
      <c r="L153" s="41" t="n">
        <f aca="false">'SAMTCHEVRO SASSO'!F153-'SAMTCHEVRO SASSO'!K153</f>
        <v>0</v>
      </c>
      <c r="M153" s="42" t="e">
        <f aca="false">'SAMTCHEVRO SASSO'!L153*100/'SAMTCHEVRO SASSO'!F153</f>
        <v>#VALUE!</v>
      </c>
      <c r="N153" s="32"/>
    </row>
    <row r="154" customFormat="false" ht="14.65" hidden="false" customHeight="false" outlineLevel="0" collapsed="false">
      <c r="A154" s="32" t="n">
        <f aca="false">'SAMTCHEVRO SASSO'!A153+1</f>
        <v>150</v>
      </c>
      <c r="B154" s="33"/>
      <c r="C154" s="34"/>
      <c r="D154" s="35"/>
      <c r="E154" s="36"/>
      <c r="F154" s="37"/>
      <c r="G154" s="38"/>
      <c r="H154" s="39"/>
      <c r="I154" s="39"/>
      <c r="J154" s="40" t="n">
        <f aca="false">'SAMTCHEVRO SASSO'!J153+'SAMTCHEVRO SASSO'!H154-'SAMTCHEVRO SASSO'!I154</f>
        <v>0</v>
      </c>
      <c r="K154" s="41" t="n">
        <f aca="false">'SAMTCHEVRO SASSO'!G154-'SAMTCHEVRO SASSO'!H154</f>
        <v>0</v>
      </c>
      <c r="L154" s="41" t="n">
        <f aca="false">'SAMTCHEVRO SASSO'!F154-'SAMTCHEVRO SASSO'!K154</f>
        <v>0</v>
      </c>
      <c r="M154" s="42" t="e">
        <f aca="false">'SAMTCHEVRO SASSO'!L154*100/'SAMTCHEVRO SASSO'!F154</f>
        <v>#VALUE!</v>
      </c>
      <c r="N154" s="32"/>
    </row>
  </sheetData>
  <conditionalFormatting sqref="G1:G4">
    <cfRule type="cellIs" priority="2" operator="between" aboveAverage="0" equalAverage="0" bottom="0" percent="0" rank="0" text="" dxfId="0">
      <formula>-1</formula>
      <formula>-500</formula>
    </cfRule>
    <cfRule type="cellIs" priority="3" operator="between" aboveAverage="0" equalAverage="0" bottom="0" percent="0" rank="0" text="" dxfId="0">
      <formula>-0.01</formula>
      <formula>-0.99</formula>
    </cfRule>
  </conditionalFormatting>
  <conditionalFormatting sqref="G6:G154">
    <cfRule type="cellIs" priority="4" operator="between" aboveAverage="0" equalAverage="0" bottom="0" percent="0" rank="0" text="" dxfId="0">
      <formula>-1</formula>
      <formula>-100000</formula>
    </cfRule>
    <cfRule type="cellIs" priority="5" operator="between" aboveAverage="0" equalAverage="0" bottom="0" percent="0" rank="0" text="" dxfId="0">
      <formula>-0.01</formula>
      <formula>-0.99</formula>
    </cfRule>
  </conditionalFormatting>
  <conditionalFormatting sqref="I5:I154">
    <cfRule type="cellIs" priority="6" operator="greaterThan" aboveAverage="0" equalAverage="0" bottom="0" percent="0" rank="0" text="" dxfId="0">
      <formula>0</formula>
    </cfRule>
    <cfRule type="cellIs" priority="7" operator="lessThan" aboveAverage="0" equalAverage="0" bottom="0" percent="0" rank="0" text="" dxfId="0">
      <formula>0</formula>
    </cfRule>
  </conditionalFormatting>
  <conditionalFormatting sqref="J6">
    <cfRule type="cellIs" priority="8" operator="lessThan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47916666666667" right="0.747916666666667" top="1.60972222222222" bottom="0.984027777777778" header="0.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&amp;LS.C. Valenti Impex S.R.L.
Nr. înm. J 05/3962/1993
C.U.I.: RO 5058275
Marghita, Str. Josef Seibel, 4
Bihor
Pct. de lucru: Şimleu Silvaniei</oddHeader>
    <oddFooter/>
  </headerFooter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5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4" topLeftCell="A41" activePane="bottomLeft" state="frozen"/>
      <selection pane="topLeft" activeCell="A1" activeCellId="0" sqref="A1"/>
      <selection pane="bottomLeft" activeCell="I63" activeCellId="0" sqref="I63"/>
    </sheetView>
  </sheetViews>
  <sheetFormatPr defaultRowHeight="14.65"/>
  <cols>
    <col collapsed="false" hidden="false" max="1" min="1" style="0" width="3.1875"/>
    <col collapsed="false" hidden="false" max="3" min="2" style="1" width="5.31696428571429"/>
    <col collapsed="false" hidden="false" max="4" min="4" style="2" width="3.1875"/>
    <col collapsed="false" hidden="false" max="5" min="5" style="1" width="8.97767857142857"/>
    <col collapsed="false" hidden="false" max="7" min="6" style="0" width="5.31696428571429"/>
    <col collapsed="false" hidden="false" max="8" min="8" style="0" width="3.1875"/>
    <col collapsed="false" hidden="false" max="13" min="9" style="0" width="5.31696428571429"/>
    <col collapsed="false" hidden="false" max="14" min="14" style="0" width="8.15178571428571"/>
  </cols>
  <sheetData>
    <row r="1" customFormat="false" ht="16.5" hidden="false" customHeight="true" outlineLevel="0" collapsed="false">
      <c r="A1" s="3"/>
      <c r="B1" s="0"/>
      <c r="C1" s="4" t="s">
        <v>532</v>
      </c>
      <c r="D1" s="5"/>
      <c r="E1" s="6" t="s">
        <v>0</v>
      </c>
      <c r="F1" s="7"/>
      <c r="I1" s="8"/>
    </row>
    <row r="2" customFormat="false" ht="16.5" hidden="false" customHeight="true" outlineLevel="0" collapsed="false">
      <c r="A2" s="9"/>
      <c r="B2" s="0"/>
      <c r="C2" s="4" t="s">
        <v>246</v>
      </c>
      <c r="D2" s="5"/>
      <c r="E2" s="10"/>
      <c r="F2" s="7"/>
      <c r="I2" s="8"/>
    </row>
    <row r="3" customFormat="false" ht="14.65" hidden="false" customHeight="false" outlineLevel="0" collapsed="false">
      <c r="B3" s="11" t="s">
        <v>1</v>
      </c>
      <c r="C3" s="12" t="s">
        <v>2</v>
      </c>
      <c r="D3" s="5"/>
      <c r="E3" s="10"/>
      <c r="F3" s="7"/>
      <c r="H3" s="13"/>
    </row>
    <row r="4" customFormat="false" ht="14.9" hidden="false" customHeight="false" outlineLevel="0" collapsed="false">
      <c r="A4" s="14" t="s">
        <v>3</v>
      </c>
      <c r="B4" s="15" t="s">
        <v>4</v>
      </c>
      <c r="C4" s="16" t="s">
        <v>5</v>
      </c>
      <c r="D4" s="17" t="s">
        <v>6</v>
      </c>
      <c r="E4" s="17" t="s">
        <v>7</v>
      </c>
      <c r="F4" s="18" t="s">
        <v>8</v>
      </c>
      <c r="G4" s="14" t="s">
        <v>9</v>
      </c>
      <c r="H4" s="19" t="s">
        <v>10</v>
      </c>
      <c r="I4" s="19" t="s">
        <v>11</v>
      </c>
      <c r="J4" s="19" t="s">
        <v>12</v>
      </c>
      <c r="K4" s="18" t="s">
        <v>13</v>
      </c>
      <c r="L4" s="18" t="s">
        <v>14</v>
      </c>
      <c r="M4" s="14" t="s">
        <v>15</v>
      </c>
      <c r="N4" s="14" t="s">
        <v>16</v>
      </c>
    </row>
    <row r="5" customFormat="false" ht="14.65" hidden="false" customHeight="false" outlineLevel="0" collapsed="false">
      <c r="A5" s="20" t="n">
        <v>1</v>
      </c>
      <c r="B5" s="21" t="s">
        <v>42</v>
      </c>
      <c r="C5" s="22"/>
      <c r="D5" s="23" t="s">
        <v>271</v>
      </c>
      <c r="E5" s="24" t="s">
        <v>563</v>
      </c>
      <c r="F5" s="25" t="n">
        <v>1454</v>
      </c>
      <c r="G5" s="26" t="n">
        <v>1513</v>
      </c>
      <c r="H5" s="27" t="n">
        <v>67</v>
      </c>
      <c r="I5" s="27"/>
      <c r="J5" s="28" t="n">
        <f aca="false">'SAMTCHEVRO SCHWARZ'!H5-'SAMTCHEVRO SCHWARZ'!I5</f>
        <v>67</v>
      </c>
      <c r="K5" s="29" t="n">
        <f aca="false">'SAMTCHEVRO SCHWARZ'!G5-'SAMTCHEVRO SCHWARZ'!H5</f>
        <v>1446</v>
      </c>
      <c r="L5" s="29" t="n">
        <f aca="false">'SAMTCHEVRO SCHWARZ'!F5-'SAMTCHEVRO SCHWARZ'!K5</f>
        <v>8</v>
      </c>
      <c r="M5" s="30" t="n">
        <f aca="false">'SAMTCHEVRO SCHWARZ'!L5*100/'SAMTCHEVRO SCHWARZ'!F5</f>
        <v>0.550206327372765</v>
      </c>
      <c r="N5" s="31"/>
    </row>
    <row r="6" customFormat="false" ht="14.9" hidden="false" customHeight="false" outlineLevel="0" collapsed="false">
      <c r="A6" s="32" t="n">
        <f aca="false">'SAMTCHEVRO SCHWARZ'!A5+1</f>
        <v>2</v>
      </c>
      <c r="B6" s="33"/>
      <c r="C6" s="34"/>
      <c r="D6" s="35" t="s">
        <v>271</v>
      </c>
      <c r="E6" s="36" t="s">
        <v>564</v>
      </c>
      <c r="F6" s="37" t="n">
        <v>1454</v>
      </c>
      <c r="G6" s="38" t="n">
        <v>1507</v>
      </c>
      <c r="H6" s="39" t="n">
        <v>129</v>
      </c>
      <c r="I6" s="39"/>
      <c r="J6" s="40" t="n">
        <f aca="false">'SAMTCHEVRO SCHWARZ'!J5+'SAMTCHEVRO SCHWARZ'!H6-'SAMTCHEVRO SCHWARZ'!I6</f>
        <v>196</v>
      </c>
      <c r="K6" s="41" t="n">
        <f aca="false">'SAMTCHEVRO SCHWARZ'!G6-'SAMTCHEVRO SCHWARZ'!H6</f>
        <v>1378</v>
      </c>
      <c r="L6" s="41" t="n">
        <f aca="false">'SAMTCHEVRO SCHWARZ'!F6-'SAMTCHEVRO SCHWARZ'!K6</f>
        <v>76</v>
      </c>
      <c r="M6" s="42" t="n">
        <f aca="false">'SAMTCHEVRO SCHWARZ'!L6*100/'SAMTCHEVRO SCHWARZ'!F6</f>
        <v>5.22696011004127</v>
      </c>
      <c r="N6" s="32"/>
    </row>
    <row r="7" customFormat="false" ht="14.9" hidden="false" customHeight="false" outlineLevel="0" collapsed="false">
      <c r="A7" s="32" t="n">
        <f aca="false">'SAMTCHEVRO SCHWARZ'!A6+1</f>
        <v>3</v>
      </c>
      <c r="B7" s="33"/>
      <c r="C7" s="34"/>
      <c r="D7" s="35" t="s">
        <v>271</v>
      </c>
      <c r="E7" s="36" t="s">
        <v>565</v>
      </c>
      <c r="F7" s="37" t="n">
        <v>1492</v>
      </c>
      <c r="G7" s="38" t="n">
        <v>1547</v>
      </c>
      <c r="H7" s="39" t="n">
        <v>156</v>
      </c>
      <c r="I7" s="39"/>
      <c r="J7" s="40" t="n">
        <f aca="false">'SAMTCHEVRO SCHWARZ'!J6+'SAMTCHEVRO SCHWARZ'!H7-'SAMTCHEVRO SCHWARZ'!I7</f>
        <v>352</v>
      </c>
      <c r="K7" s="41" t="n">
        <f aca="false">'SAMTCHEVRO SCHWARZ'!G7-'SAMTCHEVRO SCHWARZ'!H7</f>
        <v>1391</v>
      </c>
      <c r="L7" s="41" t="n">
        <f aca="false">'SAMTCHEVRO SCHWARZ'!F7-'SAMTCHEVRO SCHWARZ'!K7</f>
        <v>101</v>
      </c>
      <c r="M7" s="42" t="n">
        <f aca="false">'SAMTCHEVRO SCHWARZ'!L7*100/'SAMTCHEVRO SCHWARZ'!F7</f>
        <v>6.76943699731904</v>
      </c>
      <c r="N7" s="32"/>
    </row>
    <row r="8" customFormat="false" ht="14.9" hidden="false" customHeight="false" outlineLevel="0" collapsed="false">
      <c r="A8" s="32" t="n">
        <f aca="false">'SAMTCHEVRO SCHWARZ'!A7+1</f>
        <v>4</v>
      </c>
      <c r="B8" s="33" t="s">
        <v>204</v>
      </c>
      <c r="C8" s="34" t="s">
        <v>311</v>
      </c>
      <c r="D8" s="35"/>
      <c r="E8" s="36"/>
      <c r="F8" s="37"/>
      <c r="G8" s="38"/>
      <c r="H8" s="39"/>
      <c r="I8" s="39" t="n">
        <v>352</v>
      </c>
      <c r="J8" s="40" t="n">
        <f aca="false">'SAMTCHEVRO SCHWARZ'!J7+'SAMTCHEVRO SCHWARZ'!H8-'SAMTCHEVRO SCHWARZ'!I8</f>
        <v>0</v>
      </c>
      <c r="K8" s="41" t="n">
        <f aca="false">'SAMTCHEVRO SCHWARZ'!G8-'SAMTCHEVRO SCHWARZ'!H8</f>
        <v>0</v>
      </c>
      <c r="L8" s="41" t="n">
        <f aca="false">'SAMTCHEVRO SCHWARZ'!F8-'SAMTCHEVRO SCHWARZ'!K8</f>
        <v>0</v>
      </c>
      <c r="M8" s="42" t="e">
        <f aca="false">'SAMTCHEVRO SCHWARZ'!L8*100/'SAMTCHEVRO SCHWARZ'!F8</f>
        <v>#VALUE!</v>
      </c>
      <c r="N8" s="32"/>
    </row>
    <row r="9" customFormat="false" ht="14.9" hidden="false" customHeight="false" outlineLevel="0" collapsed="false">
      <c r="A9" s="32" t="n">
        <f aca="false">'SAMTCHEVRO SCHWARZ'!A8+1</f>
        <v>5</v>
      </c>
      <c r="B9" s="33" t="s">
        <v>59</v>
      </c>
      <c r="C9" s="34"/>
      <c r="D9" s="35" t="s">
        <v>271</v>
      </c>
      <c r="E9" s="36" t="s">
        <v>566</v>
      </c>
      <c r="F9" s="37" t="n">
        <v>1454</v>
      </c>
      <c r="G9" s="38" t="n">
        <v>1500</v>
      </c>
      <c r="H9" s="39" t="n">
        <v>156</v>
      </c>
      <c r="I9" s="39"/>
      <c r="J9" s="40" t="n">
        <f aca="false">'SAMTCHEVRO SCHWARZ'!J8+'SAMTCHEVRO SCHWARZ'!H9-'SAMTCHEVRO SCHWARZ'!I9</f>
        <v>156</v>
      </c>
      <c r="K9" s="41" t="n">
        <f aca="false">'SAMTCHEVRO SCHWARZ'!G9-'SAMTCHEVRO SCHWARZ'!H9</f>
        <v>1344</v>
      </c>
      <c r="L9" s="41" t="n">
        <f aca="false">'SAMTCHEVRO SCHWARZ'!F9-'SAMTCHEVRO SCHWARZ'!K9</f>
        <v>110</v>
      </c>
      <c r="M9" s="42" t="n">
        <f aca="false">'SAMTCHEVRO SCHWARZ'!L9*100/'SAMTCHEVRO SCHWARZ'!F9</f>
        <v>7.56533700137552</v>
      </c>
      <c r="N9" s="32"/>
    </row>
    <row r="10" customFormat="false" ht="14.9" hidden="false" customHeight="false" outlineLevel="0" collapsed="false">
      <c r="A10" s="32" t="n">
        <f aca="false">'SAMTCHEVRO SCHWARZ'!A9+1</f>
        <v>6</v>
      </c>
      <c r="B10" s="33"/>
      <c r="C10" s="34"/>
      <c r="D10" s="35" t="s">
        <v>216</v>
      </c>
      <c r="E10" s="36" t="s">
        <v>567</v>
      </c>
      <c r="F10" s="37" t="n">
        <v>1492</v>
      </c>
      <c r="G10" s="38" t="n">
        <v>1575</v>
      </c>
      <c r="H10" s="39" t="n">
        <v>148</v>
      </c>
      <c r="I10" s="39"/>
      <c r="J10" s="40" t="n">
        <f aca="false">'SAMTCHEVRO SCHWARZ'!J9+'SAMTCHEVRO SCHWARZ'!H10-'SAMTCHEVRO SCHWARZ'!I10</f>
        <v>304</v>
      </c>
      <c r="K10" s="41" t="n">
        <f aca="false">'SAMTCHEVRO SCHWARZ'!G10-'SAMTCHEVRO SCHWARZ'!H10</f>
        <v>1427</v>
      </c>
      <c r="L10" s="41" t="n">
        <f aca="false">'SAMTCHEVRO SCHWARZ'!F10-'SAMTCHEVRO SCHWARZ'!K10</f>
        <v>65</v>
      </c>
      <c r="M10" s="42" t="n">
        <f aca="false">'SAMTCHEVRO SCHWARZ'!L10*100/'SAMTCHEVRO SCHWARZ'!F10</f>
        <v>4.35656836461126</v>
      </c>
      <c r="N10" s="32"/>
    </row>
    <row r="11" customFormat="false" ht="14.9" hidden="false" customHeight="false" outlineLevel="0" collapsed="false">
      <c r="A11" s="32" t="n">
        <f aca="false">'SAMTCHEVRO SCHWARZ'!A10+1</f>
        <v>7</v>
      </c>
      <c r="B11" s="33"/>
      <c r="C11" s="34"/>
      <c r="D11" s="35" t="s">
        <v>216</v>
      </c>
      <c r="E11" s="36" t="s">
        <v>568</v>
      </c>
      <c r="F11" s="37" t="n">
        <v>1472</v>
      </c>
      <c r="G11" s="38" t="n">
        <v>1526</v>
      </c>
      <c r="H11" s="39" t="n">
        <v>126</v>
      </c>
      <c r="I11" s="39"/>
      <c r="J11" s="40" t="n">
        <f aca="false">'SAMTCHEVRO SCHWARZ'!J10+'SAMTCHEVRO SCHWARZ'!H11-'SAMTCHEVRO SCHWARZ'!I11</f>
        <v>430</v>
      </c>
      <c r="K11" s="41" t="n">
        <f aca="false">'SAMTCHEVRO SCHWARZ'!G11-'SAMTCHEVRO SCHWARZ'!H11</f>
        <v>1400</v>
      </c>
      <c r="L11" s="41" t="n">
        <f aca="false">'SAMTCHEVRO SCHWARZ'!F11-'SAMTCHEVRO SCHWARZ'!K11</f>
        <v>72</v>
      </c>
      <c r="M11" s="42" t="n">
        <f aca="false">'SAMTCHEVRO SCHWARZ'!L11*100/'SAMTCHEVRO SCHWARZ'!F11</f>
        <v>4.89130434782609</v>
      </c>
      <c r="N11" s="32"/>
    </row>
    <row r="12" customFormat="false" ht="14.9" hidden="false" customHeight="false" outlineLevel="0" collapsed="false">
      <c r="A12" s="32" t="n">
        <f aca="false">'SAMTCHEVRO SCHWARZ'!A11+1</f>
        <v>8</v>
      </c>
      <c r="B12" s="33"/>
      <c r="C12" s="34"/>
      <c r="D12" s="35" t="s">
        <v>216</v>
      </c>
      <c r="E12" s="36" t="s">
        <v>569</v>
      </c>
      <c r="F12" s="37" t="n">
        <v>1472</v>
      </c>
      <c r="G12" s="38" t="n">
        <v>1502</v>
      </c>
      <c r="H12" s="39" t="n">
        <v>112</v>
      </c>
      <c r="I12" s="39"/>
      <c r="J12" s="40" t="n">
        <f aca="false">'SAMTCHEVRO SCHWARZ'!J11+'SAMTCHEVRO SCHWARZ'!H12-'SAMTCHEVRO SCHWARZ'!I12</f>
        <v>542</v>
      </c>
      <c r="K12" s="41" t="n">
        <f aca="false">'SAMTCHEVRO SCHWARZ'!G12-'SAMTCHEVRO SCHWARZ'!H12</f>
        <v>1390</v>
      </c>
      <c r="L12" s="41" t="n">
        <f aca="false">'SAMTCHEVRO SCHWARZ'!F12-'SAMTCHEVRO SCHWARZ'!K12</f>
        <v>82</v>
      </c>
      <c r="M12" s="42" t="n">
        <f aca="false">'SAMTCHEVRO SCHWARZ'!L12*100/'SAMTCHEVRO SCHWARZ'!F12</f>
        <v>5.57065217391304</v>
      </c>
      <c r="N12" s="32"/>
    </row>
    <row r="13" customFormat="false" ht="14.9" hidden="false" customHeight="false" outlineLevel="0" collapsed="false">
      <c r="A13" s="32" t="n">
        <f aca="false">'SAMTCHEVRO SCHWARZ'!A12+1</f>
        <v>9</v>
      </c>
      <c r="B13" s="33"/>
      <c r="C13" s="34"/>
      <c r="D13" s="35" t="s">
        <v>216</v>
      </c>
      <c r="E13" s="36" t="s">
        <v>570</v>
      </c>
      <c r="F13" s="37" t="n">
        <v>1492</v>
      </c>
      <c r="G13" s="38" t="n">
        <v>1573</v>
      </c>
      <c r="H13" s="39" t="n">
        <v>153</v>
      </c>
      <c r="I13" s="39"/>
      <c r="J13" s="40" t="n">
        <f aca="false">'SAMTCHEVRO SCHWARZ'!J12+'SAMTCHEVRO SCHWARZ'!H13-'SAMTCHEVRO SCHWARZ'!I13</f>
        <v>695</v>
      </c>
      <c r="K13" s="41" t="n">
        <f aca="false">'SAMTCHEVRO SCHWARZ'!G13-'SAMTCHEVRO SCHWARZ'!H13</f>
        <v>1420</v>
      </c>
      <c r="L13" s="41" t="n">
        <f aca="false">'SAMTCHEVRO SCHWARZ'!F13-'SAMTCHEVRO SCHWARZ'!K13</f>
        <v>72</v>
      </c>
      <c r="M13" s="42" t="n">
        <f aca="false">'SAMTCHEVRO SCHWARZ'!L13*100/'SAMTCHEVRO SCHWARZ'!F13</f>
        <v>4.82573726541555</v>
      </c>
      <c r="N13" s="32"/>
    </row>
    <row r="14" customFormat="false" ht="14.9" hidden="false" customHeight="false" outlineLevel="0" collapsed="false">
      <c r="A14" s="32" t="n">
        <f aca="false">'SAMTCHEVRO SCHWARZ'!A13+1</f>
        <v>10</v>
      </c>
      <c r="B14" s="33"/>
      <c r="C14" s="34"/>
      <c r="D14" s="35" t="s">
        <v>216</v>
      </c>
      <c r="E14" s="36" t="s">
        <v>571</v>
      </c>
      <c r="F14" s="37" t="n">
        <v>1472</v>
      </c>
      <c r="G14" s="38" t="n">
        <v>1587</v>
      </c>
      <c r="H14" s="39" t="n">
        <v>160</v>
      </c>
      <c r="I14" s="39"/>
      <c r="J14" s="40" t="n">
        <f aca="false">'SAMTCHEVRO SCHWARZ'!J13+'SAMTCHEVRO SCHWARZ'!H14-'SAMTCHEVRO SCHWARZ'!I14</f>
        <v>855</v>
      </c>
      <c r="K14" s="41" t="n">
        <f aca="false">'SAMTCHEVRO SCHWARZ'!G14-'SAMTCHEVRO SCHWARZ'!H14</f>
        <v>1427</v>
      </c>
      <c r="L14" s="41" t="n">
        <f aca="false">'SAMTCHEVRO SCHWARZ'!F14-'SAMTCHEVRO SCHWARZ'!K14</f>
        <v>45</v>
      </c>
      <c r="M14" s="42" t="n">
        <f aca="false">'SAMTCHEVRO SCHWARZ'!L14*100/'SAMTCHEVRO SCHWARZ'!F14</f>
        <v>3.0570652173913</v>
      </c>
      <c r="N14" s="32"/>
    </row>
    <row r="15" customFormat="false" ht="14.9" hidden="false" customHeight="false" outlineLevel="0" collapsed="false">
      <c r="A15" s="32" t="n">
        <f aca="false">'SAMTCHEVRO SCHWARZ'!A14+1</f>
        <v>11</v>
      </c>
      <c r="B15" s="33"/>
      <c r="C15" s="34"/>
      <c r="D15" s="35" t="s">
        <v>216</v>
      </c>
      <c r="E15" s="36" t="s">
        <v>572</v>
      </c>
      <c r="F15" s="37" t="n">
        <v>1472</v>
      </c>
      <c r="G15" s="38" t="n">
        <v>1531</v>
      </c>
      <c r="H15" s="39" t="n">
        <v>135</v>
      </c>
      <c r="I15" s="39"/>
      <c r="J15" s="40" t="n">
        <f aca="false">'SAMTCHEVRO SCHWARZ'!J14+'SAMTCHEVRO SCHWARZ'!H15-'SAMTCHEVRO SCHWARZ'!I15</f>
        <v>990</v>
      </c>
      <c r="K15" s="41" t="n">
        <f aca="false">'SAMTCHEVRO SCHWARZ'!G15-'SAMTCHEVRO SCHWARZ'!H15</f>
        <v>1396</v>
      </c>
      <c r="L15" s="41" t="n">
        <f aca="false">'SAMTCHEVRO SCHWARZ'!F15-'SAMTCHEVRO SCHWARZ'!K15</f>
        <v>76</v>
      </c>
      <c r="M15" s="42" t="n">
        <f aca="false">'SAMTCHEVRO SCHWARZ'!L15*100/'SAMTCHEVRO SCHWARZ'!F15</f>
        <v>5.16304347826087</v>
      </c>
      <c r="N15" s="32"/>
    </row>
    <row r="16" customFormat="false" ht="14.9" hidden="false" customHeight="false" outlineLevel="0" collapsed="false">
      <c r="A16" s="32" t="n">
        <f aca="false">'SAMTCHEVRO SCHWARZ'!A15+1</f>
        <v>12</v>
      </c>
      <c r="B16" s="33"/>
      <c r="C16" s="34"/>
      <c r="D16" s="35" t="s">
        <v>216</v>
      </c>
      <c r="E16" s="36" t="s">
        <v>573</v>
      </c>
      <c r="F16" s="37" t="n">
        <v>1472</v>
      </c>
      <c r="G16" s="38" t="n">
        <v>1540</v>
      </c>
      <c r="H16" s="39" t="n">
        <v>193</v>
      </c>
      <c r="I16" s="39"/>
      <c r="J16" s="40" t="n">
        <f aca="false">'SAMTCHEVRO SCHWARZ'!J15+'SAMTCHEVRO SCHWARZ'!H16-'SAMTCHEVRO SCHWARZ'!I16</f>
        <v>1183</v>
      </c>
      <c r="K16" s="41" t="n">
        <f aca="false">'SAMTCHEVRO SCHWARZ'!G16-'SAMTCHEVRO SCHWARZ'!H16</f>
        <v>1347</v>
      </c>
      <c r="L16" s="41" t="n">
        <f aca="false">'SAMTCHEVRO SCHWARZ'!F16-'SAMTCHEVRO SCHWARZ'!K16</f>
        <v>125</v>
      </c>
      <c r="M16" s="42" t="n">
        <f aca="false">'SAMTCHEVRO SCHWARZ'!L16*100/'SAMTCHEVRO SCHWARZ'!F16</f>
        <v>8.49184782608696</v>
      </c>
      <c r="N16" s="32"/>
    </row>
    <row r="17" customFormat="false" ht="14.9" hidden="false" customHeight="false" outlineLevel="0" collapsed="false">
      <c r="A17" s="32" t="n">
        <f aca="false">'SAMTCHEVRO SCHWARZ'!A16+1</f>
        <v>13</v>
      </c>
      <c r="B17" s="33"/>
      <c r="C17" s="34"/>
      <c r="D17" s="35" t="s">
        <v>216</v>
      </c>
      <c r="E17" s="36" t="s">
        <v>574</v>
      </c>
      <c r="F17" s="37" t="n">
        <v>1492</v>
      </c>
      <c r="G17" s="38" t="n">
        <v>1535</v>
      </c>
      <c r="H17" s="39" t="n">
        <v>160</v>
      </c>
      <c r="I17" s="39"/>
      <c r="J17" s="40" t="n">
        <f aca="false">'SAMTCHEVRO SCHWARZ'!J16+'SAMTCHEVRO SCHWARZ'!H17-'SAMTCHEVRO SCHWARZ'!I17</f>
        <v>1343</v>
      </c>
      <c r="K17" s="41" t="n">
        <f aca="false">'SAMTCHEVRO SCHWARZ'!G17-'SAMTCHEVRO SCHWARZ'!H17</f>
        <v>1375</v>
      </c>
      <c r="L17" s="41" t="n">
        <f aca="false">'SAMTCHEVRO SCHWARZ'!F17-'SAMTCHEVRO SCHWARZ'!K17</f>
        <v>117</v>
      </c>
      <c r="M17" s="42" t="n">
        <f aca="false">'SAMTCHEVRO SCHWARZ'!L17*100/'SAMTCHEVRO SCHWARZ'!F17</f>
        <v>7.84182305630027</v>
      </c>
      <c r="N17" s="32"/>
    </row>
    <row r="18" customFormat="false" ht="14.9" hidden="false" customHeight="false" outlineLevel="0" collapsed="false">
      <c r="A18" s="32" t="n">
        <f aca="false">'SAMTCHEVRO SCHWARZ'!A17+1</f>
        <v>14</v>
      </c>
      <c r="B18" s="33"/>
      <c r="C18" s="34"/>
      <c r="D18" s="35" t="s">
        <v>216</v>
      </c>
      <c r="E18" s="36" t="s">
        <v>575</v>
      </c>
      <c r="F18" s="37" t="n">
        <v>1472</v>
      </c>
      <c r="G18" s="38" t="n">
        <v>1503</v>
      </c>
      <c r="H18" s="39" t="n">
        <v>108</v>
      </c>
      <c r="I18" s="39"/>
      <c r="J18" s="40" t="n">
        <f aca="false">'SAMTCHEVRO SCHWARZ'!J17+'SAMTCHEVRO SCHWARZ'!H18-'SAMTCHEVRO SCHWARZ'!I18</f>
        <v>1451</v>
      </c>
      <c r="K18" s="41" t="n">
        <f aca="false">'SAMTCHEVRO SCHWARZ'!G18-'SAMTCHEVRO SCHWARZ'!H18</f>
        <v>1395</v>
      </c>
      <c r="L18" s="41" t="n">
        <f aca="false">'SAMTCHEVRO SCHWARZ'!F18-'SAMTCHEVRO SCHWARZ'!K18</f>
        <v>77</v>
      </c>
      <c r="M18" s="42" t="n">
        <f aca="false">'SAMTCHEVRO SCHWARZ'!L18*100/'SAMTCHEVRO SCHWARZ'!F18</f>
        <v>5.23097826086957</v>
      </c>
      <c r="N18" s="32"/>
    </row>
    <row r="19" customFormat="false" ht="14.9" hidden="false" customHeight="false" outlineLevel="0" collapsed="false">
      <c r="A19" s="32" t="n">
        <f aca="false">'SAMTCHEVRO SCHWARZ'!A18+1</f>
        <v>15</v>
      </c>
      <c r="B19" s="33"/>
      <c r="C19" s="34"/>
      <c r="D19" s="35" t="s">
        <v>271</v>
      </c>
      <c r="E19" s="36" t="s">
        <v>576</v>
      </c>
      <c r="F19" s="37" t="n">
        <v>1454</v>
      </c>
      <c r="G19" s="38" t="n">
        <v>1509</v>
      </c>
      <c r="H19" s="39" t="n">
        <v>108</v>
      </c>
      <c r="I19" s="39"/>
      <c r="J19" s="40" t="n">
        <f aca="false">'SAMTCHEVRO SCHWARZ'!J18+'SAMTCHEVRO SCHWARZ'!H19-'SAMTCHEVRO SCHWARZ'!I19</f>
        <v>1559</v>
      </c>
      <c r="K19" s="41" t="n">
        <f aca="false">'SAMTCHEVRO SCHWARZ'!G19-'SAMTCHEVRO SCHWARZ'!H19</f>
        <v>1401</v>
      </c>
      <c r="L19" s="41" t="n">
        <f aca="false">'SAMTCHEVRO SCHWARZ'!F19-'SAMTCHEVRO SCHWARZ'!K19</f>
        <v>53</v>
      </c>
      <c r="M19" s="42" t="n">
        <f aca="false">'SAMTCHEVRO SCHWARZ'!L19*100/'SAMTCHEVRO SCHWARZ'!F19</f>
        <v>3.64511691884457</v>
      </c>
      <c r="N19" s="32"/>
    </row>
    <row r="20" customFormat="false" ht="14.9" hidden="false" customHeight="false" outlineLevel="0" collapsed="false">
      <c r="A20" s="32" t="n">
        <f aca="false">'SAMTCHEVRO SCHWARZ'!A19+1</f>
        <v>16</v>
      </c>
      <c r="B20" s="33"/>
      <c r="C20" s="34"/>
      <c r="D20" s="35" t="s">
        <v>271</v>
      </c>
      <c r="E20" s="36" t="s">
        <v>577</v>
      </c>
      <c r="F20" s="37" t="n">
        <v>1454</v>
      </c>
      <c r="G20" s="38" t="n">
        <v>1468</v>
      </c>
      <c r="H20" s="39" t="n">
        <v>78</v>
      </c>
      <c r="I20" s="39"/>
      <c r="J20" s="40" t="n">
        <f aca="false">'SAMTCHEVRO SCHWARZ'!J19+'SAMTCHEVRO SCHWARZ'!H20-'SAMTCHEVRO SCHWARZ'!I20</f>
        <v>1637</v>
      </c>
      <c r="K20" s="41" t="n">
        <f aca="false">'SAMTCHEVRO SCHWARZ'!G20-'SAMTCHEVRO SCHWARZ'!H20</f>
        <v>1390</v>
      </c>
      <c r="L20" s="41" t="n">
        <f aca="false">'SAMTCHEVRO SCHWARZ'!F20-'SAMTCHEVRO SCHWARZ'!K20</f>
        <v>64</v>
      </c>
      <c r="M20" s="42" t="n">
        <f aca="false">'SAMTCHEVRO SCHWARZ'!L20*100/'SAMTCHEVRO SCHWARZ'!F20</f>
        <v>4.40165061898212</v>
      </c>
      <c r="N20" s="32"/>
    </row>
    <row r="21" customFormat="false" ht="14.9" hidden="false" customHeight="false" outlineLevel="0" collapsed="false">
      <c r="A21" s="32" t="n">
        <f aca="false">'SAMTCHEVRO SCHWARZ'!A20+1</f>
        <v>17</v>
      </c>
      <c r="B21" s="33"/>
      <c r="C21" s="34"/>
      <c r="D21" s="35" t="s">
        <v>216</v>
      </c>
      <c r="E21" s="36" t="s">
        <v>578</v>
      </c>
      <c r="F21" s="37" t="n">
        <v>1511</v>
      </c>
      <c r="G21" s="38" t="n">
        <v>1579</v>
      </c>
      <c r="H21" s="39" t="n">
        <v>65</v>
      </c>
      <c r="I21" s="39"/>
      <c r="J21" s="40" t="n">
        <f aca="false">'SAMTCHEVRO SCHWARZ'!J20+'SAMTCHEVRO SCHWARZ'!H21-'SAMTCHEVRO SCHWARZ'!I21</f>
        <v>1702</v>
      </c>
      <c r="K21" s="41" t="n">
        <f aca="false">'SAMTCHEVRO SCHWARZ'!G21-'SAMTCHEVRO SCHWARZ'!H21</f>
        <v>1514</v>
      </c>
      <c r="L21" s="41" t="n">
        <f aca="false">'SAMTCHEVRO SCHWARZ'!F21-'SAMTCHEVRO SCHWARZ'!K21</f>
        <v>-3</v>
      </c>
      <c r="M21" s="42" t="n">
        <f aca="false">'SAMTCHEVRO SCHWARZ'!L21*100/'SAMTCHEVRO SCHWARZ'!F21</f>
        <v>-0.198544010589014</v>
      </c>
      <c r="N21" s="32"/>
    </row>
    <row r="22" customFormat="false" ht="14.9" hidden="false" customHeight="false" outlineLevel="0" collapsed="false">
      <c r="A22" s="32" t="n">
        <f aca="false">'SAMTCHEVRO SCHWARZ'!A21+1</f>
        <v>18</v>
      </c>
      <c r="B22" s="33"/>
      <c r="C22" s="34"/>
      <c r="D22" s="35" t="s">
        <v>271</v>
      </c>
      <c r="E22" s="36" t="s">
        <v>579</v>
      </c>
      <c r="F22" s="37" t="n">
        <v>1454</v>
      </c>
      <c r="G22" s="38" t="n">
        <v>1493</v>
      </c>
      <c r="H22" s="39" t="n">
        <v>133</v>
      </c>
      <c r="I22" s="39"/>
      <c r="J22" s="40" t="n">
        <f aca="false">'SAMTCHEVRO SCHWARZ'!J21+'SAMTCHEVRO SCHWARZ'!H22-'SAMTCHEVRO SCHWARZ'!I22</f>
        <v>1835</v>
      </c>
      <c r="K22" s="41" t="n">
        <f aca="false">'SAMTCHEVRO SCHWARZ'!G22-'SAMTCHEVRO SCHWARZ'!H22</f>
        <v>1360</v>
      </c>
      <c r="L22" s="41" t="n">
        <f aca="false">'SAMTCHEVRO SCHWARZ'!F22-'SAMTCHEVRO SCHWARZ'!K22</f>
        <v>94</v>
      </c>
      <c r="M22" s="42" t="n">
        <f aca="false">'SAMTCHEVRO SCHWARZ'!L22*100/'SAMTCHEVRO SCHWARZ'!F22</f>
        <v>6.46492434662999</v>
      </c>
      <c r="N22" s="32"/>
    </row>
    <row r="23" customFormat="false" ht="14.9" hidden="false" customHeight="false" outlineLevel="0" collapsed="false">
      <c r="A23" s="32" t="n">
        <f aca="false">'SAMTCHEVRO SCHWARZ'!A22+1</f>
        <v>19</v>
      </c>
      <c r="B23" s="33"/>
      <c r="C23" s="34"/>
      <c r="D23" s="35" t="s">
        <v>216</v>
      </c>
      <c r="E23" s="36" t="s">
        <v>580</v>
      </c>
      <c r="F23" s="37" t="n">
        <v>1492</v>
      </c>
      <c r="G23" s="38" t="n">
        <v>1543</v>
      </c>
      <c r="H23" s="39" t="n">
        <v>115</v>
      </c>
      <c r="I23" s="39"/>
      <c r="J23" s="40" t="n">
        <f aca="false">'SAMTCHEVRO SCHWARZ'!J22+'SAMTCHEVRO SCHWARZ'!H23-'SAMTCHEVRO SCHWARZ'!I23</f>
        <v>1950</v>
      </c>
      <c r="K23" s="41" t="n">
        <f aca="false">'SAMTCHEVRO SCHWARZ'!G23-'SAMTCHEVRO SCHWARZ'!H23</f>
        <v>1428</v>
      </c>
      <c r="L23" s="41" t="n">
        <f aca="false">'SAMTCHEVRO SCHWARZ'!F23-'SAMTCHEVRO SCHWARZ'!K23</f>
        <v>64</v>
      </c>
      <c r="M23" s="42" t="n">
        <f aca="false">'SAMTCHEVRO SCHWARZ'!L23*100/'SAMTCHEVRO SCHWARZ'!F23</f>
        <v>4.28954423592493</v>
      </c>
      <c r="N23" s="32"/>
    </row>
    <row r="24" customFormat="false" ht="14.9" hidden="false" customHeight="false" outlineLevel="0" collapsed="false">
      <c r="A24" s="32" t="n">
        <f aca="false">'SAMTCHEVRO SCHWARZ'!A23+1</f>
        <v>20</v>
      </c>
      <c r="B24" s="33"/>
      <c r="C24" s="34"/>
      <c r="D24" s="35" t="s">
        <v>216</v>
      </c>
      <c r="E24" s="36" t="s">
        <v>581</v>
      </c>
      <c r="F24" s="37" t="n">
        <v>1492</v>
      </c>
      <c r="G24" s="38" t="n">
        <v>1524</v>
      </c>
      <c r="H24" s="39" t="n">
        <v>196</v>
      </c>
      <c r="I24" s="39"/>
      <c r="J24" s="40" t="n">
        <f aca="false">'SAMTCHEVRO SCHWARZ'!J23+'SAMTCHEVRO SCHWARZ'!H24-'SAMTCHEVRO SCHWARZ'!I24</f>
        <v>2146</v>
      </c>
      <c r="K24" s="41" t="n">
        <f aca="false">'SAMTCHEVRO SCHWARZ'!G24-'SAMTCHEVRO SCHWARZ'!H24</f>
        <v>1328</v>
      </c>
      <c r="L24" s="41" t="n">
        <f aca="false">'SAMTCHEVRO SCHWARZ'!F24-'SAMTCHEVRO SCHWARZ'!K24</f>
        <v>164</v>
      </c>
      <c r="M24" s="42" t="n">
        <f aca="false">'SAMTCHEVRO SCHWARZ'!L24*100/'SAMTCHEVRO SCHWARZ'!F24</f>
        <v>10.9919571045576</v>
      </c>
      <c r="N24" s="32"/>
    </row>
    <row r="25" customFormat="false" ht="13.4" hidden="false" customHeight="false" outlineLevel="0" collapsed="false">
      <c r="A25" s="32" t="n">
        <f aca="false">'SAMTCHEVRO SCHWARZ'!A24+1</f>
        <v>21</v>
      </c>
      <c r="B25" s="33" t="s">
        <v>59</v>
      </c>
      <c r="C25" s="34" t="s">
        <v>170</v>
      </c>
      <c r="D25" s="35"/>
      <c r="E25" s="36"/>
      <c r="F25" s="37"/>
      <c r="G25" s="38"/>
      <c r="H25" s="39"/>
      <c r="I25" s="39" t="n">
        <v>2146</v>
      </c>
      <c r="J25" s="40" t="n">
        <f aca="false">'SAMTCHEVRO SCHWARZ'!J24+'SAMTCHEVRO SCHWARZ'!H25-'SAMTCHEVRO SCHWARZ'!I25</f>
        <v>0</v>
      </c>
      <c r="K25" s="41" t="n">
        <f aca="false">'SAMTCHEVRO SCHWARZ'!G25-'SAMTCHEVRO SCHWARZ'!H25</f>
        <v>0</v>
      </c>
      <c r="L25" s="41" t="n">
        <f aca="false">'SAMTCHEVRO SCHWARZ'!F25-'SAMTCHEVRO SCHWARZ'!K25</f>
        <v>0</v>
      </c>
      <c r="M25" s="42" t="e">
        <f aca="false">'SAMTCHEVRO SCHWARZ'!L25*100/'SAMTCHEVRO SCHWARZ'!F25</f>
        <v>#VALUE!</v>
      </c>
      <c r="N25" s="32"/>
    </row>
    <row r="26" customFormat="false" ht="12.8" hidden="false" customHeight="false" outlineLevel="0" collapsed="false">
      <c r="A26" s="32" t="n">
        <f aca="false">'SAMTCHEVRO SCHWARZ'!A25+1</f>
        <v>22</v>
      </c>
      <c r="B26" s="33" t="s">
        <v>110</v>
      </c>
      <c r="C26" s="34"/>
      <c r="D26" s="35" t="s">
        <v>216</v>
      </c>
      <c r="E26" s="36" t="s">
        <v>582</v>
      </c>
      <c r="F26" s="37" t="n">
        <v>1472</v>
      </c>
      <c r="G26" s="38" t="n">
        <v>1541</v>
      </c>
      <c r="H26" s="39" t="n">
        <v>71</v>
      </c>
      <c r="I26" s="39"/>
      <c r="J26" s="40" t="n">
        <f aca="false">'SAMTCHEVRO SCHWARZ'!J25+'SAMTCHEVRO SCHWARZ'!H26-'SAMTCHEVRO SCHWARZ'!I26</f>
        <v>71</v>
      </c>
      <c r="K26" s="41" t="n">
        <f aca="false">'SAMTCHEVRO SCHWARZ'!G26-'SAMTCHEVRO SCHWARZ'!H26</f>
        <v>1470</v>
      </c>
      <c r="L26" s="41" t="n">
        <f aca="false">'SAMTCHEVRO SCHWARZ'!F26-'SAMTCHEVRO SCHWARZ'!K26</f>
        <v>2</v>
      </c>
      <c r="M26" s="42" t="n">
        <f aca="false">'SAMTCHEVRO SCHWARZ'!L26*100/'SAMTCHEVRO SCHWARZ'!F26</f>
        <v>0.135869565217391</v>
      </c>
      <c r="N26" s="32"/>
    </row>
    <row r="27" customFormat="false" ht="12.8" hidden="false" customHeight="false" outlineLevel="0" collapsed="false">
      <c r="A27" s="32" t="n">
        <f aca="false">'SAMTCHEVRO SCHWARZ'!A26+1</f>
        <v>23</v>
      </c>
      <c r="B27" s="33"/>
      <c r="C27" s="34"/>
      <c r="D27" s="35" t="s">
        <v>216</v>
      </c>
      <c r="E27" s="36" t="s">
        <v>583</v>
      </c>
      <c r="F27" s="37" t="n">
        <v>1472</v>
      </c>
      <c r="G27" s="38" t="n">
        <v>1513</v>
      </c>
      <c r="H27" s="39" t="n">
        <v>87</v>
      </c>
      <c r="I27" s="39"/>
      <c r="J27" s="40" t="n">
        <f aca="false">'SAMTCHEVRO SCHWARZ'!J26+'SAMTCHEVRO SCHWARZ'!H27-'SAMTCHEVRO SCHWARZ'!I27</f>
        <v>158</v>
      </c>
      <c r="K27" s="41" t="n">
        <f aca="false">'SAMTCHEVRO SCHWARZ'!G27-'SAMTCHEVRO SCHWARZ'!H27</f>
        <v>1426</v>
      </c>
      <c r="L27" s="41" t="n">
        <f aca="false">'SAMTCHEVRO SCHWARZ'!F27-'SAMTCHEVRO SCHWARZ'!K27</f>
        <v>46</v>
      </c>
      <c r="M27" s="42" t="n">
        <f aca="false">'SAMTCHEVRO SCHWARZ'!L27*100/'SAMTCHEVRO SCHWARZ'!F27</f>
        <v>3.125</v>
      </c>
      <c r="N27" s="32"/>
    </row>
    <row r="28" customFormat="false" ht="12.8" hidden="false" customHeight="false" outlineLevel="0" collapsed="false">
      <c r="A28" s="32" t="n">
        <f aca="false">'SAMTCHEVRO SCHWARZ'!A27+1</f>
        <v>24</v>
      </c>
      <c r="B28" s="33"/>
      <c r="C28" s="34"/>
      <c r="D28" s="35" t="s">
        <v>216</v>
      </c>
      <c r="E28" s="36" t="s">
        <v>584</v>
      </c>
      <c r="F28" s="37" t="n">
        <v>1472</v>
      </c>
      <c r="G28" s="38" t="n">
        <v>1541</v>
      </c>
      <c r="H28" s="39" t="n">
        <v>291</v>
      </c>
      <c r="I28" s="39"/>
      <c r="J28" s="40" t="n">
        <f aca="false">'SAMTCHEVRO SCHWARZ'!J27+'SAMTCHEVRO SCHWARZ'!H28-'SAMTCHEVRO SCHWARZ'!I28</f>
        <v>449</v>
      </c>
      <c r="K28" s="41" t="n">
        <f aca="false">'SAMTCHEVRO SCHWARZ'!G28-'SAMTCHEVRO SCHWARZ'!H28</f>
        <v>1250</v>
      </c>
      <c r="L28" s="41" t="n">
        <f aca="false">'SAMTCHEVRO SCHWARZ'!F28-'SAMTCHEVRO SCHWARZ'!K28</f>
        <v>222</v>
      </c>
      <c r="M28" s="42" t="n">
        <f aca="false">'SAMTCHEVRO SCHWARZ'!L28*100/'SAMTCHEVRO SCHWARZ'!F28</f>
        <v>15.0815217391304</v>
      </c>
      <c r="N28" s="32"/>
    </row>
    <row r="29" customFormat="false" ht="13.4" hidden="false" customHeight="false" outlineLevel="0" collapsed="false">
      <c r="A29" s="32" t="n">
        <f aca="false">'SAMTCHEVRO SCHWARZ'!A28+1</f>
        <v>25</v>
      </c>
      <c r="B29" s="33" t="s">
        <v>110</v>
      </c>
      <c r="C29" s="34" t="s">
        <v>111</v>
      </c>
      <c r="D29" s="35"/>
      <c r="E29" s="36"/>
      <c r="F29" s="37"/>
      <c r="G29" s="38"/>
      <c r="H29" s="39"/>
      <c r="I29" s="39" t="n">
        <v>449</v>
      </c>
      <c r="J29" s="40" t="n">
        <f aca="false">'SAMTCHEVRO SCHWARZ'!J28+'SAMTCHEVRO SCHWARZ'!H29-'SAMTCHEVRO SCHWARZ'!I29</f>
        <v>0</v>
      </c>
      <c r="K29" s="41" t="n">
        <f aca="false">'SAMTCHEVRO SCHWARZ'!G29-'SAMTCHEVRO SCHWARZ'!H29</f>
        <v>0</v>
      </c>
      <c r="L29" s="41" t="n">
        <f aca="false">'SAMTCHEVRO SCHWARZ'!F29-'SAMTCHEVRO SCHWARZ'!K29</f>
        <v>0</v>
      </c>
      <c r="M29" s="42" t="e">
        <f aca="false">'SAMTCHEVRO SCHWARZ'!L29*100/'SAMTCHEVRO SCHWARZ'!F29</f>
        <v>#VALUE!</v>
      </c>
      <c r="N29" s="32"/>
    </row>
    <row r="30" customFormat="false" ht="12.8" hidden="false" customHeight="false" outlineLevel="0" collapsed="false">
      <c r="A30" s="32" t="n">
        <f aca="false">'SAMTCHEVRO SCHWARZ'!A29+1</f>
        <v>26</v>
      </c>
      <c r="B30" s="33" t="s">
        <v>185</v>
      </c>
      <c r="C30" s="34"/>
      <c r="D30" s="35" t="s">
        <v>585</v>
      </c>
      <c r="E30" s="36" t="s">
        <v>294</v>
      </c>
      <c r="F30" s="37" t="n">
        <v>1472</v>
      </c>
      <c r="G30" s="38" t="n">
        <v>1516</v>
      </c>
      <c r="H30" s="39" t="n">
        <v>143</v>
      </c>
      <c r="I30" s="39"/>
      <c r="J30" s="40" t="n">
        <f aca="false">'SAMTCHEVRO SCHWARZ'!J29+'SAMTCHEVRO SCHWARZ'!H30-'SAMTCHEVRO SCHWARZ'!I30</f>
        <v>143</v>
      </c>
      <c r="K30" s="41" t="n">
        <f aca="false">'SAMTCHEVRO SCHWARZ'!G30-'SAMTCHEVRO SCHWARZ'!H30</f>
        <v>1373</v>
      </c>
      <c r="L30" s="41" t="n">
        <f aca="false">'SAMTCHEVRO SCHWARZ'!F30-'SAMTCHEVRO SCHWARZ'!K30</f>
        <v>99</v>
      </c>
      <c r="M30" s="42" t="n">
        <f aca="false">'SAMTCHEVRO SCHWARZ'!L30*100/'SAMTCHEVRO SCHWARZ'!F30</f>
        <v>6.72554347826087</v>
      </c>
      <c r="N30" s="32"/>
    </row>
    <row r="31" customFormat="false" ht="12.8" hidden="false" customHeight="false" outlineLevel="0" collapsed="false">
      <c r="A31" s="32" t="n">
        <f aca="false">'SAMTCHEVRO SCHWARZ'!A30+1</f>
        <v>27</v>
      </c>
      <c r="B31" s="33"/>
      <c r="C31" s="34"/>
      <c r="D31" s="35" t="s">
        <v>585</v>
      </c>
      <c r="E31" s="36" t="s">
        <v>55</v>
      </c>
      <c r="F31" s="37" t="n">
        <v>1472</v>
      </c>
      <c r="G31" s="38" t="n">
        <v>1532</v>
      </c>
      <c r="H31" s="39" t="n">
        <v>92</v>
      </c>
      <c r="I31" s="39"/>
      <c r="J31" s="40" t="n">
        <f aca="false">'SAMTCHEVRO SCHWARZ'!J30+'SAMTCHEVRO SCHWARZ'!H31-'SAMTCHEVRO SCHWARZ'!I31</f>
        <v>235</v>
      </c>
      <c r="K31" s="41" t="n">
        <f aca="false">'SAMTCHEVRO SCHWARZ'!G31-'SAMTCHEVRO SCHWARZ'!H31</f>
        <v>1440</v>
      </c>
      <c r="L31" s="41" t="n">
        <f aca="false">'SAMTCHEVRO SCHWARZ'!F31-'SAMTCHEVRO SCHWARZ'!K31</f>
        <v>32</v>
      </c>
      <c r="M31" s="42" t="n">
        <f aca="false">'SAMTCHEVRO SCHWARZ'!L31*100/'SAMTCHEVRO SCHWARZ'!F31</f>
        <v>2.17391304347826</v>
      </c>
      <c r="N31" s="32"/>
    </row>
    <row r="32" customFormat="false" ht="12.8" hidden="false" customHeight="false" outlineLevel="0" collapsed="false">
      <c r="A32" s="32" t="n">
        <f aca="false">'SAMTCHEVRO SCHWARZ'!A31+1</f>
        <v>28</v>
      </c>
      <c r="B32" s="33"/>
      <c r="C32" s="34"/>
      <c r="D32" s="35" t="s">
        <v>585</v>
      </c>
      <c r="E32" s="36" t="s">
        <v>98</v>
      </c>
      <c r="F32" s="37" t="n">
        <v>1492</v>
      </c>
      <c r="G32" s="38" t="n">
        <v>1519</v>
      </c>
      <c r="H32" s="39" t="n">
        <v>137</v>
      </c>
      <c r="I32" s="39"/>
      <c r="J32" s="40" t="n">
        <f aca="false">'SAMTCHEVRO SCHWARZ'!J31+'SAMTCHEVRO SCHWARZ'!H32-'SAMTCHEVRO SCHWARZ'!I32</f>
        <v>372</v>
      </c>
      <c r="K32" s="41" t="n">
        <f aca="false">'SAMTCHEVRO SCHWARZ'!G32-'SAMTCHEVRO SCHWARZ'!H32</f>
        <v>1382</v>
      </c>
      <c r="L32" s="41" t="n">
        <f aca="false">'SAMTCHEVRO SCHWARZ'!F32-'SAMTCHEVRO SCHWARZ'!K32</f>
        <v>110</v>
      </c>
      <c r="M32" s="42" t="n">
        <f aca="false">'SAMTCHEVRO SCHWARZ'!L32*100/'SAMTCHEVRO SCHWARZ'!F32</f>
        <v>7.37265415549598</v>
      </c>
      <c r="N32" s="32"/>
    </row>
    <row r="33" customFormat="false" ht="12.8" hidden="false" customHeight="false" outlineLevel="0" collapsed="false">
      <c r="A33" s="32" t="n">
        <f aca="false">'SAMTCHEVRO SCHWARZ'!A32+1</f>
        <v>29</v>
      </c>
      <c r="B33" s="33"/>
      <c r="C33" s="34"/>
      <c r="D33" s="35" t="s">
        <v>585</v>
      </c>
      <c r="E33" s="36" t="s">
        <v>105</v>
      </c>
      <c r="F33" s="37" t="n">
        <v>1472</v>
      </c>
      <c r="G33" s="38" t="n">
        <v>1533</v>
      </c>
      <c r="H33" s="39" t="n">
        <v>120</v>
      </c>
      <c r="I33" s="39"/>
      <c r="J33" s="40" t="n">
        <f aca="false">'SAMTCHEVRO SCHWARZ'!J32+'SAMTCHEVRO SCHWARZ'!H33-'SAMTCHEVRO SCHWARZ'!I33</f>
        <v>492</v>
      </c>
      <c r="K33" s="41" t="n">
        <f aca="false">'SAMTCHEVRO SCHWARZ'!G33-'SAMTCHEVRO SCHWARZ'!H33</f>
        <v>1413</v>
      </c>
      <c r="L33" s="41" t="n">
        <f aca="false">'SAMTCHEVRO SCHWARZ'!F33-'SAMTCHEVRO SCHWARZ'!K33</f>
        <v>59</v>
      </c>
      <c r="M33" s="42" t="n">
        <f aca="false">'SAMTCHEVRO SCHWARZ'!L33*100/'SAMTCHEVRO SCHWARZ'!F33</f>
        <v>4.00815217391304</v>
      </c>
      <c r="N33" s="32"/>
    </row>
    <row r="34" customFormat="false" ht="12.8" hidden="false" customHeight="false" outlineLevel="0" collapsed="false">
      <c r="A34" s="32" t="n">
        <f aca="false">'SAMTCHEVRO SCHWARZ'!A33+1</f>
        <v>30</v>
      </c>
      <c r="B34" s="33"/>
      <c r="C34" s="34"/>
      <c r="D34" s="35" t="s">
        <v>585</v>
      </c>
      <c r="E34" s="36" t="s">
        <v>63</v>
      </c>
      <c r="F34" s="37" t="n">
        <v>1472</v>
      </c>
      <c r="G34" s="38" t="n">
        <v>1540</v>
      </c>
      <c r="H34" s="39" t="n">
        <v>170</v>
      </c>
      <c r="I34" s="39"/>
      <c r="J34" s="40" t="n">
        <f aca="false">'SAMTCHEVRO SCHWARZ'!J33+'SAMTCHEVRO SCHWARZ'!H34-'SAMTCHEVRO SCHWARZ'!I34</f>
        <v>662</v>
      </c>
      <c r="K34" s="41" t="n">
        <f aca="false">'SAMTCHEVRO SCHWARZ'!G34-'SAMTCHEVRO SCHWARZ'!H34</f>
        <v>1370</v>
      </c>
      <c r="L34" s="41" t="n">
        <f aca="false">'SAMTCHEVRO SCHWARZ'!F34-'SAMTCHEVRO SCHWARZ'!K34</f>
        <v>102</v>
      </c>
      <c r="M34" s="42" t="n">
        <f aca="false">'SAMTCHEVRO SCHWARZ'!L34*100/'SAMTCHEVRO SCHWARZ'!F34</f>
        <v>6.92934782608696</v>
      </c>
      <c r="N34" s="32"/>
    </row>
    <row r="35" customFormat="false" ht="12.8" hidden="false" customHeight="false" outlineLevel="0" collapsed="false">
      <c r="A35" s="32" t="n">
        <f aca="false">'SAMTCHEVRO SCHWARZ'!A34+1</f>
        <v>31</v>
      </c>
      <c r="B35" s="33"/>
      <c r="C35" s="34"/>
      <c r="D35" s="35" t="s">
        <v>585</v>
      </c>
      <c r="E35" s="36" t="s">
        <v>395</v>
      </c>
      <c r="F35" s="37" t="n">
        <v>1492</v>
      </c>
      <c r="G35" s="38" t="n">
        <v>1546</v>
      </c>
      <c r="H35" s="39" t="n">
        <v>105</v>
      </c>
      <c r="I35" s="39"/>
      <c r="J35" s="40" t="n">
        <f aca="false">'SAMTCHEVRO SCHWARZ'!J34+'SAMTCHEVRO SCHWARZ'!H35-'SAMTCHEVRO SCHWARZ'!I35</f>
        <v>767</v>
      </c>
      <c r="K35" s="41" t="n">
        <f aca="false">'SAMTCHEVRO SCHWARZ'!G35-'SAMTCHEVRO SCHWARZ'!H35</f>
        <v>1441</v>
      </c>
      <c r="L35" s="41" t="n">
        <f aca="false">'SAMTCHEVRO SCHWARZ'!F35-'SAMTCHEVRO SCHWARZ'!K35</f>
        <v>51</v>
      </c>
      <c r="M35" s="42" t="n">
        <f aca="false">'SAMTCHEVRO SCHWARZ'!L35*100/'SAMTCHEVRO SCHWARZ'!F35</f>
        <v>3.41823056300268</v>
      </c>
      <c r="N35" s="32"/>
    </row>
    <row r="36" customFormat="false" ht="12.8" hidden="false" customHeight="false" outlineLevel="0" collapsed="false">
      <c r="A36" s="32" t="n">
        <f aca="false">'SAMTCHEVRO SCHWARZ'!A35+1</f>
        <v>32</v>
      </c>
      <c r="B36" s="33"/>
      <c r="C36" s="34"/>
      <c r="D36" s="35" t="s">
        <v>216</v>
      </c>
      <c r="E36" s="36" t="s">
        <v>586</v>
      </c>
      <c r="F36" s="37" t="n">
        <v>1472</v>
      </c>
      <c r="G36" s="38" t="n">
        <v>1529</v>
      </c>
      <c r="H36" s="39" t="n">
        <v>133</v>
      </c>
      <c r="I36" s="39"/>
      <c r="J36" s="40" t="n">
        <f aca="false">'SAMTCHEVRO SCHWARZ'!J35+'SAMTCHEVRO SCHWARZ'!H36-'SAMTCHEVRO SCHWARZ'!I36</f>
        <v>900</v>
      </c>
      <c r="K36" s="41" t="n">
        <f aca="false">'SAMTCHEVRO SCHWARZ'!G36-'SAMTCHEVRO SCHWARZ'!H36</f>
        <v>1396</v>
      </c>
      <c r="L36" s="41" t="n">
        <f aca="false">'SAMTCHEVRO SCHWARZ'!F36-'SAMTCHEVRO SCHWARZ'!K36</f>
        <v>76</v>
      </c>
      <c r="M36" s="42" t="n">
        <f aca="false">'SAMTCHEVRO SCHWARZ'!L36*100/'SAMTCHEVRO SCHWARZ'!F36</f>
        <v>5.16304347826087</v>
      </c>
      <c r="N36" s="32"/>
    </row>
    <row r="37" customFormat="false" ht="12.8" hidden="false" customHeight="false" outlineLevel="0" collapsed="false">
      <c r="A37" s="32" t="n">
        <f aca="false">'SAMTCHEVRO SCHWARZ'!A36+1</f>
        <v>33</v>
      </c>
      <c r="B37" s="33"/>
      <c r="C37" s="34"/>
      <c r="D37" s="35" t="s">
        <v>391</v>
      </c>
      <c r="E37" s="36" t="s">
        <v>502</v>
      </c>
      <c r="F37" s="37" t="n">
        <v>1472</v>
      </c>
      <c r="G37" s="38" t="n">
        <v>1519</v>
      </c>
      <c r="H37" s="39" t="n">
        <v>94</v>
      </c>
      <c r="I37" s="39"/>
      <c r="J37" s="40" t="n">
        <f aca="false">'SAMTCHEVRO SCHWARZ'!J36+'SAMTCHEVRO SCHWARZ'!H37-'SAMTCHEVRO SCHWARZ'!I37</f>
        <v>994</v>
      </c>
      <c r="K37" s="41" t="n">
        <f aca="false">'SAMTCHEVRO SCHWARZ'!G37-'SAMTCHEVRO SCHWARZ'!H37</f>
        <v>1425</v>
      </c>
      <c r="L37" s="41" t="n">
        <f aca="false">'SAMTCHEVRO SCHWARZ'!F37-'SAMTCHEVRO SCHWARZ'!K37</f>
        <v>47</v>
      </c>
      <c r="M37" s="42" t="n">
        <f aca="false">'SAMTCHEVRO SCHWARZ'!L37*100/'SAMTCHEVRO SCHWARZ'!F37</f>
        <v>3.1929347826087</v>
      </c>
      <c r="N37" s="32"/>
    </row>
    <row r="38" customFormat="false" ht="12.8" hidden="false" customHeight="false" outlineLevel="0" collapsed="false">
      <c r="A38" s="32" t="n">
        <f aca="false">'SAMTCHEVRO SCHWARZ'!A37+1</f>
        <v>34</v>
      </c>
      <c r="B38" s="33"/>
      <c r="C38" s="34"/>
      <c r="D38" s="35" t="s">
        <v>116</v>
      </c>
      <c r="E38" s="36" t="s">
        <v>65</v>
      </c>
      <c r="F38" s="37" t="n">
        <v>1511</v>
      </c>
      <c r="G38" s="38" t="n">
        <v>1580</v>
      </c>
      <c r="H38" s="39" t="n">
        <v>232</v>
      </c>
      <c r="I38" s="39"/>
      <c r="J38" s="40" t="n">
        <f aca="false">'SAMTCHEVRO SCHWARZ'!J37+'SAMTCHEVRO SCHWARZ'!H38-'SAMTCHEVRO SCHWARZ'!I38</f>
        <v>1226</v>
      </c>
      <c r="K38" s="41" t="n">
        <f aca="false">'SAMTCHEVRO SCHWARZ'!G38-'SAMTCHEVRO SCHWARZ'!H38</f>
        <v>1348</v>
      </c>
      <c r="L38" s="41" t="n">
        <f aca="false">'SAMTCHEVRO SCHWARZ'!F38-'SAMTCHEVRO SCHWARZ'!K38</f>
        <v>163</v>
      </c>
      <c r="M38" s="42" t="n">
        <f aca="false">'SAMTCHEVRO SCHWARZ'!L38*100/'SAMTCHEVRO SCHWARZ'!F38</f>
        <v>10.7875579086698</v>
      </c>
      <c r="N38" s="32"/>
    </row>
    <row r="39" customFormat="false" ht="12.8" hidden="false" customHeight="false" outlineLevel="0" collapsed="false">
      <c r="A39" s="32" t="n">
        <f aca="false">'SAMTCHEVRO SCHWARZ'!A38+1</f>
        <v>35</v>
      </c>
      <c r="B39" s="33"/>
      <c r="C39" s="34"/>
      <c r="D39" s="35" t="s">
        <v>585</v>
      </c>
      <c r="E39" s="36" t="s">
        <v>104</v>
      </c>
      <c r="F39" s="37" t="n">
        <v>1472</v>
      </c>
      <c r="G39" s="38" t="n">
        <v>1540</v>
      </c>
      <c r="H39" s="39" t="n">
        <v>236</v>
      </c>
      <c r="I39" s="39"/>
      <c r="J39" s="40" t="n">
        <f aca="false">'SAMTCHEVRO SCHWARZ'!J38+'SAMTCHEVRO SCHWARZ'!H39-'SAMTCHEVRO SCHWARZ'!I39</f>
        <v>1462</v>
      </c>
      <c r="K39" s="41" t="n">
        <f aca="false">'SAMTCHEVRO SCHWARZ'!G39-'SAMTCHEVRO SCHWARZ'!H39</f>
        <v>1304</v>
      </c>
      <c r="L39" s="41" t="n">
        <f aca="false">'SAMTCHEVRO SCHWARZ'!F39-'SAMTCHEVRO SCHWARZ'!K39</f>
        <v>168</v>
      </c>
      <c r="M39" s="42" t="n">
        <f aca="false">'SAMTCHEVRO SCHWARZ'!L39*100/'SAMTCHEVRO SCHWARZ'!F39</f>
        <v>11.4130434782609</v>
      </c>
      <c r="N39" s="32"/>
    </row>
    <row r="40" customFormat="false" ht="12.8" hidden="false" customHeight="false" outlineLevel="0" collapsed="false">
      <c r="A40" s="32" t="n">
        <f aca="false">'SAMTCHEVRO SCHWARZ'!A39+1</f>
        <v>36</v>
      </c>
      <c r="B40" s="33"/>
      <c r="C40" s="34"/>
      <c r="D40" s="35" t="s">
        <v>585</v>
      </c>
      <c r="E40" s="36" t="s">
        <v>51</v>
      </c>
      <c r="F40" s="37" t="n">
        <v>1454</v>
      </c>
      <c r="G40" s="38" t="n">
        <v>1521</v>
      </c>
      <c r="H40" s="39" t="n">
        <v>185</v>
      </c>
      <c r="I40" s="39"/>
      <c r="J40" s="40" t="n">
        <f aca="false">'SAMTCHEVRO SCHWARZ'!J39+'SAMTCHEVRO SCHWARZ'!H40-'SAMTCHEVRO SCHWARZ'!I40</f>
        <v>1647</v>
      </c>
      <c r="K40" s="41" t="n">
        <f aca="false">'SAMTCHEVRO SCHWARZ'!G40-'SAMTCHEVRO SCHWARZ'!H40</f>
        <v>1336</v>
      </c>
      <c r="L40" s="41" t="n">
        <f aca="false">'SAMTCHEVRO SCHWARZ'!F40-'SAMTCHEVRO SCHWARZ'!K40</f>
        <v>118</v>
      </c>
      <c r="M40" s="42" t="n">
        <f aca="false">'SAMTCHEVRO SCHWARZ'!L40*100/'SAMTCHEVRO SCHWARZ'!F40</f>
        <v>8.11554332874828</v>
      </c>
      <c r="N40" s="32"/>
    </row>
    <row r="41" customFormat="false" ht="12.8" hidden="false" customHeight="false" outlineLevel="0" collapsed="false">
      <c r="A41" s="32" t="n">
        <f aca="false">'SAMTCHEVRO SCHWARZ'!A40+1</f>
        <v>37</v>
      </c>
      <c r="B41" s="33"/>
      <c r="C41" s="34"/>
      <c r="D41" s="35" t="s">
        <v>585</v>
      </c>
      <c r="E41" s="36" t="s">
        <v>48</v>
      </c>
      <c r="F41" s="37" t="n">
        <v>1472</v>
      </c>
      <c r="G41" s="38" t="n">
        <v>1545</v>
      </c>
      <c r="H41" s="39" t="n">
        <v>100</v>
      </c>
      <c r="I41" s="39"/>
      <c r="J41" s="40" t="n">
        <f aca="false">'SAMTCHEVRO SCHWARZ'!J40+'SAMTCHEVRO SCHWARZ'!H41-'SAMTCHEVRO SCHWARZ'!I41</f>
        <v>1747</v>
      </c>
      <c r="K41" s="41" t="n">
        <f aca="false">'SAMTCHEVRO SCHWARZ'!G41-'SAMTCHEVRO SCHWARZ'!H41</f>
        <v>1445</v>
      </c>
      <c r="L41" s="41" t="n">
        <f aca="false">'SAMTCHEVRO SCHWARZ'!F41-'SAMTCHEVRO SCHWARZ'!K41</f>
        <v>27</v>
      </c>
      <c r="M41" s="42" t="n">
        <f aca="false">'SAMTCHEVRO SCHWARZ'!L41*100/'SAMTCHEVRO SCHWARZ'!F41</f>
        <v>1.83423913043478</v>
      </c>
      <c r="N41" s="32"/>
    </row>
    <row r="42" customFormat="false" ht="12.8" hidden="false" customHeight="false" outlineLevel="0" collapsed="false">
      <c r="A42" s="32" t="n">
        <f aca="false">'SAMTCHEVRO SCHWARZ'!A41+1</f>
        <v>38</v>
      </c>
      <c r="B42" s="33"/>
      <c r="C42" s="34"/>
      <c r="D42" s="35" t="s">
        <v>585</v>
      </c>
      <c r="E42" s="36" t="s">
        <v>383</v>
      </c>
      <c r="F42" s="37" t="n">
        <v>1472</v>
      </c>
      <c r="G42" s="38" t="n">
        <v>1531</v>
      </c>
      <c r="H42" s="39" t="n">
        <v>97</v>
      </c>
      <c r="I42" s="39"/>
      <c r="J42" s="40" t="n">
        <f aca="false">'SAMTCHEVRO SCHWARZ'!J41+'SAMTCHEVRO SCHWARZ'!H42-'SAMTCHEVRO SCHWARZ'!I42</f>
        <v>1844</v>
      </c>
      <c r="K42" s="41" t="n">
        <f aca="false">'SAMTCHEVRO SCHWARZ'!G42-'SAMTCHEVRO SCHWARZ'!H42</f>
        <v>1434</v>
      </c>
      <c r="L42" s="41" t="n">
        <f aca="false">'SAMTCHEVRO SCHWARZ'!F42-'SAMTCHEVRO SCHWARZ'!K42</f>
        <v>38</v>
      </c>
      <c r="M42" s="42" t="n">
        <f aca="false">'SAMTCHEVRO SCHWARZ'!L42*100/'SAMTCHEVRO SCHWARZ'!F42</f>
        <v>2.58152173913043</v>
      </c>
      <c r="N42" s="32"/>
    </row>
    <row r="43" customFormat="false" ht="12.8" hidden="false" customHeight="false" outlineLevel="0" collapsed="false">
      <c r="A43" s="32" t="n">
        <f aca="false">'SAMTCHEVRO SCHWARZ'!A42+1</f>
        <v>39</v>
      </c>
      <c r="B43" s="33"/>
      <c r="C43" s="34"/>
      <c r="D43" s="35" t="s">
        <v>216</v>
      </c>
      <c r="E43" s="36" t="s">
        <v>587</v>
      </c>
      <c r="F43" s="37" t="n">
        <v>1492</v>
      </c>
      <c r="G43" s="38" t="n">
        <v>1513</v>
      </c>
      <c r="H43" s="39" t="n">
        <v>120</v>
      </c>
      <c r="I43" s="39"/>
      <c r="J43" s="40" t="n">
        <f aca="false">'SAMTCHEVRO SCHWARZ'!J42+'SAMTCHEVRO SCHWARZ'!H43-'SAMTCHEVRO SCHWARZ'!I43</f>
        <v>1964</v>
      </c>
      <c r="K43" s="41" t="n">
        <f aca="false">'SAMTCHEVRO SCHWARZ'!G43-'SAMTCHEVRO SCHWARZ'!H43</f>
        <v>1393</v>
      </c>
      <c r="L43" s="41" t="n">
        <f aca="false">'SAMTCHEVRO SCHWARZ'!F43-'SAMTCHEVRO SCHWARZ'!K43</f>
        <v>99</v>
      </c>
      <c r="M43" s="42" t="n">
        <f aca="false">'SAMTCHEVRO SCHWARZ'!L43*100/'SAMTCHEVRO SCHWARZ'!F43</f>
        <v>6.63538873994638</v>
      </c>
      <c r="N43" s="32"/>
    </row>
    <row r="44" customFormat="false" ht="12.8" hidden="false" customHeight="false" outlineLevel="0" collapsed="false">
      <c r="A44" s="32" t="n">
        <f aca="false">'SAMTCHEVRO SCHWARZ'!A43+1</f>
        <v>40</v>
      </c>
      <c r="B44" s="33"/>
      <c r="C44" s="34"/>
      <c r="D44" s="35" t="s">
        <v>585</v>
      </c>
      <c r="E44" s="36" t="s">
        <v>81</v>
      </c>
      <c r="F44" s="37" t="n">
        <v>1472</v>
      </c>
      <c r="G44" s="38" t="n">
        <v>1556</v>
      </c>
      <c r="H44" s="39" t="n">
        <v>152</v>
      </c>
      <c r="I44" s="39"/>
      <c r="J44" s="40" t="n">
        <f aca="false">'SAMTCHEVRO SCHWARZ'!J43+'SAMTCHEVRO SCHWARZ'!H44-'SAMTCHEVRO SCHWARZ'!I44</f>
        <v>2116</v>
      </c>
      <c r="K44" s="41" t="n">
        <f aca="false">'SAMTCHEVRO SCHWARZ'!G44-'SAMTCHEVRO SCHWARZ'!H44</f>
        <v>1404</v>
      </c>
      <c r="L44" s="41" t="n">
        <f aca="false">'SAMTCHEVRO SCHWARZ'!F44-'SAMTCHEVRO SCHWARZ'!K44</f>
        <v>68</v>
      </c>
      <c r="M44" s="42" t="n">
        <f aca="false">'SAMTCHEVRO SCHWARZ'!L44*100/'SAMTCHEVRO SCHWARZ'!F44</f>
        <v>4.6195652173913</v>
      </c>
      <c r="N44" s="32"/>
    </row>
    <row r="45" customFormat="false" ht="12.8" hidden="false" customHeight="false" outlineLevel="0" collapsed="false">
      <c r="A45" s="32" t="n">
        <f aca="false">'SAMTCHEVRO SCHWARZ'!A44+1</f>
        <v>41</v>
      </c>
      <c r="B45" s="33"/>
      <c r="C45" s="34"/>
      <c r="D45" s="35" t="s">
        <v>585</v>
      </c>
      <c r="E45" s="36" t="s">
        <v>291</v>
      </c>
      <c r="F45" s="37" t="n">
        <v>1454</v>
      </c>
      <c r="G45" s="38" t="n">
        <v>1539</v>
      </c>
      <c r="H45" s="39" t="n">
        <v>160</v>
      </c>
      <c r="I45" s="39"/>
      <c r="J45" s="40" t="n">
        <f aca="false">'SAMTCHEVRO SCHWARZ'!J44+'SAMTCHEVRO SCHWARZ'!H45-'SAMTCHEVRO SCHWARZ'!I45</f>
        <v>2276</v>
      </c>
      <c r="K45" s="41" t="n">
        <f aca="false">'SAMTCHEVRO SCHWARZ'!G45-'SAMTCHEVRO SCHWARZ'!H45</f>
        <v>1379</v>
      </c>
      <c r="L45" s="41" t="n">
        <f aca="false">'SAMTCHEVRO SCHWARZ'!F45-'SAMTCHEVRO SCHWARZ'!K45</f>
        <v>75</v>
      </c>
      <c r="M45" s="42" t="n">
        <f aca="false">'SAMTCHEVRO SCHWARZ'!L45*100/'SAMTCHEVRO SCHWARZ'!F45</f>
        <v>5.15818431911967</v>
      </c>
      <c r="N45" s="32"/>
    </row>
    <row r="46" customFormat="false" ht="12.8" hidden="false" customHeight="false" outlineLevel="0" collapsed="false">
      <c r="A46" s="32" t="n">
        <f aca="false">'SAMTCHEVRO SCHWARZ'!A45+1</f>
        <v>42</v>
      </c>
      <c r="B46" s="33"/>
      <c r="C46" s="34"/>
      <c r="D46" s="35" t="s">
        <v>585</v>
      </c>
      <c r="E46" s="36" t="s">
        <v>77</v>
      </c>
      <c r="F46" s="37" t="n">
        <v>1492</v>
      </c>
      <c r="G46" s="38" t="n">
        <v>1542</v>
      </c>
      <c r="H46" s="39" t="n">
        <v>135</v>
      </c>
      <c r="I46" s="39"/>
      <c r="J46" s="40" t="n">
        <f aca="false">'SAMTCHEVRO SCHWARZ'!J45+'SAMTCHEVRO SCHWARZ'!H46-'SAMTCHEVRO SCHWARZ'!I46</f>
        <v>2411</v>
      </c>
      <c r="K46" s="41" t="n">
        <f aca="false">'SAMTCHEVRO SCHWARZ'!G46-'SAMTCHEVRO SCHWARZ'!H46</f>
        <v>1407</v>
      </c>
      <c r="L46" s="41" t="n">
        <f aca="false">'SAMTCHEVRO SCHWARZ'!F46-'SAMTCHEVRO SCHWARZ'!K46</f>
        <v>85</v>
      </c>
      <c r="M46" s="42" t="n">
        <f aca="false">'SAMTCHEVRO SCHWARZ'!L46*100/'SAMTCHEVRO SCHWARZ'!F46</f>
        <v>5.6970509383378</v>
      </c>
      <c r="N46" s="32"/>
    </row>
    <row r="47" customFormat="false" ht="13.4" hidden="false" customHeight="false" outlineLevel="0" collapsed="false">
      <c r="A47" s="32" t="n">
        <f aca="false">'SAMTCHEVRO SCHWARZ'!A46+1</f>
        <v>43</v>
      </c>
      <c r="B47" s="33" t="s">
        <v>113</v>
      </c>
      <c r="C47" s="34" t="s">
        <v>120</v>
      </c>
      <c r="D47" s="35"/>
      <c r="E47" s="36"/>
      <c r="F47" s="37"/>
      <c r="G47" s="38"/>
      <c r="H47" s="39"/>
      <c r="I47" s="39" t="n">
        <v>2411</v>
      </c>
      <c r="J47" s="40" t="n">
        <f aca="false">'SAMTCHEVRO SCHWARZ'!J46+'SAMTCHEVRO SCHWARZ'!H47-'SAMTCHEVRO SCHWARZ'!I47</f>
        <v>0</v>
      </c>
      <c r="K47" s="41" t="n">
        <f aca="false">'SAMTCHEVRO SCHWARZ'!G47-'SAMTCHEVRO SCHWARZ'!H47</f>
        <v>0</v>
      </c>
      <c r="L47" s="41" t="n">
        <f aca="false">'SAMTCHEVRO SCHWARZ'!F47-'SAMTCHEVRO SCHWARZ'!K47</f>
        <v>0</v>
      </c>
      <c r="M47" s="42" t="e">
        <f aca="false">'SAMTCHEVRO SCHWARZ'!L47*100/'SAMTCHEVRO SCHWARZ'!F47</f>
        <v>#VALUE!</v>
      </c>
      <c r="N47" s="32"/>
    </row>
    <row r="48" customFormat="false" ht="12.8" hidden="false" customHeight="false" outlineLevel="0" collapsed="false">
      <c r="A48" s="32" t="n">
        <f aca="false">'SAMTCHEVRO SCHWARZ'!A47+1</f>
        <v>44</v>
      </c>
      <c r="B48" s="33" t="s">
        <v>196</v>
      </c>
      <c r="C48" s="34"/>
      <c r="D48" s="35" t="s">
        <v>261</v>
      </c>
      <c r="E48" s="36" t="s">
        <v>265</v>
      </c>
      <c r="F48" s="37" t="n">
        <v>1119</v>
      </c>
      <c r="G48" s="38" t="n">
        <v>1162</v>
      </c>
      <c r="H48" s="39" t="n">
        <v>23</v>
      </c>
      <c r="I48" s="39"/>
      <c r="J48" s="40" t="n">
        <f aca="false">'SAMTCHEVRO SCHWARZ'!J47+'SAMTCHEVRO SCHWARZ'!H48-'SAMTCHEVRO SCHWARZ'!I48</f>
        <v>23</v>
      </c>
      <c r="K48" s="41" t="n">
        <f aca="false">'SAMTCHEVRO SCHWARZ'!G48-'SAMTCHEVRO SCHWARZ'!H48</f>
        <v>1139</v>
      </c>
      <c r="L48" s="41" t="n">
        <f aca="false">'SAMTCHEVRO SCHWARZ'!F48-'SAMTCHEVRO SCHWARZ'!K48</f>
        <v>-20</v>
      </c>
      <c r="M48" s="42" t="n">
        <f aca="false">'SAMTCHEVRO SCHWARZ'!L48*100/'SAMTCHEVRO SCHWARZ'!F48</f>
        <v>-1.78731009830206</v>
      </c>
      <c r="N48" s="32"/>
    </row>
    <row r="49" customFormat="false" ht="12.8" hidden="false" customHeight="false" outlineLevel="0" collapsed="false">
      <c r="A49" s="32" t="n">
        <f aca="false">'SAMTCHEVRO SCHWARZ'!A48+1</f>
        <v>45</v>
      </c>
      <c r="B49" s="33"/>
      <c r="C49" s="34"/>
      <c r="D49" s="35" t="s">
        <v>261</v>
      </c>
      <c r="E49" s="36" t="s">
        <v>588</v>
      </c>
      <c r="F49" s="37" t="n">
        <v>1502</v>
      </c>
      <c r="G49" s="38" t="n">
        <v>1562</v>
      </c>
      <c r="H49" s="39" t="n">
        <v>71</v>
      </c>
      <c r="I49" s="39"/>
      <c r="J49" s="40" t="n">
        <f aca="false">'SAMTCHEVRO SCHWARZ'!J48+'SAMTCHEVRO SCHWARZ'!H49-'SAMTCHEVRO SCHWARZ'!I49</f>
        <v>94</v>
      </c>
      <c r="K49" s="41" t="n">
        <f aca="false">'SAMTCHEVRO SCHWARZ'!G49-'SAMTCHEVRO SCHWARZ'!H49</f>
        <v>1491</v>
      </c>
      <c r="L49" s="41" t="n">
        <f aca="false">'SAMTCHEVRO SCHWARZ'!F49-'SAMTCHEVRO SCHWARZ'!K49</f>
        <v>11</v>
      </c>
      <c r="M49" s="42" t="n">
        <f aca="false">'SAMTCHEVRO SCHWARZ'!L49*100/'SAMTCHEVRO SCHWARZ'!F49</f>
        <v>0.732356857523302</v>
      </c>
      <c r="N49" s="32"/>
    </row>
    <row r="50" customFormat="false" ht="12.8" hidden="false" customHeight="false" outlineLevel="0" collapsed="false">
      <c r="A50" s="32" t="n">
        <f aca="false">'SAMTCHEVRO SCHWARZ'!A49+1</f>
        <v>46</v>
      </c>
      <c r="B50" s="33"/>
      <c r="C50" s="34"/>
      <c r="D50" s="35" t="s">
        <v>261</v>
      </c>
      <c r="E50" s="36" t="s">
        <v>589</v>
      </c>
      <c r="F50" s="37" t="n">
        <v>1507</v>
      </c>
      <c r="G50" s="38" t="n">
        <v>1597</v>
      </c>
      <c r="H50" s="39" t="n">
        <v>74</v>
      </c>
      <c r="I50" s="39"/>
      <c r="J50" s="40" t="n">
        <f aca="false">'SAMTCHEVRO SCHWARZ'!J49+'SAMTCHEVRO SCHWARZ'!H50-'SAMTCHEVRO SCHWARZ'!I50</f>
        <v>168</v>
      </c>
      <c r="K50" s="41" t="n">
        <f aca="false">'SAMTCHEVRO SCHWARZ'!G50-'SAMTCHEVRO SCHWARZ'!H50</f>
        <v>1523</v>
      </c>
      <c r="L50" s="41" t="n">
        <f aca="false">'SAMTCHEVRO SCHWARZ'!F50-'SAMTCHEVRO SCHWARZ'!K50</f>
        <v>-16</v>
      </c>
      <c r="M50" s="42" t="n">
        <f aca="false">'SAMTCHEVRO SCHWARZ'!L50*100/'SAMTCHEVRO SCHWARZ'!F50</f>
        <v>-1.06171201061712</v>
      </c>
      <c r="N50" s="32"/>
    </row>
    <row r="51" customFormat="false" ht="13.4" hidden="false" customHeight="false" outlineLevel="0" collapsed="false">
      <c r="A51" s="32" t="n">
        <f aca="false">'SAMTCHEVRO SCHWARZ'!A50+1</f>
        <v>47</v>
      </c>
      <c r="B51" s="33" t="s">
        <v>127</v>
      </c>
      <c r="C51" s="34" t="s">
        <v>129</v>
      </c>
      <c r="D51" s="35"/>
      <c r="E51" s="36"/>
      <c r="F51" s="37"/>
      <c r="G51" s="38"/>
      <c r="H51" s="39"/>
      <c r="I51" s="39" t="n">
        <v>168</v>
      </c>
      <c r="J51" s="40" t="n">
        <f aca="false">'SAMTCHEVRO SCHWARZ'!J50+'SAMTCHEVRO SCHWARZ'!H51-'SAMTCHEVRO SCHWARZ'!I51</f>
        <v>0</v>
      </c>
      <c r="K51" s="41" t="n">
        <f aca="false">'SAMTCHEVRO SCHWARZ'!G51-'SAMTCHEVRO SCHWARZ'!H51</f>
        <v>0</v>
      </c>
      <c r="L51" s="41" t="n">
        <f aca="false">'SAMTCHEVRO SCHWARZ'!F51-'SAMTCHEVRO SCHWARZ'!K51</f>
        <v>0</v>
      </c>
      <c r="M51" s="42" t="e">
        <f aca="false">'SAMTCHEVRO SCHWARZ'!L51*100/'SAMTCHEVRO SCHWARZ'!F51</f>
        <v>#VALUE!</v>
      </c>
      <c r="N51" s="32"/>
    </row>
    <row r="52" customFormat="false" ht="12.8" hidden="false" customHeight="false" outlineLevel="0" collapsed="false">
      <c r="A52" s="32" t="n">
        <f aca="false">'SAMTCHEVRO SCHWARZ'!A51+1</f>
        <v>48</v>
      </c>
      <c r="B52" s="33" t="s">
        <v>19</v>
      </c>
      <c r="C52" s="34"/>
      <c r="D52" s="35" t="s">
        <v>261</v>
      </c>
      <c r="E52" s="36" t="s">
        <v>590</v>
      </c>
      <c r="F52" s="37" t="n">
        <v>1497</v>
      </c>
      <c r="G52" s="38" t="n">
        <v>1552</v>
      </c>
      <c r="H52" s="39" t="n">
        <v>234</v>
      </c>
      <c r="I52" s="39"/>
      <c r="J52" s="40" t="n">
        <f aca="false">'SAMTCHEVRO SCHWARZ'!J51+'SAMTCHEVRO SCHWARZ'!H52-'SAMTCHEVRO SCHWARZ'!I52</f>
        <v>234</v>
      </c>
      <c r="K52" s="41" t="n">
        <f aca="false">'SAMTCHEVRO SCHWARZ'!G52-'SAMTCHEVRO SCHWARZ'!H52</f>
        <v>1318</v>
      </c>
      <c r="L52" s="41" t="n">
        <f aca="false">'SAMTCHEVRO SCHWARZ'!F52-'SAMTCHEVRO SCHWARZ'!K52</f>
        <v>179</v>
      </c>
      <c r="M52" s="42" t="n">
        <f aca="false">'SAMTCHEVRO SCHWARZ'!L52*100/'SAMTCHEVRO SCHWARZ'!F52</f>
        <v>11.9572478289913</v>
      </c>
      <c r="N52" s="32"/>
    </row>
    <row r="53" customFormat="false" ht="12.8" hidden="false" customHeight="false" outlineLevel="0" collapsed="false">
      <c r="A53" s="32" t="n">
        <f aca="false">'SAMTCHEVRO SCHWARZ'!A52+1</f>
        <v>49</v>
      </c>
      <c r="B53" s="33"/>
      <c r="C53" s="34"/>
      <c r="D53" s="35" t="s">
        <v>299</v>
      </c>
      <c r="E53" s="36" t="s">
        <v>368</v>
      </c>
      <c r="F53" s="37" t="n">
        <v>1654</v>
      </c>
      <c r="G53" s="38" t="n">
        <v>1686</v>
      </c>
      <c r="H53" s="39" t="n">
        <v>81</v>
      </c>
      <c r="I53" s="39"/>
      <c r="J53" s="40" t="n">
        <f aca="false">'SAMTCHEVRO SCHWARZ'!J52+'SAMTCHEVRO SCHWARZ'!H53-'SAMTCHEVRO SCHWARZ'!I53</f>
        <v>315</v>
      </c>
      <c r="K53" s="41" t="n">
        <f aca="false">'SAMTCHEVRO SCHWARZ'!G53-'SAMTCHEVRO SCHWARZ'!H53</f>
        <v>1605</v>
      </c>
      <c r="L53" s="41" t="n">
        <f aca="false">'SAMTCHEVRO SCHWARZ'!F53-'SAMTCHEVRO SCHWARZ'!K53</f>
        <v>49</v>
      </c>
      <c r="M53" s="42" t="n">
        <f aca="false">'SAMTCHEVRO SCHWARZ'!L53*100/'SAMTCHEVRO SCHWARZ'!F53</f>
        <v>2.96251511487303</v>
      </c>
      <c r="N53" s="32"/>
    </row>
    <row r="54" customFormat="false" ht="12.8" hidden="false" customHeight="false" outlineLevel="0" collapsed="false">
      <c r="A54" s="32" t="n">
        <f aca="false">'SAMTCHEVRO SCHWARZ'!A53+1</f>
        <v>50</v>
      </c>
      <c r="B54" s="33"/>
      <c r="C54" s="34"/>
      <c r="D54" s="35" t="s">
        <v>299</v>
      </c>
      <c r="E54" s="36" t="s">
        <v>591</v>
      </c>
      <c r="F54" s="37" t="n">
        <v>1632</v>
      </c>
      <c r="G54" s="38" t="n">
        <v>1705</v>
      </c>
      <c r="H54" s="39" t="n">
        <v>66</v>
      </c>
      <c r="I54" s="39"/>
      <c r="J54" s="40" t="n">
        <f aca="false">'SAMTCHEVRO SCHWARZ'!J53+'SAMTCHEVRO SCHWARZ'!H54-'SAMTCHEVRO SCHWARZ'!I54</f>
        <v>381</v>
      </c>
      <c r="K54" s="41" t="n">
        <f aca="false">'SAMTCHEVRO SCHWARZ'!G54-'SAMTCHEVRO SCHWARZ'!H54</f>
        <v>1639</v>
      </c>
      <c r="L54" s="41" t="n">
        <f aca="false">'SAMTCHEVRO SCHWARZ'!F54-'SAMTCHEVRO SCHWARZ'!K54</f>
        <v>-7</v>
      </c>
      <c r="M54" s="42" t="n">
        <f aca="false">'SAMTCHEVRO SCHWARZ'!L54*100/'SAMTCHEVRO SCHWARZ'!F54</f>
        <v>-0.428921568627451</v>
      </c>
      <c r="N54" s="32"/>
    </row>
    <row r="55" customFormat="false" ht="12.8" hidden="false" customHeight="false" outlineLevel="0" collapsed="false">
      <c r="A55" s="32" t="n">
        <f aca="false">'SAMTCHEVRO SCHWARZ'!A54+1</f>
        <v>51</v>
      </c>
      <c r="B55" s="33"/>
      <c r="C55" s="34"/>
      <c r="D55" s="35" t="s">
        <v>299</v>
      </c>
      <c r="E55" s="36" t="s">
        <v>531</v>
      </c>
      <c r="F55" s="37" t="n">
        <v>1654</v>
      </c>
      <c r="G55" s="38" t="n">
        <v>1721</v>
      </c>
      <c r="H55" s="39" t="n">
        <v>70</v>
      </c>
      <c r="I55" s="39"/>
      <c r="J55" s="40" t="n">
        <f aca="false">'SAMTCHEVRO SCHWARZ'!J54+'SAMTCHEVRO SCHWARZ'!H55-'SAMTCHEVRO SCHWARZ'!I55</f>
        <v>451</v>
      </c>
      <c r="K55" s="41" t="n">
        <f aca="false">'SAMTCHEVRO SCHWARZ'!G55-'SAMTCHEVRO SCHWARZ'!H55</f>
        <v>1651</v>
      </c>
      <c r="L55" s="41" t="n">
        <f aca="false">'SAMTCHEVRO SCHWARZ'!F55-'SAMTCHEVRO SCHWARZ'!K55</f>
        <v>3</v>
      </c>
      <c r="M55" s="42" t="n">
        <f aca="false">'SAMTCHEVRO SCHWARZ'!L55*100/'SAMTCHEVRO SCHWARZ'!F55</f>
        <v>0.181378476420798</v>
      </c>
      <c r="N55" s="32"/>
    </row>
    <row r="56" customFormat="false" ht="12.8" hidden="false" customHeight="false" outlineLevel="0" collapsed="false">
      <c r="A56" s="32" t="n">
        <f aca="false">'SAMTCHEVRO SCHWARZ'!A55+1</f>
        <v>52</v>
      </c>
      <c r="B56" s="33"/>
      <c r="C56" s="34"/>
      <c r="D56" s="35" t="s">
        <v>299</v>
      </c>
      <c r="E56" s="36" t="s">
        <v>592</v>
      </c>
      <c r="F56" s="37" t="n">
        <v>1612</v>
      </c>
      <c r="G56" s="38" t="n">
        <v>1945</v>
      </c>
      <c r="H56" s="39" t="n">
        <v>354</v>
      </c>
      <c r="I56" s="39"/>
      <c r="J56" s="40" t="n">
        <f aca="false">'SAMTCHEVRO SCHWARZ'!J55+'SAMTCHEVRO SCHWARZ'!H56-'SAMTCHEVRO SCHWARZ'!I56</f>
        <v>805</v>
      </c>
      <c r="K56" s="41" t="n">
        <f aca="false">'SAMTCHEVRO SCHWARZ'!G56-'SAMTCHEVRO SCHWARZ'!H56</f>
        <v>1591</v>
      </c>
      <c r="L56" s="41" t="n">
        <f aca="false">'SAMTCHEVRO SCHWARZ'!F56-'SAMTCHEVRO SCHWARZ'!K56</f>
        <v>21</v>
      </c>
      <c r="M56" s="42" t="n">
        <f aca="false">'SAMTCHEVRO SCHWARZ'!L56*100/'SAMTCHEVRO SCHWARZ'!F56</f>
        <v>1.30272952853598</v>
      </c>
      <c r="N56" s="32"/>
    </row>
    <row r="57" customFormat="false" ht="12.8" hidden="false" customHeight="false" outlineLevel="0" collapsed="false">
      <c r="A57" s="32" t="n">
        <f aca="false">'SAMTCHEVRO SCHWARZ'!A56+1</f>
        <v>53</v>
      </c>
      <c r="B57" s="33"/>
      <c r="C57" s="34"/>
      <c r="D57" s="35" t="s">
        <v>299</v>
      </c>
      <c r="E57" s="36" t="s">
        <v>395</v>
      </c>
      <c r="F57" s="37" t="n">
        <v>816</v>
      </c>
      <c r="G57" s="38" t="n">
        <v>867</v>
      </c>
      <c r="H57" s="39" t="n">
        <v>116</v>
      </c>
      <c r="I57" s="39"/>
      <c r="J57" s="40" t="n">
        <f aca="false">'SAMTCHEVRO SCHWARZ'!J56+'SAMTCHEVRO SCHWARZ'!H57-'SAMTCHEVRO SCHWARZ'!I57</f>
        <v>921</v>
      </c>
      <c r="K57" s="41" t="n">
        <f aca="false">'SAMTCHEVRO SCHWARZ'!G57-'SAMTCHEVRO SCHWARZ'!H57</f>
        <v>751</v>
      </c>
      <c r="L57" s="41" t="n">
        <f aca="false">'SAMTCHEVRO SCHWARZ'!F57-'SAMTCHEVRO SCHWARZ'!K57</f>
        <v>65</v>
      </c>
      <c r="M57" s="42" t="n">
        <f aca="false">'SAMTCHEVRO SCHWARZ'!L57*100/'SAMTCHEVRO SCHWARZ'!F57</f>
        <v>7.9656862745098</v>
      </c>
      <c r="N57" s="32"/>
    </row>
    <row r="58" customFormat="false" ht="12.8" hidden="false" customHeight="false" outlineLevel="0" collapsed="false">
      <c r="A58" s="32" t="n">
        <f aca="false">'SAMTCHEVRO SCHWARZ'!A57+1</f>
        <v>54</v>
      </c>
      <c r="B58" s="33"/>
      <c r="C58" s="34"/>
      <c r="D58" s="35" t="s">
        <v>299</v>
      </c>
      <c r="E58" s="36" t="s">
        <v>593</v>
      </c>
      <c r="F58" s="37" t="n">
        <v>1612</v>
      </c>
      <c r="G58" s="38" t="n">
        <v>1971</v>
      </c>
      <c r="H58" s="39" t="n">
        <v>322</v>
      </c>
      <c r="I58" s="39"/>
      <c r="J58" s="40" t="n">
        <f aca="false">'SAMTCHEVRO SCHWARZ'!J57+'SAMTCHEVRO SCHWARZ'!H58-'SAMTCHEVRO SCHWARZ'!I58</f>
        <v>1243</v>
      </c>
      <c r="K58" s="41" t="n">
        <f aca="false">'SAMTCHEVRO SCHWARZ'!G58-'SAMTCHEVRO SCHWARZ'!H58</f>
        <v>1649</v>
      </c>
      <c r="L58" s="41" t="n">
        <f aca="false">'SAMTCHEVRO SCHWARZ'!F58-'SAMTCHEVRO SCHWARZ'!K58</f>
        <v>-37</v>
      </c>
      <c r="M58" s="42" t="n">
        <f aca="false">'SAMTCHEVRO SCHWARZ'!L58*100/'SAMTCHEVRO SCHWARZ'!F58</f>
        <v>-2.29528535980149</v>
      </c>
      <c r="N58" s="32"/>
    </row>
    <row r="59" customFormat="false" ht="12.8" hidden="false" customHeight="false" outlineLevel="0" collapsed="false">
      <c r="A59" s="32" t="n">
        <f aca="false">'SAMTCHEVRO SCHWARZ'!A58+1</f>
        <v>55</v>
      </c>
      <c r="B59" s="33"/>
      <c r="C59" s="34"/>
      <c r="D59" s="35" t="s">
        <v>299</v>
      </c>
      <c r="E59" s="36" t="s">
        <v>594</v>
      </c>
      <c r="F59" s="37" t="n">
        <v>1632</v>
      </c>
      <c r="G59" s="38" t="n">
        <v>1694</v>
      </c>
      <c r="H59" s="39" t="n">
        <v>76</v>
      </c>
      <c r="I59" s="39"/>
      <c r="J59" s="40" t="n">
        <f aca="false">'SAMTCHEVRO SCHWARZ'!J58+'SAMTCHEVRO SCHWARZ'!H59-'SAMTCHEVRO SCHWARZ'!I59</f>
        <v>1319</v>
      </c>
      <c r="K59" s="41" t="n">
        <f aca="false">'SAMTCHEVRO SCHWARZ'!G59-'SAMTCHEVRO SCHWARZ'!H59</f>
        <v>1618</v>
      </c>
      <c r="L59" s="41" t="n">
        <f aca="false">'SAMTCHEVRO SCHWARZ'!F59-'SAMTCHEVRO SCHWARZ'!K59</f>
        <v>14</v>
      </c>
      <c r="M59" s="42" t="n">
        <f aca="false">'SAMTCHEVRO SCHWARZ'!L59*100/'SAMTCHEVRO SCHWARZ'!F59</f>
        <v>0.857843137254902</v>
      </c>
      <c r="N59" s="32"/>
    </row>
    <row r="60" customFormat="false" ht="12.8" hidden="false" customHeight="false" outlineLevel="0" collapsed="false">
      <c r="A60" s="32" t="n">
        <f aca="false">'SAMTCHEVRO SCHWARZ'!A59+1</f>
        <v>56</v>
      </c>
      <c r="B60" s="33"/>
      <c r="C60" s="34"/>
      <c r="D60" s="35" t="s">
        <v>299</v>
      </c>
      <c r="E60" s="36" t="s">
        <v>49</v>
      </c>
      <c r="F60" s="37" t="n">
        <v>1612</v>
      </c>
      <c r="G60" s="38" t="n">
        <v>1964</v>
      </c>
      <c r="H60" s="39" t="n">
        <v>223</v>
      </c>
      <c r="I60" s="39"/>
      <c r="J60" s="40" t="n">
        <f aca="false">'SAMTCHEVRO SCHWARZ'!J59+'SAMTCHEVRO SCHWARZ'!H60-'SAMTCHEVRO SCHWARZ'!I60</f>
        <v>1542</v>
      </c>
      <c r="K60" s="41" t="n">
        <f aca="false">'SAMTCHEVRO SCHWARZ'!G60-'SAMTCHEVRO SCHWARZ'!H60</f>
        <v>1741</v>
      </c>
      <c r="L60" s="41" t="n">
        <f aca="false">'SAMTCHEVRO SCHWARZ'!F60-'SAMTCHEVRO SCHWARZ'!K60</f>
        <v>-129</v>
      </c>
      <c r="M60" s="42" t="n">
        <f aca="false">'SAMTCHEVRO SCHWARZ'!L60*100/'SAMTCHEVRO SCHWARZ'!F60</f>
        <v>-8.00248138957816</v>
      </c>
      <c r="N60" s="32"/>
    </row>
    <row r="61" customFormat="false" ht="12.8" hidden="false" customHeight="false" outlineLevel="0" collapsed="false">
      <c r="A61" s="32" t="n">
        <f aca="false">'SAMTCHEVRO SCHWARZ'!A60+1</f>
        <v>57</v>
      </c>
      <c r="B61" s="33"/>
      <c r="C61" s="34"/>
      <c r="D61" s="35" t="s">
        <v>299</v>
      </c>
      <c r="E61" s="36" t="s">
        <v>595</v>
      </c>
      <c r="F61" s="37" t="n">
        <v>1622</v>
      </c>
      <c r="G61" s="38" t="n">
        <v>1643</v>
      </c>
      <c r="H61" s="39" t="n">
        <v>35</v>
      </c>
      <c r="I61" s="39"/>
      <c r="J61" s="40" t="n">
        <f aca="false">'SAMTCHEVRO SCHWARZ'!J60+'SAMTCHEVRO SCHWARZ'!H61-'SAMTCHEVRO SCHWARZ'!I61</f>
        <v>1577</v>
      </c>
      <c r="K61" s="41" t="n">
        <f aca="false">'SAMTCHEVRO SCHWARZ'!G61-'SAMTCHEVRO SCHWARZ'!H61</f>
        <v>1608</v>
      </c>
      <c r="L61" s="41" t="n">
        <f aca="false">'SAMTCHEVRO SCHWARZ'!F61-'SAMTCHEVRO SCHWARZ'!K61</f>
        <v>14</v>
      </c>
      <c r="M61" s="42" t="n">
        <f aca="false">'SAMTCHEVRO SCHWARZ'!L61*100/'SAMTCHEVRO SCHWARZ'!F61</f>
        <v>0.863131935881628</v>
      </c>
      <c r="N61" s="32"/>
    </row>
    <row r="62" customFormat="false" ht="12.8" hidden="false" customHeight="false" outlineLevel="0" collapsed="false">
      <c r="A62" s="32" t="n">
        <f aca="false">'SAMTCHEVRO SCHWARZ'!A61+1</f>
        <v>58</v>
      </c>
      <c r="B62" s="33"/>
      <c r="C62" s="34"/>
      <c r="D62" s="35" t="s">
        <v>299</v>
      </c>
      <c r="E62" s="36" t="s">
        <v>306</v>
      </c>
      <c r="F62" s="37" t="n">
        <v>1612</v>
      </c>
      <c r="G62" s="38" t="n">
        <v>1965</v>
      </c>
      <c r="H62" s="39" t="n">
        <v>355</v>
      </c>
      <c r="I62" s="39"/>
      <c r="J62" s="40" t="n">
        <f aca="false">'SAMTCHEVRO SCHWARZ'!J61+'SAMTCHEVRO SCHWARZ'!H62-'SAMTCHEVRO SCHWARZ'!I62</f>
        <v>1932</v>
      </c>
      <c r="K62" s="41" t="n">
        <f aca="false">'SAMTCHEVRO SCHWARZ'!G62-'SAMTCHEVRO SCHWARZ'!H62</f>
        <v>1610</v>
      </c>
      <c r="L62" s="41" t="n">
        <f aca="false">'SAMTCHEVRO SCHWARZ'!F62-'SAMTCHEVRO SCHWARZ'!K62</f>
        <v>2</v>
      </c>
      <c r="M62" s="42" t="n">
        <f aca="false">'SAMTCHEVRO SCHWARZ'!L62*100/'SAMTCHEVRO SCHWARZ'!F62</f>
        <v>0.124069478908189</v>
      </c>
      <c r="N62" s="32"/>
    </row>
    <row r="63" customFormat="false" ht="13.4" hidden="false" customHeight="false" outlineLevel="0" collapsed="false">
      <c r="A63" s="32" t="n">
        <f aca="false">'SAMTCHEVRO SCHWARZ'!A62+1</f>
        <v>59</v>
      </c>
      <c r="B63" s="33" t="s">
        <v>19</v>
      </c>
      <c r="C63" s="34" t="s">
        <v>22</v>
      </c>
      <c r="D63" s="35"/>
      <c r="E63" s="36"/>
      <c r="F63" s="37"/>
      <c r="G63" s="38"/>
      <c r="H63" s="39"/>
      <c r="I63" s="39" t="n">
        <v>1932</v>
      </c>
      <c r="J63" s="40" t="n">
        <f aca="false">'SAMTCHEVRO SCHWARZ'!J62+'SAMTCHEVRO SCHWARZ'!H63-'SAMTCHEVRO SCHWARZ'!I63</f>
        <v>0</v>
      </c>
      <c r="K63" s="41" t="n">
        <f aca="false">'SAMTCHEVRO SCHWARZ'!G63-'SAMTCHEVRO SCHWARZ'!H63</f>
        <v>0</v>
      </c>
      <c r="L63" s="41" t="n">
        <f aca="false">'SAMTCHEVRO SCHWARZ'!F63-'SAMTCHEVRO SCHWARZ'!K63</f>
        <v>0</v>
      </c>
      <c r="M63" s="42" t="e">
        <f aca="false">'SAMTCHEVRO SCHWARZ'!L63*100/'SAMTCHEVRO SCHWARZ'!F63</f>
        <v>#VALUE!</v>
      </c>
      <c r="N63" s="32"/>
    </row>
    <row r="64" customFormat="false" ht="14.65" hidden="false" customHeight="false" outlineLevel="0" collapsed="false">
      <c r="A64" s="32" t="n">
        <f aca="false">'SAMTCHEVRO SCHWARZ'!A63+1</f>
        <v>60</v>
      </c>
      <c r="B64" s="33"/>
      <c r="C64" s="34"/>
      <c r="D64" s="35"/>
      <c r="E64" s="36"/>
      <c r="F64" s="37"/>
      <c r="G64" s="38"/>
      <c r="H64" s="39"/>
      <c r="I64" s="39"/>
      <c r="J64" s="40" t="n">
        <f aca="false">'SAMTCHEVRO SCHWARZ'!J63+'SAMTCHEVRO SCHWARZ'!H64-'SAMTCHEVRO SCHWARZ'!I64</f>
        <v>0</v>
      </c>
      <c r="K64" s="41" t="n">
        <f aca="false">'SAMTCHEVRO SCHWARZ'!G64-'SAMTCHEVRO SCHWARZ'!H64</f>
        <v>0</v>
      </c>
      <c r="L64" s="41" t="n">
        <f aca="false">'SAMTCHEVRO SCHWARZ'!F64-'SAMTCHEVRO SCHWARZ'!K64</f>
        <v>0</v>
      </c>
      <c r="M64" s="42" t="e">
        <f aca="false">'SAMTCHEVRO SCHWARZ'!L64*100/'SAMTCHEVRO SCHWARZ'!F64</f>
        <v>#VALUE!</v>
      </c>
      <c r="N64" s="32"/>
    </row>
    <row r="65" customFormat="false" ht="14.65" hidden="false" customHeight="false" outlineLevel="0" collapsed="false">
      <c r="A65" s="32" t="n">
        <f aca="false">'SAMTCHEVRO SCHWARZ'!A64+1</f>
        <v>61</v>
      </c>
      <c r="B65" s="33"/>
      <c r="C65" s="34"/>
      <c r="D65" s="35"/>
      <c r="E65" s="36"/>
      <c r="F65" s="37"/>
      <c r="G65" s="38"/>
      <c r="H65" s="39"/>
      <c r="I65" s="39"/>
      <c r="J65" s="40" t="n">
        <f aca="false">'SAMTCHEVRO SCHWARZ'!J64+'SAMTCHEVRO SCHWARZ'!H65-'SAMTCHEVRO SCHWARZ'!I65</f>
        <v>0</v>
      </c>
      <c r="K65" s="41" t="n">
        <f aca="false">'SAMTCHEVRO SCHWARZ'!G65-'SAMTCHEVRO SCHWARZ'!H65</f>
        <v>0</v>
      </c>
      <c r="L65" s="41" t="n">
        <f aca="false">'SAMTCHEVRO SCHWARZ'!F65-'SAMTCHEVRO SCHWARZ'!K65</f>
        <v>0</v>
      </c>
      <c r="M65" s="42" t="e">
        <f aca="false">'SAMTCHEVRO SCHWARZ'!L65*100/'SAMTCHEVRO SCHWARZ'!F65</f>
        <v>#VALUE!</v>
      </c>
      <c r="N65" s="32"/>
    </row>
    <row r="66" customFormat="false" ht="14.65" hidden="false" customHeight="false" outlineLevel="0" collapsed="false">
      <c r="A66" s="32" t="n">
        <f aca="false">'SAMTCHEVRO SCHWARZ'!A65+1</f>
        <v>62</v>
      </c>
      <c r="B66" s="33"/>
      <c r="C66" s="34"/>
      <c r="D66" s="35"/>
      <c r="E66" s="36"/>
      <c r="F66" s="37"/>
      <c r="G66" s="38"/>
      <c r="H66" s="39"/>
      <c r="I66" s="39"/>
      <c r="J66" s="40" t="n">
        <f aca="false">'SAMTCHEVRO SCHWARZ'!J65+'SAMTCHEVRO SCHWARZ'!H66-'SAMTCHEVRO SCHWARZ'!I66</f>
        <v>0</v>
      </c>
      <c r="K66" s="41" t="n">
        <f aca="false">'SAMTCHEVRO SCHWARZ'!G66-'SAMTCHEVRO SCHWARZ'!H66</f>
        <v>0</v>
      </c>
      <c r="L66" s="41" t="n">
        <f aca="false">'SAMTCHEVRO SCHWARZ'!F66-'SAMTCHEVRO SCHWARZ'!K66</f>
        <v>0</v>
      </c>
      <c r="M66" s="42" t="e">
        <f aca="false">'SAMTCHEVRO SCHWARZ'!L66*100/'SAMTCHEVRO SCHWARZ'!F66</f>
        <v>#VALUE!</v>
      </c>
      <c r="N66" s="32"/>
    </row>
    <row r="67" customFormat="false" ht="14.65" hidden="false" customHeight="false" outlineLevel="0" collapsed="false">
      <c r="A67" s="32" t="n">
        <f aca="false">'SAMTCHEVRO SCHWARZ'!A66+1</f>
        <v>63</v>
      </c>
      <c r="B67" s="33"/>
      <c r="C67" s="34"/>
      <c r="D67" s="35"/>
      <c r="E67" s="36"/>
      <c r="F67" s="37"/>
      <c r="G67" s="38"/>
      <c r="H67" s="39"/>
      <c r="I67" s="39"/>
      <c r="J67" s="40" t="n">
        <f aca="false">'SAMTCHEVRO SCHWARZ'!J66+'SAMTCHEVRO SCHWARZ'!H67-'SAMTCHEVRO SCHWARZ'!I67</f>
        <v>0</v>
      </c>
      <c r="K67" s="41" t="n">
        <f aca="false">'SAMTCHEVRO SCHWARZ'!G67-'SAMTCHEVRO SCHWARZ'!H67</f>
        <v>0</v>
      </c>
      <c r="L67" s="41" t="n">
        <f aca="false">'SAMTCHEVRO SCHWARZ'!F67-'SAMTCHEVRO SCHWARZ'!K67</f>
        <v>0</v>
      </c>
      <c r="M67" s="42" t="e">
        <f aca="false">'SAMTCHEVRO SCHWARZ'!L67*100/'SAMTCHEVRO SCHWARZ'!F67</f>
        <v>#VALUE!</v>
      </c>
      <c r="N67" s="32"/>
    </row>
    <row r="68" customFormat="false" ht="14.65" hidden="false" customHeight="false" outlineLevel="0" collapsed="false">
      <c r="A68" s="32" t="n">
        <f aca="false">'SAMTCHEVRO SCHWARZ'!A67+1</f>
        <v>64</v>
      </c>
      <c r="B68" s="33"/>
      <c r="C68" s="34"/>
      <c r="D68" s="35"/>
      <c r="E68" s="36"/>
      <c r="F68" s="37"/>
      <c r="G68" s="38"/>
      <c r="H68" s="39"/>
      <c r="I68" s="39"/>
      <c r="J68" s="40" t="n">
        <f aca="false">'SAMTCHEVRO SCHWARZ'!J67+'SAMTCHEVRO SCHWARZ'!H68-'SAMTCHEVRO SCHWARZ'!I68</f>
        <v>0</v>
      </c>
      <c r="K68" s="41" t="n">
        <f aca="false">'SAMTCHEVRO SCHWARZ'!G68-'SAMTCHEVRO SCHWARZ'!H68</f>
        <v>0</v>
      </c>
      <c r="L68" s="41" t="n">
        <f aca="false">'SAMTCHEVRO SCHWARZ'!F68-'SAMTCHEVRO SCHWARZ'!K68</f>
        <v>0</v>
      </c>
      <c r="M68" s="42" t="e">
        <f aca="false">'SAMTCHEVRO SCHWARZ'!L68*100/'SAMTCHEVRO SCHWARZ'!F68</f>
        <v>#VALUE!</v>
      </c>
      <c r="N68" s="32"/>
    </row>
    <row r="69" customFormat="false" ht="14.65" hidden="false" customHeight="false" outlineLevel="0" collapsed="false">
      <c r="A69" s="32" t="n">
        <f aca="false">'SAMTCHEVRO SCHWARZ'!A68+1</f>
        <v>65</v>
      </c>
      <c r="B69" s="33"/>
      <c r="C69" s="34"/>
      <c r="D69" s="35"/>
      <c r="E69" s="36"/>
      <c r="F69" s="37"/>
      <c r="G69" s="38"/>
      <c r="H69" s="39"/>
      <c r="I69" s="39"/>
      <c r="J69" s="40" t="n">
        <f aca="false">'SAMTCHEVRO SCHWARZ'!J68+'SAMTCHEVRO SCHWARZ'!H69-'SAMTCHEVRO SCHWARZ'!I69</f>
        <v>0</v>
      </c>
      <c r="K69" s="41" t="n">
        <f aca="false">'SAMTCHEVRO SCHWARZ'!G69-'SAMTCHEVRO SCHWARZ'!H69</f>
        <v>0</v>
      </c>
      <c r="L69" s="41" t="n">
        <f aca="false">'SAMTCHEVRO SCHWARZ'!F69-'SAMTCHEVRO SCHWARZ'!K69</f>
        <v>0</v>
      </c>
      <c r="M69" s="42" t="e">
        <f aca="false">'SAMTCHEVRO SCHWARZ'!L69*100/'SAMTCHEVRO SCHWARZ'!F69</f>
        <v>#VALUE!</v>
      </c>
      <c r="N69" s="32"/>
    </row>
    <row r="70" customFormat="false" ht="14.65" hidden="false" customHeight="false" outlineLevel="0" collapsed="false">
      <c r="A70" s="32" t="n">
        <f aca="false">'SAMTCHEVRO SCHWARZ'!A69+1</f>
        <v>66</v>
      </c>
      <c r="B70" s="33"/>
      <c r="C70" s="34"/>
      <c r="D70" s="35"/>
      <c r="E70" s="36"/>
      <c r="F70" s="37"/>
      <c r="G70" s="38"/>
      <c r="H70" s="39"/>
      <c r="I70" s="39"/>
      <c r="J70" s="40" t="n">
        <f aca="false">'SAMTCHEVRO SCHWARZ'!J69+'SAMTCHEVRO SCHWARZ'!H70-'SAMTCHEVRO SCHWARZ'!I70</f>
        <v>0</v>
      </c>
      <c r="K70" s="41" t="n">
        <f aca="false">'SAMTCHEVRO SCHWARZ'!G70-'SAMTCHEVRO SCHWARZ'!H70</f>
        <v>0</v>
      </c>
      <c r="L70" s="41" t="n">
        <f aca="false">'SAMTCHEVRO SCHWARZ'!F70-'SAMTCHEVRO SCHWARZ'!K70</f>
        <v>0</v>
      </c>
      <c r="M70" s="42" t="e">
        <f aca="false">'SAMTCHEVRO SCHWARZ'!L70*100/'SAMTCHEVRO SCHWARZ'!F70</f>
        <v>#VALUE!</v>
      </c>
      <c r="N70" s="32"/>
    </row>
    <row r="71" customFormat="false" ht="14.65" hidden="false" customHeight="false" outlineLevel="0" collapsed="false">
      <c r="A71" s="32" t="n">
        <f aca="false">'SAMTCHEVRO SCHWARZ'!A70+1</f>
        <v>67</v>
      </c>
      <c r="B71" s="33"/>
      <c r="C71" s="34"/>
      <c r="D71" s="35"/>
      <c r="E71" s="36"/>
      <c r="F71" s="37"/>
      <c r="G71" s="38"/>
      <c r="H71" s="39"/>
      <c r="I71" s="39"/>
      <c r="J71" s="40" t="n">
        <f aca="false">'SAMTCHEVRO SCHWARZ'!J70+'SAMTCHEVRO SCHWARZ'!H71-'SAMTCHEVRO SCHWARZ'!I71</f>
        <v>0</v>
      </c>
      <c r="K71" s="41" t="n">
        <f aca="false">'SAMTCHEVRO SCHWARZ'!G71-'SAMTCHEVRO SCHWARZ'!H71</f>
        <v>0</v>
      </c>
      <c r="L71" s="41" t="n">
        <f aca="false">'SAMTCHEVRO SCHWARZ'!F71-'SAMTCHEVRO SCHWARZ'!K71</f>
        <v>0</v>
      </c>
      <c r="M71" s="42" t="e">
        <f aca="false">'SAMTCHEVRO SCHWARZ'!L71*100/'SAMTCHEVRO SCHWARZ'!F71</f>
        <v>#VALUE!</v>
      </c>
      <c r="N71" s="32"/>
    </row>
    <row r="72" customFormat="false" ht="14.65" hidden="false" customHeight="false" outlineLevel="0" collapsed="false">
      <c r="A72" s="32" t="n">
        <f aca="false">'SAMTCHEVRO SCHWARZ'!A71+1</f>
        <v>68</v>
      </c>
      <c r="B72" s="33"/>
      <c r="C72" s="34"/>
      <c r="D72" s="35"/>
      <c r="E72" s="36"/>
      <c r="F72" s="37"/>
      <c r="G72" s="38"/>
      <c r="H72" s="39"/>
      <c r="I72" s="39"/>
      <c r="J72" s="40" t="n">
        <f aca="false">'SAMTCHEVRO SCHWARZ'!J71+'SAMTCHEVRO SCHWARZ'!H72-'SAMTCHEVRO SCHWARZ'!I72</f>
        <v>0</v>
      </c>
      <c r="K72" s="41" t="n">
        <f aca="false">'SAMTCHEVRO SCHWARZ'!G72-'SAMTCHEVRO SCHWARZ'!H72</f>
        <v>0</v>
      </c>
      <c r="L72" s="41" t="n">
        <f aca="false">'SAMTCHEVRO SCHWARZ'!F72-'SAMTCHEVRO SCHWARZ'!K72</f>
        <v>0</v>
      </c>
      <c r="M72" s="42" t="e">
        <f aca="false">'SAMTCHEVRO SCHWARZ'!L72*100/'SAMTCHEVRO SCHWARZ'!F72</f>
        <v>#VALUE!</v>
      </c>
      <c r="N72" s="32"/>
    </row>
    <row r="73" customFormat="false" ht="14.65" hidden="false" customHeight="false" outlineLevel="0" collapsed="false">
      <c r="A73" s="32" t="n">
        <f aca="false">'SAMTCHEVRO SCHWARZ'!A72+1</f>
        <v>69</v>
      </c>
      <c r="B73" s="33"/>
      <c r="C73" s="34"/>
      <c r="D73" s="35"/>
      <c r="E73" s="36"/>
      <c r="F73" s="37"/>
      <c r="G73" s="38"/>
      <c r="H73" s="39"/>
      <c r="I73" s="39"/>
      <c r="J73" s="40" t="n">
        <f aca="false">'SAMTCHEVRO SCHWARZ'!J72+'SAMTCHEVRO SCHWARZ'!H73-'SAMTCHEVRO SCHWARZ'!I73</f>
        <v>0</v>
      </c>
      <c r="K73" s="41" t="n">
        <f aca="false">'SAMTCHEVRO SCHWARZ'!G73-'SAMTCHEVRO SCHWARZ'!H73</f>
        <v>0</v>
      </c>
      <c r="L73" s="41" t="n">
        <f aca="false">'SAMTCHEVRO SCHWARZ'!F73-'SAMTCHEVRO SCHWARZ'!K73</f>
        <v>0</v>
      </c>
      <c r="M73" s="42" t="e">
        <f aca="false">'SAMTCHEVRO SCHWARZ'!L73*100/'SAMTCHEVRO SCHWARZ'!F73</f>
        <v>#VALUE!</v>
      </c>
      <c r="N73" s="32"/>
    </row>
    <row r="74" customFormat="false" ht="14.65" hidden="false" customHeight="false" outlineLevel="0" collapsed="false">
      <c r="A74" s="32" t="n">
        <f aca="false">'SAMTCHEVRO SCHWARZ'!A73+1</f>
        <v>70</v>
      </c>
      <c r="B74" s="33"/>
      <c r="C74" s="34"/>
      <c r="D74" s="35"/>
      <c r="E74" s="36"/>
      <c r="F74" s="37"/>
      <c r="G74" s="38"/>
      <c r="H74" s="39"/>
      <c r="I74" s="39"/>
      <c r="J74" s="40" t="n">
        <f aca="false">'SAMTCHEVRO SCHWARZ'!J73+'SAMTCHEVRO SCHWARZ'!H74-'SAMTCHEVRO SCHWARZ'!I74</f>
        <v>0</v>
      </c>
      <c r="K74" s="41" t="n">
        <f aca="false">'SAMTCHEVRO SCHWARZ'!G74-'SAMTCHEVRO SCHWARZ'!H74</f>
        <v>0</v>
      </c>
      <c r="L74" s="41" t="n">
        <f aca="false">'SAMTCHEVRO SCHWARZ'!F74-'SAMTCHEVRO SCHWARZ'!K74</f>
        <v>0</v>
      </c>
      <c r="M74" s="42" t="e">
        <f aca="false">'SAMTCHEVRO SCHWARZ'!L74*100/'SAMTCHEVRO SCHWARZ'!F74</f>
        <v>#VALUE!</v>
      </c>
      <c r="N74" s="32"/>
    </row>
    <row r="75" customFormat="false" ht="14.65" hidden="false" customHeight="false" outlineLevel="0" collapsed="false">
      <c r="A75" s="32" t="n">
        <f aca="false">'SAMTCHEVRO SCHWARZ'!A74+1</f>
        <v>71</v>
      </c>
      <c r="B75" s="33"/>
      <c r="C75" s="34"/>
      <c r="D75" s="35"/>
      <c r="E75" s="36"/>
      <c r="F75" s="37"/>
      <c r="G75" s="38"/>
      <c r="H75" s="39"/>
      <c r="I75" s="39"/>
      <c r="J75" s="40" t="n">
        <f aca="false">'SAMTCHEVRO SCHWARZ'!J74+'SAMTCHEVRO SCHWARZ'!H75-'SAMTCHEVRO SCHWARZ'!I75</f>
        <v>0</v>
      </c>
      <c r="K75" s="41" t="n">
        <f aca="false">'SAMTCHEVRO SCHWARZ'!G75-'SAMTCHEVRO SCHWARZ'!H75</f>
        <v>0</v>
      </c>
      <c r="L75" s="41" t="n">
        <f aca="false">'SAMTCHEVRO SCHWARZ'!F75-'SAMTCHEVRO SCHWARZ'!K75</f>
        <v>0</v>
      </c>
      <c r="M75" s="42" t="e">
        <f aca="false">'SAMTCHEVRO SCHWARZ'!L75*100/'SAMTCHEVRO SCHWARZ'!F75</f>
        <v>#VALUE!</v>
      </c>
      <c r="N75" s="32"/>
    </row>
    <row r="76" customFormat="false" ht="14.65" hidden="false" customHeight="false" outlineLevel="0" collapsed="false">
      <c r="A76" s="32" t="n">
        <f aca="false">'SAMTCHEVRO SCHWARZ'!A75+1</f>
        <v>72</v>
      </c>
      <c r="B76" s="33"/>
      <c r="C76" s="34"/>
      <c r="D76" s="35"/>
      <c r="E76" s="36"/>
      <c r="F76" s="37"/>
      <c r="G76" s="38"/>
      <c r="H76" s="39"/>
      <c r="I76" s="39"/>
      <c r="J76" s="40" t="n">
        <f aca="false">'SAMTCHEVRO SCHWARZ'!J75+'SAMTCHEVRO SCHWARZ'!H76-'SAMTCHEVRO SCHWARZ'!I76</f>
        <v>0</v>
      </c>
      <c r="K76" s="41" t="n">
        <f aca="false">'SAMTCHEVRO SCHWARZ'!G76-'SAMTCHEVRO SCHWARZ'!H76</f>
        <v>0</v>
      </c>
      <c r="L76" s="41" t="n">
        <f aca="false">'SAMTCHEVRO SCHWARZ'!F76-'SAMTCHEVRO SCHWARZ'!K76</f>
        <v>0</v>
      </c>
      <c r="M76" s="42" t="e">
        <f aca="false">'SAMTCHEVRO SCHWARZ'!L76*100/'SAMTCHEVRO SCHWARZ'!F76</f>
        <v>#VALUE!</v>
      </c>
      <c r="N76" s="32"/>
    </row>
    <row r="77" customFormat="false" ht="14.65" hidden="false" customHeight="false" outlineLevel="0" collapsed="false">
      <c r="A77" s="32" t="n">
        <f aca="false">'SAMTCHEVRO SCHWARZ'!A76+1</f>
        <v>73</v>
      </c>
      <c r="B77" s="33"/>
      <c r="C77" s="34"/>
      <c r="D77" s="35"/>
      <c r="E77" s="36"/>
      <c r="F77" s="37"/>
      <c r="G77" s="38"/>
      <c r="H77" s="39"/>
      <c r="I77" s="39"/>
      <c r="J77" s="40" t="n">
        <f aca="false">'SAMTCHEVRO SCHWARZ'!J76+'SAMTCHEVRO SCHWARZ'!H77-'SAMTCHEVRO SCHWARZ'!I77</f>
        <v>0</v>
      </c>
      <c r="K77" s="41" t="n">
        <f aca="false">'SAMTCHEVRO SCHWARZ'!G77-'SAMTCHEVRO SCHWARZ'!H77</f>
        <v>0</v>
      </c>
      <c r="L77" s="41" t="n">
        <f aca="false">'SAMTCHEVRO SCHWARZ'!F77-'SAMTCHEVRO SCHWARZ'!K77</f>
        <v>0</v>
      </c>
      <c r="M77" s="42" t="e">
        <f aca="false">'SAMTCHEVRO SCHWARZ'!L77*100/'SAMTCHEVRO SCHWARZ'!F77</f>
        <v>#VALUE!</v>
      </c>
      <c r="N77" s="32"/>
    </row>
    <row r="78" customFormat="false" ht="14.65" hidden="false" customHeight="false" outlineLevel="0" collapsed="false">
      <c r="A78" s="32" t="n">
        <f aca="false">'SAMTCHEVRO SCHWARZ'!A77+1</f>
        <v>74</v>
      </c>
      <c r="B78" s="33"/>
      <c r="C78" s="34"/>
      <c r="D78" s="35"/>
      <c r="E78" s="36"/>
      <c r="F78" s="37"/>
      <c r="G78" s="38"/>
      <c r="H78" s="39"/>
      <c r="I78" s="39"/>
      <c r="J78" s="40" t="n">
        <f aca="false">'SAMTCHEVRO SCHWARZ'!J77+'SAMTCHEVRO SCHWARZ'!H78-'SAMTCHEVRO SCHWARZ'!I78</f>
        <v>0</v>
      </c>
      <c r="K78" s="41" t="n">
        <f aca="false">'SAMTCHEVRO SCHWARZ'!G78-'SAMTCHEVRO SCHWARZ'!H78</f>
        <v>0</v>
      </c>
      <c r="L78" s="41" t="n">
        <f aca="false">'SAMTCHEVRO SCHWARZ'!F78-'SAMTCHEVRO SCHWARZ'!K78</f>
        <v>0</v>
      </c>
      <c r="M78" s="42" t="e">
        <f aca="false">'SAMTCHEVRO SCHWARZ'!L78*100/'SAMTCHEVRO SCHWARZ'!F78</f>
        <v>#VALUE!</v>
      </c>
      <c r="N78" s="32"/>
    </row>
    <row r="79" customFormat="false" ht="14.65" hidden="false" customHeight="false" outlineLevel="0" collapsed="false">
      <c r="A79" s="32" t="n">
        <f aca="false">'SAMTCHEVRO SCHWARZ'!A78+1</f>
        <v>75</v>
      </c>
      <c r="B79" s="33"/>
      <c r="C79" s="34"/>
      <c r="D79" s="35"/>
      <c r="E79" s="36"/>
      <c r="F79" s="37"/>
      <c r="G79" s="38"/>
      <c r="H79" s="39"/>
      <c r="I79" s="39"/>
      <c r="J79" s="40" t="n">
        <f aca="false">'SAMTCHEVRO SCHWARZ'!J78+'SAMTCHEVRO SCHWARZ'!H79-'SAMTCHEVRO SCHWARZ'!I79</f>
        <v>0</v>
      </c>
      <c r="K79" s="41" t="n">
        <f aca="false">'SAMTCHEVRO SCHWARZ'!G79-'SAMTCHEVRO SCHWARZ'!H79</f>
        <v>0</v>
      </c>
      <c r="L79" s="41" t="n">
        <f aca="false">'SAMTCHEVRO SCHWARZ'!F79-'SAMTCHEVRO SCHWARZ'!K79</f>
        <v>0</v>
      </c>
      <c r="M79" s="42" t="e">
        <f aca="false">'SAMTCHEVRO SCHWARZ'!L79*100/'SAMTCHEVRO SCHWARZ'!F79</f>
        <v>#VALUE!</v>
      </c>
      <c r="N79" s="32"/>
    </row>
    <row r="80" customFormat="false" ht="14.65" hidden="false" customHeight="false" outlineLevel="0" collapsed="false">
      <c r="A80" s="32" t="n">
        <f aca="false">'SAMTCHEVRO SCHWARZ'!A79+1</f>
        <v>76</v>
      </c>
      <c r="B80" s="33"/>
      <c r="C80" s="34"/>
      <c r="D80" s="35"/>
      <c r="E80" s="36"/>
      <c r="F80" s="37"/>
      <c r="G80" s="38"/>
      <c r="H80" s="39"/>
      <c r="I80" s="39"/>
      <c r="J80" s="40" t="n">
        <f aca="false">'SAMTCHEVRO SCHWARZ'!J79+'SAMTCHEVRO SCHWARZ'!H80-'SAMTCHEVRO SCHWARZ'!I80</f>
        <v>0</v>
      </c>
      <c r="K80" s="41" t="n">
        <f aca="false">'SAMTCHEVRO SCHWARZ'!G80-'SAMTCHEVRO SCHWARZ'!H80</f>
        <v>0</v>
      </c>
      <c r="L80" s="41" t="n">
        <f aca="false">'SAMTCHEVRO SCHWARZ'!F80-'SAMTCHEVRO SCHWARZ'!K80</f>
        <v>0</v>
      </c>
      <c r="M80" s="42" t="e">
        <f aca="false">'SAMTCHEVRO SCHWARZ'!L80*100/'SAMTCHEVRO SCHWARZ'!F80</f>
        <v>#VALUE!</v>
      </c>
      <c r="N80" s="32"/>
    </row>
    <row r="81" customFormat="false" ht="14.65" hidden="false" customHeight="false" outlineLevel="0" collapsed="false">
      <c r="A81" s="32" t="n">
        <f aca="false">'SAMTCHEVRO SCHWARZ'!A80+1</f>
        <v>77</v>
      </c>
      <c r="B81" s="33"/>
      <c r="C81" s="34"/>
      <c r="D81" s="35"/>
      <c r="E81" s="36"/>
      <c r="F81" s="37"/>
      <c r="G81" s="38"/>
      <c r="H81" s="39"/>
      <c r="I81" s="39"/>
      <c r="J81" s="40" t="n">
        <f aca="false">'SAMTCHEVRO SCHWARZ'!J80+'SAMTCHEVRO SCHWARZ'!H81-'SAMTCHEVRO SCHWARZ'!I81</f>
        <v>0</v>
      </c>
      <c r="K81" s="41" t="n">
        <f aca="false">'SAMTCHEVRO SCHWARZ'!G81-'SAMTCHEVRO SCHWARZ'!H81</f>
        <v>0</v>
      </c>
      <c r="L81" s="41" t="n">
        <f aca="false">'SAMTCHEVRO SCHWARZ'!F81-'SAMTCHEVRO SCHWARZ'!K81</f>
        <v>0</v>
      </c>
      <c r="M81" s="42" t="e">
        <f aca="false">'SAMTCHEVRO SCHWARZ'!L81*100/'SAMTCHEVRO SCHWARZ'!F81</f>
        <v>#VALUE!</v>
      </c>
      <c r="N81" s="32"/>
    </row>
    <row r="82" customFormat="false" ht="14.65" hidden="false" customHeight="false" outlineLevel="0" collapsed="false">
      <c r="A82" s="32" t="n">
        <f aca="false">'SAMTCHEVRO SCHWARZ'!A81+1</f>
        <v>78</v>
      </c>
      <c r="B82" s="33"/>
      <c r="C82" s="34"/>
      <c r="D82" s="35"/>
      <c r="E82" s="36"/>
      <c r="F82" s="37"/>
      <c r="G82" s="38"/>
      <c r="H82" s="39"/>
      <c r="I82" s="39"/>
      <c r="J82" s="40" t="n">
        <f aca="false">'SAMTCHEVRO SCHWARZ'!J81+'SAMTCHEVRO SCHWARZ'!H82-'SAMTCHEVRO SCHWARZ'!I82</f>
        <v>0</v>
      </c>
      <c r="K82" s="41" t="n">
        <f aca="false">'SAMTCHEVRO SCHWARZ'!G82-'SAMTCHEVRO SCHWARZ'!H82</f>
        <v>0</v>
      </c>
      <c r="L82" s="41" t="n">
        <f aca="false">'SAMTCHEVRO SCHWARZ'!F82-'SAMTCHEVRO SCHWARZ'!K82</f>
        <v>0</v>
      </c>
      <c r="M82" s="42" t="e">
        <f aca="false">'SAMTCHEVRO SCHWARZ'!L82*100/'SAMTCHEVRO SCHWARZ'!F82</f>
        <v>#VALUE!</v>
      </c>
      <c r="N82" s="32"/>
    </row>
    <row r="83" customFormat="false" ht="14.65" hidden="false" customHeight="false" outlineLevel="0" collapsed="false">
      <c r="A83" s="32" t="n">
        <f aca="false">'SAMTCHEVRO SCHWARZ'!A82+1</f>
        <v>79</v>
      </c>
      <c r="B83" s="33"/>
      <c r="C83" s="34"/>
      <c r="D83" s="35"/>
      <c r="E83" s="36"/>
      <c r="F83" s="37"/>
      <c r="G83" s="38"/>
      <c r="H83" s="39"/>
      <c r="I83" s="39"/>
      <c r="J83" s="40" t="n">
        <f aca="false">'SAMTCHEVRO SCHWARZ'!J82+'SAMTCHEVRO SCHWARZ'!H83-'SAMTCHEVRO SCHWARZ'!I83</f>
        <v>0</v>
      </c>
      <c r="K83" s="41" t="n">
        <f aca="false">'SAMTCHEVRO SCHWARZ'!G83-'SAMTCHEVRO SCHWARZ'!H83</f>
        <v>0</v>
      </c>
      <c r="L83" s="41" t="n">
        <f aca="false">'SAMTCHEVRO SCHWARZ'!F83-'SAMTCHEVRO SCHWARZ'!K83</f>
        <v>0</v>
      </c>
      <c r="M83" s="42" t="e">
        <f aca="false">'SAMTCHEVRO SCHWARZ'!L83*100/'SAMTCHEVRO SCHWARZ'!F83</f>
        <v>#VALUE!</v>
      </c>
      <c r="N83" s="32"/>
    </row>
    <row r="84" customFormat="false" ht="14.65" hidden="false" customHeight="false" outlineLevel="0" collapsed="false">
      <c r="A84" s="32" t="n">
        <f aca="false">'SAMTCHEVRO SCHWARZ'!A83+1</f>
        <v>80</v>
      </c>
      <c r="B84" s="33"/>
      <c r="C84" s="34"/>
      <c r="D84" s="35"/>
      <c r="E84" s="36"/>
      <c r="F84" s="37"/>
      <c r="G84" s="38"/>
      <c r="H84" s="39"/>
      <c r="I84" s="39"/>
      <c r="J84" s="40" t="n">
        <f aca="false">'SAMTCHEVRO SCHWARZ'!J83+'SAMTCHEVRO SCHWARZ'!H84-'SAMTCHEVRO SCHWARZ'!I84</f>
        <v>0</v>
      </c>
      <c r="K84" s="41" t="n">
        <f aca="false">'SAMTCHEVRO SCHWARZ'!G84-'SAMTCHEVRO SCHWARZ'!H84</f>
        <v>0</v>
      </c>
      <c r="L84" s="41" t="n">
        <f aca="false">'SAMTCHEVRO SCHWARZ'!F84-'SAMTCHEVRO SCHWARZ'!K84</f>
        <v>0</v>
      </c>
      <c r="M84" s="42" t="e">
        <f aca="false">'SAMTCHEVRO SCHWARZ'!L84*100/'SAMTCHEVRO SCHWARZ'!F84</f>
        <v>#VALUE!</v>
      </c>
      <c r="N84" s="32"/>
    </row>
    <row r="85" customFormat="false" ht="14.65" hidden="false" customHeight="false" outlineLevel="0" collapsed="false">
      <c r="A85" s="32" t="n">
        <f aca="false">'SAMTCHEVRO SCHWARZ'!A84+1</f>
        <v>81</v>
      </c>
      <c r="B85" s="33"/>
      <c r="C85" s="34"/>
      <c r="D85" s="35"/>
      <c r="E85" s="36"/>
      <c r="F85" s="37"/>
      <c r="G85" s="38"/>
      <c r="H85" s="39"/>
      <c r="I85" s="39"/>
      <c r="J85" s="40" t="n">
        <f aca="false">'SAMTCHEVRO SCHWARZ'!J84+'SAMTCHEVRO SCHWARZ'!H85-'SAMTCHEVRO SCHWARZ'!I85</f>
        <v>0</v>
      </c>
      <c r="K85" s="41" t="n">
        <f aca="false">'SAMTCHEVRO SCHWARZ'!G85-'SAMTCHEVRO SCHWARZ'!H85</f>
        <v>0</v>
      </c>
      <c r="L85" s="41" t="n">
        <f aca="false">'SAMTCHEVRO SCHWARZ'!F85-'SAMTCHEVRO SCHWARZ'!K85</f>
        <v>0</v>
      </c>
      <c r="M85" s="42" t="e">
        <f aca="false">'SAMTCHEVRO SCHWARZ'!L85*100/'SAMTCHEVRO SCHWARZ'!F85</f>
        <v>#VALUE!</v>
      </c>
      <c r="N85" s="32"/>
    </row>
    <row r="86" customFormat="false" ht="14.65" hidden="false" customHeight="false" outlineLevel="0" collapsed="false">
      <c r="A86" s="32" t="n">
        <f aca="false">'SAMTCHEVRO SCHWARZ'!A85+1</f>
        <v>82</v>
      </c>
      <c r="B86" s="33"/>
      <c r="C86" s="34"/>
      <c r="D86" s="35"/>
      <c r="E86" s="36"/>
      <c r="F86" s="37"/>
      <c r="G86" s="38"/>
      <c r="H86" s="39"/>
      <c r="I86" s="39"/>
      <c r="J86" s="40" t="n">
        <f aca="false">'SAMTCHEVRO SCHWARZ'!J85+'SAMTCHEVRO SCHWARZ'!H86-'SAMTCHEVRO SCHWARZ'!I86</f>
        <v>0</v>
      </c>
      <c r="K86" s="41" t="n">
        <f aca="false">'SAMTCHEVRO SCHWARZ'!G86-'SAMTCHEVRO SCHWARZ'!H86</f>
        <v>0</v>
      </c>
      <c r="L86" s="41" t="n">
        <f aca="false">'SAMTCHEVRO SCHWARZ'!F86-'SAMTCHEVRO SCHWARZ'!K86</f>
        <v>0</v>
      </c>
      <c r="M86" s="42" t="e">
        <f aca="false">'SAMTCHEVRO SCHWARZ'!L86*100/'SAMTCHEVRO SCHWARZ'!F86</f>
        <v>#VALUE!</v>
      </c>
      <c r="N86" s="32"/>
    </row>
    <row r="87" customFormat="false" ht="14.65" hidden="false" customHeight="false" outlineLevel="0" collapsed="false">
      <c r="A87" s="32" t="n">
        <f aca="false">'SAMTCHEVRO SCHWARZ'!A86+1</f>
        <v>83</v>
      </c>
      <c r="B87" s="33"/>
      <c r="C87" s="34"/>
      <c r="D87" s="35"/>
      <c r="E87" s="36"/>
      <c r="F87" s="37"/>
      <c r="G87" s="38"/>
      <c r="H87" s="39"/>
      <c r="I87" s="39"/>
      <c r="J87" s="40" t="n">
        <f aca="false">'SAMTCHEVRO SCHWARZ'!J86+'SAMTCHEVRO SCHWARZ'!H87-'SAMTCHEVRO SCHWARZ'!I87</f>
        <v>0</v>
      </c>
      <c r="K87" s="41" t="n">
        <f aca="false">'SAMTCHEVRO SCHWARZ'!G87-'SAMTCHEVRO SCHWARZ'!H87</f>
        <v>0</v>
      </c>
      <c r="L87" s="41" t="n">
        <f aca="false">'SAMTCHEVRO SCHWARZ'!F87-'SAMTCHEVRO SCHWARZ'!K87</f>
        <v>0</v>
      </c>
      <c r="M87" s="42" t="e">
        <f aca="false">'SAMTCHEVRO SCHWARZ'!L87*100/'SAMTCHEVRO SCHWARZ'!F87</f>
        <v>#VALUE!</v>
      </c>
      <c r="N87" s="32"/>
    </row>
    <row r="88" customFormat="false" ht="14.65" hidden="false" customHeight="false" outlineLevel="0" collapsed="false">
      <c r="A88" s="32" t="n">
        <f aca="false">'SAMTCHEVRO SCHWARZ'!A87+1</f>
        <v>84</v>
      </c>
      <c r="B88" s="33"/>
      <c r="C88" s="34"/>
      <c r="D88" s="35"/>
      <c r="E88" s="36"/>
      <c r="F88" s="37"/>
      <c r="G88" s="38"/>
      <c r="H88" s="39"/>
      <c r="I88" s="39"/>
      <c r="J88" s="40" t="n">
        <f aca="false">'SAMTCHEVRO SCHWARZ'!J87+'SAMTCHEVRO SCHWARZ'!H88-'SAMTCHEVRO SCHWARZ'!I88</f>
        <v>0</v>
      </c>
      <c r="K88" s="41" t="n">
        <f aca="false">'SAMTCHEVRO SCHWARZ'!G88-'SAMTCHEVRO SCHWARZ'!H88</f>
        <v>0</v>
      </c>
      <c r="L88" s="41" t="n">
        <f aca="false">'SAMTCHEVRO SCHWARZ'!F88-'SAMTCHEVRO SCHWARZ'!K88</f>
        <v>0</v>
      </c>
      <c r="M88" s="42" t="e">
        <f aca="false">'SAMTCHEVRO SCHWARZ'!L88*100/'SAMTCHEVRO SCHWARZ'!F88</f>
        <v>#VALUE!</v>
      </c>
      <c r="N88" s="32"/>
    </row>
    <row r="89" customFormat="false" ht="14.65" hidden="false" customHeight="false" outlineLevel="0" collapsed="false">
      <c r="A89" s="32" t="n">
        <f aca="false">'SAMTCHEVRO SCHWARZ'!A88+1</f>
        <v>85</v>
      </c>
      <c r="B89" s="33"/>
      <c r="C89" s="34"/>
      <c r="D89" s="35"/>
      <c r="E89" s="36"/>
      <c r="F89" s="37"/>
      <c r="G89" s="38"/>
      <c r="H89" s="39"/>
      <c r="I89" s="39"/>
      <c r="J89" s="40" t="n">
        <f aca="false">'SAMTCHEVRO SCHWARZ'!J88+'SAMTCHEVRO SCHWARZ'!H89-'SAMTCHEVRO SCHWARZ'!I89</f>
        <v>0</v>
      </c>
      <c r="K89" s="41" t="n">
        <f aca="false">'SAMTCHEVRO SCHWARZ'!G89-'SAMTCHEVRO SCHWARZ'!H89</f>
        <v>0</v>
      </c>
      <c r="L89" s="41" t="n">
        <f aca="false">'SAMTCHEVRO SCHWARZ'!F89-'SAMTCHEVRO SCHWARZ'!K89</f>
        <v>0</v>
      </c>
      <c r="M89" s="42" t="e">
        <f aca="false">'SAMTCHEVRO SCHWARZ'!L89*100/'SAMTCHEVRO SCHWARZ'!F89</f>
        <v>#VALUE!</v>
      </c>
      <c r="N89" s="32"/>
    </row>
    <row r="90" customFormat="false" ht="14.65" hidden="false" customHeight="false" outlineLevel="0" collapsed="false">
      <c r="A90" s="32" t="n">
        <f aca="false">'SAMTCHEVRO SCHWARZ'!A89+1</f>
        <v>86</v>
      </c>
      <c r="B90" s="33"/>
      <c r="C90" s="34"/>
      <c r="D90" s="35"/>
      <c r="E90" s="36"/>
      <c r="F90" s="37"/>
      <c r="G90" s="38"/>
      <c r="H90" s="39"/>
      <c r="I90" s="39"/>
      <c r="J90" s="40" t="n">
        <f aca="false">'SAMTCHEVRO SCHWARZ'!J89+'SAMTCHEVRO SCHWARZ'!H90-'SAMTCHEVRO SCHWARZ'!I90</f>
        <v>0</v>
      </c>
      <c r="K90" s="41" t="n">
        <f aca="false">'SAMTCHEVRO SCHWARZ'!G90-'SAMTCHEVRO SCHWARZ'!H90</f>
        <v>0</v>
      </c>
      <c r="L90" s="41" t="n">
        <f aca="false">'SAMTCHEVRO SCHWARZ'!F90-'SAMTCHEVRO SCHWARZ'!K90</f>
        <v>0</v>
      </c>
      <c r="M90" s="42" t="e">
        <f aca="false">'SAMTCHEVRO SCHWARZ'!L90*100/'SAMTCHEVRO SCHWARZ'!F90</f>
        <v>#VALUE!</v>
      </c>
      <c r="N90" s="32"/>
    </row>
    <row r="91" customFormat="false" ht="14.65" hidden="false" customHeight="false" outlineLevel="0" collapsed="false">
      <c r="A91" s="32" t="n">
        <f aca="false">'SAMTCHEVRO SCHWARZ'!A90+1</f>
        <v>87</v>
      </c>
      <c r="B91" s="33"/>
      <c r="C91" s="34"/>
      <c r="D91" s="35"/>
      <c r="E91" s="36"/>
      <c r="F91" s="37"/>
      <c r="G91" s="38"/>
      <c r="H91" s="39"/>
      <c r="I91" s="39"/>
      <c r="J91" s="40" t="n">
        <f aca="false">'SAMTCHEVRO SCHWARZ'!J90+'SAMTCHEVRO SCHWARZ'!H91-'SAMTCHEVRO SCHWARZ'!I91</f>
        <v>0</v>
      </c>
      <c r="K91" s="41" t="n">
        <f aca="false">'SAMTCHEVRO SCHWARZ'!G91-'SAMTCHEVRO SCHWARZ'!H91</f>
        <v>0</v>
      </c>
      <c r="L91" s="41" t="n">
        <f aca="false">'SAMTCHEVRO SCHWARZ'!F91-'SAMTCHEVRO SCHWARZ'!K91</f>
        <v>0</v>
      </c>
      <c r="M91" s="42" t="e">
        <f aca="false">'SAMTCHEVRO SCHWARZ'!L91*100/'SAMTCHEVRO SCHWARZ'!F91</f>
        <v>#VALUE!</v>
      </c>
      <c r="N91" s="32"/>
    </row>
    <row r="92" customFormat="false" ht="14.65" hidden="false" customHeight="false" outlineLevel="0" collapsed="false">
      <c r="A92" s="32" t="n">
        <f aca="false">'SAMTCHEVRO SCHWARZ'!A91+1</f>
        <v>88</v>
      </c>
      <c r="B92" s="33"/>
      <c r="C92" s="34"/>
      <c r="D92" s="35"/>
      <c r="E92" s="36"/>
      <c r="F92" s="37"/>
      <c r="G92" s="38"/>
      <c r="H92" s="39"/>
      <c r="I92" s="39"/>
      <c r="J92" s="40" t="n">
        <f aca="false">'SAMTCHEVRO SCHWARZ'!J91+'SAMTCHEVRO SCHWARZ'!H92-'SAMTCHEVRO SCHWARZ'!I92</f>
        <v>0</v>
      </c>
      <c r="K92" s="41" t="n">
        <f aca="false">'SAMTCHEVRO SCHWARZ'!G92-'SAMTCHEVRO SCHWARZ'!H92</f>
        <v>0</v>
      </c>
      <c r="L92" s="41" t="n">
        <f aca="false">'SAMTCHEVRO SCHWARZ'!F92-'SAMTCHEVRO SCHWARZ'!K92</f>
        <v>0</v>
      </c>
      <c r="M92" s="42" t="e">
        <f aca="false">'SAMTCHEVRO SCHWARZ'!L92*100/'SAMTCHEVRO SCHWARZ'!F92</f>
        <v>#VALUE!</v>
      </c>
      <c r="N92" s="32"/>
    </row>
    <row r="93" customFormat="false" ht="14.65" hidden="false" customHeight="false" outlineLevel="0" collapsed="false">
      <c r="A93" s="32" t="n">
        <f aca="false">'SAMTCHEVRO SCHWARZ'!A92+1</f>
        <v>89</v>
      </c>
      <c r="B93" s="33"/>
      <c r="C93" s="34"/>
      <c r="D93" s="35"/>
      <c r="E93" s="36"/>
      <c r="F93" s="37"/>
      <c r="G93" s="38"/>
      <c r="H93" s="39"/>
      <c r="I93" s="39"/>
      <c r="J93" s="40" t="n">
        <f aca="false">'SAMTCHEVRO SCHWARZ'!J92+'SAMTCHEVRO SCHWARZ'!H93-'SAMTCHEVRO SCHWARZ'!I93</f>
        <v>0</v>
      </c>
      <c r="K93" s="41" t="n">
        <f aca="false">'SAMTCHEVRO SCHWARZ'!G93-'SAMTCHEVRO SCHWARZ'!H93</f>
        <v>0</v>
      </c>
      <c r="L93" s="41" t="n">
        <f aca="false">'SAMTCHEVRO SCHWARZ'!F93-'SAMTCHEVRO SCHWARZ'!K93</f>
        <v>0</v>
      </c>
      <c r="M93" s="42" t="e">
        <f aca="false">'SAMTCHEVRO SCHWARZ'!L93*100/'SAMTCHEVRO SCHWARZ'!F93</f>
        <v>#VALUE!</v>
      </c>
      <c r="N93" s="32"/>
    </row>
    <row r="94" customFormat="false" ht="14.65" hidden="false" customHeight="false" outlineLevel="0" collapsed="false">
      <c r="A94" s="32" t="n">
        <f aca="false">'SAMTCHEVRO SCHWARZ'!A93+1</f>
        <v>90</v>
      </c>
      <c r="B94" s="33"/>
      <c r="C94" s="34"/>
      <c r="D94" s="35"/>
      <c r="E94" s="36"/>
      <c r="F94" s="37"/>
      <c r="G94" s="38"/>
      <c r="H94" s="39"/>
      <c r="I94" s="39"/>
      <c r="J94" s="40" t="n">
        <f aca="false">'SAMTCHEVRO SCHWARZ'!J93+'SAMTCHEVRO SCHWARZ'!H94-'SAMTCHEVRO SCHWARZ'!I94</f>
        <v>0</v>
      </c>
      <c r="K94" s="41" t="n">
        <f aca="false">'SAMTCHEVRO SCHWARZ'!G94-'SAMTCHEVRO SCHWARZ'!H94</f>
        <v>0</v>
      </c>
      <c r="L94" s="41" t="n">
        <f aca="false">'SAMTCHEVRO SCHWARZ'!F94-'SAMTCHEVRO SCHWARZ'!K94</f>
        <v>0</v>
      </c>
      <c r="M94" s="42" t="e">
        <f aca="false">'SAMTCHEVRO SCHWARZ'!L94*100/'SAMTCHEVRO SCHWARZ'!F94</f>
        <v>#VALUE!</v>
      </c>
      <c r="N94" s="32"/>
    </row>
    <row r="95" customFormat="false" ht="14.65" hidden="false" customHeight="false" outlineLevel="0" collapsed="false">
      <c r="A95" s="32" t="n">
        <f aca="false">'SAMTCHEVRO SCHWARZ'!A94+1</f>
        <v>91</v>
      </c>
      <c r="B95" s="33"/>
      <c r="C95" s="34"/>
      <c r="D95" s="35"/>
      <c r="E95" s="36"/>
      <c r="F95" s="37"/>
      <c r="G95" s="38"/>
      <c r="H95" s="39"/>
      <c r="I95" s="39"/>
      <c r="J95" s="40" t="n">
        <f aca="false">'SAMTCHEVRO SCHWARZ'!J94+'SAMTCHEVRO SCHWARZ'!H95-'SAMTCHEVRO SCHWARZ'!I95</f>
        <v>0</v>
      </c>
      <c r="K95" s="41" t="n">
        <f aca="false">'SAMTCHEVRO SCHWARZ'!G95-'SAMTCHEVRO SCHWARZ'!H95</f>
        <v>0</v>
      </c>
      <c r="L95" s="41" t="n">
        <f aca="false">'SAMTCHEVRO SCHWARZ'!F95-'SAMTCHEVRO SCHWARZ'!K95</f>
        <v>0</v>
      </c>
      <c r="M95" s="42" t="e">
        <f aca="false">'SAMTCHEVRO SCHWARZ'!L95*100/'SAMTCHEVRO SCHWARZ'!F95</f>
        <v>#VALUE!</v>
      </c>
      <c r="N95" s="32"/>
    </row>
    <row r="96" customFormat="false" ht="14.65" hidden="false" customHeight="false" outlineLevel="0" collapsed="false">
      <c r="A96" s="32" t="n">
        <f aca="false">'SAMTCHEVRO SCHWARZ'!A95+1</f>
        <v>92</v>
      </c>
      <c r="B96" s="33"/>
      <c r="C96" s="34"/>
      <c r="D96" s="35"/>
      <c r="E96" s="36"/>
      <c r="F96" s="37"/>
      <c r="G96" s="38"/>
      <c r="H96" s="39"/>
      <c r="I96" s="39"/>
      <c r="J96" s="40" t="n">
        <f aca="false">'SAMTCHEVRO SCHWARZ'!J95+'SAMTCHEVRO SCHWARZ'!H96-'SAMTCHEVRO SCHWARZ'!I96</f>
        <v>0</v>
      </c>
      <c r="K96" s="41" t="n">
        <f aca="false">'SAMTCHEVRO SCHWARZ'!G96-'SAMTCHEVRO SCHWARZ'!H96</f>
        <v>0</v>
      </c>
      <c r="L96" s="41" t="n">
        <f aca="false">'SAMTCHEVRO SCHWARZ'!F96-'SAMTCHEVRO SCHWARZ'!K96</f>
        <v>0</v>
      </c>
      <c r="M96" s="42" t="e">
        <f aca="false">'SAMTCHEVRO SCHWARZ'!L96*100/'SAMTCHEVRO SCHWARZ'!F96</f>
        <v>#VALUE!</v>
      </c>
      <c r="N96" s="32"/>
    </row>
    <row r="97" customFormat="false" ht="14.65" hidden="false" customHeight="false" outlineLevel="0" collapsed="false">
      <c r="A97" s="32" t="n">
        <f aca="false">'SAMTCHEVRO SCHWARZ'!A96+1</f>
        <v>93</v>
      </c>
      <c r="B97" s="33"/>
      <c r="C97" s="34"/>
      <c r="D97" s="35"/>
      <c r="E97" s="36"/>
      <c r="F97" s="37"/>
      <c r="G97" s="38"/>
      <c r="H97" s="39"/>
      <c r="I97" s="39"/>
      <c r="J97" s="40" t="n">
        <f aca="false">'SAMTCHEVRO SCHWARZ'!J96+'SAMTCHEVRO SCHWARZ'!H97-'SAMTCHEVRO SCHWARZ'!I97</f>
        <v>0</v>
      </c>
      <c r="K97" s="41" t="n">
        <f aca="false">'SAMTCHEVRO SCHWARZ'!G97-'SAMTCHEVRO SCHWARZ'!H97</f>
        <v>0</v>
      </c>
      <c r="L97" s="41" t="n">
        <f aca="false">'SAMTCHEVRO SCHWARZ'!F97-'SAMTCHEVRO SCHWARZ'!K97</f>
        <v>0</v>
      </c>
      <c r="M97" s="42" t="e">
        <f aca="false">'SAMTCHEVRO SCHWARZ'!L97*100/'SAMTCHEVRO SCHWARZ'!F97</f>
        <v>#VALUE!</v>
      </c>
      <c r="N97" s="32"/>
    </row>
    <row r="98" customFormat="false" ht="14.65" hidden="false" customHeight="false" outlineLevel="0" collapsed="false">
      <c r="A98" s="32" t="n">
        <f aca="false">'SAMTCHEVRO SCHWARZ'!A97+1</f>
        <v>94</v>
      </c>
      <c r="B98" s="33"/>
      <c r="C98" s="34"/>
      <c r="D98" s="35"/>
      <c r="E98" s="36"/>
      <c r="F98" s="37"/>
      <c r="G98" s="38"/>
      <c r="H98" s="39"/>
      <c r="I98" s="39"/>
      <c r="J98" s="40" t="n">
        <f aca="false">'SAMTCHEVRO SCHWARZ'!J97+'SAMTCHEVRO SCHWARZ'!H98-'SAMTCHEVRO SCHWARZ'!I98</f>
        <v>0</v>
      </c>
      <c r="K98" s="41" t="n">
        <f aca="false">'SAMTCHEVRO SCHWARZ'!G98-'SAMTCHEVRO SCHWARZ'!H98</f>
        <v>0</v>
      </c>
      <c r="L98" s="41" t="n">
        <f aca="false">'SAMTCHEVRO SCHWARZ'!F98-'SAMTCHEVRO SCHWARZ'!K98</f>
        <v>0</v>
      </c>
      <c r="M98" s="42" t="e">
        <f aca="false">'SAMTCHEVRO SCHWARZ'!L98*100/'SAMTCHEVRO SCHWARZ'!F98</f>
        <v>#VALUE!</v>
      </c>
      <c r="N98" s="32"/>
    </row>
    <row r="99" customFormat="false" ht="14.65" hidden="false" customHeight="false" outlineLevel="0" collapsed="false">
      <c r="A99" s="32" t="n">
        <f aca="false">'SAMTCHEVRO SCHWARZ'!A98+1</f>
        <v>95</v>
      </c>
      <c r="B99" s="33"/>
      <c r="C99" s="34"/>
      <c r="D99" s="35"/>
      <c r="E99" s="36"/>
      <c r="F99" s="37"/>
      <c r="G99" s="38"/>
      <c r="H99" s="39"/>
      <c r="I99" s="39"/>
      <c r="J99" s="40" t="n">
        <f aca="false">'SAMTCHEVRO SCHWARZ'!J98+'SAMTCHEVRO SCHWARZ'!H99-'SAMTCHEVRO SCHWARZ'!I99</f>
        <v>0</v>
      </c>
      <c r="K99" s="41" t="n">
        <f aca="false">'SAMTCHEVRO SCHWARZ'!G99-'SAMTCHEVRO SCHWARZ'!H99</f>
        <v>0</v>
      </c>
      <c r="L99" s="41" t="n">
        <f aca="false">'SAMTCHEVRO SCHWARZ'!F99-'SAMTCHEVRO SCHWARZ'!K99</f>
        <v>0</v>
      </c>
      <c r="M99" s="42" t="e">
        <f aca="false">'SAMTCHEVRO SCHWARZ'!L99*100/'SAMTCHEVRO SCHWARZ'!F99</f>
        <v>#VALUE!</v>
      </c>
      <c r="N99" s="32"/>
    </row>
    <row r="100" customFormat="false" ht="14.65" hidden="false" customHeight="false" outlineLevel="0" collapsed="false">
      <c r="A100" s="32" t="n">
        <f aca="false">'SAMTCHEVRO SCHWARZ'!A99+1</f>
        <v>96</v>
      </c>
      <c r="B100" s="33"/>
      <c r="C100" s="34"/>
      <c r="D100" s="35"/>
      <c r="E100" s="36"/>
      <c r="F100" s="37"/>
      <c r="G100" s="38"/>
      <c r="H100" s="39"/>
      <c r="I100" s="39"/>
      <c r="J100" s="40" t="n">
        <f aca="false">'SAMTCHEVRO SCHWARZ'!J99+'SAMTCHEVRO SCHWARZ'!H100-'SAMTCHEVRO SCHWARZ'!I100</f>
        <v>0</v>
      </c>
      <c r="K100" s="41" t="n">
        <f aca="false">'SAMTCHEVRO SCHWARZ'!G100-'SAMTCHEVRO SCHWARZ'!H100</f>
        <v>0</v>
      </c>
      <c r="L100" s="41" t="n">
        <f aca="false">'SAMTCHEVRO SCHWARZ'!F100-'SAMTCHEVRO SCHWARZ'!K100</f>
        <v>0</v>
      </c>
      <c r="M100" s="42" t="e">
        <f aca="false">'SAMTCHEVRO SCHWARZ'!L100*100/'SAMTCHEVRO SCHWARZ'!F100</f>
        <v>#VALUE!</v>
      </c>
      <c r="N100" s="32"/>
    </row>
    <row r="101" customFormat="false" ht="14.65" hidden="false" customHeight="false" outlineLevel="0" collapsed="false">
      <c r="A101" s="32" t="n">
        <f aca="false">'SAMTCHEVRO SCHWARZ'!A100+1</f>
        <v>97</v>
      </c>
      <c r="B101" s="33"/>
      <c r="C101" s="34"/>
      <c r="D101" s="35"/>
      <c r="E101" s="36"/>
      <c r="F101" s="37"/>
      <c r="G101" s="38"/>
      <c r="H101" s="39"/>
      <c r="I101" s="39"/>
      <c r="J101" s="40" t="n">
        <f aca="false">'SAMTCHEVRO SCHWARZ'!J100+'SAMTCHEVRO SCHWARZ'!H101-'SAMTCHEVRO SCHWARZ'!I101</f>
        <v>0</v>
      </c>
      <c r="K101" s="41" t="n">
        <f aca="false">'SAMTCHEVRO SCHWARZ'!G101-'SAMTCHEVRO SCHWARZ'!H101</f>
        <v>0</v>
      </c>
      <c r="L101" s="41" t="n">
        <f aca="false">'SAMTCHEVRO SCHWARZ'!F101-'SAMTCHEVRO SCHWARZ'!K101</f>
        <v>0</v>
      </c>
      <c r="M101" s="42" t="e">
        <f aca="false">'SAMTCHEVRO SCHWARZ'!L101*100/'SAMTCHEVRO SCHWARZ'!F101</f>
        <v>#VALUE!</v>
      </c>
      <c r="N101" s="32"/>
    </row>
    <row r="102" customFormat="false" ht="14.65" hidden="false" customHeight="false" outlineLevel="0" collapsed="false">
      <c r="A102" s="32" t="n">
        <f aca="false">'SAMTCHEVRO SCHWARZ'!A101+1</f>
        <v>98</v>
      </c>
      <c r="B102" s="33"/>
      <c r="C102" s="34"/>
      <c r="D102" s="35"/>
      <c r="E102" s="36"/>
      <c r="F102" s="37"/>
      <c r="G102" s="38"/>
      <c r="H102" s="39"/>
      <c r="I102" s="39"/>
      <c r="J102" s="40" t="n">
        <f aca="false">'SAMTCHEVRO SCHWARZ'!J101+'SAMTCHEVRO SCHWARZ'!H102-'SAMTCHEVRO SCHWARZ'!I102</f>
        <v>0</v>
      </c>
      <c r="K102" s="41" t="n">
        <f aca="false">'SAMTCHEVRO SCHWARZ'!G102-'SAMTCHEVRO SCHWARZ'!H102</f>
        <v>0</v>
      </c>
      <c r="L102" s="41" t="n">
        <f aca="false">'SAMTCHEVRO SCHWARZ'!F102-'SAMTCHEVRO SCHWARZ'!K102</f>
        <v>0</v>
      </c>
      <c r="M102" s="42" t="e">
        <f aca="false">'SAMTCHEVRO SCHWARZ'!L102*100/'SAMTCHEVRO SCHWARZ'!F102</f>
        <v>#VALUE!</v>
      </c>
      <c r="N102" s="32"/>
    </row>
    <row r="103" customFormat="false" ht="14.65" hidden="false" customHeight="false" outlineLevel="0" collapsed="false">
      <c r="A103" s="32" t="n">
        <f aca="false">'SAMTCHEVRO SCHWARZ'!A102+1</f>
        <v>99</v>
      </c>
      <c r="B103" s="33"/>
      <c r="C103" s="34"/>
      <c r="D103" s="35"/>
      <c r="E103" s="36"/>
      <c r="F103" s="37"/>
      <c r="G103" s="38"/>
      <c r="H103" s="39"/>
      <c r="I103" s="39"/>
      <c r="J103" s="40" t="n">
        <f aca="false">'SAMTCHEVRO SCHWARZ'!J102+'SAMTCHEVRO SCHWARZ'!H103-'SAMTCHEVRO SCHWARZ'!I103</f>
        <v>0</v>
      </c>
      <c r="K103" s="41" t="n">
        <f aca="false">'SAMTCHEVRO SCHWARZ'!G103-'SAMTCHEVRO SCHWARZ'!H103</f>
        <v>0</v>
      </c>
      <c r="L103" s="41" t="n">
        <f aca="false">'SAMTCHEVRO SCHWARZ'!F103-'SAMTCHEVRO SCHWARZ'!K103</f>
        <v>0</v>
      </c>
      <c r="M103" s="42" t="e">
        <f aca="false">'SAMTCHEVRO SCHWARZ'!L103*100/'SAMTCHEVRO SCHWARZ'!F103</f>
        <v>#VALUE!</v>
      </c>
      <c r="N103" s="32"/>
    </row>
    <row r="104" customFormat="false" ht="14.65" hidden="false" customHeight="false" outlineLevel="0" collapsed="false">
      <c r="A104" s="32" t="n">
        <f aca="false">'SAMTCHEVRO SCHWARZ'!A103+1</f>
        <v>100</v>
      </c>
      <c r="B104" s="33"/>
      <c r="C104" s="34"/>
      <c r="D104" s="35"/>
      <c r="E104" s="36"/>
      <c r="F104" s="37"/>
      <c r="G104" s="38"/>
      <c r="H104" s="39"/>
      <c r="I104" s="39"/>
      <c r="J104" s="40" t="n">
        <f aca="false">'SAMTCHEVRO SCHWARZ'!J103+'SAMTCHEVRO SCHWARZ'!H104-'SAMTCHEVRO SCHWARZ'!I104</f>
        <v>0</v>
      </c>
      <c r="K104" s="41" t="n">
        <f aca="false">'SAMTCHEVRO SCHWARZ'!G104-'SAMTCHEVRO SCHWARZ'!H104</f>
        <v>0</v>
      </c>
      <c r="L104" s="41" t="n">
        <f aca="false">'SAMTCHEVRO SCHWARZ'!F104-'SAMTCHEVRO SCHWARZ'!K104</f>
        <v>0</v>
      </c>
      <c r="M104" s="42" t="e">
        <f aca="false">'SAMTCHEVRO SCHWARZ'!L104*100/'SAMTCHEVRO SCHWARZ'!F104</f>
        <v>#VALUE!</v>
      </c>
      <c r="N104" s="32"/>
    </row>
    <row r="105" customFormat="false" ht="14.65" hidden="false" customHeight="false" outlineLevel="0" collapsed="false">
      <c r="A105" s="32" t="n">
        <f aca="false">'SAMTCHEVRO SCHWARZ'!A104+1</f>
        <v>101</v>
      </c>
      <c r="B105" s="33"/>
      <c r="C105" s="34"/>
      <c r="D105" s="35"/>
      <c r="E105" s="36"/>
      <c r="F105" s="37"/>
      <c r="G105" s="38"/>
      <c r="H105" s="39"/>
      <c r="I105" s="39"/>
      <c r="J105" s="40" t="n">
        <f aca="false">'SAMTCHEVRO SCHWARZ'!J104+'SAMTCHEVRO SCHWARZ'!H105-'SAMTCHEVRO SCHWARZ'!I105</f>
        <v>0</v>
      </c>
      <c r="K105" s="41" t="n">
        <f aca="false">'SAMTCHEVRO SCHWARZ'!G105-'SAMTCHEVRO SCHWARZ'!H105</f>
        <v>0</v>
      </c>
      <c r="L105" s="41" t="n">
        <f aca="false">'SAMTCHEVRO SCHWARZ'!F105-'SAMTCHEVRO SCHWARZ'!K105</f>
        <v>0</v>
      </c>
      <c r="M105" s="42" t="e">
        <f aca="false">'SAMTCHEVRO SCHWARZ'!L105*100/'SAMTCHEVRO SCHWARZ'!F105</f>
        <v>#VALUE!</v>
      </c>
      <c r="N105" s="32"/>
    </row>
    <row r="106" customFormat="false" ht="14.65" hidden="false" customHeight="false" outlineLevel="0" collapsed="false">
      <c r="A106" s="32" t="n">
        <f aca="false">'SAMTCHEVRO SCHWARZ'!A105+1</f>
        <v>102</v>
      </c>
      <c r="B106" s="33"/>
      <c r="C106" s="34"/>
      <c r="D106" s="35"/>
      <c r="E106" s="36"/>
      <c r="F106" s="37"/>
      <c r="G106" s="38"/>
      <c r="H106" s="39"/>
      <c r="I106" s="39"/>
      <c r="J106" s="40" t="n">
        <f aca="false">'SAMTCHEVRO SCHWARZ'!J105+'SAMTCHEVRO SCHWARZ'!H106-'SAMTCHEVRO SCHWARZ'!I106</f>
        <v>0</v>
      </c>
      <c r="K106" s="41" t="n">
        <f aca="false">'SAMTCHEVRO SCHWARZ'!G106-'SAMTCHEVRO SCHWARZ'!H106</f>
        <v>0</v>
      </c>
      <c r="L106" s="41" t="n">
        <f aca="false">'SAMTCHEVRO SCHWARZ'!F106-'SAMTCHEVRO SCHWARZ'!K106</f>
        <v>0</v>
      </c>
      <c r="M106" s="42" t="e">
        <f aca="false">'SAMTCHEVRO SCHWARZ'!L106*100/'SAMTCHEVRO SCHWARZ'!F106</f>
        <v>#VALUE!</v>
      </c>
      <c r="N106" s="32"/>
    </row>
    <row r="107" customFormat="false" ht="14.65" hidden="false" customHeight="false" outlineLevel="0" collapsed="false">
      <c r="A107" s="32" t="n">
        <f aca="false">'SAMTCHEVRO SCHWARZ'!A106+1</f>
        <v>103</v>
      </c>
      <c r="B107" s="33"/>
      <c r="C107" s="34"/>
      <c r="D107" s="35"/>
      <c r="E107" s="36"/>
      <c r="F107" s="37"/>
      <c r="G107" s="38"/>
      <c r="H107" s="39"/>
      <c r="I107" s="39"/>
      <c r="J107" s="40" t="n">
        <f aca="false">'SAMTCHEVRO SCHWARZ'!J106+'SAMTCHEVRO SCHWARZ'!H107-'SAMTCHEVRO SCHWARZ'!I107</f>
        <v>0</v>
      </c>
      <c r="K107" s="41" t="n">
        <f aca="false">'SAMTCHEVRO SCHWARZ'!G107-'SAMTCHEVRO SCHWARZ'!H107</f>
        <v>0</v>
      </c>
      <c r="L107" s="41" t="n">
        <f aca="false">'SAMTCHEVRO SCHWARZ'!F107-'SAMTCHEVRO SCHWARZ'!K107</f>
        <v>0</v>
      </c>
      <c r="M107" s="42" t="e">
        <f aca="false">'SAMTCHEVRO SCHWARZ'!L107*100/'SAMTCHEVRO SCHWARZ'!F107</f>
        <v>#VALUE!</v>
      </c>
      <c r="N107" s="32"/>
    </row>
    <row r="108" customFormat="false" ht="14.65" hidden="false" customHeight="false" outlineLevel="0" collapsed="false">
      <c r="A108" s="32" t="n">
        <f aca="false">'SAMTCHEVRO SCHWARZ'!A107+1</f>
        <v>104</v>
      </c>
      <c r="B108" s="33"/>
      <c r="C108" s="34"/>
      <c r="D108" s="35"/>
      <c r="E108" s="36"/>
      <c r="F108" s="37"/>
      <c r="G108" s="38"/>
      <c r="H108" s="39"/>
      <c r="I108" s="39"/>
      <c r="J108" s="40" t="n">
        <f aca="false">'SAMTCHEVRO SCHWARZ'!J107+'SAMTCHEVRO SCHWARZ'!H108-'SAMTCHEVRO SCHWARZ'!I108</f>
        <v>0</v>
      </c>
      <c r="K108" s="41" t="n">
        <f aca="false">'SAMTCHEVRO SCHWARZ'!G108-'SAMTCHEVRO SCHWARZ'!H108</f>
        <v>0</v>
      </c>
      <c r="L108" s="41" t="n">
        <f aca="false">'SAMTCHEVRO SCHWARZ'!F108-'SAMTCHEVRO SCHWARZ'!K108</f>
        <v>0</v>
      </c>
      <c r="M108" s="42" t="e">
        <f aca="false">'SAMTCHEVRO SCHWARZ'!L108*100/'SAMTCHEVRO SCHWARZ'!F108</f>
        <v>#VALUE!</v>
      </c>
      <c r="N108" s="32"/>
    </row>
    <row r="109" customFormat="false" ht="14.65" hidden="false" customHeight="false" outlineLevel="0" collapsed="false">
      <c r="A109" s="32" t="n">
        <f aca="false">'SAMTCHEVRO SCHWARZ'!A108+1</f>
        <v>105</v>
      </c>
      <c r="B109" s="33"/>
      <c r="C109" s="34"/>
      <c r="D109" s="35"/>
      <c r="E109" s="36"/>
      <c r="F109" s="37"/>
      <c r="G109" s="38"/>
      <c r="H109" s="39"/>
      <c r="I109" s="39"/>
      <c r="J109" s="40" t="n">
        <f aca="false">'SAMTCHEVRO SCHWARZ'!J108+'SAMTCHEVRO SCHWARZ'!H109-'SAMTCHEVRO SCHWARZ'!I109</f>
        <v>0</v>
      </c>
      <c r="K109" s="41" t="n">
        <f aca="false">'SAMTCHEVRO SCHWARZ'!G109-'SAMTCHEVRO SCHWARZ'!H109</f>
        <v>0</v>
      </c>
      <c r="L109" s="41" t="n">
        <f aca="false">'SAMTCHEVRO SCHWARZ'!F109-'SAMTCHEVRO SCHWARZ'!K109</f>
        <v>0</v>
      </c>
      <c r="M109" s="42" t="e">
        <f aca="false">'SAMTCHEVRO SCHWARZ'!L109*100/'SAMTCHEVRO SCHWARZ'!F109</f>
        <v>#VALUE!</v>
      </c>
      <c r="N109" s="32"/>
    </row>
    <row r="110" customFormat="false" ht="14.65" hidden="false" customHeight="false" outlineLevel="0" collapsed="false">
      <c r="A110" s="32" t="n">
        <f aca="false">'SAMTCHEVRO SCHWARZ'!A109+1</f>
        <v>106</v>
      </c>
      <c r="B110" s="33"/>
      <c r="C110" s="34"/>
      <c r="D110" s="35"/>
      <c r="E110" s="36"/>
      <c r="F110" s="37"/>
      <c r="G110" s="38"/>
      <c r="H110" s="39"/>
      <c r="I110" s="39"/>
      <c r="J110" s="40" t="n">
        <f aca="false">'SAMTCHEVRO SCHWARZ'!J109+'SAMTCHEVRO SCHWARZ'!H110-'SAMTCHEVRO SCHWARZ'!I110</f>
        <v>0</v>
      </c>
      <c r="K110" s="41" t="n">
        <f aca="false">'SAMTCHEVRO SCHWARZ'!G110-'SAMTCHEVRO SCHWARZ'!H110</f>
        <v>0</v>
      </c>
      <c r="L110" s="41" t="n">
        <f aca="false">'SAMTCHEVRO SCHWARZ'!F110-'SAMTCHEVRO SCHWARZ'!K110</f>
        <v>0</v>
      </c>
      <c r="M110" s="42" t="e">
        <f aca="false">'SAMTCHEVRO SCHWARZ'!L110*100/'SAMTCHEVRO SCHWARZ'!F110</f>
        <v>#VALUE!</v>
      </c>
      <c r="N110" s="32"/>
    </row>
    <row r="111" customFormat="false" ht="14.65" hidden="false" customHeight="false" outlineLevel="0" collapsed="false">
      <c r="A111" s="32" t="n">
        <f aca="false">'SAMTCHEVRO SCHWARZ'!A110+1</f>
        <v>107</v>
      </c>
      <c r="B111" s="33"/>
      <c r="C111" s="34"/>
      <c r="D111" s="35"/>
      <c r="E111" s="36"/>
      <c r="F111" s="37"/>
      <c r="G111" s="38"/>
      <c r="H111" s="39"/>
      <c r="I111" s="39"/>
      <c r="J111" s="40" t="n">
        <f aca="false">'SAMTCHEVRO SCHWARZ'!J110+'SAMTCHEVRO SCHWARZ'!H111-'SAMTCHEVRO SCHWARZ'!I111</f>
        <v>0</v>
      </c>
      <c r="K111" s="41" t="n">
        <f aca="false">'SAMTCHEVRO SCHWARZ'!G111-'SAMTCHEVRO SCHWARZ'!H111</f>
        <v>0</v>
      </c>
      <c r="L111" s="41" t="n">
        <f aca="false">'SAMTCHEVRO SCHWARZ'!F111-'SAMTCHEVRO SCHWARZ'!K111</f>
        <v>0</v>
      </c>
      <c r="M111" s="42" t="e">
        <f aca="false">'SAMTCHEVRO SCHWARZ'!L111*100/'SAMTCHEVRO SCHWARZ'!F111</f>
        <v>#VALUE!</v>
      </c>
      <c r="N111" s="32"/>
    </row>
    <row r="112" customFormat="false" ht="14.65" hidden="false" customHeight="false" outlineLevel="0" collapsed="false">
      <c r="A112" s="32" t="n">
        <f aca="false">'SAMTCHEVRO SCHWARZ'!A111+1</f>
        <v>108</v>
      </c>
      <c r="B112" s="33"/>
      <c r="C112" s="34"/>
      <c r="D112" s="35"/>
      <c r="E112" s="36"/>
      <c r="F112" s="37"/>
      <c r="G112" s="38"/>
      <c r="H112" s="39"/>
      <c r="I112" s="39"/>
      <c r="J112" s="40" t="n">
        <f aca="false">'SAMTCHEVRO SCHWARZ'!J111+'SAMTCHEVRO SCHWARZ'!H112-'SAMTCHEVRO SCHWARZ'!I112</f>
        <v>0</v>
      </c>
      <c r="K112" s="41" t="n">
        <f aca="false">'SAMTCHEVRO SCHWARZ'!G112-'SAMTCHEVRO SCHWARZ'!H112</f>
        <v>0</v>
      </c>
      <c r="L112" s="41" t="n">
        <f aca="false">'SAMTCHEVRO SCHWARZ'!F112-'SAMTCHEVRO SCHWARZ'!K112</f>
        <v>0</v>
      </c>
      <c r="M112" s="42" t="e">
        <f aca="false">'SAMTCHEVRO SCHWARZ'!L112*100/'SAMTCHEVRO SCHWARZ'!F112</f>
        <v>#VALUE!</v>
      </c>
      <c r="N112" s="32"/>
    </row>
    <row r="113" customFormat="false" ht="14.65" hidden="false" customHeight="false" outlineLevel="0" collapsed="false">
      <c r="A113" s="32" t="n">
        <f aca="false">'SAMTCHEVRO SCHWARZ'!A112+1</f>
        <v>109</v>
      </c>
      <c r="B113" s="33"/>
      <c r="C113" s="34"/>
      <c r="D113" s="35"/>
      <c r="E113" s="36"/>
      <c r="F113" s="37"/>
      <c r="G113" s="38"/>
      <c r="H113" s="39"/>
      <c r="I113" s="39"/>
      <c r="J113" s="40" t="n">
        <f aca="false">'SAMTCHEVRO SCHWARZ'!J112+'SAMTCHEVRO SCHWARZ'!H113-'SAMTCHEVRO SCHWARZ'!I113</f>
        <v>0</v>
      </c>
      <c r="K113" s="41" t="n">
        <f aca="false">'SAMTCHEVRO SCHWARZ'!G113-'SAMTCHEVRO SCHWARZ'!H113</f>
        <v>0</v>
      </c>
      <c r="L113" s="41" t="n">
        <f aca="false">'SAMTCHEVRO SCHWARZ'!F113-'SAMTCHEVRO SCHWARZ'!K113</f>
        <v>0</v>
      </c>
      <c r="M113" s="42" t="e">
        <f aca="false">'SAMTCHEVRO SCHWARZ'!L113*100/'SAMTCHEVRO SCHWARZ'!F113</f>
        <v>#VALUE!</v>
      </c>
      <c r="N113" s="32"/>
    </row>
    <row r="114" customFormat="false" ht="14.65" hidden="false" customHeight="false" outlineLevel="0" collapsed="false">
      <c r="A114" s="32" t="n">
        <f aca="false">'SAMTCHEVRO SCHWARZ'!A113+1</f>
        <v>110</v>
      </c>
      <c r="B114" s="33"/>
      <c r="C114" s="34"/>
      <c r="D114" s="35"/>
      <c r="E114" s="36"/>
      <c r="F114" s="37"/>
      <c r="G114" s="38"/>
      <c r="H114" s="39"/>
      <c r="I114" s="39"/>
      <c r="J114" s="40" t="n">
        <f aca="false">'SAMTCHEVRO SCHWARZ'!J113+'SAMTCHEVRO SCHWARZ'!H114-'SAMTCHEVRO SCHWARZ'!I114</f>
        <v>0</v>
      </c>
      <c r="K114" s="41" t="n">
        <f aca="false">'SAMTCHEVRO SCHWARZ'!G114-'SAMTCHEVRO SCHWARZ'!H114</f>
        <v>0</v>
      </c>
      <c r="L114" s="41" t="n">
        <f aca="false">'SAMTCHEVRO SCHWARZ'!F114-'SAMTCHEVRO SCHWARZ'!K114</f>
        <v>0</v>
      </c>
      <c r="M114" s="42" t="e">
        <f aca="false">'SAMTCHEVRO SCHWARZ'!L114*100/'SAMTCHEVRO SCHWARZ'!F114</f>
        <v>#VALUE!</v>
      </c>
      <c r="N114" s="32"/>
    </row>
    <row r="115" customFormat="false" ht="14.65" hidden="false" customHeight="false" outlineLevel="0" collapsed="false">
      <c r="A115" s="32" t="n">
        <f aca="false">'SAMTCHEVRO SCHWARZ'!A114+1</f>
        <v>111</v>
      </c>
      <c r="B115" s="33"/>
      <c r="C115" s="34"/>
      <c r="D115" s="35"/>
      <c r="E115" s="36"/>
      <c r="F115" s="37"/>
      <c r="G115" s="38"/>
      <c r="H115" s="39"/>
      <c r="I115" s="39"/>
      <c r="J115" s="40" t="n">
        <f aca="false">'SAMTCHEVRO SCHWARZ'!J114+'SAMTCHEVRO SCHWARZ'!H115-'SAMTCHEVRO SCHWARZ'!I115</f>
        <v>0</v>
      </c>
      <c r="K115" s="41" t="n">
        <f aca="false">'SAMTCHEVRO SCHWARZ'!G115-'SAMTCHEVRO SCHWARZ'!H115</f>
        <v>0</v>
      </c>
      <c r="L115" s="41" t="n">
        <f aca="false">'SAMTCHEVRO SCHWARZ'!F115-'SAMTCHEVRO SCHWARZ'!K115</f>
        <v>0</v>
      </c>
      <c r="M115" s="42" t="e">
        <f aca="false">'SAMTCHEVRO SCHWARZ'!L115*100/'SAMTCHEVRO SCHWARZ'!F115</f>
        <v>#VALUE!</v>
      </c>
      <c r="N115" s="32"/>
    </row>
    <row r="116" customFormat="false" ht="14.65" hidden="false" customHeight="false" outlineLevel="0" collapsed="false">
      <c r="A116" s="32" t="n">
        <f aca="false">'SAMTCHEVRO SCHWARZ'!A115+1</f>
        <v>112</v>
      </c>
      <c r="B116" s="33"/>
      <c r="C116" s="34"/>
      <c r="D116" s="35"/>
      <c r="E116" s="36"/>
      <c r="F116" s="37"/>
      <c r="G116" s="38"/>
      <c r="H116" s="39"/>
      <c r="I116" s="39"/>
      <c r="J116" s="40" t="n">
        <f aca="false">'SAMTCHEVRO SCHWARZ'!J115+'SAMTCHEVRO SCHWARZ'!H116-'SAMTCHEVRO SCHWARZ'!I116</f>
        <v>0</v>
      </c>
      <c r="K116" s="41" t="n">
        <f aca="false">'SAMTCHEVRO SCHWARZ'!G116-'SAMTCHEVRO SCHWARZ'!H116</f>
        <v>0</v>
      </c>
      <c r="L116" s="41" t="n">
        <f aca="false">'SAMTCHEVRO SCHWARZ'!F116-'SAMTCHEVRO SCHWARZ'!K116</f>
        <v>0</v>
      </c>
      <c r="M116" s="42" t="e">
        <f aca="false">'SAMTCHEVRO SCHWARZ'!L116*100/'SAMTCHEVRO SCHWARZ'!F116</f>
        <v>#VALUE!</v>
      </c>
      <c r="N116" s="32"/>
    </row>
    <row r="117" customFormat="false" ht="14.65" hidden="false" customHeight="false" outlineLevel="0" collapsed="false">
      <c r="A117" s="32" t="n">
        <f aca="false">'SAMTCHEVRO SCHWARZ'!A116+1</f>
        <v>113</v>
      </c>
      <c r="B117" s="33"/>
      <c r="C117" s="34"/>
      <c r="D117" s="35"/>
      <c r="E117" s="36"/>
      <c r="F117" s="37"/>
      <c r="G117" s="38"/>
      <c r="H117" s="39"/>
      <c r="I117" s="39"/>
      <c r="J117" s="40" t="n">
        <f aca="false">'SAMTCHEVRO SCHWARZ'!J116+'SAMTCHEVRO SCHWARZ'!H117-'SAMTCHEVRO SCHWARZ'!I117</f>
        <v>0</v>
      </c>
      <c r="K117" s="41" t="n">
        <f aca="false">'SAMTCHEVRO SCHWARZ'!G117-'SAMTCHEVRO SCHWARZ'!H117</f>
        <v>0</v>
      </c>
      <c r="L117" s="41" t="n">
        <f aca="false">'SAMTCHEVRO SCHWARZ'!F117-'SAMTCHEVRO SCHWARZ'!K117</f>
        <v>0</v>
      </c>
      <c r="M117" s="42" t="e">
        <f aca="false">'SAMTCHEVRO SCHWARZ'!L117*100/'SAMTCHEVRO SCHWARZ'!F117</f>
        <v>#VALUE!</v>
      </c>
      <c r="N117" s="32"/>
    </row>
    <row r="118" customFormat="false" ht="14.65" hidden="false" customHeight="false" outlineLevel="0" collapsed="false">
      <c r="A118" s="32" t="n">
        <f aca="false">'SAMTCHEVRO SCHWARZ'!A117+1</f>
        <v>114</v>
      </c>
      <c r="B118" s="33"/>
      <c r="C118" s="34"/>
      <c r="D118" s="35"/>
      <c r="E118" s="36"/>
      <c r="F118" s="37"/>
      <c r="G118" s="38"/>
      <c r="H118" s="39"/>
      <c r="I118" s="39"/>
      <c r="J118" s="40" t="n">
        <f aca="false">'SAMTCHEVRO SCHWARZ'!J117+'SAMTCHEVRO SCHWARZ'!H118-'SAMTCHEVRO SCHWARZ'!I118</f>
        <v>0</v>
      </c>
      <c r="K118" s="41" t="n">
        <f aca="false">'SAMTCHEVRO SCHWARZ'!G118-'SAMTCHEVRO SCHWARZ'!H118</f>
        <v>0</v>
      </c>
      <c r="L118" s="41" t="n">
        <f aca="false">'SAMTCHEVRO SCHWARZ'!F118-'SAMTCHEVRO SCHWARZ'!K118</f>
        <v>0</v>
      </c>
      <c r="M118" s="42" t="e">
        <f aca="false">'SAMTCHEVRO SCHWARZ'!L118*100/'SAMTCHEVRO SCHWARZ'!F118</f>
        <v>#VALUE!</v>
      </c>
      <c r="N118" s="32"/>
    </row>
    <row r="119" customFormat="false" ht="14.65" hidden="false" customHeight="false" outlineLevel="0" collapsed="false">
      <c r="A119" s="32" t="n">
        <f aca="false">'SAMTCHEVRO SCHWARZ'!A118+1</f>
        <v>115</v>
      </c>
      <c r="B119" s="33"/>
      <c r="C119" s="34"/>
      <c r="D119" s="35"/>
      <c r="E119" s="36"/>
      <c r="F119" s="37"/>
      <c r="G119" s="38"/>
      <c r="H119" s="39"/>
      <c r="I119" s="39"/>
      <c r="J119" s="40" t="n">
        <f aca="false">'SAMTCHEVRO SCHWARZ'!J118+'SAMTCHEVRO SCHWARZ'!H119-'SAMTCHEVRO SCHWARZ'!I119</f>
        <v>0</v>
      </c>
      <c r="K119" s="41" t="n">
        <f aca="false">'SAMTCHEVRO SCHWARZ'!G119-'SAMTCHEVRO SCHWARZ'!H119</f>
        <v>0</v>
      </c>
      <c r="L119" s="41" t="n">
        <f aca="false">'SAMTCHEVRO SCHWARZ'!F119-'SAMTCHEVRO SCHWARZ'!K119</f>
        <v>0</v>
      </c>
      <c r="M119" s="42" t="e">
        <f aca="false">'SAMTCHEVRO SCHWARZ'!L119*100/'SAMTCHEVRO SCHWARZ'!F119</f>
        <v>#VALUE!</v>
      </c>
      <c r="N119" s="32"/>
    </row>
    <row r="120" customFormat="false" ht="14.65" hidden="false" customHeight="false" outlineLevel="0" collapsed="false">
      <c r="A120" s="32" t="n">
        <f aca="false">'SAMTCHEVRO SCHWARZ'!A119+1</f>
        <v>116</v>
      </c>
      <c r="B120" s="33"/>
      <c r="C120" s="34"/>
      <c r="D120" s="35"/>
      <c r="E120" s="36"/>
      <c r="F120" s="37"/>
      <c r="G120" s="38"/>
      <c r="H120" s="39"/>
      <c r="I120" s="39"/>
      <c r="J120" s="40" t="n">
        <f aca="false">'SAMTCHEVRO SCHWARZ'!J119+'SAMTCHEVRO SCHWARZ'!H120-'SAMTCHEVRO SCHWARZ'!I120</f>
        <v>0</v>
      </c>
      <c r="K120" s="41" t="n">
        <f aca="false">'SAMTCHEVRO SCHWARZ'!G120-'SAMTCHEVRO SCHWARZ'!H120</f>
        <v>0</v>
      </c>
      <c r="L120" s="41" t="n">
        <f aca="false">'SAMTCHEVRO SCHWARZ'!F120-'SAMTCHEVRO SCHWARZ'!K120</f>
        <v>0</v>
      </c>
      <c r="M120" s="42" t="e">
        <f aca="false">'SAMTCHEVRO SCHWARZ'!L120*100/'SAMTCHEVRO SCHWARZ'!F120</f>
        <v>#VALUE!</v>
      </c>
      <c r="N120" s="32"/>
    </row>
    <row r="121" customFormat="false" ht="14.65" hidden="false" customHeight="false" outlineLevel="0" collapsed="false">
      <c r="A121" s="32" t="n">
        <f aca="false">'SAMTCHEVRO SCHWARZ'!A120+1</f>
        <v>117</v>
      </c>
      <c r="B121" s="33"/>
      <c r="C121" s="34"/>
      <c r="D121" s="35"/>
      <c r="E121" s="36"/>
      <c r="F121" s="37"/>
      <c r="G121" s="38"/>
      <c r="H121" s="39"/>
      <c r="I121" s="39"/>
      <c r="J121" s="40" t="n">
        <f aca="false">'SAMTCHEVRO SCHWARZ'!J120+'SAMTCHEVRO SCHWARZ'!H121-'SAMTCHEVRO SCHWARZ'!I121</f>
        <v>0</v>
      </c>
      <c r="K121" s="41" t="n">
        <f aca="false">'SAMTCHEVRO SCHWARZ'!G121-'SAMTCHEVRO SCHWARZ'!H121</f>
        <v>0</v>
      </c>
      <c r="L121" s="41" t="n">
        <f aca="false">'SAMTCHEVRO SCHWARZ'!F121-'SAMTCHEVRO SCHWARZ'!K121</f>
        <v>0</v>
      </c>
      <c r="M121" s="42" t="e">
        <f aca="false">'SAMTCHEVRO SCHWARZ'!L121*100/'SAMTCHEVRO SCHWARZ'!F121</f>
        <v>#VALUE!</v>
      </c>
      <c r="N121" s="32"/>
    </row>
    <row r="122" customFormat="false" ht="14.65" hidden="false" customHeight="false" outlineLevel="0" collapsed="false">
      <c r="A122" s="32" t="n">
        <f aca="false">'SAMTCHEVRO SCHWARZ'!A121+1</f>
        <v>118</v>
      </c>
      <c r="B122" s="33"/>
      <c r="C122" s="34"/>
      <c r="D122" s="35"/>
      <c r="E122" s="36"/>
      <c r="F122" s="37"/>
      <c r="G122" s="38"/>
      <c r="H122" s="39"/>
      <c r="I122" s="39"/>
      <c r="J122" s="40" t="n">
        <f aca="false">'SAMTCHEVRO SCHWARZ'!J121+'SAMTCHEVRO SCHWARZ'!H122-'SAMTCHEVRO SCHWARZ'!I122</f>
        <v>0</v>
      </c>
      <c r="K122" s="41" t="n">
        <f aca="false">'SAMTCHEVRO SCHWARZ'!G122-'SAMTCHEVRO SCHWARZ'!H122</f>
        <v>0</v>
      </c>
      <c r="L122" s="41" t="n">
        <f aca="false">'SAMTCHEVRO SCHWARZ'!F122-'SAMTCHEVRO SCHWARZ'!K122</f>
        <v>0</v>
      </c>
      <c r="M122" s="42" t="e">
        <f aca="false">'SAMTCHEVRO SCHWARZ'!L122*100/'SAMTCHEVRO SCHWARZ'!F122</f>
        <v>#VALUE!</v>
      </c>
      <c r="N122" s="32"/>
    </row>
    <row r="123" customFormat="false" ht="14.65" hidden="false" customHeight="false" outlineLevel="0" collapsed="false">
      <c r="A123" s="32" t="n">
        <f aca="false">'SAMTCHEVRO SCHWARZ'!A122+1</f>
        <v>119</v>
      </c>
      <c r="B123" s="33"/>
      <c r="C123" s="34"/>
      <c r="D123" s="35"/>
      <c r="E123" s="36"/>
      <c r="F123" s="37"/>
      <c r="G123" s="38"/>
      <c r="H123" s="39"/>
      <c r="I123" s="39"/>
      <c r="J123" s="40" t="n">
        <f aca="false">'SAMTCHEVRO SCHWARZ'!J122+'SAMTCHEVRO SCHWARZ'!H123-'SAMTCHEVRO SCHWARZ'!I123</f>
        <v>0</v>
      </c>
      <c r="K123" s="41" t="n">
        <f aca="false">'SAMTCHEVRO SCHWARZ'!G123-'SAMTCHEVRO SCHWARZ'!H123</f>
        <v>0</v>
      </c>
      <c r="L123" s="41" t="n">
        <f aca="false">'SAMTCHEVRO SCHWARZ'!F123-'SAMTCHEVRO SCHWARZ'!K123</f>
        <v>0</v>
      </c>
      <c r="M123" s="42" t="e">
        <f aca="false">'SAMTCHEVRO SCHWARZ'!L123*100/'SAMTCHEVRO SCHWARZ'!F123</f>
        <v>#VALUE!</v>
      </c>
      <c r="N123" s="32"/>
    </row>
    <row r="124" customFormat="false" ht="14.65" hidden="false" customHeight="false" outlineLevel="0" collapsed="false">
      <c r="A124" s="32" t="n">
        <f aca="false">'SAMTCHEVRO SCHWARZ'!A123+1</f>
        <v>120</v>
      </c>
      <c r="B124" s="33"/>
      <c r="C124" s="34"/>
      <c r="D124" s="35"/>
      <c r="E124" s="36"/>
      <c r="F124" s="37"/>
      <c r="G124" s="38"/>
      <c r="H124" s="39"/>
      <c r="I124" s="39"/>
      <c r="J124" s="40" t="n">
        <f aca="false">'SAMTCHEVRO SCHWARZ'!J123+'SAMTCHEVRO SCHWARZ'!H124-'SAMTCHEVRO SCHWARZ'!I124</f>
        <v>0</v>
      </c>
      <c r="K124" s="41" t="n">
        <f aca="false">'SAMTCHEVRO SCHWARZ'!G124-'SAMTCHEVRO SCHWARZ'!H124</f>
        <v>0</v>
      </c>
      <c r="L124" s="41" t="n">
        <f aca="false">'SAMTCHEVRO SCHWARZ'!F124-'SAMTCHEVRO SCHWARZ'!K124</f>
        <v>0</v>
      </c>
      <c r="M124" s="42" t="e">
        <f aca="false">'SAMTCHEVRO SCHWARZ'!L124*100/'SAMTCHEVRO SCHWARZ'!F124</f>
        <v>#VALUE!</v>
      </c>
      <c r="N124" s="32"/>
    </row>
    <row r="125" customFormat="false" ht="14.65" hidden="false" customHeight="false" outlineLevel="0" collapsed="false">
      <c r="A125" s="32" t="n">
        <f aca="false">'SAMTCHEVRO SCHWARZ'!A124+1</f>
        <v>121</v>
      </c>
      <c r="B125" s="33"/>
      <c r="C125" s="34"/>
      <c r="D125" s="35"/>
      <c r="E125" s="36"/>
      <c r="F125" s="37"/>
      <c r="G125" s="38"/>
      <c r="H125" s="39"/>
      <c r="I125" s="39"/>
      <c r="J125" s="40" t="n">
        <f aca="false">'SAMTCHEVRO SCHWARZ'!J124+'SAMTCHEVRO SCHWARZ'!H125-'SAMTCHEVRO SCHWARZ'!I125</f>
        <v>0</v>
      </c>
      <c r="K125" s="41" t="n">
        <f aca="false">'SAMTCHEVRO SCHWARZ'!G125-'SAMTCHEVRO SCHWARZ'!H125</f>
        <v>0</v>
      </c>
      <c r="L125" s="41" t="n">
        <f aca="false">'SAMTCHEVRO SCHWARZ'!F125-'SAMTCHEVRO SCHWARZ'!K125</f>
        <v>0</v>
      </c>
      <c r="M125" s="42" t="e">
        <f aca="false">'SAMTCHEVRO SCHWARZ'!L125*100/'SAMTCHEVRO SCHWARZ'!F125</f>
        <v>#VALUE!</v>
      </c>
      <c r="N125" s="32"/>
    </row>
    <row r="126" customFormat="false" ht="14.65" hidden="false" customHeight="false" outlineLevel="0" collapsed="false">
      <c r="A126" s="32" t="n">
        <f aca="false">'SAMTCHEVRO SCHWARZ'!A125+1</f>
        <v>122</v>
      </c>
      <c r="B126" s="33"/>
      <c r="C126" s="34"/>
      <c r="D126" s="35"/>
      <c r="E126" s="36"/>
      <c r="F126" s="37"/>
      <c r="G126" s="38"/>
      <c r="H126" s="39"/>
      <c r="I126" s="39"/>
      <c r="J126" s="40" t="n">
        <f aca="false">'SAMTCHEVRO SCHWARZ'!J125+'SAMTCHEVRO SCHWARZ'!H126-'SAMTCHEVRO SCHWARZ'!I126</f>
        <v>0</v>
      </c>
      <c r="K126" s="41" t="n">
        <f aca="false">'SAMTCHEVRO SCHWARZ'!G126-'SAMTCHEVRO SCHWARZ'!H126</f>
        <v>0</v>
      </c>
      <c r="L126" s="41" t="n">
        <f aca="false">'SAMTCHEVRO SCHWARZ'!F126-'SAMTCHEVRO SCHWARZ'!K126</f>
        <v>0</v>
      </c>
      <c r="M126" s="42" t="e">
        <f aca="false">'SAMTCHEVRO SCHWARZ'!L126*100/'SAMTCHEVRO SCHWARZ'!F126</f>
        <v>#VALUE!</v>
      </c>
      <c r="N126" s="32"/>
    </row>
    <row r="127" customFormat="false" ht="14.65" hidden="false" customHeight="false" outlineLevel="0" collapsed="false">
      <c r="A127" s="32" t="n">
        <f aca="false">'SAMTCHEVRO SCHWARZ'!A126+1</f>
        <v>123</v>
      </c>
      <c r="B127" s="33"/>
      <c r="C127" s="34"/>
      <c r="D127" s="35"/>
      <c r="E127" s="36"/>
      <c r="F127" s="37"/>
      <c r="G127" s="38"/>
      <c r="H127" s="39"/>
      <c r="I127" s="39"/>
      <c r="J127" s="40" t="n">
        <f aca="false">'SAMTCHEVRO SCHWARZ'!J126+'SAMTCHEVRO SCHWARZ'!H127-'SAMTCHEVRO SCHWARZ'!I127</f>
        <v>0</v>
      </c>
      <c r="K127" s="41" t="n">
        <f aca="false">'SAMTCHEVRO SCHWARZ'!G127-'SAMTCHEVRO SCHWARZ'!H127</f>
        <v>0</v>
      </c>
      <c r="L127" s="41" t="n">
        <f aca="false">'SAMTCHEVRO SCHWARZ'!F127-'SAMTCHEVRO SCHWARZ'!K127</f>
        <v>0</v>
      </c>
      <c r="M127" s="42" t="e">
        <f aca="false">'SAMTCHEVRO SCHWARZ'!L127*100/'SAMTCHEVRO SCHWARZ'!F127</f>
        <v>#VALUE!</v>
      </c>
      <c r="N127" s="32"/>
    </row>
    <row r="128" customFormat="false" ht="14.65" hidden="false" customHeight="false" outlineLevel="0" collapsed="false">
      <c r="A128" s="32" t="n">
        <f aca="false">'SAMTCHEVRO SCHWARZ'!A127+1</f>
        <v>124</v>
      </c>
      <c r="B128" s="33"/>
      <c r="C128" s="34"/>
      <c r="D128" s="35"/>
      <c r="E128" s="36"/>
      <c r="F128" s="37"/>
      <c r="G128" s="38"/>
      <c r="H128" s="39"/>
      <c r="I128" s="39"/>
      <c r="J128" s="40" t="n">
        <f aca="false">'SAMTCHEVRO SCHWARZ'!J127+'SAMTCHEVRO SCHWARZ'!H128-'SAMTCHEVRO SCHWARZ'!I128</f>
        <v>0</v>
      </c>
      <c r="K128" s="41" t="n">
        <f aca="false">'SAMTCHEVRO SCHWARZ'!G128-'SAMTCHEVRO SCHWARZ'!H128</f>
        <v>0</v>
      </c>
      <c r="L128" s="41" t="n">
        <f aca="false">'SAMTCHEVRO SCHWARZ'!F128-'SAMTCHEVRO SCHWARZ'!K128</f>
        <v>0</v>
      </c>
      <c r="M128" s="42" t="e">
        <f aca="false">'SAMTCHEVRO SCHWARZ'!L128*100/'SAMTCHEVRO SCHWARZ'!F128</f>
        <v>#VALUE!</v>
      </c>
      <c r="N128" s="32"/>
    </row>
    <row r="129" customFormat="false" ht="14.65" hidden="false" customHeight="false" outlineLevel="0" collapsed="false">
      <c r="A129" s="32" t="n">
        <f aca="false">'SAMTCHEVRO SCHWARZ'!A128+1</f>
        <v>125</v>
      </c>
      <c r="B129" s="33"/>
      <c r="C129" s="34"/>
      <c r="D129" s="35"/>
      <c r="E129" s="36"/>
      <c r="F129" s="37"/>
      <c r="G129" s="38"/>
      <c r="H129" s="39"/>
      <c r="I129" s="39"/>
      <c r="J129" s="40" t="n">
        <f aca="false">'SAMTCHEVRO SCHWARZ'!J128+'SAMTCHEVRO SCHWARZ'!H129-'SAMTCHEVRO SCHWARZ'!I129</f>
        <v>0</v>
      </c>
      <c r="K129" s="41" t="n">
        <f aca="false">'SAMTCHEVRO SCHWARZ'!G129-'SAMTCHEVRO SCHWARZ'!H129</f>
        <v>0</v>
      </c>
      <c r="L129" s="41" t="n">
        <f aca="false">'SAMTCHEVRO SCHWARZ'!F129-'SAMTCHEVRO SCHWARZ'!K129</f>
        <v>0</v>
      </c>
      <c r="M129" s="42" t="e">
        <f aca="false">'SAMTCHEVRO SCHWARZ'!L129*100/'SAMTCHEVRO SCHWARZ'!F129</f>
        <v>#VALUE!</v>
      </c>
      <c r="N129" s="32"/>
    </row>
    <row r="130" customFormat="false" ht="14.65" hidden="false" customHeight="false" outlineLevel="0" collapsed="false">
      <c r="A130" s="32" t="n">
        <f aca="false">'SAMTCHEVRO SCHWARZ'!A129+1</f>
        <v>126</v>
      </c>
      <c r="B130" s="33"/>
      <c r="C130" s="34"/>
      <c r="D130" s="35"/>
      <c r="E130" s="36"/>
      <c r="F130" s="37"/>
      <c r="G130" s="38"/>
      <c r="H130" s="39"/>
      <c r="I130" s="39"/>
      <c r="J130" s="40" t="n">
        <f aca="false">'SAMTCHEVRO SCHWARZ'!J129+'SAMTCHEVRO SCHWARZ'!H130-'SAMTCHEVRO SCHWARZ'!I130</f>
        <v>0</v>
      </c>
      <c r="K130" s="41" t="n">
        <f aca="false">'SAMTCHEVRO SCHWARZ'!G130-'SAMTCHEVRO SCHWARZ'!H130</f>
        <v>0</v>
      </c>
      <c r="L130" s="41" t="n">
        <f aca="false">'SAMTCHEVRO SCHWARZ'!F130-'SAMTCHEVRO SCHWARZ'!K130</f>
        <v>0</v>
      </c>
      <c r="M130" s="42" t="e">
        <f aca="false">'SAMTCHEVRO SCHWARZ'!L130*100/'SAMTCHEVRO SCHWARZ'!F130</f>
        <v>#VALUE!</v>
      </c>
      <c r="N130" s="32"/>
    </row>
    <row r="131" customFormat="false" ht="14.65" hidden="false" customHeight="false" outlineLevel="0" collapsed="false">
      <c r="A131" s="32" t="n">
        <f aca="false">'SAMTCHEVRO SCHWARZ'!A130+1</f>
        <v>127</v>
      </c>
      <c r="B131" s="33"/>
      <c r="C131" s="34"/>
      <c r="D131" s="35"/>
      <c r="E131" s="36"/>
      <c r="F131" s="37"/>
      <c r="G131" s="38"/>
      <c r="H131" s="39"/>
      <c r="I131" s="39"/>
      <c r="J131" s="40" t="n">
        <f aca="false">'SAMTCHEVRO SCHWARZ'!J130+'SAMTCHEVRO SCHWARZ'!H131-'SAMTCHEVRO SCHWARZ'!I131</f>
        <v>0</v>
      </c>
      <c r="K131" s="41" t="n">
        <f aca="false">'SAMTCHEVRO SCHWARZ'!G131-'SAMTCHEVRO SCHWARZ'!H131</f>
        <v>0</v>
      </c>
      <c r="L131" s="41" t="n">
        <f aca="false">'SAMTCHEVRO SCHWARZ'!F131-'SAMTCHEVRO SCHWARZ'!K131</f>
        <v>0</v>
      </c>
      <c r="M131" s="42" t="e">
        <f aca="false">'SAMTCHEVRO SCHWARZ'!L131*100/'SAMTCHEVRO SCHWARZ'!F131</f>
        <v>#VALUE!</v>
      </c>
      <c r="N131" s="32"/>
    </row>
    <row r="132" customFormat="false" ht="14.65" hidden="false" customHeight="false" outlineLevel="0" collapsed="false">
      <c r="A132" s="32" t="n">
        <f aca="false">'SAMTCHEVRO SCHWARZ'!A131+1</f>
        <v>128</v>
      </c>
      <c r="B132" s="33"/>
      <c r="C132" s="34"/>
      <c r="D132" s="35"/>
      <c r="E132" s="36"/>
      <c r="F132" s="37"/>
      <c r="G132" s="38"/>
      <c r="H132" s="39"/>
      <c r="I132" s="39"/>
      <c r="J132" s="40" t="n">
        <f aca="false">'SAMTCHEVRO SCHWARZ'!J131+'SAMTCHEVRO SCHWARZ'!H132-'SAMTCHEVRO SCHWARZ'!I132</f>
        <v>0</v>
      </c>
      <c r="K132" s="41" t="n">
        <f aca="false">'SAMTCHEVRO SCHWARZ'!G132-'SAMTCHEVRO SCHWARZ'!H132</f>
        <v>0</v>
      </c>
      <c r="L132" s="41" t="n">
        <f aca="false">'SAMTCHEVRO SCHWARZ'!F132-'SAMTCHEVRO SCHWARZ'!K132</f>
        <v>0</v>
      </c>
      <c r="M132" s="42" t="e">
        <f aca="false">'SAMTCHEVRO SCHWARZ'!L132*100/'SAMTCHEVRO SCHWARZ'!F132</f>
        <v>#VALUE!</v>
      </c>
      <c r="N132" s="32"/>
    </row>
    <row r="133" customFormat="false" ht="14.65" hidden="false" customHeight="false" outlineLevel="0" collapsed="false">
      <c r="A133" s="32" t="n">
        <f aca="false">'SAMTCHEVRO SCHWARZ'!A132+1</f>
        <v>129</v>
      </c>
      <c r="B133" s="33"/>
      <c r="C133" s="34"/>
      <c r="D133" s="35"/>
      <c r="E133" s="36"/>
      <c r="F133" s="37"/>
      <c r="G133" s="38"/>
      <c r="H133" s="39"/>
      <c r="I133" s="39"/>
      <c r="J133" s="40" t="n">
        <f aca="false">'SAMTCHEVRO SCHWARZ'!J132+'SAMTCHEVRO SCHWARZ'!H133-'SAMTCHEVRO SCHWARZ'!I133</f>
        <v>0</v>
      </c>
      <c r="K133" s="41" t="n">
        <f aca="false">'SAMTCHEVRO SCHWARZ'!G133-'SAMTCHEVRO SCHWARZ'!H133</f>
        <v>0</v>
      </c>
      <c r="L133" s="41" t="n">
        <f aca="false">'SAMTCHEVRO SCHWARZ'!F133-'SAMTCHEVRO SCHWARZ'!K133</f>
        <v>0</v>
      </c>
      <c r="M133" s="42" t="e">
        <f aca="false">'SAMTCHEVRO SCHWARZ'!L133*100/'SAMTCHEVRO SCHWARZ'!F133</f>
        <v>#VALUE!</v>
      </c>
      <c r="N133" s="32"/>
    </row>
    <row r="134" customFormat="false" ht="14.65" hidden="false" customHeight="false" outlineLevel="0" collapsed="false">
      <c r="A134" s="32" t="n">
        <f aca="false">'SAMTCHEVRO SCHWARZ'!A133+1</f>
        <v>130</v>
      </c>
      <c r="B134" s="33"/>
      <c r="C134" s="34"/>
      <c r="D134" s="35"/>
      <c r="E134" s="36"/>
      <c r="F134" s="37"/>
      <c r="G134" s="38"/>
      <c r="H134" s="39"/>
      <c r="I134" s="39"/>
      <c r="J134" s="40" t="n">
        <f aca="false">'SAMTCHEVRO SCHWARZ'!J133+'SAMTCHEVRO SCHWARZ'!H134-'SAMTCHEVRO SCHWARZ'!I134</f>
        <v>0</v>
      </c>
      <c r="K134" s="41" t="n">
        <f aca="false">'SAMTCHEVRO SCHWARZ'!G134-'SAMTCHEVRO SCHWARZ'!H134</f>
        <v>0</v>
      </c>
      <c r="L134" s="41" t="n">
        <f aca="false">'SAMTCHEVRO SCHWARZ'!F134-'SAMTCHEVRO SCHWARZ'!K134</f>
        <v>0</v>
      </c>
      <c r="M134" s="42" t="e">
        <f aca="false">'SAMTCHEVRO SCHWARZ'!L134*100/'SAMTCHEVRO SCHWARZ'!F134</f>
        <v>#VALUE!</v>
      </c>
      <c r="N134" s="32"/>
    </row>
    <row r="135" customFormat="false" ht="14.65" hidden="false" customHeight="false" outlineLevel="0" collapsed="false">
      <c r="A135" s="32" t="n">
        <f aca="false">'SAMTCHEVRO SCHWARZ'!A134+1</f>
        <v>131</v>
      </c>
      <c r="B135" s="33"/>
      <c r="C135" s="34"/>
      <c r="D135" s="35"/>
      <c r="E135" s="36"/>
      <c r="F135" s="37"/>
      <c r="G135" s="38"/>
      <c r="H135" s="39"/>
      <c r="I135" s="39"/>
      <c r="J135" s="40" t="n">
        <f aca="false">'SAMTCHEVRO SCHWARZ'!J134+'SAMTCHEVRO SCHWARZ'!H135-'SAMTCHEVRO SCHWARZ'!I135</f>
        <v>0</v>
      </c>
      <c r="K135" s="41" t="n">
        <f aca="false">'SAMTCHEVRO SCHWARZ'!G135-'SAMTCHEVRO SCHWARZ'!H135</f>
        <v>0</v>
      </c>
      <c r="L135" s="41" t="n">
        <f aca="false">'SAMTCHEVRO SCHWARZ'!F135-'SAMTCHEVRO SCHWARZ'!K135</f>
        <v>0</v>
      </c>
      <c r="M135" s="42" t="e">
        <f aca="false">'SAMTCHEVRO SCHWARZ'!L135*100/'SAMTCHEVRO SCHWARZ'!F135</f>
        <v>#VALUE!</v>
      </c>
      <c r="N135" s="32"/>
    </row>
    <row r="136" customFormat="false" ht="14.65" hidden="false" customHeight="false" outlineLevel="0" collapsed="false">
      <c r="A136" s="32" t="n">
        <f aca="false">'SAMTCHEVRO SCHWARZ'!A135+1</f>
        <v>132</v>
      </c>
      <c r="B136" s="33"/>
      <c r="C136" s="34"/>
      <c r="D136" s="35"/>
      <c r="E136" s="36"/>
      <c r="F136" s="37"/>
      <c r="G136" s="38"/>
      <c r="H136" s="39"/>
      <c r="I136" s="39"/>
      <c r="J136" s="40" t="n">
        <f aca="false">'SAMTCHEVRO SCHWARZ'!J135+'SAMTCHEVRO SCHWARZ'!H136-'SAMTCHEVRO SCHWARZ'!I136</f>
        <v>0</v>
      </c>
      <c r="K136" s="41" t="n">
        <f aca="false">'SAMTCHEVRO SCHWARZ'!G136-'SAMTCHEVRO SCHWARZ'!H136</f>
        <v>0</v>
      </c>
      <c r="L136" s="41" t="n">
        <f aca="false">'SAMTCHEVRO SCHWARZ'!F136-'SAMTCHEVRO SCHWARZ'!K136</f>
        <v>0</v>
      </c>
      <c r="M136" s="42" t="e">
        <f aca="false">'SAMTCHEVRO SCHWARZ'!L136*100/'SAMTCHEVRO SCHWARZ'!F136</f>
        <v>#VALUE!</v>
      </c>
      <c r="N136" s="32"/>
    </row>
    <row r="137" customFormat="false" ht="14.65" hidden="false" customHeight="false" outlineLevel="0" collapsed="false">
      <c r="A137" s="32" t="n">
        <f aca="false">'SAMTCHEVRO SCHWARZ'!A136+1</f>
        <v>133</v>
      </c>
      <c r="B137" s="33"/>
      <c r="C137" s="34"/>
      <c r="D137" s="35"/>
      <c r="E137" s="36"/>
      <c r="F137" s="37"/>
      <c r="G137" s="38"/>
      <c r="H137" s="39"/>
      <c r="I137" s="39"/>
      <c r="J137" s="40" t="n">
        <f aca="false">'SAMTCHEVRO SCHWARZ'!J136+'SAMTCHEVRO SCHWARZ'!H137-'SAMTCHEVRO SCHWARZ'!I137</f>
        <v>0</v>
      </c>
      <c r="K137" s="41" t="n">
        <f aca="false">'SAMTCHEVRO SCHWARZ'!G137-'SAMTCHEVRO SCHWARZ'!H137</f>
        <v>0</v>
      </c>
      <c r="L137" s="41" t="n">
        <f aca="false">'SAMTCHEVRO SCHWARZ'!F137-'SAMTCHEVRO SCHWARZ'!K137</f>
        <v>0</v>
      </c>
      <c r="M137" s="42" t="e">
        <f aca="false">'SAMTCHEVRO SCHWARZ'!L137*100/'SAMTCHEVRO SCHWARZ'!F137</f>
        <v>#VALUE!</v>
      </c>
      <c r="N137" s="32"/>
    </row>
    <row r="138" customFormat="false" ht="14.65" hidden="false" customHeight="false" outlineLevel="0" collapsed="false">
      <c r="A138" s="32" t="n">
        <f aca="false">'SAMTCHEVRO SCHWARZ'!A137+1</f>
        <v>134</v>
      </c>
      <c r="B138" s="33"/>
      <c r="C138" s="34"/>
      <c r="D138" s="35"/>
      <c r="E138" s="36"/>
      <c r="F138" s="37"/>
      <c r="G138" s="38"/>
      <c r="H138" s="39"/>
      <c r="I138" s="39"/>
      <c r="J138" s="40" t="n">
        <f aca="false">'SAMTCHEVRO SCHWARZ'!J137+'SAMTCHEVRO SCHWARZ'!H138-'SAMTCHEVRO SCHWARZ'!I138</f>
        <v>0</v>
      </c>
      <c r="K138" s="41" t="n">
        <f aca="false">'SAMTCHEVRO SCHWARZ'!G138-'SAMTCHEVRO SCHWARZ'!H138</f>
        <v>0</v>
      </c>
      <c r="L138" s="41" t="n">
        <f aca="false">'SAMTCHEVRO SCHWARZ'!F138-'SAMTCHEVRO SCHWARZ'!K138</f>
        <v>0</v>
      </c>
      <c r="M138" s="42" t="e">
        <f aca="false">'SAMTCHEVRO SCHWARZ'!L138*100/'SAMTCHEVRO SCHWARZ'!F138</f>
        <v>#VALUE!</v>
      </c>
      <c r="N138" s="32"/>
    </row>
    <row r="139" customFormat="false" ht="14.65" hidden="false" customHeight="false" outlineLevel="0" collapsed="false">
      <c r="A139" s="32" t="n">
        <f aca="false">'SAMTCHEVRO SCHWARZ'!A138+1</f>
        <v>135</v>
      </c>
      <c r="B139" s="33"/>
      <c r="C139" s="34"/>
      <c r="D139" s="35"/>
      <c r="E139" s="36"/>
      <c r="F139" s="37"/>
      <c r="G139" s="38"/>
      <c r="H139" s="39"/>
      <c r="I139" s="39"/>
      <c r="J139" s="40" t="n">
        <f aca="false">'SAMTCHEVRO SCHWARZ'!J138+'SAMTCHEVRO SCHWARZ'!H139-'SAMTCHEVRO SCHWARZ'!I139</f>
        <v>0</v>
      </c>
      <c r="K139" s="41" t="n">
        <f aca="false">'SAMTCHEVRO SCHWARZ'!G139-'SAMTCHEVRO SCHWARZ'!H139</f>
        <v>0</v>
      </c>
      <c r="L139" s="41" t="n">
        <f aca="false">'SAMTCHEVRO SCHWARZ'!F139-'SAMTCHEVRO SCHWARZ'!K139</f>
        <v>0</v>
      </c>
      <c r="M139" s="42" t="e">
        <f aca="false">'SAMTCHEVRO SCHWARZ'!L139*100/'SAMTCHEVRO SCHWARZ'!F139</f>
        <v>#VALUE!</v>
      </c>
      <c r="N139" s="32"/>
    </row>
    <row r="140" customFormat="false" ht="14.65" hidden="false" customHeight="false" outlineLevel="0" collapsed="false">
      <c r="A140" s="32" t="n">
        <f aca="false">'SAMTCHEVRO SCHWARZ'!A139+1</f>
        <v>136</v>
      </c>
      <c r="B140" s="33"/>
      <c r="C140" s="34"/>
      <c r="D140" s="35"/>
      <c r="E140" s="36"/>
      <c r="F140" s="37"/>
      <c r="G140" s="38"/>
      <c r="H140" s="39"/>
      <c r="I140" s="39"/>
      <c r="J140" s="40" t="n">
        <f aca="false">'SAMTCHEVRO SCHWARZ'!J139+'SAMTCHEVRO SCHWARZ'!H140-'SAMTCHEVRO SCHWARZ'!I140</f>
        <v>0</v>
      </c>
      <c r="K140" s="41" t="n">
        <f aca="false">'SAMTCHEVRO SCHWARZ'!G140-'SAMTCHEVRO SCHWARZ'!H140</f>
        <v>0</v>
      </c>
      <c r="L140" s="41" t="n">
        <f aca="false">'SAMTCHEVRO SCHWARZ'!F140-'SAMTCHEVRO SCHWARZ'!K140</f>
        <v>0</v>
      </c>
      <c r="M140" s="42" t="e">
        <f aca="false">'SAMTCHEVRO SCHWARZ'!L140*100/'SAMTCHEVRO SCHWARZ'!F140</f>
        <v>#VALUE!</v>
      </c>
      <c r="N140" s="32"/>
    </row>
    <row r="141" customFormat="false" ht="14.65" hidden="false" customHeight="false" outlineLevel="0" collapsed="false">
      <c r="A141" s="32" t="n">
        <f aca="false">'SAMTCHEVRO SCHWARZ'!A140+1</f>
        <v>137</v>
      </c>
      <c r="B141" s="33"/>
      <c r="C141" s="34"/>
      <c r="D141" s="35"/>
      <c r="E141" s="36"/>
      <c r="F141" s="37"/>
      <c r="G141" s="38"/>
      <c r="H141" s="39"/>
      <c r="I141" s="39"/>
      <c r="J141" s="40" t="n">
        <f aca="false">'SAMTCHEVRO SCHWARZ'!J140+'SAMTCHEVRO SCHWARZ'!H141-'SAMTCHEVRO SCHWARZ'!I141</f>
        <v>0</v>
      </c>
      <c r="K141" s="41" t="n">
        <f aca="false">'SAMTCHEVRO SCHWARZ'!G141-'SAMTCHEVRO SCHWARZ'!H141</f>
        <v>0</v>
      </c>
      <c r="L141" s="41" t="n">
        <f aca="false">'SAMTCHEVRO SCHWARZ'!F141-'SAMTCHEVRO SCHWARZ'!K141</f>
        <v>0</v>
      </c>
      <c r="M141" s="42" t="e">
        <f aca="false">'SAMTCHEVRO SCHWARZ'!L141*100/'SAMTCHEVRO SCHWARZ'!F141</f>
        <v>#VALUE!</v>
      </c>
      <c r="N141" s="32"/>
    </row>
    <row r="142" customFormat="false" ht="14.65" hidden="false" customHeight="false" outlineLevel="0" collapsed="false">
      <c r="A142" s="32" t="n">
        <f aca="false">'SAMTCHEVRO SCHWARZ'!A141+1</f>
        <v>138</v>
      </c>
      <c r="B142" s="33"/>
      <c r="C142" s="34"/>
      <c r="D142" s="35"/>
      <c r="E142" s="36"/>
      <c r="F142" s="37"/>
      <c r="G142" s="38"/>
      <c r="H142" s="39"/>
      <c r="I142" s="39"/>
      <c r="J142" s="40" t="n">
        <f aca="false">'SAMTCHEVRO SCHWARZ'!J141+'SAMTCHEVRO SCHWARZ'!H142-'SAMTCHEVRO SCHWARZ'!I142</f>
        <v>0</v>
      </c>
      <c r="K142" s="41" t="n">
        <f aca="false">'SAMTCHEVRO SCHWARZ'!G142-'SAMTCHEVRO SCHWARZ'!H142</f>
        <v>0</v>
      </c>
      <c r="L142" s="41" t="n">
        <f aca="false">'SAMTCHEVRO SCHWARZ'!F142-'SAMTCHEVRO SCHWARZ'!K142</f>
        <v>0</v>
      </c>
      <c r="M142" s="42" t="e">
        <f aca="false">'SAMTCHEVRO SCHWARZ'!L142*100/'SAMTCHEVRO SCHWARZ'!F142</f>
        <v>#VALUE!</v>
      </c>
      <c r="N142" s="32"/>
    </row>
    <row r="143" customFormat="false" ht="14.65" hidden="false" customHeight="false" outlineLevel="0" collapsed="false">
      <c r="A143" s="32" t="n">
        <f aca="false">'SAMTCHEVRO SCHWARZ'!A142+1</f>
        <v>139</v>
      </c>
      <c r="B143" s="33"/>
      <c r="C143" s="34"/>
      <c r="D143" s="35"/>
      <c r="E143" s="36"/>
      <c r="F143" s="37"/>
      <c r="G143" s="38"/>
      <c r="H143" s="39"/>
      <c r="I143" s="39"/>
      <c r="J143" s="40" t="n">
        <f aca="false">'SAMTCHEVRO SCHWARZ'!J142+'SAMTCHEVRO SCHWARZ'!H143-'SAMTCHEVRO SCHWARZ'!I143</f>
        <v>0</v>
      </c>
      <c r="K143" s="41" t="n">
        <f aca="false">'SAMTCHEVRO SCHWARZ'!G143-'SAMTCHEVRO SCHWARZ'!H143</f>
        <v>0</v>
      </c>
      <c r="L143" s="41" t="n">
        <f aca="false">'SAMTCHEVRO SCHWARZ'!F143-'SAMTCHEVRO SCHWARZ'!K143</f>
        <v>0</v>
      </c>
      <c r="M143" s="42" t="e">
        <f aca="false">'SAMTCHEVRO SCHWARZ'!L143*100/'SAMTCHEVRO SCHWARZ'!F143</f>
        <v>#VALUE!</v>
      </c>
      <c r="N143" s="32"/>
    </row>
    <row r="144" customFormat="false" ht="14.65" hidden="false" customHeight="false" outlineLevel="0" collapsed="false">
      <c r="A144" s="32" t="n">
        <f aca="false">'SAMTCHEVRO SCHWARZ'!A143+1</f>
        <v>140</v>
      </c>
      <c r="B144" s="33"/>
      <c r="C144" s="34"/>
      <c r="D144" s="35"/>
      <c r="E144" s="36"/>
      <c r="F144" s="37"/>
      <c r="G144" s="38"/>
      <c r="H144" s="39"/>
      <c r="I144" s="39"/>
      <c r="J144" s="40" t="n">
        <f aca="false">'SAMTCHEVRO SCHWARZ'!J143+'SAMTCHEVRO SCHWARZ'!H144-'SAMTCHEVRO SCHWARZ'!I144</f>
        <v>0</v>
      </c>
      <c r="K144" s="41" t="n">
        <f aca="false">'SAMTCHEVRO SCHWARZ'!G144-'SAMTCHEVRO SCHWARZ'!H144</f>
        <v>0</v>
      </c>
      <c r="L144" s="41" t="n">
        <f aca="false">'SAMTCHEVRO SCHWARZ'!F144-'SAMTCHEVRO SCHWARZ'!K144</f>
        <v>0</v>
      </c>
      <c r="M144" s="42" t="e">
        <f aca="false">'SAMTCHEVRO SCHWARZ'!L144*100/'SAMTCHEVRO SCHWARZ'!F144</f>
        <v>#VALUE!</v>
      </c>
      <c r="N144" s="32"/>
    </row>
    <row r="145" customFormat="false" ht="14.65" hidden="false" customHeight="false" outlineLevel="0" collapsed="false">
      <c r="A145" s="32" t="n">
        <f aca="false">'SAMTCHEVRO SCHWARZ'!A144+1</f>
        <v>141</v>
      </c>
      <c r="B145" s="33"/>
      <c r="C145" s="34"/>
      <c r="D145" s="35"/>
      <c r="E145" s="36"/>
      <c r="F145" s="37"/>
      <c r="G145" s="38"/>
      <c r="H145" s="39"/>
      <c r="I145" s="39"/>
      <c r="J145" s="40" t="n">
        <f aca="false">'SAMTCHEVRO SCHWARZ'!J144+'SAMTCHEVRO SCHWARZ'!H145-'SAMTCHEVRO SCHWARZ'!I145</f>
        <v>0</v>
      </c>
      <c r="K145" s="41" t="n">
        <f aca="false">'SAMTCHEVRO SCHWARZ'!G145-'SAMTCHEVRO SCHWARZ'!H145</f>
        <v>0</v>
      </c>
      <c r="L145" s="41" t="n">
        <f aca="false">'SAMTCHEVRO SCHWARZ'!F145-'SAMTCHEVRO SCHWARZ'!K145</f>
        <v>0</v>
      </c>
      <c r="M145" s="42" t="e">
        <f aca="false">'SAMTCHEVRO SCHWARZ'!L145*100/'SAMTCHEVRO SCHWARZ'!F145</f>
        <v>#VALUE!</v>
      </c>
      <c r="N145" s="32"/>
    </row>
    <row r="146" customFormat="false" ht="14.65" hidden="false" customHeight="false" outlineLevel="0" collapsed="false">
      <c r="A146" s="32" t="n">
        <f aca="false">'SAMTCHEVRO SCHWARZ'!A145+1</f>
        <v>142</v>
      </c>
      <c r="B146" s="33"/>
      <c r="C146" s="34"/>
      <c r="D146" s="35"/>
      <c r="E146" s="36"/>
      <c r="F146" s="37"/>
      <c r="G146" s="38"/>
      <c r="H146" s="39"/>
      <c r="I146" s="39"/>
      <c r="J146" s="40" t="n">
        <f aca="false">'SAMTCHEVRO SCHWARZ'!J145+'SAMTCHEVRO SCHWARZ'!H146-'SAMTCHEVRO SCHWARZ'!I146</f>
        <v>0</v>
      </c>
      <c r="K146" s="41" t="n">
        <f aca="false">'SAMTCHEVRO SCHWARZ'!G146-'SAMTCHEVRO SCHWARZ'!H146</f>
        <v>0</v>
      </c>
      <c r="L146" s="41" t="n">
        <f aca="false">'SAMTCHEVRO SCHWARZ'!F146-'SAMTCHEVRO SCHWARZ'!K146</f>
        <v>0</v>
      </c>
      <c r="M146" s="42" t="e">
        <f aca="false">'SAMTCHEVRO SCHWARZ'!L146*100/'SAMTCHEVRO SCHWARZ'!F146</f>
        <v>#VALUE!</v>
      </c>
      <c r="N146" s="32"/>
    </row>
    <row r="147" customFormat="false" ht="14.65" hidden="false" customHeight="false" outlineLevel="0" collapsed="false">
      <c r="A147" s="32" t="n">
        <f aca="false">'SAMTCHEVRO SCHWARZ'!A146+1</f>
        <v>143</v>
      </c>
      <c r="B147" s="33"/>
      <c r="C147" s="34"/>
      <c r="D147" s="35"/>
      <c r="E147" s="36"/>
      <c r="F147" s="37"/>
      <c r="G147" s="38"/>
      <c r="H147" s="39"/>
      <c r="I147" s="39"/>
      <c r="J147" s="40" t="n">
        <f aca="false">'SAMTCHEVRO SCHWARZ'!J146+'SAMTCHEVRO SCHWARZ'!H147-'SAMTCHEVRO SCHWARZ'!I147</f>
        <v>0</v>
      </c>
      <c r="K147" s="41" t="n">
        <f aca="false">'SAMTCHEVRO SCHWARZ'!G147-'SAMTCHEVRO SCHWARZ'!H147</f>
        <v>0</v>
      </c>
      <c r="L147" s="41" t="n">
        <f aca="false">'SAMTCHEVRO SCHWARZ'!F147-'SAMTCHEVRO SCHWARZ'!K147</f>
        <v>0</v>
      </c>
      <c r="M147" s="42" t="e">
        <f aca="false">'SAMTCHEVRO SCHWARZ'!L147*100/'SAMTCHEVRO SCHWARZ'!F147</f>
        <v>#VALUE!</v>
      </c>
      <c r="N147" s="32"/>
    </row>
    <row r="148" customFormat="false" ht="14.65" hidden="false" customHeight="false" outlineLevel="0" collapsed="false">
      <c r="A148" s="32" t="n">
        <f aca="false">'SAMTCHEVRO SCHWARZ'!A147+1</f>
        <v>144</v>
      </c>
      <c r="B148" s="33"/>
      <c r="C148" s="34"/>
      <c r="D148" s="35"/>
      <c r="E148" s="36"/>
      <c r="F148" s="37"/>
      <c r="G148" s="38"/>
      <c r="H148" s="39"/>
      <c r="I148" s="39"/>
      <c r="J148" s="40" t="n">
        <f aca="false">'SAMTCHEVRO SCHWARZ'!J147+'SAMTCHEVRO SCHWARZ'!H148-'SAMTCHEVRO SCHWARZ'!I148</f>
        <v>0</v>
      </c>
      <c r="K148" s="41" t="n">
        <f aca="false">'SAMTCHEVRO SCHWARZ'!G148-'SAMTCHEVRO SCHWARZ'!H148</f>
        <v>0</v>
      </c>
      <c r="L148" s="41" t="n">
        <f aca="false">'SAMTCHEVRO SCHWARZ'!F148-'SAMTCHEVRO SCHWARZ'!K148</f>
        <v>0</v>
      </c>
      <c r="M148" s="42" t="e">
        <f aca="false">'SAMTCHEVRO SCHWARZ'!L148*100/'SAMTCHEVRO SCHWARZ'!F148</f>
        <v>#VALUE!</v>
      </c>
      <c r="N148" s="32"/>
    </row>
    <row r="149" customFormat="false" ht="14.65" hidden="false" customHeight="false" outlineLevel="0" collapsed="false">
      <c r="A149" s="32" t="n">
        <f aca="false">'SAMTCHEVRO SCHWARZ'!A148+1</f>
        <v>145</v>
      </c>
      <c r="B149" s="33"/>
      <c r="C149" s="34"/>
      <c r="D149" s="35"/>
      <c r="E149" s="36"/>
      <c r="F149" s="37"/>
      <c r="G149" s="38"/>
      <c r="H149" s="39"/>
      <c r="I149" s="39"/>
      <c r="J149" s="40" t="n">
        <f aca="false">'SAMTCHEVRO SCHWARZ'!J148+'SAMTCHEVRO SCHWARZ'!H149-'SAMTCHEVRO SCHWARZ'!I149</f>
        <v>0</v>
      </c>
      <c r="K149" s="41" t="n">
        <f aca="false">'SAMTCHEVRO SCHWARZ'!G149-'SAMTCHEVRO SCHWARZ'!H149</f>
        <v>0</v>
      </c>
      <c r="L149" s="41" t="n">
        <f aca="false">'SAMTCHEVRO SCHWARZ'!F149-'SAMTCHEVRO SCHWARZ'!K149</f>
        <v>0</v>
      </c>
      <c r="M149" s="42" t="e">
        <f aca="false">'SAMTCHEVRO SCHWARZ'!L149*100/'SAMTCHEVRO SCHWARZ'!F149</f>
        <v>#VALUE!</v>
      </c>
      <c r="N149" s="32"/>
    </row>
    <row r="150" customFormat="false" ht="14.65" hidden="false" customHeight="false" outlineLevel="0" collapsed="false">
      <c r="A150" s="32" t="n">
        <f aca="false">'SAMTCHEVRO SCHWARZ'!A149+1</f>
        <v>146</v>
      </c>
      <c r="B150" s="33"/>
      <c r="C150" s="34"/>
      <c r="D150" s="35"/>
      <c r="E150" s="36"/>
      <c r="F150" s="37"/>
      <c r="G150" s="38"/>
      <c r="H150" s="39"/>
      <c r="I150" s="39"/>
      <c r="J150" s="40" t="n">
        <f aca="false">'SAMTCHEVRO SCHWARZ'!J149+'SAMTCHEVRO SCHWARZ'!H150-'SAMTCHEVRO SCHWARZ'!I150</f>
        <v>0</v>
      </c>
      <c r="K150" s="41" t="n">
        <f aca="false">'SAMTCHEVRO SCHWARZ'!G150-'SAMTCHEVRO SCHWARZ'!H150</f>
        <v>0</v>
      </c>
      <c r="L150" s="41" t="n">
        <f aca="false">'SAMTCHEVRO SCHWARZ'!F150-'SAMTCHEVRO SCHWARZ'!K150</f>
        <v>0</v>
      </c>
      <c r="M150" s="42" t="e">
        <f aca="false">'SAMTCHEVRO SCHWARZ'!L150*100/'SAMTCHEVRO SCHWARZ'!F150</f>
        <v>#VALUE!</v>
      </c>
      <c r="N150" s="32"/>
    </row>
    <row r="151" customFormat="false" ht="14.65" hidden="false" customHeight="false" outlineLevel="0" collapsed="false">
      <c r="A151" s="32" t="n">
        <f aca="false">'SAMTCHEVRO SCHWARZ'!A150+1</f>
        <v>147</v>
      </c>
      <c r="B151" s="33"/>
      <c r="C151" s="34"/>
      <c r="D151" s="35"/>
      <c r="E151" s="36"/>
      <c r="F151" s="37"/>
      <c r="G151" s="38"/>
      <c r="H151" s="39"/>
      <c r="I151" s="39"/>
      <c r="J151" s="40" t="n">
        <f aca="false">'SAMTCHEVRO SCHWARZ'!J150+'SAMTCHEVRO SCHWARZ'!H151-'SAMTCHEVRO SCHWARZ'!I151</f>
        <v>0</v>
      </c>
      <c r="K151" s="41" t="n">
        <f aca="false">'SAMTCHEVRO SCHWARZ'!G151-'SAMTCHEVRO SCHWARZ'!H151</f>
        <v>0</v>
      </c>
      <c r="L151" s="41" t="n">
        <f aca="false">'SAMTCHEVRO SCHWARZ'!F151-'SAMTCHEVRO SCHWARZ'!K151</f>
        <v>0</v>
      </c>
      <c r="M151" s="42" t="e">
        <f aca="false">'SAMTCHEVRO SCHWARZ'!L151*100/'SAMTCHEVRO SCHWARZ'!F151</f>
        <v>#VALUE!</v>
      </c>
      <c r="N151" s="32"/>
    </row>
    <row r="152" customFormat="false" ht="14.65" hidden="false" customHeight="false" outlineLevel="0" collapsed="false">
      <c r="A152" s="32" t="n">
        <f aca="false">'SAMTCHEVRO SCHWARZ'!A151+1</f>
        <v>148</v>
      </c>
      <c r="B152" s="33"/>
      <c r="C152" s="34"/>
      <c r="D152" s="35"/>
      <c r="E152" s="36"/>
      <c r="F152" s="37"/>
      <c r="G152" s="38"/>
      <c r="H152" s="39"/>
      <c r="I152" s="39"/>
      <c r="J152" s="40" t="n">
        <f aca="false">'SAMTCHEVRO SCHWARZ'!J151+'SAMTCHEVRO SCHWARZ'!H152-'SAMTCHEVRO SCHWARZ'!I152</f>
        <v>0</v>
      </c>
      <c r="K152" s="41" t="n">
        <f aca="false">'SAMTCHEVRO SCHWARZ'!G152-'SAMTCHEVRO SCHWARZ'!H152</f>
        <v>0</v>
      </c>
      <c r="L152" s="41" t="n">
        <f aca="false">'SAMTCHEVRO SCHWARZ'!F152-'SAMTCHEVRO SCHWARZ'!K152</f>
        <v>0</v>
      </c>
      <c r="M152" s="42" t="e">
        <f aca="false">'SAMTCHEVRO SCHWARZ'!L152*100/'SAMTCHEVRO SCHWARZ'!F152</f>
        <v>#VALUE!</v>
      </c>
      <c r="N152" s="32"/>
    </row>
    <row r="153" customFormat="false" ht="14.65" hidden="false" customHeight="false" outlineLevel="0" collapsed="false">
      <c r="A153" s="32" t="n">
        <f aca="false">'SAMTCHEVRO SCHWARZ'!A152+1</f>
        <v>149</v>
      </c>
      <c r="B153" s="33"/>
      <c r="C153" s="34"/>
      <c r="D153" s="35"/>
      <c r="E153" s="36"/>
      <c r="F153" s="37"/>
      <c r="G153" s="38"/>
      <c r="H153" s="39"/>
      <c r="I153" s="39"/>
      <c r="J153" s="40" t="n">
        <f aca="false">'SAMTCHEVRO SCHWARZ'!J152+'SAMTCHEVRO SCHWARZ'!H153-'SAMTCHEVRO SCHWARZ'!I153</f>
        <v>0</v>
      </c>
      <c r="K153" s="41" t="n">
        <f aca="false">'SAMTCHEVRO SCHWARZ'!G153-'SAMTCHEVRO SCHWARZ'!H153</f>
        <v>0</v>
      </c>
      <c r="L153" s="41" t="n">
        <f aca="false">'SAMTCHEVRO SCHWARZ'!F153-'SAMTCHEVRO SCHWARZ'!K153</f>
        <v>0</v>
      </c>
      <c r="M153" s="42" t="e">
        <f aca="false">'SAMTCHEVRO SCHWARZ'!L153*100/'SAMTCHEVRO SCHWARZ'!F153</f>
        <v>#VALUE!</v>
      </c>
      <c r="N153" s="32"/>
    </row>
    <row r="154" customFormat="false" ht="14.65" hidden="false" customHeight="false" outlineLevel="0" collapsed="false">
      <c r="A154" s="32" t="n">
        <f aca="false">'SAMTCHEVRO SCHWARZ'!A153+1</f>
        <v>150</v>
      </c>
      <c r="B154" s="33"/>
      <c r="C154" s="34"/>
      <c r="D154" s="35"/>
      <c r="E154" s="36"/>
      <c r="F154" s="37"/>
      <c r="G154" s="38"/>
      <c r="H154" s="39"/>
      <c r="I154" s="39"/>
      <c r="J154" s="40" t="n">
        <f aca="false">'SAMTCHEVRO SCHWARZ'!J153+'SAMTCHEVRO SCHWARZ'!H154-'SAMTCHEVRO SCHWARZ'!I154</f>
        <v>0</v>
      </c>
      <c r="K154" s="41" t="n">
        <f aca="false">'SAMTCHEVRO SCHWARZ'!G154-'SAMTCHEVRO SCHWARZ'!H154</f>
        <v>0</v>
      </c>
      <c r="L154" s="41" t="n">
        <f aca="false">'SAMTCHEVRO SCHWARZ'!F154-'SAMTCHEVRO SCHWARZ'!K154</f>
        <v>0</v>
      </c>
      <c r="M154" s="42" t="e">
        <f aca="false">'SAMTCHEVRO SCHWARZ'!L154*100/'SAMTCHEVRO SCHWARZ'!F154</f>
        <v>#VALUE!</v>
      </c>
      <c r="N154" s="32"/>
    </row>
  </sheetData>
  <conditionalFormatting sqref="G1:G4">
    <cfRule type="cellIs" priority="2" operator="between" aboveAverage="0" equalAverage="0" bottom="0" percent="0" rank="0" text="" dxfId="0">
      <formula>-1</formula>
      <formula>-500</formula>
    </cfRule>
    <cfRule type="cellIs" priority="3" operator="between" aboveAverage="0" equalAverage="0" bottom="0" percent="0" rank="0" text="" dxfId="0">
      <formula>-0.01</formula>
      <formula>-0.99</formula>
    </cfRule>
  </conditionalFormatting>
  <conditionalFormatting sqref="G5:G154">
    <cfRule type="cellIs" priority="4" operator="between" aboveAverage="0" equalAverage="0" bottom="0" percent="0" rank="0" text="" dxfId="0">
      <formula>-1</formula>
      <formula>-100000</formula>
    </cfRule>
    <cfRule type="cellIs" priority="5" operator="between" aboveAverage="0" equalAverage="0" bottom="0" percent="0" rank="0" text="" dxfId="0">
      <formula>-0.01</formula>
      <formula>-0.99</formula>
    </cfRule>
  </conditionalFormatting>
  <conditionalFormatting sqref="I5:I154">
    <cfRule type="cellIs" priority="6" operator="greaterThan" aboveAverage="0" equalAverage="0" bottom="0" percent="0" rank="0" text="" dxfId="0">
      <formula>0</formula>
    </cfRule>
    <cfRule type="cellIs" priority="7" operator="lessThan" aboveAverage="0" equalAverage="0" bottom="0" percent="0" rank="0" text="" dxfId="0">
      <formula>0</formula>
    </cfRule>
  </conditionalFormatting>
  <conditionalFormatting sqref="J6">
    <cfRule type="cellIs" priority="8" operator="lessThan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47916666666667" right="0.747916666666667" top="1.60972222222222" bottom="0.984027777777778" header="0.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&amp;LS.C. Valenti Impex S.R.L.
Nr. înm. J 05/3962/1993
C.U.I.: RO 5058275
Marghita, Str. Josef Seibel, 4
Bihor
Pct. de lucru: Şimleu Silvaniei</oddHeader>
    <oddFooter/>
  </headerFooter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5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4" topLeftCell="A14" activePane="bottomLeft" state="frozen"/>
      <selection pane="topLeft" activeCell="A1" activeCellId="0" sqref="A1"/>
      <selection pane="bottomLeft" activeCell="D32" activeCellId="0" sqref="D32"/>
    </sheetView>
  </sheetViews>
  <sheetFormatPr defaultRowHeight="14.65"/>
  <cols>
    <col collapsed="false" hidden="false" max="1" min="1" style="0" width="3.1875"/>
    <col collapsed="false" hidden="false" max="3" min="2" style="1" width="5.31696428571429"/>
    <col collapsed="false" hidden="false" max="4" min="4" style="2" width="3.1875"/>
    <col collapsed="false" hidden="false" max="5" min="5" style="1" width="8.97767857142857"/>
    <col collapsed="false" hidden="false" max="7" min="6" style="0" width="5.31696428571429"/>
    <col collapsed="false" hidden="false" max="9" min="8" style="0" width="3.1875"/>
    <col collapsed="false" hidden="false" max="13" min="10" style="0" width="5.31696428571429"/>
    <col collapsed="false" hidden="false" max="14" min="14" style="0" width="8.15178571428571"/>
  </cols>
  <sheetData>
    <row r="1" customFormat="false" ht="16.5" hidden="false" customHeight="true" outlineLevel="0" collapsed="false">
      <c r="A1" s="3"/>
      <c r="B1" s="0"/>
      <c r="C1" s="4" t="s">
        <v>548</v>
      </c>
      <c r="D1" s="5"/>
      <c r="E1" s="6" t="s">
        <v>0</v>
      </c>
      <c r="F1" s="7"/>
      <c r="I1" s="8"/>
    </row>
    <row r="2" customFormat="false" ht="16.5" hidden="false" customHeight="true" outlineLevel="0" collapsed="false">
      <c r="A2" s="9"/>
      <c r="B2" s="0"/>
      <c r="C2" s="4" t="s">
        <v>308</v>
      </c>
      <c r="D2" s="5"/>
      <c r="E2" s="10"/>
      <c r="F2" s="7"/>
      <c r="I2" s="8"/>
    </row>
    <row r="3" customFormat="false" ht="14.65" hidden="false" customHeight="false" outlineLevel="0" collapsed="false">
      <c r="B3" s="11" t="s">
        <v>1</v>
      </c>
      <c r="C3" s="12" t="s">
        <v>2</v>
      </c>
      <c r="D3" s="5"/>
      <c r="E3" s="10"/>
      <c r="F3" s="7"/>
      <c r="H3" s="13"/>
    </row>
    <row r="4" customFormat="false" ht="14.9" hidden="false" customHeight="false" outlineLevel="0" collapsed="false">
      <c r="A4" s="14" t="s">
        <v>3</v>
      </c>
      <c r="B4" s="15" t="s">
        <v>4</v>
      </c>
      <c r="C4" s="16" t="s">
        <v>5</v>
      </c>
      <c r="D4" s="17" t="s">
        <v>6</v>
      </c>
      <c r="E4" s="17" t="s">
        <v>7</v>
      </c>
      <c r="F4" s="18" t="s">
        <v>8</v>
      </c>
      <c r="G4" s="14" t="s">
        <v>9</v>
      </c>
      <c r="H4" s="19" t="s">
        <v>10</v>
      </c>
      <c r="I4" s="19" t="s">
        <v>11</v>
      </c>
      <c r="J4" s="19" t="s">
        <v>12</v>
      </c>
      <c r="K4" s="18" t="s">
        <v>13</v>
      </c>
      <c r="L4" s="18" t="s">
        <v>14</v>
      </c>
      <c r="M4" s="14" t="s">
        <v>15</v>
      </c>
      <c r="N4" s="14" t="s">
        <v>16</v>
      </c>
    </row>
    <row r="5" customFormat="false" ht="12.95" hidden="false" customHeight="false" outlineLevel="0" collapsed="false">
      <c r="A5" s="20" t="n">
        <v>1</v>
      </c>
      <c r="B5" s="21" t="s">
        <v>127</v>
      </c>
      <c r="C5" s="22"/>
      <c r="D5" s="23" t="s">
        <v>299</v>
      </c>
      <c r="E5" s="24" t="s">
        <v>596</v>
      </c>
      <c r="F5" s="25" t="n">
        <v>1235</v>
      </c>
      <c r="G5" s="26" t="n">
        <v>1303</v>
      </c>
      <c r="H5" s="27" t="n">
        <v>16</v>
      </c>
      <c r="I5" s="27"/>
      <c r="J5" s="28" t="n">
        <f aca="false">H5</f>
        <v>16</v>
      </c>
      <c r="K5" s="29" t="n">
        <f aca="false">G5-H5</f>
        <v>1287</v>
      </c>
      <c r="L5" s="29" t="n">
        <f aca="false">F5-K5</f>
        <v>-52</v>
      </c>
      <c r="M5" s="30" t="n">
        <f aca="false">L5*100/F5</f>
        <v>-4.21052631578947</v>
      </c>
      <c r="N5" s="31"/>
    </row>
    <row r="6" customFormat="false" ht="12.8" hidden="false" customHeight="false" outlineLevel="0" collapsed="false">
      <c r="A6" s="32" t="n">
        <f aca="false">stas!A5+1</f>
        <v>2</v>
      </c>
      <c r="B6" s="33"/>
      <c r="C6" s="34"/>
      <c r="D6" s="35" t="s">
        <v>299</v>
      </c>
      <c r="E6" s="36" t="s">
        <v>293</v>
      </c>
      <c r="F6" s="37" t="n">
        <v>1207</v>
      </c>
      <c r="G6" s="38" t="n">
        <v>1254</v>
      </c>
      <c r="H6" s="39" t="n">
        <v>26</v>
      </c>
      <c r="I6" s="39"/>
      <c r="J6" s="40" t="n">
        <f aca="false">J5+H6-I6</f>
        <v>42</v>
      </c>
      <c r="K6" s="29" t="n">
        <f aca="false">G6-H6</f>
        <v>1228</v>
      </c>
      <c r="L6" s="29" t="n">
        <f aca="false">F6-K6</f>
        <v>-21</v>
      </c>
      <c r="M6" s="30" t="n">
        <f aca="false">L6*100/F6</f>
        <v>-1.73985086992543</v>
      </c>
      <c r="N6" s="32"/>
    </row>
    <row r="7" customFormat="false" ht="12.8" hidden="false" customHeight="false" outlineLevel="0" collapsed="false">
      <c r="A7" s="32" t="n">
        <f aca="false">stas!A6+1</f>
        <v>3</v>
      </c>
      <c r="B7" s="33"/>
      <c r="C7" s="34"/>
      <c r="D7" s="35" t="s">
        <v>299</v>
      </c>
      <c r="E7" s="36" t="s">
        <v>289</v>
      </c>
      <c r="F7" s="37" t="n">
        <v>1207</v>
      </c>
      <c r="G7" s="38" t="n">
        <v>1261</v>
      </c>
      <c r="H7" s="39" t="n">
        <v>33</v>
      </c>
      <c r="I7" s="39"/>
      <c r="J7" s="40" t="n">
        <f aca="false">J6+H7-I7</f>
        <v>75</v>
      </c>
      <c r="K7" s="29" t="n">
        <f aca="false">G7-H7</f>
        <v>1228</v>
      </c>
      <c r="L7" s="29" t="n">
        <f aca="false">F7-K7</f>
        <v>-21</v>
      </c>
      <c r="M7" s="30" t="n">
        <f aca="false">L7*100/F7</f>
        <v>-1.73985086992543</v>
      </c>
      <c r="N7" s="32"/>
    </row>
    <row r="8" customFormat="false" ht="12.8" hidden="false" customHeight="false" outlineLevel="0" collapsed="false">
      <c r="A8" s="32" t="n">
        <f aca="false">stas!A7+1</f>
        <v>4</v>
      </c>
      <c r="B8" s="33"/>
      <c r="C8" s="34"/>
      <c r="D8" s="35" t="s">
        <v>299</v>
      </c>
      <c r="E8" s="36" t="s">
        <v>288</v>
      </c>
      <c r="F8" s="37" t="n">
        <v>1192</v>
      </c>
      <c r="G8" s="38" t="n">
        <v>1225</v>
      </c>
      <c r="H8" s="39" t="n">
        <v>8</v>
      </c>
      <c r="I8" s="39"/>
      <c r="J8" s="40" t="n">
        <f aca="false">J7+H8-I8</f>
        <v>83</v>
      </c>
      <c r="K8" s="29" t="n">
        <f aca="false">G8-H8</f>
        <v>1217</v>
      </c>
      <c r="L8" s="29" t="n">
        <f aca="false">F8-K8</f>
        <v>-25</v>
      </c>
      <c r="M8" s="30" t="n">
        <f aca="false">L8*100/F8</f>
        <v>-2.09731543624161</v>
      </c>
      <c r="N8" s="32"/>
    </row>
    <row r="9" customFormat="false" ht="12.8" hidden="false" customHeight="false" outlineLevel="0" collapsed="false">
      <c r="A9" s="32" t="n">
        <f aca="false">stas!A8+1</f>
        <v>5</v>
      </c>
      <c r="B9" s="33"/>
      <c r="C9" s="34"/>
      <c r="D9" s="35" t="s">
        <v>299</v>
      </c>
      <c r="E9" s="36" t="s">
        <v>290</v>
      </c>
      <c r="F9" s="37" t="n">
        <v>1207</v>
      </c>
      <c r="G9" s="38" t="n">
        <v>1277</v>
      </c>
      <c r="H9" s="39" t="n">
        <v>27</v>
      </c>
      <c r="I9" s="39"/>
      <c r="J9" s="40" t="n">
        <f aca="false">J8+H9-I9</f>
        <v>110</v>
      </c>
      <c r="K9" s="29" t="n">
        <f aca="false">G9-H9</f>
        <v>1250</v>
      </c>
      <c r="L9" s="29" t="n">
        <f aca="false">F9-K9</f>
        <v>-43</v>
      </c>
      <c r="M9" s="30" t="n">
        <f aca="false">L9*100/F9</f>
        <v>-3.56255178127589</v>
      </c>
      <c r="N9" s="32"/>
    </row>
    <row r="10" customFormat="false" ht="12.8" hidden="false" customHeight="false" outlineLevel="0" collapsed="false">
      <c r="A10" s="32" t="n">
        <f aca="false">stas!A9+1</f>
        <v>6</v>
      </c>
      <c r="B10" s="33"/>
      <c r="C10" s="34"/>
      <c r="D10" s="35" t="s">
        <v>299</v>
      </c>
      <c r="E10" s="36" t="s">
        <v>597</v>
      </c>
      <c r="F10" s="37" t="n">
        <v>1235</v>
      </c>
      <c r="G10" s="38" t="n">
        <v>1282</v>
      </c>
      <c r="H10" s="39" t="n">
        <v>20</v>
      </c>
      <c r="I10" s="39"/>
      <c r="J10" s="40" t="n">
        <f aca="false">J9+H10-I10</f>
        <v>130</v>
      </c>
      <c r="K10" s="29" t="n">
        <f aca="false">G10-H10</f>
        <v>1262</v>
      </c>
      <c r="L10" s="29" t="n">
        <f aca="false">F10-K10</f>
        <v>-27</v>
      </c>
      <c r="M10" s="30" t="n">
        <f aca="false">L10*100/F10</f>
        <v>-2.18623481781377</v>
      </c>
      <c r="N10" s="32"/>
    </row>
    <row r="11" customFormat="false" ht="12.8" hidden="false" customHeight="false" outlineLevel="0" collapsed="false">
      <c r="A11" s="32" t="n">
        <f aca="false">stas!A10+1</f>
        <v>7</v>
      </c>
      <c r="B11" s="33"/>
      <c r="C11" s="34"/>
      <c r="D11" s="35" t="s">
        <v>299</v>
      </c>
      <c r="E11" s="36" t="s">
        <v>292</v>
      </c>
      <c r="F11" s="37" t="n">
        <v>1192</v>
      </c>
      <c r="G11" s="38" t="n">
        <v>1243</v>
      </c>
      <c r="H11" s="39" t="n">
        <v>66</v>
      </c>
      <c r="I11" s="39"/>
      <c r="J11" s="40" t="n">
        <f aca="false">J10+H11-I11</f>
        <v>196</v>
      </c>
      <c r="K11" s="29" t="n">
        <f aca="false">G11-H11</f>
        <v>1177</v>
      </c>
      <c r="L11" s="29" t="n">
        <f aca="false">F11-K11</f>
        <v>15</v>
      </c>
      <c r="M11" s="30" t="n">
        <f aca="false">L11*100/F11</f>
        <v>1.25838926174497</v>
      </c>
      <c r="N11" s="32"/>
    </row>
    <row r="12" customFormat="false" ht="12.8" hidden="false" customHeight="false" outlineLevel="0" collapsed="false">
      <c r="A12" s="32" t="n">
        <f aca="false">stas!A11+1</f>
        <v>8</v>
      </c>
      <c r="B12" s="33"/>
      <c r="C12" s="34"/>
      <c r="D12" s="35" t="s">
        <v>299</v>
      </c>
      <c r="E12" s="36" t="s">
        <v>598</v>
      </c>
      <c r="F12" s="37" t="n">
        <v>1222</v>
      </c>
      <c r="G12" s="38" t="n">
        <v>1275</v>
      </c>
      <c r="H12" s="39" t="n">
        <v>32</v>
      </c>
      <c r="I12" s="39"/>
      <c r="J12" s="40" t="n">
        <f aca="false">J11+H12-I12</f>
        <v>228</v>
      </c>
      <c r="K12" s="29" t="n">
        <f aca="false">G12-H12</f>
        <v>1243</v>
      </c>
      <c r="L12" s="29" t="n">
        <f aca="false">F12-K12</f>
        <v>-21</v>
      </c>
      <c r="M12" s="30" t="n">
        <f aca="false">L12*100/F12</f>
        <v>-1.71849427168576</v>
      </c>
      <c r="N12" s="32"/>
    </row>
    <row r="13" customFormat="false" ht="12.8" hidden="false" customHeight="false" outlineLevel="0" collapsed="false">
      <c r="A13" s="32" t="n">
        <f aca="false">stas!A12+1</f>
        <v>9</v>
      </c>
      <c r="B13" s="33"/>
      <c r="C13" s="34"/>
      <c r="D13" s="35" t="s">
        <v>299</v>
      </c>
      <c r="E13" s="36" t="s">
        <v>599</v>
      </c>
      <c r="F13" s="37" t="n">
        <v>1222</v>
      </c>
      <c r="G13" s="38" t="n">
        <v>1279</v>
      </c>
      <c r="H13" s="39" t="n">
        <v>34</v>
      </c>
      <c r="I13" s="39"/>
      <c r="J13" s="40" t="n">
        <f aca="false">J12+H13-I13</f>
        <v>262</v>
      </c>
      <c r="K13" s="29" t="n">
        <f aca="false">G13-H13</f>
        <v>1245</v>
      </c>
      <c r="L13" s="29" t="n">
        <f aca="false">F13-K13</f>
        <v>-23</v>
      </c>
      <c r="M13" s="30" t="n">
        <f aca="false">L13*100/F13</f>
        <v>-1.88216039279869</v>
      </c>
      <c r="N13" s="32"/>
    </row>
    <row r="14" customFormat="false" ht="13.4" hidden="false" customHeight="false" outlineLevel="0" collapsed="false">
      <c r="A14" s="32" t="n">
        <f aca="false">stas!A13+1</f>
        <v>10</v>
      </c>
      <c r="B14" s="33" t="s">
        <v>127</v>
      </c>
      <c r="C14" s="34" t="s">
        <v>129</v>
      </c>
      <c r="D14" s="35"/>
      <c r="E14" s="36"/>
      <c r="F14" s="37"/>
      <c r="G14" s="38"/>
      <c r="H14" s="39"/>
      <c r="I14" s="39" t="n">
        <v>262</v>
      </c>
      <c r="J14" s="40" t="n">
        <f aca="false">J13+H14-I14</f>
        <v>0</v>
      </c>
      <c r="K14" s="29" t="n">
        <f aca="false">G14-H14</f>
        <v>0</v>
      </c>
      <c r="L14" s="29" t="n">
        <f aca="false">F14-K14</f>
        <v>0</v>
      </c>
      <c r="M14" s="30" t="e">
        <f aca="false">L14*100/F14</f>
        <v>#VALUE!</v>
      </c>
      <c r="N14" s="32"/>
    </row>
    <row r="15" customFormat="false" ht="12.8" hidden="false" customHeight="false" outlineLevel="0" collapsed="false">
      <c r="A15" s="32" t="n">
        <f aca="false">stas!A14+1</f>
        <v>11</v>
      </c>
      <c r="B15" s="33" t="s">
        <v>127</v>
      </c>
      <c r="C15" s="34"/>
      <c r="D15" s="35" t="s">
        <v>299</v>
      </c>
      <c r="E15" s="36" t="s">
        <v>600</v>
      </c>
      <c r="F15" s="37" t="n">
        <v>1192</v>
      </c>
      <c r="G15" s="38" t="n">
        <v>1284</v>
      </c>
      <c r="H15" s="39" t="n">
        <v>33</v>
      </c>
      <c r="I15" s="39"/>
      <c r="J15" s="40" t="n">
        <f aca="false">J14+H15-I15</f>
        <v>33</v>
      </c>
      <c r="K15" s="29" t="n">
        <f aca="false">G15-H15</f>
        <v>1251</v>
      </c>
      <c r="L15" s="29" t="n">
        <f aca="false">F15-K15</f>
        <v>-59</v>
      </c>
      <c r="M15" s="30" t="n">
        <f aca="false">L15*100/F15</f>
        <v>-4.9496644295302</v>
      </c>
      <c r="N15" s="32"/>
    </row>
    <row r="16" customFormat="false" ht="12.8" hidden="false" customHeight="false" outlineLevel="0" collapsed="false">
      <c r="A16" s="32" t="n">
        <f aca="false">stas!A15+1</f>
        <v>12</v>
      </c>
      <c r="B16" s="33" t="s">
        <v>601</v>
      </c>
      <c r="C16" s="34"/>
      <c r="D16" s="35" t="s">
        <v>299</v>
      </c>
      <c r="E16" s="36" t="s">
        <v>447</v>
      </c>
      <c r="F16" s="37" t="n">
        <v>1192</v>
      </c>
      <c r="G16" s="38" t="n">
        <v>1261</v>
      </c>
      <c r="H16" s="39" t="n">
        <v>33</v>
      </c>
      <c r="I16" s="39"/>
      <c r="J16" s="40" t="n">
        <f aca="false">J15+H16-I16</f>
        <v>66</v>
      </c>
      <c r="K16" s="29" t="n">
        <f aca="false">G16-H16</f>
        <v>1228</v>
      </c>
      <c r="L16" s="29" t="n">
        <f aca="false">F16-K16</f>
        <v>-36</v>
      </c>
      <c r="M16" s="30" t="n">
        <f aca="false">L16*100/F16</f>
        <v>-3.02013422818792</v>
      </c>
      <c r="N16" s="32"/>
    </row>
    <row r="17" customFormat="false" ht="12.8" hidden="false" customHeight="false" outlineLevel="0" collapsed="false">
      <c r="A17" s="32" t="n">
        <f aca="false">stas!A16+1</f>
        <v>13</v>
      </c>
      <c r="B17" s="33"/>
      <c r="C17" s="34"/>
      <c r="D17" s="35" t="s">
        <v>299</v>
      </c>
      <c r="E17" s="36" t="s">
        <v>602</v>
      </c>
      <c r="F17" s="37" t="n">
        <v>1220</v>
      </c>
      <c r="G17" s="38" t="n">
        <v>1260</v>
      </c>
      <c r="H17" s="39" t="n">
        <v>28</v>
      </c>
      <c r="I17" s="39"/>
      <c r="J17" s="40" t="n">
        <f aca="false">J16+H17-I17</f>
        <v>94</v>
      </c>
      <c r="K17" s="29" t="n">
        <f aca="false">G17-H17</f>
        <v>1232</v>
      </c>
      <c r="L17" s="29" t="n">
        <f aca="false">F17-K17</f>
        <v>-12</v>
      </c>
      <c r="M17" s="30" t="n">
        <f aca="false">L17*100/F17</f>
        <v>-0.983606557377049</v>
      </c>
      <c r="N17" s="32"/>
    </row>
    <row r="18" customFormat="false" ht="12.8" hidden="false" customHeight="false" outlineLevel="0" collapsed="false">
      <c r="A18" s="32" t="n">
        <f aca="false">stas!A17+1</f>
        <v>14</v>
      </c>
      <c r="B18" s="33"/>
      <c r="C18" s="34"/>
      <c r="D18" s="35" t="s">
        <v>299</v>
      </c>
      <c r="E18" s="36" t="s">
        <v>603</v>
      </c>
      <c r="F18" s="37" t="n">
        <v>1220</v>
      </c>
      <c r="G18" s="38" t="n">
        <v>1293</v>
      </c>
      <c r="H18" s="39" t="n">
        <v>32</v>
      </c>
      <c r="I18" s="39"/>
      <c r="J18" s="40" t="n">
        <f aca="false">J17+H18-I18</f>
        <v>126</v>
      </c>
      <c r="K18" s="29" t="n">
        <f aca="false">G18-H18</f>
        <v>1261</v>
      </c>
      <c r="L18" s="29" t="n">
        <f aca="false">F18-K18</f>
        <v>-41</v>
      </c>
      <c r="M18" s="30" t="n">
        <f aca="false">L18*100/F18</f>
        <v>-3.36065573770492</v>
      </c>
      <c r="N18" s="32"/>
    </row>
    <row r="19" customFormat="false" ht="12.8" hidden="false" customHeight="false" outlineLevel="0" collapsed="false">
      <c r="A19" s="32" t="n">
        <f aca="false">stas!A18+1</f>
        <v>15</v>
      </c>
      <c r="B19" s="33"/>
      <c r="C19" s="34"/>
      <c r="D19" s="35" t="s">
        <v>299</v>
      </c>
      <c r="E19" s="36" t="s">
        <v>445</v>
      </c>
      <c r="F19" s="37" t="n">
        <v>1205</v>
      </c>
      <c r="G19" s="38" t="n">
        <v>1278</v>
      </c>
      <c r="H19" s="39" t="n">
        <v>60</v>
      </c>
      <c r="I19" s="39"/>
      <c r="J19" s="40" t="n">
        <f aca="false">J18+H19-I19</f>
        <v>186</v>
      </c>
      <c r="K19" s="29" t="n">
        <f aca="false">G19-H19</f>
        <v>1218</v>
      </c>
      <c r="L19" s="29" t="n">
        <f aca="false">F19-K19</f>
        <v>-13</v>
      </c>
      <c r="M19" s="30" t="n">
        <f aca="false">L19*100/F19</f>
        <v>-1.07883817427386</v>
      </c>
      <c r="N19" s="32"/>
    </row>
    <row r="20" customFormat="false" ht="12.8" hidden="false" customHeight="false" outlineLevel="0" collapsed="false">
      <c r="A20" s="32" t="n">
        <f aca="false">stas!A19+1</f>
        <v>16</v>
      </c>
      <c r="B20" s="33"/>
      <c r="C20" s="34"/>
      <c r="D20" s="35" t="s">
        <v>299</v>
      </c>
      <c r="E20" s="36" t="s">
        <v>604</v>
      </c>
      <c r="F20" s="37" t="n">
        <v>1205</v>
      </c>
      <c r="G20" s="38" t="n">
        <v>1276</v>
      </c>
      <c r="H20" s="39" t="n">
        <v>86</v>
      </c>
      <c r="I20" s="39"/>
      <c r="J20" s="40" t="n">
        <f aca="false">J19+H20-I20</f>
        <v>272</v>
      </c>
      <c r="K20" s="29" t="n">
        <f aca="false">G20-H20</f>
        <v>1190</v>
      </c>
      <c r="L20" s="29" t="n">
        <f aca="false">F20-K20</f>
        <v>15</v>
      </c>
      <c r="M20" s="30" t="n">
        <f aca="false">L20*100/F20</f>
        <v>1.2448132780083</v>
      </c>
      <c r="N20" s="32"/>
    </row>
    <row r="21" customFormat="false" ht="12.8" hidden="false" customHeight="false" outlineLevel="0" collapsed="false">
      <c r="A21" s="32" t="n">
        <f aca="false">stas!A20+1</f>
        <v>17</v>
      </c>
      <c r="B21" s="33"/>
      <c r="C21" s="34"/>
      <c r="D21" s="35" t="s">
        <v>299</v>
      </c>
      <c r="E21" s="36" t="s">
        <v>605</v>
      </c>
      <c r="F21" s="37" t="n">
        <v>1207</v>
      </c>
      <c r="G21" s="38" t="n">
        <v>1263</v>
      </c>
      <c r="H21" s="39" t="n">
        <v>29</v>
      </c>
      <c r="I21" s="39"/>
      <c r="J21" s="40" t="n">
        <f aca="false">J20+H21-I21</f>
        <v>301</v>
      </c>
      <c r="K21" s="29" t="n">
        <f aca="false">G21-H21</f>
        <v>1234</v>
      </c>
      <c r="L21" s="29" t="n">
        <f aca="false">F21-K21</f>
        <v>-27</v>
      </c>
      <c r="M21" s="30" t="n">
        <f aca="false">L21*100/F21</f>
        <v>-2.23695111847556</v>
      </c>
      <c r="N21" s="32"/>
    </row>
    <row r="22" customFormat="false" ht="12.8" hidden="false" customHeight="false" outlineLevel="0" collapsed="false">
      <c r="A22" s="32" t="n">
        <f aca="false">stas!A21+1</f>
        <v>18</v>
      </c>
      <c r="B22" s="33"/>
      <c r="C22" s="34"/>
      <c r="D22" s="35" t="s">
        <v>299</v>
      </c>
      <c r="E22" s="36" t="s">
        <v>606</v>
      </c>
      <c r="F22" s="37" t="n">
        <v>1192</v>
      </c>
      <c r="G22" s="38" t="n">
        <v>1246</v>
      </c>
      <c r="H22" s="39" t="n">
        <v>53</v>
      </c>
      <c r="I22" s="39"/>
      <c r="J22" s="40" t="n">
        <f aca="false">J21+H22-I22</f>
        <v>354</v>
      </c>
      <c r="K22" s="29" t="n">
        <f aca="false">G22-H22</f>
        <v>1193</v>
      </c>
      <c r="L22" s="29" t="n">
        <f aca="false">F22-K22</f>
        <v>-1</v>
      </c>
      <c r="M22" s="30" t="n">
        <f aca="false">L22*100/F22</f>
        <v>-0.0838926174496644</v>
      </c>
      <c r="N22" s="32"/>
    </row>
    <row r="23" customFormat="false" ht="12.8" hidden="false" customHeight="false" outlineLevel="0" collapsed="false">
      <c r="A23" s="32" t="n">
        <f aca="false">stas!A22+1</f>
        <v>19</v>
      </c>
      <c r="B23" s="33"/>
      <c r="C23" s="34"/>
      <c r="D23" s="35" t="s">
        <v>299</v>
      </c>
      <c r="E23" s="36" t="s">
        <v>386</v>
      </c>
      <c r="F23" s="37" t="n">
        <v>1208</v>
      </c>
      <c r="G23" s="38" t="n">
        <v>1293</v>
      </c>
      <c r="H23" s="39" t="n">
        <v>80</v>
      </c>
      <c r="I23" s="39"/>
      <c r="J23" s="40" t="n">
        <f aca="false">J22+H23-I23</f>
        <v>434</v>
      </c>
      <c r="K23" s="29" t="n">
        <f aca="false">G23-H23</f>
        <v>1213</v>
      </c>
      <c r="L23" s="29" t="n">
        <f aca="false">F23-K23</f>
        <v>-5</v>
      </c>
      <c r="M23" s="30" t="n">
        <f aca="false">L23*100/F23</f>
        <v>-0.413907284768212</v>
      </c>
      <c r="N23" s="32"/>
    </row>
    <row r="24" customFormat="false" ht="12.8" hidden="false" customHeight="false" outlineLevel="0" collapsed="false">
      <c r="A24" s="32" t="n">
        <f aca="false">stas!A23+1</f>
        <v>20</v>
      </c>
      <c r="B24" s="33"/>
      <c r="C24" s="34"/>
      <c r="D24" s="35" t="s">
        <v>299</v>
      </c>
      <c r="E24" s="36" t="s">
        <v>410</v>
      </c>
      <c r="F24" s="37" t="n">
        <v>1220</v>
      </c>
      <c r="G24" s="38" t="n">
        <v>1278</v>
      </c>
      <c r="H24" s="39" t="n">
        <v>20</v>
      </c>
      <c r="I24" s="39"/>
      <c r="J24" s="40" t="n">
        <f aca="false">J23+H24-I24</f>
        <v>454</v>
      </c>
      <c r="K24" s="29" t="n">
        <f aca="false">G24-H24</f>
        <v>1258</v>
      </c>
      <c r="L24" s="29" t="n">
        <f aca="false">F24-K24</f>
        <v>-38</v>
      </c>
      <c r="M24" s="30" t="n">
        <f aca="false">L24*100/F24</f>
        <v>-3.11475409836066</v>
      </c>
      <c r="N24" s="32"/>
    </row>
    <row r="25" customFormat="false" ht="12.8" hidden="false" customHeight="false" outlineLevel="0" collapsed="false">
      <c r="A25" s="32" t="n">
        <f aca="false">stas!A24+1</f>
        <v>21</v>
      </c>
      <c r="B25" s="33"/>
      <c r="C25" s="34"/>
      <c r="D25" s="35" t="s">
        <v>299</v>
      </c>
      <c r="E25" s="36" t="s">
        <v>607</v>
      </c>
      <c r="F25" s="37" t="n">
        <v>1207</v>
      </c>
      <c r="G25" s="38" t="n">
        <v>1251</v>
      </c>
      <c r="H25" s="39" t="n">
        <v>43</v>
      </c>
      <c r="I25" s="39"/>
      <c r="J25" s="40" t="n">
        <f aca="false">J24+H25-I25</f>
        <v>497</v>
      </c>
      <c r="K25" s="29" t="n">
        <f aca="false">G25-H25</f>
        <v>1208</v>
      </c>
      <c r="L25" s="29" t="n">
        <f aca="false">F25-K25</f>
        <v>-1</v>
      </c>
      <c r="M25" s="30" t="n">
        <f aca="false">L25*100/F25</f>
        <v>-0.0828500414250207</v>
      </c>
      <c r="N25" s="32"/>
    </row>
    <row r="26" customFormat="false" ht="12.8" hidden="false" customHeight="false" outlineLevel="0" collapsed="false">
      <c r="A26" s="32" t="n">
        <f aca="false">stas!A25+1</f>
        <v>22</v>
      </c>
      <c r="B26" s="33"/>
      <c r="C26" s="34"/>
      <c r="D26" s="35" t="s">
        <v>299</v>
      </c>
      <c r="E26" s="36" t="s">
        <v>242</v>
      </c>
      <c r="F26" s="37" t="n">
        <v>1192</v>
      </c>
      <c r="G26" s="38" t="n">
        <v>1266</v>
      </c>
      <c r="H26" s="39" t="n">
        <v>56</v>
      </c>
      <c r="I26" s="39"/>
      <c r="J26" s="40" t="n">
        <f aca="false">J25+H26-I26</f>
        <v>553</v>
      </c>
      <c r="K26" s="29" t="n">
        <f aca="false">G26-H26</f>
        <v>1210</v>
      </c>
      <c r="L26" s="29" t="n">
        <f aca="false">F26-K26</f>
        <v>-18</v>
      </c>
      <c r="M26" s="30" t="n">
        <f aca="false">L26*100/F26</f>
        <v>-1.51006711409396</v>
      </c>
      <c r="N26" s="32"/>
    </row>
    <row r="27" customFormat="false" ht="12.8" hidden="false" customHeight="false" outlineLevel="0" collapsed="false">
      <c r="A27" s="32" t="n">
        <f aca="false">stas!A26+1</f>
        <v>23</v>
      </c>
      <c r="B27" s="33"/>
      <c r="C27" s="34"/>
      <c r="D27" s="35" t="s">
        <v>299</v>
      </c>
      <c r="E27" s="36" t="s">
        <v>608</v>
      </c>
      <c r="F27" s="37" t="n">
        <v>1192</v>
      </c>
      <c r="G27" s="38" t="n">
        <v>1244</v>
      </c>
      <c r="H27" s="39" t="n">
        <v>56</v>
      </c>
      <c r="I27" s="39"/>
      <c r="J27" s="40" t="n">
        <f aca="false">J26+H27-I27</f>
        <v>609</v>
      </c>
      <c r="K27" s="29" t="n">
        <f aca="false">G27-H27</f>
        <v>1188</v>
      </c>
      <c r="L27" s="29" t="n">
        <f aca="false">F27-K27</f>
        <v>4</v>
      </c>
      <c r="M27" s="30" t="n">
        <f aca="false">L27*100/F27</f>
        <v>0.335570469798658</v>
      </c>
      <c r="N27" s="32"/>
    </row>
    <row r="28" customFormat="false" ht="12.8" hidden="false" customHeight="false" outlineLevel="0" collapsed="false">
      <c r="A28" s="32" t="n">
        <f aca="false">stas!A27+1</f>
        <v>24</v>
      </c>
      <c r="B28" s="33"/>
      <c r="C28" s="34"/>
      <c r="D28" s="35" t="s">
        <v>299</v>
      </c>
      <c r="E28" s="36" t="s">
        <v>321</v>
      </c>
      <c r="F28" s="37" t="n">
        <v>1194</v>
      </c>
      <c r="G28" s="38" t="n">
        <v>1266</v>
      </c>
      <c r="H28" s="39" t="n">
        <v>25</v>
      </c>
      <c r="I28" s="39"/>
      <c r="J28" s="40" t="n">
        <f aca="false">J27+H28-I28</f>
        <v>634</v>
      </c>
      <c r="K28" s="29" t="n">
        <f aca="false">G28-H28</f>
        <v>1241</v>
      </c>
      <c r="L28" s="29" t="n">
        <f aca="false">F28-K28</f>
        <v>-47</v>
      </c>
      <c r="M28" s="30" t="n">
        <f aca="false">L28*100/F28</f>
        <v>-3.93634840871022</v>
      </c>
      <c r="N28" s="32"/>
    </row>
    <row r="29" customFormat="false" ht="13.4" hidden="false" customHeight="false" outlineLevel="0" collapsed="false">
      <c r="A29" s="32" t="n">
        <f aca="false">stas!A28+1</f>
        <v>25</v>
      </c>
      <c r="B29" s="33" t="s">
        <v>325</v>
      </c>
      <c r="C29" s="34" t="s">
        <v>326</v>
      </c>
      <c r="D29" s="35"/>
      <c r="E29" s="36"/>
      <c r="F29" s="37"/>
      <c r="G29" s="38"/>
      <c r="H29" s="39"/>
      <c r="I29" s="39" t="n">
        <v>634</v>
      </c>
      <c r="J29" s="40" t="n">
        <f aca="false">J28+H29-I29</f>
        <v>0</v>
      </c>
      <c r="K29" s="29" t="n">
        <f aca="false">G29-H29</f>
        <v>0</v>
      </c>
      <c r="L29" s="29" t="n">
        <f aca="false">F29-K29</f>
        <v>0</v>
      </c>
      <c r="M29" s="30" t="e">
        <f aca="false">L29*100/F29</f>
        <v>#VALUE!</v>
      </c>
      <c r="N29" s="32"/>
    </row>
    <row r="30" customFormat="false" ht="12.8" hidden="false" customHeight="false" outlineLevel="0" collapsed="false">
      <c r="A30" s="32" t="n">
        <f aca="false">stas!A29+1</f>
        <v>26</v>
      </c>
      <c r="B30" s="33" t="s">
        <v>231</v>
      </c>
      <c r="C30" s="34"/>
      <c r="D30" s="35" t="s">
        <v>299</v>
      </c>
      <c r="E30" s="36" t="s">
        <v>376</v>
      </c>
      <c r="F30" s="37" t="n">
        <v>1222</v>
      </c>
      <c r="G30" s="38" t="n">
        <v>1277</v>
      </c>
      <c r="H30" s="39" t="n">
        <v>0</v>
      </c>
      <c r="I30" s="39"/>
      <c r="J30" s="40" t="n">
        <f aca="false">J29+H30-I30</f>
        <v>0</v>
      </c>
      <c r="K30" s="29" t="n">
        <f aca="false">G30-H30</f>
        <v>1277</v>
      </c>
      <c r="L30" s="29" t="n">
        <f aca="false">F30-K30</f>
        <v>-55</v>
      </c>
      <c r="M30" s="30" t="n">
        <f aca="false">L30*100/F30</f>
        <v>-4.50081833060557</v>
      </c>
      <c r="N30" s="32"/>
    </row>
    <row r="31" customFormat="false" ht="12.8" hidden="false" customHeight="false" outlineLevel="0" collapsed="false">
      <c r="A31" s="32" t="n">
        <f aca="false">stas!A30+1</f>
        <v>27</v>
      </c>
      <c r="B31" s="33"/>
      <c r="C31" s="34"/>
      <c r="D31" s="35" t="s">
        <v>299</v>
      </c>
      <c r="E31" s="36" t="s">
        <v>327</v>
      </c>
      <c r="F31" s="37" t="n">
        <v>1235</v>
      </c>
      <c r="G31" s="38" t="n">
        <v>1259</v>
      </c>
      <c r="H31" s="39" t="n">
        <v>0</v>
      </c>
      <c r="I31" s="39"/>
      <c r="J31" s="40" t="n">
        <f aca="false">J30+H31-I31</f>
        <v>0</v>
      </c>
      <c r="K31" s="29" t="n">
        <f aca="false">G31-H31</f>
        <v>1259</v>
      </c>
      <c r="L31" s="29" t="n">
        <f aca="false">F31-K31</f>
        <v>-24</v>
      </c>
      <c r="M31" s="30" t="n">
        <f aca="false">L31*100/F31</f>
        <v>-1.94331983805668</v>
      </c>
      <c r="N31" s="32"/>
    </row>
    <row r="32" customFormat="false" ht="12.95" hidden="false" customHeight="false" outlineLevel="0" collapsed="false">
      <c r="A32" s="32" t="n">
        <f aca="false">stas!A31+1</f>
        <v>28</v>
      </c>
      <c r="B32" s="33"/>
      <c r="C32" s="34"/>
      <c r="D32" s="35"/>
      <c r="E32" s="36"/>
      <c r="F32" s="37"/>
      <c r="G32" s="38"/>
      <c r="H32" s="39"/>
      <c r="I32" s="39"/>
      <c r="J32" s="40" t="n">
        <f aca="false">J31+H32-I32</f>
        <v>0</v>
      </c>
      <c r="K32" s="29" t="n">
        <f aca="false">G32-H32</f>
        <v>0</v>
      </c>
      <c r="L32" s="29" t="n">
        <f aca="false">F32-K32</f>
        <v>0</v>
      </c>
      <c r="M32" s="30" t="e">
        <f aca="false">L32*100/F32</f>
        <v>#VALUE!</v>
      </c>
      <c r="N32" s="32"/>
    </row>
    <row r="33" customFormat="false" ht="12.95" hidden="false" customHeight="false" outlineLevel="0" collapsed="false">
      <c r="A33" s="32" t="n">
        <f aca="false">stas!A32+1</f>
        <v>29</v>
      </c>
      <c r="B33" s="33"/>
      <c r="C33" s="34"/>
      <c r="D33" s="35"/>
      <c r="E33" s="36"/>
      <c r="F33" s="37"/>
      <c r="G33" s="38"/>
      <c r="H33" s="39"/>
      <c r="I33" s="39"/>
      <c r="J33" s="40" t="n">
        <f aca="false">J32+H33-I33</f>
        <v>0</v>
      </c>
      <c r="K33" s="29" t="n">
        <f aca="false">G33-H33</f>
        <v>0</v>
      </c>
      <c r="L33" s="29" t="n">
        <f aca="false">F33-K33</f>
        <v>0</v>
      </c>
      <c r="M33" s="30" t="e">
        <f aca="false">L33*100/F33</f>
        <v>#VALUE!</v>
      </c>
      <c r="N33" s="32"/>
    </row>
    <row r="34" customFormat="false" ht="12.95" hidden="false" customHeight="false" outlineLevel="0" collapsed="false">
      <c r="A34" s="32" t="n">
        <f aca="false">stas!A33+1</f>
        <v>30</v>
      </c>
      <c r="B34" s="33"/>
      <c r="C34" s="34"/>
      <c r="D34" s="35"/>
      <c r="E34" s="36"/>
      <c r="F34" s="37"/>
      <c r="G34" s="38"/>
      <c r="H34" s="39"/>
      <c r="I34" s="39"/>
      <c r="J34" s="40" t="n">
        <f aca="false">J33+H34-I34</f>
        <v>0</v>
      </c>
      <c r="K34" s="29" t="n">
        <f aca="false">G34-H34</f>
        <v>0</v>
      </c>
      <c r="L34" s="29" t="n">
        <f aca="false">F34-K34</f>
        <v>0</v>
      </c>
      <c r="M34" s="30" t="e">
        <f aca="false">L34*100/F34</f>
        <v>#VALUE!</v>
      </c>
      <c r="N34" s="32"/>
    </row>
    <row r="35" customFormat="false" ht="12.95" hidden="false" customHeight="false" outlineLevel="0" collapsed="false">
      <c r="A35" s="32" t="n">
        <f aca="false">stas!A34+1</f>
        <v>31</v>
      </c>
      <c r="B35" s="33"/>
      <c r="C35" s="34"/>
      <c r="D35" s="35"/>
      <c r="E35" s="36"/>
      <c r="F35" s="37"/>
      <c r="G35" s="38"/>
      <c r="H35" s="39"/>
      <c r="I35" s="39"/>
      <c r="J35" s="40" t="n">
        <f aca="false">J34+H35-I35</f>
        <v>0</v>
      </c>
      <c r="K35" s="29" t="n">
        <f aca="false">G35-H35</f>
        <v>0</v>
      </c>
      <c r="L35" s="29" t="n">
        <f aca="false">F35-K35</f>
        <v>0</v>
      </c>
      <c r="M35" s="30" t="e">
        <f aca="false">L35*100/F35</f>
        <v>#VALUE!</v>
      </c>
      <c r="N35" s="32"/>
    </row>
    <row r="36" customFormat="false" ht="12.95" hidden="false" customHeight="false" outlineLevel="0" collapsed="false">
      <c r="A36" s="32" t="n">
        <f aca="false">stas!A35+1</f>
        <v>32</v>
      </c>
      <c r="B36" s="33"/>
      <c r="C36" s="34"/>
      <c r="D36" s="35"/>
      <c r="E36" s="36"/>
      <c r="F36" s="37"/>
      <c r="G36" s="38"/>
      <c r="H36" s="39"/>
      <c r="I36" s="39"/>
      <c r="J36" s="40" t="n">
        <f aca="false">J35+H36-I36</f>
        <v>0</v>
      </c>
      <c r="K36" s="29" t="n">
        <f aca="false">G36-H36</f>
        <v>0</v>
      </c>
      <c r="L36" s="29" t="n">
        <f aca="false">F36-K36</f>
        <v>0</v>
      </c>
      <c r="M36" s="30" t="e">
        <f aca="false">L36*100/F36</f>
        <v>#VALUE!</v>
      </c>
      <c r="N36" s="32"/>
    </row>
    <row r="37" customFormat="false" ht="12.95" hidden="false" customHeight="false" outlineLevel="0" collapsed="false">
      <c r="A37" s="32" t="n">
        <f aca="false">stas!A36+1</f>
        <v>33</v>
      </c>
      <c r="B37" s="33"/>
      <c r="C37" s="34"/>
      <c r="D37" s="35"/>
      <c r="E37" s="36"/>
      <c r="F37" s="37"/>
      <c r="G37" s="38"/>
      <c r="H37" s="39"/>
      <c r="I37" s="39"/>
      <c r="J37" s="40" t="n">
        <f aca="false">J36+H37-I37</f>
        <v>0</v>
      </c>
      <c r="K37" s="29" t="n">
        <f aca="false">G37-H37</f>
        <v>0</v>
      </c>
      <c r="L37" s="29" t="n">
        <f aca="false">F37-K37</f>
        <v>0</v>
      </c>
      <c r="M37" s="30" t="e">
        <f aca="false">L37*100/F37</f>
        <v>#VALUE!</v>
      </c>
      <c r="N37" s="32"/>
    </row>
    <row r="38" customFormat="false" ht="12.95" hidden="false" customHeight="false" outlineLevel="0" collapsed="false">
      <c r="A38" s="32" t="n">
        <f aca="false">stas!A37+1</f>
        <v>34</v>
      </c>
      <c r="B38" s="33"/>
      <c r="C38" s="34"/>
      <c r="D38" s="35"/>
      <c r="E38" s="36"/>
      <c r="F38" s="37"/>
      <c r="G38" s="38"/>
      <c r="H38" s="39"/>
      <c r="I38" s="39"/>
      <c r="J38" s="40" t="n">
        <f aca="false">J37+H38-I38</f>
        <v>0</v>
      </c>
      <c r="K38" s="29" t="n">
        <f aca="false">G38-H38</f>
        <v>0</v>
      </c>
      <c r="L38" s="29" t="n">
        <f aca="false">F38-K38</f>
        <v>0</v>
      </c>
      <c r="M38" s="30" t="e">
        <f aca="false">L38*100/F38</f>
        <v>#VALUE!</v>
      </c>
      <c r="N38" s="32"/>
    </row>
    <row r="39" customFormat="false" ht="12.95" hidden="false" customHeight="false" outlineLevel="0" collapsed="false">
      <c r="A39" s="32" t="n">
        <f aca="false">stas!A38+1</f>
        <v>35</v>
      </c>
      <c r="B39" s="33"/>
      <c r="C39" s="34"/>
      <c r="D39" s="35"/>
      <c r="E39" s="36"/>
      <c r="F39" s="37"/>
      <c r="G39" s="38"/>
      <c r="H39" s="39"/>
      <c r="I39" s="39"/>
      <c r="J39" s="40" t="n">
        <f aca="false">J38+H39-I39</f>
        <v>0</v>
      </c>
      <c r="K39" s="29" t="n">
        <f aca="false">G39-H39</f>
        <v>0</v>
      </c>
      <c r="L39" s="29" t="n">
        <f aca="false">F39-K39</f>
        <v>0</v>
      </c>
      <c r="M39" s="30" t="e">
        <f aca="false">L39*100/F39</f>
        <v>#VALUE!</v>
      </c>
      <c r="N39" s="32"/>
    </row>
    <row r="40" customFormat="false" ht="12.95" hidden="false" customHeight="false" outlineLevel="0" collapsed="false">
      <c r="A40" s="32" t="n">
        <f aca="false">stas!A39+1</f>
        <v>36</v>
      </c>
      <c r="B40" s="33"/>
      <c r="C40" s="34"/>
      <c r="D40" s="35"/>
      <c r="E40" s="36"/>
      <c r="F40" s="37"/>
      <c r="G40" s="38"/>
      <c r="H40" s="39"/>
      <c r="I40" s="39"/>
      <c r="J40" s="40" t="n">
        <f aca="false">J39+H40-I40</f>
        <v>0</v>
      </c>
      <c r="K40" s="29" t="n">
        <f aca="false">G40-H40</f>
        <v>0</v>
      </c>
      <c r="L40" s="29" t="n">
        <f aca="false">F40-K40</f>
        <v>0</v>
      </c>
      <c r="M40" s="30" t="e">
        <f aca="false">L40*100/F40</f>
        <v>#VALUE!</v>
      </c>
      <c r="N40" s="32"/>
    </row>
    <row r="41" customFormat="false" ht="12.95" hidden="false" customHeight="false" outlineLevel="0" collapsed="false">
      <c r="A41" s="32" t="n">
        <f aca="false">stas!A40+1</f>
        <v>37</v>
      </c>
      <c r="B41" s="33"/>
      <c r="C41" s="34"/>
      <c r="D41" s="35"/>
      <c r="E41" s="36"/>
      <c r="F41" s="37"/>
      <c r="G41" s="38"/>
      <c r="H41" s="39"/>
      <c r="I41" s="39"/>
      <c r="J41" s="40" t="n">
        <f aca="false">J40+H41-I41</f>
        <v>0</v>
      </c>
      <c r="K41" s="29" t="n">
        <f aca="false">G41-H41</f>
        <v>0</v>
      </c>
      <c r="L41" s="29" t="n">
        <f aca="false">F41-K41</f>
        <v>0</v>
      </c>
      <c r="M41" s="30" t="e">
        <f aca="false">L41*100/F41</f>
        <v>#VALUE!</v>
      </c>
      <c r="N41" s="32"/>
    </row>
    <row r="42" customFormat="false" ht="12.95" hidden="false" customHeight="false" outlineLevel="0" collapsed="false">
      <c r="A42" s="32" t="n">
        <f aca="false">stas!A41+1</f>
        <v>38</v>
      </c>
      <c r="B42" s="33"/>
      <c r="C42" s="34"/>
      <c r="D42" s="35"/>
      <c r="E42" s="36"/>
      <c r="F42" s="37"/>
      <c r="G42" s="38"/>
      <c r="H42" s="39"/>
      <c r="I42" s="39"/>
      <c r="J42" s="40" t="n">
        <f aca="false">J41+H42-I42</f>
        <v>0</v>
      </c>
      <c r="K42" s="29" t="n">
        <f aca="false">G42-H42</f>
        <v>0</v>
      </c>
      <c r="L42" s="29" t="n">
        <f aca="false">F42-K42</f>
        <v>0</v>
      </c>
      <c r="M42" s="30" t="e">
        <f aca="false">L42*100/F42</f>
        <v>#VALUE!</v>
      </c>
      <c r="N42" s="32"/>
    </row>
    <row r="43" customFormat="false" ht="12.95" hidden="false" customHeight="false" outlineLevel="0" collapsed="false">
      <c r="A43" s="32" t="n">
        <f aca="false">stas!A42+1</f>
        <v>39</v>
      </c>
      <c r="B43" s="33"/>
      <c r="C43" s="34"/>
      <c r="D43" s="35"/>
      <c r="E43" s="36"/>
      <c r="F43" s="37"/>
      <c r="G43" s="38"/>
      <c r="H43" s="39"/>
      <c r="I43" s="39"/>
      <c r="J43" s="40" t="n">
        <f aca="false">J42+H43-I43</f>
        <v>0</v>
      </c>
      <c r="K43" s="29" t="n">
        <f aca="false">G43-H43</f>
        <v>0</v>
      </c>
      <c r="L43" s="29" t="n">
        <f aca="false">F43-K43</f>
        <v>0</v>
      </c>
      <c r="M43" s="30" t="e">
        <f aca="false">L43*100/F43</f>
        <v>#VALUE!</v>
      </c>
      <c r="N43" s="32"/>
    </row>
    <row r="44" customFormat="false" ht="12.95" hidden="false" customHeight="false" outlineLevel="0" collapsed="false">
      <c r="A44" s="32" t="n">
        <f aca="false">stas!A43+1</f>
        <v>40</v>
      </c>
      <c r="B44" s="33"/>
      <c r="C44" s="34"/>
      <c r="D44" s="35"/>
      <c r="E44" s="36"/>
      <c r="F44" s="37"/>
      <c r="G44" s="38"/>
      <c r="H44" s="39"/>
      <c r="I44" s="39"/>
      <c r="J44" s="40" t="n">
        <f aca="false">J43+H44-I44</f>
        <v>0</v>
      </c>
      <c r="K44" s="29" t="n">
        <f aca="false">G44-H44</f>
        <v>0</v>
      </c>
      <c r="L44" s="29" t="n">
        <f aca="false">F44-K44</f>
        <v>0</v>
      </c>
      <c r="M44" s="30" t="e">
        <f aca="false">L44*100/F44</f>
        <v>#VALUE!</v>
      </c>
      <c r="N44" s="32"/>
    </row>
    <row r="45" customFormat="false" ht="12.95" hidden="false" customHeight="false" outlineLevel="0" collapsed="false">
      <c r="A45" s="32" t="n">
        <f aca="false">stas!A44+1</f>
        <v>41</v>
      </c>
      <c r="B45" s="33"/>
      <c r="C45" s="34"/>
      <c r="D45" s="35"/>
      <c r="E45" s="36"/>
      <c r="F45" s="37"/>
      <c r="G45" s="38"/>
      <c r="H45" s="39"/>
      <c r="I45" s="39"/>
      <c r="J45" s="40" t="n">
        <f aca="false">J44+H45-I45</f>
        <v>0</v>
      </c>
      <c r="K45" s="29" t="n">
        <f aca="false">G45-H45</f>
        <v>0</v>
      </c>
      <c r="L45" s="29" t="n">
        <f aca="false">F45-K45</f>
        <v>0</v>
      </c>
      <c r="M45" s="30" t="e">
        <f aca="false">L45*100/F45</f>
        <v>#VALUE!</v>
      </c>
      <c r="N45" s="32"/>
    </row>
    <row r="46" customFormat="false" ht="12.95" hidden="false" customHeight="false" outlineLevel="0" collapsed="false">
      <c r="A46" s="32" t="n">
        <f aca="false">stas!A45+1</f>
        <v>42</v>
      </c>
      <c r="B46" s="33"/>
      <c r="C46" s="34"/>
      <c r="D46" s="35"/>
      <c r="E46" s="36"/>
      <c r="F46" s="37"/>
      <c r="G46" s="38"/>
      <c r="H46" s="39"/>
      <c r="I46" s="39"/>
      <c r="J46" s="40" t="n">
        <f aca="false">J45+H46-I46</f>
        <v>0</v>
      </c>
      <c r="K46" s="29" t="n">
        <f aca="false">G46-H46</f>
        <v>0</v>
      </c>
      <c r="L46" s="29" t="n">
        <f aca="false">F46-K46</f>
        <v>0</v>
      </c>
      <c r="M46" s="30" t="e">
        <f aca="false">L46*100/F46</f>
        <v>#VALUE!</v>
      </c>
      <c r="N46" s="32"/>
    </row>
    <row r="47" customFormat="false" ht="12.95" hidden="false" customHeight="false" outlineLevel="0" collapsed="false">
      <c r="A47" s="32" t="n">
        <f aca="false">stas!A46+1</f>
        <v>43</v>
      </c>
      <c r="B47" s="33"/>
      <c r="C47" s="34"/>
      <c r="D47" s="35"/>
      <c r="E47" s="36"/>
      <c r="F47" s="37"/>
      <c r="G47" s="38"/>
      <c r="H47" s="39"/>
      <c r="I47" s="39"/>
      <c r="J47" s="40" t="n">
        <f aca="false">J46+H47-I47</f>
        <v>0</v>
      </c>
      <c r="K47" s="29" t="n">
        <f aca="false">G47-H47</f>
        <v>0</v>
      </c>
      <c r="L47" s="29" t="n">
        <f aca="false">F47-K47</f>
        <v>0</v>
      </c>
      <c r="M47" s="30" t="e">
        <f aca="false">L47*100/F47</f>
        <v>#VALUE!</v>
      </c>
      <c r="N47" s="32"/>
    </row>
    <row r="48" customFormat="false" ht="12.95" hidden="false" customHeight="false" outlineLevel="0" collapsed="false">
      <c r="A48" s="32" t="n">
        <f aca="false">stas!A47+1</f>
        <v>44</v>
      </c>
      <c r="B48" s="33"/>
      <c r="C48" s="34"/>
      <c r="D48" s="35"/>
      <c r="E48" s="36"/>
      <c r="F48" s="37"/>
      <c r="G48" s="38"/>
      <c r="H48" s="39"/>
      <c r="I48" s="39"/>
      <c r="J48" s="40" t="n">
        <f aca="false">J47+H48-I48</f>
        <v>0</v>
      </c>
      <c r="K48" s="29" t="n">
        <f aca="false">G48-H48</f>
        <v>0</v>
      </c>
      <c r="L48" s="29" t="n">
        <f aca="false">F48-K48</f>
        <v>0</v>
      </c>
      <c r="M48" s="30" t="e">
        <f aca="false">L48*100/F48</f>
        <v>#VALUE!</v>
      </c>
      <c r="N48" s="32"/>
    </row>
    <row r="49" customFormat="false" ht="12.95" hidden="false" customHeight="false" outlineLevel="0" collapsed="false">
      <c r="A49" s="32" t="n">
        <f aca="false">stas!A48+1</f>
        <v>45</v>
      </c>
      <c r="B49" s="33"/>
      <c r="C49" s="34"/>
      <c r="D49" s="35"/>
      <c r="E49" s="36"/>
      <c r="F49" s="37"/>
      <c r="G49" s="38"/>
      <c r="H49" s="39"/>
      <c r="I49" s="39"/>
      <c r="J49" s="40" t="n">
        <f aca="false">J48+H49-I49</f>
        <v>0</v>
      </c>
      <c r="K49" s="29" t="n">
        <f aca="false">G49-H49</f>
        <v>0</v>
      </c>
      <c r="L49" s="29" t="n">
        <f aca="false">F49-K49</f>
        <v>0</v>
      </c>
      <c r="M49" s="30" t="e">
        <f aca="false">L49*100/F49</f>
        <v>#VALUE!</v>
      </c>
      <c r="N49" s="32"/>
    </row>
    <row r="50" customFormat="false" ht="12.95" hidden="false" customHeight="false" outlineLevel="0" collapsed="false">
      <c r="A50" s="32" t="n">
        <f aca="false">stas!A49+1</f>
        <v>46</v>
      </c>
      <c r="B50" s="33"/>
      <c r="C50" s="34"/>
      <c r="D50" s="35"/>
      <c r="E50" s="36"/>
      <c r="F50" s="37"/>
      <c r="G50" s="38"/>
      <c r="H50" s="39"/>
      <c r="I50" s="39"/>
      <c r="J50" s="40" t="n">
        <f aca="false">J49+H50-I50</f>
        <v>0</v>
      </c>
      <c r="K50" s="29" t="n">
        <f aca="false">G50-H50</f>
        <v>0</v>
      </c>
      <c r="L50" s="29" t="n">
        <f aca="false">F50-K50</f>
        <v>0</v>
      </c>
      <c r="M50" s="30" t="e">
        <f aca="false">L50*100/F50</f>
        <v>#VALUE!</v>
      </c>
      <c r="N50" s="32"/>
    </row>
    <row r="51" customFormat="false" ht="12.95" hidden="false" customHeight="false" outlineLevel="0" collapsed="false">
      <c r="A51" s="32" t="n">
        <f aca="false">stas!A50+1</f>
        <v>47</v>
      </c>
      <c r="B51" s="33"/>
      <c r="C51" s="34"/>
      <c r="D51" s="35"/>
      <c r="E51" s="36"/>
      <c r="F51" s="37"/>
      <c r="G51" s="38"/>
      <c r="H51" s="39"/>
      <c r="I51" s="39"/>
      <c r="J51" s="40" t="n">
        <f aca="false">J50+H51-I51</f>
        <v>0</v>
      </c>
      <c r="K51" s="29" t="n">
        <f aca="false">G51-H51</f>
        <v>0</v>
      </c>
      <c r="L51" s="29" t="n">
        <f aca="false">F51-K51</f>
        <v>0</v>
      </c>
      <c r="M51" s="30" t="e">
        <f aca="false">L51*100/F51</f>
        <v>#VALUE!</v>
      </c>
      <c r="N51" s="32"/>
    </row>
    <row r="52" customFormat="false" ht="12.95" hidden="false" customHeight="false" outlineLevel="0" collapsed="false">
      <c r="A52" s="32" t="n">
        <f aca="false">stas!A51+1</f>
        <v>48</v>
      </c>
      <c r="B52" s="33"/>
      <c r="C52" s="34"/>
      <c r="D52" s="35"/>
      <c r="E52" s="36"/>
      <c r="F52" s="37"/>
      <c r="G52" s="38"/>
      <c r="H52" s="39"/>
      <c r="I52" s="39"/>
      <c r="J52" s="40" t="n">
        <f aca="false">J51+H52-I52</f>
        <v>0</v>
      </c>
      <c r="K52" s="29" t="n">
        <f aca="false">G52-H52</f>
        <v>0</v>
      </c>
      <c r="L52" s="29" t="n">
        <f aca="false">F52-K52</f>
        <v>0</v>
      </c>
      <c r="M52" s="30" t="e">
        <f aca="false">L52*100/F52</f>
        <v>#VALUE!</v>
      </c>
      <c r="N52" s="32"/>
    </row>
    <row r="53" customFormat="false" ht="12.95" hidden="false" customHeight="false" outlineLevel="0" collapsed="false">
      <c r="A53" s="32" t="n">
        <f aca="false">stas!A52+1</f>
        <v>49</v>
      </c>
      <c r="B53" s="33"/>
      <c r="C53" s="34"/>
      <c r="D53" s="35"/>
      <c r="E53" s="36"/>
      <c r="F53" s="37"/>
      <c r="G53" s="38"/>
      <c r="H53" s="39"/>
      <c r="I53" s="39"/>
      <c r="J53" s="40" t="n">
        <f aca="false">J52+H53-I53</f>
        <v>0</v>
      </c>
      <c r="K53" s="29" t="n">
        <f aca="false">G53-H53</f>
        <v>0</v>
      </c>
      <c r="L53" s="29" t="n">
        <f aca="false">F53-K53</f>
        <v>0</v>
      </c>
      <c r="M53" s="30" t="e">
        <f aca="false">L53*100/F53</f>
        <v>#VALUE!</v>
      </c>
      <c r="N53" s="32"/>
    </row>
    <row r="54" customFormat="false" ht="12.95" hidden="false" customHeight="false" outlineLevel="0" collapsed="false">
      <c r="A54" s="32" t="n">
        <f aca="false">stas!A53+1</f>
        <v>50</v>
      </c>
      <c r="B54" s="33"/>
      <c r="C54" s="34"/>
      <c r="D54" s="35"/>
      <c r="E54" s="36"/>
      <c r="F54" s="37"/>
      <c r="G54" s="38"/>
      <c r="H54" s="39"/>
      <c r="I54" s="39"/>
      <c r="J54" s="40" t="n">
        <f aca="false">J53+H54-I54</f>
        <v>0</v>
      </c>
      <c r="K54" s="29" t="n">
        <f aca="false">G54-H54</f>
        <v>0</v>
      </c>
      <c r="L54" s="29" t="n">
        <f aca="false">F54-K54</f>
        <v>0</v>
      </c>
      <c r="M54" s="30" t="e">
        <f aca="false">L54*100/F54</f>
        <v>#VALUE!</v>
      </c>
      <c r="N54" s="32"/>
    </row>
    <row r="55" customFormat="false" ht="12.95" hidden="false" customHeight="false" outlineLevel="0" collapsed="false">
      <c r="A55" s="32" t="n">
        <f aca="false">stas!A54+1</f>
        <v>51</v>
      </c>
      <c r="B55" s="33"/>
      <c r="C55" s="34"/>
      <c r="D55" s="35"/>
      <c r="E55" s="36"/>
      <c r="F55" s="37"/>
      <c r="G55" s="38"/>
      <c r="H55" s="39"/>
      <c r="I55" s="39"/>
      <c r="J55" s="40" t="n">
        <f aca="false">J54+H55-I55</f>
        <v>0</v>
      </c>
      <c r="K55" s="29" t="n">
        <f aca="false">G55-H55</f>
        <v>0</v>
      </c>
      <c r="L55" s="29" t="n">
        <f aca="false">F55-K55</f>
        <v>0</v>
      </c>
      <c r="M55" s="30" t="e">
        <f aca="false">L55*100/F55</f>
        <v>#VALUE!</v>
      </c>
      <c r="N55" s="32"/>
    </row>
    <row r="56" customFormat="false" ht="12.95" hidden="false" customHeight="false" outlineLevel="0" collapsed="false">
      <c r="A56" s="32" t="n">
        <f aca="false">stas!A55+1</f>
        <v>52</v>
      </c>
      <c r="B56" s="33"/>
      <c r="C56" s="34"/>
      <c r="D56" s="35"/>
      <c r="E56" s="36"/>
      <c r="F56" s="37"/>
      <c r="G56" s="38"/>
      <c r="H56" s="39"/>
      <c r="I56" s="39"/>
      <c r="J56" s="40" t="n">
        <f aca="false">J55+H56-I56</f>
        <v>0</v>
      </c>
      <c r="K56" s="29" t="n">
        <f aca="false">G56-H56</f>
        <v>0</v>
      </c>
      <c r="L56" s="29" t="n">
        <f aca="false">F56-K56</f>
        <v>0</v>
      </c>
      <c r="M56" s="30" t="e">
        <f aca="false">L56*100/F56</f>
        <v>#VALUE!</v>
      </c>
      <c r="N56" s="32"/>
    </row>
    <row r="57" customFormat="false" ht="12.95" hidden="false" customHeight="false" outlineLevel="0" collapsed="false">
      <c r="A57" s="32" t="n">
        <f aca="false">stas!A56+1</f>
        <v>53</v>
      </c>
      <c r="B57" s="33"/>
      <c r="C57" s="34"/>
      <c r="D57" s="35"/>
      <c r="E57" s="36"/>
      <c r="F57" s="37"/>
      <c r="G57" s="38"/>
      <c r="H57" s="39"/>
      <c r="I57" s="39"/>
      <c r="J57" s="40" t="n">
        <f aca="false">J56+H57-I57</f>
        <v>0</v>
      </c>
      <c r="K57" s="29" t="n">
        <f aca="false">G57-H57</f>
        <v>0</v>
      </c>
      <c r="L57" s="29" t="n">
        <f aca="false">F57-K57</f>
        <v>0</v>
      </c>
      <c r="M57" s="30" t="e">
        <f aca="false">L57*100/F57</f>
        <v>#VALUE!</v>
      </c>
      <c r="N57" s="32"/>
    </row>
    <row r="58" customFormat="false" ht="12.95" hidden="false" customHeight="false" outlineLevel="0" collapsed="false">
      <c r="A58" s="32" t="n">
        <f aca="false">stas!A57+1</f>
        <v>54</v>
      </c>
      <c r="B58" s="33"/>
      <c r="C58" s="34"/>
      <c r="D58" s="35"/>
      <c r="E58" s="36"/>
      <c r="F58" s="37"/>
      <c r="G58" s="38"/>
      <c r="H58" s="39"/>
      <c r="I58" s="39"/>
      <c r="J58" s="40" t="n">
        <f aca="false">J57+H58-I58</f>
        <v>0</v>
      </c>
      <c r="K58" s="29" t="n">
        <f aca="false">G58-H58</f>
        <v>0</v>
      </c>
      <c r="L58" s="29" t="n">
        <f aca="false">F58-K58</f>
        <v>0</v>
      </c>
      <c r="M58" s="30" t="e">
        <f aca="false">L58*100/F58</f>
        <v>#VALUE!</v>
      </c>
      <c r="N58" s="32"/>
    </row>
    <row r="59" customFormat="false" ht="12.95" hidden="false" customHeight="false" outlineLevel="0" collapsed="false">
      <c r="A59" s="32" t="n">
        <f aca="false">stas!A58+1</f>
        <v>55</v>
      </c>
      <c r="B59" s="33"/>
      <c r="C59" s="34"/>
      <c r="D59" s="35"/>
      <c r="E59" s="36"/>
      <c r="F59" s="37"/>
      <c r="G59" s="38"/>
      <c r="H59" s="39"/>
      <c r="I59" s="39"/>
      <c r="J59" s="40" t="n">
        <f aca="false">J58+H59-I59</f>
        <v>0</v>
      </c>
      <c r="K59" s="29" t="n">
        <f aca="false">G59-H59</f>
        <v>0</v>
      </c>
      <c r="L59" s="29" t="n">
        <f aca="false">F59-K59</f>
        <v>0</v>
      </c>
      <c r="M59" s="30" t="e">
        <f aca="false">L59*100/F59</f>
        <v>#VALUE!</v>
      </c>
      <c r="N59" s="32"/>
    </row>
    <row r="60" customFormat="false" ht="12.95" hidden="false" customHeight="false" outlineLevel="0" collapsed="false">
      <c r="A60" s="32" t="n">
        <f aca="false">stas!A59+1</f>
        <v>56</v>
      </c>
      <c r="B60" s="33"/>
      <c r="C60" s="34"/>
      <c r="D60" s="35"/>
      <c r="E60" s="36"/>
      <c r="F60" s="37"/>
      <c r="G60" s="38"/>
      <c r="H60" s="39"/>
      <c r="I60" s="39"/>
      <c r="J60" s="40" t="n">
        <f aca="false">J59+H60-I60</f>
        <v>0</v>
      </c>
      <c r="K60" s="29" t="n">
        <f aca="false">G60-H60</f>
        <v>0</v>
      </c>
      <c r="L60" s="29" t="n">
        <f aca="false">F60-K60</f>
        <v>0</v>
      </c>
      <c r="M60" s="30" t="e">
        <f aca="false">L60*100/F60</f>
        <v>#VALUE!</v>
      </c>
      <c r="N60" s="32"/>
    </row>
    <row r="61" customFormat="false" ht="12.95" hidden="false" customHeight="false" outlineLevel="0" collapsed="false">
      <c r="A61" s="32" t="n">
        <f aca="false">stas!A60+1</f>
        <v>57</v>
      </c>
      <c r="B61" s="33"/>
      <c r="C61" s="34"/>
      <c r="D61" s="35"/>
      <c r="E61" s="36"/>
      <c r="F61" s="37"/>
      <c r="G61" s="38"/>
      <c r="H61" s="39"/>
      <c r="I61" s="39"/>
      <c r="J61" s="40" t="n">
        <f aca="false">J60+H61-I61</f>
        <v>0</v>
      </c>
      <c r="K61" s="29" t="n">
        <f aca="false">G61-H61</f>
        <v>0</v>
      </c>
      <c r="L61" s="29" t="n">
        <f aca="false">F61-K61</f>
        <v>0</v>
      </c>
      <c r="M61" s="30" t="e">
        <f aca="false">L61*100/F61</f>
        <v>#VALUE!</v>
      </c>
      <c r="N61" s="32"/>
    </row>
    <row r="62" customFormat="false" ht="12.95" hidden="false" customHeight="false" outlineLevel="0" collapsed="false">
      <c r="A62" s="32" t="n">
        <f aca="false">stas!A61+1</f>
        <v>58</v>
      </c>
      <c r="B62" s="33"/>
      <c r="C62" s="34"/>
      <c r="D62" s="35"/>
      <c r="E62" s="36"/>
      <c r="F62" s="37"/>
      <c r="G62" s="38"/>
      <c r="H62" s="39"/>
      <c r="I62" s="39"/>
      <c r="J62" s="40" t="n">
        <f aca="false">J61+H62-I62</f>
        <v>0</v>
      </c>
      <c r="K62" s="29" t="n">
        <f aca="false">G62-H62</f>
        <v>0</v>
      </c>
      <c r="L62" s="29" t="n">
        <f aca="false">F62-K62</f>
        <v>0</v>
      </c>
      <c r="M62" s="30" t="e">
        <f aca="false">L62*100/F62</f>
        <v>#VALUE!</v>
      </c>
      <c r="N62" s="32"/>
    </row>
    <row r="63" customFormat="false" ht="12.95" hidden="false" customHeight="false" outlineLevel="0" collapsed="false">
      <c r="A63" s="32" t="n">
        <f aca="false">stas!A62+1</f>
        <v>59</v>
      </c>
      <c r="B63" s="33"/>
      <c r="C63" s="34"/>
      <c r="D63" s="35"/>
      <c r="E63" s="36"/>
      <c r="F63" s="37"/>
      <c r="G63" s="38"/>
      <c r="H63" s="39"/>
      <c r="I63" s="39"/>
      <c r="J63" s="40" t="n">
        <f aca="false">J62+H63-I63</f>
        <v>0</v>
      </c>
      <c r="K63" s="29" t="n">
        <f aca="false">G63-H63</f>
        <v>0</v>
      </c>
      <c r="L63" s="29" t="n">
        <f aca="false">F63-K63</f>
        <v>0</v>
      </c>
      <c r="M63" s="30" t="e">
        <f aca="false">L63*100/F63</f>
        <v>#VALUE!</v>
      </c>
      <c r="N63" s="32"/>
    </row>
    <row r="64" customFormat="false" ht="12.95" hidden="false" customHeight="false" outlineLevel="0" collapsed="false">
      <c r="A64" s="32" t="n">
        <f aca="false">stas!A63+1</f>
        <v>60</v>
      </c>
      <c r="B64" s="33"/>
      <c r="C64" s="34"/>
      <c r="D64" s="35"/>
      <c r="E64" s="36"/>
      <c r="F64" s="37"/>
      <c r="G64" s="38"/>
      <c r="H64" s="39"/>
      <c r="I64" s="39"/>
      <c r="J64" s="40" t="n">
        <f aca="false">J63+H64-I64</f>
        <v>0</v>
      </c>
      <c r="K64" s="29" t="n">
        <f aca="false">G64-H64</f>
        <v>0</v>
      </c>
      <c r="L64" s="29" t="n">
        <f aca="false">F64-K64</f>
        <v>0</v>
      </c>
      <c r="M64" s="30" t="e">
        <f aca="false">L64*100/F64</f>
        <v>#VALUE!</v>
      </c>
      <c r="N64" s="32"/>
    </row>
    <row r="65" customFormat="false" ht="12.95" hidden="false" customHeight="false" outlineLevel="0" collapsed="false">
      <c r="A65" s="32" t="n">
        <f aca="false">stas!A64+1</f>
        <v>61</v>
      </c>
      <c r="B65" s="33"/>
      <c r="C65" s="34"/>
      <c r="D65" s="35"/>
      <c r="E65" s="36"/>
      <c r="F65" s="37"/>
      <c r="G65" s="38"/>
      <c r="H65" s="39"/>
      <c r="I65" s="39"/>
      <c r="J65" s="40" t="n">
        <f aca="false">J64+H65-I65</f>
        <v>0</v>
      </c>
      <c r="K65" s="29" t="n">
        <f aca="false">G65-H65</f>
        <v>0</v>
      </c>
      <c r="L65" s="29" t="n">
        <f aca="false">F65-K65</f>
        <v>0</v>
      </c>
      <c r="M65" s="30" t="e">
        <f aca="false">L65*100/F65</f>
        <v>#VALUE!</v>
      </c>
      <c r="N65" s="32"/>
    </row>
    <row r="66" customFormat="false" ht="12.95" hidden="false" customHeight="false" outlineLevel="0" collapsed="false">
      <c r="A66" s="32" t="n">
        <f aca="false">stas!A65+1</f>
        <v>62</v>
      </c>
      <c r="B66" s="33"/>
      <c r="C66" s="34"/>
      <c r="D66" s="35"/>
      <c r="E66" s="36"/>
      <c r="F66" s="37"/>
      <c r="G66" s="38"/>
      <c r="H66" s="39"/>
      <c r="I66" s="39"/>
      <c r="J66" s="40" t="n">
        <f aca="false">J65+H66-I66</f>
        <v>0</v>
      </c>
      <c r="K66" s="29" t="n">
        <f aca="false">G66-H66</f>
        <v>0</v>
      </c>
      <c r="L66" s="29" t="n">
        <f aca="false">F66-K66</f>
        <v>0</v>
      </c>
      <c r="M66" s="30" t="e">
        <f aca="false">L66*100/F66</f>
        <v>#VALUE!</v>
      </c>
      <c r="N66" s="32"/>
    </row>
    <row r="67" customFormat="false" ht="12.95" hidden="false" customHeight="false" outlineLevel="0" collapsed="false">
      <c r="A67" s="32" t="n">
        <f aca="false">stas!A66+1</f>
        <v>63</v>
      </c>
      <c r="B67" s="33"/>
      <c r="C67" s="34"/>
      <c r="D67" s="35"/>
      <c r="E67" s="36"/>
      <c r="F67" s="37"/>
      <c r="G67" s="38"/>
      <c r="H67" s="39"/>
      <c r="I67" s="39"/>
      <c r="J67" s="40" t="n">
        <f aca="false">J66+H67-I67</f>
        <v>0</v>
      </c>
      <c r="K67" s="29" t="n">
        <f aca="false">G67-H67</f>
        <v>0</v>
      </c>
      <c r="L67" s="29" t="n">
        <f aca="false">F67-K67</f>
        <v>0</v>
      </c>
      <c r="M67" s="30" t="e">
        <f aca="false">L67*100/F67</f>
        <v>#VALUE!</v>
      </c>
      <c r="N67" s="32"/>
    </row>
    <row r="68" customFormat="false" ht="12.95" hidden="false" customHeight="false" outlineLevel="0" collapsed="false">
      <c r="A68" s="32" t="n">
        <f aca="false">stas!A67+1</f>
        <v>64</v>
      </c>
      <c r="B68" s="33"/>
      <c r="C68" s="34"/>
      <c r="D68" s="35"/>
      <c r="E68" s="36"/>
      <c r="F68" s="37"/>
      <c r="G68" s="38"/>
      <c r="H68" s="39"/>
      <c r="I68" s="39"/>
      <c r="J68" s="40" t="n">
        <f aca="false">J67+H68-I68</f>
        <v>0</v>
      </c>
      <c r="K68" s="29" t="n">
        <f aca="false">G68-H68</f>
        <v>0</v>
      </c>
      <c r="L68" s="29" t="n">
        <f aca="false">F68-K68</f>
        <v>0</v>
      </c>
      <c r="M68" s="30" t="e">
        <f aca="false">L68*100/F68</f>
        <v>#VALUE!</v>
      </c>
      <c r="N68" s="32"/>
    </row>
    <row r="69" customFormat="false" ht="12.95" hidden="false" customHeight="false" outlineLevel="0" collapsed="false">
      <c r="A69" s="32" t="n">
        <f aca="false">stas!A68+1</f>
        <v>65</v>
      </c>
      <c r="B69" s="33"/>
      <c r="C69" s="34"/>
      <c r="D69" s="35"/>
      <c r="E69" s="36"/>
      <c r="F69" s="37"/>
      <c r="G69" s="38"/>
      <c r="H69" s="39"/>
      <c r="I69" s="39"/>
      <c r="J69" s="40" t="n">
        <f aca="false">J68+H69-I69</f>
        <v>0</v>
      </c>
      <c r="K69" s="29" t="n">
        <f aca="false">G69-H69</f>
        <v>0</v>
      </c>
      <c r="L69" s="29" t="n">
        <f aca="false">F69-K69</f>
        <v>0</v>
      </c>
      <c r="M69" s="30" t="e">
        <f aca="false">L69*100/F69</f>
        <v>#VALUE!</v>
      </c>
      <c r="N69" s="32"/>
    </row>
    <row r="70" customFormat="false" ht="12.95" hidden="false" customHeight="false" outlineLevel="0" collapsed="false">
      <c r="A70" s="32" t="n">
        <f aca="false">stas!A69+1</f>
        <v>66</v>
      </c>
      <c r="B70" s="33"/>
      <c r="C70" s="34"/>
      <c r="D70" s="35"/>
      <c r="E70" s="36"/>
      <c r="F70" s="37"/>
      <c r="G70" s="38"/>
      <c r="H70" s="39"/>
      <c r="I70" s="39"/>
      <c r="J70" s="40" t="n">
        <f aca="false">J69+H70-I70</f>
        <v>0</v>
      </c>
      <c r="K70" s="29" t="n">
        <f aca="false">G70-H70</f>
        <v>0</v>
      </c>
      <c r="L70" s="29" t="n">
        <f aca="false">F70-K70</f>
        <v>0</v>
      </c>
      <c r="M70" s="30" t="e">
        <f aca="false">L70*100/F70</f>
        <v>#VALUE!</v>
      </c>
      <c r="N70" s="32"/>
    </row>
    <row r="71" customFormat="false" ht="12.95" hidden="false" customHeight="false" outlineLevel="0" collapsed="false">
      <c r="A71" s="32" t="n">
        <f aca="false">stas!A70+1</f>
        <v>67</v>
      </c>
      <c r="B71" s="33"/>
      <c r="C71" s="34"/>
      <c r="D71" s="35"/>
      <c r="E71" s="36"/>
      <c r="F71" s="37"/>
      <c r="G71" s="38"/>
      <c r="H71" s="39"/>
      <c r="I71" s="39"/>
      <c r="J71" s="40" t="n">
        <f aca="false">J70+H71-I71</f>
        <v>0</v>
      </c>
      <c r="K71" s="29" t="n">
        <f aca="false">G71-H71</f>
        <v>0</v>
      </c>
      <c r="L71" s="29" t="n">
        <f aca="false">F71-K71</f>
        <v>0</v>
      </c>
      <c r="M71" s="30" t="e">
        <f aca="false">L71*100/F71</f>
        <v>#VALUE!</v>
      </c>
      <c r="N71" s="32"/>
    </row>
    <row r="72" customFormat="false" ht="12.95" hidden="false" customHeight="false" outlineLevel="0" collapsed="false">
      <c r="A72" s="32" t="n">
        <f aca="false">stas!A71+1</f>
        <v>68</v>
      </c>
      <c r="B72" s="33"/>
      <c r="C72" s="34"/>
      <c r="D72" s="35"/>
      <c r="E72" s="36"/>
      <c r="F72" s="37"/>
      <c r="G72" s="38"/>
      <c r="H72" s="39"/>
      <c r="I72" s="39"/>
      <c r="J72" s="40" t="n">
        <f aca="false">J71+H72-I72</f>
        <v>0</v>
      </c>
      <c r="K72" s="29" t="n">
        <f aca="false">G72-H72</f>
        <v>0</v>
      </c>
      <c r="L72" s="29" t="n">
        <f aca="false">F72-K72</f>
        <v>0</v>
      </c>
      <c r="M72" s="30" t="e">
        <f aca="false">L72*100/F72</f>
        <v>#VALUE!</v>
      </c>
      <c r="N72" s="32"/>
    </row>
    <row r="73" customFormat="false" ht="12.95" hidden="false" customHeight="false" outlineLevel="0" collapsed="false">
      <c r="A73" s="32" t="n">
        <f aca="false">stas!A72+1</f>
        <v>69</v>
      </c>
      <c r="B73" s="33"/>
      <c r="C73" s="34"/>
      <c r="D73" s="35"/>
      <c r="E73" s="36"/>
      <c r="F73" s="37"/>
      <c r="G73" s="38"/>
      <c r="H73" s="39"/>
      <c r="I73" s="39"/>
      <c r="J73" s="40" t="n">
        <f aca="false">J72+H73-I73</f>
        <v>0</v>
      </c>
      <c r="K73" s="29" t="n">
        <f aca="false">G73-H73</f>
        <v>0</v>
      </c>
      <c r="L73" s="29" t="n">
        <f aca="false">F73-K73</f>
        <v>0</v>
      </c>
      <c r="M73" s="30" t="e">
        <f aca="false">L73*100/F73</f>
        <v>#VALUE!</v>
      </c>
      <c r="N73" s="32"/>
    </row>
    <row r="74" customFormat="false" ht="12.95" hidden="false" customHeight="false" outlineLevel="0" collapsed="false">
      <c r="A74" s="32" t="n">
        <f aca="false">stas!A73+1</f>
        <v>70</v>
      </c>
      <c r="B74" s="33"/>
      <c r="C74" s="34"/>
      <c r="D74" s="35"/>
      <c r="E74" s="36"/>
      <c r="F74" s="37"/>
      <c r="G74" s="38"/>
      <c r="H74" s="39"/>
      <c r="I74" s="39"/>
      <c r="J74" s="40" t="n">
        <f aca="false">J73+H74-I74</f>
        <v>0</v>
      </c>
      <c r="K74" s="29" t="n">
        <f aca="false">G74-H74</f>
        <v>0</v>
      </c>
      <c r="L74" s="29" t="n">
        <f aca="false">F74-K74</f>
        <v>0</v>
      </c>
      <c r="M74" s="30" t="e">
        <f aca="false">L74*100/F74</f>
        <v>#VALUE!</v>
      </c>
      <c r="N74" s="32"/>
    </row>
    <row r="75" customFormat="false" ht="12.95" hidden="false" customHeight="false" outlineLevel="0" collapsed="false">
      <c r="A75" s="32" t="n">
        <f aca="false">stas!A74+1</f>
        <v>71</v>
      </c>
      <c r="B75" s="33"/>
      <c r="C75" s="34"/>
      <c r="D75" s="35"/>
      <c r="E75" s="36"/>
      <c r="F75" s="37"/>
      <c r="G75" s="38"/>
      <c r="H75" s="39"/>
      <c r="I75" s="39"/>
      <c r="J75" s="40" t="n">
        <f aca="false">J74+H75-I75</f>
        <v>0</v>
      </c>
      <c r="K75" s="29" t="n">
        <f aca="false">G75-H75</f>
        <v>0</v>
      </c>
      <c r="L75" s="29" t="n">
        <f aca="false">F75-K75</f>
        <v>0</v>
      </c>
      <c r="M75" s="30" t="e">
        <f aca="false">L75*100/F75</f>
        <v>#VALUE!</v>
      </c>
      <c r="N75" s="32"/>
    </row>
    <row r="76" customFormat="false" ht="12.95" hidden="false" customHeight="false" outlineLevel="0" collapsed="false">
      <c r="A76" s="32" t="n">
        <f aca="false">stas!A75+1</f>
        <v>72</v>
      </c>
      <c r="B76" s="33"/>
      <c r="C76" s="34"/>
      <c r="D76" s="35"/>
      <c r="E76" s="36"/>
      <c r="F76" s="37"/>
      <c r="G76" s="38"/>
      <c r="H76" s="39"/>
      <c r="I76" s="39"/>
      <c r="J76" s="40" t="n">
        <f aca="false">J75+H76-I76</f>
        <v>0</v>
      </c>
      <c r="K76" s="29" t="n">
        <f aca="false">G76-H76</f>
        <v>0</v>
      </c>
      <c r="L76" s="29" t="n">
        <f aca="false">F76-K76</f>
        <v>0</v>
      </c>
      <c r="M76" s="30" t="e">
        <f aca="false">L76*100/F76</f>
        <v>#VALUE!</v>
      </c>
      <c r="N76" s="32"/>
    </row>
    <row r="77" customFormat="false" ht="12.95" hidden="false" customHeight="false" outlineLevel="0" collapsed="false">
      <c r="A77" s="32" t="n">
        <f aca="false">stas!A76+1</f>
        <v>73</v>
      </c>
      <c r="B77" s="33"/>
      <c r="C77" s="34"/>
      <c r="D77" s="35"/>
      <c r="E77" s="36"/>
      <c r="F77" s="37"/>
      <c r="G77" s="38"/>
      <c r="H77" s="39"/>
      <c r="I77" s="39"/>
      <c r="J77" s="40" t="n">
        <f aca="false">J76+H77-I77</f>
        <v>0</v>
      </c>
      <c r="K77" s="29" t="n">
        <f aca="false">G77-H77</f>
        <v>0</v>
      </c>
      <c r="L77" s="29" t="n">
        <f aca="false">F77-K77</f>
        <v>0</v>
      </c>
      <c r="M77" s="30" t="e">
        <f aca="false">L77*100/F77</f>
        <v>#VALUE!</v>
      </c>
      <c r="N77" s="32"/>
    </row>
    <row r="78" customFormat="false" ht="12.95" hidden="false" customHeight="false" outlineLevel="0" collapsed="false">
      <c r="A78" s="32" t="n">
        <f aca="false">stas!A77+1</f>
        <v>74</v>
      </c>
      <c r="B78" s="33"/>
      <c r="C78" s="34"/>
      <c r="D78" s="35"/>
      <c r="E78" s="36"/>
      <c r="F78" s="37"/>
      <c r="G78" s="38"/>
      <c r="H78" s="39"/>
      <c r="I78" s="39"/>
      <c r="J78" s="40" t="n">
        <f aca="false">J77+H78-I78</f>
        <v>0</v>
      </c>
      <c r="K78" s="29" t="n">
        <f aca="false">G78-H78</f>
        <v>0</v>
      </c>
      <c r="L78" s="29" t="n">
        <f aca="false">F78-K78</f>
        <v>0</v>
      </c>
      <c r="M78" s="30" t="e">
        <f aca="false">L78*100/F78</f>
        <v>#VALUE!</v>
      </c>
      <c r="N78" s="32"/>
    </row>
    <row r="79" customFormat="false" ht="12.95" hidden="false" customHeight="false" outlineLevel="0" collapsed="false">
      <c r="A79" s="32" t="n">
        <f aca="false">stas!A78+1</f>
        <v>75</v>
      </c>
      <c r="B79" s="33"/>
      <c r="C79" s="34"/>
      <c r="D79" s="35"/>
      <c r="E79" s="36"/>
      <c r="F79" s="37"/>
      <c r="G79" s="38"/>
      <c r="H79" s="39"/>
      <c r="I79" s="39"/>
      <c r="J79" s="40" t="n">
        <f aca="false">J78+H79-I79</f>
        <v>0</v>
      </c>
      <c r="K79" s="29" t="n">
        <f aca="false">G79-H79</f>
        <v>0</v>
      </c>
      <c r="L79" s="29" t="n">
        <f aca="false">F79-K79</f>
        <v>0</v>
      </c>
      <c r="M79" s="30" t="e">
        <f aca="false">L79*100/F79</f>
        <v>#VALUE!</v>
      </c>
      <c r="N79" s="32"/>
    </row>
    <row r="80" customFormat="false" ht="12.95" hidden="false" customHeight="false" outlineLevel="0" collapsed="false">
      <c r="A80" s="32" t="n">
        <f aca="false">stas!A79+1</f>
        <v>76</v>
      </c>
      <c r="B80" s="33"/>
      <c r="C80" s="34"/>
      <c r="D80" s="35"/>
      <c r="E80" s="36"/>
      <c r="F80" s="37"/>
      <c r="G80" s="38"/>
      <c r="H80" s="39"/>
      <c r="I80" s="39"/>
      <c r="J80" s="40" t="n">
        <f aca="false">J79+H80-I80</f>
        <v>0</v>
      </c>
      <c r="K80" s="29" t="n">
        <f aca="false">G80-H80</f>
        <v>0</v>
      </c>
      <c r="L80" s="29" t="n">
        <f aca="false">F80-K80</f>
        <v>0</v>
      </c>
      <c r="M80" s="30" t="e">
        <f aca="false">L80*100/F80</f>
        <v>#VALUE!</v>
      </c>
      <c r="N80" s="32"/>
    </row>
    <row r="81" customFormat="false" ht="12.95" hidden="false" customHeight="false" outlineLevel="0" collapsed="false">
      <c r="A81" s="32" t="n">
        <f aca="false">stas!A80+1</f>
        <v>77</v>
      </c>
      <c r="B81" s="33"/>
      <c r="C81" s="34"/>
      <c r="D81" s="35"/>
      <c r="E81" s="36"/>
      <c r="F81" s="37"/>
      <c r="G81" s="38"/>
      <c r="H81" s="39"/>
      <c r="I81" s="39"/>
      <c r="J81" s="40" t="n">
        <f aca="false">J80+H81-I81</f>
        <v>0</v>
      </c>
      <c r="K81" s="29" t="n">
        <f aca="false">G81-H81</f>
        <v>0</v>
      </c>
      <c r="L81" s="29" t="n">
        <f aca="false">F81-K81</f>
        <v>0</v>
      </c>
      <c r="M81" s="30" t="e">
        <f aca="false">L81*100/F81</f>
        <v>#VALUE!</v>
      </c>
      <c r="N81" s="32"/>
    </row>
    <row r="82" customFormat="false" ht="12.95" hidden="false" customHeight="false" outlineLevel="0" collapsed="false">
      <c r="A82" s="32" t="n">
        <f aca="false">stas!A81+1</f>
        <v>78</v>
      </c>
      <c r="B82" s="33"/>
      <c r="C82" s="34"/>
      <c r="D82" s="35"/>
      <c r="E82" s="36"/>
      <c r="F82" s="37"/>
      <c r="G82" s="38"/>
      <c r="H82" s="39"/>
      <c r="I82" s="39"/>
      <c r="J82" s="40" t="n">
        <f aca="false">J81+H82-I82</f>
        <v>0</v>
      </c>
      <c r="K82" s="29" t="n">
        <f aca="false">G82-H82</f>
        <v>0</v>
      </c>
      <c r="L82" s="29" t="n">
        <f aca="false">F82-K82</f>
        <v>0</v>
      </c>
      <c r="M82" s="30" t="e">
        <f aca="false">L82*100/F82</f>
        <v>#VALUE!</v>
      </c>
      <c r="N82" s="32"/>
    </row>
    <row r="83" customFormat="false" ht="12.95" hidden="false" customHeight="false" outlineLevel="0" collapsed="false">
      <c r="A83" s="32" t="n">
        <f aca="false">stas!A82+1</f>
        <v>79</v>
      </c>
      <c r="B83" s="33"/>
      <c r="C83" s="34"/>
      <c r="D83" s="35"/>
      <c r="E83" s="36"/>
      <c r="F83" s="37"/>
      <c r="G83" s="38"/>
      <c r="H83" s="39"/>
      <c r="I83" s="39"/>
      <c r="J83" s="40" t="n">
        <f aca="false">J82+H83-I83</f>
        <v>0</v>
      </c>
      <c r="K83" s="29" t="n">
        <f aca="false">G83-H83</f>
        <v>0</v>
      </c>
      <c r="L83" s="29" t="n">
        <f aca="false">F83-K83</f>
        <v>0</v>
      </c>
      <c r="M83" s="30" t="e">
        <f aca="false">L83*100/F83</f>
        <v>#VALUE!</v>
      </c>
      <c r="N83" s="32"/>
    </row>
    <row r="84" customFormat="false" ht="12.95" hidden="false" customHeight="false" outlineLevel="0" collapsed="false">
      <c r="A84" s="32" t="n">
        <f aca="false">stas!A83+1</f>
        <v>80</v>
      </c>
      <c r="B84" s="33"/>
      <c r="C84" s="34"/>
      <c r="D84" s="35"/>
      <c r="E84" s="36"/>
      <c r="F84" s="37"/>
      <c r="G84" s="38"/>
      <c r="H84" s="39"/>
      <c r="I84" s="39"/>
      <c r="J84" s="40" t="n">
        <f aca="false">J83+H84-I84</f>
        <v>0</v>
      </c>
      <c r="K84" s="29" t="n">
        <f aca="false">G84-H84</f>
        <v>0</v>
      </c>
      <c r="L84" s="29" t="n">
        <f aca="false">F84-K84</f>
        <v>0</v>
      </c>
      <c r="M84" s="30" t="e">
        <f aca="false">L84*100/F84</f>
        <v>#VALUE!</v>
      </c>
      <c r="N84" s="32"/>
    </row>
    <row r="85" customFormat="false" ht="12.95" hidden="false" customHeight="false" outlineLevel="0" collapsed="false">
      <c r="A85" s="32" t="n">
        <f aca="false">stas!A84+1</f>
        <v>81</v>
      </c>
      <c r="B85" s="33"/>
      <c r="C85" s="34"/>
      <c r="D85" s="35"/>
      <c r="E85" s="36"/>
      <c r="F85" s="37"/>
      <c r="G85" s="38"/>
      <c r="H85" s="39"/>
      <c r="I85" s="39"/>
      <c r="J85" s="40" t="n">
        <f aca="false">J84+H85-I85</f>
        <v>0</v>
      </c>
      <c r="K85" s="29" t="n">
        <f aca="false">G85-H85</f>
        <v>0</v>
      </c>
      <c r="L85" s="29" t="n">
        <f aca="false">F85-K85</f>
        <v>0</v>
      </c>
      <c r="M85" s="30" t="e">
        <f aca="false">L85*100/F85</f>
        <v>#VALUE!</v>
      </c>
      <c r="N85" s="32"/>
    </row>
    <row r="86" customFormat="false" ht="12.95" hidden="false" customHeight="false" outlineLevel="0" collapsed="false">
      <c r="A86" s="32" t="n">
        <f aca="false">stas!A85+1</f>
        <v>82</v>
      </c>
      <c r="B86" s="33"/>
      <c r="C86" s="34"/>
      <c r="D86" s="35"/>
      <c r="E86" s="36"/>
      <c r="F86" s="37"/>
      <c r="G86" s="38"/>
      <c r="H86" s="39"/>
      <c r="I86" s="39"/>
      <c r="J86" s="40" t="n">
        <f aca="false">J85+H86-I86</f>
        <v>0</v>
      </c>
      <c r="K86" s="29" t="n">
        <f aca="false">G86-H86</f>
        <v>0</v>
      </c>
      <c r="L86" s="29" t="n">
        <f aca="false">F86-K86</f>
        <v>0</v>
      </c>
      <c r="M86" s="30" t="e">
        <f aca="false">L86*100/F86</f>
        <v>#VALUE!</v>
      </c>
      <c r="N86" s="32"/>
    </row>
    <row r="87" customFormat="false" ht="12.95" hidden="false" customHeight="false" outlineLevel="0" collapsed="false">
      <c r="A87" s="32" t="n">
        <f aca="false">stas!A86+1</f>
        <v>83</v>
      </c>
      <c r="B87" s="33"/>
      <c r="C87" s="34"/>
      <c r="D87" s="35"/>
      <c r="E87" s="36"/>
      <c r="F87" s="37"/>
      <c r="G87" s="38"/>
      <c r="H87" s="39"/>
      <c r="I87" s="39"/>
      <c r="J87" s="40" t="n">
        <f aca="false">J86+H87-I87</f>
        <v>0</v>
      </c>
      <c r="K87" s="29" t="n">
        <f aca="false">G87-H87</f>
        <v>0</v>
      </c>
      <c r="L87" s="29" t="n">
        <f aca="false">F87-K87</f>
        <v>0</v>
      </c>
      <c r="M87" s="30" t="e">
        <f aca="false">L87*100/F87</f>
        <v>#VALUE!</v>
      </c>
      <c r="N87" s="32"/>
    </row>
    <row r="88" customFormat="false" ht="12.95" hidden="false" customHeight="false" outlineLevel="0" collapsed="false">
      <c r="A88" s="32" t="n">
        <f aca="false">stas!A87+1</f>
        <v>84</v>
      </c>
      <c r="B88" s="33"/>
      <c r="C88" s="34"/>
      <c r="D88" s="35"/>
      <c r="E88" s="36"/>
      <c r="F88" s="37"/>
      <c r="G88" s="38"/>
      <c r="H88" s="39"/>
      <c r="I88" s="39"/>
      <c r="J88" s="40" t="n">
        <f aca="false">J87+H88-I88</f>
        <v>0</v>
      </c>
      <c r="K88" s="29" t="n">
        <f aca="false">G88-H88</f>
        <v>0</v>
      </c>
      <c r="L88" s="29" t="n">
        <f aca="false">F88-K88</f>
        <v>0</v>
      </c>
      <c r="M88" s="30" t="e">
        <f aca="false">L88*100/F88</f>
        <v>#VALUE!</v>
      </c>
      <c r="N88" s="32"/>
    </row>
    <row r="89" customFormat="false" ht="12.95" hidden="false" customHeight="false" outlineLevel="0" collapsed="false">
      <c r="A89" s="32" t="n">
        <f aca="false">stas!A88+1</f>
        <v>85</v>
      </c>
      <c r="B89" s="33"/>
      <c r="C89" s="34"/>
      <c r="D89" s="35"/>
      <c r="E89" s="36"/>
      <c r="F89" s="37"/>
      <c r="G89" s="38"/>
      <c r="H89" s="39"/>
      <c r="I89" s="39"/>
      <c r="J89" s="40" t="n">
        <f aca="false">J88+H89-I89</f>
        <v>0</v>
      </c>
      <c r="K89" s="29" t="n">
        <f aca="false">G89-H89</f>
        <v>0</v>
      </c>
      <c r="L89" s="29" t="n">
        <f aca="false">F89-K89</f>
        <v>0</v>
      </c>
      <c r="M89" s="30" t="e">
        <f aca="false">L89*100/F89</f>
        <v>#VALUE!</v>
      </c>
      <c r="N89" s="32"/>
    </row>
    <row r="90" customFormat="false" ht="12.95" hidden="false" customHeight="false" outlineLevel="0" collapsed="false">
      <c r="A90" s="32" t="n">
        <f aca="false">stas!A89+1</f>
        <v>86</v>
      </c>
      <c r="B90" s="33"/>
      <c r="C90" s="34"/>
      <c r="D90" s="35"/>
      <c r="E90" s="36"/>
      <c r="F90" s="37"/>
      <c r="G90" s="38"/>
      <c r="H90" s="39"/>
      <c r="I90" s="39"/>
      <c r="J90" s="40" t="n">
        <f aca="false">J89+H90-I90</f>
        <v>0</v>
      </c>
      <c r="K90" s="29" t="n">
        <f aca="false">G90-H90</f>
        <v>0</v>
      </c>
      <c r="L90" s="29" t="n">
        <f aca="false">F90-K90</f>
        <v>0</v>
      </c>
      <c r="M90" s="30" t="e">
        <f aca="false">L90*100/F90</f>
        <v>#VALUE!</v>
      </c>
      <c r="N90" s="32"/>
    </row>
    <row r="91" customFormat="false" ht="12.95" hidden="false" customHeight="false" outlineLevel="0" collapsed="false">
      <c r="A91" s="32" t="n">
        <f aca="false">stas!A90+1</f>
        <v>87</v>
      </c>
      <c r="B91" s="33"/>
      <c r="C91" s="34"/>
      <c r="D91" s="35"/>
      <c r="E91" s="36"/>
      <c r="F91" s="37"/>
      <c r="G91" s="38"/>
      <c r="H91" s="39"/>
      <c r="I91" s="39"/>
      <c r="J91" s="40" t="n">
        <f aca="false">J90+H91-I91</f>
        <v>0</v>
      </c>
      <c r="K91" s="29" t="n">
        <f aca="false">G91-H91</f>
        <v>0</v>
      </c>
      <c r="L91" s="29" t="n">
        <f aca="false">F91-K91</f>
        <v>0</v>
      </c>
      <c r="M91" s="30" t="e">
        <f aca="false">L91*100/F91</f>
        <v>#VALUE!</v>
      </c>
      <c r="N91" s="32"/>
    </row>
    <row r="92" customFormat="false" ht="12.95" hidden="false" customHeight="false" outlineLevel="0" collapsed="false">
      <c r="A92" s="32" t="n">
        <f aca="false">stas!A91+1</f>
        <v>88</v>
      </c>
      <c r="B92" s="33"/>
      <c r="C92" s="34"/>
      <c r="D92" s="35"/>
      <c r="E92" s="36"/>
      <c r="F92" s="37"/>
      <c r="G92" s="38"/>
      <c r="H92" s="39"/>
      <c r="I92" s="39"/>
      <c r="J92" s="40" t="n">
        <f aca="false">J91+H92-I92</f>
        <v>0</v>
      </c>
      <c r="K92" s="29" t="n">
        <f aca="false">G92-H92</f>
        <v>0</v>
      </c>
      <c r="L92" s="29" t="n">
        <f aca="false">F92-K92</f>
        <v>0</v>
      </c>
      <c r="M92" s="30" t="e">
        <f aca="false">L92*100/F92</f>
        <v>#VALUE!</v>
      </c>
      <c r="N92" s="32"/>
    </row>
    <row r="93" customFormat="false" ht="12.95" hidden="false" customHeight="false" outlineLevel="0" collapsed="false">
      <c r="A93" s="32" t="n">
        <f aca="false">stas!A92+1</f>
        <v>89</v>
      </c>
      <c r="B93" s="33"/>
      <c r="C93" s="34"/>
      <c r="D93" s="35"/>
      <c r="E93" s="36"/>
      <c r="F93" s="37"/>
      <c r="G93" s="38"/>
      <c r="H93" s="39"/>
      <c r="I93" s="39"/>
      <c r="J93" s="40" t="n">
        <f aca="false">J92+H93-I93</f>
        <v>0</v>
      </c>
      <c r="K93" s="29" t="n">
        <f aca="false">G93-H93</f>
        <v>0</v>
      </c>
      <c r="L93" s="29" t="n">
        <f aca="false">F93-K93</f>
        <v>0</v>
      </c>
      <c r="M93" s="30" t="e">
        <f aca="false">L93*100/F93</f>
        <v>#VALUE!</v>
      </c>
      <c r="N93" s="32"/>
    </row>
    <row r="94" customFormat="false" ht="12.95" hidden="false" customHeight="false" outlineLevel="0" collapsed="false">
      <c r="A94" s="32" t="n">
        <f aca="false">stas!A93+1</f>
        <v>90</v>
      </c>
      <c r="B94" s="33"/>
      <c r="C94" s="34"/>
      <c r="D94" s="35"/>
      <c r="E94" s="36"/>
      <c r="F94" s="37"/>
      <c r="G94" s="38"/>
      <c r="H94" s="39"/>
      <c r="I94" s="39"/>
      <c r="J94" s="40" t="n">
        <f aca="false">J93+H94-I94</f>
        <v>0</v>
      </c>
      <c r="K94" s="29" t="n">
        <f aca="false">G94-H94</f>
        <v>0</v>
      </c>
      <c r="L94" s="29" t="n">
        <f aca="false">F94-K94</f>
        <v>0</v>
      </c>
      <c r="M94" s="30" t="e">
        <f aca="false">L94*100/F94</f>
        <v>#VALUE!</v>
      </c>
      <c r="N94" s="32"/>
    </row>
    <row r="95" customFormat="false" ht="12.95" hidden="false" customHeight="false" outlineLevel="0" collapsed="false">
      <c r="A95" s="32" t="n">
        <f aca="false">stas!A94+1</f>
        <v>91</v>
      </c>
      <c r="B95" s="33"/>
      <c r="C95" s="34"/>
      <c r="D95" s="35"/>
      <c r="E95" s="36"/>
      <c r="F95" s="37"/>
      <c r="G95" s="38"/>
      <c r="H95" s="39"/>
      <c r="I95" s="39"/>
      <c r="J95" s="40" t="n">
        <f aca="false">J94+H95-I95</f>
        <v>0</v>
      </c>
      <c r="K95" s="29" t="n">
        <f aca="false">G95-H95</f>
        <v>0</v>
      </c>
      <c r="L95" s="29" t="n">
        <f aca="false">F95-K95</f>
        <v>0</v>
      </c>
      <c r="M95" s="30" t="e">
        <f aca="false">L95*100/F95</f>
        <v>#VALUE!</v>
      </c>
      <c r="N95" s="32"/>
    </row>
    <row r="96" customFormat="false" ht="12.95" hidden="false" customHeight="false" outlineLevel="0" collapsed="false">
      <c r="A96" s="32" t="n">
        <f aca="false">stas!A95+1</f>
        <v>92</v>
      </c>
      <c r="B96" s="33"/>
      <c r="C96" s="34"/>
      <c r="D96" s="35"/>
      <c r="E96" s="36"/>
      <c r="F96" s="37"/>
      <c r="G96" s="38"/>
      <c r="H96" s="39"/>
      <c r="I96" s="39"/>
      <c r="J96" s="40" t="n">
        <f aca="false">J95+H96-I96</f>
        <v>0</v>
      </c>
      <c r="K96" s="29" t="n">
        <f aca="false">G96-H96</f>
        <v>0</v>
      </c>
      <c r="L96" s="29" t="n">
        <f aca="false">F96-K96</f>
        <v>0</v>
      </c>
      <c r="M96" s="30" t="e">
        <f aca="false">L96*100/F96</f>
        <v>#VALUE!</v>
      </c>
      <c r="N96" s="32"/>
    </row>
    <row r="97" customFormat="false" ht="12.95" hidden="false" customHeight="false" outlineLevel="0" collapsed="false">
      <c r="A97" s="32" t="n">
        <f aca="false">stas!A96+1</f>
        <v>93</v>
      </c>
      <c r="B97" s="33"/>
      <c r="C97" s="34"/>
      <c r="D97" s="35"/>
      <c r="E97" s="36"/>
      <c r="F97" s="37"/>
      <c r="G97" s="38"/>
      <c r="H97" s="39"/>
      <c r="I97" s="39"/>
      <c r="J97" s="40" t="n">
        <f aca="false">J96+H97-I97</f>
        <v>0</v>
      </c>
      <c r="K97" s="29" t="n">
        <f aca="false">G97-H97</f>
        <v>0</v>
      </c>
      <c r="L97" s="29" t="n">
        <f aca="false">F97-K97</f>
        <v>0</v>
      </c>
      <c r="M97" s="30" t="e">
        <f aca="false">L97*100/F97</f>
        <v>#VALUE!</v>
      </c>
      <c r="N97" s="32"/>
    </row>
    <row r="98" customFormat="false" ht="12.95" hidden="false" customHeight="false" outlineLevel="0" collapsed="false">
      <c r="A98" s="32" t="n">
        <f aca="false">stas!A97+1</f>
        <v>94</v>
      </c>
      <c r="B98" s="33"/>
      <c r="C98" s="34"/>
      <c r="D98" s="35"/>
      <c r="E98" s="36"/>
      <c r="F98" s="37"/>
      <c r="G98" s="38"/>
      <c r="H98" s="39"/>
      <c r="I98" s="39"/>
      <c r="J98" s="40" t="n">
        <f aca="false">J97+H98-I98</f>
        <v>0</v>
      </c>
      <c r="K98" s="29" t="n">
        <f aca="false">G98-H98</f>
        <v>0</v>
      </c>
      <c r="L98" s="29" t="n">
        <f aca="false">F98-K98</f>
        <v>0</v>
      </c>
      <c r="M98" s="30" t="e">
        <f aca="false">L98*100/F98</f>
        <v>#VALUE!</v>
      </c>
      <c r="N98" s="32"/>
    </row>
    <row r="99" customFormat="false" ht="12.95" hidden="false" customHeight="false" outlineLevel="0" collapsed="false">
      <c r="A99" s="32" t="n">
        <f aca="false">stas!A98+1</f>
        <v>95</v>
      </c>
      <c r="B99" s="33"/>
      <c r="C99" s="34"/>
      <c r="D99" s="35"/>
      <c r="E99" s="36"/>
      <c r="F99" s="37"/>
      <c r="G99" s="38"/>
      <c r="H99" s="39"/>
      <c r="I99" s="39"/>
      <c r="J99" s="40" t="n">
        <f aca="false">J98+H99-I99</f>
        <v>0</v>
      </c>
      <c r="K99" s="29" t="n">
        <f aca="false">G99-H99</f>
        <v>0</v>
      </c>
      <c r="L99" s="29" t="n">
        <f aca="false">F99-K99</f>
        <v>0</v>
      </c>
      <c r="M99" s="30" t="e">
        <f aca="false">L99*100/F99</f>
        <v>#VALUE!</v>
      </c>
      <c r="N99" s="32"/>
    </row>
    <row r="100" customFormat="false" ht="12.95" hidden="false" customHeight="false" outlineLevel="0" collapsed="false">
      <c r="A100" s="32" t="n">
        <f aca="false">stas!A99+1</f>
        <v>96</v>
      </c>
      <c r="B100" s="33"/>
      <c r="C100" s="34"/>
      <c r="D100" s="35"/>
      <c r="E100" s="36"/>
      <c r="F100" s="37"/>
      <c r="G100" s="38"/>
      <c r="H100" s="39"/>
      <c r="I100" s="39"/>
      <c r="J100" s="40" t="n">
        <f aca="false">J99+H100-I100</f>
        <v>0</v>
      </c>
      <c r="K100" s="29" t="n">
        <f aca="false">G100-H100</f>
        <v>0</v>
      </c>
      <c r="L100" s="29" t="n">
        <f aca="false">F100-K100</f>
        <v>0</v>
      </c>
      <c r="M100" s="30" t="e">
        <f aca="false">L100*100/F100</f>
        <v>#VALUE!</v>
      </c>
      <c r="N100" s="32"/>
    </row>
    <row r="101" customFormat="false" ht="12.95" hidden="false" customHeight="false" outlineLevel="0" collapsed="false">
      <c r="A101" s="32" t="n">
        <f aca="false">stas!A100+1</f>
        <v>97</v>
      </c>
      <c r="B101" s="33"/>
      <c r="C101" s="34"/>
      <c r="D101" s="35"/>
      <c r="E101" s="36"/>
      <c r="F101" s="37"/>
      <c r="G101" s="38"/>
      <c r="H101" s="39"/>
      <c r="I101" s="39"/>
      <c r="J101" s="40" t="n">
        <f aca="false">J100+H101-I101</f>
        <v>0</v>
      </c>
      <c r="K101" s="29" t="n">
        <f aca="false">G101-H101</f>
        <v>0</v>
      </c>
      <c r="L101" s="29" t="n">
        <f aca="false">F101-K101</f>
        <v>0</v>
      </c>
      <c r="M101" s="30" t="e">
        <f aca="false">L101*100/F101</f>
        <v>#VALUE!</v>
      </c>
      <c r="N101" s="32"/>
    </row>
    <row r="102" customFormat="false" ht="12.95" hidden="false" customHeight="false" outlineLevel="0" collapsed="false">
      <c r="A102" s="32" t="n">
        <f aca="false">stas!A101+1</f>
        <v>98</v>
      </c>
      <c r="B102" s="33"/>
      <c r="C102" s="34"/>
      <c r="D102" s="35"/>
      <c r="E102" s="36"/>
      <c r="F102" s="37"/>
      <c r="G102" s="38"/>
      <c r="H102" s="39"/>
      <c r="I102" s="39"/>
      <c r="J102" s="40" t="n">
        <f aca="false">J101+H102-I102</f>
        <v>0</v>
      </c>
      <c r="K102" s="29" t="n">
        <f aca="false">G102-H102</f>
        <v>0</v>
      </c>
      <c r="L102" s="29" t="n">
        <f aca="false">F102-K102</f>
        <v>0</v>
      </c>
      <c r="M102" s="30" t="e">
        <f aca="false">L102*100/F102</f>
        <v>#VALUE!</v>
      </c>
      <c r="N102" s="32"/>
    </row>
    <row r="103" customFormat="false" ht="12.95" hidden="false" customHeight="false" outlineLevel="0" collapsed="false">
      <c r="A103" s="32" t="n">
        <f aca="false">stas!A102+1</f>
        <v>99</v>
      </c>
      <c r="B103" s="33"/>
      <c r="C103" s="34"/>
      <c r="D103" s="35"/>
      <c r="E103" s="36"/>
      <c r="F103" s="37"/>
      <c r="G103" s="38"/>
      <c r="H103" s="39"/>
      <c r="I103" s="39"/>
      <c r="J103" s="40" t="n">
        <f aca="false">J102+H103-I103</f>
        <v>0</v>
      </c>
      <c r="K103" s="29" t="n">
        <f aca="false">G103-H103</f>
        <v>0</v>
      </c>
      <c r="L103" s="29" t="n">
        <f aca="false">F103-K103</f>
        <v>0</v>
      </c>
      <c r="M103" s="30" t="e">
        <f aca="false">L103*100/F103</f>
        <v>#VALUE!</v>
      </c>
      <c r="N103" s="32"/>
    </row>
    <row r="104" customFormat="false" ht="12.95" hidden="false" customHeight="false" outlineLevel="0" collapsed="false">
      <c r="A104" s="32" t="n">
        <f aca="false">stas!A103+1</f>
        <v>100</v>
      </c>
      <c r="B104" s="33"/>
      <c r="C104" s="34"/>
      <c r="D104" s="35"/>
      <c r="E104" s="36"/>
      <c r="F104" s="37"/>
      <c r="G104" s="38"/>
      <c r="H104" s="39"/>
      <c r="I104" s="39"/>
      <c r="J104" s="40" t="n">
        <f aca="false">J103+H104-I104</f>
        <v>0</v>
      </c>
      <c r="K104" s="29" t="n">
        <f aca="false">G104-H104</f>
        <v>0</v>
      </c>
      <c r="L104" s="29" t="n">
        <f aca="false">F104-K104</f>
        <v>0</v>
      </c>
      <c r="M104" s="30" t="e">
        <f aca="false">L104*100/F104</f>
        <v>#VALUE!</v>
      </c>
      <c r="N104" s="32"/>
    </row>
    <row r="105" customFormat="false" ht="12.95" hidden="false" customHeight="false" outlineLevel="0" collapsed="false">
      <c r="A105" s="32" t="n">
        <f aca="false">stas!A104+1</f>
        <v>101</v>
      </c>
      <c r="B105" s="33"/>
      <c r="C105" s="34"/>
      <c r="D105" s="35"/>
      <c r="E105" s="36"/>
      <c r="F105" s="37"/>
      <c r="G105" s="38"/>
      <c r="H105" s="39"/>
      <c r="I105" s="39"/>
      <c r="J105" s="40" t="n">
        <f aca="false">J104+H105-I105</f>
        <v>0</v>
      </c>
      <c r="K105" s="29" t="n">
        <f aca="false">G105-H105</f>
        <v>0</v>
      </c>
      <c r="L105" s="29" t="n">
        <f aca="false">F105-K105</f>
        <v>0</v>
      </c>
      <c r="M105" s="30" t="e">
        <f aca="false">L105*100/F105</f>
        <v>#VALUE!</v>
      </c>
      <c r="N105" s="32"/>
    </row>
    <row r="106" customFormat="false" ht="12.95" hidden="false" customHeight="false" outlineLevel="0" collapsed="false">
      <c r="A106" s="32" t="n">
        <f aca="false">stas!A105+1</f>
        <v>102</v>
      </c>
      <c r="B106" s="33"/>
      <c r="C106" s="34"/>
      <c r="D106" s="35"/>
      <c r="E106" s="36"/>
      <c r="F106" s="37"/>
      <c r="G106" s="38"/>
      <c r="H106" s="39"/>
      <c r="I106" s="39"/>
      <c r="J106" s="40" t="n">
        <f aca="false">J105+H106-I106</f>
        <v>0</v>
      </c>
      <c r="K106" s="29" t="n">
        <f aca="false">G106-H106</f>
        <v>0</v>
      </c>
      <c r="L106" s="29" t="n">
        <f aca="false">F106-K106</f>
        <v>0</v>
      </c>
      <c r="M106" s="30" t="e">
        <f aca="false">L106*100/F106</f>
        <v>#VALUE!</v>
      </c>
      <c r="N106" s="32"/>
    </row>
    <row r="107" customFormat="false" ht="12.95" hidden="false" customHeight="false" outlineLevel="0" collapsed="false">
      <c r="A107" s="32" t="n">
        <f aca="false">stas!A106+1</f>
        <v>103</v>
      </c>
      <c r="B107" s="33"/>
      <c r="C107" s="34"/>
      <c r="D107" s="35"/>
      <c r="E107" s="36"/>
      <c r="F107" s="37"/>
      <c r="G107" s="38"/>
      <c r="H107" s="39"/>
      <c r="I107" s="39"/>
      <c r="J107" s="40" t="n">
        <f aca="false">J106+H107-I107</f>
        <v>0</v>
      </c>
      <c r="K107" s="29" t="n">
        <f aca="false">G107-H107</f>
        <v>0</v>
      </c>
      <c r="L107" s="29" t="n">
        <f aca="false">F107-K107</f>
        <v>0</v>
      </c>
      <c r="M107" s="30" t="e">
        <f aca="false">L107*100/F107</f>
        <v>#VALUE!</v>
      </c>
      <c r="N107" s="32"/>
    </row>
    <row r="108" customFormat="false" ht="12.95" hidden="false" customHeight="false" outlineLevel="0" collapsed="false">
      <c r="A108" s="32" t="n">
        <f aca="false">stas!A107+1</f>
        <v>104</v>
      </c>
      <c r="B108" s="33"/>
      <c r="C108" s="34"/>
      <c r="D108" s="35"/>
      <c r="E108" s="36"/>
      <c r="F108" s="37"/>
      <c r="G108" s="38"/>
      <c r="H108" s="39"/>
      <c r="I108" s="39"/>
      <c r="J108" s="40" t="n">
        <f aca="false">J107+H108-I108</f>
        <v>0</v>
      </c>
      <c r="K108" s="29" t="n">
        <f aca="false">G108-H108</f>
        <v>0</v>
      </c>
      <c r="L108" s="29" t="n">
        <f aca="false">F108-K108</f>
        <v>0</v>
      </c>
      <c r="M108" s="30" t="e">
        <f aca="false">L108*100/F108</f>
        <v>#VALUE!</v>
      </c>
      <c r="N108" s="32"/>
    </row>
    <row r="109" customFormat="false" ht="12.95" hidden="false" customHeight="false" outlineLevel="0" collapsed="false">
      <c r="A109" s="32" t="n">
        <f aca="false">stas!A108+1</f>
        <v>105</v>
      </c>
      <c r="B109" s="33"/>
      <c r="C109" s="34"/>
      <c r="D109" s="35"/>
      <c r="E109" s="36"/>
      <c r="F109" s="37"/>
      <c r="G109" s="38"/>
      <c r="H109" s="39"/>
      <c r="I109" s="39"/>
      <c r="J109" s="40" t="n">
        <f aca="false">J108+H109-I109</f>
        <v>0</v>
      </c>
      <c r="K109" s="29" t="n">
        <f aca="false">G109-H109</f>
        <v>0</v>
      </c>
      <c r="L109" s="29" t="n">
        <f aca="false">F109-K109</f>
        <v>0</v>
      </c>
      <c r="M109" s="30" t="e">
        <f aca="false">L109*100/F109</f>
        <v>#VALUE!</v>
      </c>
      <c r="N109" s="32"/>
    </row>
    <row r="110" customFormat="false" ht="12.95" hidden="false" customHeight="false" outlineLevel="0" collapsed="false">
      <c r="A110" s="32" t="n">
        <f aca="false">stas!A109+1</f>
        <v>106</v>
      </c>
      <c r="B110" s="33"/>
      <c r="C110" s="34"/>
      <c r="D110" s="35"/>
      <c r="E110" s="36"/>
      <c r="F110" s="37"/>
      <c r="G110" s="38"/>
      <c r="H110" s="39"/>
      <c r="I110" s="39"/>
      <c r="J110" s="40" t="n">
        <f aca="false">J109+H110-I110</f>
        <v>0</v>
      </c>
      <c r="K110" s="29" t="n">
        <f aca="false">G110-H110</f>
        <v>0</v>
      </c>
      <c r="L110" s="29" t="n">
        <f aca="false">F110-K110</f>
        <v>0</v>
      </c>
      <c r="M110" s="30" t="e">
        <f aca="false">L110*100/F110</f>
        <v>#VALUE!</v>
      </c>
      <c r="N110" s="32"/>
    </row>
    <row r="111" customFormat="false" ht="12.95" hidden="false" customHeight="false" outlineLevel="0" collapsed="false">
      <c r="A111" s="32" t="n">
        <f aca="false">stas!A110+1</f>
        <v>107</v>
      </c>
      <c r="B111" s="33"/>
      <c r="C111" s="34"/>
      <c r="D111" s="35"/>
      <c r="E111" s="36"/>
      <c r="F111" s="37"/>
      <c r="G111" s="38"/>
      <c r="H111" s="39"/>
      <c r="I111" s="39"/>
      <c r="J111" s="40" t="n">
        <f aca="false">J110+H111-I111</f>
        <v>0</v>
      </c>
      <c r="K111" s="29" t="n">
        <f aca="false">G111-H111</f>
        <v>0</v>
      </c>
      <c r="L111" s="29" t="n">
        <f aca="false">F111-K111</f>
        <v>0</v>
      </c>
      <c r="M111" s="30" t="e">
        <f aca="false">L111*100/F111</f>
        <v>#VALUE!</v>
      </c>
      <c r="N111" s="32"/>
    </row>
    <row r="112" customFormat="false" ht="12.95" hidden="false" customHeight="false" outlineLevel="0" collapsed="false">
      <c r="A112" s="32" t="n">
        <f aca="false">stas!A111+1</f>
        <v>108</v>
      </c>
      <c r="B112" s="33"/>
      <c r="C112" s="34"/>
      <c r="D112" s="35"/>
      <c r="E112" s="36"/>
      <c r="F112" s="37"/>
      <c r="G112" s="38"/>
      <c r="H112" s="39"/>
      <c r="I112" s="39"/>
      <c r="J112" s="40" t="n">
        <f aca="false">J111+H112-I112</f>
        <v>0</v>
      </c>
      <c r="K112" s="29" t="n">
        <f aca="false">G112-H112</f>
        <v>0</v>
      </c>
      <c r="L112" s="29" t="n">
        <f aca="false">F112-K112</f>
        <v>0</v>
      </c>
      <c r="M112" s="30" t="e">
        <f aca="false">L112*100/F112</f>
        <v>#VALUE!</v>
      </c>
      <c r="N112" s="32"/>
    </row>
    <row r="113" customFormat="false" ht="12.95" hidden="false" customHeight="false" outlineLevel="0" collapsed="false">
      <c r="A113" s="32" t="n">
        <f aca="false">stas!A112+1</f>
        <v>109</v>
      </c>
      <c r="B113" s="33"/>
      <c r="C113" s="34"/>
      <c r="D113" s="35"/>
      <c r="E113" s="36"/>
      <c r="F113" s="37"/>
      <c r="G113" s="38"/>
      <c r="H113" s="39"/>
      <c r="I113" s="39"/>
      <c r="J113" s="40" t="n">
        <f aca="false">J112+H113-I113</f>
        <v>0</v>
      </c>
      <c r="K113" s="29" t="n">
        <f aca="false">G113-H113</f>
        <v>0</v>
      </c>
      <c r="L113" s="29" t="n">
        <f aca="false">F113-K113</f>
        <v>0</v>
      </c>
      <c r="M113" s="30" t="e">
        <f aca="false">L113*100/F113</f>
        <v>#VALUE!</v>
      </c>
      <c r="N113" s="32"/>
    </row>
    <row r="114" customFormat="false" ht="12.95" hidden="false" customHeight="false" outlineLevel="0" collapsed="false">
      <c r="A114" s="32" t="n">
        <f aca="false">stas!A113+1</f>
        <v>110</v>
      </c>
      <c r="B114" s="33"/>
      <c r="C114" s="34"/>
      <c r="D114" s="35"/>
      <c r="E114" s="36"/>
      <c r="F114" s="37"/>
      <c r="G114" s="38"/>
      <c r="H114" s="39"/>
      <c r="I114" s="39"/>
      <c r="J114" s="40" t="n">
        <f aca="false">J113+H114-I114</f>
        <v>0</v>
      </c>
      <c r="K114" s="29" t="n">
        <f aca="false">G114-H114</f>
        <v>0</v>
      </c>
      <c r="L114" s="29" t="n">
        <f aca="false">F114-K114</f>
        <v>0</v>
      </c>
      <c r="M114" s="30" t="e">
        <f aca="false">L114*100/F114</f>
        <v>#VALUE!</v>
      </c>
      <c r="N114" s="32"/>
    </row>
    <row r="115" customFormat="false" ht="12.95" hidden="false" customHeight="false" outlineLevel="0" collapsed="false">
      <c r="A115" s="32" t="n">
        <f aca="false">stas!A114+1</f>
        <v>111</v>
      </c>
      <c r="B115" s="33"/>
      <c r="C115" s="34"/>
      <c r="D115" s="35"/>
      <c r="E115" s="36"/>
      <c r="F115" s="37"/>
      <c r="G115" s="38"/>
      <c r="H115" s="39"/>
      <c r="I115" s="39"/>
      <c r="J115" s="40" t="n">
        <f aca="false">J114+H115-I115</f>
        <v>0</v>
      </c>
      <c r="K115" s="29" t="n">
        <f aca="false">G115-H115</f>
        <v>0</v>
      </c>
      <c r="L115" s="29" t="n">
        <f aca="false">F115-K115</f>
        <v>0</v>
      </c>
      <c r="M115" s="30" t="e">
        <f aca="false">L115*100/F115</f>
        <v>#VALUE!</v>
      </c>
      <c r="N115" s="32"/>
    </row>
    <row r="116" customFormat="false" ht="12.95" hidden="false" customHeight="false" outlineLevel="0" collapsed="false">
      <c r="A116" s="32" t="n">
        <f aca="false">stas!A115+1</f>
        <v>112</v>
      </c>
      <c r="B116" s="33"/>
      <c r="C116" s="34"/>
      <c r="D116" s="35"/>
      <c r="E116" s="36"/>
      <c r="F116" s="37"/>
      <c r="G116" s="38"/>
      <c r="H116" s="39"/>
      <c r="I116" s="39"/>
      <c r="J116" s="40" t="n">
        <f aca="false">J115+H116-I116</f>
        <v>0</v>
      </c>
      <c r="K116" s="29" t="n">
        <f aca="false">G116-H116</f>
        <v>0</v>
      </c>
      <c r="L116" s="29" t="n">
        <f aca="false">F116-K116</f>
        <v>0</v>
      </c>
      <c r="M116" s="30" t="e">
        <f aca="false">L116*100/F116</f>
        <v>#VALUE!</v>
      </c>
      <c r="N116" s="32"/>
    </row>
    <row r="117" customFormat="false" ht="12.95" hidden="false" customHeight="false" outlineLevel="0" collapsed="false">
      <c r="A117" s="32" t="n">
        <f aca="false">stas!A116+1</f>
        <v>113</v>
      </c>
      <c r="B117" s="33"/>
      <c r="C117" s="34"/>
      <c r="D117" s="35"/>
      <c r="E117" s="36"/>
      <c r="F117" s="37"/>
      <c r="G117" s="38"/>
      <c r="H117" s="39"/>
      <c r="I117" s="39"/>
      <c r="J117" s="40" t="n">
        <f aca="false">J116+H117-I117</f>
        <v>0</v>
      </c>
      <c r="K117" s="29" t="n">
        <f aca="false">G117-H117</f>
        <v>0</v>
      </c>
      <c r="L117" s="29" t="n">
        <f aca="false">F117-K117</f>
        <v>0</v>
      </c>
      <c r="M117" s="30" t="e">
        <f aca="false">L117*100/F117</f>
        <v>#VALUE!</v>
      </c>
      <c r="N117" s="32"/>
    </row>
    <row r="118" customFormat="false" ht="12.95" hidden="false" customHeight="false" outlineLevel="0" collapsed="false">
      <c r="A118" s="32" t="n">
        <f aca="false">stas!A117+1</f>
        <v>114</v>
      </c>
      <c r="B118" s="33"/>
      <c r="C118" s="34"/>
      <c r="D118" s="35"/>
      <c r="E118" s="36"/>
      <c r="F118" s="37"/>
      <c r="G118" s="38"/>
      <c r="H118" s="39"/>
      <c r="I118" s="39"/>
      <c r="J118" s="40" t="n">
        <f aca="false">J117+H118-I118</f>
        <v>0</v>
      </c>
      <c r="K118" s="29" t="n">
        <f aca="false">G118-H118</f>
        <v>0</v>
      </c>
      <c r="L118" s="29" t="n">
        <f aca="false">F118-K118</f>
        <v>0</v>
      </c>
      <c r="M118" s="30" t="e">
        <f aca="false">L118*100/F118</f>
        <v>#VALUE!</v>
      </c>
      <c r="N118" s="32"/>
    </row>
    <row r="119" customFormat="false" ht="12.95" hidden="false" customHeight="false" outlineLevel="0" collapsed="false">
      <c r="A119" s="32" t="n">
        <f aca="false">stas!A118+1</f>
        <v>115</v>
      </c>
      <c r="B119" s="33"/>
      <c r="C119" s="34"/>
      <c r="D119" s="35"/>
      <c r="E119" s="36"/>
      <c r="F119" s="37"/>
      <c r="G119" s="38"/>
      <c r="H119" s="39"/>
      <c r="I119" s="39"/>
      <c r="J119" s="40" t="n">
        <f aca="false">J118+H119-I119</f>
        <v>0</v>
      </c>
      <c r="K119" s="29" t="n">
        <f aca="false">G119-H119</f>
        <v>0</v>
      </c>
      <c r="L119" s="29" t="n">
        <f aca="false">F119-K119</f>
        <v>0</v>
      </c>
      <c r="M119" s="30" t="e">
        <f aca="false">L119*100/F119</f>
        <v>#VALUE!</v>
      </c>
      <c r="N119" s="32"/>
    </row>
    <row r="120" customFormat="false" ht="12.95" hidden="false" customHeight="false" outlineLevel="0" collapsed="false">
      <c r="A120" s="32" t="n">
        <f aca="false">stas!A119+1</f>
        <v>116</v>
      </c>
      <c r="B120" s="33"/>
      <c r="C120" s="34"/>
      <c r="D120" s="35"/>
      <c r="E120" s="36"/>
      <c r="F120" s="37"/>
      <c r="G120" s="38"/>
      <c r="H120" s="39"/>
      <c r="I120" s="39"/>
      <c r="J120" s="40" t="n">
        <f aca="false">J119+H120-I120</f>
        <v>0</v>
      </c>
      <c r="K120" s="29" t="n">
        <f aca="false">G120-H120</f>
        <v>0</v>
      </c>
      <c r="L120" s="29" t="n">
        <f aca="false">F120-K120</f>
        <v>0</v>
      </c>
      <c r="M120" s="30" t="e">
        <f aca="false">L120*100/F120</f>
        <v>#VALUE!</v>
      </c>
      <c r="N120" s="32"/>
    </row>
    <row r="121" customFormat="false" ht="12.95" hidden="false" customHeight="false" outlineLevel="0" collapsed="false">
      <c r="A121" s="32" t="n">
        <f aca="false">stas!A120+1</f>
        <v>117</v>
      </c>
      <c r="B121" s="33"/>
      <c r="C121" s="34"/>
      <c r="D121" s="35"/>
      <c r="E121" s="36"/>
      <c r="F121" s="37"/>
      <c r="G121" s="38"/>
      <c r="H121" s="39"/>
      <c r="I121" s="39"/>
      <c r="J121" s="40" t="n">
        <f aca="false">J120+H121-I121</f>
        <v>0</v>
      </c>
      <c r="K121" s="29" t="n">
        <f aca="false">G121-H121</f>
        <v>0</v>
      </c>
      <c r="L121" s="29" t="n">
        <f aca="false">F121-K121</f>
        <v>0</v>
      </c>
      <c r="M121" s="30" t="e">
        <f aca="false">L121*100/F121</f>
        <v>#VALUE!</v>
      </c>
      <c r="N121" s="32"/>
    </row>
    <row r="122" customFormat="false" ht="12.95" hidden="false" customHeight="false" outlineLevel="0" collapsed="false">
      <c r="A122" s="32" t="n">
        <f aca="false">stas!A121+1</f>
        <v>118</v>
      </c>
      <c r="B122" s="33"/>
      <c r="C122" s="34"/>
      <c r="D122" s="35"/>
      <c r="E122" s="36"/>
      <c r="F122" s="37"/>
      <c r="G122" s="38"/>
      <c r="H122" s="39"/>
      <c r="I122" s="39"/>
      <c r="J122" s="40" t="n">
        <f aca="false">J121+H122-I122</f>
        <v>0</v>
      </c>
      <c r="K122" s="29" t="n">
        <f aca="false">G122-H122</f>
        <v>0</v>
      </c>
      <c r="L122" s="29" t="n">
        <f aca="false">F122-K122</f>
        <v>0</v>
      </c>
      <c r="M122" s="30" t="e">
        <f aca="false">L122*100/F122</f>
        <v>#VALUE!</v>
      </c>
      <c r="N122" s="32"/>
    </row>
    <row r="123" customFormat="false" ht="12.95" hidden="false" customHeight="false" outlineLevel="0" collapsed="false">
      <c r="A123" s="32" t="n">
        <f aca="false">stas!A122+1</f>
        <v>119</v>
      </c>
      <c r="B123" s="33"/>
      <c r="C123" s="34"/>
      <c r="D123" s="35"/>
      <c r="E123" s="36"/>
      <c r="F123" s="37"/>
      <c r="G123" s="38"/>
      <c r="H123" s="39"/>
      <c r="I123" s="39"/>
      <c r="J123" s="40" t="n">
        <f aca="false">J122+H123-I123</f>
        <v>0</v>
      </c>
      <c r="K123" s="29" t="n">
        <f aca="false">G123-H123</f>
        <v>0</v>
      </c>
      <c r="L123" s="29" t="n">
        <f aca="false">F123-K123</f>
        <v>0</v>
      </c>
      <c r="M123" s="30" t="e">
        <f aca="false">L123*100/F123</f>
        <v>#VALUE!</v>
      </c>
      <c r="N123" s="32"/>
    </row>
    <row r="124" customFormat="false" ht="12.95" hidden="false" customHeight="false" outlineLevel="0" collapsed="false">
      <c r="A124" s="32" t="n">
        <f aca="false">stas!A123+1</f>
        <v>120</v>
      </c>
      <c r="B124" s="33"/>
      <c r="C124" s="34"/>
      <c r="D124" s="35"/>
      <c r="E124" s="36"/>
      <c r="F124" s="37"/>
      <c r="G124" s="38"/>
      <c r="H124" s="39"/>
      <c r="I124" s="39"/>
      <c r="J124" s="40" t="n">
        <f aca="false">J123+H124-I124</f>
        <v>0</v>
      </c>
      <c r="K124" s="29" t="n">
        <f aca="false">G124-H124</f>
        <v>0</v>
      </c>
      <c r="L124" s="29" t="n">
        <f aca="false">F124-K124</f>
        <v>0</v>
      </c>
      <c r="M124" s="30" t="e">
        <f aca="false">L124*100/F124</f>
        <v>#VALUE!</v>
      </c>
      <c r="N124" s="32"/>
    </row>
    <row r="125" customFormat="false" ht="12.95" hidden="false" customHeight="false" outlineLevel="0" collapsed="false">
      <c r="A125" s="32" t="n">
        <f aca="false">stas!A124+1</f>
        <v>121</v>
      </c>
      <c r="B125" s="33"/>
      <c r="C125" s="34"/>
      <c r="D125" s="35"/>
      <c r="E125" s="36"/>
      <c r="F125" s="37"/>
      <c r="G125" s="38"/>
      <c r="H125" s="39"/>
      <c r="I125" s="39"/>
      <c r="J125" s="40" t="n">
        <f aca="false">J124+H125-I125</f>
        <v>0</v>
      </c>
      <c r="K125" s="29" t="n">
        <f aca="false">G125-H125</f>
        <v>0</v>
      </c>
      <c r="L125" s="29" t="n">
        <f aca="false">F125-K125</f>
        <v>0</v>
      </c>
      <c r="M125" s="30" t="e">
        <f aca="false">L125*100/F125</f>
        <v>#VALUE!</v>
      </c>
      <c r="N125" s="32"/>
    </row>
    <row r="126" customFormat="false" ht="12.95" hidden="false" customHeight="false" outlineLevel="0" collapsed="false">
      <c r="A126" s="32" t="n">
        <f aca="false">stas!A125+1</f>
        <v>122</v>
      </c>
      <c r="B126" s="33"/>
      <c r="C126" s="34"/>
      <c r="D126" s="35"/>
      <c r="E126" s="36"/>
      <c r="F126" s="37"/>
      <c r="G126" s="38"/>
      <c r="H126" s="39"/>
      <c r="I126" s="39"/>
      <c r="J126" s="40" t="n">
        <f aca="false">J125+H126-I126</f>
        <v>0</v>
      </c>
      <c r="K126" s="29" t="n">
        <f aca="false">G126-H126</f>
        <v>0</v>
      </c>
      <c r="L126" s="29" t="n">
        <f aca="false">F126-K126</f>
        <v>0</v>
      </c>
      <c r="M126" s="30" t="e">
        <f aca="false">L126*100/F126</f>
        <v>#VALUE!</v>
      </c>
      <c r="N126" s="32"/>
    </row>
    <row r="127" customFormat="false" ht="12.95" hidden="false" customHeight="false" outlineLevel="0" collapsed="false">
      <c r="A127" s="32" t="n">
        <f aca="false">stas!A126+1</f>
        <v>123</v>
      </c>
      <c r="B127" s="33"/>
      <c r="C127" s="34"/>
      <c r="D127" s="35"/>
      <c r="E127" s="36"/>
      <c r="F127" s="37"/>
      <c r="G127" s="38"/>
      <c r="H127" s="39"/>
      <c r="I127" s="39"/>
      <c r="J127" s="40" t="n">
        <f aca="false">J126+H127-I127</f>
        <v>0</v>
      </c>
      <c r="K127" s="29" t="n">
        <f aca="false">G127-H127</f>
        <v>0</v>
      </c>
      <c r="L127" s="29" t="n">
        <f aca="false">F127-K127</f>
        <v>0</v>
      </c>
      <c r="M127" s="30" t="e">
        <f aca="false">L127*100/F127</f>
        <v>#VALUE!</v>
      </c>
      <c r="N127" s="32"/>
    </row>
    <row r="128" customFormat="false" ht="12.95" hidden="false" customHeight="false" outlineLevel="0" collapsed="false">
      <c r="A128" s="32" t="n">
        <f aca="false">stas!A127+1</f>
        <v>124</v>
      </c>
      <c r="B128" s="33"/>
      <c r="C128" s="34"/>
      <c r="D128" s="35"/>
      <c r="E128" s="36"/>
      <c r="F128" s="37"/>
      <c r="G128" s="38"/>
      <c r="H128" s="39"/>
      <c r="I128" s="39"/>
      <c r="J128" s="40" t="n">
        <f aca="false">J127+H128-I128</f>
        <v>0</v>
      </c>
      <c r="K128" s="29" t="n">
        <f aca="false">G128-H128</f>
        <v>0</v>
      </c>
      <c r="L128" s="29" t="n">
        <f aca="false">F128-K128</f>
        <v>0</v>
      </c>
      <c r="M128" s="30" t="e">
        <f aca="false">L128*100/F128</f>
        <v>#VALUE!</v>
      </c>
      <c r="N128" s="32"/>
    </row>
    <row r="129" customFormat="false" ht="12.95" hidden="false" customHeight="false" outlineLevel="0" collapsed="false">
      <c r="A129" s="32" t="n">
        <f aca="false">stas!A128+1</f>
        <v>125</v>
      </c>
      <c r="B129" s="33"/>
      <c r="C129" s="34"/>
      <c r="D129" s="35"/>
      <c r="E129" s="36"/>
      <c r="F129" s="37"/>
      <c r="G129" s="38"/>
      <c r="H129" s="39"/>
      <c r="I129" s="39"/>
      <c r="J129" s="40" t="n">
        <f aca="false">J128+H129-I129</f>
        <v>0</v>
      </c>
      <c r="K129" s="29" t="n">
        <f aca="false">G129-H129</f>
        <v>0</v>
      </c>
      <c r="L129" s="29" t="n">
        <f aca="false">F129-K129</f>
        <v>0</v>
      </c>
      <c r="M129" s="30" t="e">
        <f aca="false">L129*100/F129</f>
        <v>#VALUE!</v>
      </c>
      <c r="N129" s="32"/>
    </row>
    <row r="130" customFormat="false" ht="12.95" hidden="false" customHeight="false" outlineLevel="0" collapsed="false">
      <c r="A130" s="32" t="n">
        <f aca="false">stas!A129+1</f>
        <v>126</v>
      </c>
      <c r="B130" s="33"/>
      <c r="C130" s="34"/>
      <c r="D130" s="35"/>
      <c r="E130" s="36"/>
      <c r="F130" s="37"/>
      <c r="G130" s="38"/>
      <c r="H130" s="39"/>
      <c r="I130" s="39"/>
      <c r="J130" s="40" t="n">
        <f aca="false">J129+H130-I130</f>
        <v>0</v>
      </c>
      <c r="K130" s="29" t="n">
        <f aca="false">G130-H130</f>
        <v>0</v>
      </c>
      <c r="L130" s="29" t="n">
        <f aca="false">F130-K130</f>
        <v>0</v>
      </c>
      <c r="M130" s="30" t="e">
        <f aca="false">L130*100/F130</f>
        <v>#VALUE!</v>
      </c>
      <c r="N130" s="32"/>
    </row>
    <row r="131" customFormat="false" ht="12.95" hidden="false" customHeight="false" outlineLevel="0" collapsed="false">
      <c r="A131" s="32" t="n">
        <f aca="false">stas!A130+1</f>
        <v>127</v>
      </c>
      <c r="B131" s="33"/>
      <c r="C131" s="34"/>
      <c r="D131" s="35"/>
      <c r="E131" s="36"/>
      <c r="F131" s="37"/>
      <c r="G131" s="38"/>
      <c r="H131" s="39"/>
      <c r="I131" s="39"/>
      <c r="J131" s="40" t="n">
        <f aca="false">J130+H131-I131</f>
        <v>0</v>
      </c>
      <c r="K131" s="29" t="n">
        <f aca="false">G131-H131</f>
        <v>0</v>
      </c>
      <c r="L131" s="29" t="n">
        <f aca="false">F131-K131</f>
        <v>0</v>
      </c>
      <c r="M131" s="30" t="e">
        <f aca="false">L131*100/F131</f>
        <v>#VALUE!</v>
      </c>
      <c r="N131" s="32"/>
    </row>
    <row r="132" customFormat="false" ht="12.95" hidden="false" customHeight="false" outlineLevel="0" collapsed="false">
      <c r="A132" s="32" t="n">
        <f aca="false">stas!A131+1</f>
        <v>128</v>
      </c>
      <c r="B132" s="33"/>
      <c r="C132" s="34"/>
      <c r="D132" s="35"/>
      <c r="E132" s="36"/>
      <c r="F132" s="37"/>
      <c r="G132" s="38"/>
      <c r="H132" s="39"/>
      <c r="I132" s="39"/>
      <c r="J132" s="40" t="n">
        <f aca="false">J131+H132-I132</f>
        <v>0</v>
      </c>
      <c r="K132" s="29" t="n">
        <f aca="false">G132-H132</f>
        <v>0</v>
      </c>
      <c r="L132" s="29" t="n">
        <f aca="false">F132-K132</f>
        <v>0</v>
      </c>
      <c r="M132" s="30" t="e">
        <f aca="false">L132*100/F132</f>
        <v>#VALUE!</v>
      </c>
      <c r="N132" s="32"/>
    </row>
    <row r="133" customFormat="false" ht="12.95" hidden="false" customHeight="false" outlineLevel="0" collapsed="false">
      <c r="A133" s="32" t="n">
        <f aca="false">stas!A132+1</f>
        <v>129</v>
      </c>
      <c r="B133" s="33"/>
      <c r="C133" s="34"/>
      <c r="D133" s="35"/>
      <c r="E133" s="36"/>
      <c r="F133" s="37"/>
      <c r="G133" s="38"/>
      <c r="H133" s="39"/>
      <c r="I133" s="39"/>
      <c r="J133" s="40" t="n">
        <f aca="false">J132+H133-I133</f>
        <v>0</v>
      </c>
      <c r="K133" s="29" t="n">
        <f aca="false">G133-H133</f>
        <v>0</v>
      </c>
      <c r="L133" s="29" t="n">
        <f aca="false">F133-K133</f>
        <v>0</v>
      </c>
      <c r="M133" s="30" t="e">
        <f aca="false">L133*100/F133</f>
        <v>#VALUE!</v>
      </c>
      <c r="N133" s="32"/>
    </row>
    <row r="134" customFormat="false" ht="12.95" hidden="false" customHeight="false" outlineLevel="0" collapsed="false">
      <c r="A134" s="32" t="n">
        <f aca="false">stas!A133+1</f>
        <v>130</v>
      </c>
      <c r="B134" s="33"/>
      <c r="C134" s="34"/>
      <c r="D134" s="35"/>
      <c r="E134" s="36"/>
      <c r="F134" s="37"/>
      <c r="G134" s="38"/>
      <c r="H134" s="39"/>
      <c r="I134" s="39"/>
      <c r="J134" s="40" t="n">
        <f aca="false">J133+H134-I134</f>
        <v>0</v>
      </c>
      <c r="K134" s="29" t="n">
        <f aca="false">G134-H134</f>
        <v>0</v>
      </c>
      <c r="L134" s="29" t="n">
        <f aca="false">F134-K134</f>
        <v>0</v>
      </c>
      <c r="M134" s="30" t="e">
        <f aca="false">L134*100/F134</f>
        <v>#VALUE!</v>
      </c>
      <c r="N134" s="32"/>
    </row>
    <row r="135" customFormat="false" ht="12.95" hidden="false" customHeight="false" outlineLevel="0" collapsed="false">
      <c r="A135" s="32" t="n">
        <f aca="false">stas!A134+1</f>
        <v>131</v>
      </c>
      <c r="B135" s="33"/>
      <c r="C135" s="34"/>
      <c r="D135" s="35"/>
      <c r="E135" s="36"/>
      <c r="F135" s="37"/>
      <c r="G135" s="38"/>
      <c r="H135" s="39"/>
      <c r="I135" s="39"/>
      <c r="J135" s="40" t="n">
        <f aca="false">J134+H135-I135</f>
        <v>0</v>
      </c>
      <c r="K135" s="29" t="n">
        <f aca="false">G135-H135</f>
        <v>0</v>
      </c>
      <c r="L135" s="29" t="n">
        <f aca="false">F135-K135</f>
        <v>0</v>
      </c>
      <c r="M135" s="30" t="e">
        <f aca="false">L135*100/F135</f>
        <v>#VALUE!</v>
      </c>
      <c r="N135" s="32"/>
    </row>
    <row r="136" customFormat="false" ht="12.95" hidden="false" customHeight="false" outlineLevel="0" collapsed="false">
      <c r="A136" s="32" t="n">
        <f aca="false">stas!A135+1</f>
        <v>132</v>
      </c>
      <c r="B136" s="33"/>
      <c r="C136" s="34"/>
      <c r="D136" s="35"/>
      <c r="E136" s="36"/>
      <c r="F136" s="37"/>
      <c r="G136" s="38"/>
      <c r="H136" s="39"/>
      <c r="I136" s="39"/>
      <c r="J136" s="40" t="n">
        <f aca="false">J135+H136-I136</f>
        <v>0</v>
      </c>
      <c r="K136" s="29" t="n">
        <f aca="false">G136-H136</f>
        <v>0</v>
      </c>
      <c r="L136" s="29" t="n">
        <f aca="false">F136-K136</f>
        <v>0</v>
      </c>
      <c r="M136" s="30" t="e">
        <f aca="false">L136*100/F136</f>
        <v>#VALUE!</v>
      </c>
      <c r="N136" s="32"/>
    </row>
    <row r="137" customFormat="false" ht="12.95" hidden="false" customHeight="false" outlineLevel="0" collapsed="false">
      <c r="A137" s="32" t="n">
        <f aca="false">stas!A136+1</f>
        <v>133</v>
      </c>
      <c r="B137" s="33"/>
      <c r="C137" s="34"/>
      <c r="D137" s="35"/>
      <c r="E137" s="36"/>
      <c r="F137" s="37"/>
      <c r="G137" s="38"/>
      <c r="H137" s="39"/>
      <c r="I137" s="39"/>
      <c r="J137" s="40" t="n">
        <f aca="false">J136+H137-I137</f>
        <v>0</v>
      </c>
      <c r="K137" s="29" t="n">
        <f aca="false">G137-H137</f>
        <v>0</v>
      </c>
      <c r="L137" s="29" t="n">
        <f aca="false">F137-K137</f>
        <v>0</v>
      </c>
      <c r="M137" s="30" t="e">
        <f aca="false">L137*100/F137</f>
        <v>#VALUE!</v>
      </c>
      <c r="N137" s="32"/>
    </row>
    <row r="138" customFormat="false" ht="12.95" hidden="false" customHeight="false" outlineLevel="0" collapsed="false">
      <c r="A138" s="32" t="n">
        <f aca="false">stas!A137+1</f>
        <v>134</v>
      </c>
      <c r="B138" s="33"/>
      <c r="C138" s="34"/>
      <c r="D138" s="35"/>
      <c r="E138" s="36"/>
      <c r="F138" s="37"/>
      <c r="G138" s="38"/>
      <c r="H138" s="39"/>
      <c r="I138" s="39"/>
      <c r="J138" s="40" t="n">
        <f aca="false">J137+H138-I138</f>
        <v>0</v>
      </c>
      <c r="K138" s="29" t="n">
        <f aca="false">G138-H138</f>
        <v>0</v>
      </c>
      <c r="L138" s="29" t="n">
        <f aca="false">F138-K138</f>
        <v>0</v>
      </c>
      <c r="M138" s="30" t="e">
        <f aca="false">L138*100/F138</f>
        <v>#VALUE!</v>
      </c>
      <c r="N138" s="32"/>
    </row>
    <row r="139" customFormat="false" ht="12.95" hidden="false" customHeight="false" outlineLevel="0" collapsed="false">
      <c r="A139" s="32" t="n">
        <f aca="false">stas!A138+1</f>
        <v>135</v>
      </c>
      <c r="B139" s="33"/>
      <c r="C139" s="34"/>
      <c r="D139" s="35"/>
      <c r="E139" s="36"/>
      <c r="F139" s="37"/>
      <c r="G139" s="38"/>
      <c r="H139" s="39"/>
      <c r="I139" s="39"/>
      <c r="J139" s="40" t="n">
        <f aca="false">J138+H139-I139</f>
        <v>0</v>
      </c>
      <c r="K139" s="29" t="n">
        <f aca="false">G139-H139</f>
        <v>0</v>
      </c>
      <c r="L139" s="29" t="n">
        <f aca="false">F139-K139</f>
        <v>0</v>
      </c>
      <c r="M139" s="30" t="e">
        <f aca="false">L139*100/F139</f>
        <v>#VALUE!</v>
      </c>
      <c r="N139" s="32"/>
    </row>
    <row r="140" customFormat="false" ht="12.95" hidden="false" customHeight="false" outlineLevel="0" collapsed="false">
      <c r="A140" s="32" t="n">
        <f aca="false">stas!A139+1</f>
        <v>136</v>
      </c>
      <c r="B140" s="33"/>
      <c r="C140" s="34"/>
      <c r="D140" s="35"/>
      <c r="E140" s="36"/>
      <c r="F140" s="37"/>
      <c r="G140" s="38"/>
      <c r="H140" s="39"/>
      <c r="I140" s="39"/>
      <c r="J140" s="40" t="n">
        <f aca="false">J139+H140-I140</f>
        <v>0</v>
      </c>
      <c r="K140" s="29" t="n">
        <f aca="false">G140-H140</f>
        <v>0</v>
      </c>
      <c r="L140" s="29" t="n">
        <f aca="false">F140-K140</f>
        <v>0</v>
      </c>
      <c r="M140" s="30" t="e">
        <f aca="false">L140*100/F140</f>
        <v>#VALUE!</v>
      </c>
      <c r="N140" s="32"/>
    </row>
    <row r="141" customFormat="false" ht="12.95" hidden="false" customHeight="false" outlineLevel="0" collapsed="false">
      <c r="A141" s="32" t="n">
        <f aca="false">stas!A140+1</f>
        <v>137</v>
      </c>
      <c r="B141" s="33"/>
      <c r="C141" s="34"/>
      <c r="D141" s="35"/>
      <c r="E141" s="36"/>
      <c r="F141" s="37"/>
      <c r="G141" s="38"/>
      <c r="H141" s="39"/>
      <c r="I141" s="39"/>
      <c r="J141" s="40" t="n">
        <f aca="false">J140+H141-I141</f>
        <v>0</v>
      </c>
      <c r="K141" s="29" t="n">
        <f aca="false">G141-H141</f>
        <v>0</v>
      </c>
      <c r="L141" s="29" t="n">
        <f aca="false">F141-K141</f>
        <v>0</v>
      </c>
      <c r="M141" s="30" t="e">
        <f aca="false">L141*100/F141</f>
        <v>#VALUE!</v>
      </c>
      <c r="N141" s="32"/>
    </row>
    <row r="142" customFormat="false" ht="12.95" hidden="false" customHeight="false" outlineLevel="0" collapsed="false">
      <c r="A142" s="32" t="n">
        <f aca="false">stas!A141+1</f>
        <v>138</v>
      </c>
      <c r="B142" s="33"/>
      <c r="C142" s="34"/>
      <c r="D142" s="35"/>
      <c r="E142" s="36"/>
      <c r="F142" s="37"/>
      <c r="G142" s="38"/>
      <c r="H142" s="39"/>
      <c r="I142" s="39"/>
      <c r="J142" s="40" t="n">
        <f aca="false">J141+H142-I142</f>
        <v>0</v>
      </c>
      <c r="K142" s="29" t="n">
        <f aca="false">G142-H142</f>
        <v>0</v>
      </c>
      <c r="L142" s="29" t="n">
        <f aca="false">F142-K142</f>
        <v>0</v>
      </c>
      <c r="M142" s="30" t="e">
        <f aca="false">L142*100/F142</f>
        <v>#VALUE!</v>
      </c>
      <c r="N142" s="32"/>
    </row>
    <row r="143" customFormat="false" ht="12.95" hidden="false" customHeight="false" outlineLevel="0" collapsed="false">
      <c r="A143" s="32" t="n">
        <f aca="false">stas!A142+1</f>
        <v>139</v>
      </c>
      <c r="B143" s="33"/>
      <c r="C143" s="34"/>
      <c r="D143" s="35"/>
      <c r="E143" s="36"/>
      <c r="F143" s="37"/>
      <c r="G143" s="38"/>
      <c r="H143" s="39"/>
      <c r="I143" s="39"/>
      <c r="J143" s="40" t="n">
        <f aca="false">J142+H143-I143</f>
        <v>0</v>
      </c>
      <c r="K143" s="29" t="n">
        <f aca="false">G143-H143</f>
        <v>0</v>
      </c>
      <c r="L143" s="29" t="n">
        <f aca="false">F143-K143</f>
        <v>0</v>
      </c>
      <c r="M143" s="30" t="e">
        <f aca="false">L143*100/F143</f>
        <v>#VALUE!</v>
      </c>
      <c r="N143" s="32"/>
    </row>
    <row r="144" customFormat="false" ht="12.95" hidden="false" customHeight="false" outlineLevel="0" collapsed="false">
      <c r="A144" s="32" t="n">
        <f aca="false">stas!A143+1</f>
        <v>140</v>
      </c>
      <c r="B144" s="33"/>
      <c r="C144" s="34"/>
      <c r="D144" s="35"/>
      <c r="E144" s="36"/>
      <c r="F144" s="37"/>
      <c r="G144" s="38"/>
      <c r="H144" s="39"/>
      <c r="I144" s="39"/>
      <c r="J144" s="40" t="n">
        <f aca="false">J143+H144-I144</f>
        <v>0</v>
      </c>
      <c r="K144" s="29" t="n">
        <f aca="false">G144-H144</f>
        <v>0</v>
      </c>
      <c r="L144" s="29" t="n">
        <f aca="false">F144-K144</f>
        <v>0</v>
      </c>
      <c r="M144" s="30" t="e">
        <f aca="false">L144*100/F144</f>
        <v>#VALUE!</v>
      </c>
      <c r="N144" s="32"/>
    </row>
    <row r="145" customFormat="false" ht="12.95" hidden="false" customHeight="false" outlineLevel="0" collapsed="false">
      <c r="A145" s="32" t="n">
        <f aca="false">stas!A144+1</f>
        <v>141</v>
      </c>
      <c r="B145" s="33"/>
      <c r="C145" s="34"/>
      <c r="D145" s="35"/>
      <c r="E145" s="36"/>
      <c r="F145" s="37"/>
      <c r="G145" s="38"/>
      <c r="H145" s="39"/>
      <c r="I145" s="39"/>
      <c r="J145" s="40" t="n">
        <f aca="false">J144+H145-I145</f>
        <v>0</v>
      </c>
      <c r="K145" s="29" t="n">
        <f aca="false">G145-H145</f>
        <v>0</v>
      </c>
      <c r="L145" s="29" t="n">
        <f aca="false">F145-K145</f>
        <v>0</v>
      </c>
      <c r="M145" s="30" t="e">
        <f aca="false">L145*100/F145</f>
        <v>#VALUE!</v>
      </c>
      <c r="N145" s="32"/>
    </row>
    <row r="146" customFormat="false" ht="12.95" hidden="false" customHeight="false" outlineLevel="0" collapsed="false">
      <c r="A146" s="32" t="n">
        <f aca="false">stas!A145+1</f>
        <v>142</v>
      </c>
      <c r="B146" s="33"/>
      <c r="C146" s="34"/>
      <c r="D146" s="35"/>
      <c r="E146" s="36"/>
      <c r="F146" s="37"/>
      <c r="G146" s="38"/>
      <c r="H146" s="39"/>
      <c r="I146" s="39"/>
      <c r="J146" s="40" t="n">
        <f aca="false">J145+H146-I146</f>
        <v>0</v>
      </c>
      <c r="K146" s="29" t="n">
        <f aca="false">G146-H146</f>
        <v>0</v>
      </c>
      <c r="L146" s="29" t="n">
        <f aca="false">F146-K146</f>
        <v>0</v>
      </c>
      <c r="M146" s="30" t="e">
        <f aca="false">L146*100/F146</f>
        <v>#VALUE!</v>
      </c>
      <c r="N146" s="32"/>
    </row>
    <row r="147" customFormat="false" ht="12.95" hidden="false" customHeight="false" outlineLevel="0" collapsed="false">
      <c r="A147" s="32" t="n">
        <f aca="false">stas!A146+1</f>
        <v>143</v>
      </c>
      <c r="B147" s="33"/>
      <c r="C147" s="34"/>
      <c r="D147" s="35"/>
      <c r="E147" s="36"/>
      <c r="F147" s="37"/>
      <c r="G147" s="38"/>
      <c r="H147" s="39"/>
      <c r="I147" s="39"/>
      <c r="J147" s="40" t="n">
        <f aca="false">J146+H147-I147</f>
        <v>0</v>
      </c>
      <c r="K147" s="29" t="n">
        <f aca="false">G147-H147</f>
        <v>0</v>
      </c>
      <c r="L147" s="29" t="n">
        <f aca="false">F147-K147</f>
        <v>0</v>
      </c>
      <c r="M147" s="30" t="e">
        <f aca="false">L147*100/F147</f>
        <v>#VALUE!</v>
      </c>
      <c r="N147" s="32"/>
    </row>
    <row r="148" customFormat="false" ht="12.95" hidden="false" customHeight="false" outlineLevel="0" collapsed="false">
      <c r="A148" s="32" t="n">
        <f aca="false">stas!A147+1</f>
        <v>144</v>
      </c>
      <c r="B148" s="33"/>
      <c r="C148" s="34"/>
      <c r="D148" s="35"/>
      <c r="E148" s="36"/>
      <c r="F148" s="37"/>
      <c r="G148" s="38"/>
      <c r="H148" s="39"/>
      <c r="I148" s="39"/>
      <c r="J148" s="40" t="n">
        <f aca="false">J147+H148-I148</f>
        <v>0</v>
      </c>
      <c r="K148" s="29" t="n">
        <f aca="false">G148-H148</f>
        <v>0</v>
      </c>
      <c r="L148" s="29" t="n">
        <f aca="false">F148-K148</f>
        <v>0</v>
      </c>
      <c r="M148" s="30" t="e">
        <f aca="false">L148*100/F148</f>
        <v>#VALUE!</v>
      </c>
      <c r="N148" s="32"/>
    </row>
    <row r="149" customFormat="false" ht="12.95" hidden="false" customHeight="false" outlineLevel="0" collapsed="false">
      <c r="A149" s="32" t="n">
        <f aca="false">stas!A148+1</f>
        <v>145</v>
      </c>
      <c r="B149" s="33"/>
      <c r="C149" s="34"/>
      <c r="D149" s="35"/>
      <c r="E149" s="36"/>
      <c r="F149" s="37"/>
      <c r="G149" s="38"/>
      <c r="H149" s="39"/>
      <c r="I149" s="39"/>
      <c r="J149" s="40" t="n">
        <f aca="false">J148+H149-I149</f>
        <v>0</v>
      </c>
      <c r="K149" s="29" t="n">
        <f aca="false">G149-H149</f>
        <v>0</v>
      </c>
      <c r="L149" s="29" t="n">
        <f aca="false">F149-K149</f>
        <v>0</v>
      </c>
      <c r="M149" s="30" t="e">
        <f aca="false">L149*100/F149</f>
        <v>#VALUE!</v>
      </c>
      <c r="N149" s="32"/>
    </row>
    <row r="150" customFormat="false" ht="12.95" hidden="false" customHeight="false" outlineLevel="0" collapsed="false">
      <c r="A150" s="32" t="n">
        <f aca="false">stas!A149+1</f>
        <v>146</v>
      </c>
      <c r="B150" s="33"/>
      <c r="C150" s="34"/>
      <c r="D150" s="35"/>
      <c r="E150" s="36"/>
      <c r="F150" s="37"/>
      <c r="G150" s="38"/>
      <c r="H150" s="39"/>
      <c r="I150" s="39"/>
      <c r="J150" s="40" t="n">
        <f aca="false">J149+H150-I150</f>
        <v>0</v>
      </c>
      <c r="K150" s="29" t="n">
        <f aca="false">G150-H150</f>
        <v>0</v>
      </c>
      <c r="L150" s="29" t="n">
        <f aca="false">F150-K150</f>
        <v>0</v>
      </c>
      <c r="M150" s="30" t="e">
        <f aca="false">L150*100/F150</f>
        <v>#VALUE!</v>
      </c>
      <c r="N150" s="32"/>
    </row>
    <row r="151" customFormat="false" ht="12.95" hidden="false" customHeight="false" outlineLevel="0" collapsed="false">
      <c r="A151" s="32" t="n">
        <f aca="false">stas!A150+1</f>
        <v>147</v>
      </c>
      <c r="B151" s="33"/>
      <c r="C151" s="34"/>
      <c r="D151" s="35"/>
      <c r="E151" s="36"/>
      <c r="F151" s="37"/>
      <c r="G151" s="38"/>
      <c r="H151" s="39"/>
      <c r="I151" s="39"/>
      <c r="J151" s="40" t="n">
        <f aca="false">J150+H151-I151</f>
        <v>0</v>
      </c>
      <c r="K151" s="29" t="n">
        <f aca="false">G151-H151</f>
        <v>0</v>
      </c>
      <c r="L151" s="29" t="n">
        <f aca="false">F151-K151</f>
        <v>0</v>
      </c>
      <c r="M151" s="30" t="e">
        <f aca="false">L151*100/F151</f>
        <v>#VALUE!</v>
      </c>
      <c r="N151" s="32"/>
    </row>
    <row r="152" customFormat="false" ht="12.95" hidden="false" customHeight="false" outlineLevel="0" collapsed="false">
      <c r="A152" s="32" t="n">
        <f aca="false">stas!A151+1</f>
        <v>148</v>
      </c>
      <c r="B152" s="33"/>
      <c r="C152" s="34"/>
      <c r="D152" s="35"/>
      <c r="E152" s="36"/>
      <c r="F152" s="37"/>
      <c r="G152" s="38"/>
      <c r="H152" s="39"/>
      <c r="I152" s="39"/>
      <c r="J152" s="40" t="n">
        <f aca="false">J151+H152-I152</f>
        <v>0</v>
      </c>
      <c r="K152" s="29" t="n">
        <f aca="false">G152-H152</f>
        <v>0</v>
      </c>
      <c r="L152" s="29" t="n">
        <f aca="false">F152-K152</f>
        <v>0</v>
      </c>
      <c r="M152" s="30" t="e">
        <f aca="false">L152*100/F152</f>
        <v>#VALUE!</v>
      </c>
      <c r="N152" s="32"/>
    </row>
    <row r="153" customFormat="false" ht="12.95" hidden="false" customHeight="false" outlineLevel="0" collapsed="false">
      <c r="A153" s="32" t="n">
        <f aca="false">stas!A152+1</f>
        <v>149</v>
      </c>
      <c r="B153" s="33"/>
      <c r="C153" s="34"/>
      <c r="D153" s="35"/>
      <c r="E153" s="36"/>
      <c r="F153" s="37"/>
      <c r="G153" s="38"/>
      <c r="H153" s="39"/>
      <c r="I153" s="39"/>
      <c r="J153" s="40" t="n">
        <f aca="false">J152+H153-I153</f>
        <v>0</v>
      </c>
      <c r="K153" s="29" t="n">
        <f aca="false">G153-H153</f>
        <v>0</v>
      </c>
      <c r="L153" s="29" t="n">
        <f aca="false">F153-K153</f>
        <v>0</v>
      </c>
      <c r="M153" s="30" t="e">
        <f aca="false">L153*100/F153</f>
        <v>#VALUE!</v>
      </c>
      <c r="N153" s="32"/>
    </row>
    <row r="154" customFormat="false" ht="12.95" hidden="false" customHeight="false" outlineLevel="0" collapsed="false">
      <c r="A154" s="32" t="n">
        <f aca="false">stas!A153+1</f>
        <v>150</v>
      </c>
      <c r="B154" s="33"/>
      <c r="C154" s="34"/>
      <c r="D154" s="35"/>
      <c r="E154" s="36"/>
      <c r="F154" s="37"/>
      <c r="G154" s="38"/>
      <c r="H154" s="39"/>
      <c r="I154" s="39"/>
      <c r="J154" s="40" t="n">
        <f aca="false">J153+H154-I154</f>
        <v>0</v>
      </c>
      <c r="K154" s="29" t="n">
        <f aca="false">G154-H154</f>
        <v>0</v>
      </c>
      <c r="L154" s="29" t="n">
        <f aca="false">F154-K154</f>
        <v>0</v>
      </c>
      <c r="M154" s="30" t="e">
        <f aca="false">L154*100/F154</f>
        <v>#VALUE!</v>
      </c>
      <c r="N154" s="32"/>
    </row>
  </sheetData>
  <conditionalFormatting sqref="G1:G4">
    <cfRule type="cellIs" priority="2" operator="between" aboveAverage="0" equalAverage="0" bottom="0" percent="0" rank="0" text="" dxfId="0">
      <formula>-1</formula>
      <formula>-500</formula>
    </cfRule>
    <cfRule type="cellIs" priority="3" operator="between" aboveAverage="0" equalAverage="0" bottom="0" percent="0" rank="0" text="" dxfId="0">
      <formula>-0.01</formula>
      <formula>-0.99</formula>
    </cfRule>
  </conditionalFormatting>
  <conditionalFormatting sqref="G5:G6">
    <cfRule type="cellIs" priority="4" operator="between" aboveAverage="0" equalAverage="0" bottom="0" percent="0" rank="0" text="" dxfId="0">
      <formula>-1</formula>
      <formula>-100000</formula>
    </cfRule>
    <cfRule type="cellIs" priority="5" operator="between" aboveAverage="0" equalAverage="0" bottom="0" percent="0" rank="0" text="" dxfId="0">
      <formula>-0.01</formula>
      <formula>-0.99</formula>
    </cfRule>
  </conditionalFormatting>
  <conditionalFormatting sqref="I5:I6">
    <cfRule type="cellIs" priority="6" operator="greaterThan" aboveAverage="0" equalAverage="0" bottom="0" percent="0" rank="0" text="" dxfId="0">
      <formula>0</formula>
    </cfRule>
    <cfRule type="cellIs" priority="7" operator="lessThan" aboveAverage="0" equalAverage="0" bottom="0" percent="0" rank="0" text="" dxfId="0">
      <formula>0</formula>
    </cfRule>
  </conditionalFormatting>
  <conditionalFormatting sqref="J6">
    <cfRule type="cellIs" priority="8" operator="lessThan" aboveAverage="0" equalAverage="0" bottom="0" percent="0" rank="0" text="" dxfId="0">
      <formula>0</formula>
    </cfRule>
  </conditionalFormatting>
  <conditionalFormatting sqref="G7">
    <cfRule type="cellIs" priority="9" operator="between" aboveAverage="0" equalAverage="0" bottom="0" percent="0" rank="0" text="" dxfId="0">
      <formula>-1</formula>
      <formula>-100000</formula>
    </cfRule>
    <cfRule type="cellIs" priority="10" operator="between" aboveAverage="0" equalAverage="0" bottom="0" percent="0" rank="0" text="" dxfId="0">
      <formula>-0.01</formula>
      <formula>-0.99</formula>
    </cfRule>
  </conditionalFormatting>
  <conditionalFormatting sqref="I7">
    <cfRule type="cellIs" priority="11" operator="greaterThan" aboveAverage="0" equalAverage="0" bottom="0" percent="0" rank="0" text="" dxfId="0">
      <formula>0</formula>
    </cfRule>
    <cfRule type="cellIs" priority="12" operator="lessThan" aboveAverage="0" equalAverage="0" bottom="0" percent="0" rank="0" text="" dxfId="0">
      <formula>0</formula>
    </cfRule>
  </conditionalFormatting>
  <conditionalFormatting sqref="J7">
    <cfRule type="cellIs" priority="13" operator="lessThan" aboveAverage="0" equalAverage="0" bottom="0" percent="0" rank="0" text="" dxfId="0">
      <formula>0</formula>
    </cfRule>
  </conditionalFormatting>
  <conditionalFormatting sqref="G8">
    <cfRule type="cellIs" priority="14" operator="between" aboveAverage="0" equalAverage="0" bottom="0" percent="0" rank="0" text="" dxfId="0">
      <formula>-1</formula>
      <formula>-100000</formula>
    </cfRule>
    <cfRule type="cellIs" priority="15" operator="between" aboveAverage="0" equalAverage="0" bottom="0" percent="0" rank="0" text="" dxfId="0">
      <formula>-0.01</formula>
      <formula>-0.99</formula>
    </cfRule>
  </conditionalFormatting>
  <conditionalFormatting sqref="I8">
    <cfRule type="cellIs" priority="16" operator="greaterThan" aboveAverage="0" equalAverage="0" bottom="0" percent="0" rank="0" text="" dxfId="0">
      <formula>0</formula>
    </cfRule>
    <cfRule type="cellIs" priority="17" operator="lessThan" aboveAverage="0" equalAverage="0" bottom="0" percent="0" rank="0" text="" dxfId="0">
      <formula>0</formula>
    </cfRule>
  </conditionalFormatting>
  <conditionalFormatting sqref="J8">
    <cfRule type="cellIs" priority="18" operator="lessThan" aboveAverage="0" equalAverage="0" bottom="0" percent="0" rank="0" text="" dxfId="0">
      <formula>0</formula>
    </cfRule>
  </conditionalFormatting>
  <conditionalFormatting sqref="G9">
    <cfRule type="cellIs" priority="19" operator="between" aboveAverage="0" equalAverage="0" bottom="0" percent="0" rank="0" text="" dxfId="0">
      <formula>-1</formula>
      <formula>-100000</formula>
    </cfRule>
    <cfRule type="cellIs" priority="20" operator="between" aboveAverage="0" equalAverage="0" bottom="0" percent="0" rank="0" text="" dxfId="0">
      <formula>-0.01</formula>
      <formula>-0.99</formula>
    </cfRule>
  </conditionalFormatting>
  <conditionalFormatting sqref="I9">
    <cfRule type="cellIs" priority="21" operator="greaterThan" aboveAverage="0" equalAverage="0" bottom="0" percent="0" rank="0" text="" dxfId="0">
      <formula>0</formula>
    </cfRule>
    <cfRule type="cellIs" priority="22" operator="lessThan" aboveAverage="0" equalAverage="0" bottom="0" percent="0" rank="0" text="" dxfId="0">
      <formula>0</formula>
    </cfRule>
  </conditionalFormatting>
  <conditionalFormatting sqref="J9">
    <cfRule type="cellIs" priority="23" operator="lessThan" aboveAverage="0" equalAverage="0" bottom="0" percent="0" rank="0" text="" dxfId="0">
      <formula>0</formula>
    </cfRule>
  </conditionalFormatting>
  <conditionalFormatting sqref="G10">
    <cfRule type="cellIs" priority="24" operator="between" aboveAverage="0" equalAverage="0" bottom="0" percent="0" rank="0" text="" dxfId="0">
      <formula>-1</formula>
      <formula>-100000</formula>
    </cfRule>
    <cfRule type="cellIs" priority="25" operator="between" aboveAverage="0" equalAverage="0" bottom="0" percent="0" rank="0" text="" dxfId="0">
      <formula>-0.01</formula>
      <formula>-0.99</formula>
    </cfRule>
  </conditionalFormatting>
  <conditionalFormatting sqref="I10">
    <cfRule type="cellIs" priority="26" operator="greaterThan" aboveAverage="0" equalAverage="0" bottom="0" percent="0" rank="0" text="" dxfId="0">
      <formula>0</formula>
    </cfRule>
    <cfRule type="cellIs" priority="27" operator="lessThan" aboveAverage="0" equalAverage="0" bottom="0" percent="0" rank="0" text="" dxfId="0">
      <formula>0</formula>
    </cfRule>
  </conditionalFormatting>
  <conditionalFormatting sqref="J10">
    <cfRule type="cellIs" priority="28" operator="lessThan" aboveAverage="0" equalAverage="0" bottom="0" percent="0" rank="0" text="" dxfId="0">
      <formula>0</formula>
    </cfRule>
  </conditionalFormatting>
  <conditionalFormatting sqref="G11">
    <cfRule type="cellIs" priority="29" operator="between" aboveAverage="0" equalAverage="0" bottom="0" percent="0" rank="0" text="" dxfId="0">
      <formula>-1</formula>
      <formula>-100000</formula>
    </cfRule>
    <cfRule type="cellIs" priority="30" operator="between" aboveAverage="0" equalAverage="0" bottom="0" percent="0" rank="0" text="" dxfId="0">
      <formula>-0.01</formula>
      <formula>-0.99</formula>
    </cfRule>
  </conditionalFormatting>
  <conditionalFormatting sqref="I11">
    <cfRule type="cellIs" priority="31" operator="greaterThan" aboveAverage="0" equalAverage="0" bottom="0" percent="0" rank="0" text="" dxfId="0">
      <formula>0</formula>
    </cfRule>
    <cfRule type="cellIs" priority="32" operator="lessThan" aboveAverage="0" equalAverage="0" bottom="0" percent="0" rank="0" text="" dxfId="0">
      <formula>0</formula>
    </cfRule>
  </conditionalFormatting>
  <conditionalFormatting sqref="J11">
    <cfRule type="cellIs" priority="33" operator="lessThan" aboveAverage="0" equalAverage="0" bottom="0" percent="0" rank="0" text="" dxfId="0">
      <formula>0</formula>
    </cfRule>
  </conditionalFormatting>
  <conditionalFormatting sqref="G12">
    <cfRule type="cellIs" priority="34" operator="between" aboveAverage="0" equalAverage="0" bottom="0" percent="0" rank="0" text="" dxfId="0">
      <formula>-1</formula>
      <formula>-100000</formula>
    </cfRule>
    <cfRule type="cellIs" priority="35" operator="between" aboveAverage="0" equalAverage="0" bottom="0" percent="0" rank="0" text="" dxfId="0">
      <formula>-0.01</formula>
      <formula>-0.99</formula>
    </cfRule>
  </conditionalFormatting>
  <conditionalFormatting sqref="I12">
    <cfRule type="cellIs" priority="36" operator="greaterThan" aboveAverage="0" equalAverage="0" bottom="0" percent="0" rank="0" text="" dxfId="0">
      <formula>0</formula>
    </cfRule>
    <cfRule type="cellIs" priority="37" operator="lessThan" aboveAverage="0" equalAverage="0" bottom="0" percent="0" rank="0" text="" dxfId="0">
      <formula>0</formula>
    </cfRule>
  </conditionalFormatting>
  <conditionalFormatting sqref="J12">
    <cfRule type="cellIs" priority="38" operator="lessThan" aboveAverage="0" equalAverage="0" bottom="0" percent="0" rank="0" text="" dxfId="0">
      <formula>0</formula>
    </cfRule>
  </conditionalFormatting>
  <conditionalFormatting sqref="G13">
    <cfRule type="cellIs" priority="39" operator="between" aboveAverage="0" equalAverage="0" bottom="0" percent="0" rank="0" text="" dxfId="0">
      <formula>-1</formula>
      <formula>-100000</formula>
    </cfRule>
    <cfRule type="cellIs" priority="40" operator="between" aboveAverage="0" equalAverage="0" bottom="0" percent="0" rank="0" text="" dxfId="0">
      <formula>-0.01</formula>
      <formula>-0.99</formula>
    </cfRule>
  </conditionalFormatting>
  <conditionalFormatting sqref="I13">
    <cfRule type="cellIs" priority="41" operator="greaterThan" aboveAverage="0" equalAverage="0" bottom="0" percent="0" rank="0" text="" dxfId="0">
      <formula>0</formula>
    </cfRule>
    <cfRule type="cellIs" priority="42" operator="lessThan" aboveAverage="0" equalAverage="0" bottom="0" percent="0" rank="0" text="" dxfId="0">
      <formula>0</formula>
    </cfRule>
  </conditionalFormatting>
  <conditionalFormatting sqref="J13">
    <cfRule type="cellIs" priority="43" operator="lessThan" aboveAverage="0" equalAverage="0" bottom="0" percent="0" rank="0" text="" dxfId="0">
      <formula>0</formula>
    </cfRule>
  </conditionalFormatting>
  <conditionalFormatting sqref="G14">
    <cfRule type="cellIs" priority="44" operator="between" aboveAverage="0" equalAverage="0" bottom="0" percent="0" rank="0" text="" dxfId="0">
      <formula>-1</formula>
      <formula>-100000</formula>
    </cfRule>
    <cfRule type="cellIs" priority="45" operator="between" aboveAverage="0" equalAverage="0" bottom="0" percent="0" rank="0" text="" dxfId="0">
      <formula>-0.01</formula>
      <formula>-0.99</formula>
    </cfRule>
  </conditionalFormatting>
  <conditionalFormatting sqref="I14">
    <cfRule type="cellIs" priority="46" operator="greaterThan" aboveAverage="0" equalAverage="0" bottom="0" percent="0" rank="0" text="" dxfId="0">
      <formula>0</formula>
    </cfRule>
    <cfRule type="cellIs" priority="47" operator="lessThan" aboveAverage="0" equalAverage="0" bottom="0" percent="0" rank="0" text="" dxfId="0">
      <formula>0</formula>
    </cfRule>
  </conditionalFormatting>
  <conditionalFormatting sqref="J14">
    <cfRule type="cellIs" priority="48" operator="lessThan" aboveAverage="0" equalAverage="0" bottom="0" percent="0" rank="0" text="" dxfId="0">
      <formula>0</formula>
    </cfRule>
  </conditionalFormatting>
  <conditionalFormatting sqref="G15">
    <cfRule type="cellIs" priority="49" operator="between" aboveAverage="0" equalAverage="0" bottom="0" percent="0" rank="0" text="" dxfId="0">
      <formula>-1</formula>
      <formula>-100000</formula>
    </cfRule>
    <cfRule type="cellIs" priority="50" operator="between" aboveAverage="0" equalAverage="0" bottom="0" percent="0" rank="0" text="" dxfId="0">
      <formula>-0.01</formula>
      <formula>-0.99</formula>
    </cfRule>
  </conditionalFormatting>
  <conditionalFormatting sqref="I15">
    <cfRule type="cellIs" priority="51" operator="greaterThan" aboveAverage="0" equalAverage="0" bottom="0" percent="0" rank="0" text="" dxfId="0">
      <formula>0</formula>
    </cfRule>
    <cfRule type="cellIs" priority="52" operator="lessThan" aboveAverage="0" equalAverage="0" bottom="0" percent="0" rank="0" text="" dxfId="0">
      <formula>0</formula>
    </cfRule>
  </conditionalFormatting>
  <conditionalFormatting sqref="J15">
    <cfRule type="cellIs" priority="53" operator="lessThan" aboveAverage="0" equalAverage="0" bottom="0" percent="0" rank="0" text="" dxfId="0">
      <formula>0</formula>
    </cfRule>
  </conditionalFormatting>
  <conditionalFormatting sqref="G16">
    <cfRule type="cellIs" priority="54" operator="between" aboveAverage="0" equalAverage="0" bottom="0" percent="0" rank="0" text="" dxfId="0">
      <formula>-1</formula>
      <formula>-100000</formula>
    </cfRule>
    <cfRule type="cellIs" priority="55" operator="between" aboveAverage="0" equalAverage="0" bottom="0" percent="0" rank="0" text="" dxfId="0">
      <formula>-0.01</formula>
      <formula>-0.99</formula>
    </cfRule>
  </conditionalFormatting>
  <conditionalFormatting sqref="I16">
    <cfRule type="cellIs" priority="56" operator="greaterThan" aboveAverage="0" equalAverage="0" bottom="0" percent="0" rank="0" text="" dxfId="0">
      <formula>0</formula>
    </cfRule>
    <cfRule type="cellIs" priority="57" operator="lessThan" aboveAverage="0" equalAverage="0" bottom="0" percent="0" rank="0" text="" dxfId="0">
      <formula>0</formula>
    </cfRule>
  </conditionalFormatting>
  <conditionalFormatting sqref="J16">
    <cfRule type="cellIs" priority="58" operator="lessThan" aboveAverage="0" equalAverage="0" bottom="0" percent="0" rank="0" text="" dxfId="0">
      <formula>0</formula>
    </cfRule>
  </conditionalFormatting>
  <conditionalFormatting sqref="G17">
    <cfRule type="cellIs" priority="59" operator="between" aboveAverage="0" equalAverage="0" bottom="0" percent="0" rank="0" text="" dxfId="0">
      <formula>-1</formula>
      <formula>-100000</formula>
    </cfRule>
    <cfRule type="cellIs" priority="60" operator="between" aboveAverage="0" equalAverage="0" bottom="0" percent="0" rank="0" text="" dxfId="0">
      <formula>-0.01</formula>
      <formula>-0.99</formula>
    </cfRule>
  </conditionalFormatting>
  <conditionalFormatting sqref="I17">
    <cfRule type="cellIs" priority="61" operator="greaterThan" aboveAverage="0" equalAverage="0" bottom="0" percent="0" rank="0" text="" dxfId="0">
      <formula>0</formula>
    </cfRule>
    <cfRule type="cellIs" priority="62" operator="lessThan" aboveAverage="0" equalAverage="0" bottom="0" percent="0" rank="0" text="" dxfId="0">
      <formula>0</formula>
    </cfRule>
  </conditionalFormatting>
  <conditionalFormatting sqref="J17">
    <cfRule type="cellIs" priority="63" operator="lessThan" aboveAverage="0" equalAverage="0" bottom="0" percent="0" rank="0" text="" dxfId="0">
      <formula>0</formula>
    </cfRule>
  </conditionalFormatting>
  <conditionalFormatting sqref="G18">
    <cfRule type="cellIs" priority="64" operator="between" aboveAverage="0" equalAverage="0" bottom="0" percent="0" rank="0" text="" dxfId="0">
      <formula>-1</formula>
      <formula>-100000</formula>
    </cfRule>
    <cfRule type="cellIs" priority="65" operator="between" aboveAverage="0" equalAverage="0" bottom="0" percent="0" rank="0" text="" dxfId="0">
      <formula>-0.01</formula>
      <formula>-0.99</formula>
    </cfRule>
  </conditionalFormatting>
  <conditionalFormatting sqref="I18">
    <cfRule type="cellIs" priority="66" operator="greaterThan" aboveAverage="0" equalAverage="0" bottom="0" percent="0" rank="0" text="" dxfId="0">
      <formula>0</formula>
    </cfRule>
    <cfRule type="cellIs" priority="67" operator="lessThan" aboveAverage="0" equalAverage="0" bottom="0" percent="0" rank="0" text="" dxfId="0">
      <formula>0</formula>
    </cfRule>
  </conditionalFormatting>
  <conditionalFormatting sqref="J18">
    <cfRule type="cellIs" priority="68" operator="lessThan" aboveAverage="0" equalAverage="0" bottom="0" percent="0" rank="0" text="" dxfId="0">
      <formula>0</formula>
    </cfRule>
  </conditionalFormatting>
  <conditionalFormatting sqref="G19">
    <cfRule type="cellIs" priority="69" operator="between" aboveAverage="0" equalAverage="0" bottom="0" percent="0" rank="0" text="" dxfId="0">
      <formula>-1</formula>
      <formula>-100000</formula>
    </cfRule>
    <cfRule type="cellIs" priority="70" operator="between" aboveAverage="0" equalAverage="0" bottom="0" percent="0" rank="0" text="" dxfId="0">
      <formula>-0.01</formula>
      <formula>-0.99</formula>
    </cfRule>
  </conditionalFormatting>
  <conditionalFormatting sqref="I19">
    <cfRule type="cellIs" priority="71" operator="greaterThan" aboveAverage="0" equalAverage="0" bottom="0" percent="0" rank="0" text="" dxfId="0">
      <formula>0</formula>
    </cfRule>
    <cfRule type="cellIs" priority="72" operator="lessThan" aboveAverage="0" equalAverage="0" bottom="0" percent="0" rank="0" text="" dxfId="0">
      <formula>0</formula>
    </cfRule>
  </conditionalFormatting>
  <conditionalFormatting sqref="J19">
    <cfRule type="cellIs" priority="73" operator="lessThan" aboveAverage="0" equalAverage="0" bottom="0" percent="0" rank="0" text="" dxfId="0">
      <formula>0</formula>
    </cfRule>
  </conditionalFormatting>
  <conditionalFormatting sqref="G20">
    <cfRule type="cellIs" priority="74" operator="between" aboveAverage="0" equalAverage="0" bottom="0" percent="0" rank="0" text="" dxfId="0">
      <formula>-1</formula>
      <formula>-100000</formula>
    </cfRule>
    <cfRule type="cellIs" priority="75" operator="between" aboveAverage="0" equalAverage="0" bottom="0" percent="0" rank="0" text="" dxfId="0">
      <formula>-0.01</formula>
      <formula>-0.99</formula>
    </cfRule>
  </conditionalFormatting>
  <conditionalFormatting sqref="I20">
    <cfRule type="cellIs" priority="76" operator="greaterThan" aboveAverage="0" equalAverage="0" bottom="0" percent="0" rank="0" text="" dxfId="0">
      <formula>0</formula>
    </cfRule>
    <cfRule type="cellIs" priority="77" operator="lessThan" aboveAverage="0" equalAverage="0" bottom="0" percent="0" rank="0" text="" dxfId="0">
      <formula>0</formula>
    </cfRule>
  </conditionalFormatting>
  <conditionalFormatting sqref="J20">
    <cfRule type="cellIs" priority="78" operator="lessThan" aboveAverage="0" equalAverage="0" bottom="0" percent="0" rank="0" text="" dxfId="0">
      <formula>0</formula>
    </cfRule>
  </conditionalFormatting>
  <conditionalFormatting sqref="G21">
    <cfRule type="cellIs" priority="79" operator="between" aboveAverage="0" equalAverage="0" bottom="0" percent="0" rank="0" text="" dxfId="0">
      <formula>-1</formula>
      <formula>-100000</formula>
    </cfRule>
    <cfRule type="cellIs" priority="80" operator="between" aboveAverage="0" equalAverage="0" bottom="0" percent="0" rank="0" text="" dxfId="0">
      <formula>-0.01</formula>
      <formula>-0.99</formula>
    </cfRule>
  </conditionalFormatting>
  <conditionalFormatting sqref="I21">
    <cfRule type="cellIs" priority="81" operator="greaterThan" aboveAverage="0" equalAverage="0" bottom="0" percent="0" rank="0" text="" dxfId="0">
      <formula>0</formula>
    </cfRule>
    <cfRule type="cellIs" priority="82" operator="lessThan" aboveAverage="0" equalAverage="0" bottom="0" percent="0" rank="0" text="" dxfId="0">
      <formula>0</formula>
    </cfRule>
  </conditionalFormatting>
  <conditionalFormatting sqref="J21">
    <cfRule type="cellIs" priority="83" operator="lessThan" aboveAverage="0" equalAverage="0" bottom="0" percent="0" rank="0" text="" dxfId="0">
      <formula>0</formula>
    </cfRule>
  </conditionalFormatting>
  <conditionalFormatting sqref="G22">
    <cfRule type="cellIs" priority="84" operator="between" aboveAverage="0" equalAverage="0" bottom="0" percent="0" rank="0" text="" dxfId="0">
      <formula>-1</formula>
      <formula>-100000</formula>
    </cfRule>
    <cfRule type="cellIs" priority="85" operator="between" aboveAverage="0" equalAverage="0" bottom="0" percent="0" rank="0" text="" dxfId="0">
      <formula>-0.01</formula>
      <formula>-0.99</formula>
    </cfRule>
  </conditionalFormatting>
  <conditionalFormatting sqref="I22">
    <cfRule type="cellIs" priority="86" operator="greaterThan" aboveAverage="0" equalAverage="0" bottom="0" percent="0" rank="0" text="" dxfId="0">
      <formula>0</formula>
    </cfRule>
    <cfRule type="cellIs" priority="87" operator="lessThan" aboveAverage="0" equalAverage="0" bottom="0" percent="0" rank="0" text="" dxfId="0">
      <formula>0</formula>
    </cfRule>
  </conditionalFormatting>
  <conditionalFormatting sqref="J22">
    <cfRule type="cellIs" priority="88" operator="lessThan" aboveAverage="0" equalAverage="0" bottom="0" percent="0" rank="0" text="" dxfId="0">
      <formula>0</formula>
    </cfRule>
  </conditionalFormatting>
  <conditionalFormatting sqref="G23">
    <cfRule type="cellIs" priority="89" operator="between" aboveAverage="0" equalAverage="0" bottom="0" percent="0" rank="0" text="" dxfId="0">
      <formula>-1</formula>
      <formula>-100000</formula>
    </cfRule>
    <cfRule type="cellIs" priority="90" operator="between" aboveAverage="0" equalAverage="0" bottom="0" percent="0" rank="0" text="" dxfId="0">
      <formula>-0.01</formula>
      <formula>-0.99</formula>
    </cfRule>
  </conditionalFormatting>
  <conditionalFormatting sqref="I23">
    <cfRule type="cellIs" priority="91" operator="greaterThan" aboveAverage="0" equalAverage="0" bottom="0" percent="0" rank="0" text="" dxfId="0">
      <formula>0</formula>
    </cfRule>
    <cfRule type="cellIs" priority="92" operator="lessThan" aboveAverage="0" equalAverage="0" bottom="0" percent="0" rank="0" text="" dxfId="0">
      <formula>0</formula>
    </cfRule>
  </conditionalFormatting>
  <conditionalFormatting sqref="J23">
    <cfRule type="cellIs" priority="93" operator="lessThan" aboveAverage="0" equalAverage="0" bottom="0" percent="0" rank="0" text="" dxfId="0">
      <formula>0</formula>
    </cfRule>
  </conditionalFormatting>
  <conditionalFormatting sqref="G24">
    <cfRule type="cellIs" priority="94" operator="between" aboveAverage="0" equalAverage="0" bottom="0" percent="0" rank="0" text="" dxfId="0">
      <formula>-1</formula>
      <formula>-100000</formula>
    </cfRule>
    <cfRule type="cellIs" priority="95" operator="between" aboveAverage="0" equalAverage="0" bottom="0" percent="0" rank="0" text="" dxfId="0">
      <formula>-0.01</formula>
      <formula>-0.99</formula>
    </cfRule>
  </conditionalFormatting>
  <conditionalFormatting sqref="I24">
    <cfRule type="cellIs" priority="96" operator="greaterThan" aboveAverage="0" equalAverage="0" bottom="0" percent="0" rank="0" text="" dxfId="0">
      <formula>0</formula>
    </cfRule>
    <cfRule type="cellIs" priority="97" operator="lessThan" aboveAverage="0" equalAverage="0" bottom="0" percent="0" rank="0" text="" dxfId="0">
      <formula>0</formula>
    </cfRule>
  </conditionalFormatting>
  <conditionalFormatting sqref="J24">
    <cfRule type="cellIs" priority="98" operator="lessThan" aboveAverage="0" equalAverage="0" bottom="0" percent="0" rank="0" text="" dxfId="0">
      <formula>0</formula>
    </cfRule>
  </conditionalFormatting>
  <conditionalFormatting sqref="G25">
    <cfRule type="cellIs" priority="99" operator="between" aboveAverage="0" equalAverage="0" bottom="0" percent="0" rank="0" text="" dxfId="0">
      <formula>-1</formula>
      <formula>-100000</formula>
    </cfRule>
    <cfRule type="cellIs" priority="100" operator="between" aboveAverage="0" equalAverage="0" bottom="0" percent="0" rank="0" text="" dxfId="0">
      <formula>-0.01</formula>
      <formula>-0.99</formula>
    </cfRule>
  </conditionalFormatting>
  <conditionalFormatting sqref="I25">
    <cfRule type="cellIs" priority="101" operator="greaterThan" aboveAverage="0" equalAverage="0" bottom="0" percent="0" rank="0" text="" dxfId="0">
      <formula>0</formula>
    </cfRule>
    <cfRule type="cellIs" priority="102" operator="lessThan" aboveAverage="0" equalAverage="0" bottom="0" percent="0" rank="0" text="" dxfId="0">
      <formula>0</formula>
    </cfRule>
  </conditionalFormatting>
  <conditionalFormatting sqref="J25">
    <cfRule type="cellIs" priority="103" operator="lessThan" aboveAverage="0" equalAverage="0" bottom="0" percent="0" rank="0" text="" dxfId="0">
      <formula>0</formula>
    </cfRule>
  </conditionalFormatting>
  <conditionalFormatting sqref="G26">
    <cfRule type="cellIs" priority="104" operator="between" aboveAverage="0" equalAverage="0" bottom="0" percent="0" rank="0" text="" dxfId="0">
      <formula>-1</formula>
      <formula>-100000</formula>
    </cfRule>
    <cfRule type="cellIs" priority="105" operator="between" aboveAverage="0" equalAverage="0" bottom="0" percent="0" rank="0" text="" dxfId="0">
      <formula>-0.01</formula>
      <formula>-0.99</formula>
    </cfRule>
  </conditionalFormatting>
  <conditionalFormatting sqref="I26">
    <cfRule type="cellIs" priority="106" operator="greaterThan" aboveAverage="0" equalAverage="0" bottom="0" percent="0" rank="0" text="" dxfId="0">
      <formula>0</formula>
    </cfRule>
    <cfRule type="cellIs" priority="107" operator="lessThan" aboveAverage="0" equalAverage="0" bottom="0" percent="0" rank="0" text="" dxfId="0">
      <formula>0</formula>
    </cfRule>
  </conditionalFormatting>
  <conditionalFormatting sqref="J26">
    <cfRule type="cellIs" priority="108" operator="lessThan" aboveAverage="0" equalAverage="0" bottom="0" percent="0" rank="0" text="" dxfId="0">
      <formula>0</formula>
    </cfRule>
  </conditionalFormatting>
  <conditionalFormatting sqref="G27">
    <cfRule type="cellIs" priority="109" operator="between" aboveAverage="0" equalAverage="0" bottom="0" percent="0" rank="0" text="" dxfId="0">
      <formula>-1</formula>
      <formula>-100000</formula>
    </cfRule>
    <cfRule type="cellIs" priority="110" operator="between" aboveAverage="0" equalAverage="0" bottom="0" percent="0" rank="0" text="" dxfId="0">
      <formula>-0.01</formula>
      <formula>-0.99</formula>
    </cfRule>
  </conditionalFormatting>
  <conditionalFormatting sqref="I27">
    <cfRule type="cellIs" priority="111" operator="greaterThan" aboveAverage="0" equalAverage="0" bottom="0" percent="0" rank="0" text="" dxfId="0">
      <formula>0</formula>
    </cfRule>
    <cfRule type="cellIs" priority="112" operator="lessThan" aboveAverage="0" equalAverage="0" bottom="0" percent="0" rank="0" text="" dxfId="0">
      <formula>0</formula>
    </cfRule>
  </conditionalFormatting>
  <conditionalFormatting sqref="J27">
    <cfRule type="cellIs" priority="113" operator="lessThan" aboveAverage="0" equalAverage="0" bottom="0" percent="0" rank="0" text="" dxfId="0">
      <formula>0</formula>
    </cfRule>
  </conditionalFormatting>
  <conditionalFormatting sqref="G28">
    <cfRule type="cellIs" priority="114" operator="between" aboveAverage="0" equalAverage="0" bottom="0" percent="0" rank="0" text="" dxfId="0">
      <formula>-1</formula>
      <formula>-100000</formula>
    </cfRule>
    <cfRule type="cellIs" priority="115" operator="between" aboveAverage="0" equalAverage="0" bottom="0" percent="0" rank="0" text="" dxfId="0">
      <formula>-0.01</formula>
      <formula>-0.99</formula>
    </cfRule>
  </conditionalFormatting>
  <conditionalFormatting sqref="I28">
    <cfRule type="cellIs" priority="116" operator="greaterThan" aboveAverage="0" equalAverage="0" bottom="0" percent="0" rank="0" text="" dxfId="0">
      <formula>0</formula>
    </cfRule>
    <cfRule type="cellIs" priority="117" operator="lessThan" aboveAverage="0" equalAverage="0" bottom="0" percent="0" rank="0" text="" dxfId="0">
      <formula>0</formula>
    </cfRule>
  </conditionalFormatting>
  <conditionalFormatting sqref="J28">
    <cfRule type="cellIs" priority="118" operator="lessThan" aboveAverage="0" equalAverage="0" bottom="0" percent="0" rank="0" text="" dxfId="0">
      <formula>0</formula>
    </cfRule>
  </conditionalFormatting>
  <conditionalFormatting sqref="G29">
    <cfRule type="cellIs" priority="119" operator="between" aboveAverage="0" equalAverage="0" bottom="0" percent="0" rank="0" text="" dxfId="0">
      <formula>-1</formula>
      <formula>-100000</formula>
    </cfRule>
    <cfRule type="cellIs" priority="120" operator="between" aboveAverage="0" equalAverage="0" bottom="0" percent="0" rank="0" text="" dxfId="0">
      <formula>-0.01</formula>
      <formula>-0.99</formula>
    </cfRule>
  </conditionalFormatting>
  <conditionalFormatting sqref="I29">
    <cfRule type="cellIs" priority="121" operator="greaterThan" aboveAverage="0" equalAverage="0" bottom="0" percent="0" rank="0" text="" dxfId="0">
      <formula>0</formula>
    </cfRule>
    <cfRule type="cellIs" priority="122" operator="lessThan" aboveAverage="0" equalAverage="0" bottom="0" percent="0" rank="0" text="" dxfId="0">
      <formula>0</formula>
    </cfRule>
  </conditionalFormatting>
  <conditionalFormatting sqref="J29">
    <cfRule type="cellIs" priority="123" operator="lessThan" aboveAverage="0" equalAverage="0" bottom="0" percent="0" rank="0" text="" dxfId="0">
      <formula>0</formula>
    </cfRule>
  </conditionalFormatting>
  <conditionalFormatting sqref="G30">
    <cfRule type="cellIs" priority="124" operator="between" aboveAverage="0" equalAverage="0" bottom="0" percent="0" rank="0" text="" dxfId="0">
      <formula>-1</formula>
      <formula>-100000</formula>
    </cfRule>
    <cfRule type="cellIs" priority="125" operator="between" aboveAverage="0" equalAverage="0" bottom="0" percent="0" rank="0" text="" dxfId="0">
      <formula>-0.01</formula>
      <formula>-0.99</formula>
    </cfRule>
  </conditionalFormatting>
  <conditionalFormatting sqref="I30">
    <cfRule type="cellIs" priority="126" operator="greaterThan" aboveAverage="0" equalAverage="0" bottom="0" percent="0" rank="0" text="" dxfId="0">
      <formula>0</formula>
    </cfRule>
    <cfRule type="cellIs" priority="127" operator="lessThan" aboveAverage="0" equalAverage="0" bottom="0" percent="0" rank="0" text="" dxfId="0">
      <formula>0</formula>
    </cfRule>
  </conditionalFormatting>
  <conditionalFormatting sqref="J30">
    <cfRule type="cellIs" priority="128" operator="lessThan" aboveAverage="0" equalAverage="0" bottom="0" percent="0" rank="0" text="" dxfId="0">
      <formula>0</formula>
    </cfRule>
  </conditionalFormatting>
  <conditionalFormatting sqref="G31">
    <cfRule type="cellIs" priority="129" operator="between" aboveAverage="0" equalAverage="0" bottom="0" percent="0" rank="0" text="" dxfId="0">
      <formula>-1</formula>
      <formula>-100000</formula>
    </cfRule>
    <cfRule type="cellIs" priority="130" operator="between" aboveAverage="0" equalAverage="0" bottom="0" percent="0" rank="0" text="" dxfId="0">
      <formula>-0.01</formula>
      <formula>-0.99</formula>
    </cfRule>
  </conditionalFormatting>
  <conditionalFormatting sqref="I31">
    <cfRule type="cellIs" priority="131" operator="greaterThan" aboveAverage="0" equalAverage="0" bottom="0" percent="0" rank="0" text="" dxfId="0">
      <formula>0</formula>
    </cfRule>
    <cfRule type="cellIs" priority="132" operator="lessThan" aboveAverage="0" equalAverage="0" bottom="0" percent="0" rank="0" text="" dxfId="0">
      <formula>0</formula>
    </cfRule>
  </conditionalFormatting>
  <conditionalFormatting sqref="J31">
    <cfRule type="cellIs" priority="133" operator="lessThan" aboveAverage="0" equalAverage="0" bottom="0" percent="0" rank="0" text="" dxfId="0">
      <formula>0</formula>
    </cfRule>
  </conditionalFormatting>
  <conditionalFormatting sqref="G32">
    <cfRule type="cellIs" priority="134" operator="between" aboveAverage="0" equalAverage="0" bottom="0" percent="0" rank="0" text="" dxfId="0">
      <formula>-1</formula>
      <formula>-100000</formula>
    </cfRule>
    <cfRule type="cellIs" priority="135" operator="between" aboveAverage="0" equalAverage="0" bottom="0" percent="0" rank="0" text="" dxfId="0">
      <formula>-0.01</formula>
      <formula>-0.99</formula>
    </cfRule>
  </conditionalFormatting>
  <conditionalFormatting sqref="I32">
    <cfRule type="cellIs" priority="136" operator="greaterThan" aboveAverage="0" equalAverage="0" bottom="0" percent="0" rank="0" text="" dxfId="0">
      <formula>0</formula>
    </cfRule>
    <cfRule type="cellIs" priority="137" operator="lessThan" aboveAverage="0" equalAverage="0" bottom="0" percent="0" rank="0" text="" dxfId="0">
      <formula>0</formula>
    </cfRule>
  </conditionalFormatting>
  <conditionalFormatting sqref="J32">
    <cfRule type="cellIs" priority="138" operator="lessThan" aboveAverage="0" equalAverage="0" bottom="0" percent="0" rank="0" text="" dxfId="0">
      <formula>0</formula>
    </cfRule>
  </conditionalFormatting>
  <conditionalFormatting sqref="G33">
    <cfRule type="cellIs" priority="139" operator="between" aboveAverage="0" equalAverage="0" bottom="0" percent="0" rank="0" text="" dxfId="0">
      <formula>-1</formula>
      <formula>-100000</formula>
    </cfRule>
    <cfRule type="cellIs" priority="140" operator="between" aboveAverage="0" equalAverage="0" bottom="0" percent="0" rank="0" text="" dxfId="0">
      <formula>-0.01</formula>
      <formula>-0.99</formula>
    </cfRule>
  </conditionalFormatting>
  <conditionalFormatting sqref="I33">
    <cfRule type="cellIs" priority="141" operator="greaterThan" aboveAverage="0" equalAverage="0" bottom="0" percent="0" rank="0" text="" dxfId="0">
      <formula>0</formula>
    </cfRule>
    <cfRule type="cellIs" priority="142" operator="lessThan" aboveAverage="0" equalAverage="0" bottom="0" percent="0" rank="0" text="" dxfId="0">
      <formula>0</formula>
    </cfRule>
  </conditionalFormatting>
  <conditionalFormatting sqref="J33">
    <cfRule type="cellIs" priority="143" operator="lessThan" aboveAverage="0" equalAverage="0" bottom="0" percent="0" rank="0" text="" dxfId="0">
      <formula>0</formula>
    </cfRule>
  </conditionalFormatting>
  <conditionalFormatting sqref="G34">
    <cfRule type="cellIs" priority="144" operator="between" aboveAverage="0" equalAverage="0" bottom="0" percent="0" rank="0" text="" dxfId="0">
      <formula>-1</formula>
      <formula>-100000</formula>
    </cfRule>
    <cfRule type="cellIs" priority="145" operator="between" aboveAverage="0" equalAverage="0" bottom="0" percent="0" rank="0" text="" dxfId="0">
      <formula>-0.01</formula>
      <formula>-0.99</formula>
    </cfRule>
  </conditionalFormatting>
  <conditionalFormatting sqref="I34">
    <cfRule type="cellIs" priority="146" operator="greaterThan" aboveAverage="0" equalAverage="0" bottom="0" percent="0" rank="0" text="" dxfId="0">
      <formula>0</formula>
    </cfRule>
    <cfRule type="cellIs" priority="147" operator="lessThan" aboveAverage="0" equalAverage="0" bottom="0" percent="0" rank="0" text="" dxfId="0">
      <formula>0</formula>
    </cfRule>
  </conditionalFormatting>
  <conditionalFormatting sqref="J34">
    <cfRule type="cellIs" priority="148" operator="lessThan" aboveAverage="0" equalAverage="0" bottom="0" percent="0" rank="0" text="" dxfId="0">
      <formula>0</formula>
    </cfRule>
  </conditionalFormatting>
  <conditionalFormatting sqref="G35">
    <cfRule type="cellIs" priority="149" operator="between" aboveAverage="0" equalAverage="0" bottom="0" percent="0" rank="0" text="" dxfId="0">
      <formula>-1</formula>
      <formula>-100000</formula>
    </cfRule>
    <cfRule type="cellIs" priority="150" operator="between" aboveAverage="0" equalAverage="0" bottom="0" percent="0" rank="0" text="" dxfId="0">
      <formula>-0.01</formula>
      <formula>-0.99</formula>
    </cfRule>
  </conditionalFormatting>
  <conditionalFormatting sqref="I35">
    <cfRule type="cellIs" priority="151" operator="greaterThan" aboveAverage="0" equalAverage="0" bottom="0" percent="0" rank="0" text="" dxfId="0">
      <formula>0</formula>
    </cfRule>
    <cfRule type="cellIs" priority="152" operator="lessThan" aboveAverage="0" equalAverage="0" bottom="0" percent="0" rank="0" text="" dxfId="0">
      <formula>0</formula>
    </cfRule>
  </conditionalFormatting>
  <conditionalFormatting sqref="J35">
    <cfRule type="cellIs" priority="153" operator="lessThan" aboveAverage="0" equalAverage="0" bottom="0" percent="0" rank="0" text="" dxfId="0">
      <formula>0</formula>
    </cfRule>
  </conditionalFormatting>
  <conditionalFormatting sqref="G36">
    <cfRule type="cellIs" priority="154" operator="between" aboveAverage="0" equalAverage="0" bottom="0" percent="0" rank="0" text="" dxfId="0">
      <formula>-1</formula>
      <formula>-100000</formula>
    </cfRule>
    <cfRule type="cellIs" priority="155" operator="between" aboveAverage="0" equalAverage="0" bottom="0" percent="0" rank="0" text="" dxfId="0">
      <formula>-0.01</formula>
      <formula>-0.99</formula>
    </cfRule>
  </conditionalFormatting>
  <conditionalFormatting sqref="I36">
    <cfRule type="cellIs" priority="156" operator="greaterThan" aboveAverage="0" equalAverage="0" bottom="0" percent="0" rank="0" text="" dxfId="0">
      <formula>0</formula>
    </cfRule>
    <cfRule type="cellIs" priority="157" operator="lessThan" aboveAverage="0" equalAverage="0" bottom="0" percent="0" rank="0" text="" dxfId="0">
      <formula>0</formula>
    </cfRule>
  </conditionalFormatting>
  <conditionalFormatting sqref="J36">
    <cfRule type="cellIs" priority="158" operator="lessThan" aboveAverage="0" equalAverage="0" bottom="0" percent="0" rank="0" text="" dxfId="0">
      <formula>0</formula>
    </cfRule>
  </conditionalFormatting>
  <conditionalFormatting sqref="G37">
    <cfRule type="cellIs" priority="159" operator="between" aboveAverage="0" equalAverage="0" bottom="0" percent="0" rank="0" text="" dxfId="0">
      <formula>-1</formula>
      <formula>-100000</formula>
    </cfRule>
    <cfRule type="cellIs" priority="160" operator="between" aboveAverage="0" equalAverage="0" bottom="0" percent="0" rank="0" text="" dxfId="0">
      <formula>-0.01</formula>
      <formula>-0.99</formula>
    </cfRule>
  </conditionalFormatting>
  <conditionalFormatting sqref="I37">
    <cfRule type="cellIs" priority="161" operator="greaterThan" aboveAverage="0" equalAverage="0" bottom="0" percent="0" rank="0" text="" dxfId="0">
      <formula>0</formula>
    </cfRule>
    <cfRule type="cellIs" priority="162" operator="lessThan" aboveAverage="0" equalAverage="0" bottom="0" percent="0" rank="0" text="" dxfId="0">
      <formula>0</formula>
    </cfRule>
  </conditionalFormatting>
  <conditionalFormatting sqref="J37">
    <cfRule type="cellIs" priority="163" operator="lessThan" aboveAverage="0" equalAverage="0" bottom="0" percent="0" rank="0" text="" dxfId="0">
      <formula>0</formula>
    </cfRule>
  </conditionalFormatting>
  <conditionalFormatting sqref="G38">
    <cfRule type="cellIs" priority="164" operator="between" aboveAverage="0" equalAverage="0" bottom="0" percent="0" rank="0" text="" dxfId="0">
      <formula>-1</formula>
      <formula>-100000</formula>
    </cfRule>
    <cfRule type="cellIs" priority="165" operator="between" aboveAverage="0" equalAverage="0" bottom="0" percent="0" rank="0" text="" dxfId="0">
      <formula>-0.01</formula>
      <formula>-0.99</formula>
    </cfRule>
  </conditionalFormatting>
  <conditionalFormatting sqref="I38">
    <cfRule type="cellIs" priority="166" operator="greaterThan" aboveAverage="0" equalAverage="0" bottom="0" percent="0" rank="0" text="" dxfId="0">
      <formula>0</formula>
    </cfRule>
    <cfRule type="cellIs" priority="167" operator="lessThan" aboveAverage="0" equalAverage="0" bottom="0" percent="0" rank="0" text="" dxfId="0">
      <formula>0</formula>
    </cfRule>
  </conditionalFormatting>
  <conditionalFormatting sqref="J38">
    <cfRule type="cellIs" priority="168" operator="lessThan" aboveAverage="0" equalAverage="0" bottom="0" percent="0" rank="0" text="" dxfId="0">
      <formula>0</formula>
    </cfRule>
  </conditionalFormatting>
  <conditionalFormatting sqref="G39">
    <cfRule type="cellIs" priority="169" operator="between" aboveAverage="0" equalAverage="0" bottom="0" percent="0" rank="0" text="" dxfId="0">
      <formula>-1</formula>
      <formula>-100000</formula>
    </cfRule>
    <cfRule type="cellIs" priority="170" operator="between" aboveAverage="0" equalAverage="0" bottom="0" percent="0" rank="0" text="" dxfId="0">
      <formula>-0.01</formula>
      <formula>-0.99</formula>
    </cfRule>
  </conditionalFormatting>
  <conditionalFormatting sqref="I39">
    <cfRule type="cellIs" priority="171" operator="greaterThan" aboveAverage="0" equalAverage="0" bottom="0" percent="0" rank="0" text="" dxfId="0">
      <formula>0</formula>
    </cfRule>
    <cfRule type="cellIs" priority="172" operator="lessThan" aboveAverage="0" equalAverage="0" bottom="0" percent="0" rank="0" text="" dxfId="0">
      <formula>0</formula>
    </cfRule>
  </conditionalFormatting>
  <conditionalFormatting sqref="J39">
    <cfRule type="cellIs" priority="173" operator="lessThan" aboveAverage="0" equalAverage="0" bottom="0" percent="0" rank="0" text="" dxfId="0">
      <formula>0</formula>
    </cfRule>
  </conditionalFormatting>
  <conditionalFormatting sqref="G40">
    <cfRule type="cellIs" priority="174" operator="between" aboveAverage="0" equalAverage="0" bottom="0" percent="0" rank="0" text="" dxfId="0">
      <formula>-1</formula>
      <formula>-100000</formula>
    </cfRule>
    <cfRule type="cellIs" priority="175" operator="between" aboveAverage="0" equalAverage="0" bottom="0" percent="0" rank="0" text="" dxfId="0">
      <formula>-0.01</formula>
      <formula>-0.99</formula>
    </cfRule>
  </conditionalFormatting>
  <conditionalFormatting sqref="I40">
    <cfRule type="cellIs" priority="176" operator="greaterThan" aboveAverage="0" equalAverage="0" bottom="0" percent="0" rank="0" text="" dxfId="0">
      <formula>0</formula>
    </cfRule>
    <cfRule type="cellIs" priority="177" operator="lessThan" aboveAverage="0" equalAverage="0" bottom="0" percent="0" rank="0" text="" dxfId="0">
      <formula>0</formula>
    </cfRule>
  </conditionalFormatting>
  <conditionalFormatting sqref="J40">
    <cfRule type="cellIs" priority="178" operator="lessThan" aboveAverage="0" equalAverage="0" bottom="0" percent="0" rank="0" text="" dxfId="0">
      <formula>0</formula>
    </cfRule>
  </conditionalFormatting>
  <conditionalFormatting sqref="G41">
    <cfRule type="cellIs" priority="179" operator="between" aboveAverage="0" equalAverage="0" bottom="0" percent="0" rank="0" text="" dxfId="0">
      <formula>-1</formula>
      <formula>-100000</formula>
    </cfRule>
    <cfRule type="cellIs" priority="180" operator="between" aboveAverage="0" equalAverage="0" bottom="0" percent="0" rank="0" text="" dxfId="0">
      <formula>-0.01</formula>
      <formula>-0.99</formula>
    </cfRule>
  </conditionalFormatting>
  <conditionalFormatting sqref="I41">
    <cfRule type="cellIs" priority="181" operator="greaterThan" aboveAverage="0" equalAverage="0" bottom="0" percent="0" rank="0" text="" dxfId="0">
      <formula>0</formula>
    </cfRule>
    <cfRule type="cellIs" priority="182" operator="lessThan" aboveAverage="0" equalAverage="0" bottom="0" percent="0" rank="0" text="" dxfId="0">
      <formula>0</formula>
    </cfRule>
  </conditionalFormatting>
  <conditionalFormatting sqref="J41">
    <cfRule type="cellIs" priority="183" operator="lessThan" aboveAverage="0" equalAverage="0" bottom="0" percent="0" rank="0" text="" dxfId="0">
      <formula>0</formula>
    </cfRule>
  </conditionalFormatting>
  <conditionalFormatting sqref="G42">
    <cfRule type="cellIs" priority="184" operator="between" aboveAverage="0" equalAverage="0" bottom="0" percent="0" rank="0" text="" dxfId="0">
      <formula>-1</formula>
      <formula>-100000</formula>
    </cfRule>
    <cfRule type="cellIs" priority="185" operator="between" aboveAverage="0" equalAverage="0" bottom="0" percent="0" rank="0" text="" dxfId="0">
      <formula>-0.01</formula>
      <formula>-0.99</formula>
    </cfRule>
  </conditionalFormatting>
  <conditionalFormatting sqref="I42">
    <cfRule type="cellIs" priority="186" operator="greaterThan" aboveAverage="0" equalAverage="0" bottom="0" percent="0" rank="0" text="" dxfId="0">
      <formula>0</formula>
    </cfRule>
    <cfRule type="cellIs" priority="187" operator="lessThan" aboveAverage="0" equalAverage="0" bottom="0" percent="0" rank="0" text="" dxfId="0">
      <formula>0</formula>
    </cfRule>
  </conditionalFormatting>
  <conditionalFormatting sqref="J42">
    <cfRule type="cellIs" priority="188" operator="lessThan" aboveAverage="0" equalAverage="0" bottom="0" percent="0" rank="0" text="" dxfId="0">
      <formula>0</formula>
    </cfRule>
  </conditionalFormatting>
  <conditionalFormatting sqref="G43">
    <cfRule type="cellIs" priority="189" operator="between" aboveAverage="0" equalAverage="0" bottom="0" percent="0" rank="0" text="" dxfId="0">
      <formula>-1</formula>
      <formula>-100000</formula>
    </cfRule>
    <cfRule type="cellIs" priority="190" operator="between" aboveAverage="0" equalAverage="0" bottom="0" percent="0" rank="0" text="" dxfId="0">
      <formula>-0.01</formula>
      <formula>-0.99</formula>
    </cfRule>
  </conditionalFormatting>
  <conditionalFormatting sqref="I43">
    <cfRule type="cellIs" priority="191" operator="greaterThan" aboveAverage="0" equalAverage="0" bottom="0" percent="0" rank="0" text="" dxfId="0">
      <formula>0</formula>
    </cfRule>
    <cfRule type="cellIs" priority="192" operator="lessThan" aboveAverage="0" equalAverage="0" bottom="0" percent="0" rank="0" text="" dxfId="0">
      <formula>0</formula>
    </cfRule>
  </conditionalFormatting>
  <conditionalFormatting sqref="J43">
    <cfRule type="cellIs" priority="193" operator="lessThan" aboveAverage="0" equalAverage="0" bottom="0" percent="0" rank="0" text="" dxfId="0">
      <formula>0</formula>
    </cfRule>
  </conditionalFormatting>
  <conditionalFormatting sqref="G44">
    <cfRule type="cellIs" priority="194" operator="between" aboveAverage="0" equalAverage="0" bottom="0" percent="0" rank="0" text="" dxfId="0">
      <formula>-1</formula>
      <formula>-100000</formula>
    </cfRule>
    <cfRule type="cellIs" priority="195" operator="between" aboveAverage="0" equalAverage="0" bottom="0" percent="0" rank="0" text="" dxfId="0">
      <formula>-0.01</formula>
      <formula>-0.99</formula>
    </cfRule>
  </conditionalFormatting>
  <conditionalFormatting sqref="I44">
    <cfRule type="cellIs" priority="196" operator="greaterThan" aboveAverage="0" equalAverage="0" bottom="0" percent="0" rank="0" text="" dxfId="0">
      <formula>0</formula>
    </cfRule>
    <cfRule type="cellIs" priority="197" operator="lessThan" aboveAverage="0" equalAverage="0" bottom="0" percent="0" rank="0" text="" dxfId="0">
      <formula>0</formula>
    </cfRule>
  </conditionalFormatting>
  <conditionalFormatting sqref="J44">
    <cfRule type="cellIs" priority="198" operator="lessThan" aboveAverage="0" equalAverage="0" bottom="0" percent="0" rank="0" text="" dxfId="0">
      <formula>0</formula>
    </cfRule>
  </conditionalFormatting>
  <conditionalFormatting sqref="G45">
    <cfRule type="cellIs" priority="199" operator="between" aboveAverage="0" equalAverage="0" bottom="0" percent="0" rank="0" text="" dxfId="0">
      <formula>-1</formula>
      <formula>-100000</formula>
    </cfRule>
    <cfRule type="cellIs" priority="200" operator="between" aboveAverage="0" equalAverage="0" bottom="0" percent="0" rank="0" text="" dxfId="0">
      <formula>-0.01</formula>
      <formula>-0.99</formula>
    </cfRule>
  </conditionalFormatting>
  <conditionalFormatting sqref="I45">
    <cfRule type="cellIs" priority="201" operator="greaterThan" aboveAverage="0" equalAverage="0" bottom="0" percent="0" rank="0" text="" dxfId="0">
      <formula>0</formula>
    </cfRule>
    <cfRule type="cellIs" priority="202" operator="lessThan" aboveAverage="0" equalAverage="0" bottom="0" percent="0" rank="0" text="" dxfId="0">
      <formula>0</formula>
    </cfRule>
  </conditionalFormatting>
  <conditionalFormatting sqref="J45">
    <cfRule type="cellIs" priority="203" operator="lessThan" aboveAverage="0" equalAverage="0" bottom="0" percent="0" rank="0" text="" dxfId="0">
      <formula>0</formula>
    </cfRule>
  </conditionalFormatting>
  <conditionalFormatting sqref="G46">
    <cfRule type="cellIs" priority="204" operator="between" aboveAverage="0" equalAverage="0" bottom="0" percent="0" rank="0" text="" dxfId="0">
      <formula>-1</formula>
      <formula>-100000</formula>
    </cfRule>
    <cfRule type="cellIs" priority="205" operator="between" aboveAverage="0" equalAverage="0" bottom="0" percent="0" rank="0" text="" dxfId="0">
      <formula>-0.01</formula>
      <formula>-0.99</formula>
    </cfRule>
  </conditionalFormatting>
  <conditionalFormatting sqref="I46">
    <cfRule type="cellIs" priority="206" operator="greaterThan" aboveAverage="0" equalAverage="0" bottom="0" percent="0" rank="0" text="" dxfId="0">
      <formula>0</formula>
    </cfRule>
    <cfRule type="cellIs" priority="207" operator="lessThan" aboveAverage="0" equalAverage="0" bottom="0" percent="0" rank="0" text="" dxfId="0">
      <formula>0</formula>
    </cfRule>
  </conditionalFormatting>
  <conditionalFormatting sqref="J46">
    <cfRule type="cellIs" priority="208" operator="lessThan" aboveAverage="0" equalAverage="0" bottom="0" percent="0" rank="0" text="" dxfId="0">
      <formula>0</formula>
    </cfRule>
  </conditionalFormatting>
  <conditionalFormatting sqref="G47">
    <cfRule type="cellIs" priority="209" operator="between" aboveAverage="0" equalAverage="0" bottom="0" percent="0" rank="0" text="" dxfId="0">
      <formula>-1</formula>
      <formula>-100000</formula>
    </cfRule>
    <cfRule type="cellIs" priority="210" operator="between" aboveAverage="0" equalAverage="0" bottom="0" percent="0" rank="0" text="" dxfId="0">
      <formula>-0.01</formula>
      <formula>-0.99</formula>
    </cfRule>
  </conditionalFormatting>
  <conditionalFormatting sqref="I47">
    <cfRule type="cellIs" priority="211" operator="greaterThan" aboveAverage="0" equalAverage="0" bottom="0" percent="0" rank="0" text="" dxfId="0">
      <formula>0</formula>
    </cfRule>
    <cfRule type="cellIs" priority="212" operator="lessThan" aboveAverage="0" equalAverage="0" bottom="0" percent="0" rank="0" text="" dxfId="0">
      <formula>0</formula>
    </cfRule>
  </conditionalFormatting>
  <conditionalFormatting sqref="J47">
    <cfRule type="cellIs" priority="213" operator="lessThan" aboveAverage="0" equalAverage="0" bottom="0" percent="0" rank="0" text="" dxfId="0">
      <formula>0</formula>
    </cfRule>
  </conditionalFormatting>
  <conditionalFormatting sqref="G48">
    <cfRule type="cellIs" priority="214" operator="between" aboveAverage="0" equalAverage="0" bottom="0" percent="0" rank="0" text="" dxfId="0">
      <formula>-1</formula>
      <formula>-100000</formula>
    </cfRule>
    <cfRule type="cellIs" priority="215" operator="between" aboveAverage="0" equalAverage="0" bottom="0" percent="0" rank="0" text="" dxfId="0">
      <formula>-0.01</formula>
      <formula>-0.99</formula>
    </cfRule>
  </conditionalFormatting>
  <conditionalFormatting sqref="I48">
    <cfRule type="cellIs" priority="216" operator="greaterThan" aboveAverage="0" equalAverage="0" bottom="0" percent="0" rank="0" text="" dxfId="0">
      <formula>0</formula>
    </cfRule>
    <cfRule type="cellIs" priority="217" operator="lessThan" aboveAverage="0" equalAverage="0" bottom="0" percent="0" rank="0" text="" dxfId="0">
      <formula>0</formula>
    </cfRule>
  </conditionalFormatting>
  <conditionalFormatting sqref="J48">
    <cfRule type="cellIs" priority="218" operator="lessThan" aboveAverage="0" equalAverage="0" bottom="0" percent="0" rank="0" text="" dxfId="0">
      <formula>0</formula>
    </cfRule>
  </conditionalFormatting>
  <conditionalFormatting sqref="G49">
    <cfRule type="cellIs" priority="219" operator="between" aboveAverage="0" equalAverage="0" bottom="0" percent="0" rank="0" text="" dxfId="0">
      <formula>-1</formula>
      <formula>-100000</formula>
    </cfRule>
    <cfRule type="cellIs" priority="220" operator="between" aboveAverage="0" equalAverage="0" bottom="0" percent="0" rank="0" text="" dxfId="0">
      <formula>-0.01</formula>
      <formula>-0.99</formula>
    </cfRule>
  </conditionalFormatting>
  <conditionalFormatting sqref="I49">
    <cfRule type="cellIs" priority="221" operator="greaterThan" aboveAverage="0" equalAverage="0" bottom="0" percent="0" rank="0" text="" dxfId="0">
      <formula>0</formula>
    </cfRule>
    <cfRule type="cellIs" priority="222" operator="lessThan" aboveAverage="0" equalAverage="0" bottom="0" percent="0" rank="0" text="" dxfId="0">
      <formula>0</formula>
    </cfRule>
  </conditionalFormatting>
  <conditionalFormatting sqref="J49">
    <cfRule type="cellIs" priority="223" operator="lessThan" aboveAverage="0" equalAverage="0" bottom="0" percent="0" rank="0" text="" dxfId="0">
      <formula>0</formula>
    </cfRule>
  </conditionalFormatting>
  <conditionalFormatting sqref="G50">
    <cfRule type="cellIs" priority="224" operator="between" aboveAverage="0" equalAverage="0" bottom="0" percent="0" rank="0" text="" dxfId="0">
      <formula>-1</formula>
      <formula>-100000</formula>
    </cfRule>
    <cfRule type="cellIs" priority="225" operator="between" aboveAverage="0" equalAverage="0" bottom="0" percent="0" rank="0" text="" dxfId="0">
      <formula>-0.01</formula>
      <formula>-0.99</formula>
    </cfRule>
  </conditionalFormatting>
  <conditionalFormatting sqref="I50">
    <cfRule type="cellIs" priority="226" operator="greaterThan" aboveAverage="0" equalAverage="0" bottom="0" percent="0" rank="0" text="" dxfId="0">
      <formula>0</formula>
    </cfRule>
    <cfRule type="cellIs" priority="227" operator="lessThan" aboveAverage="0" equalAverage="0" bottom="0" percent="0" rank="0" text="" dxfId="0">
      <formula>0</formula>
    </cfRule>
  </conditionalFormatting>
  <conditionalFormatting sqref="J50">
    <cfRule type="cellIs" priority="228" operator="lessThan" aboveAverage="0" equalAverage="0" bottom="0" percent="0" rank="0" text="" dxfId="0">
      <formula>0</formula>
    </cfRule>
  </conditionalFormatting>
  <conditionalFormatting sqref="G51">
    <cfRule type="cellIs" priority="229" operator="between" aboveAverage="0" equalAverage="0" bottom="0" percent="0" rank="0" text="" dxfId="0">
      <formula>-1</formula>
      <formula>-100000</formula>
    </cfRule>
    <cfRule type="cellIs" priority="230" operator="between" aboveAverage="0" equalAverage="0" bottom="0" percent="0" rank="0" text="" dxfId="0">
      <formula>-0.01</formula>
      <formula>-0.99</formula>
    </cfRule>
  </conditionalFormatting>
  <conditionalFormatting sqref="I51">
    <cfRule type="cellIs" priority="231" operator="greaterThan" aboveAverage="0" equalAverage="0" bottom="0" percent="0" rank="0" text="" dxfId="0">
      <formula>0</formula>
    </cfRule>
    <cfRule type="cellIs" priority="232" operator="lessThan" aboveAverage="0" equalAverage="0" bottom="0" percent="0" rank="0" text="" dxfId="0">
      <formula>0</formula>
    </cfRule>
  </conditionalFormatting>
  <conditionalFormatting sqref="J51">
    <cfRule type="cellIs" priority="233" operator="lessThan" aboveAverage="0" equalAverage="0" bottom="0" percent="0" rank="0" text="" dxfId="0">
      <formula>0</formula>
    </cfRule>
  </conditionalFormatting>
  <conditionalFormatting sqref="G52">
    <cfRule type="cellIs" priority="234" operator="between" aboveAverage="0" equalAverage="0" bottom="0" percent="0" rank="0" text="" dxfId="0">
      <formula>-1</formula>
      <formula>-100000</formula>
    </cfRule>
    <cfRule type="cellIs" priority="235" operator="between" aboveAverage="0" equalAverage="0" bottom="0" percent="0" rank="0" text="" dxfId="0">
      <formula>-0.01</formula>
      <formula>-0.99</formula>
    </cfRule>
  </conditionalFormatting>
  <conditionalFormatting sqref="I52">
    <cfRule type="cellIs" priority="236" operator="greaterThan" aboveAverage="0" equalAverage="0" bottom="0" percent="0" rank="0" text="" dxfId="0">
      <formula>0</formula>
    </cfRule>
    <cfRule type="cellIs" priority="237" operator="lessThan" aboveAverage="0" equalAverage="0" bottom="0" percent="0" rank="0" text="" dxfId="0">
      <formula>0</formula>
    </cfRule>
  </conditionalFormatting>
  <conditionalFormatting sqref="J52">
    <cfRule type="cellIs" priority="238" operator="lessThan" aboveAverage="0" equalAverage="0" bottom="0" percent="0" rank="0" text="" dxfId="0">
      <formula>0</formula>
    </cfRule>
  </conditionalFormatting>
  <conditionalFormatting sqref="G53">
    <cfRule type="cellIs" priority="239" operator="between" aboveAverage="0" equalAverage="0" bottom="0" percent="0" rank="0" text="" dxfId="0">
      <formula>-1</formula>
      <formula>-100000</formula>
    </cfRule>
    <cfRule type="cellIs" priority="240" operator="between" aboveAverage="0" equalAverage="0" bottom="0" percent="0" rank="0" text="" dxfId="0">
      <formula>-0.01</formula>
      <formula>-0.99</formula>
    </cfRule>
  </conditionalFormatting>
  <conditionalFormatting sqref="I53">
    <cfRule type="cellIs" priority="241" operator="greaterThan" aboveAverage="0" equalAverage="0" bottom="0" percent="0" rank="0" text="" dxfId="0">
      <formula>0</formula>
    </cfRule>
    <cfRule type="cellIs" priority="242" operator="lessThan" aboveAverage="0" equalAverage="0" bottom="0" percent="0" rank="0" text="" dxfId="0">
      <formula>0</formula>
    </cfRule>
  </conditionalFormatting>
  <conditionalFormatting sqref="J53">
    <cfRule type="cellIs" priority="243" operator="lessThan" aboveAverage="0" equalAverage="0" bottom="0" percent="0" rank="0" text="" dxfId="0">
      <formula>0</formula>
    </cfRule>
  </conditionalFormatting>
  <conditionalFormatting sqref="G54">
    <cfRule type="cellIs" priority="244" operator="between" aboveAverage="0" equalAverage="0" bottom="0" percent="0" rank="0" text="" dxfId="0">
      <formula>-1</formula>
      <formula>-100000</formula>
    </cfRule>
    <cfRule type="cellIs" priority="245" operator="between" aboveAverage="0" equalAverage="0" bottom="0" percent="0" rank="0" text="" dxfId="0">
      <formula>-0.01</formula>
      <formula>-0.99</formula>
    </cfRule>
  </conditionalFormatting>
  <conditionalFormatting sqref="I54">
    <cfRule type="cellIs" priority="246" operator="greaterThan" aboveAverage="0" equalAverage="0" bottom="0" percent="0" rank="0" text="" dxfId="0">
      <formula>0</formula>
    </cfRule>
    <cfRule type="cellIs" priority="247" operator="lessThan" aboveAverage="0" equalAverage="0" bottom="0" percent="0" rank="0" text="" dxfId="0">
      <formula>0</formula>
    </cfRule>
  </conditionalFormatting>
  <conditionalFormatting sqref="J54">
    <cfRule type="cellIs" priority="248" operator="lessThan" aboveAverage="0" equalAverage="0" bottom="0" percent="0" rank="0" text="" dxfId="0">
      <formula>0</formula>
    </cfRule>
  </conditionalFormatting>
  <conditionalFormatting sqref="G55">
    <cfRule type="cellIs" priority="249" operator="between" aboveAverage="0" equalAverage="0" bottom="0" percent="0" rank="0" text="" dxfId="0">
      <formula>-1</formula>
      <formula>-100000</formula>
    </cfRule>
    <cfRule type="cellIs" priority="250" operator="between" aboveAverage="0" equalAverage="0" bottom="0" percent="0" rank="0" text="" dxfId="0">
      <formula>-0.01</formula>
      <formula>-0.99</formula>
    </cfRule>
  </conditionalFormatting>
  <conditionalFormatting sqref="I55">
    <cfRule type="cellIs" priority="251" operator="greaterThan" aboveAverage="0" equalAverage="0" bottom="0" percent="0" rank="0" text="" dxfId="0">
      <formula>0</formula>
    </cfRule>
    <cfRule type="cellIs" priority="252" operator="lessThan" aboveAverage="0" equalAverage="0" bottom="0" percent="0" rank="0" text="" dxfId="0">
      <formula>0</formula>
    </cfRule>
  </conditionalFormatting>
  <conditionalFormatting sqref="J55">
    <cfRule type="cellIs" priority="253" operator="lessThan" aboveAverage="0" equalAverage="0" bottom="0" percent="0" rank="0" text="" dxfId="0">
      <formula>0</formula>
    </cfRule>
  </conditionalFormatting>
  <conditionalFormatting sqref="G56">
    <cfRule type="cellIs" priority="254" operator="between" aboveAverage="0" equalAverage="0" bottom="0" percent="0" rank="0" text="" dxfId="0">
      <formula>-1</formula>
      <formula>-100000</formula>
    </cfRule>
    <cfRule type="cellIs" priority="255" operator="between" aboveAverage="0" equalAverage="0" bottom="0" percent="0" rank="0" text="" dxfId="0">
      <formula>-0.01</formula>
      <formula>-0.99</formula>
    </cfRule>
  </conditionalFormatting>
  <conditionalFormatting sqref="I56">
    <cfRule type="cellIs" priority="256" operator="greaterThan" aboveAverage="0" equalAverage="0" bottom="0" percent="0" rank="0" text="" dxfId="0">
      <formula>0</formula>
    </cfRule>
    <cfRule type="cellIs" priority="257" operator="lessThan" aboveAverage="0" equalAverage="0" bottom="0" percent="0" rank="0" text="" dxfId="0">
      <formula>0</formula>
    </cfRule>
  </conditionalFormatting>
  <conditionalFormatting sqref="J56">
    <cfRule type="cellIs" priority="258" operator="lessThan" aboveAverage="0" equalAverage="0" bottom="0" percent="0" rank="0" text="" dxfId="0">
      <formula>0</formula>
    </cfRule>
  </conditionalFormatting>
  <conditionalFormatting sqref="G57">
    <cfRule type="cellIs" priority="259" operator="between" aboveAverage="0" equalAverage="0" bottom="0" percent="0" rank="0" text="" dxfId="0">
      <formula>-1</formula>
      <formula>-100000</formula>
    </cfRule>
    <cfRule type="cellIs" priority="260" operator="between" aboveAverage="0" equalAverage="0" bottom="0" percent="0" rank="0" text="" dxfId="0">
      <formula>-0.01</formula>
      <formula>-0.99</formula>
    </cfRule>
  </conditionalFormatting>
  <conditionalFormatting sqref="I57">
    <cfRule type="cellIs" priority="261" operator="greaterThan" aboveAverage="0" equalAverage="0" bottom="0" percent="0" rank="0" text="" dxfId="0">
      <formula>0</formula>
    </cfRule>
    <cfRule type="cellIs" priority="262" operator="lessThan" aboveAverage="0" equalAverage="0" bottom="0" percent="0" rank="0" text="" dxfId="0">
      <formula>0</formula>
    </cfRule>
  </conditionalFormatting>
  <conditionalFormatting sqref="J57">
    <cfRule type="cellIs" priority="263" operator="lessThan" aboveAverage="0" equalAverage="0" bottom="0" percent="0" rank="0" text="" dxfId="0">
      <formula>0</formula>
    </cfRule>
  </conditionalFormatting>
  <conditionalFormatting sqref="G58">
    <cfRule type="cellIs" priority="264" operator="between" aboveAverage="0" equalAverage="0" bottom="0" percent="0" rank="0" text="" dxfId="0">
      <formula>-1</formula>
      <formula>-100000</formula>
    </cfRule>
    <cfRule type="cellIs" priority="265" operator="between" aboveAverage="0" equalAverage="0" bottom="0" percent="0" rank="0" text="" dxfId="0">
      <formula>-0.01</formula>
      <formula>-0.99</formula>
    </cfRule>
  </conditionalFormatting>
  <conditionalFormatting sqref="I58">
    <cfRule type="cellIs" priority="266" operator="greaterThan" aboveAverage="0" equalAverage="0" bottom="0" percent="0" rank="0" text="" dxfId="0">
      <formula>0</formula>
    </cfRule>
    <cfRule type="cellIs" priority="267" operator="lessThan" aboveAverage="0" equalAverage="0" bottom="0" percent="0" rank="0" text="" dxfId="0">
      <formula>0</formula>
    </cfRule>
  </conditionalFormatting>
  <conditionalFormatting sqref="J58">
    <cfRule type="cellIs" priority="268" operator="lessThan" aboveAverage="0" equalAverage="0" bottom="0" percent="0" rank="0" text="" dxfId="0">
      <formula>0</formula>
    </cfRule>
  </conditionalFormatting>
  <conditionalFormatting sqref="G59">
    <cfRule type="cellIs" priority="269" operator="between" aboveAverage="0" equalAverage="0" bottom="0" percent="0" rank="0" text="" dxfId="0">
      <formula>-1</formula>
      <formula>-100000</formula>
    </cfRule>
    <cfRule type="cellIs" priority="270" operator="between" aboveAverage="0" equalAverage="0" bottom="0" percent="0" rank="0" text="" dxfId="0">
      <formula>-0.01</formula>
      <formula>-0.99</formula>
    </cfRule>
  </conditionalFormatting>
  <conditionalFormatting sqref="I59">
    <cfRule type="cellIs" priority="271" operator="greaterThan" aboveAverage="0" equalAverage="0" bottom="0" percent="0" rank="0" text="" dxfId="0">
      <formula>0</formula>
    </cfRule>
    <cfRule type="cellIs" priority="272" operator="lessThan" aboveAverage="0" equalAverage="0" bottom="0" percent="0" rank="0" text="" dxfId="0">
      <formula>0</formula>
    </cfRule>
  </conditionalFormatting>
  <conditionalFormatting sqref="J59">
    <cfRule type="cellIs" priority="273" operator="lessThan" aboveAverage="0" equalAverage="0" bottom="0" percent="0" rank="0" text="" dxfId="0">
      <formula>0</formula>
    </cfRule>
  </conditionalFormatting>
  <conditionalFormatting sqref="G60">
    <cfRule type="cellIs" priority="274" operator="between" aboveAverage="0" equalAverage="0" bottom="0" percent="0" rank="0" text="" dxfId="0">
      <formula>-1</formula>
      <formula>-100000</formula>
    </cfRule>
    <cfRule type="cellIs" priority="275" operator="between" aboveAverage="0" equalAverage="0" bottom="0" percent="0" rank="0" text="" dxfId="0">
      <formula>-0.01</formula>
      <formula>-0.99</formula>
    </cfRule>
  </conditionalFormatting>
  <conditionalFormatting sqref="I60">
    <cfRule type="cellIs" priority="276" operator="greaterThan" aboveAverage="0" equalAverage="0" bottom="0" percent="0" rank="0" text="" dxfId="0">
      <formula>0</formula>
    </cfRule>
    <cfRule type="cellIs" priority="277" operator="lessThan" aboveAverage="0" equalAverage="0" bottom="0" percent="0" rank="0" text="" dxfId="0">
      <formula>0</formula>
    </cfRule>
  </conditionalFormatting>
  <conditionalFormatting sqref="J60">
    <cfRule type="cellIs" priority="278" operator="lessThan" aboveAverage="0" equalAverage="0" bottom="0" percent="0" rank="0" text="" dxfId="0">
      <formula>0</formula>
    </cfRule>
  </conditionalFormatting>
  <conditionalFormatting sqref="G61">
    <cfRule type="cellIs" priority="279" operator="between" aboveAverage="0" equalAverage="0" bottom="0" percent="0" rank="0" text="" dxfId="0">
      <formula>-1</formula>
      <formula>-100000</formula>
    </cfRule>
    <cfRule type="cellIs" priority="280" operator="between" aboveAverage="0" equalAverage="0" bottom="0" percent="0" rank="0" text="" dxfId="0">
      <formula>-0.01</formula>
      <formula>-0.99</formula>
    </cfRule>
  </conditionalFormatting>
  <conditionalFormatting sqref="I61">
    <cfRule type="cellIs" priority="281" operator="greaterThan" aboveAverage="0" equalAverage="0" bottom="0" percent="0" rank="0" text="" dxfId="0">
      <formula>0</formula>
    </cfRule>
    <cfRule type="cellIs" priority="282" operator="lessThan" aboveAverage="0" equalAverage="0" bottom="0" percent="0" rank="0" text="" dxfId="0">
      <formula>0</formula>
    </cfRule>
  </conditionalFormatting>
  <conditionalFormatting sqref="J61">
    <cfRule type="cellIs" priority="283" operator="lessThan" aboveAverage="0" equalAverage="0" bottom="0" percent="0" rank="0" text="" dxfId="0">
      <formula>0</formula>
    </cfRule>
  </conditionalFormatting>
  <conditionalFormatting sqref="G62">
    <cfRule type="cellIs" priority="284" operator="between" aboveAverage="0" equalAverage="0" bottom="0" percent="0" rank="0" text="" dxfId="0">
      <formula>-1</formula>
      <formula>-100000</formula>
    </cfRule>
    <cfRule type="cellIs" priority="285" operator="between" aboveAverage="0" equalAverage="0" bottom="0" percent="0" rank="0" text="" dxfId="0">
      <formula>-0.01</formula>
      <formula>-0.99</formula>
    </cfRule>
  </conditionalFormatting>
  <conditionalFormatting sqref="I62">
    <cfRule type="cellIs" priority="286" operator="greaterThan" aboveAverage="0" equalAverage="0" bottom="0" percent="0" rank="0" text="" dxfId="0">
      <formula>0</formula>
    </cfRule>
    <cfRule type="cellIs" priority="287" operator="lessThan" aboveAverage="0" equalAverage="0" bottom="0" percent="0" rank="0" text="" dxfId="0">
      <formula>0</formula>
    </cfRule>
  </conditionalFormatting>
  <conditionalFormatting sqref="J62">
    <cfRule type="cellIs" priority="288" operator="lessThan" aboveAverage="0" equalAverage="0" bottom="0" percent="0" rank="0" text="" dxfId="0">
      <formula>0</formula>
    </cfRule>
  </conditionalFormatting>
  <conditionalFormatting sqref="G63">
    <cfRule type="cellIs" priority="289" operator="between" aboveAverage="0" equalAverage="0" bottom="0" percent="0" rank="0" text="" dxfId="0">
      <formula>-1</formula>
      <formula>-100000</formula>
    </cfRule>
    <cfRule type="cellIs" priority="290" operator="between" aboveAverage="0" equalAverage="0" bottom="0" percent="0" rank="0" text="" dxfId="0">
      <formula>-0.01</formula>
      <formula>-0.99</formula>
    </cfRule>
  </conditionalFormatting>
  <conditionalFormatting sqref="I63">
    <cfRule type="cellIs" priority="291" operator="greaterThan" aboveAverage="0" equalAverage="0" bottom="0" percent="0" rank="0" text="" dxfId="0">
      <formula>0</formula>
    </cfRule>
    <cfRule type="cellIs" priority="292" operator="lessThan" aboveAverage="0" equalAverage="0" bottom="0" percent="0" rank="0" text="" dxfId="0">
      <formula>0</formula>
    </cfRule>
  </conditionalFormatting>
  <conditionalFormatting sqref="J63">
    <cfRule type="cellIs" priority="293" operator="lessThan" aboveAverage="0" equalAverage="0" bottom="0" percent="0" rank="0" text="" dxfId="0">
      <formula>0</formula>
    </cfRule>
  </conditionalFormatting>
  <conditionalFormatting sqref="G64">
    <cfRule type="cellIs" priority="294" operator="between" aboveAverage="0" equalAverage="0" bottom="0" percent="0" rank="0" text="" dxfId="0">
      <formula>-1</formula>
      <formula>-100000</formula>
    </cfRule>
    <cfRule type="cellIs" priority="295" operator="between" aboveAverage="0" equalAverage="0" bottom="0" percent="0" rank="0" text="" dxfId="0">
      <formula>-0.01</formula>
      <formula>-0.99</formula>
    </cfRule>
  </conditionalFormatting>
  <conditionalFormatting sqref="I64">
    <cfRule type="cellIs" priority="296" operator="greaterThan" aboveAverage="0" equalAverage="0" bottom="0" percent="0" rank="0" text="" dxfId="0">
      <formula>0</formula>
    </cfRule>
    <cfRule type="cellIs" priority="297" operator="lessThan" aboveAverage="0" equalAverage="0" bottom="0" percent="0" rank="0" text="" dxfId="0">
      <formula>0</formula>
    </cfRule>
  </conditionalFormatting>
  <conditionalFormatting sqref="J64">
    <cfRule type="cellIs" priority="298" operator="lessThan" aboveAverage="0" equalAverage="0" bottom="0" percent="0" rank="0" text="" dxfId="0">
      <formula>0</formula>
    </cfRule>
  </conditionalFormatting>
  <conditionalFormatting sqref="G65">
    <cfRule type="cellIs" priority="299" operator="between" aboveAverage="0" equalAverage="0" bottom="0" percent="0" rank="0" text="" dxfId="0">
      <formula>-1</formula>
      <formula>-100000</formula>
    </cfRule>
    <cfRule type="cellIs" priority="300" operator="between" aboveAverage="0" equalAverage="0" bottom="0" percent="0" rank="0" text="" dxfId="0">
      <formula>-0.01</formula>
      <formula>-0.99</formula>
    </cfRule>
  </conditionalFormatting>
  <conditionalFormatting sqref="I65">
    <cfRule type="cellIs" priority="301" operator="greaterThan" aboveAverage="0" equalAverage="0" bottom="0" percent="0" rank="0" text="" dxfId="0">
      <formula>0</formula>
    </cfRule>
    <cfRule type="cellIs" priority="302" operator="lessThan" aboveAverage="0" equalAverage="0" bottom="0" percent="0" rank="0" text="" dxfId="0">
      <formula>0</formula>
    </cfRule>
  </conditionalFormatting>
  <conditionalFormatting sqref="J65">
    <cfRule type="cellIs" priority="303" operator="lessThan" aboveAverage="0" equalAverage="0" bottom="0" percent="0" rank="0" text="" dxfId="0">
      <formula>0</formula>
    </cfRule>
  </conditionalFormatting>
  <conditionalFormatting sqref="G66">
    <cfRule type="cellIs" priority="304" operator="between" aboveAverage="0" equalAverage="0" bottom="0" percent="0" rank="0" text="" dxfId="0">
      <formula>-1</formula>
      <formula>-100000</formula>
    </cfRule>
    <cfRule type="cellIs" priority="305" operator="between" aboveAverage="0" equalAverage="0" bottom="0" percent="0" rank="0" text="" dxfId="0">
      <formula>-0.01</formula>
      <formula>-0.99</formula>
    </cfRule>
  </conditionalFormatting>
  <conditionalFormatting sqref="I66">
    <cfRule type="cellIs" priority="306" operator="greaterThan" aboveAverage="0" equalAverage="0" bottom="0" percent="0" rank="0" text="" dxfId="0">
      <formula>0</formula>
    </cfRule>
    <cfRule type="cellIs" priority="307" operator="lessThan" aboveAverage="0" equalAverage="0" bottom="0" percent="0" rank="0" text="" dxfId="0">
      <formula>0</formula>
    </cfRule>
  </conditionalFormatting>
  <conditionalFormatting sqref="J66">
    <cfRule type="cellIs" priority="308" operator="lessThan" aboveAverage="0" equalAverage="0" bottom="0" percent="0" rank="0" text="" dxfId="0">
      <formula>0</formula>
    </cfRule>
  </conditionalFormatting>
  <conditionalFormatting sqref="G67">
    <cfRule type="cellIs" priority="309" operator="between" aboveAverage="0" equalAverage="0" bottom="0" percent="0" rank="0" text="" dxfId="0">
      <formula>-1</formula>
      <formula>-100000</formula>
    </cfRule>
    <cfRule type="cellIs" priority="310" operator="between" aboveAverage="0" equalAverage="0" bottom="0" percent="0" rank="0" text="" dxfId="0">
      <formula>-0.01</formula>
      <formula>-0.99</formula>
    </cfRule>
  </conditionalFormatting>
  <conditionalFormatting sqref="I67">
    <cfRule type="cellIs" priority="311" operator="greaterThan" aboveAverage="0" equalAverage="0" bottom="0" percent="0" rank="0" text="" dxfId="0">
      <formula>0</formula>
    </cfRule>
    <cfRule type="cellIs" priority="312" operator="lessThan" aboveAverage="0" equalAverage="0" bottom="0" percent="0" rank="0" text="" dxfId="0">
      <formula>0</formula>
    </cfRule>
  </conditionalFormatting>
  <conditionalFormatting sqref="J67">
    <cfRule type="cellIs" priority="313" operator="lessThan" aboveAverage="0" equalAverage="0" bottom="0" percent="0" rank="0" text="" dxfId="0">
      <formula>0</formula>
    </cfRule>
  </conditionalFormatting>
  <conditionalFormatting sqref="G68">
    <cfRule type="cellIs" priority="314" operator="between" aboveAverage="0" equalAverage="0" bottom="0" percent="0" rank="0" text="" dxfId="0">
      <formula>-1</formula>
      <formula>-100000</formula>
    </cfRule>
    <cfRule type="cellIs" priority="315" operator="between" aboveAverage="0" equalAverage="0" bottom="0" percent="0" rank="0" text="" dxfId="0">
      <formula>-0.01</formula>
      <formula>-0.99</formula>
    </cfRule>
  </conditionalFormatting>
  <conditionalFormatting sqref="I68">
    <cfRule type="cellIs" priority="316" operator="greaterThan" aboveAverage="0" equalAverage="0" bottom="0" percent="0" rank="0" text="" dxfId="0">
      <formula>0</formula>
    </cfRule>
    <cfRule type="cellIs" priority="317" operator="lessThan" aboveAverage="0" equalAverage="0" bottom="0" percent="0" rank="0" text="" dxfId="0">
      <formula>0</formula>
    </cfRule>
  </conditionalFormatting>
  <conditionalFormatting sqref="J68">
    <cfRule type="cellIs" priority="318" operator="lessThan" aboveAverage="0" equalAverage="0" bottom="0" percent="0" rank="0" text="" dxfId="0">
      <formula>0</formula>
    </cfRule>
  </conditionalFormatting>
  <conditionalFormatting sqref="G69">
    <cfRule type="cellIs" priority="319" operator="between" aboveAverage="0" equalAverage="0" bottom="0" percent="0" rank="0" text="" dxfId="0">
      <formula>-1</formula>
      <formula>-100000</formula>
    </cfRule>
    <cfRule type="cellIs" priority="320" operator="between" aboveAverage="0" equalAverage="0" bottom="0" percent="0" rank="0" text="" dxfId="0">
      <formula>-0.01</formula>
      <formula>-0.99</formula>
    </cfRule>
  </conditionalFormatting>
  <conditionalFormatting sqref="I69">
    <cfRule type="cellIs" priority="321" operator="greaterThan" aboveAverage="0" equalAverage="0" bottom="0" percent="0" rank="0" text="" dxfId="0">
      <formula>0</formula>
    </cfRule>
    <cfRule type="cellIs" priority="322" operator="lessThan" aboveAverage="0" equalAverage="0" bottom="0" percent="0" rank="0" text="" dxfId="0">
      <formula>0</formula>
    </cfRule>
  </conditionalFormatting>
  <conditionalFormatting sqref="J69">
    <cfRule type="cellIs" priority="323" operator="lessThan" aboveAverage="0" equalAverage="0" bottom="0" percent="0" rank="0" text="" dxfId="0">
      <formula>0</formula>
    </cfRule>
  </conditionalFormatting>
  <conditionalFormatting sqref="G70">
    <cfRule type="cellIs" priority="324" operator="between" aboveAverage="0" equalAverage="0" bottom="0" percent="0" rank="0" text="" dxfId="0">
      <formula>-1</formula>
      <formula>-100000</formula>
    </cfRule>
    <cfRule type="cellIs" priority="325" operator="between" aboveAverage="0" equalAverage="0" bottom="0" percent="0" rank="0" text="" dxfId="0">
      <formula>-0.01</formula>
      <formula>-0.99</formula>
    </cfRule>
  </conditionalFormatting>
  <conditionalFormatting sqref="I70">
    <cfRule type="cellIs" priority="326" operator="greaterThan" aboveAverage="0" equalAverage="0" bottom="0" percent="0" rank="0" text="" dxfId="0">
      <formula>0</formula>
    </cfRule>
    <cfRule type="cellIs" priority="327" operator="lessThan" aboveAverage="0" equalAverage="0" bottom="0" percent="0" rank="0" text="" dxfId="0">
      <formula>0</formula>
    </cfRule>
  </conditionalFormatting>
  <conditionalFormatting sqref="J70">
    <cfRule type="cellIs" priority="328" operator="lessThan" aboveAverage="0" equalAverage="0" bottom="0" percent="0" rank="0" text="" dxfId="0">
      <formula>0</formula>
    </cfRule>
  </conditionalFormatting>
  <conditionalFormatting sqref="G71">
    <cfRule type="cellIs" priority="329" operator="between" aboveAverage="0" equalAverage="0" bottom="0" percent="0" rank="0" text="" dxfId="0">
      <formula>-1</formula>
      <formula>-100000</formula>
    </cfRule>
    <cfRule type="cellIs" priority="330" operator="between" aboveAverage="0" equalAverage="0" bottom="0" percent="0" rank="0" text="" dxfId="0">
      <formula>-0.01</formula>
      <formula>-0.99</formula>
    </cfRule>
  </conditionalFormatting>
  <conditionalFormatting sqref="I71">
    <cfRule type="cellIs" priority="331" operator="greaterThan" aboveAverage="0" equalAverage="0" bottom="0" percent="0" rank="0" text="" dxfId="0">
      <formula>0</formula>
    </cfRule>
    <cfRule type="cellIs" priority="332" operator="lessThan" aboveAverage="0" equalAverage="0" bottom="0" percent="0" rank="0" text="" dxfId="0">
      <formula>0</formula>
    </cfRule>
  </conditionalFormatting>
  <conditionalFormatting sqref="J71">
    <cfRule type="cellIs" priority="333" operator="lessThan" aboveAverage="0" equalAverage="0" bottom="0" percent="0" rank="0" text="" dxfId="0">
      <formula>0</formula>
    </cfRule>
  </conditionalFormatting>
  <conditionalFormatting sqref="G72">
    <cfRule type="cellIs" priority="334" operator="between" aboveAverage="0" equalAverage="0" bottom="0" percent="0" rank="0" text="" dxfId="0">
      <formula>-1</formula>
      <formula>-100000</formula>
    </cfRule>
    <cfRule type="cellIs" priority="335" operator="between" aboveAverage="0" equalAverage="0" bottom="0" percent="0" rank="0" text="" dxfId="0">
      <formula>-0.01</formula>
      <formula>-0.99</formula>
    </cfRule>
  </conditionalFormatting>
  <conditionalFormatting sqref="I72">
    <cfRule type="cellIs" priority="336" operator="greaterThan" aboveAverage="0" equalAverage="0" bottom="0" percent="0" rank="0" text="" dxfId="0">
      <formula>0</formula>
    </cfRule>
    <cfRule type="cellIs" priority="337" operator="lessThan" aboveAverage="0" equalAverage="0" bottom="0" percent="0" rank="0" text="" dxfId="0">
      <formula>0</formula>
    </cfRule>
  </conditionalFormatting>
  <conditionalFormatting sqref="J72">
    <cfRule type="cellIs" priority="338" operator="lessThan" aboveAverage="0" equalAverage="0" bottom="0" percent="0" rank="0" text="" dxfId="0">
      <formula>0</formula>
    </cfRule>
  </conditionalFormatting>
  <conditionalFormatting sqref="G73">
    <cfRule type="cellIs" priority="339" operator="between" aboveAverage="0" equalAverage="0" bottom="0" percent="0" rank="0" text="" dxfId="0">
      <formula>-1</formula>
      <formula>-100000</formula>
    </cfRule>
    <cfRule type="cellIs" priority="340" operator="between" aboveAverage="0" equalAverage="0" bottom="0" percent="0" rank="0" text="" dxfId="0">
      <formula>-0.01</formula>
      <formula>-0.99</formula>
    </cfRule>
  </conditionalFormatting>
  <conditionalFormatting sqref="I73">
    <cfRule type="cellIs" priority="341" operator="greaterThan" aboveAverage="0" equalAverage="0" bottom="0" percent="0" rank="0" text="" dxfId="0">
      <formula>0</formula>
    </cfRule>
    <cfRule type="cellIs" priority="342" operator="lessThan" aboveAverage="0" equalAverage="0" bottom="0" percent="0" rank="0" text="" dxfId="0">
      <formula>0</formula>
    </cfRule>
  </conditionalFormatting>
  <conditionalFormatting sqref="J73">
    <cfRule type="cellIs" priority="343" operator="lessThan" aboveAverage="0" equalAverage="0" bottom="0" percent="0" rank="0" text="" dxfId="0">
      <formula>0</formula>
    </cfRule>
  </conditionalFormatting>
  <conditionalFormatting sqref="G74">
    <cfRule type="cellIs" priority="344" operator="between" aboveAverage="0" equalAverage="0" bottom="0" percent="0" rank="0" text="" dxfId="0">
      <formula>-1</formula>
      <formula>-100000</formula>
    </cfRule>
    <cfRule type="cellIs" priority="345" operator="between" aboveAverage="0" equalAverage="0" bottom="0" percent="0" rank="0" text="" dxfId="0">
      <formula>-0.01</formula>
      <formula>-0.99</formula>
    </cfRule>
  </conditionalFormatting>
  <conditionalFormatting sqref="I74">
    <cfRule type="cellIs" priority="346" operator="greaterThan" aboveAverage="0" equalAverage="0" bottom="0" percent="0" rank="0" text="" dxfId="0">
      <formula>0</formula>
    </cfRule>
    <cfRule type="cellIs" priority="347" operator="lessThan" aboveAverage="0" equalAverage="0" bottom="0" percent="0" rank="0" text="" dxfId="0">
      <formula>0</formula>
    </cfRule>
  </conditionalFormatting>
  <conditionalFormatting sqref="J74">
    <cfRule type="cellIs" priority="348" operator="lessThan" aboveAverage="0" equalAverage="0" bottom="0" percent="0" rank="0" text="" dxfId="0">
      <formula>0</formula>
    </cfRule>
  </conditionalFormatting>
  <conditionalFormatting sqref="G75">
    <cfRule type="cellIs" priority="349" operator="between" aboveAverage="0" equalAverage="0" bottom="0" percent="0" rank="0" text="" dxfId="0">
      <formula>-1</formula>
      <formula>-100000</formula>
    </cfRule>
    <cfRule type="cellIs" priority="350" operator="between" aboveAverage="0" equalAverage="0" bottom="0" percent="0" rank="0" text="" dxfId="0">
      <formula>-0.01</formula>
      <formula>-0.99</formula>
    </cfRule>
  </conditionalFormatting>
  <conditionalFormatting sqref="I75">
    <cfRule type="cellIs" priority="351" operator="greaterThan" aboveAverage="0" equalAverage="0" bottom="0" percent="0" rank="0" text="" dxfId="0">
      <formula>0</formula>
    </cfRule>
    <cfRule type="cellIs" priority="352" operator="lessThan" aboveAverage="0" equalAverage="0" bottom="0" percent="0" rank="0" text="" dxfId="0">
      <formula>0</formula>
    </cfRule>
  </conditionalFormatting>
  <conditionalFormatting sqref="J75">
    <cfRule type="cellIs" priority="353" operator="lessThan" aboveAverage="0" equalAverage="0" bottom="0" percent="0" rank="0" text="" dxfId="0">
      <formula>0</formula>
    </cfRule>
  </conditionalFormatting>
  <conditionalFormatting sqref="G76">
    <cfRule type="cellIs" priority="354" operator="between" aboveAverage="0" equalAverage="0" bottom="0" percent="0" rank="0" text="" dxfId="0">
      <formula>-1</formula>
      <formula>-100000</formula>
    </cfRule>
    <cfRule type="cellIs" priority="355" operator="between" aboveAverage="0" equalAverage="0" bottom="0" percent="0" rank="0" text="" dxfId="0">
      <formula>-0.01</formula>
      <formula>-0.99</formula>
    </cfRule>
  </conditionalFormatting>
  <conditionalFormatting sqref="I76">
    <cfRule type="cellIs" priority="356" operator="greaterThan" aboveAverage="0" equalAverage="0" bottom="0" percent="0" rank="0" text="" dxfId="0">
      <formula>0</formula>
    </cfRule>
    <cfRule type="cellIs" priority="357" operator="lessThan" aboveAverage="0" equalAverage="0" bottom="0" percent="0" rank="0" text="" dxfId="0">
      <formula>0</formula>
    </cfRule>
  </conditionalFormatting>
  <conditionalFormatting sqref="J76">
    <cfRule type="cellIs" priority="358" operator="lessThan" aboveAverage="0" equalAverage="0" bottom="0" percent="0" rank="0" text="" dxfId="0">
      <formula>0</formula>
    </cfRule>
  </conditionalFormatting>
  <conditionalFormatting sqref="G77">
    <cfRule type="cellIs" priority="359" operator="between" aboveAverage="0" equalAverage="0" bottom="0" percent="0" rank="0" text="" dxfId="0">
      <formula>-1</formula>
      <formula>-100000</formula>
    </cfRule>
    <cfRule type="cellIs" priority="360" operator="between" aboveAverage="0" equalAverage="0" bottom="0" percent="0" rank="0" text="" dxfId="0">
      <formula>-0.01</formula>
      <formula>-0.99</formula>
    </cfRule>
  </conditionalFormatting>
  <conditionalFormatting sqref="I77">
    <cfRule type="cellIs" priority="361" operator="greaterThan" aboveAverage="0" equalAverage="0" bottom="0" percent="0" rank="0" text="" dxfId="0">
      <formula>0</formula>
    </cfRule>
    <cfRule type="cellIs" priority="362" operator="lessThan" aboveAverage="0" equalAverage="0" bottom="0" percent="0" rank="0" text="" dxfId="0">
      <formula>0</formula>
    </cfRule>
  </conditionalFormatting>
  <conditionalFormatting sqref="J77">
    <cfRule type="cellIs" priority="363" operator="lessThan" aboveAverage="0" equalAverage="0" bottom="0" percent="0" rank="0" text="" dxfId="0">
      <formula>0</formula>
    </cfRule>
  </conditionalFormatting>
  <conditionalFormatting sqref="G78">
    <cfRule type="cellIs" priority="364" operator="between" aboveAverage="0" equalAverage="0" bottom="0" percent="0" rank="0" text="" dxfId="0">
      <formula>-1</formula>
      <formula>-100000</formula>
    </cfRule>
    <cfRule type="cellIs" priority="365" operator="between" aboveAverage="0" equalAverage="0" bottom="0" percent="0" rank="0" text="" dxfId="0">
      <formula>-0.01</formula>
      <formula>-0.99</formula>
    </cfRule>
  </conditionalFormatting>
  <conditionalFormatting sqref="I78">
    <cfRule type="cellIs" priority="366" operator="greaterThan" aboveAverage="0" equalAverage="0" bottom="0" percent="0" rank="0" text="" dxfId="0">
      <formula>0</formula>
    </cfRule>
    <cfRule type="cellIs" priority="367" operator="lessThan" aboveAverage="0" equalAverage="0" bottom="0" percent="0" rank="0" text="" dxfId="0">
      <formula>0</formula>
    </cfRule>
  </conditionalFormatting>
  <conditionalFormatting sqref="J78">
    <cfRule type="cellIs" priority="368" operator="lessThan" aboveAverage="0" equalAverage="0" bottom="0" percent="0" rank="0" text="" dxfId="0">
      <formula>0</formula>
    </cfRule>
  </conditionalFormatting>
  <conditionalFormatting sqref="G79">
    <cfRule type="cellIs" priority="369" operator="between" aboveAverage="0" equalAverage="0" bottom="0" percent="0" rank="0" text="" dxfId="0">
      <formula>-1</formula>
      <formula>-100000</formula>
    </cfRule>
    <cfRule type="cellIs" priority="370" operator="between" aboveAverage="0" equalAverage="0" bottom="0" percent="0" rank="0" text="" dxfId="0">
      <formula>-0.01</formula>
      <formula>-0.99</formula>
    </cfRule>
  </conditionalFormatting>
  <conditionalFormatting sqref="I79">
    <cfRule type="cellIs" priority="371" operator="greaterThan" aboveAverage="0" equalAverage="0" bottom="0" percent="0" rank="0" text="" dxfId="0">
      <formula>0</formula>
    </cfRule>
    <cfRule type="cellIs" priority="372" operator="lessThan" aboveAverage="0" equalAverage="0" bottom="0" percent="0" rank="0" text="" dxfId="0">
      <formula>0</formula>
    </cfRule>
  </conditionalFormatting>
  <conditionalFormatting sqref="J79">
    <cfRule type="cellIs" priority="373" operator="lessThan" aboveAverage="0" equalAverage="0" bottom="0" percent="0" rank="0" text="" dxfId="0">
      <formula>0</formula>
    </cfRule>
  </conditionalFormatting>
  <conditionalFormatting sqref="G80">
    <cfRule type="cellIs" priority="374" operator="between" aboveAverage="0" equalAverage="0" bottom="0" percent="0" rank="0" text="" dxfId="0">
      <formula>-1</formula>
      <formula>-100000</formula>
    </cfRule>
    <cfRule type="cellIs" priority="375" operator="between" aboveAverage="0" equalAverage="0" bottom="0" percent="0" rank="0" text="" dxfId="0">
      <formula>-0.01</formula>
      <formula>-0.99</formula>
    </cfRule>
  </conditionalFormatting>
  <conditionalFormatting sqref="I80">
    <cfRule type="cellIs" priority="376" operator="greaterThan" aboveAverage="0" equalAverage="0" bottom="0" percent="0" rank="0" text="" dxfId="0">
      <formula>0</formula>
    </cfRule>
    <cfRule type="cellIs" priority="377" operator="lessThan" aboveAverage="0" equalAverage="0" bottom="0" percent="0" rank="0" text="" dxfId="0">
      <formula>0</formula>
    </cfRule>
  </conditionalFormatting>
  <conditionalFormatting sqref="J80">
    <cfRule type="cellIs" priority="378" operator="lessThan" aboveAverage="0" equalAverage="0" bottom="0" percent="0" rank="0" text="" dxfId="0">
      <formula>0</formula>
    </cfRule>
  </conditionalFormatting>
  <conditionalFormatting sqref="G81">
    <cfRule type="cellIs" priority="379" operator="between" aboveAverage="0" equalAverage="0" bottom="0" percent="0" rank="0" text="" dxfId="0">
      <formula>-1</formula>
      <formula>-100000</formula>
    </cfRule>
    <cfRule type="cellIs" priority="380" operator="between" aboveAverage="0" equalAverage="0" bottom="0" percent="0" rank="0" text="" dxfId="0">
      <formula>-0.01</formula>
      <formula>-0.99</formula>
    </cfRule>
  </conditionalFormatting>
  <conditionalFormatting sqref="I81">
    <cfRule type="cellIs" priority="381" operator="greaterThan" aboveAverage="0" equalAverage="0" bottom="0" percent="0" rank="0" text="" dxfId="0">
      <formula>0</formula>
    </cfRule>
    <cfRule type="cellIs" priority="382" operator="lessThan" aboveAverage="0" equalAverage="0" bottom="0" percent="0" rank="0" text="" dxfId="0">
      <formula>0</formula>
    </cfRule>
  </conditionalFormatting>
  <conditionalFormatting sqref="J81">
    <cfRule type="cellIs" priority="383" operator="lessThan" aboveAverage="0" equalAverage="0" bottom="0" percent="0" rank="0" text="" dxfId="0">
      <formula>0</formula>
    </cfRule>
  </conditionalFormatting>
  <conditionalFormatting sqref="G82">
    <cfRule type="cellIs" priority="384" operator="between" aboveAverage="0" equalAverage="0" bottom="0" percent="0" rank="0" text="" dxfId="0">
      <formula>-1</formula>
      <formula>-100000</formula>
    </cfRule>
    <cfRule type="cellIs" priority="385" operator="between" aboveAverage="0" equalAverage="0" bottom="0" percent="0" rank="0" text="" dxfId="0">
      <formula>-0.01</formula>
      <formula>-0.99</formula>
    </cfRule>
  </conditionalFormatting>
  <conditionalFormatting sqref="I82">
    <cfRule type="cellIs" priority="386" operator="greaterThan" aboveAverage="0" equalAverage="0" bottom="0" percent="0" rank="0" text="" dxfId="0">
      <formula>0</formula>
    </cfRule>
    <cfRule type="cellIs" priority="387" operator="lessThan" aboveAverage="0" equalAverage="0" bottom="0" percent="0" rank="0" text="" dxfId="0">
      <formula>0</formula>
    </cfRule>
  </conditionalFormatting>
  <conditionalFormatting sqref="J82">
    <cfRule type="cellIs" priority="388" operator="lessThan" aboveAverage="0" equalAverage="0" bottom="0" percent="0" rank="0" text="" dxfId="0">
      <formula>0</formula>
    </cfRule>
  </conditionalFormatting>
  <conditionalFormatting sqref="G83">
    <cfRule type="cellIs" priority="389" operator="between" aboveAverage="0" equalAverage="0" bottom="0" percent="0" rank="0" text="" dxfId="0">
      <formula>-1</formula>
      <formula>-100000</formula>
    </cfRule>
    <cfRule type="cellIs" priority="390" operator="between" aboveAverage="0" equalAverage="0" bottom="0" percent="0" rank="0" text="" dxfId="0">
      <formula>-0.01</formula>
      <formula>-0.99</formula>
    </cfRule>
  </conditionalFormatting>
  <conditionalFormatting sqref="I83">
    <cfRule type="cellIs" priority="391" operator="greaterThan" aboveAverage="0" equalAverage="0" bottom="0" percent="0" rank="0" text="" dxfId="0">
      <formula>0</formula>
    </cfRule>
    <cfRule type="cellIs" priority="392" operator="lessThan" aboveAverage="0" equalAverage="0" bottom="0" percent="0" rank="0" text="" dxfId="0">
      <formula>0</formula>
    </cfRule>
  </conditionalFormatting>
  <conditionalFormatting sqref="J83">
    <cfRule type="cellIs" priority="393" operator="lessThan" aboveAverage="0" equalAverage="0" bottom="0" percent="0" rank="0" text="" dxfId="0">
      <formula>0</formula>
    </cfRule>
  </conditionalFormatting>
  <conditionalFormatting sqref="G84">
    <cfRule type="cellIs" priority="394" operator="between" aboveAverage="0" equalAverage="0" bottom="0" percent="0" rank="0" text="" dxfId="0">
      <formula>-1</formula>
      <formula>-100000</formula>
    </cfRule>
    <cfRule type="cellIs" priority="395" operator="between" aboveAverage="0" equalAverage="0" bottom="0" percent="0" rank="0" text="" dxfId="0">
      <formula>-0.01</formula>
      <formula>-0.99</formula>
    </cfRule>
  </conditionalFormatting>
  <conditionalFormatting sqref="I84">
    <cfRule type="cellIs" priority="396" operator="greaterThan" aboveAverage="0" equalAverage="0" bottom="0" percent="0" rank="0" text="" dxfId="0">
      <formula>0</formula>
    </cfRule>
    <cfRule type="cellIs" priority="397" operator="lessThan" aboveAverage="0" equalAverage="0" bottom="0" percent="0" rank="0" text="" dxfId="0">
      <formula>0</formula>
    </cfRule>
  </conditionalFormatting>
  <conditionalFormatting sqref="J84">
    <cfRule type="cellIs" priority="398" operator="lessThan" aboveAverage="0" equalAverage="0" bottom="0" percent="0" rank="0" text="" dxfId="0">
      <formula>0</formula>
    </cfRule>
  </conditionalFormatting>
  <conditionalFormatting sqref="G85">
    <cfRule type="cellIs" priority="399" operator="between" aboveAverage="0" equalAverage="0" bottom="0" percent="0" rank="0" text="" dxfId="0">
      <formula>-1</formula>
      <formula>-100000</formula>
    </cfRule>
    <cfRule type="cellIs" priority="400" operator="between" aboveAverage="0" equalAverage="0" bottom="0" percent="0" rank="0" text="" dxfId="0">
      <formula>-0.01</formula>
      <formula>-0.99</formula>
    </cfRule>
  </conditionalFormatting>
  <conditionalFormatting sqref="I85">
    <cfRule type="cellIs" priority="401" operator="greaterThan" aboveAverage="0" equalAverage="0" bottom="0" percent="0" rank="0" text="" dxfId="0">
      <formula>0</formula>
    </cfRule>
    <cfRule type="cellIs" priority="402" operator="lessThan" aboveAverage="0" equalAverage="0" bottom="0" percent="0" rank="0" text="" dxfId="0">
      <formula>0</formula>
    </cfRule>
  </conditionalFormatting>
  <conditionalFormatting sqref="J85">
    <cfRule type="cellIs" priority="403" operator="lessThan" aboveAverage="0" equalAverage="0" bottom="0" percent="0" rank="0" text="" dxfId="0">
      <formula>0</formula>
    </cfRule>
  </conditionalFormatting>
  <conditionalFormatting sqref="G86">
    <cfRule type="cellIs" priority="404" operator="between" aboveAverage="0" equalAverage="0" bottom="0" percent="0" rank="0" text="" dxfId="0">
      <formula>-1</formula>
      <formula>-100000</formula>
    </cfRule>
    <cfRule type="cellIs" priority="405" operator="between" aboveAverage="0" equalAverage="0" bottom="0" percent="0" rank="0" text="" dxfId="0">
      <formula>-0.01</formula>
      <formula>-0.99</formula>
    </cfRule>
  </conditionalFormatting>
  <conditionalFormatting sqref="I86">
    <cfRule type="cellIs" priority="406" operator="greaterThan" aboveAverage="0" equalAverage="0" bottom="0" percent="0" rank="0" text="" dxfId="0">
      <formula>0</formula>
    </cfRule>
    <cfRule type="cellIs" priority="407" operator="lessThan" aboveAverage="0" equalAverage="0" bottom="0" percent="0" rank="0" text="" dxfId="0">
      <formula>0</formula>
    </cfRule>
  </conditionalFormatting>
  <conditionalFormatting sqref="J86">
    <cfRule type="cellIs" priority="408" operator="lessThan" aboveAverage="0" equalAverage="0" bottom="0" percent="0" rank="0" text="" dxfId="0">
      <formula>0</formula>
    </cfRule>
  </conditionalFormatting>
  <conditionalFormatting sqref="G87">
    <cfRule type="cellIs" priority="409" operator="between" aboveAverage="0" equalAverage="0" bottom="0" percent="0" rank="0" text="" dxfId="0">
      <formula>-1</formula>
      <formula>-100000</formula>
    </cfRule>
    <cfRule type="cellIs" priority="410" operator="between" aboveAverage="0" equalAverage="0" bottom="0" percent="0" rank="0" text="" dxfId="0">
      <formula>-0.01</formula>
      <formula>-0.99</formula>
    </cfRule>
  </conditionalFormatting>
  <conditionalFormatting sqref="I87">
    <cfRule type="cellIs" priority="411" operator="greaterThan" aboveAverage="0" equalAverage="0" bottom="0" percent="0" rank="0" text="" dxfId="0">
      <formula>0</formula>
    </cfRule>
    <cfRule type="cellIs" priority="412" operator="lessThan" aboveAverage="0" equalAverage="0" bottom="0" percent="0" rank="0" text="" dxfId="0">
      <formula>0</formula>
    </cfRule>
  </conditionalFormatting>
  <conditionalFormatting sqref="J87">
    <cfRule type="cellIs" priority="413" operator="lessThan" aboveAverage="0" equalAverage="0" bottom="0" percent="0" rank="0" text="" dxfId="0">
      <formula>0</formula>
    </cfRule>
  </conditionalFormatting>
  <conditionalFormatting sqref="G88">
    <cfRule type="cellIs" priority="414" operator="between" aboveAverage="0" equalAverage="0" bottom="0" percent="0" rank="0" text="" dxfId="0">
      <formula>-1</formula>
      <formula>-100000</formula>
    </cfRule>
    <cfRule type="cellIs" priority="415" operator="between" aboveAverage="0" equalAverage="0" bottom="0" percent="0" rank="0" text="" dxfId="0">
      <formula>-0.01</formula>
      <formula>-0.99</formula>
    </cfRule>
  </conditionalFormatting>
  <conditionalFormatting sqref="I88">
    <cfRule type="cellIs" priority="416" operator="greaterThan" aboveAverage="0" equalAverage="0" bottom="0" percent="0" rank="0" text="" dxfId="0">
      <formula>0</formula>
    </cfRule>
    <cfRule type="cellIs" priority="417" operator="lessThan" aboveAverage="0" equalAverage="0" bottom="0" percent="0" rank="0" text="" dxfId="0">
      <formula>0</formula>
    </cfRule>
  </conditionalFormatting>
  <conditionalFormatting sqref="J88">
    <cfRule type="cellIs" priority="418" operator="lessThan" aboveAverage="0" equalAverage="0" bottom="0" percent="0" rank="0" text="" dxfId="0">
      <formula>0</formula>
    </cfRule>
  </conditionalFormatting>
  <conditionalFormatting sqref="G89">
    <cfRule type="cellIs" priority="419" operator="between" aboveAverage="0" equalAverage="0" bottom="0" percent="0" rank="0" text="" dxfId="0">
      <formula>-1</formula>
      <formula>-100000</formula>
    </cfRule>
    <cfRule type="cellIs" priority="420" operator="between" aboveAverage="0" equalAverage="0" bottom="0" percent="0" rank="0" text="" dxfId="0">
      <formula>-0.01</formula>
      <formula>-0.99</formula>
    </cfRule>
  </conditionalFormatting>
  <conditionalFormatting sqref="I89">
    <cfRule type="cellIs" priority="421" operator="greaterThan" aboveAverage="0" equalAverage="0" bottom="0" percent="0" rank="0" text="" dxfId="0">
      <formula>0</formula>
    </cfRule>
    <cfRule type="cellIs" priority="422" operator="lessThan" aboveAverage="0" equalAverage="0" bottom="0" percent="0" rank="0" text="" dxfId="0">
      <formula>0</formula>
    </cfRule>
  </conditionalFormatting>
  <conditionalFormatting sqref="J89">
    <cfRule type="cellIs" priority="423" operator="lessThan" aboveAverage="0" equalAverage="0" bottom="0" percent="0" rank="0" text="" dxfId="0">
      <formula>0</formula>
    </cfRule>
  </conditionalFormatting>
  <conditionalFormatting sqref="G90">
    <cfRule type="cellIs" priority="424" operator="between" aboveAverage="0" equalAverage="0" bottom="0" percent="0" rank="0" text="" dxfId="0">
      <formula>-1</formula>
      <formula>-100000</formula>
    </cfRule>
    <cfRule type="cellIs" priority="425" operator="between" aboveAverage="0" equalAverage="0" bottom="0" percent="0" rank="0" text="" dxfId="0">
      <formula>-0.01</formula>
      <formula>-0.99</formula>
    </cfRule>
  </conditionalFormatting>
  <conditionalFormatting sqref="I90">
    <cfRule type="cellIs" priority="426" operator="greaterThan" aboveAverage="0" equalAverage="0" bottom="0" percent="0" rank="0" text="" dxfId="0">
      <formula>0</formula>
    </cfRule>
    <cfRule type="cellIs" priority="427" operator="lessThan" aboveAverage="0" equalAverage="0" bottom="0" percent="0" rank="0" text="" dxfId="0">
      <formula>0</formula>
    </cfRule>
  </conditionalFormatting>
  <conditionalFormatting sqref="J90">
    <cfRule type="cellIs" priority="428" operator="lessThan" aboveAverage="0" equalAverage="0" bottom="0" percent="0" rank="0" text="" dxfId="0">
      <formula>0</formula>
    </cfRule>
  </conditionalFormatting>
  <conditionalFormatting sqref="G91">
    <cfRule type="cellIs" priority="429" operator="between" aboveAverage="0" equalAverage="0" bottom="0" percent="0" rank="0" text="" dxfId="0">
      <formula>-1</formula>
      <formula>-100000</formula>
    </cfRule>
    <cfRule type="cellIs" priority="430" operator="between" aboveAverage="0" equalAverage="0" bottom="0" percent="0" rank="0" text="" dxfId="0">
      <formula>-0.01</formula>
      <formula>-0.99</formula>
    </cfRule>
  </conditionalFormatting>
  <conditionalFormatting sqref="I91">
    <cfRule type="cellIs" priority="431" operator="greaterThan" aboveAverage="0" equalAverage="0" bottom="0" percent="0" rank="0" text="" dxfId="0">
      <formula>0</formula>
    </cfRule>
    <cfRule type="cellIs" priority="432" operator="lessThan" aboveAverage="0" equalAverage="0" bottom="0" percent="0" rank="0" text="" dxfId="0">
      <formula>0</formula>
    </cfRule>
  </conditionalFormatting>
  <conditionalFormatting sqref="J91">
    <cfRule type="cellIs" priority="433" operator="lessThan" aboveAverage="0" equalAverage="0" bottom="0" percent="0" rank="0" text="" dxfId="0">
      <formula>0</formula>
    </cfRule>
  </conditionalFormatting>
  <conditionalFormatting sqref="G92">
    <cfRule type="cellIs" priority="434" operator="between" aboveAverage="0" equalAverage="0" bottom="0" percent="0" rank="0" text="" dxfId="0">
      <formula>-1</formula>
      <formula>-100000</formula>
    </cfRule>
    <cfRule type="cellIs" priority="435" operator="between" aboveAverage="0" equalAverage="0" bottom="0" percent="0" rank="0" text="" dxfId="0">
      <formula>-0.01</formula>
      <formula>-0.99</formula>
    </cfRule>
  </conditionalFormatting>
  <conditionalFormatting sqref="I92">
    <cfRule type="cellIs" priority="436" operator="greaterThan" aboveAverage="0" equalAverage="0" bottom="0" percent="0" rank="0" text="" dxfId="0">
      <formula>0</formula>
    </cfRule>
    <cfRule type="cellIs" priority="437" operator="lessThan" aboveAverage="0" equalAverage="0" bottom="0" percent="0" rank="0" text="" dxfId="0">
      <formula>0</formula>
    </cfRule>
  </conditionalFormatting>
  <conditionalFormatting sqref="J92">
    <cfRule type="cellIs" priority="438" operator="lessThan" aboveAverage="0" equalAverage="0" bottom="0" percent="0" rank="0" text="" dxfId="0">
      <formula>0</formula>
    </cfRule>
  </conditionalFormatting>
  <conditionalFormatting sqref="G93">
    <cfRule type="cellIs" priority="439" operator="between" aboveAverage="0" equalAverage="0" bottom="0" percent="0" rank="0" text="" dxfId="0">
      <formula>-1</formula>
      <formula>-100000</formula>
    </cfRule>
    <cfRule type="cellIs" priority="440" operator="between" aboveAverage="0" equalAverage="0" bottom="0" percent="0" rank="0" text="" dxfId="0">
      <formula>-0.01</formula>
      <formula>-0.99</formula>
    </cfRule>
  </conditionalFormatting>
  <conditionalFormatting sqref="I93">
    <cfRule type="cellIs" priority="441" operator="greaterThan" aboveAverage="0" equalAverage="0" bottom="0" percent="0" rank="0" text="" dxfId="0">
      <formula>0</formula>
    </cfRule>
    <cfRule type="cellIs" priority="442" operator="lessThan" aboveAverage="0" equalAverage="0" bottom="0" percent="0" rank="0" text="" dxfId="0">
      <formula>0</formula>
    </cfRule>
  </conditionalFormatting>
  <conditionalFormatting sqref="J93">
    <cfRule type="cellIs" priority="443" operator="lessThan" aboveAverage="0" equalAverage="0" bottom="0" percent="0" rank="0" text="" dxfId="0">
      <formula>0</formula>
    </cfRule>
  </conditionalFormatting>
  <conditionalFormatting sqref="G94">
    <cfRule type="cellIs" priority="444" operator="between" aboveAverage="0" equalAverage="0" bottom="0" percent="0" rank="0" text="" dxfId="0">
      <formula>-1</formula>
      <formula>-100000</formula>
    </cfRule>
    <cfRule type="cellIs" priority="445" operator="between" aboveAverage="0" equalAverage="0" bottom="0" percent="0" rank="0" text="" dxfId="0">
      <formula>-0.01</formula>
      <formula>-0.99</formula>
    </cfRule>
  </conditionalFormatting>
  <conditionalFormatting sqref="I94">
    <cfRule type="cellIs" priority="446" operator="greaterThan" aboveAverage="0" equalAverage="0" bottom="0" percent="0" rank="0" text="" dxfId="0">
      <formula>0</formula>
    </cfRule>
    <cfRule type="cellIs" priority="447" operator="lessThan" aboveAverage="0" equalAverage="0" bottom="0" percent="0" rank="0" text="" dxfId="0">
      <formula>0</formula>
    </cfRule>
  </conditionalFormatting>
  <conditionalFormatting sqref="J94">
    <cfRule type="cellIs" priority="448" operator="lessThan" aboveAverage="0" equalAverage="0" bottom="0" percent="0" rank="0" text="" dxfId="0">
      <formula>0</formula>
    </cfRule>
  </conditionalFormatting>
  <conditionalFormatting sqref="G95">
    <cfRule type="cellIs" priority="449" operator="between" aboveAverage="0" equalAverage="0" bottom="0" percent="0" rank="0" text="" dxfId="0">
      <formula>-1</formula>
      <formula>-100000</formula>
    </cfRule>
    <cfRule type="cellIs" priority="450" operator="between" aboveAverage="0" equalAverage="0" bottom="0" percent="0" rank="0" text="" dxfId="0">
      <formula>-0.01</formula>
      <formula>-0.99</formula>
    </cfRule>
  </conditionalFormatting>
  <conditionalFormatting sqref="I95">
    <cfRule type="cellIs" priority="451" operator="greaterThan" aboveAverage="0" equalAverage="0" bottom="0" percent="0" rank="0" text="" dxfId="0">
      <formula>0</formula>
    </cfRule>
    <cfRule type="cellIs" priority="452" operator="lessThan" aboveAverage="0" equalAverage="0" bottom="0" percent="0" rank="0" text="" dxfId="0">
      <formula>0</formula>
    </cfRule>
  </conditionalFormatting>
  <conditionalFormatting sqref="J95">
    <cfRule type="cellIs" priority="453" operator="lessThan" aboveAverage="0" equalAverage="0" bottom="0" percent="0" rank="0" text="" dxfId="0">
      <formula>0</formula>
    </cfRule>
  </conditionalFormatting>
  <conditionalFormatting sqref="G96">
    <cfRule type="cellIs" priority="454" operator="between" aboveAverage="0" equalAverage="0" bottom="0" percent="0" rank="0" text="" dxfId="0">
      <formula>-1</formula>
      <formula>-100000</formula>
    </cfRule>
    <cfRule type="cellIs" priority="455" operator="between" aboveAverage="0" equalAverage="0" bottom="0" percent="0" rank="0" text="" dxfId="0">
      <formula>-0.01</formula>
      <formula>-0.99</formula>
    </cfRule>
  </conditionalFormatting>
  <conditionalFormatting sqref="I96">
    <cfRule type="cellIs" priority="456" operator="greaterThan" aboveAverage="0" equalAverage="0" bottom="0" percent="0" rank="0" text="" dxfId="0">
      <formula>0</formula>
    </cfRule>
    <cfRule type="cellIs" priority="457" operator="lessThan" aboveAverage="0" equalAverage="0" bottom="0" percent="0" rank="0" text="" dxfId="0">
      <formula>0</formula>
    </cfRule>
  </conditionalFormatting>
  <conditionalFormatting sqref="J96">
    <cfRule type="cellIs" priority="458" operator="lessThan" aboveAverage="0" equalAverage="0" bottom="0" percent="0" rank="0" text="" dxfId="0">
      <formula>0</formula>
    </cfRule>
  </conditionalFormatting>
  <conditionalFormatting sqref="G97">
    <cfRule type="cellIs" priority="459" operator="between" aboveAverage="0" equalAverage="0" bottom="0" percent="0" rank="0" text="" dxfId="0">
      <formula>-1</formula>
      <formula>-100000</formula>
    </cfRule>
    <cfRule type="cellIs" priority="460" operator="between" aboveAverage="0" equalAverage="0" bottom="0" percent="0" rank="0" text="" dxfId="0">
      <formula>-0.01</formula>
      <formula>-0.99</formula>
    </cfRule>
  </conditionalFormatting>
  <conditionalFormatting sqref="I97">
    <cfRule type="cellIs" priority="461" operator="greaterThan" aboveAverage="0" equalAverage="0" bottom="0" percent="0" rank="0" text="" dxfId="0">
      <formula>0</formula>
    </cfRule>
    <cfRule type="cellIs" priority="462" operator="lessThan" aboveAverage="0" equalAverage="0" bottom="0" percent="0" rank="0" text="" dxfId="0">
      <formula>0</formula>
    </cfRule>
  </conditionalFormatting>
  <conditionalFormatting sqref="J97">
    <cfRule type="cellIs" priority="463" operator="lessThan" aboveAverage="0" equalAverage="0" bottom="0" percent="0" rank="0" text="" dxfId="0">
      <formula>0</formula>
    </cfRule>
  </conditionalFormatting>
  <conditionalFormatting sqref="G98">
    <cfRule type="cellIs" priority="464" operator="between" aboveAverage="0" equalAverage="0" bottom="0" percent="0" rank="0" text="" dxfId="0">
      <formula>-1</formula>
      <formula>-100000</formula>
    </cfRule>
    <cfRule type="cellIs" priority="465" operator="between" aboveAverage="0" equalAverage="0" bottom="0" percent="0" rank="0" text="" dxfId="0">
      <formula>-0.01</formula>
      <formula>-0.99</formula>
    </cfRule>
  </conditionalFormatting>
  <conditionalFormatting sqref="I98">
    <cfRule type="cellIs" priority="466" operator="greaterThan" aboveAverage="0" equalAverage="0" bottom="0" percent="0" rank="0" text="" dxfId="0">
      <formula>0</formula>
    </cfRule>
    <cfRule type="cellIs" priority="467" operator="lessThan" aboveAverage="0" equalAverage="0" bottom="0" percent="0" rank="0" text="" dxfId="0">
      <formula>0</formula>
    </cfRule>
  </conditionalFormatting>
  <conditionalFormatting sqref="J98">
    <cfRule type="cellIs" priority="468" operator="lessThan" aboveAverage="0" equalAverage="0" bottom="0" percent="0" rank="0" text="" dxfId="0">
      <formula>0</formula>
    </cfRule>
  </conditionalFormatting>
  <conditionalFormatting sqref="G99">
    <cfRule type="cellIs" priority="469" operator="between" aboveAverage="0" equalAverage="0" bottom="0" percent="0" rank="0" text="" dxfId="0">
      <formula>-1</formula>
      <formula>-100000</formula>
    </cfRule>
    <cfRule type="cellIs" priority="470" operator="between" aboveAverage="0" equalAverage="0" bottom="0" percent="0" rank="0" text="" dxfId="0">
      <formula>-0.01</formula>
      <formula>-0.99</formula>
    </cfRule>
  </conditionalFormatting>
  <conditionalFormatting sqref="I99">
    <cfRule type="cellIs" priority="471" operator="greaterThan" aboveAverage="0" equalAverage="0" bottom="0" percent="0" rank="0" text="" dxfId="0">
      <formula>0</formula>
    </cfRule>
    <cfRule type="cellIs" priority="472" operator="lessThan" aboveAverage="0" equalAverage="0" bottom="0" percent="0" rank="0" text="" dxfId="0">
      <formula>0</formula>
    </cfRule>
  </conditionalFormatting>
  <conditionalFormatting sqref="J99">
    <cfRule type="cellIs" priority="473" operator="lessThan" aboveAverage="0" equalAverage="0" bottom="0" percent="0" rank="0" text="" dxfId="0">
      <formula>0</formula>
    </cfRule>
  </conditionalFormatting>
  <conditionalFormatting sqref="G100">
    <cfRule type="cellIs" priority="474" operator="between" aboveAverage="0" equalAverage="0" bottom="0" percent="0" rank="0" text="" dxfId="0">
      <formula>-1</formula>
      <formula>-100000</formula>
    </cfRule>
    <cfRule type="cellIs" priority="475" operator="between" aboveAverage="0" equalAverage="0" bottom="0" percent="0" rank="0" text="" dxfId="0">
      <formula>-0.01</formula>
      <formula>-0.99</formula>
    </cfRule>
  </conditionalFormatting>
  <conditionalFormatting sqref="I100">
    <cfRule type="cellIs" priority="476" operator="greaterThan" aboveAverage="0" equalAverage="0" bottom="0" percent="0" rank="0" text="" dxfId="0">
      <formula>0</formula>
    </cfRule>
    <cfRule type="cellIs" priority="477" operator="lessThan" aboveAverage="0" equalAverage="0" bottom="0" percent="0" rank="0" text="" dxfId="0">
      <formula>0</formula>
    </cfRule>
  </conditionalFormatting>
  <conditionalFormatting sqref="J100">
    <cfRule type="cellIs" priority="478" operator="lessThan" aboveAverage="0" equalAverage="0" bottom="0" percent="0" rank="0" text="" dxfId="0">
      <formula>0</formula>
    </cfRule>
  </conditionalFormatting>
  <conditionalFormatting sqref="G101">
    <cfRule type="cellIs" priority="479" operator="between" aboveAverage="0" equalAverage="0" bottom="0" percent="0" rank="0" text="" dxfId="0">
      <formula>-1</formula>
      <formula>-100000</formula>
    </cfRule>
    <cfRule type="cellIs" priority="480" operator="between" aboveAverage="0" equalAverage="0" bottom="0" percent="0" rank="0" text="" dxfId="0">
      <formula>-0.01</formula>
      <formula>-0.99</formula>
    </cfRule>
  </conditionalFormatting>
  <conditionalFormatting sqref="I101">
    <cfRule type="cellIs" priority="481" operator="greaterThan" aboveAverage="0" equalAverage="0" bottom="0" percent="0" rank="0" text="" dxfId="0">
      <formula>0</formula>
    </cfRule>
    <cfRule type="cellIs" priority="482" operator="lessThan" aboveAverage="0" equalAverage="0" bottom="0" percent="0" rank="0" text="" dxfId="0">
      <formula>0</formula>
    </cfRule>
  </conditionalFormatting>
  <conditionalFormatting sqref="J101">
    <cfRule type="cellIs" priority="483" operator="lessThan" aboveAverage="0" equalAverage="0" bottom="0" percent="0" rank="0" text="" dxfId="0">
      <formula>0</formula>
    </cfRule>
  </conditionalFormatting>
  <conditionalFormatting sqref="G102">
    <cfRule type="cellIs" priority="484" operator="between" aboveAverage="0" equalAverage="0" bottom="0" percent="0" rank="0" text="" dxfId="0">
      <formula>-1</formula>
      <formula>-100000</formula>
    </cfRule>
    <cfRule type="cellIs" priority="485" operator="between" aboveAverage="0" equalAverage="0" bottom="0" percent="0" rank="0" text="" dxfId="0">
      <formula>-0.01</formula>
      <formula>-0.99</formula>
    </cfRule>
  </conditionalFormatting>
  <conditionalFormatting sqref="I102">
    <cfRule type="cellIs" priority="486" operator="greaterThan" aboveAverage="0" equalAverage="0" bottom="0" percent="0" rank="0" text="" dxfId="0">
      <formula>0</formula>
    </cfRule>
    <cfRule type="cellIs" priority="487" operator="lessThan" aboveAverage="0" equalAverage="0" bottom="0" percent="0" rank="0" text="" dxfId="0">
      <formula>0</formula>
    </cfRule>
  </conditionalFormatting>
  <conditionalFormatting sqref="J102">
    <cfRule type="cellIs" priority="488" operator="lessThan" aboveAverage="0" equalAverage="0" bottom="0" percent="0" rank="0" text="" dxfId="0">
      <formula>0</formula>
    </cfRule>
  </conditionalFormatting>
  <conditionalFormatting sqref="G103">
    <cfRule type="cellIs" priority="489" operator="between" aboveAverage="0" equalAverage="0" bottom="0" percent="0" rank="0" text="" dxfId="0">
      <formula>-1</formula>
      <formula>-100000</formula>
    </cfRule>
    <cfRule type="cellIs" priority="490" operator="between" aboveAverage="0" equalAverage="0" bottom="0" percent="0" rank="0" text="" dxfId="0">
      <formula>-0.01</formula>
      <formula>-0.99</formula>
    </cfRule>
  </conditionalFormatting>
  <conditionalFormatting sqref="I103">
    <cfRule type="cellIs" priority="491" operator="greaterThan" aboveAverage="0" equalAverage="0" bottom="0" percent="0" rank="0" text="" dxfId="0">
      <formula>0</formula>
    </cfRule>
    <cfRule type="cellIs" priority="492" operator="lessThan" aboveAverage="0" equalAverage="0" bottom="0" percent="0" rank="0" text="" dxfId="0">
      <formula>0</formula>
    </cfRule>
  </conditionalFormatting>
  <conditionalFormatting sqref="J103">
    <cfRule type="cellIs" priority="493" operator="lessThan" aboveAverage="0" equalAverage="0" bottom="0" percent="0" rank="0" text="" dxfId="0">
      <formula>0</formula>
    </cfRule>
  </conditionalFormatting>
  <conditionalFormatting sqref="G104">
    <cfRule type="cellIs" priority="494" operator="between" aboveAverage="0" equalAverage="0" bottom="0" percent="0" rank="0" text="" dxfId="0">
      <formula>-1</formula>
      <formula>-100000</formula>
    </cfRule>
    <cfRule type="cellIs" priority="495" operator="between" aboveAverage="0" equalAverage="0" bottom="0" percent="0" rank="0" text="" dxfId="0">
      <formula>-0.01</formula>
      <formula>-0.99</formula>
    </cfRule>
  </conditionalFormatting>
  <conditionalFormatting sqref="I104">
    <cfRule type="cellIs" priority="496" operator="greaterThan" aboveAverage="0" equalAverage="0" bottom="0" percent="0" rank="0" text="" dxfId="0">
      <formula>0</formula>
    </cfRule>
    <cfRule type="cellIs" priority="497" operator="lessThan" aboveAverage="0" equalAverage="0" bottom="0" percent="0" rank="0" text="" dxfId="0">
      <formula>0</formula>
    </cfRule>
  </conditionalFormatting>
  <conditionalFormatting sqref="J104">
    <cfRule type="cellIs" priority="498" operator="lessThan" aboveAverage="0" equalAverage="0" bottom="0" percent="0" rank="0" text="" dxfId="0">
      <formula>0</formula>
    </cfRule>
  </conditionalFormatting>
  <conditionalFormatting sqref="G105">
    <cfRule type="cellIs" priority="499" operator="between" aboveAverage="0" equalAverage="0" bottom="0" percent="0" rank="0" text="" dxfId="0">
      <formula>-1</formula>
      <formula>-100000</formula>
    </cfRule>
    <cfRule type="cellIs" priority="500" operator="between" aboveAverage="0" equalAverage="0" bottom="0" percent="0" rank="0" text="" dxfId="0">
      <formula>-0.01</formula>
      <formula>-0.99</formula>
    </cfRule>
  </conditionalFormatting>
  <conditionalFormatting sqref="I105">
    <cfRule type="cellIs" priority="501" operator="greaterThan" aboveAverage="0" equalAverage="0" bottom="0" percent="0" rank="0" text="" dxfId="0">
      <formula>0</formula>
    </cfRule>
    <cfRule type="cellIs" priority="502" operator="lessThan" aboveAverage="0" equalAverage="0" bottom="0" percent="0" rank="0" text="" dxfId="0">
      <formula>0</formula>
    </cfRule>
  </conditionalFormatting>
  <conditionalFormatting sqref="J105">
    <cfRule type="cellIs" priority="503" operator="lessThan" aboveAverage="0" equalAverage="0" bottom="0" percent="0" rank="0" text="" dxfId="0">
      <formula>0</formula>
    </cfRule>
  </conditionalFormatting>
  <conditionalFormatting sqref="G106">
    <cfRule type="cellIs" priority="504" operator="between" aboveAverage="0" equalAverage="0" bottom="0" percent="0" rank="0" text="" dxfId="0">
      <formula>-1</formula>
      <formula>-100000</formula>
    </cfRule>
    <cfRule type="cellIs" priority="505" operator="between" aboveAverage="0" equalAverage="0" bottom="0" percent="0" rank="0" text="" dxfId="0">
      <formula>-0.01</formula>
      <formula>-0.99</formula>
    </cfRule>
  </conditionalFormatting>
  <conditionalFormatting sqref="I106">
    <cfRule type="cellIs" priority="506" operator="greaterThan" aboveAverage="0" equalAverage="0" bottom="0" percent="0" rank="0" text="" dxfId="0">
      <formula>0</formula>
    </cfRule>
    <cfRule type="cellIs" priority="507" operator="lessThan" aboveAverage="0" equalAverage="0" bottom="0" percent="0" rank="0" text="" dxfId="0">
      <formula>0</formula>
    </cfRule>
  </conditionalFormatting>
  <conditionalFormatting sqref="J106">
    <cfRule type="cellIs" priority="508" operator="lessThan" aboveAverage="0" equalAverage="0" bottom="0" percent="0" rank="0" text="" dxfId="0">
      <formula>0</formula>
    </cfRule>
  </conditionalFormatting>
  <conditionalFormatting sqref="G107">
    <cfRule type="cellIs" priority="509" operator="between" aboveAverage="0" equalAverage="0" bottom="0" percent="0" rank="0" text="" dxfId="0">
      <formula>-1</formula>
      <formula>-100000</formula>
    </cfRule>
    <cfRule type="cellIs" priority="510" operator="between" aboveAverage="0" equalAverage="0" bottom="0" percent="0" rank="0" text="" dxfId="0">
      <formula>-0.01</formula>
      <formula>-0.99</formula>
    </cfRule>
  </conditionalFormatting>
  <conditionalFormatting sqref="I107">
    <cfRule type="cellIs" priority="511" operator="greaterThan" aboveAverage="0" equalAverage="0" bottom="0" percent="0" rank="0" text="" dxfId="0">
      <formula>0</formula>
    </cfRule>
    <cfRule type="cellIs" priority="512" operator="lessThan" aboveAverage="0" equalAverage="0" bottom="0" percent="0" rank="0" text="" dxfId="0">
      <formula>0</formula>
    </cfRule>
  </conditionalFormatting>
  <conditionalFormatting sqref="J107">
    <cfRule type="cellIs" priority="513" operator="lessThan" aboveAverage="0" equalAverage="0" bottom="0" percent="0" rank="0" text="" dxfId="0">
      <formula>0</formula>
    </cfRule>
  </conditionalFormatting>
  <conditionalFormatting sqref="G108">
    <cfRule type="cellIs" priority="514" operator="between" aboveAverage="0" equalAverage="0" bottom="0" percent="0" rank="0" text="" dxfId="0">
      <formula>-1</formula>
      <formula>-100000</formula>
    </cfRule>
    <cfRule type="cellIs" priority="515" operator="between" aboveAverage="0" equalAverage="0" bottom="0" percent="0" rank="0" text="" dxfId="0">
      <formula>-0.01</formula>
      <formula>-0.99</formula>
    </cfRule>
  </conditionalFormatting>
  <conditionalFormatting sqref="I108">
    <cfRule type="cellIs" priority="516" operator="greaterThan" aboveAverage="0" equalAverage="0" bottom="0" percent="0" rank="0" text="" dxfId="0">
      <formula>0</formula>
    </cfRule>
    <cfRule type="cellIs" priority="517" operator="lessThan" aboveAverage="0" equalAverage="0" bottom="0" percent="0" rank="0" text="" dxfId="0">
      <formula>0</formula>
    </cfRule>
  </conditionalFormatting>
  <conditionalFormatting sqref="J108">
    <cfRule type="cellIs" priority="518" operator="lessThan" aboveAverage="0" equalAverage="0" bottom="0" percent="0" rank="0" text="" dxfId="0">
      <formula>0</formula>
    </cfRule>
  </conditionalFormatting>
  <conditionalFormatting sqref="G109">
    <cfRule type="cellIs" priority="519" operator="between" aboveAverage="0" equalAverage="0" bottom="0" percent="0" rank="0" text="" dxfId="0">
      <formula>-1</formula>
      <formula>-100000</formula>
    </cfRule>
    <cfRule type="cellIs" priority="520" operator="between" aboveAverage="0" equalAverage="0" bottom="0" percent="0" rank="0" text="" dxfId="0">
      <formula>-0.01</formula>
      <formula>-0.99</formula>
    </cfRule>
  </conditionalFormatting>
  <conditionalFormatting sqref="I109">
    <cfRule type="cellIs" priority="521" operator="greaterThan" aboveAverage="0" equalAverage="0" bottom="0" percent="0" rank="0" text="" dxfId="0">
      <formula>0</formula>
    </cfRule>
    <cfRule type="cellIs" priority="522" operator="lessThan" aboveAverage="0" equalAverage="0" bottom="0" percent="0" rank="0" text="" dxfId="0">
      <formula>0</formula>
    </cfRule>
  </conditionalFormatting>
  <conditionalFormatting sqref="J109">
    <cfRule type="cellIs" priority="523" operator="lessThan" aboveAverage="0" equalAverage="0" bottom="0" percent="0" rank="0" text="" dxfId="0">
      <formula>0</formula>
    </cfRule>
  </conditionalFormatting>
  <conditionalFormatting sqref="G110">
    <cfRule type="cellIs" priority="524" operator="between" aboveAverage="0" equalAverage="0" bottom="0" percent="0" rank="0" text="" dxfId="0">
      <formula>-1</formula>
      <formula>-100000</formula>
    </cfRule>
    <cfRule type="cellIs" priority="525" operator="between" aboveAverage="0" equalAverage="0" bottom="0" percent="0" rank="0" text="" dxfId="0">
      <formula>-0.01</formula>
      <formula>-0.99</formula>
    </cfRule>
  </conditionalFormatting>
  <conditionalFormatting sqref="I110">
    <cfRule type="cellIs" priority="526" operator="greaterThan" aboveAverage="0" equalAverage="0" bottom="0" percent="0" rank="0" text="" dxfId="0">
      <formula>0</formula>
    </cfRule>
    <cfRule type="cellIs" priority="527" operator="lessThan" aboveAverage="0" equalAverage="0" bottom="0" percent="0" rank="0" text="" dxfId="0">
      <formula>0</formula>
    </cfRule>
  </conditionalFormatting>
  <conditionalFormatting sqref="J110">
    <cfRule type="cellIs" priority="528" operator="lessThan" aboveAverage="0" equalAverage="0" bottom="0" percent="0" rank="0" text="" dxfId="0">
      <formula>0</formula>
    </cfRule>
  </conditionalFormatting>
  <conditionalFormatting sqref="G111">
    <cfRule type="cellIs" priority="529" operator="between" aboveAverage="0" equalAverage="0" bottom="0" percent="0" rank="0" text="" dxfId="0">
      <formula>-1</formula>
      <formula>-100000</formula>
    </cfRule>
    <cfRule type="cellIs" priority="530" operator="between" aboveAverage="0" equalAverage="0" bottom="0" percent="0" rank="0" text="" dxfId="0">
      <formula>-0.01</formula>
      <formula>-0.99</formula>
    </cfRule>
  </conditionalFormatting>
  <conditionalFormatting sqref="I111">
    <cfRule type="cellIs" priority="531" operator="greaterThan" aboveAverage="0" equalAverage="0" bottom="0" percent="0" rank="0" text="" dxfId="0">
      <formula>0</formula>
    </cfRule>
    <cfRule type="cellIs" priority="532" operator="lessThan" aboveAverage="0" equalAverage="0" bottom="0" percent="0" rank="0" text="" dxfId="0">
      <formula>0</formula>
    </cfRule>
  </conditionalFormatting>
  <conditionalFormatting sqref="J111">
    <cfRule type="cellIs" priority="533" operator="lessThan" aboveAverage="0" equalAverage="0" bottom="0" percent="0" rank="0" text="" dxfId="0">
      <formula>0</formula>
    </cfRule>
  </conditionalFormatting>
  <conditionalFormatting sqref="G112">
    <cfRule type="cellIs" priority="534" operator="between" aboveAverage="0" equalAverage="0" bottom="0" percent="0" rank="0" text="" dxfId="0">
      <formula>-1</formula>
      <formula>-100000</formula>
    </cfRule>
    <cfRule type="cellIs" priority="535" operator="between" aboveAverage="0" equalAverage="0" bottom="0" percent="0" rank="0" text="" dxfId="0">
      <formula>-0.01</formula>
      <formula>-0.99</formula>
    </cfRule>
  </conditionalFormatting>
  <conditionalFormatting sqref="I112">
    <cfRule type="cellIs" priority="536" operator="greaterThan" aboveAverage="0" equalAverage="0" bottom="0" percent="0" rank="0" text="" dxfId="0">
      <formula>0</formula>
    </cfRule>
    <cfRule type="cellIs" priority="537" operator="lessThan" aboveAverage="0" equalAverage="0" bottom="0" percent="0" rank="0" text="" dxfId="0">
      <formula>0</formula>
    </cfRule>
  </conditionalFormatting>
  <conditionalFormatting sqref="J112">
    <cfRule type="cellIs" priority="538" operator="lessThan" aboveAverage="0" equalAverage="0" bottom="0" percent="0" rank="0" text="" dxfId="0">
      <formula>0</formula>
    </cfRule>
  </conditionalFormatting>
  <conditionalFormatting sqref="G113">
    <cfRule type="cellIs" priority="539" operator="between" aboveAverage="0" equalAverage="0" bottom="0" percent="0" rank="0" text="" dxfId="0">
      <formula>-1</formula>
      <formula>-100000</formula>
    </cfRule>
    <cfRule type="cellIs" priority="540" operator="between" aboveAverage="0" equalAverage="0" bottom="0" percent="0" rank="0" text="" dxfId="0">
      <formula>-0.01</formula>
      <formula>-0.99</formula>
    </cfRule>
  </conditionalFormatting>
  <conditionalFormatting sqref="I113">
    <cfRule type="cellIs" priority="541" operator="greaterThan" aboveAverage="0" equalAverage="0" bottom="0" percent="0" rank="0" text="" dxfId="0">
      <formula>0</formula>
    </cfRule>
    <cfRule type="cellIs" priority="542" operator="lessThan" aboveAverage="0" equalAverage="0" bottom="0" percent="0" rank="0" text="" dxfId="0">
      <formula>0</formula>
    </cfRule>
  </conditionalFormatting>
  <conditionalFormatting sqref="J113">
    <cfRule type="cellIs" priority="543" operator="lessThan" aboveAverage="0" equalAverage="0" bottom="0" percent="0" rank="0" text="" dxfId="0">
      <formula>0</formula>
    </cfRule>
  </conditionalFormatting>
  <conditionalFormatting sqref="G114">
    <cfRule type="cellIs" priority="544" operator="between" aboveAverage="0" equalAverage="0" bottom="0" percent="0" rank="0" text="" dxfId="0">
      <formula>-1</formula>
      <formula>-100000</formula>
    </cfRule>
    <cfRule type="cellIs" priority="545" operator="between" aboveAverage="0" equalAverage="0" bottom="0" percent="0" rank="0" text="" dxfId="0">
      <formula>-0.01</formula>
      <formula>-0.99</formula>
    </cfRule>
  </conditionalFormatting>
  <conditionalFormatting sqref="I114">
    <cfRule type="cellIs" priority="546" operator="greaterThan" aboveAverage="0" equalAverage="0" bottom="0" percent="0" rank="0" text="" dxfId="0">
      <formula>0</formula>
    </cfRule>
    <cfRule type="cellIs" priority="547" operator="lessThan" aboveAverage="0" equalAverage="0" bottom="0" percent="0" rank="0" text="" dxfId="0">
      <formula>0</formula>
    </cfRule>
  </conditionalFormatting>
  <conditionalFormatting sqref="J114">
    <cfRule type="cellIs" priority="548" operator="lessThan" aboveAverage="0" equalAverage="0" bottom="0" percent="0" rank="0" text="" dxfId="0">
      <formula>0</formula>
    </cfRule>
  </conditionalFormatting>
  <conditionalFormatting sqref="G115">
    <cfRule type="cellIs" priority="549" operator="between" aboveAverage="0" equalAverage="0" bottom="0" percent="0" rank="0" text="" dxfId="0">
      <formula>-1</formula>
      <formula>-100000</formula>
    </cfRule>
    <cfRule type="cellIs" priority="550" operator="between" aboveAverage="0" equalAverage="0" bottom="0" percent="0" rank="0" text="" dxfId="0">
      <formula>-0.01</formula>
      <formula>-0.99</formula>
    </cfRule>
  </conditionalFormatting>
  <conditionalFormatting sqref="I115">
    <cfRule type="cellIs" priority="551" operator="greaterThan" aboveAverage="0" equalAverage="0" bottom="0" percent="0" rank="0" text="" dxfId="0">
      <formula>0</formula>
    </cfRule>
    <cfRule type="cellIs" priority="552" operator="lessThan" aboveAverage="0" equalAverage="0" bottom="0" percent="0" rank="0" text="" dxfId="0">
      <formula>0</formula>
    </cfRule>
  </conditionalFormatting>
  <conditionalFormatting sqref="J115">
    <cfRule type="cellIs" priority="553" operator="lessThan" aboveAverage="0" equalAverage="0" bottom="0" percent="0" rank="0" text="" dxfId="0">
      <formula>0</formula>
    </cfRule>
  </conditionalFormatting>
  <conditionalFormatting sqref="G116">
    <cfRule type="cellIs" priority="554" operator="between" aboveAverage="0" equalAverage="0" bottom="0" percent="0" rank="0" text="" dxfId="0">
      <formula>-1</formula>
      <formula>-100000</formula>
    </cfRule>
    <cfRule type="cellIs" priority="555" operator="between" aboveAverage="0" equalAverage="0" bottom="0" percent="0" rank="0" text="" dxfId="0">
      <formula>-0.01</formula>
      <formula>-0.99</formula>
    </cfRule>
  </conditionalFormatting>
  <conditionalFormatting sqref="I116">
    <cfRule type="cellIs" priority="556" operator="greaterThan" aboveAverage="0" equalAverage="0" bottom="0" percent="0" rank="0" text="" dxfId="0">
      <formula>0</formula>
    </cfRule>
    <cfRule type="cellIs" priority="557" operator="lessThan" aboveAverage="0" equalAverage="0" bottom="0" percent="0" rank="0" text="" dxfId="0">
      <formula>0</formula>
    </cfRule>
  </conditionalFormatting>
  <conditionalFormatting sqref="J116">
    <cfRule type="cellIs" priority="558" operator="lessThan" aboveAverage="0" equalAverage="0" bottom="0" percent="0" rank="0" text="" dxfId="0">
      <formula>0</formula>
    </cfRule>
  </conditionalFormatting>
  <conditionalFormatting sqref="G117">
    <cfRule type="cellIs" priority="559" operator="between" aboveAverage="0" equalAverage="0" bottom="0" percent="0" rank="0" text="" dxfId="0">
      <formula>-1</formula>
      <formula>-100000</formula>
    </cfRule>
    <cfRule type="cellIs" priority="560" operator="between" aboveAverage="0" equalAverage="0" bottom="0" percent="0" rank="0" text="" dxfId="0">
      <formula>-0.01</formula>
      <formula>-0.99</formula>
    </cfRule>
  </conditionalFormatting>
  <conditionalFormatting sqref="I117">
    <cfRule type="cellIs" priority="561" operator="greaterThan" aboveAverage="0" equalAverage="0" bottom="0" percent="0" rank="0" text="" dxfId="0">
      <formula>0</formula>
    </cfRule>
    <cfRule type="cellIs" priority="562" operator="lessThan" aboveAverage="0" equalAverage="0" bottom="0" percent="0" rank="0" text="" dxfId="0">
      <formula>0</formula>
    </cfRule>
  </conditionalFormatting>
  <conditionalFormatting sqref="J117">
    <cfRule type="cellIs" priority="563" operator="lessThan" aboveAverage="0" equalAverage="0" bottom="0" percent="0" rank="0" text="" dxfId="0">
      <formula>0</formula>
    </cfRule>
  </conditionalFormatting>
  <conditionalFormatting sqref="G118">
    <cfRule type="cellIs" priority="564" operator="between" aboveAverage="0" equalAverage="0" bottom="0" percent="0" rank="0" text="" dxfId="0">
      <formula>-1</formula>
      <formula>-100000</formula>
    </cfRule>
    <cfRule type="cellIs" priority="565" operator="between" aboveAverage="0" equalAverage="0" bottom="0" percent="0" rank="0" text="" dxfId="0">
      <formula>-0.01</formula>
      <formula>-0.99</formula>
    </cfRule>
  </conditionalFormatting>
  <conditionalFormatting sqref="I118">
    <cfRule type="cellIs" priority="566" operator="greaterThan" aboveAverage="0" equalAverage="0" bottom="0" percent="0" rank="0" text="" dxfId="0">
      <formula>0</formula>
    </cfRule>
    <cfRule type="cellIs" priority="567" operator="lessThan" aboveAverage="0" equalAverage="0" bottom="0" percent="0" rank="0" text="" dxfId="0">
      <formula>0</formula>
    </cfRule>
  </conditionalFormatting>
  <conditionalFormatting sqref="J118">
    <cfRule type="cellIs" priority="568" operator="lessThan" aboveAverage="0" equalAverage="0" bottom="0" percent="0" rank="0" text="" dxfId="0">
      <formula>0</formula>
    </cfRule>
  </conditionalFormatting>
  <conditionalFormatting sqref="G119">
    <cfRule type="cellIs" priority="569" operator="between" aboveAverage="0" equalAverage="0" bottom="0" percent="0" rank="0" text="" dxfId="0">
      <formula>-1</formula>
      <formula>-100000</formula>
    </cfRule>
    <cfRule type="cellIs" priority="570" operator="between" aboveAverage="0" equalAverage="0" bottom="0" percent="0" rank="0" text="" dxfId="0">
      <formula>-0.01</formula>
      <formula>-0.99</formula>
    </cfRule>
  </conditionalFormatting>
  <conditionalFormatting sqref="I119">
    <cfRule type="cellIs" priority="571" operator="greaterThan" aboveAverage="0" equalAverage="0" bottom="0" percent="0" rank="0" text="" dxfId="0">
      <formula>0</formula>
    </cfRule>
    <cfRule type="cellIs" priority="572" operator="lessThan" aboveAverage="0" equalAverage="0" bottom="0" percent="0" rank="0" text="" dxfId="0">
      <formula>0</formula>
    </cfRule>
  </conditionalFormatting>
  <conditionalFormatting sqref="J119">
    <cfRule type="cellIs" priority="573" operator="lessThan" aboveAverage="0" equalAverage="0" bottom="0" percent="0" rank="0" text="" dxfId="0">
      <formula>0</formula>
    </cfRule>
  </conditionalFormatting>
  <conditionalFormatting sqref="G120">
    <cfRule type="cellIs" priority="574" operator="between" aboveAverage="0" equalAverage="0" bottom="0" percent="0" rank="0" text="" dxfId="0">
      <formula>-1</formula>
      <formula>-100000</formula>
    </cfRule>
    <cfRule type="cellIs" priority="575" operator="between" aboveAverage="0" equalAverage="0" bottom="0" percent="0" rank="0" text="" dxfId="0">
      <formula>-0.01</formula>
      <formula>-0.99</formula>
    </cfRule>
  </conditionalFormatting>
  <conditionalFormatting sqref="I120">
    <cfRule type="cellIs" priority="576" operator="greaterThan" aboveAverage="0" equalAverage="0" bottom="0" percent="0" rank="0" text="" dxfId="0">
      <formula>0</formula>
    </cfRule>
    <cfRule type="cellIs" priority="577" operator="lessThan" aboveAverage="0" equalAverage="0" bottom="0" percent="0" rank="0" text="" dxfId="0">
      <formula>0</formula>
    </cfRule>
  </conditionalFormatting>
  <conditionalFormatting sqref="J120">
    <cfRule type="cellIs" priority="578" operator="lessThan" aboveAverage="0" equalAverage="0" bottom="0" percent="0" rank="0" text="" dxfId="0">
      <formula>0</formula>
    </cfRule>
  </conditionalFormatting>
  <conditionalFormatting sqref="G121">
    <cfRule type="cellIs" priority="579" operator="between" aboveAverage="0" equalAverage="0" bottom="0" percent="0" rank="0" text="" dxfId="0">
      <formula>-1</formula>
      <formula>-100000</formula>
    </cfRule>
    <cfRule type="cellIs" priority="580" operator="between" aboveAverage="0" equalAverage="0" bottom="0" percent="0" rank="0" text="" dxfId="0">
      <formula>-0.01</formula>
      <formula>-0.99</formula>
    </cfRule>
  </conditionalFormatting>
  <conditionalFormatting sqref="I121">
    <cfRule type="cellIs" priority="581" operator="greaterThan" aboveAverage="0" equalAverage="0" bottom="0" percent="0" rank="0" text="" dxfId="0">
      <formula>0</formula>
    </cfRule>
    <cfRule type="cellIs" priority="582" operator="lessThan" aboveAverage="0" equalAverage="0" bottom="0" percent="0" rank="0" text="" dxfId="0">
      <formula>0</formula>
    </cfRule>
  </conditionalFormatting>
  <conditionalFormatting sqref="J121">
    <cfRule type="cellIs" priority="583" operator="lessThan" aboveAverage="0" equalAverage="0" bottom="0" percent="0" rank="0" text="" dxfId="0">
      <formula>0</formula>
    </cfRule>
  </conditionalFormatting>
  <conditionalFormatting sqref="G122">
    <cfRule type="cellIs" priority="584" operator="between" aboveAverage="0" equalAverage="0" bottom="0" percent="0" rank="0" text="" dxfId="0">
      <formula>-1</formula>
      <formula>-100000</formula>
    </cfRule>
    <cfRule type="cellIs" priority="585" operator="between" aboveAverage="0" equalAverage="0" bottom="0" percent="0" rank="0" text="" dxfId="0">
      <formula>-0.01</formula>
      <formula>-0.99</formula>
    </cfRule>
  </conditionalFormatting>
  <conditionalFormatting sqref="I122">
    <cfRule type="cellIs" priority="586" operator="greaterThan" aboveAverage="0" equalAverage="0" bottom="0" percent="0" rank="0" text="" dxfId="0">
      <formula>0</formula>
    </cfRule>
    <cfRule type="cellIs" priority="587" operator="lessThan" aboveAverage="0" equalAverage="0" bottom="0" percent="0" rank="0" text="" dxfId="0">
      <formula>0</formula>
    </cfRule>
  </conditionalFormatting>
  <conditionalFormatting sqref="J122">
    <cfRule type="cellIs" priority="588" operator="lessThan" aboveAverage="0" equalAverage="0" bottom="0" percent="0" rank="0" text="" dxfId="0">
      <formula>0</formula>
    </cfRule>
  </conditionalFormatting>
  <conditionalFormatting sqref="G123">
    <cfRule type="cellIs" priority="589" operator="between" aboveAverage="0" equalAverage="0" bottom="0" percent="0" rank="0" text="" dxfId="0">
      <formula>-1</formula>
      <formula>-100000</formula>
    </cfRule>
    <cfRule type="cellIs" priority="590" operator="between" aboveAverage="0" equalAverage="0" bottom="0" percent="0" rank="0" text="" dxfId="0">
      <formula>-0.01</formula>
      <formula>-0.99</formula>
    </cfRule>
  </conditionalFormatting>
  <conditionalFormatting sqref="I123">
    <cfRule type="cellIs" priority="591" operator="greaterThan" aboveAverage="0" equalAverage="0" bottom="0" percent="0" rank="0" text="" dxfId="0">
      <formula>0</formula>
    </cfRule>
    <cfRule type="cellIs" priority="592" operator="lessThan" aboveAverage="0" equalAverage="0" bottom="0" percent="0" rank="0" text="" dxfId="0">
      <formula>0</formula>
    </cfRule>
  </conditionalFormatting>
  <conditionalFormatting sqref="J123">
    <cfRule type="cellIs" priority="593" operator="lessThan" aboveAverage="0" equalAverage="0" bottom="0" percent="0" rank="0" text="" dxfId="0">
      <formula>0</formula>
    </cfRule>
  </conditionalFormatting>
  <conditionalFormatting sqref="G124">
    <cfRule type="cellIs" priority="594" operator="between" aboveAverage="0" equalAverage="0" bottom="0" percent="0" rank="0" text="" dxfId="0">
      <formula>-1</formula>
      <formula>-100000</formula>
    </cfRule>
    <cfRule type="cellIs" priority="595" operator="between" aboveAverage="0" equalAverage="0" bottom="0" percent="0" rank="0" text="" dxfId="0">
      <formula>-0.01</formula>
      <formula>-0.99</formula>
    </cfRule>
  </conditionalFormatting>
  <conditionalFormatting sqref="I124">
    <cfRule type="cellIs" priority="596" operator="greaterThan" aboveAverage="0" equalAverage="0" bottom="0" percent="0" rank="0" text="" dxfId="0">
      <formula>0</formula>
    </cfRule>
    <cfRule type="cellIs" priority="597" operator="lessThan" aboveAverage="0" equalAverage="0" bottom="0" percent="0" rank="0" text="" dxfId="0">
      <formula>0</formula>
    </cfRule>
  </conditionalFormatting>
  <conditionalFormatting sqref="J124">
    <cfRule type="cellIs" priority="598" operator="lessThan" aboveAverage="0" equalAverage="0" bottom="0" percent="0" rank="0" text="" dxfId="0">
      <formula>0</formula>
    </cfRule>
  </conditionalFormatting>
  <conditionalFormatting sqref="G125">
    <cfRule type="cellIs" priority="599" operator="between" aboveAverage="0" equalAverage="0" bottom="0" percent="0" rank="0" text="" dxfId="0">
      <formula>-1</formula>
      <formula>-100000</formula>
    </cfRule>
    <cfRule type="cellIs" priority="600" operator="between" aboveAverage="0" equalAverage="0" bottom="0" percent="0" rank="0" text="" dxfId="0">
      <formula>-0.01</formula>
      <formula>-0.99</formula>
    </cfRule>
  </conditionalFormatting>
  <conditionalFormatting sqref="I125">
    <cfRule type="cellIs" priority="601" operator="greaterThan" aboveAverage="0" equalAverage="0" bottom="0" percent="0" rank="0" text="" dxfId="0">
      <formula>0</formula>
    </cfRule>
    <cfRule type="cellIs" priority="602" operator="lessThan" aboveAverage="0" equalAverage="0" bottom="0" percent="0" rank="0" text="" dxfId="0">
      <formula>0</formula>
    </cfRule>
  </conditionalFormatting>
  <conditionalFormatting sqref="J125">
    <cfRule type="cellIs" priority="603" operator="lessThan" aboveAverage="0" equalAverage="0" bottom="0" percent="0" rank="0" text="" dxfId="0">
      <formula>0</formula>
    </cfRule>
  </conditionalFormatting>
  <conditionalFormatting sqref="G126">
    <cfRule type="cellIs" priority="604" operator="between" aboveAverage="0" equalAverage="0" bottom="0" percent="0" rank="0" text="" dxfId="0">
      <formula>-1</formula>
      <formula>-100000</formula>
    </cfRule>
    <cfRule type="cellIs" priority="605" operator="between" aboveAverage="0" equalAverage="0" bottom="0" percent="0" rank="0" text="" dxfId="0">
      <formula>-0.01</formula>
      <formula>-0.99</formula>
    </cfRule>
  </conditionalFormatting>
  <conditionalFormatting sqref="I126">
    <cfRule type="cellIs" priority="606" operator="greaterThan" aboveAverage="0" equalAverage="0" bottom="0" percent="0" rank="0" text="" dxfId="0">
      <formula>0</formula>
    </cfRule>
    <cfRule type="cellIs" priority="607" operator="lessThan" aboveAverage="0" equalAverage="0" bottom="0" percent="0" rank="0" text="" dxfId="0">
      <formula>0</formula>
    </cfRule>
  </conditionalFormatting>
  <conditionalFormatting sqref="J126">
    <cfRule type="cellIs" priority="608" operator="lessThan" aboveAverage="0" equalAverage="0" bottom="0" percent="0" rank="0" text="" dxfId="0">
      <formula>0</formula>
    </cfRule>
  </conditionalFormatting>
  <conditionalFormatting sqref="G127">
    <cfRule type="cellIs" priority="609" operator="between" aboveAverage="0" equalAverage="0" bottom="0" percent="0" rank="0" text="" dxfId="0">
      <formula>-1</formula>
      <formula>-100000</formula>
    </cfRule>
    <cfRule type="cellIs" priority="610" operator="between" aboveAverage="0" equalAverage="0" bottom="0" percent="0" rank="0" text="" dxfId="0">
      <formula>-0.01</formula>
      <formula>-0.99</formula>
    </cfRule>
  </conditionalFormatting>
  <conditionalFormatting sqref="I127">
    <cfRule type="cellIs" priority="611" operator="greaterThan" aboveAverage="0" equalAverage="0" bottom="0" percent="0" rank="0" text="" dxfId="0">
      <formula>0</formula>
    </cfRule>
    <cfRule type="cellIs" priority="612" operator="lessThan" aboveAverage="0" equalAverage="0" bottom="0" percent="0" rank="0" text="" dxfId="0">
      <formula>0</formula>
    </cfRule>
  </conditionalFormatting>
  <conditionalFormatting sqref="J127">
    <cfRule type="cellIs" priority="613" operator="lessThan" aboveAverage="0" equalAverage="0" bottom="0" percent="0" rank="0" text="" dxfId="0">
      <formula>0</formula>
    </cfRule>
  </conditionalFormatting>
  <conditionalFormatting sqref="G128">
    <cfRule type="cellIs" priority="614" operator="between" aboveAverage="0" equalAverage="0" bottom="0" percent="0" rank="0" text="" dxfId="0">
      <formula>-1</formula>
      <formula>-100000</formula>
    </cfRule>
    <cfRule type="cellIs" priority="615" operator="between" aboveAverage="0" equalAverage="0" bottom="0" percent="0" rank="0" text="" dxfId="0">
      <formula>-0.01</formula>
      <formula>-0.99</formula>
    </cfRule>
  </conditionalFormatting>
  <conditionalFormatting sqref="I128">
    <cfRule type="cellIs" priority="616" operator="greaterThan" aboveAverage="0" equalAverage="0" bottom="0" percent="0" rank="0" text="" dxfId="0">
      <formula>0</formula>
    </cfRule>
    <cfRule type="cellIs" priority="617" operator="lessThan" aboveAverage="0" equalAverage="0" bottom="0" percent="0" rank="0" text="" dxfId="0">
      <formula>0</formula>
    </cfRule>
  </conditionalFormatting>
  <conditionalFormatting sqref="J128">
    <cfRule type="cellIs" priority="618" operator="lessThan" aboveAverage="0" equalAverage="0" bottom="0" percent="0" rank="0" text="" dxfId="0">
      <formula>0</formula>
    </cfRule>
  </conditionalFormatting>
  <conditionalFormatting sqref="G129">
    <cfRule type="cellIs" priority="619" operator="between" aboveAverage="0" equalAverage="0" bottom="0" percent="0" rank="0" text="" dxfId="0">
      <formula>-1</formula>
      <formula>-100000</formula>
    </cfRule>
    <cfRule type="cellIs" priority="620" operator="between" aboveAverage="0" equalAverage="0" bottom="0" percent="0" rank="0" text="" dxfId="0">
      <formula>-0.01</formula>
      <formula>-0.99</formula>
    </cfRule>
  </conditionalFormatting>
  <conditionalFormatting sqref="I129">
    <cfRule type="cellIs" priority="621" operator="greaterThan" aboveAverage="0" equalAverage="0" bottom="0" percent="0" rank="0" text="" dxfId="0">
      <formula>0</formula>
    </cfRule>
    <cfRule type="cellIs" priority="622" operator="lessThan" aboveAverage="0" equalAverage="0" bottom="0" percent="0" rank="0" text="" dxfId="0">
      <formula>0</formula>
    </cfRule>
  </conditionalFormatting>
  <conditionalFormatting sqref="J129">
    <cfRule type="cellIs" priority="623" operator="lessThan" aboveAverage="0" equalAverage="0" bottom="0" percent="0" rank="0" text="" dxfId="0">
      <formula>0</formula>
    </cfRule>
  </conditionalFormatting>
  <conditionalFormatting sqref="G130">
    <cfRule type="cellIs" priority="624" operator="between" aboveAverage="0" equalAverage="0" bottom="0" percent="0" rank="0" text="" dxfId="0">
      <formula>-1</formula>
      <formula>-100000</formula>
    </cfRule>
    <cfRule type="cellIs" priority="625" operator="between" aboveAverage="0" equalAverage="0" bottom="0" percent="0" rank="0" text="" dxfId="0">
      <formula>-0.01</formula>
      <formula>-0.99</formula>
    </cfRule>
  </conditionalFormatting>
  <conditionalFormatting sqref="I130">
    <cfRule type="cellIs" priority="626" operator="greaterThan" aboveAverage="0" equalAverage="0" bottom="0" percent="0" rank="0" text="" dxfId="0">
      <formula>0</formula>
    </cfRule>
    <cfRule type="cellIs" priority="627" operator="lessThan" aboveAverage="0" equalAverage="0" bottom="0" percent="0" rank="0" text="" dxfId="0">
      <formula>0</formula>
    </cfRule>
  </conditionalFormatting>
  <conditionalFormatting sqref="J130">
    <cfRule type="cellIs" priority="628" operator="lessThan" aboveAverage="0" equalAverage="0" bottom="0" percent="0" rank="0" text="" dxfId="0">
      <formula>0</formula>
    </cfRule>
  </conditionalFormatting>
  <conditionalFormatting sqref="G131">
    <cfRule type="cellIs" priority="629" operator="between" aboveAverage="0" equalAverage="0" bottom="0" percent="0" rank="0" text="" dxfId="0">
      <formula>-1</formula>
      <formula>-100000</formula>
    </cfRule>
    <cfRule type="cellIs" priority="630" operator="between" aboveAverage="0" equalAverage="0" bottom="0" percent="0" rank="0" text="" dxfId="0">
      <formula>-0.01</formula>
      <formula>-0.99</formula>
    </cfRule>
  </conditionalFormatting>
  <conditionalFormatting sqref="I131">
    <cfRule type="cellIs" priority="631" operator="greaterThan" aboveAverage="0" equalAverage="0" bottom="0" percent="0" rank="0" text="" dxfId="0">
      <formula>0</formula>
    </cfRule>
    <cfRule type="cellIs" priority="632" operator="lessThan" aboveAverage="0" equalAverage="0" bottom="0" percent="0" rank="0" text="" dxfId="0">
      <formula>0</formula>
    </cfRule>
  </conditionalFormatting>
  <conditionalFormatting sqref="J131">
    <cfRule type="cellIs" priority="633" operator="lessThan" aboveAverage="0" equalAverage="0" bottom="0" percent="0" rank="0" text="" dxfId="0">
      <formula>0</formula>
    </cfRule>
  </conditionalFormatting>
  <conditionalFormatting sqref="G132">
    <cfRule type="cellIs" priority="634" operator="between" aboveAverage="0" equalAverage="0" bottom="0" percent="0" rank="0" text="" dxfId="0">
      <formula>-1</formula>
      <formula>-100000</formula>
    </cfRule>
    <cfRule type="cellIs" priority="635" operator="between" aboveAverage="0" equalAverage="0" bottom="0" percent="0" rank="0" text="" dxfId="0">
      <formula>-0.01</formula>
      <formula>-0.99</formula>
    </cfRule>
  </conditionalFormatting>
  <conditionalFormatting sqref="I132">
    <cfRule type="cellIs" priority="636" operator="greaterThan" aboveAverage="0" equalAverage="0" bottom="0" percent="0" rank="0" text="" dxfId="0">
      <formula>0</formula>
    </cfRule>
    <cfRule type="cellIs" priority="637" operator="lessThan" aboveAverage="0" equalAverage="0" bottom="0" percent="0" rank="0" text="" dxfId="0">
      <formula>0</formula>
    </cfRule>
  </conditionalFormatting>
  <conditionalFormatting sqref="J132">
    <cfRule type="cellIs" priority="638" operator="lessThan" aboveAverage="0" equalAverage="0" bottom="0" percent="0" rank="0" text="" dxfId="0">
      <formula>0</formula>
    </cfRule>
  </conditionalFormatting>
  <conditionalFormatting sqref="G133">
    <cfRule type="cellIs" priority="639" operator="between" aboveAverage="0" equalAverage="0" bottom="0" percent="0" rank="0" text="" dxfId="0">
      <formula>-1</formula>
      <formula>-100000</formula>
    </cfRule>
    <cfRule type="cellIs" priority="640" operator="between" aboveAverage="0" equalAverage="0" bottom="0" percent="0" rank="0" text="" dxfId="0">
      <formula>-0.01</formula>
      <formula>-0.99</formula>
    </cfRule>
  </conditionalFormatting>
  <conditionalFormatting sqref="I133">
    <cfRule type="cellIs" priority="641" operator="greaterThan" aboveAverage="0" equalAverage="0" bottom="0" percent="0" rank="0" text="" dxfId="0">
      <formula>0</formula>
    </cfRule>
    <cfRule type="cellIs" priority="642" operator="lessThan" aboveAverage="0" equalAverage="0" bottom="0" percent="0" rank="0" text="" dxfId="0">
      <formula>0</formula>
    </cfRule>
  </conditionalFormatting>
  <conditionalFormatting sqref="J133">
    <cfRule type="cellIs" priority="643" operator="lessThan" aboveAverage="0" equalAverage="0" bottom="0" percent="0" rank="0" text="" dxfId="0">
      <formula>0</formula>
    </cfRule>
  </conditionalFormatting>
  <conditionalFormatting sqref="G134">
    <cfRule type="cellIs" priority="644" operator="between" aboveAverage="0" equalAverage="0" bottom="0" percent="0" rank="0" text="" dxfId="0">
      <formula>-1</formula>
      <formula>-100000</formula>
    </cfRule>
    <cfRule type="cellIs" priority="645" operator="between" aboveAverage="0" equalAverage="0" bottom="0" percent="0" rank="0" text="" dxfId="0">
      <formula>-0.01</formula>
      <formula>-0.99</formula>
    </cfRule>
  </conditionalFormatting>
  <conditionalFormatting sqref="I134">
    <cfRule type="cellIs" priority="646" operator="greaterThan" aboveAverage="0" equalAverage="0" bottom="0" percent="0" rank="0" text="" dxfId="0">
      <formula>0</formula>
    </cfRule>
    <cfRule type="cellIs" priority="647" operator="lessThan" aboveAverage="0" equalAverage="0" bottom="0" percent="0" rank="0" text="" dxfId="0">
      <formula>0</formula>
    </cfRule>
  </conditionalFormatting>
  <conditionalFormatting sqref="J134">
    <cfRule type="cellIs" priority="648" operator="lessThan" aboveAverage="0" equalAverage="0" bottom="0" percent="0" rank="0" text="" dxfId="0">
      <formula>0</formula>
    </cfRule>
  </conditionalFormatting>
  <conditionalFormatting sqref="G135">
    <cfRule type="cellIs" priority="649" operator="between" aboveAverage="0" equalAverage="0" bottom="0" percent="0" rank="0" text="" dxfId="0">
      <formula>-1</formula>
      <formula>-100000</formula>
    </cfRule>
    <cfRule type="cellIs" priority="650" operator="between" aboveAverage="0" equalAverage="0" bottom="0" percent="0" rank="0" text="" dxfId="0">
      <formula>-0.01</formula>
      <formula>-0.99</formula>
    </cfRule>
  </conditionalFormatting>
  <conditionalFormatting sqref="I135">
    <cfRule type="cellIs" priority="651" operator="greaterThan" aboveAverage="0" equalAverage="0" bottom="0" percent="0" rank="0" text="" dxfId="0">
      <formula>0</formula>
    </cfRule>
    <cfRule type="cellIs" priority="652" operator="lessThan" aboveAverage="0" equalAverage="0" bottom="0" percent="0" rank="0" text="" dxfId="0">
      <formula>0</formula>
    </cfRule>
  </conditionalFormatting>
  <conditionalFormatting sqref="J135">
    <cfRule type="cellIs" priority="653" operator="lessThan" aboveAverage="0" equalAverage="0" bottom="0" percent="0" rank="0" text="" dxfId="0">
      <formula>0</formula>
    </cfRule>
  </conditionalFormatting>
  <conditionalFormatting sqref="G136">
    <cfRule type="cellIs" priority="654" operator="between" aboveAverage="0" equalAverage="0" bottom="0" percent="0" rank="0" text="" dxfId="0">
      <formula>-1</formula>
      <formula>-100000</formula>
    </cfRule>
    <cfRule type="cellIs" priority="655" operator="between" aboveAverage="0" equalAverage="0" bottom="0" percent="0" rank="0" text="" dxfId="0">
      <formula>-0.01</formula>
      <formula>-0.99</formula>
    </cfRule>
  </conditionalFormatting>
  <conditionalFormatting sqref="I136">
    <cfRule type="cellIs" priority="656" operator="greaterThan" aboveAverage="0" equalAverage="0" bottom="0" percent="0" rank="0" text="" dxfId="0">
      <formula>0</formula>
    </cfRule>
    <cfRule type="cellIs" priority="657" operator="lessThan" aboveAverage="0" equalAverage="0" bottom="0" percent="0" rank="0" text="" dxfId="0">
      <formula>0</formula>
    </cfRule>
  </conditionalFormatting>
  <conditionalFormatting sqref="J136">
    <cfRule type="cellIs" priority="658" operator="lessThan" aboveAverage="0" equalAverage="0" bottom="0" percent="0" rank="0" text="" dxfId="0">
      <formula>0</formula>
    </cfRule>
  </conditionalFormatting>
  <conditionalFormatting sqref="G137">
    <cfRule type="cellIs" priority="659" operator="between" aboveAverage="0" equalAverage="0" bottom="0" percent="0" rank="0" text="" dxfId="0">
      <formula>-1</formula>
      <formula>-100000</formula>
    </cfRule>
    <cfRule type="cellIs" priority="660" operator="between" aboveAverage="0" equalAverage="0" bottom="0" percent="0" rank="0" text="" dxfId="0">
      <formula>-0.01</formula>
      <formula>-0.99</formula>
    </cfRule>
  </conditionalFormatting>
  <conditionalFormatting sqref="I137">
    <cfRule type="cellIs" priority="661" operator="greaterThan" aboveAverage="0" equalAverage="0" bottom="0" percent="0" rank="0" text="" dxfId="0">
      <formula>0</formula>
    </cfRule>
    <cfRule type="cellIs" priority="662" operator="lessThan" aboveAverage="0" equalAverage="0" bottom="0" percent="0" rank="0" text="" dxfId="0">
      <formula>0</formula>
    </cfRule>
  </conditionalFormatting>
  <conditionalFormatting sqref="J137">
    <cfRule type="cellIs" priority="663" operator="lessThan" aboveAverage="0" equalAverage="0" bottom="0" percent="0" rank="0" text="" dxfId="0">
      <formula>0</formula>
    </cfRule>
  </conditionalFormatting>
  <conditionalFormatting sqref="G138">
    <cfRule type="cellIs" priority="664" operator="between" aboveAverage="0" equalAverage="0" bottom="0" percent="0" rank="0" text="" dxfId="0">
      <formula>-1</formula>
      <formula>-100000</formula>
    </cfRule>
    <cfRule type="cellIs" priority="665" operator="between" aboveAverage="0" equalAverage="0" bottom="0" percent="0" rank="0" text="" dxfId="0">
      <formula>-0.01</formula>
      <formula>-0.99</formula>
    </cfRule>
  </conditionalFormatting>
  <conditionalFormatting sqref="I138">
    <cfRule type="cellIs" priority="666" operator="greaterThan" aboveAverage="0" equalAverage="0" bottom="0" percent="0" rank="0" text="" dxfId="0">
      <formula>0</formula>
    </cfRule>
    <cfRule type="cellIs" priority="667" operator="lessThan" aboveAverage="0" equalAverage="0" bottom="0" percent="0" rank="0" text="" dxfId="0">
      <formula>0</formula>
    </cfRule>
  </conditionalFormatting>
  <conditionalFormatting sqref="J138">
    <cfRule type="cellIs" priority="668" operator="lessThan" aboveAverage="0" equalAverage="0" bottom="0" percent="0" rank="0" text="" dxfId="0">
      <formula>0</formula>
    </cfRule>
  </conditionalFormatting>
  <conditionalFormatting sqref="G139">
    <cfRule type="cellIs" priority="669" operator="between" aboveAverage="0" equalAverage="0" bottom="0" percent="0" rank="0" text="" dxfId="0">
      <formula>-1</formula>
      <formula>-100000</formula>
    </cfRule>
    <cfRule type="cellIs" priority="670" operator="between" aboveAverage="0" equalAverage="0" bottom="0" percent="0" rank="0" text="" dxfId="0">
      <formula>-0.01</formula>
      <formula>-0.99</formula>
    </cfRule>
  </conditionalFormatting>
  <conditionalFormatting sqref="I139">
    <cfRule type="cellIs" priority="671" operator="greaterThan" aboveAverage="0" equalAverage="0" bottom="0" percent="0" rank="0" text="" dxfId="0">
      <formula>0</formula>
    </cfRule>
    <cfRule type="cellIs" priority="672" operator="lessThan" aboveAverage="0" equalAverage="0" bottom="0" percent="0" rank="0" text="" dxfId="0">
      <formula>0</formula>
    </cfRule>
  </conditionalFormatting>
  <conditionalFormatting sqref="J139">
    <cfRule type="cellIs" priority="673" operator="lessThan" aboveAverage="0" equalAverage="0" bottom="0" percent="0" rank="0" text="" dxfId="0">
      <formula>0</formula>
    </cfRule>
  </conditionalFormatting>
  <conditionalFormatting sqref="G140">
    <cfRule type="cellIs" priority="674" operator="between" aboveAverage="0" equalAverage="0" bottom="0" percent="0" rank="0" text="" dxfId="0">
      <formula>-1</formula>
      <formula>-100000</formula>
    </cfRule>
    <cfRule type="cellIs" priority="675" operator="between" aboveAverage="0" equalAverage="0" bottom="0" percent="0" rank="0" text="" dxfId="0">
      <formula>-0.01</formula>
      <formula>-0.99</formula>
    </cfRule>
  </conditionalFormatting>
  <conditionalFormatting sqref="I140">
    <cfRule type="cellIs" priority="676" operator="greaterThan" aboveAverage="0" equalAverage="0" bottom="0" percent="0" rank="0" text="" dxfId="0">
      <formula>0</formula>
    </cfRule>
    <cfRule type="cellIs" priority="677" operator="lessThan" aboveAverage="0" equalAverage="0" bottom="0" percent="0" rank="0" text="" dxfId="0">
      <formula>0</formula>
    </cfRule>
  </conditionalFormatting>
  <conditionalFormatting sqref="J140">
    <cfRule type="cellIs" priority="678" operator="lessThan" aboveAverage="0" equalAverage="0" bottom="0" percent="0" rank="0" text="" dxfId="0">
      <formula>0</formula>
    </cfRule>
  </conditionalFormatting>
  <conditionalFormatting sqref="G141">
    <cfRule type="cellIs" priority="679" operator="between" aboveAverage="0" equalAverage="0" bottom="0" percent="0" rank="0" text="" dxfId="0">
      <formula>-1</formula>
      <formula>-100000</formula>
    </cfRule>
    <cfRule type="cellIs" priority="680" operator="between" aboveAverage="0" equalAverage="0" bottom="0" percent="0" rank="0" text="" dxfId="0">
      <formula>-0.01</formula>
      <formula>-0.99</formula>
    </cfRule>
  </conditionalFormatting>
  <conditionalFormatting sqref="I141">
    <cfRule type="cellIs" priority="681" operator="greaterThan" aboveAverage="0" equalAverage="0" bottom="0" percent="0" rank="0" text="" dxfId="0">
      <formula>0</formula>
    </cfRule>
    <cfRule type="cellIs" priority="682" operator="lessThan" aboveAverage="0" equalAverage="0" bottom="0" percent="0" rank="0" text="" dxfId="0">
      <formula>0</formula>
    </cfRule>
  </conditionalFormatting>
  <conditionalFormatting sqref="J141">
    <cfRule type="cellIs" priority="683" operator="lessThan" aboveAverage="0" equalAverage="0" bottom="0" percent="0" rank="0" text="" dxfId="0">
      <formula>0</formula>
    </cfRule>
  </conditionalFormatting>
  <conditionalFormatting sqref="G142">
    <cfRule type="cellIs" priority="684" operator="between" aboveAverage="0" equalAverage="0" bottom="0" percent="0" rank="0" text="" dxfId="0">
      <formula>-1</formula>
      <formula>-100000</formula>
    </cfRule>
    <cfRule type="cellIs" priority="685" operator="between" aboveAverage="0" equalAverage="0" bottom="0" percent="0" rank="0" text="" dxfId="0">
      <formula>-0.01</formula>
      <formula>-0.99</formula>
    </cfRule>
  </conditionalFormatting>
  <conditionalFormatting sqref="I142">
    <cfRule type="cellIs" priority="686" operator="greaterThan" aboveAverage="0" equalAverage="0" bottom="0" percent="0" rank="0" text="" dxfId="0">
      <formula>0</formula>
    </cfRule>
    <cfRule type="cellIs" priority="687" operator="lessThan" aboveAverage="0" equalAverage="0" bottom="0" percent="0" rank="0" text="" dxfId="0">
      <formula>0</formula>
    </cfRule>
  </conditionalFormatting>
  <conditionalFormatting sqref="J142">
    <cfRule type="cellIs" priority="688" operator="lessThan" aboveAverage="0" equalAverage="0" bottom="0" percent="0" rank="0" text="" dxfId="0">
      <formula>0</formula>
    </cfRule>
  </conditionalFormatting>
  <conditionalFormatting sqref="G143">
    <cfRule type="cellIs" priority="689" operator="between" aboveAverage="0" equalAverage="0" bottom="0" percent="0" rank="0" text="" dxfId="0">
      <formula>-1</formula>
      <formula>-100000</formula>
    </cfRule>
    <cfRule type="cellIs" priority="690" operator="between" aboveAverage="0" equalAverage="0" bottom="0" percent="0" rank="0" text="" dxfId="0">
      <formula>-0.01</formula>
      <formula>-0.99</formula>
    </cfRule>
  </conditionalFormatting>
  <conditionalFormatting sqref="I143">
    <cfRule type="cellIs" priority="691" operator="greaterThan" aboveAverage="0" equalAverage="0" bottom="0" percent="0" rank="0" text="" dxfId="0">
      <formula>0</formula>
    </cfRule>
    <cfRule type="cellIs" priority="692" operator="lessThan" aboveAverage="0" equalAverage="0" bottom="0" percent="0" rank="0" text="" dxfId="0">
      <formula>0</formula>
    </cfRule>
  </conditionalFormatting>
  <conditionalFormatting sqref="J143">
    <cfRule type="cellIs" priority="693" operator="lessThan" aboveAverage="0" equalAverage="0" bottom="0" percent="0" rank="0" text="" dxfId="0">
      <formula>0</formula>
    </cfRule>
  </conditionalFormatting>
  <conditionalFormatting sqref="G144">
    <cfRule type="cellIs" priority="694" operator="between" aboveAverage="0" equalAverage="0" bottom="0" percent="0" rank="0" text="" dxfId="0">
      <formula>-1</formula>
      <formula>-100000</formula>
    </cfRule>
    <cfRule type="cellIs" priority="695" operator="between" aboveAverage="0" equalAverage="0" bottom="0" percent="0" rank="0" text="" dxfId="0">
      <formula>-0.01</formula>
      <formula>-0.99</formula>
    </cfRule>
  </conditionalFormatting>
  <conditionalFormatting sqref="I144">
    <cfRule type="cellIs" priority="696" operator="greaterThan" aboveAverage="0" equalAverage="0" bottom="0" percent="0" rank="0" text="" dxfId="0">
      <formula>0</formula>
    </cfRule>
    <cfRule type="cellIs" priority="697" operator="lessThan" aboveAverage="0" equalAverage="0" bottom="0" percent="0" rank="0" text="" dxfId="0">
      <formula>0</formula>
    </cfRule>
  </conditionalFormatting>
  <conditionalFormatting sqref="J144">
    <cfRule type="cellIs" priority="698" operator="lessThan" aboveAverage="0" equalAverage="0" bottom="0" percent="0" rank="0" text="" dxfId="0">
      <formula>0</formula>
    </cfRule>
  </conditionalFormatting>
  <conditionalFormatting sqref="G145">
    <cfRule type="cellIs" priority="699" operator="between" aboveAverage="0" equalAverage="0" bottom="0" percent="0" rank="0" text="" dxfId="0">
      <formula>-1</formula>
      <formula>-100000</formula>
    </cfRule>
    <cfRule type="cellIs" priority="700" operator="between" aboveAverage="0" equalAverage="0" bottom="0" percent="0" rank="0" text="" dxfId="0">
      <formula>-0.01</formula>
      <formula>-0.99</formula>
    </cfRule>
  </conditionalFormatting>
  <conditionalFormatting sqref="I145">
    <cfRule type="cellIs" priority="701" operator="greaterThan" aboveAverage="0" equalAverage="0" bottom="0" percent="0" rank="0" text="" dxfId="0">
      <formula>0</formula>
    </cfRule>
    <cfRule type="cellIs" priority="702" operator="lessThan" aboveAverage="0" equalAverage="0" bottom="0" percent="0" rank="0" text="" dxfId="0">
      <formula>0</formula>
    </cfRule>
  </conditionalFormatting>
  <conditionalFormatting sqref="J145">
    <cfRule type="cellIs" priority="703" operator="lessThan" aboveAverage="0" equalAverage="0" bottom="0" percent="0" rank="0" text="" dxfId="0">
      <formula>0</formula>
    </cfRule>
  </conditionalFormatting>
  <conditionalFormatting sqref="G146">
    <cfRule type="cellIs" priority="704" operator="between" aboveAverage="0" equalAverage="0" bottom="0" percent="0" rank="0" text="" dxfId="0">
      <formula>-1</formula>
      <formula>-100000</formula>
    </cfRule>
    <cfRule type="cellIs" priority="705" operator="between" aboveAverage="0" equalAverage="0" bottom="0" percent="0" rank="0" text="" dxfId="0">
      <formula>-0.01</formula>
      <formula>-0.99</formula>
    </cfRule>
  </conditionalFormatting>
  <conditionalFormatting sqref="I146">
    <cfRule type="cellIs" priority="706" operator="greaterThan" aboveAverage="0" equalAverage="0" bottom="0" percent="0" rank="0" text="" dxfId="0">
      <formula>0</formula>
    </cfRule>
    <cfRule type="cellIs" priority="707" operator="lessThan" aboveAverage="0" equalAverage="0" bottom="0" percent="0" rank="0" text="" dxfId="0">
      <formula>0</formula>
    </cfRule>
  </conditionalFormatting>
  <conditionalFormatting sqref="J146">
    <cfRule type="cellIs" priority="708" operator="lessThan" aboveAverage="0" equalAverage="0" bottom="0" percent="0" rank="0" text="" dxfId="0">
      <formula>0</formula>
    </cfRule>
  </conditionalFormatting>
  <conditionalFormatting sqref="G147">
    <cfRule type="cellIs" priority="709" operator="between" aboveAverage="0" equalAverage="0" bottom="0" percent="0" rank="0" text="" dxfId="0">
      <formula>-1</formula>
      <formula>-100000</formula>
    </cfRule>
    <cfRule type="cellIs" priority="710" operator="between" aboveAverage="0" equalAverage="0" bottom="0" percent="0" rank="0" text="" dxfId="0">
      <formula>-0.01</formula>
      <formula>-0.99</formula>
    </cfRule>
  </conditionalFormatting>
  <conditionalFormatting sqref="I147">
    <cfRule type="cellIs" priority="711" operator="greaterThan" aboveAverage="0" equalAverage="0" bottom="0" percent="0" rank="0" text="" dxfId="0">
      <formula>0</formula>
    </cfRule>
    <cfRule type="cellIs" priority="712" operator="lessThan" aboveAverage="0" equalAverage="0" bottom="0" percent="0" rank="0" text="" dxfId="0">
      <formula>0</formula>
    </cfRule>
  </conditionalFormatting>
  <conditionalFormatting sqref="J147">
    <cfRule type="cellIs" priority="713" operator="lessThan" aboveAverage="0" equalAverage="0" bottom="0" percent="0" rank="0" text="" dxfId="0">
      <formula>0</formula>
    </cfRule>
  </conditionalFormatting>
  <conditionalFormatting sqref="G148">
    <cfRule type="cellIs" priority="714" operator="between" aboveAverage="0" equalAverage="0" bottom="0" percent="0" rank="0" text="" dxfId="0">
      <formula>-1</formula>
      <formula>-100000</formula>
    </cfRule>
    <cfRule type="cellIs" priority="715" operator="between" aboveAverage="0" equalAverage="0" bottom="0" percent="0" rank="0" text="" dxfId="0">
      <formula>-0.01</formula>
      <formula>-0.99</formula>
    </cfRule>
  </conditionalFormatting>
  <conditionalFormatting sqref="I148">
    <cfRule type="cellIs" priority="716" operator="greaterThan" aboveAverage="0" equalAverage="0" bottom="0" percent="0" rank="0" text="" dxfId="0">
      <formula>0</formula>
    </cfRule>
    <cfRule type="cellIs" priority="717" operator="lessThan" aboveAverage="0" equalAverage="0" bottom="0" percent="0" rank="0" text="" dxfId="0">
      <formula>0</formula>
    </cfRule>
  </conditionalFormatting>
  <conditionalFormatting sqref="J148">
    <cfRule type="cellIs" priority="718" operator="lessThan" aboveAverage="0" equalAverage="0" bottom="0" percent="0" rank="0" text="" dxfId="0">
      <formula>0</formula>
    </cfRule>
  </conditionalFormatting>
  <conditionalFormatting sqref="G149">
    <cfRule type="cellIs" priority="719" operator="between" aboveAverage="0" equalAverage="0" bottom="0" percent="0" rank="0" text="" dxfId="0">
      <formula>-1</formula>
      <formula>-100000</formula>
    </cfRule>
    <cfRule type="cellIs" priority="720" operator="between" aboveAverage="0" equalAverage="0" bottom="0" percent="0" rank="0" text="" dxfId="0">
      <formula>-0.01</formula>
      <formula>-0.99</formula>
    </cfRule>
  </conditionalFormatting>
  <conditionalFormatting sqref="I149">
    <cfRule type="cellIs" priority="721" operator="greaterThan" aboveAverage="0" equalAverage="0" bottom="0" percent="0" rank="0" text="" dxfId="0">
      <formula>0</formula>
    </cfRule>
    <cfRule type="cellIs" priority="722" operator="lessThan" aboveAverage="0" equalAverage="0" bottom="0" percent="0" rank="0" text="" dxfId="0">
      <formula>0</formula>
    </cfRule>
  </conditionalFormatting>
  <conditionalFormatting sqref="J149">
    <cfRule type="cellIs" priority="723" operator="lessThan" aboveAverage="0" equalAverage="0" bottom="0" percent="0" rank="0" text="" dxfId="0">
      <formula>0</formula>
    </cfRule>
  </conditionalFormatting>
  <conditionalFormatting sqref="G150">
    <cfRule type="cellIs" priority="724" operator="between" aboveAverage="0" equalAverage="0" bottom="0" percent="0" rank="0" text="" dxfId="0">
      <formula>-1</formula>
      <formula>-100000</formula>
    </cfRule>
    <cfRule type="cellIs" priority="725" operator="between" aboveAverage="0" equalAverage="0" bottom="0" percent="0" rank="0" text="" dxfId="0">
      <formula>-0.01</formula>
      <formula>-0.99</formula>
    </cfRule>
  </conditionalFormatting>
  <conditionalFormatting sqref="I150">
    <cfRule type="cellIs" priority="726" operator="greaterThan" aboveAverage="0" equalAverage="0" bottom="0" percent="0" rank="0" text="" dxfId="0">
      <formula>0</formula>
    </cfRule>
    <cfRule type="cellIs" priority="727" operator="lessThan" aboveAverage="0" equalAverage="0" bottom="0" percent="0" rank="0" text="" dxfId="0">
      <formula>0</formula>
    </cfRule>
  </conditionalFormatting>
  <conditionalFormatting sqref="J150">
    <cfRule type="cellIs" priority="728" operator="lessThan" aboveAverage="0" equalAverage="0" bottom="0" percent="0" rank="0" text="" dxfId="0">
      <formula>0</formula>
    </cfRule>
  </conditionalFormatting>
  <conditionalFormatting sqref="G151">
    <cfRule type="cellIs" priority="729" operator="between" aboveAverage="0" equalAverage="0" bottom="0" percent="0" rank="0" text="" dxfId="0">
      <formula>-1</formula>
      <formula>-100000</formula>
    </cfRule>
    <cfRule type="cellIs" priority="730" operator="between" aboveAverage="0" equalAverage="0" bottom="0" percent="0" rank="0" text="" dxfId="0">
      <formula>-0.01</formula>
      <formula>-0.99</formula>
    </cfRule>
  </conditionalFormatting>
  <conditionalFormatting sqref="I151">
    <cfRule type="cellIs" priority="731" operator="greaterThan" aboveAverage="0" equalAverage="0" bottom="0" percent="0" rank="0" text="" dxfId="0">
      <formula>0</formula>
    </cfRule>
    <cfRule type="cellIs" priority="732" operator="lessThan" aboveAverage="0" equalAverage="0" bottom="0" percent="0" rank="0" text="" dxfId="0">
      <formula>0</formula>
    </cfRule>
  </conditionalFormatting>
  <conditionalFormatting sqref="J151">
    <cfRule type="cellIs" priority="733" operator="lessThan" aboveAverage="0" equalAverage="0" bottom="0" percent="0" rank="0" text="" dxfId="0">
      <formula>0</formula>
    </cfRule>
  </conditionalFormatting>
  <conditionalFormatting sqref="G152">
    <cfRule type="cellIs" priority="734" operator="between" aboveAverage="0" equalAverage="0" bottom="0" percent="0" rank="0" text="" dxfId="0">
      <formula>-1</formula>
      <formula>-100000</formula>
    </cfRule>
    <cfRule type="cellIs" priority="735" operator="between" aboveAverage="0" equalAverage="0" bottom="0" percent="0" rank="0" text="" dxfId="0">
      <formula>-0.01</formula>
      <formula>-0.99</formula>
    </cfRule>
  </conditionalFormatting>
  <conditionalFormatting sqref="I152">
    <cfRule type="cellIs" priority="736" operator="greaterThan" aboveAverage="0" equalAverage="0" bottom="0" percent="0" rank="0" text="" dxfId="0">
      <formula>0</formula>
    </cfRule>
    <cfRule type="cellIs" priority="737" operator="lessThan" aboveAverage="0" equalAverage="0" bottom="0" percent="0" rank="0" text="" dxfId="0">
      <formula>0</formula>
    </cfRule>
  </conditionalFormatting>
  <conditionalFormatting sqref="J152">
    <cfRule type="cellIs" priority="738" operator="lessThan" aboveAverage="0" equalAverage="0" bottom="0" percent="0" rank="0" text="" dxfId="0">
      <formula>0</formula>
    </cfRule>
  </conditionalFormatting>
  <conditionalFormatting sqref="G153">
    <cfRule type="cellIs" priority="739" operator="between" aboveAverage="0" equalAverage="0" bottom="0" percent="0" rank="0" text="" dxfId="0">
      <formula>-1</formula>
      <formula>-100000</formula>
    </cfRule>
    <cfRule type="cellIs" priority="740" operator="between" aboveAverage="0" equalAverage="0" bottom="0" percent="0" rank="0" text="" dxfId="0">
      <formula>-0.01</formula>
      <formula>-0.99</formula>
    </cfRule>
  </conditionalFormatting>
  <conditionalFormatting sqref="I153">
    <cfRule type="cellIs" priority="741" operator="greaterThan" aboveAverage="0" equalAverage="0" bottom="0" percent="0" rank="0" text="" dxfId="0">
      <formula>0</formula>
    </cfRule>
    <cfRule type="cellIs" priority="742" operator="lessThan" aboveAverage="0" equalAverage="0" bottom="0" percent="0" rank="0" text="" dxfId="0">
      <formula>0</formula>
    </cfRule>
  </conditionalFormatting>
  <conditionalFormatting sqref="J153">
    <cfRule type="cellIs" priority="743" operator="lessThan" aboveAverage="0" equalAverage="0" bottom="0" percent="0" rank="0" text="" dxfId="0">
      <formula>0</formula>
    </cfRule>
  </conditionalFormatting>
  <conditionalFormatting sqref="G154">
    <cfRule type="cellIs" priority="744" operator="between" aboveAverage="0" equalAverage="0" bottom="0" percent="0" rank="0" text="" dxfId="0">
      <formula>-1</formula>
      <formula>-100000</formula>
    </cfRule>
    <cfRule type="cellIs" priority="745" operator="between" aboveAverage="0" equalAverage="0" bottom="0" percent="0" rank="0" text="" dxfId="0">
      <formula>-0.01</formula>
      <formula>-0.99</formula>
    </cfRule>
  </conditionalFormatting>
  <conditionalFormatting sqref="I154">
    <cfRule type="cellIs" priority="746" operator="greaterThan" aboveAverage="0" equalAverage="0" bottom="0" percent="0" rank="0" text="" dxfId="0">
      <formula>0</formula>
    </cfRule>
    <cfRule type="cellIs" priority="747" operator="lessThan" aboveAverage="0" equalAverage="0" bottom="0" percent="0" rank="0" text="" dxfId="0">
      <formula>0</formula>
    </cfRule>
  </conditionalFormatting>
  <conditionalFormatting sqref="J154">
    <cfRule type="cellIs" priority="748" operator="lessThan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47916666666667" right="0.747916666666667" top="1.60972222222222" bottom="0.984027777777778" header="0.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&amp;LS.C. Valenti Impex S.R.L.
Nr. înm. J 05/3962/1993
C.U.I.: RO 5058275
Marghita, Str. Josef Seibel, 4
Bihor
Pct. de lucru: Şimleu Silvaniei</oddHeader>
    <oddFooter/>
  </headerFooter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5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4" topLeftCell="A5" activePane="bottomLeft" state="frozen"/>
      <selection pane="topLeft" activeCell="A1" activeCellId="0" sqref="A1"/>
      <selection pane="bottomLeft" activeCell="I9" activeCellId="0" sqref="I9"/>
    </sheetView>
  </sheetViews>
  <sheetFormatPr defaultRowHeight="14.65"/>
  <cols>
    <col collapsed="false" hidden="false" max="1" min="1" style="0" width="3.1875"/>
    <col collapsed="false" hidden="false" max="3" min="2" style="1" width="5.31696428571429"/>
    <col collapsed="false" hidden="false" max="4" min="4" style="2" width="3.1875"/>
    <col collapsed="false" hidden="false" max="5" min="5" style="1" width="8.97767857142857"/>
    <col collapsed="false" hidden="false" max="7" min="6" style="0" width="5.31696428571429"/>
    <col collapsed="false" hidden="false" max="9" min="8" style="0" width="3.1875"/>
    <col collapsed="false" hidden="false" max="13" min="10" style="0" width="5.31696428571429"/>
    <col collapsed="false" hidden="false" max="14" min="14" style="0" width="8.15178571428571"/>
  </cols>
  <sheetData>
    <row r="1" customFormat="false" ht="16.5" hidden="false" customHeight="true" outlineLevel="0" collapsed="false">
      <c r="A1" s="3"/>
      <c r="B1" s="0"/>
      <c r="C1" s="4" t="s">
        <v>548</v>
      </c>
      <c r="D1" s="5"/>
      <c r="E1" s="6" t="s">
        <v>0</v>
      </c>
      <c r="F1" s="7"/>
      <c r="I1" s="8"/>
    </row>
    <row r="2" customFormat="false" ht="16.5" hidden="false" customHeight="true" outlineLevel="0" collapsed="false">
      <c r="A2" s="9"/>
      <c r="B2" s="0"/>
      <c r="C2" s="4" t="s">
        <v>341</v>
      </c>
      <c r="D2" s="5"/>
      <c r="E2" s="10"/>
      <c r="F2" s="7"/>
      <c r="I2" s="8"/>
    </row>
    <row r="3" customFormat="false" ht="14.65" hidden="false" customHeight="false" outlineLevel="0" collapsed="false">
      <c r="B3" s="11" t="s">
        <v>1</v>
      </c>
      <c r="C3" s="12" t="s">
        <v>2</v>
      </c>
      <c r="D3" s="5"/>
      <c r="E3" s="10"/>
      <c r="F3" s="7"/>
      <c r="H3" s="13"/>
    </row>
    <row r="4" customFormat="false" ht="14.9" hidden="false" customHeight="false" outlineLevel="0" collapsed="false">
      <c r="A4" s="14" t="s">
        <v>3</v>
      </c>
      <c r="B4" s="15" t="s">
        <v>4</v>
      </c>
      <c r="C4" s="16" t="s">
        <v>5</v>
      </c>
      <c r="D4" s="17" t="s">
        <v>6</v>
      </c>
      <c r="E4" s="17" t="s">
        <v>7</v>
      </c>
      <c r="F4" s="18" t="s">
        <v>8</v>
      </c>
      <c r="G4" s="14" t="s">
        <v>9</v>
      </c>
      <c r="H4" s="19" t="s">
        <v>10</v>
      </c>
      <c r="I4" s="19" t="s">
        <v>11</v>
      </c>
      <c r="J4" s="19" t="s">
        <v>12</v>
      </c>
      <c r="K4" s="18" t="s">
        <v>13</v>
      </c>
      <c r="L4" s="18" t="s">
        <v>14</v>
      </c>
      <c r="M4" s="14" t="s">
        <v>15</v>
      </c>
      <c r="N4" s="14" t="s">
        <v>16</v>
      </c>
    </row>
    <row r="5" customFormat="false" ht="12.8" hidden="false" customHeight="false" outlineLevel="0" collapsed="false">
      <c r="A5" s="20" t="n">
        <v>1</v>
      </c>
      <c r="B5" s="21" t="s">
        <v>127</v>
      </c>
      <c r="C5" s="22"/>
      <c r="D5" s="23" t="s">
        <v>337</v>
      </c>
      <c r="E5" s="24" t="s">
        <v>499</v>
      </c>
      <c r="F5" s="25" t="n">
        <v>1323</v>
      </c>
      <c r="G5" s="26" t="n">
        <v>1378</v>
      </c>
      <c r="H5" s="27" t="n">
        <v>51</v>
      </c>
      <c r="I5" s="27"/>
      <c r="J5" s="28" t="n">
        <f aca="false">H5</f>
        <v>51</v>
      </c>
      <c r="K5" s="29" t="n">
        <f aca="false">G5-H5</f>
        <v>1327</v>
      </c>
      <c r="L5" s="29" t="n">
        <f aca="false">F5-K5</f>
        <v>-4</v>
      </c>
      <c r="M5" s="30" t="n">
        <f aca="false">L5*100/F5</f>
        <v>-0.302343159486017</v>
      </c>
      <c r="N5" s="31"/>
    </row>
    <row r="6" customFormat="false" ht="13.4" hidden="false" customHeight="false" outlineLevel="0" collapsed="false">
      <c r="A6" s="32" t="n">
        <f aca="false">stas!A5+1</f>
        <v>2</v>
      </c>
      <c r="B6" s="33" t="s">
        <v>127</v>
      </c>
      <c r="C6" s="34" t="s">
        <v>129</v>
      </c>
      <c r="D6" s="35"/>
      <c r="E6" s="36"/>
      <c r="F6" s="37"/>
      <c r="G6" s="38"/>
      <c r="H6" s="39"/>
      <c r="I6" s="39" t="n">
        <v>51</v>
      </c>
      <c r="J6" s="40" t="n">
        <f aca="false">J5+H6-I6</f>
        <v>0</v>
      </c>
      <c r="K6" s="29" t="n">
        <f aca="false">G6-H6</f>
        <v>0</v>
      </c>
      <c r="L6" s="29" t="n">
        <f aca="false">F6-K6</f>
        <v>0</v>
      </c>
      <c r="M6" s="30" t="e">
        <f aca="false">L6*100/F6</f>
        <v>#VALUE!</v>
      </c>
      <c r="N6" s="32"/>
    </row>
    <row r="7" customFormat="false" ht="12.8" hidden="false" customHeight="false" outlineLevel="0" collapsed="false">
      <c r="A7" s="32" t="n">
        <f aca="false">stas!A6+1</f>
        <v>3</v>
      </c>
      <c r="B7" s="33" t="s">
        <v>127</v>
      </c>
      <c r="C7" s="34"/>
      <c r="D7" s="35" t="s">
        <v>346</v>
      </c>
      <c r="E7" s="36" t="s">
        <v>347</v>
      </c>
      <c r="F7" s="37" t="n">
        <v>1476</v>
      </c>
      <c r="G7" s="38" t="n">
        <v>1532</v>
      </c>
      <c r="H7" s="39" t="n">
        <v>52</v>
      </c>
      <c r="I7" s="39"/>
      <c r="J7" s="40" t="n">
        <f aca="false">J6+H7-I7</f>
        <v>52</v>
      </c>
      <c r="K7" s="29" t="n">
        <f aca="false">G7-H7</f>
        <v>1480</v>
      </c>
      <c r="L7" s="29" t="n">
        <f aca="false">F7-K7</f>
        <v>-4</v>
      </c>
      <c r="M7" s="30" t="n">
        <f aca="false">L7*100/F7</f>
        <v>-0.2710027100271</v>
      </c>
      <c r="N7" s="32"/>
    </row>
    <row r="8" customFormat="false" ht="13.4" hidden="false" customHeight="false" outlineLevel="0" collapsed="false">
      <c r="A8" s="32" t="n">
        <f aca="false">stas!A7+1</f>
        <v>4</v>
      </c>
      <c r="B8" s="33" t="s">
        <v>325</v>
      </c>
      <c r="C8" s="34" t="s">
        <v>326</v>
      </c>
      <c r="D8" s="35"/>
      <c r="E8" s="36"/>
      <c r="F8" s="37"/>
      <c r="G8" s="38"/>
      <c r="H8" s="39"/>
      <c r="I8" s="39" t="n">
        <v>52</v>
      </c>
      <c r="J8" s="40" t="n">
        <f aca="false">J7+H8-I8</f>
        <v>0</v>
      </c>
      <c r="K8" s="29" t="n">
        <f aca="false">G8-H8</f>
        <v>0</v>
      </c>
      <c r="L8" s="29" t="n">
        <f aca="false">F8-K8</f>
        <v>0</v>
      </c>
      <c r="M8" s="30" t="e">
        <f aca="false">L8*100/F8</f>
        <v>#VALUE!</v>
      </c>
      <c r="N8" s="32"/>
    </row>
    <row r="9" customFormat="false" ht="12.8" hidden="false" customHeight="false" outlineLevel="0" collapsed="false">
      <c r="A9" s="32" t="n">
        <f aca="false">stas!A8+1</f>
        <v>5</v>
      </c>
      <c r="B9" s="33"/>
      <c r="C9" s="34"/>
      <c r="D9" s="35"/>
      <c r="E9" s="36"/>
      <c r="F9" s="37"/>
      <c r="G9" s="38"/>
      <c r="H9" s="39"/>
      <c r="I9" s="39"/>
      <c r="J9" s="40" t="n">
        <f aca="false">J8+H9-I9</f>
        <v>0</v>
      </c>
      <c r="K9" s="29" t="n">
        <f aca="false">G9-H9</f>
        <v>0</v>
      </c>
      <c r="L9" s="29" t="n">
        <f aca="false">F9-K9</f>
        <v>0</v>
      </c>
      <c r="M9" s="30" t="e">
        <f aca="false">L9*100/F9</f>
        <v>#VALUE!</v>
      </c>
      <c r="N9" s="32"/>
    </row>
    <row r="10" customFormat="false" ht="12.8" hidden="false" customHeight="false" outlineLevel="0" collapsed="false">
      <c r="A10" s="32" t="n">
        <f aca="false">stas!A9+1</f>
        <v>6</v>
      </c>
      <c r="B10" s="33"/>
      <c r="C10" s="34"/>
      <c r="D10" s="35"/>
      <c r="E10" s="36"/>
      <c r="F10" s="37"/>
      <c r="G10" s="38"/>
      <c r="H10" s="39"/>
      <c r="I10" s="39"/>
      <c r="J10" s="40" t="n">
        <f aca="false">J9+H10-I10</f>
        <v>0</v>
      </c>
      <c r="K10" s="29" t="n">
        <f aca="false">G10-H10</f>
        <v>0</v>
      </c>
      <c r="L10" s="29" t="n">
        <f aca="false">F10-K10</f>
        <v>0</v>
      </c>
      <c r="M10" s="30" t="e">
        <f aca="false">L10*100/F10</f>
        <v>#VALUE!</v>
      </c>
      <c r="N10" s="32"/>
    </row>
    <row r="11" customFormat="false" ht="12.95" hidden="false" customHeight="false" outlineLevel="0" collapsed="false">
      <c r="A11" s="32" t="n">
        <f aca="false">stas!A10+1</f>
        <v>7</v>
      </c>
      <c r="B11" s="33"/>
      <c r="C11" s="34"/>
      <c r="D11" s="35"/>
      <c r="E11" s="36"/>
      <c r="F11" s="37"/>
      <c r="G11" s="38"/>
      <c r="H11" s="39"/>
      <c r="I11" s="39"/>
      <c r="J11" s="40" t="n">
        <f aca="false">J10+H11-I11</f>
        <v>0</v>
      </c>
      <c r="K11" s="29" t="n">
        <f aca="false">G11-H11</f>
        <v>0</v>
      </c>
      <c r="L11" s="29" t="n">
        <f aca="false">F11-K11</f>
        <v>0</v>
      </c>
      <c r="M11" s="30" t="e">
        <f aca="false">L11*100/F11</f>
        <v>#VALUE!</v>
      </c>
      <c r="N11" s="32"/>
    </row>
    <row r="12" customFormat="false" ht="12.95" hidden="false" customHeight="false" outlineLevel="0" collapsed="false">
      <c r="A12" s="32" t="n">
        <f aca="false">stas!A11+1</f>
        <v>8</v>
      </c>
      <c r="B12" s="33"/>
      <c r="C12" s="34"/>
      <c r="D12" s="35"/>
      <c r="E12" s="36"/>
      <c r="F12" s="37"/>
      <c r="G12" s="38"/>
      <c r="H12" s="39"/>
      <c r="I12" s="39"/>
      <c r="J12" s="40" t="n">
        <f aca="false">J11+H12-I12</f>
        <v>0</v>
      </c>
      <c r="K12" s="29" t="n">
        <f aca="false">G12-H12</f>
        <v>0</v>
      </c>
      <c r="L12" s="29" t="n">
        <f aca="false">F12-K12</f>
        <v>0</v>
      </c>
      <c r="M12" s="30" t="e">
        <f aca="false">L12*100/F12</f>
        <v>#VALUE!</v>
      </c>
      <c r="N12" s="32"/>
    </row>
    <row r="13" customFormat="false" ht="12.95" hidden="false" customHeight="false" outlineLevel="0" collapsed="false">
      <c r="A13" s="32" t="n">
        <f aca="false">stas!A12+1</f>
        <v>9</v>
      </c>
      <c r="B13" s="33"/>
      <c r="C13" s="34"/>
      <c r="D13" s="35"/>
      <c r="E13" s="36"/>
      <c r="F13" s="37"/>
      <c r="G13" s="38"/>
      <c r="H13" s="39"/>
      <c r="I13" s="39"/>
      <c r="J13" s="40" t="n">
        <f aca="false">J12+H13-I13</f>
        <v>0</v>
      </c>
      <c r="K13" s="29" t="n">
        <f aca="false">G13-H13</f>
        <v>0</v>
      </c>
      <c r="L13" s="29" t="n">
        <f aca="false">F13-K13</f>
        <v>0</v>
      </c>
      <c r="M13" s="30" t="e">
        <f aca="false">L13*100/F13</f>
        <v>#VALUE!</v>
      </c>
      <c r="N13" s="32"/>
    </row>
    <row r="14" customFormat="false" ht="12.95" hidden="false" customHeight="false" outlineLevel="0" collapsed="false">
      <c r="A14" s="32" t="n">
        <f aca="false">stas!A13+1</f>
        <v>10</v>
      </c>
      <c r="B14" s="33"/>
      <c r="C14" s="34"/>
      <c r="D14" s="35"/>
      <c r="E14" s="36"/>
      <c r="F14" s="37"/>
      <c r="G14" s="38"/>
      <c r="H14" s="39"/>
      <c r="I14" s="39"/>
      <c r="J14" s="40" t="n">
        <f aca="false">J13+H14-I14</f>
        <v>0</v>
      </c>
      <c r="K14" s="29" t="n">
        <f aca="false">G14-H14</f>
        <v>0</v>
      </c>
      <c r="L14" s="29" t="n">
        <f aca="false">F14-K14</f>
        <v>0</v>
      </c>
      <c r="M14" s="30" t="e">
        <f aca="false">L14*100/F14</f>
        <v>#VALUE!</v>
      </c>
      <c r="N14" s="32"/>
    </row>
    <row r="15" customFormat="false" ht="12.95" hidden="false" customHeight="false" outlineLevel="0" collapsed="false">
      <c r="A15" s="32" t="n">
        <f aca="false">stas!A14+1</f>
        <v>11</v>
      </c>
      <c r="B15" s="33"/>
      <c r="C15" s="34"/>
      <c r="D15" s="35"/>
      <c r="E15" s="36"/>
      <c r="F15" s="37"/>
      <c r="G15" s="38"/>
      <c r="H15" s="39"/>
      <c r="I15" s="39"/>
      <c r="J15" s="40" t="n">
        <f aca="false">J14+H15-I15</f>
        <v>0</v>
      </c>
      <c r="K15" s="29" t="n">
        <f aca="false">G15-H15</f>
        <v>0</v>
      </c>
      <c r="L15" s="29" t="n">
        <f aca="false">F15-K15</f>
        <v>0</v>
      </c>
      <c r="M15" s="30" t="e">
        <f aca="false">L15*100/F15</f>
        <v>#VALUE!</v>
      </c>
      <c r="N15" s="32"/>
    </row>
    <row r="16" customFormat="false" ht="12.95" hidden="false" customHeight="false" outlineLevel="0" collapsed="false">
      <c r="A16" s="32" t="n">
        <f aca="false">stas!A15+1</f>
        <v>12</v>
      </c>
      <c r="B16" s="33"/>
      <c r="C16" s="34"/>
      <c r="D16" s="35"/>
      <c r="E16" s="36"/>
      <c r="F16" s="37"/>
      <c r="G16" s="38"/>
      <c r="H16" s="39"/>
      <c r="I16" s="39"/>
      <c r="J16" s="40" t="n">
        <f aca="false">J15+H16-I16</f>
        <v>0</v>
      </c>
      <c r="K16" s="29" t="n">
        <f aca="false">G16-H16</f>
        <v>0</v>
      </c>
      <c r="L16" s="29" t="n">
        <f aca="false">F16-K16</f>
        <v>0</v>
      </c>
      <c r="M16" s="30" t="e">
        <f aca="false">L16*100/F16</f>
        <v>#VALUE!</v>
      </c>
      <c r="N16" s="32"/>
    </row>
    <row r="17" customFormat="false" ht="12.95" hidden="false" customHeight="false" outlineLevel="0" collapsed="false">
      <c r="A17" s="32" t="n">
        <f aca="false">stas!A16+1</f>
        <v>13</v>
      </c>
      <c r="B17" s="33"/>
      <c r="C17" s="34"/>
      <c r="D17" s="35"/>
      <c r="E17" s="36"/>
      <c r="F17" s="37"/>
      <c r="G17" s="38"/>
      <c r="H17" s="39"/>
      <c r="I17" s="39"/>
      <c r="J17" s="40" t="n">
        <f aca="false">J16+H17-I17</f>
        <v>0</v>
      </c>
      <c r="K17" s="29" t="n">
        <f aca="false">G17-H17</f>
        <v>0</v>
      </c>
      <c r="L17" s="29" t="n">
        <f aca="false">F17-K17</f>
        <v>0</v>
      </c>
      <c r="M17" s="30" t="e">
        <f aca="false">L17*100/F17</f>
        <v>#VALUE!</v>
      </c>
      <c r="N17" s="32"/>
    </row>
    <row r="18" customFormat="false" ht="12.95" hidden="false" customHeight="false" outlineLevel="0" collapsed="false">
      <c r="A18" s="32" t="n">
        <f aca="false">stas!A17+1</f>
        <v>14</v>
      </c>
      <c r="B18" s="33"/>
      <c r="C18" s="34"/>
      <c r="D18" s="35"/>
      <c r="E18" s="36"/>
      <c r="F18" s="37"/>
      <c r="G18" s="38"/>
      <c r="H18" s="39"/>
      <c r="I18" s="39"/>
      <c r="J18" s="40" t="n">
        <f aca="false">J17+H18-I18</f>
        <v>0</v>
      </c>
      <c r="K18" s="29" t="n">
        <f aca="false">G18-H18</f>
        <v>0</v>
      </c>
      <c r="L18" s="29" t="n">
        <f aca="false">F18-K18</f>
        <v>0</v>
      </c>
      <c r="M18" s="30" t="e">
        <f aca="false">L18*100/F18</f>
        <v>#VALUE!</v>
      </c>
      <c r="N18" s="32"/>
    </row>
    <row r="19" customFormat="false" ht="12.95" hidden="false" customHeight="false" outlineLevel="0" collapsed="false">
      <c r="A19" s="32" t="n">
        <f aca="false">stas!A18+1</f>
        <v>15</v>
      </c>
      <c r="B19" s="33"/>
      <c r="C19" s="34"/>
      <c r="D19" s="35"/>
      <c r="E19" s="36"/>
      <c r="F19" s="37"/>
      <c r="G19" s="38"/>
      <c r="H19" s="39"/>
      <c r="I19" s="39"/>
      <c r="J19" s="40" t="n">
        <f aca="false">J18+H19-I19</f>
        <v>0</v>
      </c>
      <c r="K19" s="29" t="n">
        <f aca="false">G19-H19</f>
        <v>0</v>
      </c>
      <c r="L19" s="29" t="n">
        <f aca="false">F19-K19</f>
        <v>0</v>
      </c>
      <c r="M19" s="30" t="e">
        <f aca="false">L19*100/F19</f>
        <v>#VALUE!</v>
      </c>
      <c r="N19" s="32"/>
    </row>
    <row r="20" customFormat="false" ht="12.95" hidden="false" customHeight="false" outlineLevel="0" collapsed="false">
      <c r="A20" s="32" t="n">
        <f aca="false">stas!A19+1</f>
        <v>16</v>
      </c>
      <c r="B20" s="33"/>
      <c r="C20" s="34"/>
      <c r="D20" s="35"/>
      <c r="E20" s="36"/>
      <c r="F20" s="37"/>
      <c r="G20" s="38"/>
      <c r="H20" s="39"/>
      <c r="I20" s="39"/>
      <c r="J20" s="40" t="n">
        <f aca="false">J19+H20-I20</f>
        <v>0</v>
      </c>
      <c r="K20" s="29" t="n">
        <f aca="false">G20-H20</f>
        <v>0</v>
      </c>
      <c r="L20" s="29" t="n">
        <f aca="false">F20-K20</f>
        <v>0</v>
      </c>
      <c r="M20" s="30" t="e">
        <f aca="false">L20*100/F20</f>
        <v>#VALUE!</v>
      </c>
      <c r="N20" s="32"/>
    </row>
    <row r="21" customFormat="false" ht="12.95" hidden="false" customHeight="false" outlineLevel="0" collapsed="false">
      <c r="A21" s="32" t="n">
        <f aca="false">stas!A20+1</f>
        <v>17</v>
      </c>
      <c r="B21" s="33"/>
      <c r="C21" s="34"/>
      <c r="D21" s="35"/>
      <c r="E21" s="36"/>
      <c r="F21" s="37"/>
      <c r="G21" s="38"/>
      <c r="H21" s="39"/>
      <c r="I21" s="39"/>
      <c r="J21" s="40" t="n">
        <f aca="false">J20+H21-I21</f>
        <v>0</v>
      </c>
      <c r="K21" s="29" t="n">
        <f aca="false">G21-H21</f>
        <v>0</v>
      </c>
      <c r="L21" s="29" t="n">
        <f aca="false">F21-K21</f>
        <v>0</v>
      </c>
      <c r="M21" s="30" t="e">
        <f aca="false">L21*100/F21</f>
        <v>#VALUE!</v>
      </c>
      <c r="N21" s="32"/>
    </row>
    <row r="22" customFormat="false" ht="12.95" hidden="false" customHeight="false" outlineLevel="0" collapsed="false">
      <c r="A22" s="32" t="n">
        <f aca="false">stas!A21+1</f>
        <v>18</v>
      </c>
      <c r="B22" s="33"/>
      <c r="C22" s="34"/>
      <c r="D22" s="35"/>
      <c r="E22" s="36"/>
      <c r="F22" s="37"/>
      <c r="G22" s="38"/>
      <c r="H22" s="39"/>
      <c r="I22" s="39"/>
      <c r="J22" s="40" t="n">
        <f aca="false">J21+H22-I22</f>
        <v>0</v>
      </c>
      <c r="K22" s="29" t="n">
        <f aca="false">G22-H22</f>
        <v>0</v>
      </c>
      <c r="L22" s="29" t="n">
        <f aca="false">F22-K22</f>
        <v>0</v>
      </c>
      <c r="M22" s="30" t="e">
        <f aca="false">L22*100/F22</f>
        <v>#VALUE!</v>
      </c>
      <c r="N22" s="32"/>
    </row>
    <row r="23" customFormat="false" ht="12.95" hidden="false" customHeight="false" outlineLevel="0" collapsed="false">
      <c r="A23" s="32" t="n">
        <f aca="false">stas!A22+1</f>
        <v>19</v>
      </c>
      <c r="B23" s="33"/>
      <c r="C23" s="34"/>
      <c r="D23" s="35"/>
      <c r="E23" s="36"/>
      <c r="F23" s="37"/>
      <c r="G23" s="38"/>
      <c r="H23" s="39"/>
      <c r="I23" s="39"/>
      <c r="J23" s="40" t="n">
        <f aca="false">J22+H23-I23</f>
        <v>0</v>
      </c>
      <c r="K23" s="29" t="n">
        <f aca="false">G23-H23</f>
        <v>0</v>
      </c>
      <c r="L23" s="29" t="n">
        <f aca="false">F23-K23</f>
        <v>0</v>
      </c>
      <c r="M23" s="30" t="e">
        <f aca="false">L23*100/F23</f>
        <v>#VALUE!</v>
      </c>
      <c r="N23" s="32"/>
    </row>
    <row r="24" customFormat="false" ht="12.95" hidden="false" customHeight="false" outlineLevel="0" collapsed="false">
      <c r="A24" s="32" t="n">
        <f aca="false">stas!A23+1</f>
        <v>20</v>
      </c>
      <c r="B24" s="33"/>
      <c r="C24" s="34"/>
      <c r="D24" s="35"/>
      <c r="E24" s="36"/>
      <c r="F24" s="37"/>
      <c r="G24" s="38"/>
      <c r="H24" s="39"/>
      <c r="I24" s="39"/>
      <c r="J24" s="40" t="n">
        <f aca="false">J23+H24-I24</f>
        <v>0</v>
      </c>
      <c r="K24" s="29" t="n">
        <f aca="false">G24-H24</f>
        <v>0</v>
      </c>
      <c r="L24" s="29" t="n">
        <f aca="false">F24-K24</f>
        <v>0</v>
      </c>
      <c r="M24" s="30" t="e">
        <f aca="false">L24*100/F24</f>
        <v>#VALUE!</v>
      </c>
      <c r="N24" s="32"/>
    </row>
    <row r="25" customFormat="false" ht="12.95" hidden="false" customHeight="false" outlineLevel="0" collapsed="false">
      <c r="A25" s="32" t="n">
        <f aca="false">stas!A24+1</f>
        <v>21</v>
      </c>
      <c r="B25" s="33"/>
      <c r="C25" s="34"/>
      <c r="D25" s="35"/>
      <c r="E25" s="36"/>
      <c r="F25" s="37"/>
      <c r="G25" s="38"/>
      <c r="H25" s="39"/>
      <c r="I25" s="39"/>
      <c r="J25" s="40" t="n">
        <f aca="false">J24+H25-I25</f>
        <v>0</v>
      </c>
      <c r="K25" s="29" t="n">
        <f aca="false">G25-H25</f>
        <v>0</v>
      </c>
      <c r="L25" s="29" t="n">
        <f aca="false">F25-K25</f>
        <v>0</v>
      </c>
      <c r="M25" s="30" t="e">
        <f aca="false">L25*100/F25</f>
        <v>#VALUE!</v>
      </c>
      <c r="N25" s="32"/>
    </row>
    <row r="26" customFormat="false" ht="12.95" hidden="false" customHeight="false" outlineLevel="0" collapsed="false">
      <c r="A26" s="32" t="n">
        <f aca="false">stas!A25+1</f>
        <v>22</v>
      </c>
      <c r="B26" s="33"/>
      <c r="C26" s="34"/>
      <c r="D26" s="35"/>
      <c r="E26" s="36"/>
      <c r="F26" s="37"/>
      <c r="G26" s="38"/>
      <c r="H26" s="39"/>
      <c r="I26" s="39"/>
      <c r="J26" s="40" t="n">
        <f aca="false">J25+H26-I26</f>
        <v>0</v>
      </c>
      <c r="K26" s="29" t="n">
        <f aca="false">G26-H26</f>
        <v>0</v>
      </c>
      <c r="L26" s="29" t="n">
        <f aca="false">F26-K26</f>
        <v>0</v>
      </c>
      <c r="M26" s="30" t="e">
        <f aca="false">L26*100/F26</f>
        <v>#VALUE!</v>
      </c>
      <c r="N26" s="32"/>
    </row>
    <row r="27" customFormat="false" ht="12.95" hidden="false" customHeight="false" outlineLevel="0" collapsed="false">
      <c r="A27" s="32" t="n">
        <f aca="false">stas!A26+1</f>
        <v>23</v>
      </c>
      <c r="B27" s="33"/>
      <c r="C27" s="34"/>
      <c r="D27" s="35"/>
      <c r="E27" s="36"/>
      <c r="F27" s="37"/>
      <c r="G27" s="38"/>
      <c r="H27" s="39"/>
      <c r="I27" s="39"/>
      <c r="J27" s="40" t="n">
        <f aca="false">J26+H27-I27</f>
        <v>0</v>
      </c>
      <c r="K27" s="29" t="n">
        <f aca="false">G27-H27</f>
        <v>0</v>
      </c>
      <c r="L27" s="29" t="n">
        <f aca="false">F27-K27</f>
        <v>0</v>
      </c>
      <c r="M27" s="30" t="e">
        <f aca="false">L27*100/F27</f>
        <v>#VALUE!</v>
      </c>
      <c r="N27" s="32"/>
    </row>
    <row r="28" customFormat="false" ht="12.95" hidden="false" customHeight="false" outlineLevel="0" collapsed="false">
      <c r="A28" s="32" t="n">
        <f aca="false">stas!A27+1</f>
        <v>24</v>
      </c>
      <c r="B28" s="33"/>
      <c r="C28" s="34"/>
      <c r="D28" s="35"/>
      <c r="E28" s="36"/>
      <c r="F28" s="37"/>
      <c r="G28" s="38"/>
      <c r="H28" s="39"/>
      <c r="I28" s="39"/>
      <c r="J28" s="40" t="n">
        <f aca="false">J27+H28-I28</f>
        <v>0</v>
      </c>
      <c r="K28" s="29" t="n">
        <f aca="false">G28-H28</f>
        <v>0</v>
      </c>
      <c r="L28" s="29" t="n">
        <f aca="false">F28-K28</f>
        <v>0</v>
      </c>
      <c r="M28" s="30" t="e">
        <f aca="false">L28*100/F28</f>
        <v>#VALUE!</v>
      </c>
      <c r="N28" s="32"/>
    </row>
    <row r="29" customFormat="false" ht="12.95" hidden="false" customHeight="false" outlineLevel="0" collapsed="false">
      <c r="A29" s="32" t="n">
        <f aca="false">stas!A28+1</f>
        <v>25</v>
      </c>
      <c r="B29" s="33"/>
      <c r="C29" s="34"/>
      <c r="D29" s="35"/>
      <c r="E29" s="36"/>
      <c r="F29" s="37"/>
      <c r="G29" s="38"/>
      <c r="H29" s="39"/>
      <c r="I29" s="39"/>
      <c r="J29" s="40" t="n">
        <f aca="false">J28+H29-I29</f>
        <v>0</v>
      </c>
      <c r="K29" s="29" t="n">
        <f aca="false">G29-H29</f>
        <v>0</v>
      </c>
      <c r="L29" s="29" t="n">
        <f aca="false">F29-K29</f>
        <v>0</v>
      </c>
      <c r="M29" s="30" t="e">
        <f aca="false">L29*100/F29</f>
        <v>#VALUE!</v>
      </c>
      <c r="N29" s="32"/>
    </row>
    <row r="30" customFormat="false" ht="12.95" hidden="false" customHeight="false" outlineLevel="0" collapsed="false">
      <c r="A30" s="32" t="n">
        <f aca="false">stas!A29+1</f>
        <v>26</v>
      </c>
      <c r="B30" s="33"/>
      <c r="C30" s="34"/>
      <c r="D30" s="35"/>
      <c r="E30" s="36"/>
      <c r="F30" s="37"/>
      <c r="G30" s="38"/>
      <c r="H30" s="39"/>
      <c r="I30" s="39"/>
      <c r="J30" s="40" t="n">
        <f aca="false">J29+H30-I30</f>
        <v>0</v>
      </c>
      <c r="K30" s="29" t="n">
        <f aca="false">G30-H30</f>
        <v>0</v>
      </c>
      <c r="L30" s="29" t="n">
        <f aca="false">F30-K30</f>
        <v>0</v>
      </c>
      <c r="M30" s="30" t="e">
        <f aca="false">L30*100/F30</f>
        <v>#VALUE!</v>
      </c>
      <c r="N30" s="32"/>
    </row>
    <row r="31" customFormat="false" ht="12.95" hidden="false" customHeight="false" outlineLevel="0" collapsed="false">
      <c r="A31" s="32" t="n">
        <f aca="false">stas!A30+1</f>
        <v>27</v>
      </c>
      <c r="B31" s="33"/>
      <c r="C31" s="34"/>
      <c r="D31" s="35"/>
      <c r="E31" s="36"/>
      <c r="F31" s="37"/>
      <c r="G31" s="38"/>
      <c r="H31" s="39"/>
      <c r="I31" s="39"/>
      <c r="J31" s="40" t="n">
        <f aca="false">J30+H31-I31</f>
        <v>0</v>
      </c>
      <c r="K31" s="29" t="n">
        <f aca="false">G31-H31</f>
        <v>0</v>
      </c>
      <c r="L31" s="29" t="n">
        <f aca="false">F31-K31</f>
        <v>0</v>
      </c>
      <c r="M31" s="30" t="e">
        <f aca="false">L31*100/F31</f>
        <v>#VALUE!</v>
      </c>
      <c r="N31" s="32"/>
    </row>
    <row r="32" customFormat="false" ht="12.95" hidden="false" customHeight="false" outlineLevel="0" collapsed="false">
      <c r="A32" s="32" t="n">
        <f aca="false">stas!A31+1</f>
        <v>28</v>
      </c>
      <c r="B32" s="33"/>
      <c r="C32" s="34"/>
      <c r="D32" s="35"/>
      <c r="E32" s="36"/>
      <c r="F32" s="37"/>
      <c r="G32" s="38"/>
      <c r="H32" s="39"/>
      <c r="I32" s="39"/>
      <c r="J32" s="40" t="n">
        <f aca="false">J31+H32-I32</f>
        <v>0</v>
      </c>
      <c r="K32" s="29" t="n">
        <f aca="false">G32-H32</f>
        <v>0</v>
      </c>
      <c r="L32" s="29" t="n">
        <f aca="false">F32-K32</f>
        <v>0</v>
      </c>
      <c r="M32" s="30" t="e">
        <f aca="false">L32*100/F32</f>
        <v>#VALUE!</v>
      </c>
      <c r="N32" s="32"/>
    </row>
    <row r="33" customFormat="false" ht="12.95" hidden="false" customHeight="false" outlineLevel="0" collapsed="false">
      <c r="A33" s="32" t="n">
        <f aca="false">stas!A32+1</f>
        <v>29</v>
      </c>
      <c r="B33" s="33"/>
      <c r="C33" s="34"/>
      <c r="D33" s="35"/>
      <c r="E33" s="36"/>
      <c r="F33" s="37"/>
      <c r="G33" s="38"/>
      <c r="H33" s="39"/>
      <c r="I33" s="39"/>
      <c r="J33" s="40" t="n">
        <f aca="false">J32+H33-I33</f>
        <v>0</v>
      </c>
      <c r="K33" s="29" t="n">
        <f aca="false">G33-H33</f>
        <v>0</v>
      </c>
      <c r="L33" s="29" t="n">
        <f aca="false">F33-K33</f>
        <v>0</v>
      </c>
      <c r="M33" s="30" t="e">
        <f aca="false">L33*100/F33</f>
        <v>#VALUE!</v>
      </c>
      <c r="N33" s="32"/>
    </row>
    <row r="34" customFormat="false" ht="12.95" hidden="false" customHeight="false" outlineLevel="0" collapsed="false">
      <c r="A34" s="32" t="n">
        <f aca="false">stas!A33+1</f>
        <v>30</v>
      </c>
      <c r="B34" s="33"/>
      <c r="C34" s="34"/>
      <c r="D34" s="35"/>
      <c r="E34" s="36"/>
      <c r="F34" s="37"/>
      <c r="G34" s="38"/>
      <c r="H34" s="39"/>
      <c r="I34" s="39"/>
      <c r="J34" s="40" t="n">
        <f aca="false">J33+H34-I34</f>
        <v>0</v>
      </c>
      <c r="K34" s="29" t="n">
        <f aca="false">G34-H34</f>
        <v>0</v>
      </c>
      <c r="L34" s="29" t="n">
        <f aca="false">F34-K34</f>
        <v>0</v>
      </c>
      <c r="M34" s="30" t="e">
        <f aca="false">L34*100/F34</f>
        <v>#VALUE!</v>
      </c>
      <c r="N34" s="32"/>
    </row>
    <row r="35" customFormat="false" ht="12.95" hidden="false" customHeight="false" outlineLevel="0" collapsed="false">
      <c r="A35" s="32" t="n">
        <f aca="false">stas!A34+1</f>
        <v>31</v>
      </c>
      <c r="B35" s="33"/>
      <c r="C35" s="34"/>
      <c r="D35" s="35"/>
      <c r="E35" s="36"/>
      <c r="F35" s="37"/>
      <c r="G35" s="38"/>
      <c r="H35" s="39"/>
      <c r="I35" s="39"/>
      <c r="J35" s="40" t="n">
        <f aca="false">J34+H35-I35</f>
        <v>0</v>
      </c>
      <c r="K35" s="29" t="n">
        <f aca="false">G35-H35</f>
        <v>0</v>
      </c>
      <c r="L35" s="29" t="n">
        <f aca="false">F35-K35</f>
        <v>0</v>
      </c>
      <c r="M35" s="30" t="e">
        <f aca="false">L35*100/F35</f>
        <v>#VALUE!</v>
      </c>
      <c r="N35" s="32"/>
    </row>
    <row r="36" customFormat="false" ht="12.95" hidden="false" customHeight="false" outlineLevel="0" collapsed="false">
      <c r="A36" s="32" t="n">
        <f aca="false">stas!A35+1</f>
        <v>32</v>
      </c>
      <c r="B36" s="33"/>
      <c r="C36" s="34"/>
      <c r="D36" s="35"/>
      <c r="E36" s="36"/>
      <c r="F36" s="37"/>
      <c r="G36" s="38"/>
      <c r="H36" s="39"/>
      <c r="I36" s="39"/>
      <c r="J36" s="40" t="n">
        <f aca="false">J35+H36-I36</f>
        <v>0</v>
      </c>
      <c r="K36" s="29" t="n">
        <f aca="false">G36-H36</f>
        <v>0</v>
      </c>
      <c r="L36" s="29" t="n">
        <f aca="false">F36-K36</f>
        <v>0</v>
      </c>
      <c r="M36" s="30" t="e">
        <f aca="false">L36*100/F36</f>
        <v>#VALUE!</v>
      </c>
      <c r="N36" s="32"/>
    </row>
    <row r="37" customFormat="false" ht="12.95" hidden="false" customHeight="false" outlineLevel="0" collapsed="false">
      <c r="A37" s="32" t="n">
        <f aca="false">stas!A36+1</f>
        <v>33</v>
      </c>
      <c r="B37" s="33"/>
      <c r="C37" s="34"/>
      <c r="D37" s="35"/>
      <c r="E37" s="36"/>
      <c r="F37" s="37"/>
      <c r="G37" s="38"/>
      <c r="H37" s="39"/>
      <c r="I37" s="39"/>
      <c r="J37" s="40" t="n">
        <f aca="false">J36+H37-I37</f>
        <v>0</v>
      </c>
      <c r="K37" s="29" t="n">
        <f aca="false">G37-H37</f>
        <v>0</v>
      </c>
      <c r="L37" s="29" t="n">
        <f aca="false">F37-K37</f>
        <v>0</v>
      </c>
      <c r="M37" s="30" t="e">
        <f aca="false">L37*100/F37</f>
        <v>#VALUE!</v>
      </c>
      <c r="N37" s="32"/>
    </row>
    <row r="38" customFormat="false" ht="12.95" hidden="false" customHeight="false" outlineLevel="0" collapsed="false">
      <c r="A38" s="32" t="n">
        <f aca="false">stas!A37+1</f>
        <v>34</v>
      </c>
      <c r="B38" s="33"/>
      <c r="C38" s="34"/>
      <c r="D38" s="35"/>
      <c r="E38" s="36"/>
      <c r="F38" s="37"/>
      <c r="G38" s="38"/>
      <c r="H38" s="39"/>
      <c r="I38" s="39"/>
      <c r="J38" s="40" t="n">
        <f aca="false">J37+H38-I38</f>
        <v>0</v>
      </c>
      <c r="K38" s="29" t="n">
        <f aca="false">G38-H38</f>
        <v>0</v>
      </c>
      <c r="L38" s="29" t="n">
        <f aca="false">F38-K38</f>
        <v>0</v>
      </c>
      <c r="M38" s="30" t="e">
        <f aca="false">L38*100/F38</f>
        <v>#VALUE!</v>
      </c>
      <c r="N38" s="32"/>
    </row>
    <row r="39" customFormat="false" ht="12.95" hidden="false" customHeight="false" outlineLevel="0" collapsed="false">
      <c r="A39" s="32" t="n">
        <f aca="false">stas!A38+1</f>
        <v>35</v>
      </c>
      <c r="B39" s="33"/>
      <c r="C39" s="34"/>
      <c r="D39" s="35"/>
      <c r="E39" s="36"/>
      <c r="F39" s="37"/>
      <c r="G39" s="38"/>
      <c r="H39" s="39"/>
      <c r="I39" s="39"/>
      <c r="J39" s="40" t="n">
        <f aca="false">J38+H39-I39</f>
        <v>0</v>
      </c>
      <c r="K39" s="29" t="n">
        <f aca="false">G39-H39</f>
        <v>0</v>
      </c>
      <c r="L39" s="29" t="n">
        <f aca="false">F39-K39</f>
        <v>0</v>
      </c>
      <c r="M39" s="30" t="e">
        <f aca="false">L39*100/F39</f>
        <v>#VALUE!</v>
      </c>
      <c r="N39" s="32"/>
    </row>
    <row r="40" customFormat="false" ht="12.95" hidden="false" customHeight="false" outlineLevel="0" collapsed="false">
      <c r="A40" s="32" t="n">
        <f aca="false">stas!A39+1</f>
        <v>36</v>
      </c>
      <c r="B40" s="33"/>
      <c r="C40" s="34"/>
      <c r="D40" s="35"/>
      <c r="E40" s="36"/>
      <c r="F40" s="37"/>
      <c r="G40" s="38"/>
      <c r="H40" s="39"/>
      <c r="I40" s="39"/>
      <c r="J40" s="40" t="n">
        <f aca="false">J39+H40-I40</f>
        <v>0</v>
      </c>
      <c r="K40" s="29" t="n">
        <f aca="false">G40-H40</f>
        <v>0</v>
      </c>
      <c r="L40" s="29" t="n">
        <f aca="false">F40-K40</f>
        <v>0</v>
      </c>
      <c r="M40" s="30" t="e">
        <f aca="false">L40*100/F40</f>
        <v>#VALUE!</v>
      </c>
      <c r="N40" s="32"/>
    </row>
    <row r="41" customFormat="false" ht="12.95" hidden="false" customHeight="false" outlineLevel="0" collapsed="false">
      <c r="A41" s="32" t="n">
        <f aca="false">stas!A40+1</f>
        <v>37</v>
      </c>
      <c r="B41" s="33"/>
      <c r="C41" s="34"/>
      <c r="D41" s="35"/>
      <c r="E41" s="36"/>
      <c r="F41" s="37"/>
      <c r="G41" s="38"/>
      <c r="H41" s="39"/>
      <c r="I41" s="39"/>
      <c r="J41" s="40" t="n">
        <f aca="false">J40+H41-I41</f>
        <v>0</v>
      </c>
      <c r="K41" s="29" t="n">
        <f aca="false">G41-H41</f>
        <v>0</v>
      </c>
      <c r="L41" s="29" t="n">
        <f aca="false">F41-K41</f>
        <v>0</v>
      </c>
      <c r="M41" s="30" t="e">
        <f aca="false">L41*100/F41</f>
        <v>#VALUE!</v>
      </c>
      <c r="N41" s="32"/>
    </row>
    <row r="42" customFormat="false" ht="12.95" hidden="false" customHeight="false" outlineLevel="0" collapsed="false">
      <c r="A42" s="32" t="n">
        <f aca="false">stas!A41+1</f>
        <v>38</v>
      </c>
      <c r="B42" s="33"/>
      <c r="C42" s="34"/>
      <c r="D42" s="35"/>
      <c r="E42" s="36"/>
      <c r="F42" s="37"/>
      <c r="G42" s="38"/>
      <c r="H42" s="39"/>
      <c r="I42" s="39"/>
      <c r="J42" s="40" t="n">
        <f aca="false">J41+H42-I42</f>
        <v>0</v>
      </c>
      <c r="K42" s="29" t="n">
        <f aca="false">G42-H42</f>
        <v>0</v>
      </c>
      <c r="L42" s="29" t="n">
        <f aca="false">F42-K42</f>
        <v>0</v>
      </c>
      <c r="M42" s="30" t="e">
        <f aca="false">L42*100/F42</f>
        <v>#VALUE!</v>
      </c>
      <c r="N42" s="32"/>
    </row>
    <row r="43" customFormat="false" ht="12.95" hidden="false" customHeight="false" outlineLevel="0" collapsed="false">
      <c r="A43" s="32" t="n">
        <f aca="false">stas!A42+1</f>
        <v>39</v>
      </c>
      <c r="B43" s="33"/>
      <c r="C43" s="34"/>
      <c r="D43" s="35"/>
      <c r="E43" s="36"/>
      <c r="F43" s="37"/>
      <c r="G43" s="38"/>
      <c r="H43" s="39"/>
      <c r="I43" s="39"/>
      <c r="J43" s="40" t="n">
        <f aca="false">J42+H43-I43</f>
        <v>0</v>
      </c>
      <c r="K43" s="29" t="n">
        <f aca="false">G43-H43</f>
        <v>0</v>
      </c>
      <c r="L43" s="29" t="n">
        <f aca="false">F43-K43</f>
        <v>0</v>
      </c>
      <c r="M43" s="30" t="e">
        <f aca="false">L43*100/F43</f>
        <v>#VALUE!</v>
      </c>
      <c r="N43" s="32"/>
    </row>
    <row r="44" customFormat="false" ht="12.95" hidden="false" customHeight="false" outlineLevel="0" collapsed="false">
      <c r="A44" s="32" t="n">
        <f aca="false">stas!A43+1</f>
        <v>40</v>
      </c>
      <c r="B44" s="33"/>
      <c r="C44" s="34"/>
      <c r="D44" s="35"/>
      <c r="E44" s="36"/>
      <c r="F44" s="37"/>
      <c r="G44" s="38"/>
      <c r="H44" s="39"/>
      <c r="I44" s="39"/>
      <c r="J44" s="40" t="n">
        <f aca="false">J43+H44-I44</f>
        <v>0</v>
      </c>
      <c r="K44" s="29" t="n">
        <f aca="false">G44-H44</f>
        <v>0</v>
      </c>
      <c r="L44" s="29" t="n">
        <f aca="false">F44-K44</f>
        <v>0</v>
      </c>
      <c r="M44" s="30" t="e">
        <f aca="false">L44*100/F44</f>
        <v>#VALUE!</v>
      </c>
      <c r="N44" s="32"/>
    </row>
    <row r="45" customFormat="false" ht="12.95" hidden="false" customHeight="false" outlineLevel="0" collapsed="false">
      <c r="A45" s="32" t="n">
        <f aca="false">stas!A44+1</f>
        <v>41</v>
      </c>
      <c r="B45" s="33"/>
      <c r="C45" s="34"/>
      <c r="D45" s="35"/>
      <c r="E45" s="36"/>
      <c r="F45" s="37"/>
      <c r="G45" s="38"/>
      <c r="H45" s="39"/>
      <c r="I45" s="39"/>
      <c r="J45" s="40" t="n">
        <f aca="false">J44+H45-I45</f>
        <v>0</v>
      </c>
      <c r="K45" s="29" t="n">
        <f aca="false">G45-H45</f>
        <v>0</v>
      </c>
      <c r="L45" s="29" t="n">
        <f aca="false">F45-K45</f>
        <v>0</v>
      </c>
      <c r="M45" s="30" t="e">
        <f aca="false">L45*100/F45</f>
        <v>#VALUE!</v>
      </c>
      <c r="N45" s="32"/>
    </row>
    <row r="46" customFormat="false" ht="12.95" hidden="false" customHeight="false" outlineLevel="0" collapsed="false">
      <c r="A46" s="32" t="n">
        <f aca="false">stas!A45+1</f>
        <v>42</v>
      </c>
      <c r="B46" s="33"/>
      <c r="C46" s="34"/>
      <c r="D46" s="35"/>
      <c r="E46" s="36"/>
      <c r="F46" s="37"/>
      <c r="G46" s="38"/>
      <c r="H46" s="39"/>
      <c r="I46" s="39"/>
      <c r="J46" s="40" t="n">
        <f aca="false">J45+H46-I46</f>
        <v>0</v>
      </c>
      <c r="K46" s="29" t="n">
        <f aca="false">G46-H46</f>
        <v>0</v>
      </c>
      <c r="L46" s="29" t="n">
        <f aca="false">F46-K46</f>
        <v>0</v>
      </c>
      <c r="M46" s="30" t="e">
        <f aca="false">L46*100/F46</f>
        <v>#VALUE!</v>
      </c>
      <c r="N46" s="32"/>
    </row>
    <row r="47" customFormat="false" ht="12.95" hidden="false" customHeight="false" outlineLevel="0" collapsed="false">
      <c r="A47" s="32" t="n">
        <f aca="false">stas!A46+1</f>
        <v>43</v>
      </c>
      <c r="B47" s="33"/>
      <c r="C47" s="34"/>
      <c r="D47" s="35"/>
      <c r="E47" s="36"/>
      <c r="F47" s="37"/>
      <c r="G47" s="38"/>
      <c r="H47" s="39"/>
      <c r="I47" s="39"/>
      <c r="J47" s="40" t="n">
        <f aca="false">J46+H47-I47</f>
        <v>0</v>
      </c>
      <c r="K47" s="29" t="n">
        <f aca="false">G47-H47</f>
        <v>0</v>
      </c>
      <c r="L47" s="29" t="n">
        <f aca="false">F47-K47</f>
        <v>0</v>
      </c>
      <c r="M47" s="30" t="e">
        <f aca="false">L47*100/F47</f>
        <v>#VALUE!</v>
      </c>
      <c r="N47" s="32"/>
    </row>
    <row r="48" customFormat="false" ht="12.95" hidden="false" customHeight="false" outlineLevel="0" collapsed="false">
      <c r="A48" s="32" t="n">
        <f aca="false">stas!A47+1</f>
        <v>44</v>
      </c>
      <c r="B48" s="33"/>
      <c r="C48" s="34"/>
      <c r="D48" s="35"/>
      <c r="E48" s="36"/>
      <c r="F48" s="37"/>
      <c r="G48" s="38"/>
      <c r="H48" s="39"/>
      <c r="I48" s="39"/>
      <c r="J48" s="40" t="n">
        <f aca="false">J47+H48-I48</f>
        <v>0</v>
      </c>
      <c r="K48" s="29" t="n">
        <f aca="false">G48-H48</f>
        <v>0</v>
      </c>
      <c r="L48" s="29" t="n">
        <f aca="false">F48-K48</f>
        <v>0</v>
      </c>
      <c r="M48" s="30" t="e">
        <f aca="false">L48*100/F48</f>
        <v>#VALUE!</v>
      </c>
      <c r="N48" s="32"/>
    </row>
    <row r="49" customFormat="false" ht="12.95" hidden="false" customHeight="false" outlineLevel="0" collapsed="false">
      <c r="A49" s="32" t="n">
        <f aca="false">stas!A48+1</f>
        <v>45</v>
      </c>
      <c r="B49" s="33"/>
      <c r="C49" s="34"/>
      <c r="D49" s="35"/>
      <c r="E49" s="36"/>
      <c r="F49" s="37"/>
      <c r="G49" s="38"/>
      <c r="H49" s="39"/>
      <c r="I49" s="39"/>
      <c r="J49" s="40" t="n">
        <f aca="false">J48+H49-I49</f>
        <v>0</v>
      </c>
      <c r="K49" s="29" t="n">
        <f aca="false">G49-H49</f>
        <v>0</v>
      </c>
      <c r="L49" s="29" t="n">
        <f aca="false">F49-K49</f>
        <v>0</v>
      </c>
      <c r="M49" s="30" t="e">
        <f aca="false">L49*100/F49</f>
        <v>#VALUE!</v>
      </c>
      <c r="N49" s="32"/>
    </row>
    <row r="50" customFormat="false" ht="12.95" hidden="false" customHeight="false" outlineLevel="0" collapsed="false">
      <c r="A50" s="32" t="n">
        <f aca="false">stas!A49+1</f>
        <v>46</v>
      </c>
      <c r="B50" s="33"/>
      <c r="C50" s="34"/>
      <c r="D50" s="35"/>
      <c r="E50" s="36"/>
      <c r="F50" s="37"/>
      <c r="G50" s="38"/>
      <c r="H50" s="39"/>
      <c r="I50" s="39"/>
      <c r="J50" s="40" t="n">
        <f aca="false">J49+H50-I50</f>
        <v>0</v>
      </c>
      <c r="K50" s="29" t="n">
        <f aca="false">G50-H50</f>
        <v>0</v>
      </c>
      <c r="L50" s="29" t="n">
        <f aca="false">F50-K50</f>
        <v>0</v>
      </c>
      <c r="M50" s="30" t="e">
        <f aca="false">L50*100/F50</f>
        <v>#VALUE!</v>
      </c>
      <c r="N50" s="32"/>
    </row>
    <row r="51" customFormat="false" ht="12.95" hidden="false" customHeight="false" outlineLevel="0" collapsed="false">
      <c r="A51" s="32" t="n">
        <f aca="false">stas!A50+1</f>
        <v>47</v>
      </c>
      <c r="B51" s="33"/>
      <c r="C51" s="34"/>
      <c r="D51" s="35"/>
      <c r="E51" s="36"/>
      <c r="F51" s="37"/>
      <c r="G51" s="38"/>
      <c r="H51" s="39"/>
      <c r="I51" s="39"/>
      <c r="J51" s="40" t="n">
        <f aca="false">J50+H51-I51</f>
        <v>0</v>
      </c>
      <c r="K51" s="29" t="n">
        <f aca="false">G51-H51</f>
        <v>0</v>
      </c>
      <c r="L51" s="29" t="n">
        <f aca="false">F51-K51</f>
        <v>0</v>
      </c>
      <c r="M51" s="30" t="e">
        <f aca="false">L51*100/F51</f>
        <v>#VALUE!</v>
      </c>
      <c r="N51" s="32"/>
    </row>
    <row r="52" customFormat="false" ht="12.95" hidden="false" customHeight="false" outlineLevel="0" collapsed="false">
      <c r="A52" s="32" t="n">
        <f aca="false">stas!A51+1</f>
        <v>48</v>
      </c>
      <c r="B52" s="33"/>
      <c r="C52" s="34"/>
      <c r="D52" s="35"/>
      <c r="E52" s="36"/>
      <c r="F52" s="37"/>
      <c r="G52" s="38"/>
      <c r="H52" s="39"/>
      <c r="I52" s="39"/>
      <c r="J52" s="40" t="n">
        <f aca="false">J51+H52-I52</f>
        <v>0</v>
      </c>
      <c r="K52" s="29" t="n">
        <f aca="false">G52-H52</f>
        <v>0</v>
      </c>
      <c r="L52" s="29" t="n">
        <f aca="false">F52-K52</f>
        <v>0</v>
      </c>
      <c r="M52" s="30" t="e">
        <f aca="false">L52*100/F52</f>
        <v>#VALUE!</v>
      </c>
      <c r="N52" s="32"/>
    </row>
    <row r="53" customFormat="false" ht="12.95" hidden="false" customHeight="false" outlineLevel="0" collapsed="false">
      <c r="A53" s="32" t="n">
        <f aca="false">stas!A52+1</f>
        <v>49</v>
      </c>
      <c r="B53" s="33"/>
      <c r="C53" s="34"/>
      <c r="D53" s="35"/>
      <c r="E53" s="36"/>
      <c r="F53" s="37"/>
      <c r="G53" s="38"/>
      <c r="H53" s="39"/>
      <c r="I53" s="39"/>
      <c r="J53" s="40" t="n">
        <f aca="false">J52+H53-I53</f>
        <v>0</v>
      </c>
      <c r="K53" s="29" t="n">
        <f aca="false">G53-H53</f>
        <v>0</v>
      </c>
      <c r="L53" s="29" t="n">
        <f aca="false">F53-K53</f>
        <v>0</v>
      </c>
      <c r="M53" s="30" t="e">
        <f aca="false">L53*100/F53</f>
        <v>#VALUE!</v>
      </c>
      <c r="N53" s="32"/>
    </row>
    <row r="54" customFormat="false" ht="12.95" hidden="false" customHeight="false" outlineLevel="0" collapsed="false">
      <c r="A54" s="32" t="n">
        <f aca="false">stas!A53+1</f>
        <v>50</v>
      </c>
      <c r="B54" s="33"/>
      <c r="C54" s="34"/>
      <c r="D54" s="35"/>
      <c r="E54" s="36"/>
      <c r="F54" s="37"/>
      <c r="G54" s="38"/>
      <c r="H54" s="39"/>
      <c r="I54" s="39"/>
      <c r="J54" s="40" t="n">
        <f aca="false">J53+H54-I54</f>
        <v>0</v>
      </c>
      <c r="K54" s="29" t="n">
        <f aca="false">G54-H54</f>
        <v>0</v>
      </c>
      <c r="L54" s="29" t="n">
        <f aca="false">F54-K54</f>
        <v>0</v>
      </c>
      <c r="M54" s="30" t="e">
        <f aca="false">L54*100/F54</f>
        <v>#VALUE!</v>
      </c>
      <c r="N54" s="32"/>
    </row>
    <row r="55" customFormat="false" ht="12.95" hidden="false" customHeight="false" outlineLevel="0" collapsed="false">
      <c r="A55" s="32" t="n">
        <f aca="false">stas!A54+1</f>
        <v>51</v>
      </c>
      <c r="B55" s="33"/>
      <c r="C55" s="34"/>
      <c r="D55" s="35"/>
      <c r="E55" s="36"/>
      <c r="F55" s="37"/>
      <c r="G55" s="38"/>
      <c r="H55" s="39"/>
      <c r="I55" s="39"/>
      <c r="J55" s="40" t="n">
        <f aca="false">J54+H55-I55</f>
        <v>0</v>
      </c>
      <c r="K55" s="29" t="n">
        <f aca="false">G55-H55</f>
        <v>0</v>
      </c>
      <c r="L55" s="29" t="n">
        <f aca="false">F55-K55</f>
        <v>0</v>
      </c>
      <c r="M55" s="30" t="e">
        <f aca="false">L55*100/F55</f>
        <v>#VALUE!</v>
      </c>
      <c r="N55" s="32"/>
    </row>
    <row r="56" customFormat="false" ht="12.95" hidden="false" customHeight="false" outlineLevel="0" collapsed="false">
      <c r="A56" s="32" t="n">
        <f aca="false">stas!A55+1</f>
        <v>52</v>
      </c>
      <c r="B56" s="33"/>
      <c r="C56" s="34"/>
      <c r="D56" s="35"/>
      <c r="E56" s="36"/>
      <c r="F56" s="37"/>
      <c r="G56" s="38"/>
      <c r="H56" s="39"/>
      <c r="I56" s="39"/>
      <c r="J56" s="40" t="n">
        <f aca="false">J55+H56-I56</f>
        <v>0</v>
      </c>
      <c r="K56" s="29" t="n">
        <f aca="false">G56-H56</f>
        <v>0</v>
      </c>
      <c r="L56" s="29" t="n">
        <f aca="false">F56-K56</f>
        <v>0</v>
      </c>
      <c r="M56" s="30" t="e">
        <f aca="false">L56*100/F56</f>
        <v>#VALUE!</v>
      </c>
      <c r="N56" s="32"/>
    </row>
    <row r="57" customFormat="false" ht="12.95" hidden="false" customHeight="false" outlineLevel="0" collapsed="false">
      <c r="A57" s="32" t="n">
        <f aca="false">stas!A56+1</f>
        <v>53</v>
      </c>
      <c r="B57" s="33"/>
      <c r="C57" s="34"/>
      <c r="D57" s="35"/>
      <c r="E57" s="36"/>
      <c r="F57" s="37"/>
      <c r="G57" s="38"/>
      <c r="H57" s="39"/>
      <c r="I57" s="39"/>
      <c r="J57" s="40" t="n">
        <f aca="false">J56+H57-I57</f>
        <v>0</v>
      </c>
      <c r="K57" s="29" t="n">
        <f aca="false">G57-H57</f>
        <v>0</v>
      </c>
      <c r="L57" s="29" t="n">
        <f aca="false">F57-K57</f>
        <v>0</v>
      </c>
      <c r="M57" s="30" t="e">
        <f aca="false">L57*100/F57</f>
        <v>#VALUE!</v>
      </c>
      <c r="N57" s="32"/>
    </row>
    <row r="58" customFormat="false" ht="12.95" hidden="false" customHeight="false" outlineLevel="0" collapsed="false">
      <c r="A58" s="32" t="n">
        <f aca="false">stas!A57+1</f>
        <v>54</v>
      </c>
      <c r="B58" s="33"/>
      <c r="C58" s="34"/>
      <c r="D58" s="35"/>
      <c r="E58" s="36"/>
      <c r="F58" s="37"/>
      <c r="G58" s="38"/>
      <c r="H58" s="39"/>
      <c r="I58" s="39"/>
      <c r="J58" s="40" t="n">
        <f aca="false">J57+H58-I58</f>
        <v>0</v>
      </c>
      <c r="K58" s="29" t="n">
        <f aca="false">G58-H58</f>
        <v>0</v>
      </c>
      <c r="L58" s="29" t="n">
        <f aca="false">F58-K58</f>
        <v>0</v>
      </c>
      <c r="M58" s="30" t="e">
        <f aca="false">L58*100/F58</f>
        <v>#VALUE!</v>
      </c>
      <c r="N58" s="32"/>
    </row>
    <row r="59" customFormat="false" ht="12.95" hidden="false" customHeight="false" outlineLevel="0" collapsed="false">
      <c r="A59" s="32" t="n">
        <f aca="false">stas!A58+1</f>
        <v>55</v>
      </c>
      <c r="B59" s="33"/>
      <c r="C59" s="34"/>
      <c r="D59" s="35"/>
      <c r="E59" s="36"/>
      <c r="F59" s="37"/>
      <c r="G59" s="38"/>
      <c r="H59" s="39"/>
      <c r="I59" s="39"/>
      <c r="J59" s="40" t="n">
        <f aca="false">J58+H59-I59</f>
        <v>0</v>
      </c>
      <c r="K59" s="29" t="n">
        <f aca="false">G59-H59</f>
        <v>0</v>
      </c>
      <c r="L59" s="29" t="n">
        <f aca="false">F59-K59</f>
        <v>0</v>
      </c>
      <c r="M59" s="30" t="e">
        <f aca="false">L59*100/F59</f>
        <v>#VALUE!</v>
      </c>
      <c r="N59" s="32"/>
    </row>
    <row r="60" customFormat="false" ht="12.95" hidden="false" customHeight="false" outlineLevel="0" collapsed="false">
      <c r="A60" s="32" t="n">
        <f aca="false">stas!A59+1</f>
        <v>56</v>
      </c>
      <c r="B60" s="33"/>
      <c r="C60" s="34"/>
      <c r="D60" s="35"/>
      <c r="E60" s="36"/>
      <c r="F60" s="37"/>
      <c r="G60" s="38"/>
      <c r="H60" s="39"/>
      <c r="I60" s="39"/>
      <c r="J60" s="40" t="n">
        <f aca="false">J59+H60-I60</f>
        <v>0</v>
      </c>
      <c r="K60" s="29" t="n">
        <f aca="false">G60-H60</f>
        <v>0</v>
      </c>
      <c r="L60" s="29" t="n">
        <f aca="false">F60-K60</f>
        <v>0</v>
      </c>
      <c r="M60" s="30" t="e">
        <f aca="false">L60*100/F60</f>
        <v>#VALUE!</v>
      </c>
      <c r="N60" s="32"/>
    </row>
    <row r="61" customFormat="false" ht="12.95" hidden="false" customHeight="false" outlineLevel="0" collapsed="false">
      <c r="A61" s="32" t="n">
        <f aca="false">stas!A60+1</f>
        <v>57</v>
      </c>
      <c r="B61" s="33"/>
      <c r="C61" s="34"/>
      <c r="D61" s="35"/>
      <c r="E61" s="36"/>
      <c r="F61" s="37"/>
      <c r="G61" s="38"/>
      <c r="H61" s="39"/>
      <c r="I61" s="39"/>
      <c r="J61" s="40" t="n">
        <f aca="false">J60+H61-I61</f>
        <v>0</v>
      </c>
      <c r="K61" s="29" t="n">
        <f aca="false">G61-H61</f>
        <v>0</v>
      </c>
      <c r="L61" s="29" t="n">
        <f aca="false">F61-K61</f>
        <v>0</v>
      </c>
      <c r="M61" s="30" t="e">
        <f aca="false">L61*100/F61</f>
        <v>#VALUE!</v>
      </c>
      <c r="N61" s="32"/>
    </row>
    <row r="62" customFormat="false" ht="12.95" hidden="false" customHeight="false" outlineLevel="0" collapsed="false">
      <c r="A62" s="32" t="n">
        <f aca="false">stas!A61+1</f>
        <v>58</v>
      </c>
      <c r="B62" s="33"/>
      <c r="C62" s="34"/>
      <c r="D62" s="35"/>
      <c r="E62" s="36"/>
      <c r="F62" s="37"/>
      <c r="G62" s="38"/>
      <c r="H62" s="39"/>
      <c r="I62" s="39"/>
      <c r="J62" s="40" t="n">
        <f aca="false">J61+H62-I62</f>
        <v>0</v>
      </c>
      <c r="K62" s="29" t="n">
        <f aca="false">G62-H62</f>
        <v>0</v>
      </c>
      <c r="L62" s="29" t="n">
        <f aca="false">F62-K62</f>
        <v>0</v>
      </c>
      <c r="M62" s="30" t="e">
        <f aca="false">L62*100/F62</f>
        <v>#VALUE!</v>
      </c>
      <c r="N62" s="32"/>
    </row>
    <row r="63" customFormat="false" ht="12.95" hidden="false" customHeight="false" outlineLevel="0" collapsed="false">
      <c r="A63" s="32" t="n">
        <f aca="false">stas!A62+1</f>
        <v>59</v>
      </c>
      <c r="B63" s="33"/>
      <c r="C63" s="34"/>
      <c r="D63" s="35"/>
      <c r="E63" s="36"/>
      <c r="F63" s="37"/>
      <c r="G63" s="38"/>
      <c r="H63" s="39"/>
      <c r="I63" s="39"/>
      <c r="J63" s="40" t="n">
        <f aca="false">J62+H63-I63</f>
        <v>0</v>
      </c>
      <c r="K63" s="29" t="n">
        <f aca="false">G63-H63</f>
        <v>0</v>
      </c>
      <c r="L63" s="29" t="n">
        <f aca="false">F63-K63</f>
        <v>0</v>
      </c>
      <c r="M63" s="30" t="e">
        <f aca="false">L63*100/F63</f>
        <v>#VALUE!</v>
      </c>
      <c r="N63" s="32"/>
    </row>
    <row r="64" customFormat="false" ht="12.95" hidden="false" customHeight="false" outlineLevel="0" collapsed="false">
      <c r="A64" s="32" t="n">
        <f aca="false">stas!A63+1</f>
        <v>60</v>
      </c>
      <c r="B64" s="33"/>
      <c r="C64" s="34"/>
      <c r="D64" s="35"/>
      <c r="E64" s="36"/>
      <c r="F64" s="37"/>
      <c r="G64" s="38"/>
      <c r="H64" s="39"/>
      <c r="I64" s="39"/>
      <c r="J64" s="40" t="n">
        <f aca="false">J63+H64-I64</f>
        <v>0</v>
      </c>
      <c r="K64" s="29" t="n">
        <f aca="false">G64-H64</f>
        <v>0</v>
      </c>
      <c r="L64" s="29" t="n">
        <f aca="false">F64-K64</f>
        <v>0</v>
      </c>
      <c r="M64" s="30" t="e">
        <f aca="false">L64*100/F64</f>
        <v>#VALUE!</v>
      </c>
      <c r="N64" s="32"/>
    </row>
    <row r="65" customFormat="false" ht="12.95" hidden="false" customHeight="false" outlineLevel="0" collapsed="false">
      <c r="A65" s="32" t="n">
        <f aca="false">stas!A64+1</f>
        <v>61</v>
      </c>
      <c r="B65" s="33"/>
      <c r="C65" s="34"/>
      <c r="D65" s="35"/>
      <c r="E65" s="36"/>
      <c r="F65" s="37"/>
      <c r="G65" s="38"/>
      <c r="H65" s="39"/>
      <c r="I65" s="39"/>
      <c r="J65" s="40" t="n">
        <f aca="false">J64+H65-I65</f>
        <v>0</v>
      </c>
      <c r="K65" s="29" t="n">
        <f aca="false">G65-H65</f>
        <v>0</v>
      </c>
      <c r="L65" s="29" t="n">
        <f aca="false">F65-K65</f>
        <v>0</v>
      </c>
      <c r="M65" s="30" t="e">
        <f aca="false">L65*100/F65</f>
        <v>#VALUE!</v>
      </c>
      <c r="N65" s="32"/>
    </row>
    <row r="66" customFormat="false" ht="12.95" hidden="false" customHeight="false" outlineLevel="0" collapsed="false">
      <c r="A66" s="32" t="n">
        <f aca="false">stas!A65+1</f>
        <v>62</v>
      </c>
      <c r="B66" s="33"/>
      <c r="C66" s="34"/>
      <c r="D66" s="35"/>
      <c r="E66" s="36"/>
      <c r="F66" s="37"/>
      <c r="G66" s="38"/>
      <c r="H66" s="39"/>
      <c r="I66" s="39"/>
      <c r="J66" s="40" t="n">
        <f aca="false">J65+H66-I66</f>
        <v>0</v>
      </c>
      <c r="K66" s="29" t="n">
        <f aca="false">G66-H66</f>
        <v>0</v>
      </c>
      <c r="L66" s="29" t="n">
        <f aca="false">F66-K66</f>
        <v>0</v>
      </c>
      <c r="M66" s="30" t="e">
        <f aca="false">L66*100/F66</f>
        <v>#VALUE!</v>
      </c>
      <c r="N66" s="32"/>
    </row>
    <row r="67" customFormat="false" ht="12.95" hidden="false" customHeight="false" outlineLevel="0" collapsed="false">
      <c r="A67" s="32" t="n">
        <f aca="false">stas!A66+1</f>
        <v>63</v>
      </c>
      <c r="B67" s="33"/>
      <c r="C67" s="34"/>
      <c r="D67" s="35"/>
      <c r="E67" s="36"/>
      <c r="F67" s="37"/>
      <c r="G67" s="38"/>
      <c r="H67" s="39"/>
      <c r="I67" s="39"/>
      <c r="J67" s="40" t="n">
        <f aca="false">J66+H67-I67</f>
        <v>0</v>
      </c>
      <c r="K67" s="29" t="n">
        <f aca="false">G67-H67</f>
        <v>0</v>
      </c>
      <c r="L67" s="29" t="n">
        <f aca="false">F67-K67</f>
        <v>0</v>
      </c>
      <c r="M67" s="30" t="e">
        <f aca="false">L67*100/F67</f>
        <v>#VALUE!</v>
      </c>
      <c r="N67" s="32"/>
    </row>
    <row r="68" customFormat="false" ht="12.95" hidden="false" customHeight="false" outlineLevel="0" collapsed="false">
      <c r="A68" s="32" t="n">
        <f aca="false">stas!A67+1</f>
        <v>64</v>
      </c>
      <c r="B68" s="33"/>
      <c r="C68" s="34"/>
      <c r="D68" s="35"/>
      <c r="E68" s="36"/>
      <c r="F68" s="37"/>
      <c r="G68" s="38"/>
      <c r="H68" s="39"/>
      <c r="I68" s="39"/>
      <c r="J68" s="40" t="n">
        <f aca="false">J67+H68-I68</f>
        <v>0</v>
      </c>
      <c r="K68" s="29" t="n">
        <f aca="false">G68-H68</f>
        <v>0</v>
      </c>
      <c r="L68" s="29" t="n">
        <f aca="false">F68-K68</f>
        <v>0</v>
      </c>
      <c r="M68" s="30" t="e">
        <f aca="false">L68*100/F68</f>
        <v>#VALUE!</v>
      </c>
      <c r="N68" s="32"/>
    </row>
    <row r="69" customFormat="false" ht="12.95" hidden="false" customHeight="false" outlineLevel="0" collapsed="false">
      <c r="A69" s="32" t="n">
        <f aca="false">stas!A68+1</f>
        <v>65</v>
      </c>
      <c r="B69" s="33"/>
      <c r="C69" s="34"/>
      <c r="D69" s="35"/>
      <c r="E69" s="36"/>
      <c r="F69" s="37"/>
      <c r="G69" s="38"/>
      <c r="H69" s="39"/>
      <c r="I69" s="39"/>
      <c r="J69" s="40" t="n">
        <f aca="false">J68+H69-I69</f>
        <v>0</v>
      </c>
      <c r="K69" s="29" t="n">
        <f aca="false">G69-H69</f>
        <v>0</v>
      </c>
      <c r="L69" s="29" t="n">
        <f aca="false">F69-K69</f>
        <v>0</v>
      </c>
      <c r="M69" s="30" t="e">
        <f aca="false">L69*100/F69</f>
        <v>#VALUE!</v>
      </c>
      <c r="N69" s="32"/>
    </row>
    <row r="70" customFormat="false" ht="12.95" hidden="false" customHeight="false" outlineLevel="0" collapsed="false">
      <c r="A70" s="32" t="n">
        <f aca="false">stas!A69+1</f>
        <v>66</v>
      </c>
      <c r="B70" s="33"/>
      <c r="C70" s="34"/>
      <c r="D70" s="35"/>
      <c r="E70" s="36"/>
      <c r="F70" s="37"/>
      <c r="G70" s="38"/>
      <c r="H70" s="39"/>
      <c r="I70" s="39"/>
      <c r="J70" s="40" t="n">
        <f aca="false">J69+H70-I70</f>
        <v>0</v>
      </c>
      <c r="K70" s="29" t="n">
        <f aca="false">G70-H70</f>
        <v>0</v>
      </c>
      <c r="L70" s="29" t="n">
        <f aca="false">F70-K70</f>
        <v>0</v>
      </c>
      <c r="M70" s="30" t="e">
        <f aca="false">L70*100/F70</f>
        <v>#VALUE!</v>
      </c>
      <c r="N70" s="32"/>
    </row>
    <row r="71" customFormat="false" ht="12.95" hidden="false" customHeight="false" outlineLevel="0" collapsed="false">
      <c r="A71" s="32" t="n">
        <f aca="false">stas!A70+1</f>
        <v>67</v>
      </c>
      <c r="B71" s="33"/>
      <c r="C71" s="34"/>
      <c r="D71" s="35"/>
      <c r="E71" s="36"/>
      <c r="F71" s="37"/>
      <c r="G71" s="38"/>
      <c r="H71" s="39"/>
      <c r="I71" s="39"/>
      <c r="J71" s="40" t="n">
        <f aca="false">J70+H71-I71</f>
        <v>0</v>
      </c>
      <c r="K71" s="29" t="n">
        <f aca="false">G71-H71</f>
        <v>0</v>
      </c>
      <c r="L71" s="29" t="n">
        <f aca="false">F71-K71</f>
        <v>0</v>
      </c>
      <c r="M71" s="30" t="e">
        <f aca="false">L71*100/F71</f>
        <v>#VALUE!</v>
      </c>
      <c r="N71" s="32"/>
    </row>
    <row r="72" customFormat="false" ht="12.95" hidden="false" customHeight="false" outlineLevel="0" collapsed="false">
      <c r="A72" s="32" t="n">
        <f aca="false">stas!A71+1</f>
        <v>68</v>
      </c>
      <c r="B72" s="33"/>
      <c r="C72" s="34"/>
      <c r="D72" s="35"/>
      <c r="E72" s="36"/>
      <c r="F72" s="37"/>
      <c r="G72" s="38"/>
      <c r="H72" s="39"/>
      <c r="I72" s="39"/>
      <c r="J72" s="40" t="n">
        <f aca="false">J71+H72-I72</f>
        <v>0</v>
      </c>
      <c r="K72" s="29" t="n">
        <f aca="false">G72-H72</f>
        <v>0</v>
      </c>
      <c r="L72" s="29" t="n">
        <f aca="false">F72-K72</f>
        <v>0</v>
      </c>
      <c r="M72" s="30" t="e">
        <f aca="false">L72*100/F72</f>
        <v>#VALUE!</v>
      </c>
      <c r="N72" s="32"/>
    </row>
    <row r="73" customFormat="false" ht="12.95" hidden="false" customHeight="false" outlineLevel="0" collapsed="false">
      <c r="A73" s="32" t="n">
        <f aca="false">stas!A72+1</f>
        <v>69</v>
      </c>
      <c r="B73" s="33"/>
      <c r="C73" s="34"/>
      <c r="D73" s="35"/>
      <c r="E73" s="36"/>
      <c r="F73" s="37"/>
      <c r="G73" s="38"/>
      <c r="H73" s="39"/>
      <c r="I73" s="39"/>
      <c r="J73" s="40" t="n">
        <f aca="false">J72+H73-I73</f>
        <v>0</v>
      </c>
      <c r="K73" s="29" t="n">
        <f aca="false">G73-H73</f>
        <v>0</v>
      </c>
      <c r="L73" s="29" t="n">
        <f aca="false">F73-K73</f>
        <v>0</v>
      </c>
      <c r="M73" s="30" t="e">
        <f aca="false">L73*100/F73</f>
        <v>#VALUE!</v>
      </c>
      <c r="N73" s="32"/>
    </row>
    <row r="74" customFormat="false" ht="12.95" hidden="false" customHeight="false" outlineLevel="0" collapsed="false">
      <c r="A74" s="32" t="n">
        <f aca="false">stas!A73+1</f>
        <v>70</v>
      </c>
      <c r="B74" s="33"/>
      <c r="C74" s="34"/>
      <c r="D74" s="35"/>
      <c r="E74" s="36"/>
      <c r="F74" s="37"/>
      <c r="G74" s="38"/>
      <c r="H74" s="39"/>
      <c r="I74" s="39"/>
      <c r="J74" s="40" t="n">
        <f aca="false">J73+H74-I74</f>
        <v>0</v>
      </c>
      <c r="K74" s="29" t="n">
        <f aca="false">G74-H74</f>
        <v>0</v>
      </c>
      <c r="L74" s="29" t="n">
        <f aca="false">F74-K74</f>
        <v>0</v>
      </c>
      <c r="M74" s="30" t="e">
        <f aca="false">L74*100/F74</f>
        <v>#VALUE!</v>
      </c>
      <c r="N74" s="32"/>
    </row>
    <row r="75" customFormat="false" ht="12.95" hidden="false" customHeight="false" outlineLevel="0" collapsed="false">
      <c r="A75" s="32" t="n">
        <f aca="false">stas!A74+1</f>
        <v>71</v>
      </c>
      <c r="B75" s="33"/>
      <c r="C75" s="34"/>
      <c r="D75" s="35"/>
      <c r="E75" s="36"/>
      <c r="F75" s="37"/>
      <c r="G75" s="38"/>
      <c r="H75" s="39"/>
      <c r="I75" s="39"/>
      <c r="J75" s="40" t="n">
        <f aca="false">J74+H75-I75</f>
        <v>0</v>
      </c>
      <c r="K75" s="29" t="n">
        <f aca="false">G75-H75</f>
        <v>0</v>
      </c>
      <c r="L75" s="29" t="n">
        <f aca="false">F75-K75</f>
        <v>0</v>
      </c>
      <c r="M75" s="30" t="e">
        <f aca="false">L75*100/F75</f>
        <v>#VALUE!</v>
      </c>
      <c r="N75" s="32"/>
    </row>
    <row r="76" customFormat="false" ht="12.95" hidden="false" customHeight="false" outlineLevel="0" collapsed="false">
      <c r="A76" s="32" t="n">
        <f aca="false">stas!A75+1</f>
        <v>72</v>
      </c>
      <c r="B76" s="33"/>
      <c r="C76" s="34"/>
      <c r="D76" s="35"/>
      <c r="E76" s="36"/>
      <c r="F76" s="37"/>
      <c r="G76" s="38"/>
      <c r="H76" s="39"/>
      <c r="I76" s="39"/>
      <c r="J76" s="40" t="n">
        <f aca="false">J75+H76-I76</f>
        <v>0</v>
      </c>
      <c r="K76" s="29" t="n">
        <f aca="false">G76-H76</f>
        <v>0</v>
      </c>
      <c r="L76" s="29" t="n">
        <f aca="false">F76-K76</f>
        <v>0</v>
      </c>
      <c r="M76" s="30" t="e">
        <f aca="false">L76*100/F76</f>
        <v>#VALUE!</v>
      </c>
      <c r="N76" s="32"/>
    </row>
    <row r="77" customFormat="false" ht="12.95" hidden="false" customHeight="false" outlineLevel="0" collapsed="false">
      <c r="A77" s="32" t="n">
        <f aca="false">stas!A76+1</f>
        <v>73</v>
      </c>
      <c r="B77" s="33"/>
      <c r="C77" s="34"/>
      <c r="D77" s="35"/>
      <c r="E77" s="36"/>
      <c r="F77" s="37"/>
      <c r="G77" s="38"/>
      <c r="H77" s="39"/>
      <c r="I77" s="39"/>
      <c r="J77" s="40" t="n">
        <f aca="false">J76+H77-I77</f>
        <v>0</v>
      </c>
      <c r="K77" s="29" t="n">
        <f aca="false">G77-H77</f>
        <v>0</v>
      </c>
      <c r="L77" s="29" t="n">
        <f aca="false">F77-K77</f>
        <v>0</v>
      </c>
      <c r="M77" s="30" t="e">
        <f aca="false">L77*100/F77</f>
        <v>#VALUE!</v>
      </c>
      <c r="N77" s="32"/>
    </row>
    <row r="78" customFormat="false" ht="12.95" hidden="false" customHeight="false" outlineLevel="0" collapsed="false">
      <c r="A78" s="32" t="n">
        <f aca="false">stas!A77+1</f>
        <v>74</v>
      </c>
      <c r="B78" s="33"/>
      <c r="C78" s="34"/>
      <c r="D78" s="35"/>
      <c r="E78" s="36"/>
      <c r="F78" s="37"/>
      <c r="G78" s="38"/>
      <c r="H78" s="39"/>
      <c r="I78" s="39"/>
      <c r="J78" s="40" t="n">
        <f aca="false">J77+H78-I78</f>
        <v>0</v>
      </c>
      <c r="K78" s="29" t="n">
        <f aca="false">G78-H78</f>
        <v>0</v>
      </c>
      <c r="L78" s="29" t="n">
        <f aca="false">F78-K78</f>
        <v>0</v>
      </c>
      <c r="M78" s="30" t="e">
        <f aca="false">L78*100/F78</f>
        <v>#VALUE!</v>
      </c>
      <c r="N78" s="32"/>
    </row>
    <row r="79" customFormat="false" ht="12.95" hidden="false" customHeight="false" outlineLevel="0" collapsed="false">
      <c r="A79" s="32" t="n">
        <f aca="false">stas!A78+1</f>
        <v>75</v>
      </c>
      <c r="B79" s="33"/>
      <c r="C79" s="34"/>
      <c r="D79" s="35"/>
      <c r="E79" s="36"/>
      <c r="F79" s="37"/>
      <c r="G79" s="38"/>
      <c r="H79" s="39"/>
      <c r="I79" s="39"/>
      <c r="J79" s="40" t="n">
        <f aca="false">J78+H79-I79</f>
        <v>0</v>
      </c>
      <c r="K79" s="29" t="n">
        <f aca="false">G79-H79</f>
        <v>0</v>
      </c>
      <c r="L79" s="29" t="n">
        <f aca="false">F79-K79</f>
        <v>0</v>
      </c>
      <c r="M79" s="30" t="e">
        <f aca="false">L79*100/F79</f>
        <v>#VALUE!</v>
      </c>
      <c r="N79" s="32"/>
    </row>
    <row r="80" customFormat="false" ht="12.95" hidden="false" customHeight="false" outlineLevel="0" collapsed="false">
      <c r="A80" s="32" t="n">
        <f aca="false">stas!A79+1</f>
        <v>76</v>
      </c>
      <c r="B80" s="33"/>
      <c r="C80" s="34"/>
      <c r="D80" s="35"/>
      <c r="E80" s="36"/>
      <c r="F80" s="37"/>
      <c r="G80" s="38"/>
      <c r="H80" s="39"/>
      <c r="I80" s="39"/>
      <c r="J80" s="40" t="n">
        <f aca="false">J79+H80-I80</f>
        <v>0</v>
      </c>
      <c r="K80" s="29" t="n">
        <f aca="false">G80-H80</f>
        <v>0</v>
      </c>
      <c r="L80" s="29" t="n">
        <f aca="false">F80-K80</f>
        <v>0</v>
      </c>
      <c r="M80" s="30" t="e">
        <f aca="false">L80*100/F80</f>
        <v>#VALUE!</v>
      </c>
      <c r="N80" s="32"/>
    </row>
    <row r="81" customFormat="false" ht="12.95" hidden="false" customHeight="false" outlineLevel="0" collapsed="false">
      <c r="A81" s="32" t="n">
        <f aca="false">stas!A80+1</f>
        <v>77</v>
      </c>
      <c r="B81" s="33"/>
      <c r="C81" s="34"/>
      <c r="D81" s="35"/>
      <c r="E81" s="36"/>
      <c r="F81" s="37"/>
      <c r="G81" s="38"/>
      <c r="H81" s="39"/>
      <c r="I81" s="39"/>
      <c r="J81" s="40" t="n">
        <f aca="false">J80+H81-I81</f>
        <v>0</v>
      </c>
      <c r="K81" s="29" t="n">
        <f aca="false">G81-H81</f>
        <v>0</v>
      </c>
      <c r="L81" s="29" t="n">
        <f aca="false">F81-K81</f>
        <v>0</v>
      </c>
      <c r="M81" s="30" t="e">
        <f aca="false">L81*100/F81</f>
        <v>#VALUE!</v>
      </c>
      <c r="N81" s="32"/>
    </row>
    <row r="82" customFormat="false" ht="12.95" hidden="false" customHeight="false" outlineLevel="0" collapsed="false">
      <c r="A82" s="32" t="n">
        <f aca="false">stas!A81+1</f>
        <v>78</v>
      </c>
      <c r="B82" s="33"/>
      <c r="C82" s="34"/>
      <c r="D82" s="35"/>
      <c r="E82" s="36"/>
      <c r="F82" s="37"/>
      <c r="G82" s="38"/>
      <c r="H82" s="39"/>
      <c r="I82" s="39"/>
      <c r="J82" s="40" t="n">
        <f aca="false">J81+H82-I82</f>
        <v>0</v>
      </c>
      <c r="K82" s="29" t="n">
        <f aca="false">G82-H82</f>
        <v>0</v>
      </c>
      <c r="L82" s="29" t="n">
        <f aca="false">F82-K82</f>
        <v>0</v>
      </c>
      <c r="M82" s="30" t="e">
        <f aca="false">L82*100/F82</f>
        <v>#VALUE!</v>
      </c>
      <c r="N82" s="32"/>
    </row>
    <row r="83" customFormat="false" ht="12.95" hidden="false" customHeight="false" outlineLevel="0" collapsed="false">
      <c r="A83" s="32" t="n">
        <f aca="false">stas!A82+1</f>
        <v>79</v>
      </c>
      <c r="B83" s="33"/>
      <c r="C83" s="34"/>
      <c r="D83" s="35"/>
      <c r="E83" s="36"/>
      <c r="F83" s="37"/>
      <c r="G83" s="38"/>
      <c r="H83" s="39"/>
      <c r="I83" s="39"/>
      <c r="J83" s="40" t="n">
        <f aca="false">J82+H83-I83</f>
        <v>0</v>
      </c>
      <c r="K83" s="29" t="n">
        <f aca="false">G83-H83</f>
        <v>0</v>
      </c>
      <c r="L83" s="29" t="n">
        <f aca="false">F83-K83</f>
        <v>0</v>
      </c>
      <c r="M83" s="30" t="e">
        <f aca="false">L83*100/F83</f>
        <v>#VALUE!</v>
      </c>
      <c r="N83" s="32"/>
    </row>
    <row r="84" customFormat="false" ht="12.95" hidden="false" customHeight="false" outlineLevel="0" collapsed="false">
      <c r="A84" s="32" t="n">
        <f aca="false">stas!A83+1</f>
        <v>80</v>
      </c>
      <c r="B84" s="33"/>
      <c r="C84" s="34"/>
      <c r="D84" s="35"/>
      <c r="E84" s="36"/>
      <c r="F84" s="37"/>
      <c r="G84" s="38"/>
      <c r="H84" s="39"/>
      <c r="I84" s="39"/>
      <c r="J84" s="40" t="n">
        <f aca="false">J83+H84-I84</f>
        <v>0</v>
      </c>
      <c r="K84" s="29" t="n">
        <f aca="false">G84-H84</f>
        <v>0</v>
      </c>
      <c r="L84" s="29" t="n">
        <f aca="false">F84-K84</f>
        <v>0</v>
      </c>
      <c r="M84" s="30" t="e">
        <f aca="false">L84*100/F84</f>
        <v>#VALUE!</v>
      </c>
      <c r="N84" s="32"/>
    </row>
    <row r="85" customFormat="false" ht="12.95" hidden="false" customHeight="false" outlineLevel="0" collapsed="false">
      <c r="A85" s="32" t="n">
        <f aca="false">stas!A84+1</f>
        <v>81</v>
      </c>
      <c r="B85" s="33"/>
      <c r="C85" s="34"/>
      <c r="D85" s="35"/>
      <c r="E85" s="36"/>
      <c r="F85" s="37"/>
      <c r="G85" s="38"/>
      <c r="H85" s="39"/>
      <c r="I85" s="39"/>
      <c r="J85" s="40" t="n">
        <f aca="false">J84+H85-I85</f>
        <v>0</v>
      </c>
      <c r="K85" s="29" t="n">
        <f aca="false">G85-H85</f>
        <v>0</v>
      </c>
      <c r="L85" s="29" t="n">
        <f aca="false">F85-K85</f>
        <v>0</v>
      </c>
      <c r="M85" s="30" t="e">
        <f aca="false">L85*100/F85</f>
        <v>#VALUE!</v>
      </c>
      <c r="N85" s="32"/>
    </row>
    <row r="86" customFormat="false" ht="12.95" hidden="false" customHeight="false" outlineLevel="0" collapsed="false">
      <c r="A86" s="32" t="n">
        <f aca="false">stas!A85+1</f>
        <v>82</v>
      </c>
      <c r="B86" s="33"/>
      <c r="C86" s="34"/>
      <c r="D86" s="35"/>
      <c r="E86" s="36"/>
      <c r="F86" s="37"/>
      <c r="G86" s="38"/>
      <c r="H86" s="39"/>
      <c r="I86" s="39"/>
      <c r="J86" s="40" t="n">
        <f aca="false">J85+H86-I86</f>
        <v>0</v>
      </c>
      <c r="K86" s="29" t="n">
        <f aca="false">G86-H86</f>
        <v>0</v>
      </c>
      <c r="L86" s="29" t="n">
        <f aca="false">F86-K86</f>
        <v>0</v>
      </c>
      <c r="M86" s="30" t="e">
        <f aca="false">L86*100/F86</f>
        <v>#VALUE!</v>
      </c>
      <c r="N86" s="32"/>
    </row>
    <row r="87" customFormat="false" ht="12.95" hidden="false" customHeight="false" outlineLevel="0" collapsed="false">
      <c r="A87" s="32" t="n">
        <f aca="false">stas!A86+1</f>
        <v>83</v>
      </c>
      <c r="B87" s="33"/>
      <c r="C87" s="34"/>
      <c r="D87" s="35"/>
      <c r="E87" s="36"/>
      <c r="F87" s="37"/>
      <c r="G87" s="38"/>
      <c r="H87" s="39"/>
      <c r="I87" s="39"/>
      <c r="J87" s="40" t="n">
        <f aca="false">J86+H87-I87</f>
        <v>0</v>
      </c>
      <c r="K87" s="29" t="n">
        <f aca="false">G87-H87</f>
        <v>0</v>
      </c>
      <c r="L87" s="29" t="n">
        <f aca="false">F87-K87</f>
        <v>0</v>
      </c>
      <c r="M87" s="30" t="e">
        <f aca="false">L87*100/F87</f>
        <v>#VALUE!</v>
      </c>
      <c r="N87" s="32"/>
    </row>
    <row r="88" customFormat="false" ht="12.95" hidden="false" customHeight="false" outlineLevel="0" collapsed="false">
      <c r="A88" s="32" t="n">
        <f aca="false">stas!A87+1</f>
        <v>84</v>
      </c>
      <c r="B88" s="33"/>
      <c r="C88" s="34"/>
      <c r="D88" s="35"/>
      <c r="E88" s="36"/>
      <c r="F88" s="37"/>
      <c r="G88" s="38"/>
      <c r="H88" s="39"/>
      <c r="I88" s="39"/>
      <c r="J88" s="40" t="n">
        <f aca="false">J87+H88-I88</f>
        <v>0</v>
      </c>
      <c r="K88" s="29" t="n">
        <f aca="false">G88-H88</f>
        <v>0</v>
      </c>
      <c r="L88" s="29" t="n">
        <f aca="false">F88-K88</f>
        <v>0</v>
      </c>
      <c r="M88" s="30" t="e">
        <f aca="false">L88*100/F88</f>
        <v>#VALUE!</v>
      </c>
      <c r="N88" s="32"/>
    </row>
    <row r="89" customFormat="false" ht="12.95" hidden="false" customHeight="false" outlineLevel="0" collapsed="false">
      <c r="A89" s="32" t="n">
        <f aca="false">stas!A88+1</f>
        <v>85</v>
      </c>
      <c r="B89" s="33"/>
      <c r="C89" s="34"/>
      <c r="D89" s="35"/>
      <c r="E89" s="36"/>
      <c r="F89" s="37"/>
      <c r="G89" s="38"/>
      <c r="H89" s="39"/>
      <c r="I89" s="39"/>
      <c r="J89" s="40" t="n">
        <f aca="false">J88+H89-I89</f>
        <v>0</v>
      </c>
      <c r="K89" s="29" t="n">
        <f aca="false">G89-H89</f>
        <v>0</v>
      </c>
      <c r="L89" s="29" t="n">
        <f aca="false">F89-K89</f>
        <v>0</v>
      </c>
      <c r="M89" s="30" t="e">
        <f aca="false">L89*100/F89</f>
        <v>#VALUE!</v>
      </c>
      <c r="N89" s="32"/>
    </row>
    <row r="90" customFormat="false" ht="12.95" hidden="false" customHeight="false" outlineLevel="0" collapsed="false">
      <c r="A90" s="32" t="n">
        <f aca="false">stas!A89+1</f>
        <v>86</v>
      </c>
      <c r="B90" s="33"/>
      <c r="C90" s="34"/>
      <c r="D90" s="35"/>
      <c r="E90" s="36"/>
      <c r="F90" s="37"/>
      <c r="G90" s="38"/>
      <c r="H90" s="39"/>
      <c r="I90" s="39"/>
      <c r="J90" s="40" t="n">
        <f aca="false">J89+H90-I90</f>
        <v>0</v>
      </c>
      <c r="K90" s="29" t="n">
        <f aca="false">G90-H90</f>
        <v>0</v>
      </c>
      <c r="L90" s="29" t="n">
        <f aca="false">F90-K90</f>
        <v>0</v>
      </c>
      <c r="M90" s="30" t="e">
        <f aca="false">L90*100/F90</f>
        <v>#VALUE!</v>
      </c>
      <c r="N90" s="32"/>
    </row>
    <row r="91" customFormat="false" ht="12.95" hidden="false" customHeight="false" outlineLevel="0" collapsed="false">
      <c r="A91" s="32" t="n">
        <f aca="false">stas!A90+1</f>
        <v>87</v>
      </c>
      <c r="B91" s="33"/>
      <c r="C91" s="34"/>
      <c r="D91" s="35"/>
      <c r="E91" s="36"/>
      <c r="F91" s="37"/>
      <c r="G91" s="38"/>
      <c r="H91" s="39"/>
      <c r="I91" s="39"/>
      <c r="J91" s="40" t="n">
        <f aca="false">J90+H91-I91</f>
        <v>0</v>
      </c>
      <c r="K91" s="29" t="n">
        <f aca="false">G91-H91</f>
        <v>0</v>
      </c>
      <c r="L91" s="29" t="n">
        <f aca="false">F91-K91</f>
        <v>0</v>
      </c>
      <c r="M91" s="30" t="e">
        <f aca="false">L91*100/F91</f>
        <v>#VALUE!</v>
      </c>
      <c r="N91" s="32"/>
    </row>
    <row r="92" customFormat="false" ht="12.95" hidden="false" customHeight="false" outlineLevel="0" collapsed="false">
      <c r="A92" s="32" t="n">
        <f aca="false">stas!A91+1</f>
        <v>88</v>
      </c>
      <c r="B92" s="33"/>
      <c r="C92" s="34"/>
      <c r="D92" s="35"/>
      <c r="E92" s="36"/>
      <c r="F92" s="37"/>
      <c r="G92" s="38"/>
      <c r="H92" s="39"/>
      <c r="I92" s="39"/>
      <c r="J92" s="40" t="n">
        <f aca="false">J91+H92-I92</f>
        <v>0</v>
      </c>
      <c r="K92" s="29" t="n">
        <f aca="false">G92-H92</f>
        <v>0</v>
      </c>
      <c r="L92" s="29" t="n">
        <f aca="false">F92-K92</f>
        <v>0</v>
      </c>
      <c r="M92" s="30" t="e">
        <f aca="false">L92*100/F92</f>
        <v>#VALUE!</v>
      </c>
      <c r="N92" s="32"/>
    </row>
    <row r="93" customFormat="false" ht="12.95" hidden="false" customHeight="false" outlineLevel="0" collapsed="false">
      <c r="A93" s="32" t="n">
        <f aca="false">stas!A92+1</f>
        <v>89</v>
      </c>
      <c r="B93" s="33"/>
      <c r="C93" s="34"/>
      <c r="D93" s="35"/>
      <c r="E93" s="36"/>
      <c r="F93" s="37"/>
      <c r="G93" s="38"/>
      <c r="H93" s="39"/>
      <c r="I93" s="39"/>
      <c r="J93" s="40" t="n">
        <f aca="false">J92+H93-I93</f>
        <v>0</v>
      </c>
      <c r="K93" s="29" t="n">
        <f aca="false">G93-H93</f>
        <v>0</v>
      </c>
      <c r="L93" s="29" t="n">
        <f aca="false">F93-K93</f>
        <v>0</v>
      </c>
      <c r="M93" s="30" t="e">
        <f aca="false">L93*100/F93</f>
        <v>#VALUE!</v>
      </c>
      <c r="N93" s="32"/>
    </row>
    <row r="94" customFormat="false" ht="12.95" hidden="false" customHeight="false" outlineLevel="0" collapsed="false">
      <c r="A94" s="32" t="n">
        <f aca="false">stas!A93+1</f>
        <v>90</v>
      </c>
      <c r="B94" s="33"/>
      <c r="C94" s="34"/>
      <c r="D94" s="35"/>
      <c r="E94" s="36"/>
      <c r="F94" s="37"/>
      <c r="G94" s="38"/>
      <c r="H94" s="39"/>
      <c r="I94" s="39"/>
      <c r="J94" s="40" t="n">
        <f aca="false">J93+H94-I94</f>
        <v>0</v>
      </c>
      <c r="K94" s="29" t="n">
        <f aca="false">G94-H94</f>
        <v>0</v>
      </c>
      <c r="L94" s="29" t="n">
        <f aca="false">F94-K94</f>
        <v>0</v>
      </c>
      <c r="M94" s="30" t="e">
        <f aca="false">L94*100/F94</f>
        <v>#VALUE!</v>
      </c>
      <c r="N94" s="32"/>
    </row>
    <row r="95" customFormat="false" ht="12.95" hidden="false" customHeight="false" outlineLevel="0" collapsed="false">
      <c r="A95" s="32" t="n">
        <f aca="false">stas!A94+1</f>
        <v>91</v>
      </c>
      <c r="B95" s="33"/>
      <c r="C95" s="34"/>
      <c r="D95" s="35"/>
      <c r="E95" s="36"/>
      <c r="F95" s="37"/>
      <c r="G95" s="38"/>
      <c r="H95" s="39"/>
      <c r="I95" s="39"/>
      <c r="J95" s="40" t="n">
        <f aca="false">J94+H95-I95</f>
        <v>0</v>
      </c>
      <c r="K95" s="29" t="n">
        <f aca="false">G95-H95</f>
        <v>0</v>
      </c>
      <c r="L95" s="29" t="n">
        <f aca="false">F95-K95</f>
        <v>0</v>
      </c>
      <c r="M95" s="30" t="e">
        <f aca="false">L95*100/F95</f>
        <v>#VALUE!</v>
      </c>
      <c r="N95" s="32"/>
    </row>
    <row r="96" customFormat="false" ht="12.95" hidden="false" customHeight="false" outlineLevel="0" collapsed="false">
      <c r="A96" s="32" t="n">
        <f aca="false">stas!A95+1</f>
        <v>92</v>
      </c>
      <c r="B96" s="33"/>
      <c r="C96" s="34"/>
      <c r="D96" s="35"/>
      <c r="E96" s="36"/>
      <c r="F96" s="37"/>
      <c r="G96" s="38"/>
      <c r="H96" s="39"/>
      <c r="I96" s="39"/>
      <c r="J96" s="40" t="n">
        <f aca="false">J95+H96-I96</f>
        <v>0</v>
      </c>
      <c r="K96" s="29" t="n">
        <f aca="false">G96-H96</f>
        <v>0</v>
      </c>
      <c r="L96" s="29" t="n">
        <f aca="false">F96-K96</f>
        <v>0</v>
      </c>
      <c r="M96" s="30" t="e">
        <f aca="false">L96*100/F96</f>
        <v>#VALUE!</v>
      </c>
      <c r="N96" s="32"/>
    </row>
    <row r="97" customFormat="false" ht="12.95" hidden="false" customHeight="false" outlineLevel="0" collapsed="false">
      <c r="A97" s="32" t="n">
        <f aca="false">stas!A96+1</f>
        <v>93</v>
      </c>
      <c r="B97" s="33"/>
      <c r="C97" s="34"/>
      <c r="D97" s="35"/>
      <c r="E97" s="36"/>
      <c r="F97" s="37"/>
      <c r="G97" s="38"/>
      <c r="H97" s="39"/>
      <c r="I97" s="39"/>
      <c r="J97" s="40" t="n">
        <f aca="false">J96+H97-I97</f>
        <v>0</v>
      </c>
      <c r="K97" s="29" t="n">
        <f aca="false">G97-H97</f>
        <v>0</v>
      </c>
      <c r="L97" s="29" t="n">
        <f aca="false">F97-K97</f>
        <v>0</v>
      </c>
      <c r="M97" s="30" t="e">
        <f aca="false">L97*100/F97</f>
        <v>#VALUE!</v>
      </c>
      <c r="N97" s="32"/>
    </row>
    <row r="98" customFormat="false" ht="12.95" hidden="false" customHeight="false" outlineLevel="0" collapsed="false">
      <c r="A98" s="32" t="n">
        <f aca="false">stas!A97+1</f>
        <v>94</v>
      </c>
      <c r="B98" s="33"/>
      <c r="C98" s="34"/>
      <c r="D98" s="35"/>
      <c r="E98" s="36"/>
      <c r="F98" s="37"/>
      <c r="G98" s="38"/>
      <c r="H98" s="39"/>
      <c r="I98" s="39"/>
      <c r="J98" s="40" t="n">
        <f aca="false">J97+H98-I98</f>
        <v>0</v>
      </c>
      <c r="K98" s="29" t="n">
        <f aca="false">G98-H98</f>
        <v>0</v>
      </c>
      <c r="L98" s="29" t="n">
        <f aca="false">F98-K98</f>
        <v>0</v>
      </c>
      <c r="M98" s="30" t="e">
        <f aca="false">L98*100/F98</f>
        <v>#VALUE!</v>
      </c>
      <c r="N98" s="32"/>
    </row>
    <row r="99" customFormat="false" ht="12.95" hidden="false" customHeight="false" outlineLevel="0" collapsed="false">
      <c r="A99" s="32" t="n">
        <f aca="false">stas!A98+1</f>
        <v>95</v>
      </c>
      <c r="B99" s="33"/>
      <c r="C99" s="34"/>
      <c r="D99" s="35"/>
      <c r="E99" s="36"/>
      <c r="F99" s="37"/>
      <c r="G99" s="38"/>
      <c r="H99" s="39"/>
      <c r="I99" s="39"/>
      <c r="J99" s="40" t="n">
        <f aca="false">J98+H99-I99</f>
        <v>0</v>
      </c>
      <c r="K99" s="29" t="n">
        <f aca="false">G99-H99</f>
        <v>0</v>
      </c>
      <c r="L99" s="29" t="n">
        <f aca="false">F99-K99</f>
        <v>0</v>
      </c>
      <c r="M99" s="30" t="e">
        <f aca="false">L99*100/F99</f>
        <v>#VALUE!</v>
      </c>
      <c r="N99" s="32"/>
    </row>
    <row r="100" customFormat="false" ht="12.95" hidden="false" customHeight="false" outlineLevel="0" collapsed="false">
      <c r="A100" s="32" t="n">
        <f aca="false">stas!A99+1</f>
        <v>96</v>
      </c>
      <c r="B100" s="33"/>
      <c r="C100" s="34"/>
      <c r="D100" s="35"/>
      <c r="E100" s="36"/>
      <c r="F100" s="37"/>
      <c r="G100" s="38"/>
      <c r="H100" s="39"/>
      <c r="I100" s="39"/>
      <c r="J100" s="40" t="n">
        <f aca="false">J99+H100-I100</f>
        <v>0</v>
      </c>
      <c r="K100" s="29" t="n">
        <f aca="false">G100-H100</f>
        <v>0</v>
      </c>
      <c r="L100" s="29" t="n">
        <f aca="false">F100-K100</f>
        <v>0</v>
      </c>
      <c r="M100" s="30" t="e">
        <f aca="false">L100*100/F100</f>
        <v>#VALUE!</v>
      </c>
      <c r="N100" s="32"/>
    </row>
    <row r="101" customFormat="false" ht="12.95" hidden="false" customHeight="false" outlineLevel="0" collapsed="false">
      <c r="A101" s="32" t="n">
        <f aca="false">stas!A100+1</f>
        <v>97</v>
      </c>
      <c r="B101" s="33"/>
      <c r="C101" s="34"/>
      <c r="D101" s="35"/>
      <c r="E101" s="36"/>
      <c r="F101" s="37"/>
      <c r="G101" s="38"/>
      <c r="H101" s="39"/>
      <c r="I101" s="39"/>
      <c r="J101" s="40" t="n">
        <f aca="false">J100+H101-I101</f>
        <v>0</v>
      </c>
      <c r="K101" s="29" t="n">
        <f aca="false">G101-H101</f>
        <v>0</v>
      </c>
      <c r="L101" s="29" t="n">
        <f aca="false">F101-K101</f>
        <v>0</v>
      </c>
      <c r="M101" s="30" t="e">
        <f aca="false">L101*100/F101</f>
        <v>#VALUE!</v>
      </c>
      <c r="N101" s="32"/>
    </row>
    <row r="102" customFormat="false" ht="12.95" hidden="false" customHeight="false" outlineLevel="0" collapsed="false">
      <c r="A102" s="32" t="n">
        <f aca="false">stas!A101+1</f>
        <v>98</v>
      </c>
      <c r="B102" s="33"/>
      <c r="C102" s="34"/>
      <c r="D102" s="35"/>
      <c r="E102" s="36"/>
      <c r="F102" s="37"/>
      <c r="G102" s="38"/>
      <c r="H102" s="39"/>
      <c r="I102" s="39"/>
      <c r="J102" s="40" t="n">
        <f aca="false">J101+H102-I102</f>
        <v>0</v>
      </c>
      <c r="K102" s="29" t="n">
        <f aca="false">G102-H102</f>
        <v>0</v>
      </c>
      <c r="L102" s="29" t="n">
        <f aca="false">F102-K102</f>
        <v>0</v>
      </c>
      <c r="M102" s="30" t="e">
        <f aca="false">L102*100/F102</f>
        <v>#VALUE!</v>
      </c>
      <c r="N102" s="32"/>
    </row>
    <row r="103" customFormat="false" ht="12.95" hidden="false" customHeight="false" outlineLevel="0" collapsed="false">
      <c r="A103" s="32" t="n">
        <f aca="false">stas!A102+1</f>
        <v>99</v>
      </c>
      <c r="B103" s="33"/>
      <c r="C103" s="34"/>
      <c r="D103" s="35"/>
      <c r="E103" s="36"/>
      <c r="F103" s="37"/>
      <c r="G103" s="38"/>
      <c r="H103" s="39"/>
      <c r="I103" s="39"/>
      <c r="J103" s="40" t="n">
        <f aca="false">J102+H103-I103</f>
        <v>0</v>
      </c>
      <c r="K103" s="29" t="n">
        <f aca="false">G103-H103</f>
        <v>0</v>
      </c>
      <c r="L103" s="29" t="n">
        <f aca="false">F103-K103</f>
        <v>0</v>
      </c>
      <c r="M103" s="30" t="e">
        <f aca="false">L103*100/F103</f>
        <v>#VALUE!</v>
      </c>
      <c r="N103" s="32"/>
    </row>
    <row r="104" customFormat="false" ht="12.95" hidden="false" customHeight="false" outlineLevel="0" collapsed="false">
      <c r="A104" s="32" t="n">
        <f aca="false">stas!A103+1</f>
        <v>100</v>
      </c>
      <c r="B104" s="33"/>
      <c r="C104" s="34"/>
      <c r="D104" s="35"/>
      <c r="E104" s="36"/>
      <c r="F104" s="37"/>
      <c r="G104" s="38"/>
      <c r="H104" s="39"/>
      <c r="I104" s="39"/>
      <c r="J104" s="40" t="n">
        <f aca="false">J103+H104-I104</f>
        <v>0</v>
      </c>
      <c r="K104" s="29" t="n">
        <f aca="false">G104-H104</f>
        <v>0</v>
      </c>
      <c r="L104" s="29" t="n">
        <f aca="false">F104-K104</f>
        <v>0</v>
      </c>
      <c r="M104" s="30" t="e">
        <f aca="false">L104*100/F104</f>
        <v>#VALUE!</v>
      </c>
      <c r="N104" s="32"/>
    </row>
    <row r="105" customFormat="false" ht="12.95" hidden="false" customHeight="false" outlineLevel="0" collapsed="false">
      <c r="A105" s="32" t="n">
        <f aca="false">stas!A104+1</f>
        <v>101</v>
      </c>
      <c r="B105" s="33"/>
      <c r="C105" s="34"/>
      <c r="D105" s="35"/>
      <c r="E105" s="36"/>
      <c r="F105" s="37"/>
      <c r="G105" s="38"/>
      <c r="H105" s="39"/>
      <c r="I105" s="39"/>
      <c r="J105" s="40" t="n">
        <f aca="false">J104+H105-I105</f>
        <v>0</v>
      </c>
      <c r="K105" s="29" t="n">
        <f aca="false">G105-H105</f>
        <v>0</v>
      </c>
      <c r="L105" s="29" t="n">
        <f aca="false">F105-K105</f>
        <v>0</v>
      </c>
      <c r="M105" s="30" t="e">
        <f aca="false">L105*100/F105</f>
        <v>#VALUE!</v>
      </c>
      <c r="N105" s="32"/>
    </row>
    <row r="106" customFormat="false" ht="12.95" hidden="false" customHeight="false" outlineLevel="0" collapsed="false">
      <c r="A106" s="32" t="n">
        <f aca="false">stas!A105+1</f>
        <v>102</v>
      </c>
      <c r="B106" s="33"/>
      <c r="C106" s="34"/>
      <c r="D106" s="35"/>
      <c r="E106" s="36"/>
      <c r="F106" s="37"/>
      <c r="G106" s="38"/>
      <c r="H106" s="39"/>
      <c r="I106" s="39"/>
      <c r="J106" s="40" t="n">
        <f aca="false">J105+H106-I106</f>
        <v>0</v>
      </c>
      <c r="K106" s="29" t="n">
        <f aca="false">G106-H106</f>
        <v>0</v>
      </c>
      <c r="L106" s="29" t="n">
        <f aca="false">F106-K106</f>
        <v>0</v>
      </c>
      <c r="M106" s="30" t="e">
        <f aca="false">L106*100/F106</f>
        <v>#VALUE!</v>
      </c>
      <c r="N106" s="32"/>
    </row>
    <row r="107" customFormat="false" ht="12.95" hidden="false" customHeight="false" outlineLevel="0" collapsed="false">
      <c r="A107" s="32" t="n">
        <f aca="false">stas!A106+1</f>
        <v>103</v>
      </c>
      <c r="B107" s="33"/>
      <c r="C107" s="34"/>
      <c r="D107" s="35"/>
      <c r="E107" s="36"/>
      <c r="F107" s="37"/>
      <c r="G107" s="38"/>
      <c r="H107" s="39"/>
      <c r="I107" s="39"/>
      <c r="J107" s="40" t="n">
        <f aca="false">J106+H107-I107</f>
        <v>0</v>
      </c>
      <c r="K107" s="29" t="n">
        <f aca="false">G107-H107</f>
        <v>0</v>
      </c>
      <c r="L107" s="29" t="n">
        <f aca="false">F107-K107</f>
        <v>0</v>
      </c>
      <c r="M107" s="30" t="e">
        <f aca="false">L107*100/F107</f>
        <v>#VALUE!</v>
      </c>
      <c r="N107" s="32"/>
    </row>
    <row r="108" customFormat="false" ht="12.95" hidden="false" customHeight="false" outlineLevel="0" collapsed="false">
      <c r="A108" s="32" t="n">
        <f aca="false">stas!A107+1</f>
        <v>104</v>
      </c>
      <c r="B108" s="33"/>
      <c r="C108" s="34"/>
      <c r="D108" s="35"/>
      <c r="E108" s="36"/>
      <c r="F108" s="37"/>
      <c r="G108" s="38"/>
      <c r="H108" s="39"/>
      <c r="I108" s="39"/>
      <c r="J108" s="40" t="n">
        <f aca="false">J107+H108-I108</f>
        <v>0</v>
      </c>
      <c r="K108" s="29" t="n">
        <f aca="false">G108-H108</f>
        <v>0</v>
      </c>
      <c r="L108" s="29" t="n">
        <f aca="false">F108-K108</f>
        <v>0</v>
      </c>
      <c r="M108" s="30" t="e">
        <f aca="false">L108*100/F108</f>
        <v>#VALUE!</v>
      </c>
      <c r="N108" s="32"/>
    </row>
    <row r="109" customFormat="false" ht="12.95" hidden="false" customHeight="false" outlineLevel="0" collapsed="false">
      <c r="A109" s="32" t="n">
        <f aca="false">stas!A108+1</f>
        <v>105</v>
      </c>
      <c r="B109" s="33"/>
      <c r="C109" s="34"/>
      <c r="D109" s="35"/>
      <c r="E109" s="36"/>
      <c r="F109" s="37"/>
      <c r="G109" s="38"/>
      <c r="H109" s="39"/>
      <c r="I109" s="39"/>
      <c r="J109" s="40" t="n">
        <f aca="false">J108+H109-I109</f>
        <v>0</v>
      </c>
      <c r="K109" s="29" t="n">
        <f aca="false">G109-H109</f>
        <v>0</v>
      </c>
      <c r="L109" s="29" t="n">
        <f aca="false">F109-K109</f>
        <v>0</v>
      </c>
      <c r="M109" s="30" t="e">
        <f aca="false">L109*100/F109</f>
        <v>#VALUE!</v>
      </c>
      <c r="N109" s="32"/>
    </row>
    <row r="110" customFormat="false" ht="12.95" hidden="false" customHeight="false" outlineLevel="0" collapsed="false">
      <c r="A110" s="32" t="n">
        <f aca="false">stas!A109+1</f>
        <v>106</v>
      </c>
      <c r="B110" s="33"/>
      <c r="C110" s="34"/>
      <c r="D110" s="35"/>
      <c r="E110" s="36"/>
      <c r="F110" s="37"/>
      <c r="G110" s="38"/>
      <c r="H110" s="39"/>
      <c r="I110" s="39"/>
      <c r="J110" s="40" t="n">
        <f aca="false">J109+H110-I110</f>
        <v>0</v>
      </c>
      <c r="K110" s="29" t="n">
        <f aca="false">G110-H110</f>
        <v>0</v>
      </c>
      <c r="L110" s="29" t="n">
        <f aca="false">F110-K110</f>
        <v>0</v>
      </c>
      <c r="M110" s="30" t="e">
        <f aca="false">L110*100/F110</f>
        <v>#VALUE!</v>
      </c>
      <c r="N110" s="32"/>
    </row>
    <row r="111" customFormat="false" ht="12.95" hidden="false" customHeight="false" outlineLevel="0" collapsed="false">
      <c r="A111" s="32" t="n">
        <f aca="false">stas!A110+1</f>
        <v>107</v>
      </c>
      <c r="B111" s="33"/>
      <c r="C111" s="34"/>
      <c r="D111" s="35"/>
      <c r="E111" s="36"/>
      <c r="F111" s="37"/>
      <c r="G111" s="38"/>
      <c r="H111" s="39"/>
      <c r="I111" s="39"/>
      <c r="J111" s="40" t="n">
        <f aca="false">J110+H111-I111</f>
        <v>0</v>
      </c>
      <c r="K111" s="29" t="n">
        <f aca="false">G111-H111</f>
        <v>0</v>
      </c>
      <c r="L111" s="29" t="n">
        <f aca="false">F111-K111</f>
        <v>0</v>
      </c>
      <c r="M111" s="30" t="e">
        <f aca="false">L111*100/F111</f>
        <v>#VALUE!</v>
      </c>
      <c r="N111" s="32"/>
    </row>
    <row r="112" customFormat="false" ht="12.95" hidden="false" customHeight="false" outlineLevel="0" collapsed="false">
      <c r="A112" s="32" t="n">
        <f aca="false">stas!A111+1</f>
        <v>108</v>
      </c>
      <c r="B112" s="33"/>
      <c r="C112" s="34"/>
      <c r="D112" s="35"/>
      <c r="E112" s="36"/>
      <c r="F112" s="37"/>
      <c r="G112" s="38"/>
      <c r="H112" s="39"/>
      <c r="I112" s="39"/>
      <c r="J112" s="40" t="n">
        <f aca="false">J111+H112-I112</f>
        <v>0</v>
      </c>
      <c r="K112" s="29" t="n">
        <f aca="false">G112-H112</f>
        <v>0</v>
      </c>
      <c r="L112" s="29" t="n">
        <f aca="false">F112-K112</f>
        <v>0</v>
      </c>
      <c r="M112" s="30" t="e">
        <f aca="false">L112*100/F112</f>
        <v>#VALUE!</v>
      </c>
      <c r="N112" s="32"/>
    </row>
    <row r="113" customFormat="false" ht="12.95" hidden="false" customHeight="false" outlineLevel="0" collapsed="false">
      <c r="A113" s="32" t="n">
        <f aca="false">stas!A112+1</f>
        <v>109</v>
      </c>
      <c r="B113" s="33"/>
      <c r="C113" s="34"/>
      <c r="D113" s="35"/>
      <c r="E113" s="36"/>
      <c r="F113" s="37"/>
      <c r="G113" s="38"/>
      <c r="H113" s="39"/>
      <c r="I113" s="39"/>
      <c r="J113" s="40" t="n">
        <f aca="false">J112+H113-I113</f>
        <v>0</v>
      </c>
      <c r="K113" s="29" t="n">
        <f aca="false">G113-H113</f>
        <v>0</v>
      </c>
      <c r="L113" s="29" t="n">
        <f aca="false">F113-K113</f>
        <v>0</v>
      </c>
      <c r="M113" s="30" t="e">
        <f aca="false">L113*100/F113</f>
        <v>#VALUE!</v>
      </c>
      <c r="N113" s="32"/>
    </row>
    <row r="114" customFormat="false" ht="12.95" hidden="false" customHeight="false" outlineLevel="0" collapsed="false">
      <c r="A114" s="32" t="n">
        <f aca="false">stas!A113+1</f>
        <v>110</v>
      </c>
      <c r="B114" s="33"/>
      <c r="C114" s="34"/>
      <c r="D114" s="35"/>
      <c r="E114" s="36"/>
      <c r="F114" s="37"/>
      <c r="G114" s="38"/>
      <c r="H114" s="39"/>
      <c r="I114" s="39"/>
      <c r="J114" s="40" t="n">
        <f aca="false">J113+H114-I114</f>
        <v>0</v>
      </c>
      <c r="K114" s="29" t="n">
        <f aca="false">G114-H114</f>
        <v>0</v>
      </c>
      <c r="L114" s="29" t="n">
        <f aca="false">F114-K114</f>
        <v>0</v>
      </c>
      <c r="M114" s="30" t="e">
        <f aca="false">L114*100/F114</f>
        <v>#VALUE!</v>
      </c>
      <c r="N114" s="32"/>
    </row>
    <row r="115" customFormat="false" ht="12.95" hidden="false" customHeight="false" outlineLevel="0" collapsed="false">
      <c r="A115" s="32" t="n">
        <f aca="false">stas!A114+1</f>
        <v>111</v>
      </c>
      <c r="B115" s="33"/>
      <c r="C115" s="34"/>
      <c r="D115" s="35"/>
      <c r="E115" s="36"/>
      <c r="F115" s="37"/>
      <c r="G115" s="38"/>
      <c r="H115" s="39"/>
      <c r="I115" s="39"/>
      <c r="J115" s="40" t="n">
        <f aca="false">J114+H115-I115</f>
        <v>0</v>
      </c>
      <c r="K115" s="29" t="n">
        <f aca="false">G115-H115</f>
        <v>0</v>
      </c>
      <c r="L115" s="29" t="n">
        <f aca="false">F115-K115</f>
        <v>0</v>
      </c>
      <c r="M115" s="30" t="e">
        <f aca="false">L115*100/F115</f>
        <v>#VALUE!</v>
      </c>
      <c r="N115" s="32"/>
    </row>
    <row r="116" customFormat="false" ht="12.95" hidden="false" customHeight="false" outlineLevel="0" collapsed="false">
      <c r="A116" s="32" t="n">
        <f aca="false">stas!A115+1</f>
        <v>112</v>
      </c>
      <c r="B116" s="33"/>
      <c r="C116" s="34"/>
      <c r="D116" s="35"/>
      <c r="E116" s="36"/>
      <c r="F116" s="37"/>
      <c r="G116" s="38"/>
      <c r="H116" s="39"/>
      <c r="I116" s="39"/>
      <c r="J116" s="40" t="n">
        <f aca="false">J115+H116-I116</f>
        <v>0</v>
      </c>
      <c r="K116" s="29" t="n">
        <f aca="false">G116-H116</f>
        <v>0</v>
      </c>
      <c r="L116" s="29" t="n">
        <f aca="false">F116-K116</f>
        <v>0</v>
      </c>
      <c r="M116" s="30" t="e">
        <f aca="false">L116*100/F116</f>
        <v>#VALUE!</v>
      </c>
      <c r="N116" s="32"/>
    </row>
    <row r="117" customFormat="false" ht="12.95" hidden="false" customHeight="false" outlineLevel="0" collapsed="false">
      <c r="A117" s="32" t="n">
        <f aca="false">stas!A116+1</f>
        <v>113</v>
      </c>
      <c r="B117" s="33"/>
      <c r="C117" s="34"/>
      <c r="D117" s="35"/>
      <c r="E117" s="36"/>
      <c r="F117" s="37"/>
      <c r="G117" s="38"/>
      <c r="H117" s="39"/>
      <c r="I117" s="39"/>
      <c r="J117" s="40" t="n">
        <f aca="false">J116+H117-I117</f>
        <v>0</v>
      </c>
      <c r="K117" s="29" t="n">
        <f aca="false">G117-H117</f>
        <v>0</v>
      </c>
      <c r="L117" s="29" t="n">
        <f aca="false">F117-K117</f>
        <v>0</v>
      </c>
      <c r="M117" s="30" t="e">
        <f aca="false">L117*100/F117</f>
        <v>#VALUE!</v>
      </c>
      <c r="N117" s="32"/>
    </row>
    <row r="118" customFormat="false" ht="12.95" hidden="false" customHeight="false" outlineLevel="0" collapsed="false">
      <c r="A118" s="32" t="n">
        <f aca="false">stas!A117+1</f>
        <v>114</v>
      </c>
      <c r="B118" s="33"/>
      <c r="C118" s="34"/>
      <c r="D118" s="35"/>
      <c r="E118" s="36"/>
      <c r="F118" s="37"/>
      <c r="G118" s="38"/>
      <c r="H118" s="39"/>
      <c r="I118" s="39"/>
      <c r="J118" s="40" t="n">
        <f aca="false">J117+H118-I118</f>
        <v>0</v>
      </c>
      <c r="K118" s="29" t="n">
        <f aca="false">G118-H118</f>
        <v>0</v>
      </c>
      <c r="L118" s="29" t="n">
        <f aca="false">F118-K118</f>
        <v>0</v>
      </c>
      <c r="M118" s="30" t="e">
        <f aca="false">L118*100/F118</f>
        <v>#VALUE!</v>
      </c>
      <c r="N118" s="32"/>
    </row>
    <row r="119" customFormat="false" ht="12.95" hidden="false" customHeight="false" outlineLevel="0" collapsed="false">
      <c r="A119" s="32" t="n">
        <f aca="false">stas!A118+1</f>
        <v>115</v>
      </c>
      <c r="B119" s="33"/>
      <c r="C119" s="34"/>
      <c r="D119" s="35"/>
      <c r="E119" s="36"/>
      <c r="F119" s="37"/>
      <c r="G119" s="38"/>
      <c r="H119" s="39"/>
      <c r="I119" s="39"/>
      <c r="J119" s="40" t="n">
        <f aca="false">J118+H119-I119</f>
        <v>0</v>
      </c>
      <c r="K119" s="29" t="n">
        <f aca="false">G119-H119</f>
        <v>0</v>
      </c>
      <c r="L119" s="29" t="n">
        <f aca="false">F119-K119</f>
        <v>0</v>
      </c>
      <c r="M119" s="30" t="e">
        <f aca="false">L119*100/F119</f>
        <v>#VALUE!</v>
      </c>
      <c r="N119" s="32"/>
    </row>
    <row r="120" customFormat="false" ht="12.95" hidden="false" customHeight="false" outlineLevel="0" collapsed="false">
      <c r="A120" s="32" t="n">
        <f aca="false">stas!A119+1</f>
        <v>116</v>
      </c>
      <c r="B120" s="33"/>
      <c r="C120" s="34"/>
      <c r="D120" s="35"/>
      <c r="E120" s="36"/>
      <c r="F120" s="37"/>
      <c r="G120" s="38"/>
      <c r="H120" s="39"/>
      <c r="I120" s="39"/>
      <c r="J120" s="40" t="n">
        <f aca="false">J119+H120-I120</f>
        <v>0</v>
      </c>
      <c r="K120" s="29" t="n">
        <f aca="false">G120-H120</f>
        <v>0</v>
      </c>
      <c r="L120" s="29" t="n">
        <f aca="false">F120-K120</f>
        <v>0</v>
      </c>
      <c r="M120" s="30" t="e">
        <f aca="false">L120*100/F120</f>
        <v>#VALUE!</v>
      </c>
      <c r="N120" s="32"/>
    </row>
    <row r="121" customFormat="false" ht="12.95" hidden="false" customHeight="false" outlineLevel="0" collapsed="false">
      <c r="A121" s="32" t="n">
        <f aca="false">stas!A120+1</f>
        <v>117</v>
      </c>
      <c r="B121" s="33"/>
      <c r="C121" s="34"/>
      <c r="D121" s="35"/>
      <c r="E121" s="36"/>
      <c r="F121" s="37"/>
      <c r="G121" s="38"/>
      <c r="H121" s="39"/>
      <c r="I121" s="39"/>
      <c r="J121" s="40" t="n">
        <f aca="false">J120+H121-I121</f>
        <v>0</v>
      </c>
      <c r="K121" s="29" t="n">
        <f aca="false">G121-H121</f>
        <v>0</v>
      </c>
      <c r="L121" s="29" t="n">
        <f aca="false">F121-K121</f>
        <v>0</v>
      </c>
      <c r="M121" s="30" t="e">
        <f aca="false">L121*100/F121</f>
        <v>#VALUE!</v>
      </c>
      <c r="N121" s="32"/>
    </row>
    <row r="122" customFormat="false" ht="12.95" hidden="false" customHeight="false" outlineLevel="0" collapsed="false">
      <c r="A122" s="32" t="n">
        <f aca="false">stas!A121+1</f>
        <v>118</v>
      </c>
      <c r="B122" s="33"/>
      <c r="C122" s="34"/>
      <c r="D122" s="35"/>
      <c r="E122" s="36"/>
      <c r="F122" s="37"/>
      <c r="G122" s="38"/>
      <c r="H122" s="39"/>
      <c r="I122" s="39"/>
      <c r="J122" s="40" t="n">
        <f aca="false">J121+H122-I122</f>
        <v>0</v>
      </c>
      <c r="K122" s="29" t="n">
        <f aca="false">G122-H122</f>
        <v>0</v>
      </c>
      <c r="L122" s="29" t="n">
        <f aca="false">F122-K122</f>
        <v>0</v>
      </c>
      <c r="M122" s="30" t="e">
        <f aca="false">L122*100/F122</f>
        <v>#VALUE!</v>
      </c>
      <c r="N122" s="32"/>
    </row>
    <row r="123" customFormat="false" ht="12.95" hidden="false" customHeight="false" outlineLevel="0" collapsed="false">
      <c r="A123" s="32" t="n">
        <f aca="false">stas!A122+1</f>
        <v>119</v>
      </c>
      <c r="B123" s="33"/>
      <c r="C123" s="34"/>
      <c r="D123" s="35"/>
      <c r="E123" s="36"/>
      <c r="F123" s="37"/>
      <c r="G123" s="38"/>
      <c r="H123" s="39"/>
      <c r="I123" s="39"/>
      <c r="J123" s="40" t="n">
        <f aca="false">J122+H123-I123</f>
        <v>0</v>
      </c>
      <c r="K123" s="29" t="n">
        <f aca="false">G123-H123</f>
        <v>0</v>
      </c>
      <c r="L123" s="29" t="n">
        <f aca="false">F123-K123</f>
        <v>0</v>
      </c>
      <c r="M123" s="30" t="e">
        <f aca="false">L123*100/F123</f>
        <v>#VALUE!</v>
      </c>
      <c r="N123" s="32"/>
    </row>
    <row r="124" customFormat="false" ht="12.95" hidden="false" customHeight="false" outlineLevel="0" collapsed="false">
      <c r="A124" s="32" t="n">
        <f aca="false">stas!A123+1</f>
        <v>120</v>
      </c>
      <c r="B124" s="33"/>
      <c r="C124" s="34"/>
      <c r="D124" s="35"/>
      <c r="E124" s="36"/>
      <c r="F124" s="37"/>
      <c r="G124" s="38"/>
      <c r="H124" s="39"/>
      <c r="I124" s="39"/>
      <c r="J124" s="40" t="n">
        <f aca="false">J123+H124-I124</f>
        <v>0</v>
      </c>
      <c r="K124" s="29" t="n">
        <f aca="false">G124-H124</f>
        <v>0</v>
      </c>
      <c r="L124" s="29" t="n">
        <f aca="false">F124-K124</f>
        <v>0</v>
      </c>
      <c r="M124" s="30" t="e">
        <f aca="false">L124*100/F124</f>
        <v>#VALUE!</v>
      </c>
      <c r="N124" s="32"/>
    </row>
    <row r="125" customFormat="false" ht="12.95" hidden="false" customHeight="false" outlineLevel="0" collapsed="false">
      <c r="A125" s="32" t="n">
        <f aca="false">stas!A124+1</f>
        <v>121</v>
      </c>
      <c r="B125" s="33"/>
      <c r="C125" s="34"/>
      <c r="D125" s="35"/>
      <c r="E125" s="36"/>
      <c r="F125" s="37"/>
      <c r="G125" s="38"/>
      <c r="H125" s="39"/>
      <c r="I125" s="39"/>
      <c r="J125" s="40" t="n">
        <f aca="false">J124+H125-I125</f>
        <v>0</v>
      </c>
      <c r="K125" s="29" t="n">
        <f aca="false">G125-H125</f>
        <v>0</v>
      </c>
      <c r="L125" s="29" t="n">
        <f aca="false">F125-K125</f>
        <v>0</v>
      </c>
      <c r="M125" s="30" t="e">
        <f aca="false">L125*100/F125</f>
        <v>#VALUE!</v>
      </c>
      <c r="N125" s="32"/>
    </row>
    <row r="126" customFormat="false" ht="12.95" hidden="false" customHeight="false" outlineLevel="0" collapsed="false">
      <c r="A126" s="32" t="n">
        <f aca="false">stas!A125+1</f>
        <v>122</v>
      </c>
      <c r="B126" s="33"/>
      <c r="C126" s="34"/>
      <c r="D126" s="35"/>
      <c r="E126" s="36"/>
      <c r="F126" s="37"/>
      <c r="G126" s="38"/>
      <c r="H126" s="39"/>
      <c r="I126" s="39"/>
      <c r="J126" s="40" t="n">
        <f aca="false">J125+H126-I126</f>
        <v>0</v>
      </c>
      <c r="K126" s="29" t="n">
        <f aca="false">G126-H126</f>
        <v>0</v>
      </c>
      <c r="L126" s="29" t="n">
        <f aca="false">F126-K126</f>
        <v>0</v>
      </c>
      <c r="M126" s="30" t="e">
        <f aca="false">L126*100/F126</f>
        <v>#VALUE!</v>
      </c>
      <c r="N126" s="32"/>
    </row>
    <row r="127" customFormat="false" ht="12.95" hidden="false" customHeight="false" outlineLevel="0" collapsed="false">
      <c r="A127" s="32" t="n">
        <f aca="false">stas!A126+1</f>
        <v>123</v>
      </c>
      <c r="B127" s="33"/>
      <c r="C127" s="34"/>
      <c r="D127" s="35"/>
      <c r="E127" s="36"/>
      <c r="F127" s="37"/>
      <c r="G127" s="38"/>
      <c r="H127" s="39"/>
      <c r="I127" s="39"/>
      <c r="J127" s="40" t="n">
        <f aca="false">J126+H127-I127</f>
        <v>0</v>
      </c>
      <c r="K127" s="29" t="n">
        <f aca="false">G127-H127</f>
        <v>0</v>
      </c>
      <c r="L127" s="29" t="n">
        <f aca="false">F127-K127</f>
        <v>0</v>
      </c>
      <c r="M127" s="30" t="e">
        <f aca="false">L127*100/F127</f>
        <v>#VALUE!</v>
      </c>
      <c r="N127" s="32"/>
    </row>
    <row r="128" customFormat="false" ht="12.95" hidden="false" customHeight="false" outlineLevel="0" collapsed="false">
      <c r="A128" s="32" t="n">
        <f aca="false">stas!A127+1</f>
        <v>124</v>
      </c>
      <c r="B128" s="33"/>
      <c r="C128" s="34"/>
      <c r="D128" s="35"/>
      <c r="E128" s="36"/>
      <c r="F128" s="37"/>
      <c r="G128" s="38"/>
      <c r="H128" s="39"/>
      <c r="I128" s="39"/>
      <c r="J128" s="40" t="n">
        <f aca="false">J127+H128-I128</f>
        <v>0</v>
      </c>
      <c r="K128" s="29" t="n">
        <f aca="false">G128-H128</f>
        <v>0</v>
      </c>
      <c r="L128" s="29" t="n">
        <f aca="false">F128-K128</f>
        <v>0</v>
      </c>
      <c r="M128" s="30" t="e">
        <f aca="false">L128*100/F128</f>
        <v>#VALUE!</v>
      </c>
      <c r="N128" s="32"/>
    </row>
    <row r="129" customFormat="false" ht="12.95" hidden="false" customHeight="false" outlineLevel="0" collapsed="false">
      <c r="A129" s="32" t="n">
        <f aca="false">stas!A128+1</f>
        <v>125</v>
      </c>
      <c r="B129" s="33"/>
      <c r="C129" s="34"/>
      <c r="D129" s="35"/>
      <c r="E129" s="36"/>
      <c r="F129" s="37"/>
      <c r="G129" s="38"/>
      <c r="H129" s="39"/>
      <c r="I129" s="39"/>
      <c r="J129" s="40" t="n">
        <f aca="false">J128+H129-I129</f>
        <v>0</v>
      </c>
      <c r="K129" s="29" t="n">
        <f aca="false">G129-H129</f>
        <v>0</v>
      </c>
      <c r="L129" s="29" t="n">
        <f aca="false">F129-K129</f>
        <v>0</v>
      </c>
      <c r="M129" s="30" t="e">
        <f aca="false">L129*100/F129</f>
        <v>#VALUE!</v>
      </c>
      <c r="N129" s="32"/>
    </row>
    <row r="130" customFormat="false" ht="12.95" hidden="false" customHeight="false" outlineLevel="0" collapsed="false">
      <c r="A130" s="32" t="n">
        <f aca="false">stas!A129+1</f>
        <v>126</v>
      </c>
      <c r="B130" s="33"/>
      <c r="C130" s="34"/>
      <c r="D130" s="35"/>
      <c r="E130" s="36"/>
      <c r="F130" s="37"/>
      <c r="G130" s="38"/>
      <c r="H130" s="39"/>
      <c r="I130" s="39"/>
      <c r="J130" s="40" t="n">
        <f aca="false">J129+H130-I130</f>
        <v>0</v>
      </c>
      <c r="K130" s="29" t="n">
        <f aca="false">G130-H130</f>
        <v>0</v>
      </c>
      <c r="L130" s="29" t="n">
        <f aca="false">F130-K130</f>
        <v>0</v>
      </c>
      <c r="M130" s="30" t="e">
        <f aca="false">L130*100/F130</f>
        <v>#VALUE!</v>
      </c>
      <c r="N130" s="32"/>
    </row>
    <row r="131" customFormat="false" ht="12.95" hidden="false" customHeight="false" outlineLevel="0" collapsed="false">
      <c r="A131" s="32" t="n">
        <f aca="false">stas!A130+1</f>
        <v>127</v>
      </c>
      <c r="B131" s="33"/>
      <c r="C131" s="34"/>
      <c r="D131" s="35"/>
      <c r="E131" s="36"/>
      <c r="F131" s="37"/>
      <c r="G131" s="38"/>
      <c r="H131" s="39"/>
      <c r="I131" s="39"/>
      <c r="J131" s="40" t="n">
        <f aca="false">J130+H131-I131</f>
        <v>0</v>
      </c>
      <c r="K131" s="29" t="n">
        <f aca="false">G131-H131</f>
        <v>0</v>
      </c>
      <c r="L131" s="29" t="n">
        <f aca="false">F131-K131</f>
        <v>0</v>
      </c>
      <c r="M131" s="30" t="e">
        <f aca="false">L131*100/F131</f>
        <v>#VALUE!</v>
      </c>
      <c r="N131" s="32"/>
    </row>
    <row r="132" customFormat="false" ht="12.95" hidden="false" customHeight="false" outlineLevel="0" collapsed="false">
      <c r="A132" s="32" t="n">
        <f aca="false">stas!A131+1</f>
        <v>128</v>
      </c>
      <c r="B132" s="33"/>
      <c r="C132" s="34"/>
      <c r="D132" s="35"/>
      <c r="E132" s="36"/>
      <c r="F132" s="37"/>
      <c r="G132" s="38"/>
      <c r="H132" s="39"/>
      <c r="I132" s="39"/>
      <c r="J132" s="40" t="n">
        <f aca="false">J131+H132-I132</f>
        <v>0</v>
      </c>
      <c r="K132" s="29" t="n">
        <f aca="false">G132-H132</f>
        <v>0</v>
      </c>
      <c r="L132" s="29" t="n">
        <f aca="false">F132-K132</f>
        <v>0</v>
      </c>
      <c r="M132" s="30" t="e">
        <f aca="false">L132*100/F132</f>
        <v>#VALUE!</v>
      </c>
      <c r="N132" s="32"/>
    </row>
    <row r="133" customFormat="false" ht="12.95" hidden="false" customHeight="false" outlineLevel="0" collapsed="false">
      <c r="A133" s="32" t="n">
        <f aca="false">stas!A132+1</f>
        <v>129</v>
      </c>
      <c r="B133" s="33"/>
      <c r="C133" s="34"/>
      <c r="D133" s="35"/>
      <c r="E133" s="36"/>
      <c r="F133" s="37"/>
      <c r="G133" s="38"/>
      <c r="H133" s="39"/>
      <c r="I133" s="39"/>
      <c r="J133" s="40" t="n">
        <f aca="false">J132+H133-I133</f>
        <v>0</v>
      </c>
      <c r="K133" s="29" t="n">
        <f aca="false">G133-H133</f>
        <v>0</v>
      </c>
      <c r="L133" s="29" t="n">
        <f aca="false">F133-K133</f>
        <v>0</v>
      </c>
      <c r="M133" s="30" t="e">
        <f aca="false">L133*100/F133</f>
        <v>#VALUE!</v>
      </c>
      <c r="N133" s="32"/>
    </row>
    <row r="134" customFormat="false" ht="12.95" hidden="false" customHeight="false" outlineLevel="0" collapsed="false">
      <c r="A134" s="32" t="n">
        <f aca="false">stas!A133+1</f>
        <v>130</v>
      </c>
      <c r="B134" s="33"/>
      <c r="C134" s="34"/>
      <c r="D134" s="35"/>
      <c r="E134" s="36"/>
      <c r="F134" s="37"/>
      <c r="G134" s="38"/>
      <c r="H134" s="39"/>
      <c r="I134" s="39"/>
      <c r="J134" s="40" t="n">
        <f aca="false">J133+H134-I134</f>
        <v>0</v>
      </c>
      <c r="K134" s="29" t="n">
        <f aca="false">G134-H134</f>
        <v>0</v>
      </c>
      <c r="L134" s="29" t="n">
        <f aca="false">F134-K134</f>
        <v>0</v>
      </c>
      <c r="M134" s="30" t="e">
        <f aca="false">L134*100/F134</f>
        <v>#VALUE!</v>
      </c>
      <c r="N134" s="32"/>
    </row>
    <row r="135" customFormat="false" ht="12.95" hidden="false" customHeight="false" outlineLevel="0" collapsed="false">
      <c r="A135" s="32" t="n">
        <f aca="false">stas!A134+1</f>
        <v>131</v>
      </c>
      <c r="B135" s="33"/>
      <c r="C135" s="34"/>
      <c r="D135" s="35"/>
      <c r="E135" s="36"/>
      <c r="F135" s="37"/>
      <c r="G135" s="38"/>
      <c r="H135" s="39"/>
      <c r="I135" s="39"/>
      <c r="J135" s="40" t="n">
        <f aca="false">J134+H135-I135</f>
        <v>0</v>
      </c>
      <c r="K135" s="29" t="n">
        <f aca="false">G135-H135</f>
        <v>0</v>
      </c>
      <c r="L135" s="29" t="n">
        <f aca="false">F135-K135</f>
        <v>0</v>
      </c>
      <c r="M135" s="30" t="e">
        <f aca="false">L135*100/F135</f>
        <v>#VALUE!</v>
      </c>
      <c r="N135" s="32"/>
    </row>
    <row r="136" customFormat="false" ht="12.95" hidden="false" customHeight="false" outlineLevel="0" collapsed="false">
      <c r="A136" s="32" t="n">
        <f aca="false">stas!A135+1</f>
        <v>132</v>
      </c>
      <c r="B136" s="33"/>
      <c r="C136" s="34"/>
      <c r="D136" s="35"/>
      <c r="E136" s="36"/>
      <c r="F136" s="37"/>
      <c r="G136" s="38"/>
      <c r="H136" s="39"/>
      <c r="I136" s="39"/>
      <c r="J136" s="40" t="n">
        <f aca="false">J135+H136-I136</f>
        <v>0</v>
      </c>
      <c r="K136" s="29" t="n">
        <f aca="false">G136-H136</f>
        <v>0</v>
      </c>
      <c r="L136" s="29" t="n">
        <f aca="false">F136-K136</f>
        <v>0</v>
      </c>
      <c r="M136" s="30" t="e">
        <f aca="false">L136*100/F136</f>
        <v>#VALUE!</v>
      </c>
      <c r="N136" s="32"/>
    </row>
    <row r="137" customFormat="false" ht="12.95" hidden="false" customHeight="false" outlineLevel="0" collapsed="false">
      <c r="A137" s="32" t="n">
        <f aca="false">stas!A136+1</f>
        <v>133</v>
      </c>
      <c r="B137" s="33"/>
      <c r="C137" s="34"/>
      <c r="D137" s="35"/>
      <c r="E137" s="36"/>
      <c r="F137" s="37"/>
      <c r="G137" s="38"/>
      <c r="H137" s="39"/>
      <c r="I137" s="39"/>
      <c r="J137" s="40" t="n">
        <f aca="false">J136+H137-I137</f>
        <v>0</v>
      </c>
      <c r="K137" s="29" t="n">
        <f aca="false">G137-H137</f>
        <v>0</v>
      </c>
      <c r="L137" s="29" t="n">
        <f aca="false">F137-K137</f>
        <v>0</v>
      </c>
      <c r="M137" s="30" t="e">
        <f aca="false">L137*100/F137</f>
        <v>#VALUE!</v>
      </c>
      <c r="N137" s="32"/>
    </row>
    <row r="138" customFormat="false" ht="12.95" hidden="false" customHeight="false" outlineLevel="0" collapsed="false">
      <c r="A138" s="32" t="n">
        <f aca="false">stas!A137+1</f>
        <v>134</v>
      </c>
      <c r="B138" s="33"/>
      <c r="C138" s="34"/>
      <c r="D138" s="35"/>
      <c r="E138" s="36"/>
      <c r="F138" s="37"/>
      <c r="G138" s="38"/>
      <c r="H138" s="39"/>
      <c r="I138" s="39"/>
      <c r="J138" s="40" t="n">
        <f aca="false">J137+H138-I138</f>
        <v>0</v>
      </c>
      <c r="K138" s="29" t="n">
        <f aca="false">G138-H138</f>
        <v>0</v>
      </c>
      <c r="L138" s="29" t="n">
        <f aca="false">F138-K138</f>
        <v>0</v>
      </c>
      <c r="M138" s="30" t="e">
        <f aca="false">L138*100/F138</f>
        <v>#VALUE!</v>
      </c>
      <c r="N138" s="32"/>
    </row>
    <row r="139" customFormat="false" ht="12.95" hidden="false" customHeight="false" outlineLevel="0" collapsed="false">
      <c r="A139" s="32" t="n">
        <f aca="false">stas!A138+1</f>
        <v>135</v>
      </c>
      <c r="B139" s="33"/>
      <c r="C139" s="34"/>
      <c r="D139" s="35"/>
      <c r="E139" s="36"/>
      <c r="F139" s="37"/>
      <c r="G139" s="38"/>
      <c r="H139" s="39"/>
      <c r="I139" s="39"/>
      <c r="J139" s="40" t="n">
        <f aca="false">J138+H139-I139</f>
        <v>0</v>
      </c>
      <c r="K139" s="29" t="n">
        <f aca="false">G139-H139</f>
        <v>0</v>
      </c>
      <c r="L139" s="29" t="n">
        <f aca="false">F139-K139</f>
        <v>0</v>
      </c>
      <c r="M139" s="30" t="e">
        <f aca="false">L139*100/F139</f>
        <v>#VALUE!</v>
      </c>
      <c r="N139" s="32"/>
    </row>
    <row r="140" customFormat="false" ht="12.95" hidden="false" customHeight="false" outlineLevel="0" collapsed="false">
      <c r="A140" s="32" t="n">
        <f aca="false">stas!A139+1</f>
        <v>136</v>
      </c>
      <c r="B140" s="33"/>
      <c r="C140" s="34"/>
      <c r="D140" s="35"/>
      <c r="E140" s="36"/>
      <c r="F140" s="37"/>
      <c r="G140" s="38"/>
      <c r="H140" s="39"/>
      <c r="I140" s="39"/>
      <c r="J140" s="40" t="n">
        <f aca="false">J139+H140-I140</f>
        <v>0</v>
      </c>
      <c r="K140" s="29" t="n">
        <f aca="false">G140-H140</f>
        <v>0</v>
      </c>
      <c r="L140" s="29" t="n">
        <f aca="false">F140-K140</f>
        <v>0</v>
      </c>
      <c r="M140" s="30" t="e">
        <f aca="false">L140*100/F140</f>
        <v>#VALUE!</v>
      </c>
      <c r="N140" s="32"/>
    </row>
    <row r="141" customFormat="false" ht="12.95" hidden="false" customHeight="false" outlineLevel="0" collapsed="false">
      <c r="A141" s="32" t="n">
        <f aca="false">stas!A140+1</f>
        <v>137</v>
      </c>
      <c r="B141" s="33"/>
      <c r="C141" s="34"/>
      <c r="D141" s="35"/>
      <c r="E141" s="36"/>
      <c r="F141" s="37"/>
      <c r="G141" s="38"/>
      <c r="H141" s="39"/>
      <c r="I141" s="39"/>
      <c r="J141" s="40" t="n">
        <f aca="false">J140+H141-I141</f>
        <v>0</v>
      </c>
      <c r="K141" s="29" t="n">
        <f aca="false">G141-H141</f>
        <v>0</v>
      </c>
      <c r="L141" s="29" t="n">
        <f aca="false">F141-K141</f>
        <v>0</v>
      </c>
      <c r="M141" s="30" t="e">
        <f aca="false">L141*100/F141</f>
        <v>#VALUE!</v>
      </c>
      <c r="N141" s="32"/>
    </row>
    <row r="142" customFormat="false" ht="12.95" hidden="false" customHeight="false" outlineLevel="0" collapsed="false">
      <c r="A142" s="32" t="n">
        <f aca="false">stas!A141+1</f>
        <v>138</v>
      </c>
      <c r="B142" s="33"/>
      <c r="C142" s="34"/>
      <c r="D142" s="35"/>
      <c r="E142" s="36"/>
      <c r="F142" s="37"/>
      <c r="G142" s="38"/>
      <c r="H142" s="39"/>
      <c r="I142" s="39"/>
      <c r="J142" s="40" t="n">
        <f aca="false">J141+H142-I142</f>
        <v>0</v>
      </c>
      <c r="K142" s="29" t="n">
        <f aca="false">G142-H142</f>
        <v>0</v>
      </c>
      <c r="L142" s="29" t="n">
        <f aca="false">F142-K142</f>
        <v>0</v>
      </c>
      <c r="M142" s="30" t="e">
        <f aca="false">L142*100/F142</f>
        <v>#VALUE!</v>
      </c>
      <c r="N142" s="32"/>
    </row>
    <row r="143" customFormat="false" ht="12.95" hidden="false" customHeight="false" outlineLevel="0" collapsed="false">
      <c r="A143" s="32" t="n">
        <f aca="false">stas!A142+1</f>
        <v>139</v>
      </c>
      <c r="B143" s="33"/>
      <c r="C143" s="34"/>
      <c r="D143" s="35"/>
      <c r="E143" s="36"/>
      <c r="F143" s="37"/>
      <c r="G143" s="38"/>
      <c r="H143" s="39"/>
      <c r="I143" s="39"/>
      <c r="J143" s="40" t="n">
        <f aca="false">J142+H143-I143</f>
        <v>0</v>
      </c>
      <c r="K143" s="29" t="n">
        <f aca="false">G143-H143</f>
        <v>0</v>
      </c>
      <c r="L143" s="29" t="n">
        <f aca="false">F143-K143</f>
        <v>0</v>
      </c>
      <c r="M143" s="30" t="e">
        <f aca="false">L143*100/F143</f>
        <v>#VALUE!</v>
      </c>
      <c r="N143" s="32"/>
    </row>
    <row r="144" customFormat="false" ht="12.95" hidden="false" customHeight="false" outlineLevel="0" collapsed="false">
      <c r="A144" s="32" t="n">
        <f aca="false">stas!A143+1</f>
        <v>140</v>
      </c>
      <c r="B144" s="33"/>
      <c r="C144" s="34"/>
      <c r="D144" s="35"/>
      <c r="E144" s="36"/>
      <c r="F144" s="37"/>
      <c r="G144" s="38"/>
      <c r="H144" s="39"/>
      <c r="I144" s="39"/>
      <c r="J144" s="40" t="n">
        <f aca="false">J143+H144-I144</f>
        <v>0</v>
      </c>
      <c r="K144" s="29" t="n">
        <f aca="false">G144-H144</f>
        <v>0</v>
      </c>
      <c r="L144" s="29" t="n">
        <f aca="false">F144-K144</f>
        <v>0</v>
      </c>
      <c r="M144" s="30" t="e">
        <f aca="false">L144*100/F144</f>
        <v>#VALUE!</v>
      </c>
      <c r="N144" s="32"/>
    </row>
    <row r="145" customFormat="false" ht="12.95" hidden="false" customHeight="false" outlineLevel="0" collapsed="false">
      <c r="A145" s="32" t="n">
        <f aca="false">stas!A144+1</f>
        <v>141</v>
      </c>
      <c r="B145" s="33"/>
      <c r="C145" s="34"/>
      <c r="D145" s="35"/>
      <c r="E145" s="36"/>
      <c r="F145" s="37"/>
      <c r="G145" s="38"/>
      <c r="H145" s="39"/>
      <c r="I145" s="39"/>
      <c r="J145" s="40" t="n">
        <f aca="false">J144+H145-I145</f>
        <v>0</v>
      </c>
      <c r="K145" s="29" t="n">
        <f aca="false">G145-H145</f>
        <v>0</v>
      </c>
      <c r="L145" s="29" t="n">
        <f aca="false">F145-K145</f>
        <v>0</v>
      </c>
      <c r="M145" s="30" t="e">
        <f aca="false">L145*100/F145</f>
        <v>#VALUE!</v>
      </c>
      <c r="N145" s="32"/>
    </row>
    <row r="146" customFormat="false" ht="12.95" hidden="false" customHeight="false" outlineLevel="0" collapsed="false">
      <c r="A146" s="32" t="n">
        <f aca="false">stas!A145+1</f>
        <v>142</v>
      </c>
      <c r="B146" s="33"/>
      <c r="C146" s="34"/>
      <c r="D146" s="35"/>
      <c r="E146" s="36"/>
      <c r="F146" s="37"/>
      <c r="G146" s="38"/>
      <c r="H146" s="39"/>
      <c r="I146" s="39"/>
      <c r="J146" s="40" t="n">
        <f aca="false">J145+H146-I146</f>
        <v>0</v>
      </c>
      <c r="K146" s="29" t="n">
        <f aca="false">G146-H146</f>
        <v>0</v>
      </c>
      <c r="L146" s="29" t="n">
        <f aca="false">F146-K146</f>
        <v>0</v>
      </c>
      <c r="M146" s="30" t="e">
        <f aca="false">L146*100/F146</f>
        <v>#VALUE!</v>
      </c>
      <c r="N146" s="32"/>
    </row>
    <row r="147" customFormat="false" ht="12.95" hidden="false" customHeight="false" outlineLevel="0" collapsed="false">
      <c r="A147" s="32" t="n">
        <f aca="false">stas!A146+1</f>
        <v>143</v>
      </c>
      <c r="B147" s="33"/>
      <c r="C147" s="34"/>
      <c r="D147" s="35"/>
      <c r="E147" s="36"/>
      <c r="F147" s="37"/>
      <c r="G147" s="38"/>
      <c r="H147" s="39"/>
      <c r="I147" s="39"/>
      <c r="J147" s="40" t="n">
        <f aca="false">J146+H147-I147</f>
        <v>0</v>
      </c>
      <c r="K147" s="29" t="n">
        <f aca="false">G147-H147</f>
        <v>0</v>
      </c>
      <c r="L147" s="29" t="n">
        <f aca="false">F147-K147</f>
        <v>0</v>
      </c>
      <c r="M147" s="30" t="e">
        <f aca="false">L147*100/F147</f>
        <v>#VALUE!</v>
      </c>
      <c r="N147" s="32"/>
    </row>
    <row r="148" customFormat="false" ht="12.95" hidden="false" customHeight="false" outlineLevel="0" collapsed="false">
      <c r="A148" s="32" t="n">
        <f aca="false">stas!A147+1</f>
        <v>144</v>
      </c>
      <c r="B148" s="33"/>
      <c r="C148" s="34"/>
      <c r="D148" s="35"/>
      <c r="E148" s="36"/>
      <c r="F148" s="37"/>
      <c r="G148" s="38"/>
      <c r="H148" s="39"/>
      <c r="I148" s="39"/>
      <c r="J148" s="40" t="n">
        <f aca="false">J147+H148-I148</f>
        <v>0</v>
      </c>
      <c r="K148" s="29" t="n">
        <f aca="false">G148-H148</f>
        <v>0</v>
      </c>
      <c r="L148" s="29" t="n">
        <f aca="false">F148-K148</f>
        <v>0</v>
      </c>
      <c r="M148" s="30" t="e">
        <f aca="false">L148*100/F148</f>
        <v>#VALUE!</v>
      </c>
      <c r="N148" s="32"/>
    </row>
    <row r="149" customFormat="false" ht="12.95" hidden="false" customHeight="false" outlineLevel="0" collapsed="false">
      <c r="A149" s="32" t="n">
        <f aca="false">stas!A148+1</f>
        <v>145</v>
      </c>
      <c r="B149" s="33"/>
      <c r="C149" s="34"/>
      <c r="D149" s="35"/>
      <c r="E149" s="36"/>
      <c r="F149" s="37"/>
      <c r="G149" s="38"/>
      <c r="H149" s="39"/>
      <c r="I149" s="39"/>
      <c r="J149" s="40" t="n">
        <f aca="false">J148+H149-I149</f>
        <v>0</v>
      </c>
      <c r="K149" s="29" t="n">
        <f aca="false">G149-H149</f>
        <v>0</v>
      </c>
      <c r="L149" s="29" t="n">
        <f aca="false">F149-K149</f>
        <v>0</v>
      </c>
      <c r="M149" s="30" t="e">
        <f aca="false">L149*100/F149</f>
        <v>#VALUE!</v>
      </c>
      <c r="N149" s="32"/>
    </row>
    <row r="150" customFormat="false" ht="12.95" hidden="false" customHeight="false" outlineLevel="0" collapsed="false">
      <c r="A150" s="32" t="n">
        <f aca="false">stas!A149+1</f>
        <v>146</v>
      </c>
      <c r="B150" s="33"/>
      <c r="C150" s="34"/>
      <c r="D150" s="35"/>
      <c r="E150" s="36"/>
      <c r="F150" s="37"/>
      <c r="G150" s="38"/>
      <c r="H150" s="39"/>
      <c r="I150" s="39"/>
      <c r="J150" s="40" t="n">
        <f aca="false">J149+H150-I150</f>
        <v>0</v>
      </c>
      <c r="K150" s="29" t="n">
        <f aca="false">G150-H150</f>
        <v>0</v>
      </c>
      <c r="L150" s="29" t="n">
        <f aca="false">F150-K150</f>
        <v>0</v>
      </c>
      <c r="M150" s="30" t="e">
        <f aca="false">L150*100/F150</f>
        <v>#VALUE!</v>
      </c>
      <c r="N150" s="32"/>
    </row>
    <row r="151" customFormat="false" ht="12.95" hidden="false" customHeight="false" outlineLevel="0" collapsed="false">
      <c r="A151" s="32" t="n">
        <f aca="false">stas!A150+1</f>
        <v>147</v>
      </c>
      <c r="B151" s="33"/>
      <c r="C151" s="34"/>
      <c r="D151" s="35"/>
      <c r="E151" s="36"/>
      <c r="F151" s="37"/>
      <c r="G151" s="38"/>
      <c r="H151" s="39"/>
      <c r="I151" s="39"/>
      <c r="J151" s="40" t="n">
        <f aca="false">J150+H151-I151</f>
        <v>0</v>
      </c>
      <c r="K151" s="29" t="n">
        <f aca="false">G151-H151</f>
        <v>0</v>
      </c>
      <c r="L151" s="29" t="n">
        <f aca="false">F151-K151</f>
        <v>0</v>
      </c>
      <c r="M151" s="30" t="e">
        <f aca="false">L151*100/F151</f>
        <v>#VALUE!</v>
      </c>
      <c r="N151" s="32"/>
    </row>
    <row r="152" customFormat="false" ht="12.95" hidden="false" customHeight="false" outlineLevel="0" collapsed="false">
      <c r="A152" s="32" t="n">
        <f aca="false">stas!A151+1</f>
        <v>148</v>
      </c>
      <c r="B152" s="33"/>
      <c r="C152" s="34"/>
      <c r="D152" s="35"/>
      <c r="E152" s="36"/>
      <c r="F152" s="37"/>
      <c r="G152" s="38"/>
      <c r="H152" s="39"/>
      <c r="I152" s="39"/>
      <c r="J152" s="40" t="n">
        <f aca="false">J151+H152-I152</f>
        <v>0</v>
      </c>
      <c r="K152" s="29" t="n">
        <f aca="false">G152-H152</f>
        <v>0</v>
      </c>
      <c r="L152" s="29" t="n">
        <f aca="false">F152-K152</f>
        <v>0</v>
      </c>
      <c r="M152" s="30" t="e">
        <f aca="false">L152*100/F152</f>
        <v>#VALUE!</v>
      </c>
      <c r="N152" s="32"/>
    </row>
    <row r="153" customFormat="false" ht="12.95" hidden="false" customHeight="false" outlineLevel="0" collapsed="false">
      <c r="A153" s="32" t="n">
        <f aca="false">stas!A152+1</f>
        <v>149</v>
      </c>
      <c r="B153" s="33"/>
      <c r="C153" s="34"/>
      <c r="D153" s="35"/>
      <c r="E153" s="36"/>
      <c r="F153" s="37"/>
      <c r="G153" s="38"/>
      <c r="H153" s="39"/>
      <c r="I153" s="39"/>
      <c r="J153" s="40" t="n">
        <f aca="false">J152+H153-I153</f>
        <v>0</v>
      </c>
      <c r="K153" s="29" t="n">
        <f aca="false">G153-H153</f>
        <v>0</v>
      </c>
      <c r="L153" s="29" t="n">
        <f aca="false">F153-K153</f>
        <v>0</v>
      </c>
      <c r="M153" s="30" t="e">
        <f aca="false">L153*100/F153</f>
        <v>#VALUE!</v>
      </c>
      <c r="N153" s="32"/>
    </row>
    <row r="154" customFormat="false" ht="12.95" hidden="false" customHeight="false" outlineLevel="0" collapsed="false">
      <c r="A154" s="32" t="n">
        <f aca="false">stas!A153+1</f>
        <v>150</v>
      </c>
      <c r="B154" s="33"/>
      <c r="C154" s="34"/>
      <c r="D154" s="35"/>
      <c r="E154" s="36"/>
      <c r="F154" s="37"/>
      <c r="G154" s="38"/>
      <c r="H154" s="39"/>
      <c r="I154" s="39"/>
      <c r="J154" s="40" t="n">
        <f aca="false">J153+H154-I154</f>
        <v>0</v>
      </c>
      <c r="K154" s="29" t="n">
        <f aca="false">G154-H154</f>
        <v>0</v>
      </c>
      <c r="L154" s="29" t="n">
        <f aca="false">F154-K154</f>
        <v>0</v>
      </c>
      <c r="M154" s="30" t="e">
        <f aca="false">L154*100/F154</f>
        <v>#VALUE!</v>
      </c>
      <c r="N154" s="32"/>
    </row>
  </sheetData>
  <conditionalFormatting sqref="G1:G4">
    <cfRule type="cellIs" priority="2" operator="between" aboveAverage="0" equalAverage="0" bottom="0" percent="0" rank="0" text="" dxfId="0">
      <formula>-1</formula>
      <formula>-500</formula>
    </cfRule>
    <cfRule type="cellIs" priority="3" operator="between" aboveAverage="0" equalAverage="0" bottom="0" percent="0" rank="0" text="" dxfId="0">
      <formula>-0.01</formula>
      <formula>-0.99</formula>
    </cfRule>
  </conditionalFormatting>
  <conditionalFormatting sqref="G5:G6">
    <cfRule type="cellIs" priority="4" operator="between" aboveAverage="0" equalAverage="0" bottom="0" percent="0" rank="0" text="" dxfId="0">
      <formula>-1</formula>
      <formula>-100000</formula>
    </cfRule>
    <cfRule type="cellIs" priority="5" operator="between" aboveAverage="0" equalAverage="0" bottom="0" percent="0" rank="0" text="" dxfId="0">
      <formula>-0.01</formula>
      <formula>-0.99</formula>
    </cfRule>
  </conditionalFormatting>
  <conditionalFormatting sqref="I5:I6">
    <cfRule type="cellIs" priority="6" operator="greaterThan" aboveAverage="0" equalAverage="0" bottom="0" percent="0" rank="0" text="" dxfId="0">
      <formula>0</formula>
    </cfRule>
    <cfRule type="cellIs" priority="7" operator="lessThan" aboveAverage="0" equalAverage="0" bottom="0" percent="0" rank="0" text="" dxfId="0">
      <formula>0</formula>
    </cfRule>
  </conditionalFormatting>
  <conditionalFormatting sqref="J6">
    <cfRule type="cellIs" priority="8" operator="lessThan" aboveAverage="0" equalAverage="0" bottom="0" percent="0" rank="0" text="" dxfId="0">
      <formula>0</formula>
    </cfRule>
  </conditionalFormatting>
  <conditionalFormatting sqref="G7">
    <cfRule type="cellIs" priority="9" operator="between" aboveAverage="0" equalAverage="0" bottom="0" percent="0" rank="0" text="" dxfId="0">
      <formula>-1</formula>
      <formula>-100000</formula>
    </cfRule>
    <cfRule type="cellIs" priority="10" operator="between" aboveAverage="0" equalAverage="0" bottom="0" percent="0" rank="0" text="" dxfId="0">
      <formula>-0.01</formula>
      <formula>-0.99</formula>
    </cfRule>
  </conditionalFormatting>
  <conditionalFormatting sqref="I7">
    <cfRule type="cellIs" priority="11" operator="greaterThan" aboveAverage="0" equalAverage="0" bottom="0" percent="0" rank="0" text="" dxfId="0">
      <formula>0</formula>
    </cfRule>
    <cfRule type="cellIs" priority="12" operator="lessThan" aboveAverage="0" equalAverage="0" bottom="0" percent="0" rank="0" text="" dxfId="0">
      <formula>0</formula>
    </cfRule>
  </conditionalFormatting>
  <conditionalFormatting sqref="J7">
    <cfRule type="cellIs" priority="13" operator="lessThan" aboveAverage="0" equalAverage="0" bottom="0" percent="0" rank="0" text="" dxfId="0">
      <formula>0</formula>
    </cfRule>
  </conditionalFormatting>
  <conditionalFormatting sqref="G8">
    <cfRule type="cellIs" priority="14" operator="between" aboveAverage="0" equalAverage="0" bottom="0" percent="0" rank="0" text="" dxfId="0">
      <formula>-1</formula>
      <formula>-100000</formula>
    </cfRule>
    <cfRule type="cellIs" priority="15" operator="between" aboveAverage="0" equalAverage="0" bottom="0" percent="0" rank="0" text="" dxfId="0">
      <formula>-0.01</formula>
      <formula>-0.99</formula>
    </cfRule>
  </conditionalFormatting>
  <conditionalFormatting sqref="I8">
    <cfRule type="cellIs" priority="16" operator="greaterThan" aboveAverage="0" equalAverage="0" bottom="0" percent="0" rank="0" text="" dxfId="0">
      <formula>0</formula>
    </cfRule>
    <cfRule type="cellIs" priority="17" operator="lessThan" aboveAverage="0" equalAverage="0" bottom="0" percent="0" rank="0" text="" dxfId="0">
      <formula>0</formula>
    </cfRule>
  </conditionalFormatting>
  <conditionalFormatting sqref="J8">
    <cfRule type="cellIs" priority="18" operator="lessThan" aboveAverage="0" equalAverage="0" bottom="0" percent="0" rank="0" text="" dxfId="0">
      <formula>0</formula>
    </cfRule>
  </conditionalFormatting>
  <conditionalFormatting sqref="G9">
    <cfRule type="cellIs" priority="19" operator="between" aboveAverage="0" equalAverage="0" bottom="0" percent="0" rank="0" text="" dxfId="0">
      <formula>-1</formula>
      <formula>-100000</formula>
    </cfRule>
    <cfRule type="cellIs" priority="20" operator="between" aboveAverage="0" equalAverage="0" bottom="0" percent="0" rank="0" text="" dxfId="0">
      <formula>-0.01</formula>
      <formula>-0.99</formula>
    </cfRule>
  </conditionalFormatting>
  <conditionalFormatting sqref="I9">
    <cfRule type="cellIs" priority="21" operator="greaterThan" aboveAverage="0" equalAverage="0" bottom="0" percent="0" rank="0" text="" dxfId="0">
      <formula>0</formula>
    </cfRule>
    <cfRule type="cellIs" priority="22" operator="lessThan" aboveAverage="0" equalAverage="0" bottom="0" percent="0" rank="0" text="" dxfId="0">
      <formula>0</formula>
    </cfRule>
  </conditionalFormatting>
  <conditionalFormatting sqref="J9">
    <cfRule type="cellIs" priority="23" operator="lessThan" aboveAverage="0" equalAverage="0" bottom="0" percent="0" rank="0" text="" dxfId="0">
      <formula>0</formula>
    </cfRule>
  </conditionalFormatting>
  <conditionalFormatting sqref="G10">
    <cfRule type="cellIs" priority="24" operator="between" aboveAverage="0" equalAverage="0" bottom="0" percent="0" rank="0" text="" dxfId="0">
      <formula>-1</formula>
      <formula>-100000</formula>
    </cfRule>
    <cfRule type="cellIs" priority="25" operator="between" aboveAverage="0" equalAverage="0" bottom="0" percent="0" rank="0" text="" dxfId="0">
      <formula>-0.01</formula>
      <formula>-0.99</formula>
    </cfRule>
  </conditionalFormatting>
  <conditionalFormatting sqref="I10">
    <cfRule type="cellIs" priority="26" operator="greaterThan" aboveAverage="0" equalAverage="0" bottom="0" percent="0" rank="0" text="" dxfId="0">
      <formula>0</formula>
    </cfRule>
    <cfRule type="cellIs" priority="27" operator="lessThan" aboveAverage="0" equalAverage="0" bottom="0" percent="0" rank="0" text="" dxfId="0">
      <formula>0</formula>
    </cfRule>
  </conditionalFormatting>
  <conditionalFormatting sqref="J10">
    <cfRule type="cellIs" priority="28" operator="lessThan" aboveAverage="0" equalAverage="0" bottom="0" percent="0" rank="0" text="" dxfId="0">
      <formula>0</formula>
    </cfRule>
  </conditionalFormatting>
  <conditionalFormatting sqref="G11">
    <cfRule type="cellIs" priority="29" operator="between" aboveAverage="0" equalAverage="0" bottom="0" percent="0" rank="0" text="" dxfId="0">
      <formula>-1</formula>
      <formula>-100000</formula>
    </cfRule>
    <cfRule type="cellIs" priority="30" operator="between" aboveAverage="0" equalAverage="0" bottom="0" percent="0" rank="0" text="" dxfId="0">
      <formula>-0.01</formula>
      <formula>-0.99</formula>
    </cfRule>
  </conditionalFormatting>
  <conditionalFormatting sqref="I11">
    <cfRule type="cellIs" priority="31" operator="greaterThan" aboveAverage="0" equalAverage="0" bottom="0" percent="0" rank="0" text="" dxfId="0">
      <formula>0</formula>
    </cfRule>
    <cfRule type="cellIs" priority="32" operator="lessThan" aboveAverage="0" equalAverage="0" bottom="0" percent="0" rank="0" text="" dxfId="0">
      <formula>0</formula>
    </cfRule>
  </conditionalFormatting>
  <conditionalFormatting sqref="J11">
    <cfRule type="cellIs" priority="33" operator="lessThan" aboveAverage="0" equalAverage="0" bottom="0" percent="0" rank="0" text="" dxfId="0">
      <formula>0</formula>
    </cfRule>
  </conditionalFormatting>
  <conditionalFormatting sqref="G12">
    <cfRule type="cellIs" priority="34" operator="between" aboveAverage="0" equalAverage="0" bottom="0" percent="0" rank="0" text="" dxfId="0">
      <formula>-1</formula>
      <formula>-100000</formula>
    </cfRule>
    <cfRule type="cellIs" priority="35" operator="between" aboveAverage="0" equalAverage="0" bottom="0" percent="0" rank="0" text="" dxfId="0">
      <formula>-0.01</formula>
      <formula>-0.99</formula>
    </cfRule>
  </conditionalFormatting>
  <conditionalFormatting sqref="I12">
    <cfRule type="cellIs" priority="36" operator="greaterThan" aboveAverage="0" equalAverage="0" bottom="0" percent="0" rank="0" text="" dxfId="0">
      <formula>0</formula>
    </cfRule>
    <cfRule type="cellIs" priority="37" operator="lessThan" aboveAverage="0" equalAverage="0" bottom="0" percent="0" rank="0" text="" dxfId="0">
      <formula>0</formula>
    </cfRule>
  </conditionalFormatting>
  <conditionalFormatting sqref="J12">
    <cfRule type="cellIs" priority="38" operator="lessThan" aboveAverage="0" equalAverage="0" bottom="0" percent="0" rank="0" text="" dxfId="0">
      <formula>0</formula>
    </cfRule>
  </conditionalFormatting>
  <conditionalFormatting sqref="G13">
    <cfRule type="cellIs" priority="39" operator="between" aboveAverage="0" equalAverage="0" bottom="0" percent="0" rank="0" text="" dxfId="0">
      <formula>-1</formula>
      <formula>-100000</formula>
    </cfRule>
    <cfRule type="cellIs" priority="40" operator="between" aboveAverage="0" equalAverage="0" bottom="0" percent="0" rank="0" text="" dxfId="0">
      <formula>-0.01</formula>
      <formula>-0.99</formula>
    </cfRule>
  </conditionalFormatting>
  <conditionalFormatting sqref="I13">
    <cfRule type="cellIs" priority="41" operator="greaterThan" aboveAverage="0" equalAverage="0" bottom="0" percent="0" rank="0" text="" dxfId="0">
      <formula>0</formula>
    </cfRule>
    <cfRule type="cellIs" priority="42" operator="lessThan" aboveAverage="0" equalAverage="0" bottom="0" percent="0" rank="0" text="" dxfId="0">
      <formula>0</formula>
    </cfRule>
  </conditionalFormatting>
  <conditionalFormatting sqref="J13">
    <cfRule type="cellIs" priority="43" operator="lessThan" aboveAverage="0" equalAverage="0" bottom="0" percent="0" rank="0" text="" dxfId="0">
      <formula>0</formula>
    </cfRule>
  </conditionalFormatting>
  <conditionalFormatting sqref="G14">
    <cfRule type="cellIs" priority="44" operator="between" aboveAverage="0" equalAverage="0" bottom="0" percent="0" rank="0" text="" dxfId="0">
      <formula>-1</formula>
      <formula>-100000</formula>
    </cfRule>
    <cfRule type="cellIs" priority="45" operator="between" aboveAverage="0" equalAverage="0" bottom="0" percent="0" rank="0" text="" dxfId="0">
      <formula>-0.01</formula>
      <formula>-0.99</formula>
    </cfRule>
  </conditionalFormatting>
  <conditionalFormatting sqref="I14">
    <cfRule type="cellIs" priority="46" operator="greaterThan" aboveAverage="0" equalAverage="0" bottom="0" percent="0" rank="0" text="" dxfId="0">
      <formula>0</formula>
    </cfRule>
    <cfRule type="cellIs" priority="47" operator="lessThan" aboveAverage="0" equalAverage="0" bottom="0" percent="0" rank="0" text="" dxfId="0">
      <formula>0</formula>
    </cfRule>
  </conditionalFormatting>
  <conditionalFormatting sqref="J14">
    <cfRule type="cellIs" priority="48" operator="lessThan" aboveAverage="0" equalAverage="0" bottom="0" percent="0" rank="0" text="" dxfId="0">
      <formula>0</formula>
    </cfRule>
  </conditionalFormatting>
  <conditionalFormatting sqref="G15">
    <cfRule type="cellIs" priority="49" operator="between" aboveAverage="0" equalAverage="0" bottom="0" percent="0" rank="0" text="" dxfId="0">
      <formula>-1</formula>
      <formula>-100000</formula>
    </cfRule>
    <cfRule type="cellIs" priority="50" operator="between" aboveAverage="0" equalAverage="0" bottom="0" percent="0" rank="0" text="" dxfId="0">
      <formula>-0.01</formula>
      <formula>-0.99</formula>
    </cfRule>
  </conditionalFormatting>
  <conditionalFormatting sqref="I15">
    <cfRule type="cellIs" priority="51" operator="greaterThan" aboveAverage="0" equalAverage="0" bottom="0" percent="0" rank="0" text="" dxfId="0">
      <formula>0</formula>
    </cfRule>
    <cfRule type="cellIs" priority="52" operator="lessThan" aboveAverage="0" equalAverage="0" bottom="0" percent="0" rank="0" text="" dxfId="0">
      <formula>0</formula>
    </cfRule>
  </conditionalFormatting>
  <conditionalFormatting sqref="J15">
    <cfRule type="cellIs" priority="53" operator="lessThan" aboveAverage="0" equalAverage="0" bottom="0" percent="0" rank="0" text="" dxfId="0">
      <formula>0</formula>
    </cfRule>
  </conditionalFormatting>
  <conditionalFormatting sqref="G16">
    <cfRule type="cellIs" priority="54" operator="between" aboveAverage="0" equalAverage="0" bottom="0" percent="0" rank="0" text="" dxfId="0">
      <formula>-1</formula>
      <formula>-100000</formula>
    </cfRule>
    <cfRule type="cellIs" priority="55" operator="between" aboveAverage="0" equalAverage="0" bottom="0" percent="0" rank="0" text="" dxfId="0">
      <formula>-0.01</formula>
      <formula>-0.99</formula>
    </cfRule>
  </conditionalFormatting>
  <conditionalFormatting sqref="I16">
    <cfRule type="cellIs" priority="56" operator="greaterThan" aboveAverage="0" equalAverage="0" bottom="0" percent="0" rank="0" text="" dxfId="0">
      <formula>0</formula>
    </cfRule>
    <cfRule type="cellIs" priority="57" operator="lessThan" aboveAverage="0" equalAverage="0" bottom="0" percent="0" rank="0" text="" dxfId="0">
      <formula>0</formula>
    </cfRule>
  </conditionalFormatting>
  <conditionalFormatting sqref="J16">
    <cfRule type="cellIs" priority="58" operator="lessThan" aboveAverage="0" equalAverage="0" bottom="0" percent="0" rank="0" text="" dxfId="0">
      <formula>0</formula>
    </cfRule>
  </conditionalFormatting>
  <conditionalFormatting sqref="G17">
    <cfRule type="cellIs" priority="59" operator="between" aboveAverage="0" equalAverage="0" bottom="0" percent="0" rank="0" text="" dxfId="0">
      <formula>-1</formula>
      <formula>-100000</formula>
    </cfRule>
    <cfRule type="cellIs" priority="60" operator="between" aboveAverage="0" equalAverage="0" bottom="0" percent="0" rank="0" text="" dxfId="0">
      <formula>-0.01</formula>
      <formula>-0.99</formula>
    </cfRule>
  </conditionalFormatting>
  <conditionalFormatting sqref="I17">
    <cfRule type="cellIs" priority="61" operator="greaterThan" aboveAverage="0" equalAverage="0" bottom="0" percent="0" rank="0" text="" dxfId="0">
      <formula>0</formula>
    </cfRule>
    <cfRule type="cellIs" priority="62" operator="lessThan" aboveAverage="0" equalAverage="0" bottom="0" percent="0" rank="0" text="" dxfId="0">
      <formula>0</formula>
    </cfRule>
  </conditionalFormatting>
  <conditionalFormatting sqref="J17">
    <cfRule type="cellIs" priority="63" operator="lessThan" aboveAverage="0" equalAverage="0" bottom="0" percent="0" rank="0" text="" dxfId="0">
      <formula>0</formula>
    </cfRule>
  </conditionalFormatting>
  <conditionalFormatting sqref="G18">
    <cfRule type="cellIs" priority="64" operator="between" aboveAverage="0" equalAverage="0" bottom="0" percent="0" rank="0" text="" dxfId="0">
      <formula>-1</formula>
      <formula>-100000</formula>
    </cfRule>
    <cfRule type="cellIs" priority="65" operator="between" aboveAverage="0" equalAverage="0" bottom="0" percent="0" rank="0" text="" dxfId="0">
      <formula>-0.01</formula>
      <formula>-0.99</formula>
    </cfRule>
  </conditionalFormatting>
  <conditionalFormatting sqref="I18">
    <cfRule type="cellIs" priority="66" operator="greaterThan" aboveAverage="0" equalAverage="0" bottom="0" percent="0" rank="0" text="" dxfId="0">
      <formula>0</formula>
    </cfRule>
    <cfRule type="cellIs" priority="67" operator="lessThan" aboveAverage="0" equalAverage="0" bottom="0" percent="0" rank="0" text="" dxfId="0">
      <formula>0</formula>
    </cfRule>
  </conditionalFormatting>
  <conditionalFormatting sqref="J18">
    <cfRule type="cellIs" priority="68" operator="lessThan" aboveAverage="0" equalAverage="0" bottom="0" percent="0" rank="0" text="" dxfId="0">
      <formula>0</formula>
    </cfRule>
  </conditionalFormatting>
  <conditionalFormatting sqref="G19">
    <cfRule type="cellIs" priority="69" operator="between" aboveAverage="0" equalAverage="0" bottom="0" percent="0" rank="0" text="" dxfId="0">
      <formula>-1</formula>
      <formula>-100000</formula>
    </cfRule>
    <cfRule type="cellIs" priority="70" operator="between" aboveAverage="0" equalAverage="0" bottom="0" percent="0" rank="0" text="" dxfId="0">
      <formula>-0.01</formula>
      <formula>-0.99</formula>
    </cfRule>
  </conditionalFormatting>
  <conditionalFormatting sqref="I19">
    <cfRule type="cellIs" priority="71" operator="greaterThan" aboveAverage="0" equalAverage="0" bottom="0" percent="0" rank="0" text="" dxfId="0">
      <formula>0</formula>
    </cfRule>
    <cfRule type="cellIs" priority="72" operator="lessThan" aboveAverage="0" equalAverage="0" bottom="0" percent="0" rank="0" text="" dxfId="0">
      <formula>0</formula>
    </cfRule>
  </conditionalFormatting>
  <conditionalFormatting sqref="J19">
    <cfRule type="cellIs" priority="73" operator="lessThan" aboveAverage="0" equalAverage="0" bottom="0" percent="0" rank="0" text="" dxfId="0">
      <formula>0</formula>
    </cfRule>
  </conditionalFormatting>
  <conditionalFormatting sqref="G20">
    <cfRule type="cellIs" priority="74" operator="between" aboveAverage="0" equalAverage="0" bottom="0" percent="0" rank="0" text="" dxfId="0">
      <formula>-1</formula>
      <formula>-100000</formula>
    </cfRule>
    <cfRule type="cellIs" priority="75" operator="between" aboveAverage="0" equalAverage="0" bottom="0" percent="0" rank="0" text="" dxfId="0">
      <formula>-0.01</formula>
      <formula>-0.99</formula>
    </cfRule>
  </conditionalFormatting>
  <conditionalFormatting sqref="I20">
    <cfRule type="cellIs" priority="76" operator="greaterThan" aboveAverage="0" equalAverage="0" bottom="0" percent="0" rank="0" text="" dxfId="0">
      <formula>0</formula>
    </cfRule>
    <cfRule type="cellIs" priority="77" operator="lessThan" aboveAverage="0" equalAverage="0" bottom="0" percent="0" rank="0" text="" dxfId="0">
      <formula>0</formula>
    </cfRule>
  </conditionalFormatting>
  <conditionalFormatting sqref="J20">
    <cfRule type="cellIs" priority="78" operator="lessThan" aboveAverage="0" equalAverage="0" bottom="0" percent="0" rank="0" text="" dxfId="0">
      <formula>0</formula>
    </cfRule>
  </conditionalFormatting>
  <conditionalFormatting sqref="G21">
    <cfRule type="cellIs" priority="79" operator="between" aboveAverage="0" equalAverage="0" bottom="0" percent="0" rank="0" text="" dxfId="0">
      <formula>-1</formula>
      <formula>-100000</formula>
    </cfRule>
    <cfRule type="cellIs" priority="80" operator="between" aboveAverage="0" equalAverage="0" bottom="0" percent="0" rank="0" text="" dxfId="0">
      <formula>-0.01</formula>
      <formula>-0.99</formula>
    </cfRule>
  </conditionalFormatting>
  <conditionalFormatting sqref="I21">
    <cfRule type="cellIs" priority="81" operator="greaterThan" aboveAverage="0" equalAverage="0" bottom="0" percent="0" rank="0" text="" dxfId="0">
      <formula>0</formula>
    </cfRule>
    <cfRule type="cellIs" priority="82" operator="lessThan" aboveAverage="0" equalAverage="0" bottom="0" percent="0" rank="0" text="" dxfId="0">
      <formula>0</formula>
    </cfRule>
  </conditionalFormatting>
  <conditionalFormatting sqref="J21">
    <cfRule type="cellIs" priority="83" operator="lessThan" aboveAverage="0" equalAverage="0" bottom="0" percent="0" rank="0" text="" dxfId="0">
      <formula>0</formula>
    </cfRule>
  </conditionalFormatting>
  <conditionalFormatting sqref="G22">
    <cfRule type="cellIs" priority="84" operator="between" aboveAverage="0" equalAverage="0" bottom="0" percent="0" rank="0" text="" dxfId="0">
      <formula>-1</formula>
      <formula>-100000</formula>
    </cfRule>
    <cfRule type="cellIs" priority="85" operator="between" aboveAverage="0" equalAverage="0" bottom="0" percent="0" rank="0" text="" dxfId="0">
      <formula>-0.01</formula>
      <formula>-0.99</formula>
    </cfRule>
  </conditionalFormatting>
  <conditionalFormatting sqref="I22">
    <cfRule type="cellIs" priority="86" operator="greaterThan" aboveAverage="0" equalAverage="0" bottom="0" percent="0" rank="0" text="" dxfId="0">
      <formula>0</formula>
    </cfRule>
    <cfRule type="cellIs" priority="87" operator="lessThan" aboveAverage="0" equalAverage="0" bottom="0" percent="0" rank="0" text="" dxfId="0">
      <formula>0</formula>
    </cfRule>
  </conditionalFormatting>
  <conditionalFormatting sqref="J22">
    <cfRule type="cellIs" priority="88" operator="lessThan" aboveAverage="0" equalAverage="0" bottom="0" percent="0" rank="0" text="" dxfId="0">
      <formula>0</formula>
    </cfRule>
  </conditionalFormatting>
  <conditionalFormatting sqref="G23">
    <cfRule type="cellIs" priority="89" operator="between" aboveAverage="0" equalAverage="0" bottom="0" percent="0" rank="0" text="" dxfId="0">
      <formula>-1</formula>
      <formula>-100000</formula>
    </cfRule>
    <cfRule type="cellIs" priority="90" operator="between" aboveAverage="0" equalAverage="0" bottom="0" percent="0" rank="0" text="" dxfId="0">
      <formula>-0.01</formula>
      <formula>-0.99</formula>
    </cfRule>
  </conditionalFormatting>
  <conditionalFormatting sqref="I23">
    <cfRule type="cellIs" priority="91" operator="greaterThan" aboveAverage="0" equalAverage="0" bottom="0" percent="0" rank="0" text="" dxfId="0">
      <formula>0</formula>
    </cfRule>
    <cfRule type="cellIs" priority="92" operator="lessThan" aboveAverage="0" equalAverage="0" bottom="0" percent="0" rank="0" text="" dxfId="0">
      <formula>0</formula>
    </cfRule>
  </conditionalFormatting>
  <conditionalFormatting sqref="J23">
    <cfRule type="cellIs" priority="93" operator="lessThan" aboveAverage="0" equalAverage="0" bottom="0" percent="0" rank="0" text="" dxfId="0">
      <formula>0</formula>
    </cfRule>
  </conditionalFormatting>
  <conditionalFormatting sqref="G24">
    <cfRule type="cellIs" priority="94" operator="between" aboveAverage="0" equalAverage="0" bottom="0" percent="0" rank="0" text="" dxfId="0">
      <formula>-1</formula>
      <formula>-100000</formula>
    </cfRule>
    <cfRule type="cellIs" priority="95" operator="between" aboveAverage="0" equalAverage="0" bottom="0" percent="0" rank="0" text="" dxfId="0">
      <formula>-0.01</formula>
      <formula>-0.99</formula>
    </cfRule>
  </conditionalFormatting>
  <conditionalFormatting sqref="I24">
    <cfRule type="cellIs" priority="96" operator="greaterThan" aboveAverage="0" equalAverage="0" bottom="0" percent="0" rank="0" text="" dxfId="0">
      <formula>0</formula>
    </cfRule>
    <cfRule type="cellIs" priority="97" operator="lessThan" aboveAverage="0" equalAverage="0" bottom="0" percent="0" rank="0" text="" dxfId="0">
      <formula>0</formula>
    </cfRule>
  </conditionalFormatting>
  <conditionalFormatting sqref="J24">
    <cfRule type="cellIs" priority="98" operator="lessThan" aboveAverage="0" equalAverage="0" bottom="0" percent="0" rank="0" text="" dxfId="0">
      <formula>0</formula>
    </cfRule>
  </conditionalFormatting>
  <conditionalFormatting sqref="G25">
    <cfRule type="cellIs" priority="99" operator="between" aboveAverage="0" equalAverage="0" bottom="0" percent="0" rank="0" text="" dxfId="0">
      <formula>-1</formula>
      <formula>-100000</formula>
    </cfRule>
    <cfRule type="cellIs" priority="100" operator="between" aboveAverage="0" equalAverage="0" bottom="0" percent="0" rank="0" text="" dxfId="0">
      <formula>-0.01</formula>
      <formula>-0.99</formula>
    </cfRule>
  </conditionalFormatting>
  <conditionalFormatting sqref="I25">
    <cfRule type="cellIs" priority="101" operator="greaterThan" aboveAverage="0" equalAverage="0" bottom="0" percent="0" rank="0" text="" dxfId="0">
      <formula>0</formula>
    </cfRule>
    <cfRule type="cellIs" priority="102" operator="lessThan" aboveAverage="0" equalAverage="0" bottom="0" percent="0" rank="0" text="" dxfId="0">
      <formula>0</formula>
    </cfRule>
  </conditionalFormatting>
  <conditionalFormatting sqref="J25">
    <cfRule type="cellIs" priority="103" operator="lessThan" aboveAverage="0" equalAverage="0" bottom="0" percent="0" rank="0" text="" dxfId="0">
      <formula>0</formula>
    </cfRule>
  </conditionalFormatting>
  <conditionalFormatting sqref="G26">
    <cfRule type="cellIs" priority="104" operator="between" aboveAverage="0" equalAverage="0" bottom="0" percent="0" rank="0" text="" dxfId="0">
      <formula>-1</formula>
      <formula>-100000</formula>
    </cfRule>
    <cfRule type="cellIs" priority="105" operator="between" aboveAverage="0" equalAverage="0" bottom="0" percent="0" rank="0" text="" dxfId="0">
      <formula>-0.01</formula>
      <formula>-0.99</formula>
    </cfRule>
  </conditionalFormatting>
  <conditionalFormatting sqref="I26">
    <cfRule type="cellIs" priority="106" operator="greaterThan" aboveAverage="0" equalAverage="0" bottom="0" percent="0" rank="0" text="" dxfId="0">
      <formula>0</formula>
    </cfRule>
    <cfRule type="cellIs" priority="107" operator="lessThan" aboveAverage="0" equalAverage="0" bottom="0" percent="0" rank="0" text="" dxfId="0">
      <formula>0</formula>
    </cfRule>
  </conditionalFormatting>
  <conditionalFormatting sqref="J26">
    <cfRule type="cellIs" priority="108" operator="lessThan" aboveAverage="0" equalAverage="0" bottom="0" percent="0" rank="0" text="" dxfId="0">
      <formula>0</formula>
    </cfRule>
  </conditionalFormatting>
  <conditionalFormatting sqref="G27">
    <cfRule type="cellIs" priority="109" operator="between" aboveAverage="0" equalAverage="0" bottom="0" percent="0" rank="0" text="" dxfId="0">
      <formula>-1</formula>
      <formula>-100000</formula>
    </cfRule>
    <cfRule type="cellIs" priority="110" operator="between" aboveAverage="0" equalAverage="0" bottom="0" percent="0" rank="0" text="" dxfId="0">
      <formula>-0.01</formula>
      <formula>-0.99</formula>
    </cfRule>
  </conditionalFormatting>
  <conditionalFormatting sqref="I27">
    <cfRule type="cellIs" priority="111" operator="greaterThan" aboveAverage="0" equalAverage="0" bottom="0" percent="0" rank="0" text="" dxfId="0">
      <formula>0</formula>
    </cfRule>
    <cfRule type="cellIs" priority="112" operator="lessThan" aboveAverage="0" equalAverage="0" bottom="0" percent="0" rank="0" text="" dxfId="0">
      <formula>0</formula>
    </cfRule>
  </conditionalFormatting>
  <conditionalFormatting sqref="J27">
    <cfRule type="cellIs" priority="113" operator="lessThan" aboveAverage="0" equalAverage="0" bottom="0" percent="0" rank="0" text="" dxfId="0">
      <formula>0</formula>
    </cfRule>
  </conditionalFormatting>
  <conditionalFormatting sqref="G28">
    <cfRule type="cellIs" priority="114" operator="between" aboveAverage="0" equalAverage="0" bottom="0" percent="0" rank="0" text="" dxfId="0">
      <formula>-1</formula>
      <formula>-100000</formula>
    </cfRule>
    <cfRule type="cellIs" priority="115" operator="between" aboveAverage="0" equalAverage="0" bottom="0" percent="0" rank="0" text="" dxfId="0">
      <formula>-0.01</formula>
      <formula>-0.99</formula>
    </cfRule>
  </conditionalFormatting>
  <conditionalFormatting sqref="I28">
    <cfRule type="cellIs" priority="116" operator="greaterThan" aboveAverage="0" equalAverage="0" bottom="0" percent="0" rank="0" text="" dxfId="0">
      <formula>0</formula>
    </cfRule>
    <cfRule type="cellIs" priority="117" operator="lessThan" aboveAverage="0" equalAverage="0" bottom="0" percent="0" rank="0" text="" dxfId="0">
      <formula>0</formula>
    </cfRule>
  </conditionalFormatting>
  <conditionalFormatting sqref="J28">
    <cfRule type="cellIs" priority="118" operator="lessThan" aboveAverage="0" equalAverage="0" bottom="0" percent="0" rank="0" text="" dxfId="0">
      <formula>0</formula>
    </cfRule>
  </conditionalFormatting>
  <conditionalFormatting sqref="G29">
    <cfRule type="cellIs" priority="119" operator="between" aboveAverage="0" equalAverage="0" bottom="0" percent="0" rank="0" text="" dxfId="0">
      <formula>-1</formula>
      <formula>-100000</formula>
    </cfRule>
    <cfRule type="cellIs" priority="120" operator="between" aboveAverage="0" equalAverage="0" bottom="0" percent="0" rank="0" text="" dxfId="0">
      <formula>-0.01</formula>
      <formula>-0.99</formula>
    </cfRule>
  </conditionalFormatting>
  <conditionalFormatting sqref="I29">
    <cfRule type="cellIs" priority="121" operator="greaterThan" aboveAverage="0" equalAverage="0" bottom="0" percent="0" rank="0" text="" dxfId="0">
      <formula>0</formula>
    </cfRule>
    <cfRule type="cellIs" priority="122" operator="lessThan" aboveAverage="0" equalAverage="0" bottom="0" percent="0" rank="0" text="" dxfId="0">
      <formula>0</formula>
    </cfRule>
  </conditionalFormatting>
  <conditionalFormatting sqref="J29">
    <cfRule type="cellIs" priority="123" operator="lessThan" aboveAverage="0" equalAverage="0" bottom="0" percent="0" rank="0" text="" dxfId="0">
      <formula>0</formula>
    </cfRule>
  </conditionalFormatting>
  <conditionalFormatting sqref="G30">
    <cfRule type="cellIs" priority="124" operator="between" aboveAverage="0" equalAverage="0" bottom="0" percent="0" rank="0" text="" dxfId="0">
      <formula>-1</formula>
      <formula>-100000</formula>
    </cfRule>
    <cfRule type="cellIs" priority="125" operator="between" aboveAverage="0" equalAverage="0" bottom="0" percent="0" rank="0" text="" dxfId="0">
      <formula>-0.01</formula>
      <formula>-0.99</formula>
    </cfRule>
  </conditionalFormatting>
  <conditionalFormatting sqref="I30">
    <cfRule type="cellIs" priority="126" operator="greaterThan" aboveAverage="0" equalAverage="0" bottom="0" percent="0" rank="0" text="" dxfId="0">
      <formula>0</formula>
    </cfRule>
    <cfRule type="cellIs" priority="127" operator="lessThan" aboveAverage="0" equalAverage="0" bottom="0" percent="0" rank="0" text="" dxfId="0">
      <formula>0</formula>
    </cfRule>
  </conditionalFormatting>
  <conditionalFormatting sqref="J30">
    <cfRule type="cellIs" priority="128" operator="lessThan" aboveAverage="0" equalAverage="0" bottom="0" percent="0" rank="0" text="" dxfId="0">
      <formula>0</formula>
    </cfRule>
  </conditionalFormatting>
  <conditionalFormatting sqref="G31">
    <cfRule type="cellIs" priority="129" operator="between" aboveAverage="0" equalAverage="0" bottom="0" percent="0" rank="0" text="" dxfId="0">
      <formula>-1</formula>
      <formula>-100000</formula>
    </cfRule>
    <cfRule type="cellIs" priority="130" operator="between" aboveAverage="0" equalAverage="0" bottom="0" percent="0" rank="0" text="" dxfId="0">
      <formula>-0.01</formula>
      <formula>-0.99</formula>
    </cfRule>
  </conditionalFormatting>
  <conditionalFormatting sqref="I31">
    <cfRule type="cellIs" priority="131" operator="greaterThan" aboveAverage="0" equalAverage="0" bottom="0" percent="0" rank="0" text="" dxfId="0">
      <formula>0</formula>
    </cfRule>
    <cfRule type="cellIs" priority="132" operator="lessThan" aboveAverage="0" equalAverage="0" bottom="0" percent="0" rank="0" text="" dxfId="0">
      <formula>0</formula>
    </cfRule>
  </conditionalFormatting>
  <conditionalFormatting sqref="J31">
    <cfRule type="cellIs" priority="133" operator="lessThan" aboveAverage="0" equalAverage="0" bottom="0" percent="0" rank="0" text="" dxfId="0">
      <formula>0</formula>
    </cfRule>
  </conditionalFormatting>
  <conditionalFormatting sqref="G32">
    <cfRule type="cellIs" priority="134" operator="between" aboveAverage="0" equalAverage="0" bottom="0" percent="0" rank="0" text="" dxfId="0">
      <formula>-1</formula>
      <formula>-100000</formula>
    </cfRule>
    <cfRule type="cellIs" priority="135" operator="between" aboveAverage="0" equalAverage="0" bottom="0" percent="0" rank="0" text="" dxfId="0">
      <formula>-0.01</formula>
      <formula>-0.99</formula>
    </cfRule>
  </conditionalFormatting>
  <conditionalFormatting sqref="I32">
    <cfRule type="cellIs" priority="136" operator="greaterThan" aboveAverage="0" equalAverage="0" bottom="0" percent="0" rank="0" text="" dxfId="0">
      <formula>0</formula>
    </cfRule>
    <cfRule type="cellIs" priority="137" operator="lessThan" aboveAverage="0" equalAverage="0" bottom="0" percent="0" rank="0" text="" dxfId="0">
      <formula>0</formula>
    </cfRule>
  </conditionalFormatting>
  <conditionalFormatting sqref="J32">
    <cfRule type="cellIs" priority="138" operator="lessThan" aboveAverage="0" equalAverage="0" bottom="0" percent="0" rank="0" text="" dxfId="0">
      <formula>0</formula>
    </cfRule>
  </conditionalFormatting>
  <conditionalFormatting sqref="G33">
    <cfRule type="cellIs" priority="139" operator="between" aboveAverage="0" equalAverage="0" bottom="0" percent="0" rank="0" text="" dxfId="0">
      <formula>-1</formula>
      <formula>-100000</formula>
    </cfRule>
    <cfRule type="cellIs" priority="140" operator="between" aboveAverage="0" equalAverage="0" bottom="0" percent="0" rank="0" text="" dxfId="0">
      <formula>-0.01</formula>
      <formula>-0.99</formula>
    </cfRule>
  </conditionalFormatting>
  <conditionalFormatting sqref="I33">
    <cfRule type="cellIs" priority="141" operator="greaterThan" aboveAverage="0" equalAverage="0" bottom="0" percent="0" rank="0" text="" dxfId="0">
      <formula>0</formula>
    </cfRule>
    <cfRule type="cellIs" priority="142" operator="lessThan" aboveAverage="0" equalAverage="0" bottom="0" percent="0" rank="0" text="" dxfId="0">
      <formula>0</formula>
    </cfRule>
  </conditionalFormatting>
  <conditionalFormatting sqref="J33">
    <cfRule type="cellIs" priority="143" operator="lessThan" aboveAverage="0" equalAverage="0" bottom="0" percent="0" rank="0" text="" dxfId="0">
      <formula>0</formula>
    </cfRule>
  </conditionalFormatting>
  <conditionalFormatting sqref="G34">
    <cfRule type="cellIs" priority="144" operator="between" aboveAverage="0" equalAverage="0" bottom="0" percent="0" rank="0" text="" dxfId="0">
      <formula>-1</formula>
      <formula>-100000</formula>
    </cfRule>
    <cfRule type="cellIs" priority="145" operator="between" aboveAverage="0" equalAverage="0" bottom="0" percent="0" rank="0" text="" dxfId="0">
      <formula>-0.01</formula>
      <formula>-0.99</formula>
    </cfRule>
  </conditionalFormatting>
  <conditionalFormatting sqref="I34">
    <cfRule type="cellIs" priority="146" operator="greaterThan" aboveAverage="0" equalAverage="0" bottom="0" percent="0" rank="0" text="" dxfId="0">
      <formula>0</formula>
    </cfRule>
    <cfRule type="cellIs" priority="147" operator="lessThan" aboveAverage="0" equalAverage="0" bottom="0" percent="0" rank="0" text="" dxfId="0">
      <formula>0</formula>
    </cfRule>
  </conditionalFormatting>
  <conditionalFormatting sqref="J34">
    <cfRule type="cellIs" priority="148" operator="lessThan" aboveAverage="0" equalAverage="0" bottom="0" percent="0" rank="0" text="" dxfId="0">
      <formula>0</formula>
    </cfRule>
  </conditionalFormatting>
  <conditionalFormatting sqref="G35">
    <cfRule type="cellIs" priority="149" operator="between" aboveAverage="0" equalAverage="0" bottom="0" percent="0" rank="0" text="" dxfId="0">
      <formula>-1</formula>
      <formula>-100000</formula>
    </cfRule>
    <cfRule type="cellIs" priority="150" operator="between" aboveAverage="0" equalAverage="0" bottom="0" percent="0" rank="0" text="" dxfId="0">
      <formula>-0.01</formula>
      <formula>-0.99</formula>
    </cfRule>
  </conditionalFormatting>
  <conditionalFormatting sqref="I35">
    <cfRule type="cellIs" priority="151" operator="greaterThan" aboveAverage="0" equalAverage="0" bottom="0" percent="0" rank="0" text="" dxfId="0">
      <formula>0</formula>
    </cfRule>
    <cfRule type="cellIs" priority="152" operator="lessThan" aboveAverage="0" equalAverage="0" bottom="0" percent="0" rank="0" text="" dxfId="0">
      <formula>0</formula>
    </cfRule>
  </conditionalFormatting>
  <conditionalFormatting sqref="J35">
    <cfRule type="cellIs" priority="153" operator="lessThan" aboveAverage="0" equalAverage="0" bottom="0" percent="0" rank="0" text="" dxfId="0">
      <formula>0</formula>
    </cfRule>
  </conditionalFormatting>
  <conditionalFormatting sqref="G36">
    <cfRule type="cellIs" priority="154" operator="between" aboveAverage="0" equalAverage="0" bottom="0" percent="0" rank="0" text="" dxfId="0">
      <formula>-1</formula>
      <formula>-100000</formula>
    </cfRule>
    <cfRule type="cellIs" priority="155" operator="between" aboveAverage="0" equalAverage="0" bottom="0" percent="0" rank="0" text="" dxfId="0">
      <formula>-0.01</formula>
      <formula>-0.99</formula>
    </cfRule>
  </conditionalFormatting>
  <conditionalFormatting sqref="I36">
    <cfRule type="cellIs" priority="156" operator="greaterThan" aboveAverage="0" equalAverage="0" bottom="0" percent="0" rank="0" text="" dxfId="0">
      <formula>0</formula>
    </cfRule>
    <cfRule type="cellIs" priority="157" operator="lessThan" aboveAverage="0" equalAverage="0" bottom="0" percent="0" rank="0" text="" dxfId="0">
      <formula>0</formula>
    </cfRule>
  </conditionalFormatting>
  <conditionalFormatting sqref="J36">
    <cfRule type="cellIs" priority="158" operator="lessThan" aboveAverage="0" equalAverage="0" bottom="0" percent="0" rank="0" text="" dxfId="0">
      <formula>0</formula>
    </cfRule>
  </conditionalFormatting>
  <conditionalFormatting sqref="G37">
    <cfRule type="cellIs" priority="159" operator="between" aboveAverage="0" equalAverage="0" bottom="0" percent="0" rank="0" text="" dxfId="0">
      <formula>-1</formula>
      <formula>-100000</formula>
    </cfRule>
    <cfRule type="cellIs" priority="160" operator="between" aboveAverage="0" equalAverage="0" bottom="0" percent="0" rank="0" text="" dxfId="0">
      <formula>-0.01</formula>
      <formula>-0.99</formula>
    </cfRule>
  </conditionalFormatting>
  <conditionalFormatting sqref="I37">
    <cfRule type="cellIs" priority="161" operator="greaterThan" aboveAverage="0" equalAverage="0" bottom="0" percent="0" rank="0" text="" dxfId="0">
      <formula>0</formula>
    </cfRule>
    <cfRule type="cellIs" priority="162" operator="lessThan" aboveAverage="0" equalAverage="0" bottom="0" percent="0" rank="0" text="" dxfId="0">
      <formula>0</formula>
    </cfRule>
  </conditionalFormatting>
  <conditionalFormatting sqref="J37">
    <cfRule type="cellIs" priority="163" operator="lessThan" aboveAverage="0" equalAverage="0" bottom="0" percent="0" rank="0" text="" dxfId="0">
      <formula>0</formula>
    </cfRule>
  </conditionalFormatting>
  <conditionalFormatting sqref="G38">
    <cfRule type="cellIs" priority="164" operator="between" aboveAverage="0" equalAverage="0" bottom="0" percent="0" rank="0" text="" dxfId="0">
      <formula>-1</formula>
      <formula>-100000</formula>
    </cfRule>
    <cfRule type="cellIs" priority="165" operator="between" aboveAverage="0" equalAverage="0" bottom="0" percent="0" rank="0" text="" dxfId="0">
      <formula>-0.01</formula>
      <formula>-0.99</formula>
    </cfRule>
  </conditionalFormatting>
  <conditionalFormatting sqref="I38">
    <cfRule type="cellIs" priority="166" operator="greaterThan" aboveAverage="0" equalAverage="0" bottom="0" percent="0" rank="0" text="" dxfId="0">
      <formula>0</formula>
    </cfRule>
    <cfRule type="cellIs" priority="167" operator="lessThan" aboveAverage="0" equalAverage="0" bottom="0" percent="0" rank="0" text="" dxfId="0">
      <formula>0</formula>
    </cfRule>
  </conditionalFormatting>
  <conditionalFormatting sqref="J38">
    <cfRule type="cellIs" priority="168" operator="lessThan" aboveAverage="0" equalAverage="0" bottom="0" percent="0" rank="0" text="" dxfId="0">
      <formula>0</formula>
    </cfRule>
  </conditionalFormatting>
  <conditionalFormatting sqref="G39">
    <cfRule type="cellIs" priority="169" operator="between" aboveAverage="0" equalAverage="0" bottom="0" percent="0" rank="0" text="" dxfId="0">
      <formula>-1</formula>
      <formula>-100000</formula>
    </cfRule>
    <cfRule type="cellIs" priority="170" operator="between" aboveAverage="0" equalAverage="0" bottom="0" percent="0" rank="0" text="" dxfId="0">
      <formula>-0.01</formula>
      <formula>-0.99</formula>
    </cfRule>
  </conditionalFormatting>
  <conditionalFormatting sqref="I39">
    <cfRule type="cellIs" priority="171" operator="greaterThan" aboveAverage="0" equalAverage="0" bottom="0" percent="0" rank="0" text="" dxfId="0">
      <formula>0</formula>
    </cfRule>
    <cfRule type="cellIs" priority="172" operator="lessThan" aboveAverage="0" equalAverage="0" bottom="0" percent="0" rank="0" text="" dxfId="0">
      <formula>0</formula>
    </cfRule>
  </conditionalFormatting>
  <conditionalFormatting sqref="J39">
    <cfRule type="cellIs" priority="173" operator="lessThan" aboveAverage="0" equalAverage="0" bottom="0" percent="0" rank="0" text="" dxfId="0">
      <formula>0</formula>
    </cfRule>
  </conditionalFormatting>
  <conditionalFormatting sqref="G40">
    <cfRule type="cellIs" priority="174" operator="between" aboveAverage="0" equalAverage="0" bottom="0" percent="0" rank="0" text="" dxfId="0">
      <formula>-1</formula>
      <formula>-100000</formula>
    </cfRule>
    <cfRule type="cellIs" priority="175" operator="between" aboveAverage="0" equalAverage="0" bottom="0" percent="0" rank="0" text="" dxfId="0">
      <formula>-0.01</formula>
      <formula>-0.99</formula>
    </cfRule>
  </conditionalFormatting>
  <conditionalFormatting sqref="I40">
    <cfRule type="cellIs" priority="176" operator="greaterThan" aboveAverage="0" equalAverage="0" bottom="0" percent="0" rank="0" text="" dxfId="0">
      <formula>0</formula>
    </cfRule>
    <cfRule type="cellIs" priority="177" operator="lessThan" aboveAverage="0" equalAverage="0" bottom="0" percent="0" rank="0" text="" dxfId="0">
      <formula>0</formula>
    </cfRule>
  </conditionalFormatting>
  <conditionalFormatting sqref="J40">
    <cfRule type="cellIs" priority="178" operator="lessThan" aboveAverage="0" equalAverage="0" bottom="0" percent="0" rank="0" text="" dxfId="0">
      <formula>0</formula>
    </cfRule>
  </conditionalFormatting>
  <conditionalFormatting sqref="G41">
    <cfRule type="cellIs" priority="179" operator="between" aboveAverage="0" equalAverage="0" bottom="0" percent="0" rank="0" text="" dxfId="0">
      <formula>-1</formula>
      <formula>-100000</formula>
    </cfRule>
    <cfRule type="cellIs" priority="180" operator="between" aboveAverage="0" equalAverage="0" bottom="0" percent="0" rank="0" text="" dxfId="0">
      <formula>-0.01</formula>
      <formula>-0.99</formula>
    </cfRule>
  </conditionalFormatting>
  <conditionalFormatting sqref="I41">
    <cfRule type="cellIs" priority="181" operator="greaterThan" aboveAverage="0" equalAverage="0" bottom="0" percent="0" rank="0" text="" dxfId="0">
      <formula>0</formula>
    </cfRule>
    <cfRule type="cellIs" priority="182" operator="lessThan" aboveAverage="0" equalAverage="0" bottom="0" percent="0" rank="0" text="" dxfId="0">
      <formula>0</formula>
    </cfRule>
  </conditionalFormatting>
  <conditionalFormatting sqref="J41">
    <cfRule type="cellIs" priority="183" operator="lessThan" aboveAverage="0" equalAverage="0" bottom="0" percent="0" rank="0" text="" dxfId="0">
      <formula>0</formula>
    </cfRule>
  </conditionalFormatting>
  <conditionalFormatting sqref="G42">
    <cfRule type="cellIs" priority="184" operator="between" aboveAverage="0" equalAverage="0" bottom="0" percent="0" rank="0" text="" dxfId="0">
      <formula>-1</formula>
      <formula>-100000</formula>
    </cfRule>
    <cfRule type="cellIs" priority="185" operator="between" aboveAverage="0" equalAverage="0" bottom="0" percent="0" rank="0" text="" dxfId="0">
      <formula>-0.01</formula>
      <formula>-0.99</formula>
    </cfRule>
  </conditionalFormatting>
  <conditionalFormatting sqref="I42">
    <cfRule type="cellIs" priority="186" operator="greaterThan" aboveAverage="0" equalAverage="0" bottom="0" percent="0" rank="0" text="" dxfId="0">
      <formula>0</formula>
    </cfRule>
    <cfRule type="cellIs" priority="187" operator="lessThan" aboveAverage="0" equalAverage="0" bottom="0" percent="0" rank="0" text="" dxfId="0">
      <formula>0</formula>
    </cfRule>
  </conditionalFormatting>
  <conditionalFormatting sqref="J42">
    <cfRule type="cellIs" priority="188" operator="lessThan" aboveAverage="0" equalAverage="0" bottom="0" percent="0" rank="0" text="" dxfId="0">
      <formula>0</formula>
    </cfRule>
  </conditionalFormatting>
  <conditionalFormatting sqref="G43">
    <cfRule type="cellIs" priority="189" operator="between" aboveAverage="0" equalAverage="0" bottom="0" percent="0" rank="0" text="" dxfId="0">
      <formula>-1</formula>
      <formula>-100000</formula>
    </cfRule>
    <cfRule type="cellIs" priority="190" operator="between" aboveAverage="0" equalAverage="0" bottom="0" percent="0" rank="0" text="" dxfId="0">
      <formula>-0.01</formula>
      <formula>-0.99</formula>
    </cfRule>
  </conditionalFormatting>
  <conditionalFormatting sqref="I43">
    <cfRule type="cellIs" priority="191" operator="greaterThan" aboveAverage="0" equalAverage="0" bottom="0" percent="0" rank="0" text="" dxfId="0">
      <formula>0</formula>
    </cfRule>
    <cfRule type="cellIs" priority="192" operator="lessThan" aboveAverage="0" equalAverage="0" bottom="0" percent="0" rank="0" text="" dxfId="0">
      <formula>0</formula>
    </cfRule>
  </conditionalFormatting>
  <conditionalFormatting sqref="J43">
    <cfRule type="cellIs" priority="193" operator="lessThan" aboveAverage="0" equalAverage="0" bottom="0" percent="0" rank="0" text="" dxfId="0">
      <formula>0</formula>
    </cfRule>
  </conditionalFormatting>
  <conditionalFormatting sqref="G44">
    <cfRule type="cellIs" priority="194" operator="between" aboveAverage="0" equalAverage="0" bottom="0" percent="0" rank="0" text="" dxfId="0">
      <formula>-1</formula>
      <formula>-100000</formula>
    </cfRule>
    <cfRule type="cellIs" priority="195" operator="between" aboveAverage="0" equalAverage="0" bottom="0" percent="0" rank="0" text="" dxfId="0">
      <formula>-0.01</formula>
      <formula>-0.99</formula>
    </cfRule>
  </conditionalFormatting>
  <conditionalFormatting sqref="I44">
    <cfRule type="cellIs" priority="196" operator="greaterThan" aboveAverage="0" equalAverage="0" bottom="0" percent="0" rank="0" text="" dxfId="0">
      <formula>0</formula>
    </cfRule>
    <cfRule type="cellIs" priority="197" operator="lessThan" aboveAverage="0" equalAverage="0" bottom="0" percent="0" rank="0" text="" dxfId="0">
      <formula>0</formula>
    </cfRule>
  </conditionalFormatting>
  <conditionalFormatting sqref="J44">
    <cfRule type="cellIs" priority="198" operator="lessThan" aboveAverage="0" equalAverage="0" bottom="0" percent="0" rank="0" text="" dxfId="0">
      <formula>0</formula>
    </cfRule>
  </conditionalFormatting>
  <conditionalFormatting sqref="G45">
    <cfRule type="cellIs" priority="199" operator="between" aboveAverage="0" equalAverage="0" bottom="0" percent="0" rank="0" text="" dxfId="0">
      <formula>-1</formula>
      <formula>-100000</formula>
    </cfRule>
    <cfRule type="cellIs" priority="200" operator="between" aboveAverage="0" equalAverage="0" bottom="0" percent="0" rank="0" text="" dxfId="0">
      <formula>-0.01</formula>
      <formula>-0.99</formula>
    </cfRule>
  </conditionalFormatting>
  <conditionalFormatting sqref="I45">
    <cfRule type="cellIs" priority="201" operator="greaterThan" aboveAverage="0" equalAverage="0" bottom="0" percent="0" rank="0" text="" dxfId="0">
      <formula>0</formula>
    </cfRule>
    <cfRule type="cellIs" priority="202" operator="lessThan" aboveAverage="0" equalAverage="0" bottom="0" percent="0" rank="0" text="" dxfId="0">
      <formula>0</formula>
    </cfRule>
  </conditionalFormatting>
  <conditionalFormatting sqref="J45">
    <cfRule type="cellIs" priority="203" operator="lessThan" aboveAverage="0" equalAverage="0" bottom="0" percent="0" rank="0" text="" dxfId="0">
      <formula>0</formula>
    </cfRule>
  </conditionalFormatting>
  <conditionalFormatting sqref="G46">
    <cfRule type="cellIs" priority="204" operator="between" aboveAverage="0" equalAverage="0" bottom="0" percent="0" rank="0" text="" dxfId="0">
      <formula>-1</formula>
      <formula>-100000</formula>
    </cfRule>
    <cfRule type="cellIs" priority="205" operator="between" aboveAverage="0" equalAverage="0" bottom="0" percent="0" rank="0" text="" dxfId="0">
      <formula>-0.01</formula>
      <formula>-0.99</formula>
    </cfRule>
  </conditionalFormatting>
  <conditionalFormatting sqref="I46">
    <cfRule type="cellIs" priority="206" operator="greaterThan" aboveAverage="0" equalAverage="0" bottom="0" percent="0" rank="0" text="" dxfId="0">
      <formula>0</formula>
    </cfRule>
    <cfRule type="cellIs" priority="207" operator="lessThan" aboveAverage="0" equalAverage="0" bottom="0" percent="0" rank="0" text="" dxfId="0">
      <formula>0</formula>
    </cfRule>
  </conditionalFormatting>
  <conditionalFormatting sqref="J46">
    <cfRule type="cellIs" priority="208" operator="lessThan" aboveAverage="0" equalAverage="0" bottom="0" percent="0" rank="0" text="" dxfId="0">
      <formula>0</formula>
    </cfRule>
  </conditionalFormatting>
  <conditionalFormatting sqref="G47">
    <cfRule type="cellIs" priority="209" operator="between" aboveAverage="0" equalAverage="0" bottom="0" percent="0" rank="0" text="" dxfId="0">
      <formula>-1</formula>
      <formula>-100000</formula>
    </cfRule>
    <cfRule type="cellIs" priority="210" operator="between" aboveAverage="0" equalAverage="0" bottom="0" percent="0" rank="0" text="" dxfId="0">
      <formula>-0.01</formula>
      <formula>-0.99</formula>
    </cfRule>
  </conditionalFormatting>
  <conditionalFormatting sqref="I47">
    <cfRule type="cellIs" priority="211" operator="greaterThan" aboveAverage="0" equalAverage="0" bottom="0" percent="0" rank="0" text="" dxfId="0">
      <formula>0</formula>
    </cfRule>
    <cfRule type="cellIs" priority="212" operator="lessThan" aboveAverage="0" equalAverage="0" bottom="0" percent="0" rank="0" text="" dxfId="0">
      <formula>0</formula>
    </cfRule>
  </conditionalFormatting>
  <conditionalFormatting sqref="J47">
    <cfRule type="cellIs" priority="213" operator="lessThan" aboveAverage="0" equalAverage="0" bottom="0" percent="0" rank="0" text="" dxfId="0">
      <formula>0</formula>
    </cfRule>
  </conditionalFormatting>
  <conditionalFormatting sqref="G48">
    <cfRule type="cellIs" priority="214" operator="between" aboveAverage="0" equalAverage="0" bottom="0" percent="0" rank="0" text="" dxfId="0">
      <formula>-1</formula>
      <formula>-100000</formula>
    </cfRule>
    <cfRule type="cellIs" priority="215" operator="between" aboveAverage="0" equalAverage="0" bottom="0" percent="0" rank="0" text="" dxfId="0">
      <formula>-0.01</formula>
      <formula>-0.99</formula>
    </cfRule>
  </conditionalFormatting>
  <conditionalFormatting sqref="I48">
    <cfRule type="cellIs" priority="216" operator="greaterThan" aboveAverage="0" equalAverage="0" bottom="0" percent="0" rank="0" text="" dxfId="0">
      <formula>0</formula>
    </cfRule>
    <cfRule type="cellIs" priority="217" operator="lessThan" aboveAverage="0" equalAverage="0" bottom="0" percent="0" rank="0" text="" dxfId="0">
      <formula>0</formula>
    </cfRule>
  </conditionalFormatting>
  <conditionalFormatting sqref="J48">
    <cfRule type="cellIs" priority="218" operator="lessThan" aboveAverage="0" equalAverage="0" bottom="0" percent="0" rank="0" text="" dxfId="0">
      <formula>0</formula>
    </cfRule>
  </conditionalFormatting>
  <conditionalFormatting sqref="G49">
    <cfRule type="cellIs" priority="219" operator="between" aboveAverage="0" equalAverage="0" bottom="0" percent="0" rank="0" text="" dxfId="0">
      <formula>-1</formula>
      <formula>-100000</formula>
    </cfRule>
    <cfRule type="cellIs" priority="220" operator="between" aboveAverage="0" equalAverage="0" bottom="0" percent="0" rank="0" text="" dxfId="0">
      <formula>-0.01</formula>
      <formula>-0.99</formula>
    </cfRule>
  </conditionalFormatting>
  <conditionalFormatting sqref="I49">
    <cfRule type="cellIs" priority="221" operator="greaterThan" aboveAverage="0" equalAverage="0" bottom="0" percent="0" rank="0" text="" dxfId="0">
      <formula>0</formula>
    </cfRule>
    <cfRule type="cellIs" priority="222" operator="lessThan" aboveAverage="0" equalAverage="0" bottom="0" percent="0" rank="0" text="" dxfId="0">
      <formula>0</formula>
    </cfRule>
  </conditionalFormatting>
  <conditionalFormatting sqref="J49">
    <cfRule type="cellIs" priority="223" operator="lessThan" aboveAverage="0" equalAverage="0" bottom="0" percent="0" rank="0" text="" dxfId="0">
      <formula>0</formula>
    </cfRule>
  </conditionalFormatting>
  <conditionalFormatting sqref="G50">
    <cfRule type="cellIs" priority="224" operator="between" aboveAverage="0" equalAverage="0" bottom="0" percent="0" rank="0" text="" dxfId="0">
      <formula>-1</formula>
      <formula>-100000</formula>
    </cfRule>
    <cfRule type="cellIs" priority="225" operator="between" aboveAverage="0" equalAverage="0" bottom="0" percent="0" rank="0" text="" dxfId="0">
      <formula>-0.01</formula>
      <formula>-0.99</formula>
    </cfRule>
  </conditionalFormatting>
  <conditionalFormatting sqref="I50">
    <cfRule type="cellIs" priority="226" operator="greaterThan" aboveAverage="0" equalAverage="0" bottom="0" percent="0" rank="0" text="" dxfId="0">
      <formula>0</formula>
    </cfRule>
    <cfRule type="cellIs" priority="227" operator="lessThan" aboveAverage="0" equalAverage="0" bottom="0" percent="0" rank="0" text="" dxfId="0">
      <formula>0</formula>
    </cfRule>
  </conditionalFormatting>
  <conditionalFormatting sqref="J50">
    <cfRule type="cellIs" priority="228" operator="lessThan" aboveAverage="0" equalAverage="0" bottom="0" percent="0" rank="0" text="" dxfId="0">
      <formula>0</formula>
    </cfRule>
  </conditionalFormatting>
  <conditionalFormatting sqref="G51">
    <cfRule type="cellIs" priority="229" operator="between" aboveAverage="0" equalAverage="0" bottom="0" percent="0" rank="0" text="" dxfId="0">
      <formula>-1</formula>
      <formula>-100000</formula>
    </cfRule>
    <cfRule type="cellIs" priority="230" operator="between" aboveAverage="0" equalAverage="0" bottom="0" percent="0" rank="0" text="" dxfId="0">
      <formula>-0.01</formula>
      <formula>-0.99</formula>
    </cfRule>
  </conditionalFormatting>
  <conditionalFormatting sqref="I51">
    <cfRule type="cellIs" priority="231" operator="greaterThan" aboveAverage="0" equalAverage="0" bottom="0" percent="0" rank="0" text="" dxfId="0">
      <formula>0</formula>
    </cfRule>
    <cfRule type="cellIs" priority="232" operator="lessThan" aboveAverage="0" equalAverage="0" bottom="0" percent="0" rank="0" text="" dxfId="0">
      <formula>0</formula>
    </cfRule>
  </conditionalFormatting>
  <conditionalFormatting sqref="J51">
    <cfRule type="cellIs" priority="233" operator="lessThan" aboveAverage="0" equalAverage="0" bottom="0" percent="0" rank="0" text="" dxfId="0">
      <formula>0</formula>
    </cfRule>
  </conditionalFormatting>
  <conditionalFormatting sqref="G52">
    <cfRule type="cellIs" priority="234" operator="between" aboveAverage="0" equalAverage="0" bottom="0" percent="0" rank="0" text="" dxfId="0">
      <formula>-1</formula>
      <formula>-100000</formula>
    </cfRule>
    <cfRule type="cellIs" priority="235" operator="between" aboveAverage="0" equalAverage="0" bottom="0" percent="0" rank="0" text="" dxfId="0">
      <formula>-0.01</formula>
      <formula>-0.99</formula>
    </cfRule>
  </conditionalFormatting>
  <conditionalFormatting sqref="I52">
    <cfRule type="cellIs" priority="236" operator="greaterThan" aboveAverage="0" equalAverage="0" bottom="0" percent="0" rank="0" text="" dxfId="0">
      <formula>0</formula>
    </cfRule>
    <cfRule type="cellIs" priority="237" operator="lessThan" aboveAverage="0" equalAverage="0" bottom="0" percent="0" rank="0" text="" dxfId="0">
      <formula>0</formula>
    </cfRule>
  </conditionalFormatting>
  <conditionalFormatting sqref="J52">
    <cfRule type="cellIs" priority="238" operator="lessThan" aboveAverage="0" equalAverage="0" bottom="0" percent="0" rank="0" text="" dxfId="0">
      <formula>0</formula>
    </cfRule>
  </conditionalFormatting>
  <conditionalFormatting sqref="G53">
    <cfRule type="cellIs" priority="239" operator="between" aboveAverage="0" equalAverage="0" bottom="0" percent="0" rank="0" text="" dxfId="0">
      <formula>-1</formula>
      <formula>-100000</formula>
    </cfRule>
    <cfRule type="cellIs" priority="240" operator="between" aboveAverage="0" equalAverage="0" bottom="0" percent="0" rank="0" text="" dxfId="0">
      <formula>-0.01</formula>
      <formula>-0.99</formula>
    </cfRule>
  </conditionalFormatting>
  <conditionalFormatting sqref="I53">
    <cfRule type="cellIs" priority="241" operator="greaterThan" aboveAverage="0" equalAverage="0" bottom="0" percent="0" rank="0" text="" dxfId="0">
      <formula>0</formula>
    </cfRule>
    <cfRule type="cellIs" priority="242" operator="lessThan" aboveAverage="0" equalAverage="0" bottom="0" percent="0" rank="0" text="" dxfId="0">
      <formula>0</formula>
    </cfRule>
  </conditionalFormatting>
  <conditionalFormatting sqref="J53">
    <cfRule type="cellIs" priority="243" operator="lessThan" aboveAverage="0" equalAverage="0" bottom="0" percent="0" rank="0" text="" dxfId="0">
      <formula>0</formula>
    </cfRule>
  </conditionalFormatting>
  <conditionalFormatting sqref="G54">
    <cfRule type="cellIs" priority="244" operator="between" aboveAverage="0" equalAverage="0" bottom="0" percent="0" rank="0" text="" dxfId="0">
      <formula>-1</formula>
      <formula>-100000</formula>
    </cfRule>
    <cfRule type="cellIs" priority="245" operator="between" aboveAverage="0" equalAverage="0" bottom="0" percent="0" rank="0" text="" dxfId="0">
      <formula>-0.01</formula>
      <formula>-0.99</formula>
    </cfRule>
  </conditionalFormatting>
  <conditionalFormatting sqref="I54">
    <cfRule type="cellIs" priority="246" operator="greaterThan" aboveAverage="0" equalAverage="0" bottom="0" percent="0" rank="0" text="" dxfId="0">
      <formula>0</formula>
    </cfRule>
    <cfRule type="cellIs" priority="247" operator="lessThan" aboveAverage="0" equalAverage="0" bottom="0" percent="0" rank="0" text="" dxfId="0">
      <formula>0</formula>
    </cfRule>
  </conditionalFormatting>
  <conditionalFormatting sqref="J54">
    <cfRule type="cellIs" priority="248" operator="lessThan" aboveAverage="0" equalAverage="0" bottom="0" percent="0" rank="0" text="" dxfId="0">
      <formula>0</formula>
    </cfRule>
  </conditionalFormatting>
  <conditionalFormatting sqref="G55">
    <cfRule type="cellIs" priority="249" operator="between" aboveAverage="0" equalAverage="0" bottom="0" percent="0" rank="0" text="" dxfId="0">
      <formula>-1</formula>
      <formula>-100000</formula>
    </cfRule>
    <cfRule type="cellIs" priority="250" operator="between" aboveAverage="0" equalAverage="0" bottom="0" percent="0" rank="0" text="" dxfId="0">
      <formula>-0.01</formula>
      <formula>-0.99</formula>
    </cfRule>
  </conditionalFormatting>
  <conditionalFormatting sqref="I55">
    <cfRule type="cellIs" priority="251" operator="greaterThan" aboveAverage="0" equalAverage="0" bottom="0" percent="0" rank="0" text="" dxfId="0">
      <formula>0</formula>
    </cfRule>
    <cfRule type="cellIs" priority="252" operator="lessThan" aboveAverage="0" equalAverage="0" bottom="0" percent="0" rank="0" text="" dxfId="0">
      <formula>0</formula>
    </cfRule>
  </conditionalFormatting>
  <conditionalFormatting sqref="J55">
    <cfRule type="cellIs" priority="253" operator="lessThan" aboveAverage="0" equalAverage="0" bottom="0" percent="0" rank="0" text="" dxfId="0">
      <formula>0</formula>
    </cfRule>
  </conditionalFormatting>
  <conditionalFormatting sqref="G56">
    <cfRule type="cellIs" priority="254" operator="between" aboveAverage="0" equalAverage="0" bottom="0" percent="0" rank="0" text="" dxfId="0">
      <formula>-1</formula>
      <formula>-100000</formula>
    </cfRule>
    <cfRule type="cellIs" priority="255" operator="between" aboveAverage="0" equalAverage="0" bottom="0" percent="0" rank="0" text="" dxfId="0">
      <formula>-0.01</formula>
      <formula>-0.99</formula>
    </cfRule>
  </conditionalFormatting>
  <conditionalFormatting sqref="I56">
    <cfRule type="cellIs" priority="256" operator="greaterThan" aboveAverage="0" equalAverage="0" bottom="0" percent="0" rank="0" text="" dxfId="0">
      <formula>0</formula>
    </cfRule>
    <cfRule type="cellIs" priority="257" operator="lessThan" aboveAverage="0" equalAverage="0" bottom="0" percent="0" rank="0" text="" dxfId="0">
      <formula>0</formula>
    </cfRule>
  </conditionalFormatting>
  <conditionalFormatting sqref="J56">
    <cfRule type="cellIs" priority="258" operator="lessThan" aboveAverage="0" equalAverage="0" bottom="0" percent="0" rank="0" text="" dxfId="0">
      <formula>0</formula>
    </cfRule>
  </conditionalFormatting>
  <conditionalFormatting sqref="G57">
    <cfRule type="cellIs" priority="259" operator="between" aboveAverage="0" equalAverage="0" bottom="0" percent="0" rank="0" text="" dxfId="0">
      <formula>-1</formula>
      <formula>-100000</formula>
    </cfRule>
    <cfRule type="cellIs" priority="260" operator="between" aboveAverage="0" equalAverage="0" bottom="0" percent="0" rank="0" text="" dxfId="0">
      <formula>-0.01</formula>
      <formula>-0.99</formula>
    </cfRule>
  </conditionalFormatting>
  <conditionalFormatting sqref="I57">
    <cfRule type="cellIs" priority="261" operator="greaterThan" aboveAverage="0" equalAverage="0" bottom="0" percent="0" rank="0" text="" dxfId="0">
      <formula>0</formula>
    </cfRule>
    <cfRule type="cellIs" priority="262" operator="lessThan" aboveAverage="0" equalAverage="0" bottom="0" percent="0" rank="0" text="" dxfId="0">
      <formula>0</formula>
    </cfRule>
  </conditionalFormatting>
  <conditionalFormatting sqref="J57">
    <cfRule type="cellIs" priority="263" operator="lessThan" aboveAverage="0" equalAverage="0" bottom="0" percent="0" rank="0" text="" dxfId="0">
      <formula>0</formula>
    </cfRule>
  </conditionalFormatting>
  <conditionalFormatting sqref="G58">
    <cfRule type="cellIs" priority="264" operator="between" aboveAverage="0" equalAverage="0" bottom="0" percent="0" rank="0" text="" dxfId="0">
      <formula>-1</formula>
      <formula>-100000</formula>
    </cfRule>
    <cfRule type="cellIs" priority="265" operator="between" aboveAverage="0" equalAverage="0" bottom="0" percent="0" rank="0" text="" dxfId="0">
      <formula>-0.01</formula>
      <formula>-0.99</formula>
    </cfRule>
  </conditionalFormatting>
  <conditionalFormatting sqref="I58">
    <cfRule type="cellIs" priority="266" operator="greaterThan" aboveAverage="0" equalAverage="0" bottom="0" percent="0" rank="0" text="" dxfId="0">
      <formula>0</formula>
    </cfRule>
    <cfRule type="cellIs" priority="267" operator="lessThan" aboveAverage="0" equalAverage="0" bottom="0" percent="0" rank="0" text="" dxfId="0">
      <formula>0</formula>
    </cfRule>
  </conditionalFormatting>
  <conditionalFormatting sqref="J58">
    <cfRule type="cellIs" priority="268" operator="lessThan" aboveAverage="0" equalAverage="0" bottom="0" percent="0" rank="0" text="" dxfId="0">
      <formula>0</formula>
    </cfRule>
  </conditionalFormatting>
  <conditionalFormatting sqref="G59">
    <cfRule type="cellIs" priority="269" operator="between" aboveAverage="0" equalAverage="0" bottom="0" percent="0" rank="0" text="" dxfId="0">
      <formula>-1</formula>
      <formula>-100000</formula>
    </cfRule>
    <cfRule type="cellIs" priority="270" operator="between" aboveAverage="0" equalAverage="0" bottom="0" percent="0" rank="0" text="" dxfId="0">
      <formula>-0.01</formula>
      <formula>-0.99</formula>
    </cfRule>
  </conditionalFormatting>
  <conditionalFormatting sqref="I59">
    <cfRule type="cellIs" priority="271" operator="greaterThan" aboveAverage="0" equalAverage="0" bottom="0" percent="0" rank="0" text="" dxfId="0">
      <formula>0</formula>
    </cfRule>
    <cfRule type="cellIs" priority="272" operator="lessThan" aboveAverage="0" equalAverage="0" bottom="0" percent="0" rank="0" text="" dxfId="0">
      <formula>0</formula>
    </cfRule>
  </conditionalFormatting>
  <conditionalFormatting sqref="J59">
    <cfRule type="cellIs" priority="273" operator="lessThan" aboveAverage="0" equalAverage="0" bottom="0" percent="0" rank="0" text="" dxfId="0">
      <formula>0</formula>
    </cfRule>
  </conditionalFormatting>
  <conditionalFormatting sqref="G60">
    <cfRule type="cellIs" priority="274" operator="between" aboveAverage="0" equalAverage="0" bottom="0" percent="0" rank="0" text="" dxfId="0">
      <formula>-1</formula>
      <formula>-100000</formula>
    </cfRule>
    <cfRule type="cellIs" priority="275" operator="between" aboveAverage="0" equalAverage="0" bottom="0" percent="0" rank="0" text="" dxfId="0">
      <formula>-0.01</formula>
      <formula>-0.99</formula>
    </cfRule>
  </conditionalFormatting>
  <conditionalFormatting sqref="I60">
    <cfRule type="cellIs" priority="276" operator="greaterThan" aboveAverage="0" equalAverage="0" bottom="0" percent="0" rank="0" text="" dxfId="0">
      <formula>0</formula>
    </cfRule>
    <cfRule type="cellIs" priority="277" operator="lessThan" aboveAverage="0" equalAverage="0" bottom="0" percent="0" rank="0" text="" dxfId="0">
      <formula>0</formula>
    </cfRule>
  </conditionalFormatting>
  <conditionalFormatting sqref="J60">
    <cfRule type="cellIs" priority="278" operator="lessThan" aboveAverage="0" equalAverage="0" bottom="0" percent="0" rank="0" text="" dxfId="0">
      <formula>0</formula>
    </cfRule>
  </conditionalFormatting>
  <conditionalFormatting sqref="G61">
    <cfRule type="cellIs" priority="279" operator="between" aboveAverage="0" equalAverage="0" bottom="0" percent="0" rank="0" text="" dxfId="0">
      <formula>-1</formula>
      <formula>-100000</formula>
    </cfRule>
    <cfRule type="cellIs" priority="280" operator="between" aboveAverage="0" equalAverage="0" bottom="0" percent="0" rank="0" text="" dxfId="0">
      <formula>-0.01</formula>
      <formula>-0.99</formula>
    </cfRule>
  </conditionalFormatting>
  <conditionalFormatting sqref="I61">
    <cfRule type="cellIs" priority="281" operator="greaterThan" aboveAverage="0" equalAverage="0" bottom="0" percent="0" rank="0" text="" dxfId="0">
      <formula>0</formula>
    </cfRule>
    <cfRule type="cellIs" priority="282" operator="lessThan" aboveAverage="0" equalAverage="0" bottom="0" percent="0" rank="0" text="" dxfId="0">
      <formula>0</formula>
    </cfRule>
  </conditionalFormatting>
  <conditionalFormatting sqref="J61">
    <cfRule type="cellIs" priority="283" operator="lessThan" aboveAverage="0" equalAverage="0" bottom="0" percent="0" rank="0" text="" dxfId="0">
      <formula>0</formula>
    </cfRule>
  </conditionalFormatting>
  <conditionalFormatting sqref="G62">
    <cfRule type="cellIs" priority="284" operator="between" aboveAverage="0" equalAverage="0" bottom="0" percent="0" rank="0" text="" dxfId="0">
      <formula>-1</formula>
      <formula>-100000</formula>
    </cfRule>
    <cfRule type="cellIs" priority="285" operator="between" aboveAverage="0" equalAverage="0" bottom="0" percent="0" rank="0" text="" dxfId="0">
      <formula>-0.01</formula>
      <formula>-0.99</formula>
    </cfRule>
  </conditionalFormatting>
  <conditionalFormatting sqref="I62">
    <cfRule type="cellIs" priority="286" operator="greaterThan" aboveAverage="0" equalAverage="0" bottom="0" percent="0" rank="0" text="" dxfId="0">
      <formula>0</formula>
    </cfRule>
    <cfRule type="cellIs" priority="287" operator="lessThan" aboveAverage="0" equalAverage="0" bottom="0" percent="0" rank="0" text="" dxfId="0">
      <formula>0</formula>
    </cfRule>
  </conditionalFormatting>
  <conditionalFormatting sqref="J62">
    <cfRule type="cellIs" priority="288" operator="lessThan" aboveAverage="0" equalAverage="0" bottom="0" percent="0" rank="0" text="" dxfId="0">
      <formula>0</formula>
    </cfRule>
  </conditionalFormatting>
  <conditionalFormatting sqref="G63">
    <cfRule type="cellIs" priority="289" operator="between" aboveAverage="0" equalAverage="0" bottom="0" percent="0" rank="0" text="" dxfId="0">
      <formula>-1</formula>
      <formula>-100000</formula>
    </cfRule>
    <cfRule type="cellIs" priority="290" operator="between" aboveAverage="0" equalAverage="0" bottom="0" percent="0" rank="0" text="" dxfId="0">
      <formula>-0.01</formula>
      <formula>-0.99</formula>
    </cfRule>
  </conditionalFormatting>
  <conditionalFormatting sqref="I63">
    <cfRule type="cellIs" priority="291" operator="greaterThan" aboveAverage="0" equalAverage="0" bottom="0" percent="0" rank="0" text="" dxfId="0">
      <formula>0</formula>
    </cfRule>
    <cfRule type="cellIs" priority="292" operator="lessThan" aboveAverage="0" equalAverage="0" bottom="0" percent="0" rank="0" text="" dxfId="0">
      <formula>0</formula>
    </cfRule>
  </conditionalFormatting>
  <conditionalFormatting sqref="J63">
    <cfRule type="cellIs" priority="293" operator="lessThan" aboveAverage="0" equalAverage="0" bottom="0" percent="0" rank="0" text="" dxfId="0">
      <formula>0</formula>
    </cfRule>
  </conditionalFormatting>
  <conditionalFormatting sqref="G64">
    <cfRule type="cellIs" priority="294" operator="between" aboveAverage="0" equalAverage="0" bottom="0" percent="0" rank="0" text="" dxfId="0">
      <formula>-1</formula>
      <formula>-100000</formula>
    </cfRule>
    <cfRule type="cellIs" priority="295" operator="between" aboveAverage="0" equalAverage="0" bottom="0" percent="0" rank="0" text="" dxfId="0">
      <formula>-0.01</formula>
      <formula>-0.99</formula>
    </cfRule>
  </conditionalFormatting>
  <conditionalFormatting sqref="I64">
    <cfRule type="cellIs" priority="296" operator="greaterThan" aboveAverage="0" equalAverage="0" bottom="0" percent="0" rank="0" text="" dxfId="0">
      <formula>0</formula>
    </cfRule>
    <cfRule type="cellIs" priority="297" operator="lessThan" aboveAverage="0" equalAverage="0" bottom="0" percent="0" rank="0" text="" dxfId="0">
      <formula>0</formula>
    </cfRule>
  </conditionalFormatting>
  <conditionalFormatting sqref="J64">
    <cfRule type="cellIs" priority="298" operator="lessThan" aboveAverage="0" equalAverage="0" bottom="0" percent="0" rank="0" text="" dxfId="0">
      <formula>0</formula>
    </cfRule>
  </conditionalFormatting>
  <conditionalFormatting sqref="G65">
    <cfRule type="cellIs" priority="299" operator="between" aboveAverage="0" equalAverage="0" bottom="0" percent="0" rank="0" text="" dxfId="0">
      <formula>-1</formula>
      <formula>-100000</formula>
    </cfRule>
    <cfRule type="cellIs" priority="300" operator="between" aboveAverage="0" equalAverage="0" bottom="0" percent="0" rank="0" text="" dxfId="0">
      <formula>-0.01</formula>
      <formula>-0.99</formula>
    </cfRule>
  </conditionalFormatting>
  <conditionalFormatting sqref="I65">
    <cfRule type="cellIs" priority="301" operator="greaterThan" aboveAverage="0" equalAverage="0" bottom="0" percent="0" rank="0" text="" dxfId="0">
      <formula>0</formula>
    </cfRule>
    <cfRule type="cellIs" priority="302" operator="lessThan" aboveAverage="0" equalAverage="0" bottom="0" percent="0" rank="0" text="" dxfId="0">
      <formula>0</formula>
    </cfRule>
  </conditionalFormatting>
  <conditionalFormatting sqref="J65">
    <cfRule type="cellIs" priority="303" operator="lessThan" aboveAverage="0" equalAverage="0" bottom="0" percent="0" rank="0" text="" dxfId="0">
      <formula>0</formula>
    </cfRule>
  </conditionalFormatting>
  <conditionalFormatting sqref="G66">
    <cfRule type="cellIs" priority="304" operator="between" aboveAverage="0" equalAverage="0" bottom="0" percent="0" rank="0" text="" dxfId="0">
      <formula>-1</formula>
      <formula>-100000</formula>
    </cfRule>
    <cfRule type="cellIs" priority="305" operator="between" aboveAverage="0" equalAverage="0" bottom="0" percent="0" rank="0" text="" dxfId="0">
      <formula>-0.01</formula>
      <formula>-0.99</formula>
    </cfRule>
  </conditionalFormatting>
  <conditionalFormatting sqref="I66">
    <cfRule type="cellIs" priority="306" operator="greaterThan" aboveAverage="0" equalAverage="0" bottom="0" percent="0" rank="0" text="" dxfId="0">
      <formula>0</formula>
    </cfRule>
    <cfRule type="cellIs" priority="307" operator="lessThan" aboveAverage="0" equalAverage="0" bottom="0" percent="0" rank="0" text="" dxfId="0">
      <formula>0</formula>
    </cfRule>
  </conditionalFormatting>
  <conditionalFormatting sqref="J66">
    <cfRule type="cellIs" priority="308" operator="lessThan" aboveAverage="0" equalAverage="0" bottom="0" percent="0" rank="0" text="" dxfId="0">
      <formula>0</formula>
    </cfRule>
  </conditionalFormatting>
  <conditionalFormatting sqref="G67">
    <cfRule type="cellIs" priority="309" operator="between" aboveAverage="0" equalAverage="0" bottom="0" percent="0" rank="0" text="" dxfId="0">
      <formula>-1</formula>
      <formula>-100000</formula>
    </cfRule>
    <cfRule type="cellIs" priority="310" operator="between" aboveAverage="0" equalAverage="0" bottom="0" percent="0" rank="0" text="" dxfId="0">
      <formula>-0.01</formula>
      <formula>-0.99</formula>
    </cfRule>
  </conditionalFormatting>
  <conditionalFormatting sqref="I67">
    <cfRule type="cellIs" priority="311" operator="greaterThan" aboveAverage="0" equalAverage="0" bottom="0" percent="0" rank="0" text="" dxfId="0">
      <formula>0</formula>
    </cfRule>
    <cfRule type="cellIs" priority="312" operator="lessThan" aboveAverage="0" equalAverage="0" bottom="0" percent="0" rank="0" text="" dxfId="0">
      <formula>0</formula>
    </cfRule>
  </conditionalFormatting>
  <conditionalFormatting sqref="J67">
    <cfRule type="cellIs" priority="313" operator="lessThan" aboveAverage="0" equalAverage="0" bottom="0" percent="0" rank="0" text="" dxfId="0">
      <formula>0</formula>
    </cfRule>
  </conditionalFormatting>
  <conditionalFormatting sqref="G68">
    <cfRule type="cellIs" priority="314" operator="between" aboveAverage="0" equalAverage="0" bottom="0" percent="0" rank="0" text="" dxfId="0">
      <formula>-1</formula>
      <formula>-100000</formula>
    </cfRule>
    <cfRule type="cellIs" priority="315" operator="between" aboveAverage="0" equalAverage="0" bottom="0" percent="0" rank="0" text="" dxfId="0">
      <formula>-0.01</formula>
      <formula>-0.99</formula>
    </cfRule>
  </conditionalFormatting>
  <conditionalFormatting sqref="I68">
    <cfRule type="cellIs" priority="316" operator="greaterThan" aboveAverage="0" equalAverage="0" bottom="0" percent="0" rank="0" text="" dxfId="0">
      <formula>0</formula>
    </cfRule>
    <cfRule type="cellIs" priority="317" operator="lessThan" aboveAverage="0" equalAverage="0" bottom="0" percent="0" rank="0" text="" dxfId="0">
      <formula>0</formula>
    </cfRule>
  </conditionalFormatting>
  <conditionalFormatting sqref="J68">
    <cfRule type="cellIs" priority="318" operator="lessThan" aboveAverage="0" equalAverage="0" bottom="0" percent="0" rank="0" text="" dxfId="0">
      <formula>0</formula>
    </cfRule>
  </conditionalFormatting>
  <conditionalFormatting sqref="G69">
    <cfRule type="cellIs" priority="319" operator="between" aboveAverage="0" equalAverage="0" bottom="0" percent="0" rank="0" text="" dxfId="0">
      <formula>-1</formula>
      <formula>-100000</formula>
    </cfRule>
    <cfRule type="cellIs" priority="320" operator="between" aboveAverage="0" equalAverage="0" bottom="0" percent="0" rank="0" text="" dxfId="0">
      <formula>-0.01</formula>
      <formula>-0.99</formula>
    </cfRule>
  </conditionalFormatting>
  <conditionalFormatting sqref="I69">
    <cfRule type="cellIs" priority="321" operator="greaterThan" aboveAverage="0" equalAverage="0" bottom="0" percent="0" rank="0" text="" dxfId="0">
      <formula>0</formula>
    </cfRule>
    <cfRule type="cellIs" priority="322" operator="lessThan" aboveAverage="0" equalAverage="0" bottom="0" percent="0" rank="0" text="" dxfId="0">
      <formula>0</formula>
    </cfRule>
  </conditionalFormatting>
  <conditionalFormatting sqref="J69">
    <cfRule type="cellIs" priority="323" operator="lessThan" aboveAverage="0" equalAverage="0" bottom="0" percent="0" rank="0" text="" dxfId="0">
      <formula>0</formula>
    </cfRule>
  </conditionalFormatting>
  <conditionalFormatting sqref="G70">
    <cfRule type="cellIs" priority="324" operator="between" aboveAverage="0" equalAverage="0" bottom="0" percent="0" rank="0" text="" dxfId="0">
      <formula>-1</formula>
      <formula>-100000</formula>
    </cfRule>
    <cfRule type="cellIs" priority="325" operator="between" aboveAverage="0" equalAverage="0" bottom="0" percent="0" rank="0" text="" dxfId="0">
      <formula>-0.01</formula>
      <formula>-0.99</formula>
    </cfRule>
  </conditionalFormatting>
  <conditionalFormatting sqref="I70">
    <cfRule type="cellIs" priority="326" operator="greaterThan" aboveAverage="0" equalAverage="0" bottom="0" percent="0" rank="0" text="" dxfId="0">
      <formula>0</formula>
    </cfRule>
    <cfRule type="cellIs" priority="327" operator="lessThan" aboveAverage="0" equalAverage="0" bottom="0" percent="0" rank="0" text="" dxfId="0">
      <formula>0</formula>
    </cfRule>
  </conditionalFormatting>
  <conditionalFormatting sqref="J70">
    <cfRule type="cellIs" priority="328" operator="lessThan" aboveAverage="0" equalAverage="0" bottom="0" percent="0" rank="0" text="" dxfId="0">
      <formula>0</formula>
    </cfRule>
  </conditionalFormatting>
  <conditionalFormatting sqref="G71">
    <cfRule type="cellIs" priority="329" operator="between" aboveAverage="0" equalAverage="0" bottom="0" percent="0" rank="0" text="" dxfId="0">
      <formula>-1</formula>
      <formula>-100000</formula>
    </cfRule>
    <cfRule type="cellIs" priority="330" operator="between" aboveAverage="0" equalAverage="0" bottom="0" percent="0" rank="0" text="" dxfId="0">
      <formula>-0.01</formula>
      <formula>-0.99</formula>
    </cfRule>
  </conditionalFormatting>
  <conditionalFormatting sqref="I71">
    <cfRule type="cellIs" priority="331" operator="greaterThan" aboveAverage="0" equalAverage="0" bottom="0" percent="0" rank="0" text="" dxfId="0">
      <formula>0</formula>
    </cfRule>
    <cfRule type="cellIs" priority="332" operator="lessThan" aboveAverage="0" equalAverage="0" bottom="0" percent="0" rank="0" text="" dxfId="0">
      <formula>0</formula>
    </cfRule>
  </conditionalFormatting>
  <conditionalFormatting sqref="J71">
    <cfRule type="cellIs" priority="333" operator="lessThan" aboveAverage="0" equalAverage="0" bottom="0" percent="0" rank="0" text="" dxfId="0">
      <formula>0</formula>
    </cfRule>
  </conditionalFormatting>
  <conditionalFormatting sqref="G72">
    <cfRule type="cellIs" priority="334" operator="between" aboveAverage="0" equalAverage="0" bottom="0" percent="0" rank="0" text="" dxfId="0">
      <formula>-1</formula>
      <formula>-100000</formula>
    </cfRule>
    <cfRule type="cellIs" priority="335" operator="between" aboveAverage="0" equalAverage="0" bottom="0" percent="0" rank="0" text="" dxfId="0">
      <formula>-0.01</formula>
      <formula>-0.99</formula>
    </cfRule>
  </conditionalFormatting>
  <conditionalFormatting sqref="I72">
    <cfRule type="cellIs" priority="336" operator="greaterThan" aboveAverage="0" equalAverage="0" bottom="0" percent="0" rank="0" text="" dxfId="0">
      <formula>0</formula>
    </cfRule>
    <cfRule type="cellIs" priority="337" operator="lessThan" aboveAverage="0" equalAverage="0" bottom="0" percent="0" rank="0" text="" dxfId="0">
      <formula>0</formula>
    </cfRule>
  </conditionalFormatting>
  <conditionalFormatting sqref="J72">
    <cfRule type="cellIs" priority="338" operator="lessThan" aboveAverage="0" equalAverage="0" bottom="0" percent="0" rank="0" text="" dxfId="0">
      <formula>0</formula>
    </cfRule>
  </conditionalFormatting>
  <conditionalFormatting sqref="G73">
    <cfRule type="cellIs" priority="339" operator="between" aboveAverage="0" equalAverage="0" bottom="0" percent="0" rank="0" text="" dxfId="0">
      <formula>-1</formula>
      <formula>-100000</formula>
    </cfRule>
    <cfRule type="cellIs" priority="340" operator="between" aboveAverage="0" equalAverage="0" bottom="0" percent="0" rank="0" text="" dxfId="0">
      <formula>-0.01</formula>
      <formula>-0.99</formula>
    </cfRule>
  </conditionalFormatting>
  <conditionalFormatting sqref="I73">
    <cfRule type="cellIs" priority="341" operator="greaterThan" aboveAverage="0" equalAverage="0" bottom="0" percent="0" rank="0" text="" dxfId="0">
      <formula>0</formula>
    </cfRule>
    <cfRule type="cellIs" priority="342" operator="lessThan" aboveAverage="0" equalAverage="0" bottom="0" percent="0" rank="0" text="" dxfId="0">
      <formula>0</formula>
    </cfRule>
  </conditionalFormatting>
  <conditionalFormatting sqref="J73">
    <cfRule type="cellIs" priority="343" operator="lessThan" aboveAverage="0" equalAverage="0" bottom="0" percent="0" rank="0" text="" dxfId="0">
      <formula>0</formula>
    </cfRule>
  </conditionalFormatting>
  <conditionalFormatting sqref="G74">
    <cfRule type="cellIs" priority="344" operator="between" aboveAverage="0" equalAverage="0" bottom="0" percent="0" rank="0" text="" dxfId="0">
      <formula>-1</formula>
      <formula>-100000</formula>
    </cfRule>
    <cfRule type="cellIs" priority="345" operator="between" aboveAverage="0" equalAverage="0" bottom="0" percent="0" rank="0" text="" dxfId="0">
      <formula>-0.01</formula>
      <formula>-0.99</formula>
    </cfRule>
  </conditionalFormatting>
  <conditionalFormatting sqref="I74">
    <cfRule type="cellIs" priority="346" operator="greaterThan" aboveAverage="0" equalAverage="0" bottom="0" percent="0" rank="0" text="" dxfId="0">
      <formula>0</formula>
    </cfRule>
    <cfRule type="cellIs" priority="347" operator="lessThan" aboveAverage="0" equalAverage="0" bottom="0" percent="0" rank="0" text="" dxfId="0">
      <formula>0</formula>
    </cfRule>
  </conditionalFormatting>
  <conditionalFormatting sqref="J74">
    <cfRule type="cellIs" priority="348" operator="lessThan" aboveAverage="0" equalAverage="0" bottom="0" percent="0" rank="0" text="" dxfId="0">
      <formula>0</formula>
    </cfRule>
  </conditionalFormatting>
  <conditionalFormatting sqref="G75">
    <cfRule type="cellIs" priority="349" operator="between" aboveAverage="0" equalAverage="0" bottom="0" percent="0" rank="0" text="" dxfId="0">
      <formula>-1</formula>
      <formula>-100000</formula>
    </cfRule>
    <cfRule type="cellIs" priority="350" operator="between" aboveAverage="0" equalAverage="0" bottom="0" percent="0" rank="0" text="" dxfId="0">
      <formula>-0.01</formula>
      <formula>-0.99</formula>
    </cfRule>
  </conditionalFormatting>
  <conditionalFormatting sqref="I75">
    <cfRule type="cellIs" priority="351" operator="greaterThan" aboveAverage="0" equalAverage="0" bottom="0" percent="0" rank="0" text="" dxfId="0">
      <formula>0</formula>
    </cfRule>
    <cfRule type="cellIs" priority="352" operator="lessThan" aboveAverage="0" equalAverage="0" bottom="0" percent="0" rank="0" text="" dxfId="0">
      <formula>0</formula>
    </cfRule>
  </conditionalFormatting>
  <conditionalFormatting sqref="J75">
    <cfRule type="cellIs" priority="353" operator="lessThan" aboveAverage="0" equalAverage="0" bottom="0" percent="0" rank="0" text="" dxfId="0">
      <formula>0</formula>
    </cfRule>
  </conditionalFormatting>
  <conditionalFormatting sqref="G76">
    <cfRule type="cellIs" priority="354" operator="between" aboveAverage="0" equalAverage="0" bottom="0" percent="0" rank="0" text="" dxfId="0">
      <formula>-1</formula>
      <formula>-100000</formula>
    </cfRule>
    <cfRule type="cellIs" priority="355" operator="between" aboveAverage="0" equalAverage="0" bottom="0" percent="0" rank="0" text="" dxfId="0">
      <formula>-0.01</formula>
      <formula>-0.99</formula>
    </cfRule>
  </conditionalFormatting>
  <conditionalFormatting sqref="I76">
    <cfRule type="cellIs" priority="356" operator="greaterThan" aboveAverage="0" equalAverage="0" bottom="0" percent="0" rank="0" text="" dxfId="0">
      <formula>0</formula>
    </cfRule>
    <cfRule type="cellIs" priority="357" operator="lessThan" aboveAverage="0" equalAverage="0" bottom="0" percent="0" rank="0" text="" dxfId="0">
      <formula>0</formula>
    </cfRule>
  </conditionalFormatting>
  <conditionalFormatting sqref="J76">
    <cfRule type="cellIs" priority="358" operator="lessThan" aboveAverage="0" equalAverage="0" bottom="0" percent="0" rank="0" text="" dxfId="0">
      <formula>0</formula>
    </cfRule>
  </conditionalFormatting>
  <conditionalFormatting sqref="G77">
    <cfRule type="cellIs" priority="359" operator="between" aboveAverage="0" equalAverage="0" bottom="0" percent="0" rank="0" text="" dxfId="0">
      <formula>-1</formula>
      <formula>-100000</formula>
    </cfRule>
    <cfRule type="cellIs" priority="360" operator="between" aboveAverage="0" equalAverage="0" bottom="0" percent="0" rank="0" text="" dxfId="0">
      <formula>-0.01</formula>
      <formula>-0.99</formula>
    </cfRule>
  </conditionalFormatting>
  <conditionalFormatting sqref="I77">
    <cfRule type="cellIs" priority="361" operator="greaterThan" aboveAverage="0" equalAverage="0" bottom="0" percent="0" rank="0" text="" dxfId="0">
      <formula>0</formula>
    </cfRule>
    <cfRule type="cellIs" priority="362" operator="lessThan" aboveAverage="0" equalAverage="0" bottom="0" percent="0" rank="0" text="" dxfId="0">
      <formula>0</formula>
    </cfRule>
  </conditionalFormatting>
  <conditionalFormatting sqref="J77">
    <cfRule type="cellIs" priority="363" operator="lessThan" aboveAverage="0" equalAverage="0" bottom="0" percent="0" rank="0" text="" dxfId="0">
      <formula>0</formula>
    </cfRule>
  </conditionalFormatting>
  <conditionalFormatting sqref="G78">
    <cfRule type="cellIs" priority="364" operator="between" aboveAverage="0" equalAverage="0" bottom="0" percent="0" rank="0" text="" dxfId="0">
      <formula>-1</formula>
      <formula>-100000</formula>
    </cfRule>
    <cfRule type="cellIs" priority="365" operator="between" aboveAverage="0" equalAverage="0" bottom="0" percent="0" rank="0" text="" dxfId="0">
      <formula>-0.01</formula>
      <formula>-0.99</formula>
    </cfRule>
  </conditionalFormatting>
  <conditionalFormatting sqref="I78">
    <cfRule type="cellIs" priority="366" operator="greaterThan" aboveAverage="0" equalAverage="0" bottom="0" percent="0" rank="0" text="" dxfId="0">
      <formula>0</formula>
    </cfRule>
    <cfRule type="cellIs" priority="367" operator="lessThan" aboveAverage="0" equalAverage="0" bottom="0" percent="0" rank="0" text="" dxfId="0">
      <formula>0</formula>
    </cfRule>
  </conditionalFormatting>
  <conditionalFormatting sqref="J78">
    <cfRule type="cellIs" priority="368" operator="lessThan" aboveAverage="0" equalAverage="0" bottom="0" percent="0" rank="0" text="" dxfId="0">
      <formula>0</formula>
    </cfRule>
  </conditionalFormatting>
  <conditionalFormatting sqref="G79">
    <cfRule type="cellIs" priority="369" operator="between" aboveAverage="0" equalAverage="0" bottom="0" percent="0" rank="0" text="" dxfId="0">
      <formula>-1</formula>
      <formula>-100000</formula>
    </cfRule>
    <cfRule type="cellIs" priority="370" operator="between" aboveAverage="0" equalAverage="0" bottom="0" percent="0" rank="0" text="" dxfId="0">
      <formula>-0.01</formula>
      <formula>-0.99</formula>
    </cfRule>
  </conditionalFormatting>
  <conditionalFormatting sqref="I79">
    <cfRule type="cellIs" priority="371" operator="greaterThan" aboveAverage="0" equalAverage="0" bottom="0" percent="0" rank="0" text="" dxfId="0">
      <formula>0</formula>
    </cfRule>
    <cfRule type="cellIs" priority="372" operator="lessThan" aboveAverage="0" equalAverage="0" bottom="0" percent="0" rank="0" text="" dxfId="0">
      <formula>0</formula>
    </cfRule>
  </conditionalFormatting>
  <conditionalFormatting sqref="J79">
    <cfRule type="cellIs" priority="373" operator="lessThan" aboveAverage="0" equalAverage="0" bottom="0" percent="0" rank="0" text="" dxfId="0">
      <formula>0</formula>
    </cfRule>
  </conditionalFormatting>
  <conditionalFormatting sqref="G80">
    <cfRule type="cellIs" priority="374" operator="between" aboveAverage="0" equalAverage="0" bottom="0" percent="0" rank="0" text="" dxfId="0">
      <formula>-1</formula>
      <formula>-100000</formula>
    </cfRule>
    <cfRule type="cellIs" priority="375" operator="between" aboveAverage="0" equalAverage="0" bottom="0" percent="0" rank="0" text="" dxfId="0">
      <formula>-0.01</formula>
      <formula>-0.99</formula>
    </cfRule>
  </conditionalFormatting>
  <conditionalFormatting sqref="I80">
    <cfRule type="cellIs" priority="376" operator="greaterThan" aboveAverage="0" equalAverage="0" bottom="0" percent="0" rank="0" text="" dxfId="0">
      <formula>0</formula>
    </cfRule>
    <cfRule type="cellIs" priority="377" operator="lessThan" aboveAverage="0" equalAverage="0" bottom="0" percent="0" rank="0" text="" dxfId="0">
      <formula>0</formula>
    </cfRule>
  </conditionalFormatting>
  <conditionalFormatting sqref="J80">
    <cfRule type="cellIs" priority="378" operator="lessThan" aboveAverage="0" equalAverage="0" bottom="0" percent="0" rank="0" text="" dxfId="0">
      <formula>0</formula>
    </cfRule>
  </conditionalFormatting>
  <conditionalFormatting sqref="G81">
    <cfRule type="cellIs" priority="379" operator="between" aboveAverage="0" equalAverage="0" bottom="0" percent="0" rank="0" text="" dxfId="0">
      <formula>-1</formula>
      <formula>-100000</formula>
    </cfRule>
    <cfRule type="cellIs" priority="380" operator="between" aboveAverage="0" equalAverage="0" bottom="0" percent="0" rank="0" text="" dxfId="0">
      <formula>-0.01</formula>
      <formula>-0.99</formula>
    </cfRule>
  </conditionalFormatting>
  <conditionalFormatting sqref="I81">
    <cfRule type="cellIs" priority="381" operator="greaterThan" aboveAverage="0" equalAverage="0" bottom="0" percent="0" rank="0" text="" dxfId="0">
      <formula>0</formula>
    </cfRule>
    <cfRule type="cellIs" priority="382" operator="lessThan" aboveAverage="0" equalAverage="0" bottom="0" percent="0" rank="0" text="" dxfId="0">
      <formula>0</formula>
    </cfRule>
  </conditionalFormatting>
  <conditionalFormatting sqref="J81">
    <cfRule type="cellIs" priority="383" operator="lessThan" aboveAverage="0" equalAverage="0" bottom="0" percent="0" rank="0" text="" dxfId="0">
      <formula>0</formula>
    </cfRule>
  </conditionalFormatting>
  <conditionalFormatting sqref="G82">
    <cfRule type="cellIs" priority="384" operator="between" aboveAverage="0" equalAverage="0" bottom="0" percent="0" rank="0" text="" dxfId="0">
      <formula>-1</formula>
      <formula>-100000</formula>
    </cfRule>
    <cfRule type="cellIs" priority="385" operator="between" aboveAverage="0" equalAverage="0" bottom="0" percent="0" rank="0" text="" dxfId="0">
      <formula>-0.01</formula>
      <formula>-0.99</formula>
    </cfRule>
  </conditionalFormatting>
  <conditionalFormatting sqref="I82">
    <cfRule type="cellIs" priority="386" operator="greaterThan" aboveAverage="0" equalAverage="0" bottom="0" percent="0" rank="0" text="" dxfId="0">
      <formula>0</formula>
    </cfRule>
    <cfRule type="cellIs" priority="387" operator="lessThan" aboveAverage="0" equalAverage="0" bottom="0" percent="0" rank="0" text="" dxfId="0">
      <formula>0</formula>
    </cfRule>
  </conditionalFormatting>
  <conditionalFormatting sqref="J82">
    <cfRule type="cellIs" priority="388" operator="lessThan" aboveAverage="0" equalAverage="0" bottom="0" percent="0" rank="0" text="" dxfId="0">
      <formula>0</formula>
    </cfRule>
  </conditionalFormatting>
  <conditionalFormatting sqref="G83">
    <cfRule type="cellIs" priority="389" operator="between" aboveAverage="0" equalAverage="0" bottom="0" percent="0" rank="0" text="" dxfId="0">
      <formula>-1</formula>
      <formula>-100000</formula>
    </cfRule>
    <cfRule type="cellIs" priority="390" operator="between" aboveAverage="0" equalAverage="0" bottom="0" percent="0" rank="0" text="" dxfId="0">
      <formula>-0.01</formula>
      <formula>-0.99</formula>
    </cfRule>
  </conditionalFormatting>
  <conditionalFormatting sqref="I83">
    <cfRule type="cellIs" priority="391" operator="greaterThan" aboveAverage="0" equalAverage="0" bottom="0" percent="0" rank="0" text="" dxfId="0">
      <formula>0</formula>
    </cfRule>
    <cfRule type="cellIs" priority="392" operator="lessThan" aboveAverage="0" equalAverage="0" bottom="0" percent="0" rank="0" text="" dxfId="0">
      <formula>0</formula>
    </cfRule>
  </conditionalFormatting>
  <conditionalFormatting sqref="J83">
    <cfRule type="cellIs" priority="393" operator="lessThan" aboveAverage="0" equalAverage="0" bottom="0" percent="0" rank="0" text="" dxfId="0">
      <formula>0</formula>
    </cfRule>
  </conditionalFormatting>
  <conditionalFormatting sqref="G84">
    <cfRule type="cellIs" priority="394" operator="between" aboveAverage="0" equalAverage="0" bottom="0" percent="0" rank="0" text="" dxfId="0">
      <formula>-1</formula>
      <formula>-100000</formula>
    </cfRule>
    <cfRule type="cellIs" priority="395" operator="between" aboveAverage="0" equalAverage="0" bottom="0" percent="0" rank="0" text="" dxfId="0">
      <formula>-0.01</formula>
      <formula>-0.99</formula>
    </cfRule>
  </conditionalFormatting>
  <conditionalFormatting sqref="I84">
    <cfRule type="cellIs" priority="396" operator="greaterThan" aboveAverage="0" equalAverage="0" bottom="0" percent="0" rank="0" text="" dxfId="0">
      <formula>0</formula>
    </cfRule>
    <cfRule type="cellIs" priority="397" operator="lessThan" aboveAverage="0" equalAverage="0" bottom="0" percent="0" rank="0" text="" dxfId="0">
      <formula>0</formula>
    </cfRule>
  </conditionalFormatting>
  <conditionalFormatting sqref="J84">
    <cfRule type="cellIs" priority="398" operator="lessThan" aboveAverage="0" equalAverage="0" bottom="0" percent="0" rank="0" text="" dxfId="0">
      <formula>0</formula>
    </cfRule>
  </conditionalFormatting>
  <conditionalFormatting sqref="G85">
    <cfRule type="cellIs" priority="399" operator="between" aboveAverage="0" equalAverage="0" bottom="0" percent="0" rank="0" text="" dxfId="0">
      <formula>-1</formula>
      <formula>-100000</formula>
    </cfRule>
    <cfRule type="cellIs" priority="400" operator="between" aboveAverage="0" equalAverage="0" bottom="0" percent="0" rank="0" text="" dxfId="0">
      <formula>-0.01</formula>
      <formula>-0.99</formula>
    </cfRule>
  </conditionalFormatting>
  <conditionalFormatting sqref="I85">
    <cfRule type="cellIs" priority="401" operator="greaterThan" aboveAverage="0" equalAverage="0" bottom="0" percent="0" rank="0" text="" dxfId="0">
      <formula>0</formula>
    </cfRule>
    <cfRule type="cellIs" priority="402" operator="lessThan" aboveAverage="0" equalAverage="0" bottom="0" percent="0" rank="0" text="" dxfId="0">
      <formula>0</formula>
    </cfRule>
  </conditionalFormatting>
  <conditionalFormatting sqref="J85">
    <cfRule type="cellIs" priority="403" operator="lessThan" aboveAverage="0" equalAverage="0" bottom="0" percent="0" rank="0" text="" dxfId="0">
      <formula>0</formula>
    </cfRule>
  </conditionalFormatting>
  <conditionalFormatting sqref="G86">
    <cfRule type="cellIs" priority="404" operator="between" aboveAverage="0" equalAverage="0" bottom="0" percent="0" rank="0" text="" dxfId="0">
      <formula>-1</formula>
      <formula>-100000</formula>
    </cfRule>
    <cfRule type="cellIs" priority="405" operator="between" aboveAverage="0" equalAverage="0" bottom="0" percent="0" rank="0" text="" dxfId="0">
      <formula>-0.01</formula>
      <formula>-0.99</formula>
    </cfRule>
  </conditionalFormatting>
  <conditionalFormatting sqref="I86">
    <cfRule type="cellIs" priority="406" operator="greaterThan" aboveAverage="0" equalAverage="0" bottom="0" percent="0" rank="0" text="" dxfId="0">
      <formula>0</formula>
    </cfRule>
    <cfRule type="cellIs" priority="407" operator="lessThan" aboveAverage="0" equalAverage="0" bottom="0" percent="0" rank="0" text="" dxfId="0">
      <formula>0</formula>
    </cfRule>
  </conditionalFormatting>
  <conditionalFormatting sqref="J86">
    <cfRule type="cellIs" priority="408" operator="lessThan" aboveAverage="0" equalAverage="0" bottom="0" percent="0" rank="0" text="" dxfId="0">
      <formula>0</formula>
    </cfRule>
  </conditionalFormatting>
  <conditionalFormatting sqref="G87">
    <cfRule type="cellIs" priority="409" operator="between" aboveAverage="0" equalAverage="0" bottom="0" percent="0" rank="0" text="" dxfId="0">
      <formula>-1</formula>
      <formula>-100000</formula>
    </cfRule>
    <cfRule type="cellIs" priority="410" operator="between" aboveAverage="0" equalAverage="0" bottom="0" percent="0" rank="0" text="" dxfId="0">
      <formula>-0.01</formula>
      <formula>-0.99</formula>
    </cfRule>
  </conditionalFormatting>
  <conditionalFormatting sqref="I87">
    <cfRule type="cellIs" priority="411" operator="greaterThan" aboveAverage="0" equalAverage="0" bottom="0" percent="0" rank="0" text="" dxfId="0">
      <formula>0</formula>
    </cfRule>
    <cfRule type="cellIs" priority="412" operator="lessThan" aboveAverage="0" equalAverage="0" bottom="0" percent="0" rank="0" text="" dxfId="0">
      <formula>0</formula>
    </cfRule>
  </conditionalFormatting>
  <conditionalFormatting sqref="J87">
    <cfRule type="cellIs" priority="413" operator="lessThan" aboveAverage="0" equalAverage="0" bottom="0" percent="0" rank="0" text="" dxfId="0">
      <formula>0</formula>
    </cfRule>
  </conditionalFormatting>
  <conditionalFormatting sqref="G88">
    <cfRule type="cellIs" priority="414" operator="between" aboveAverage="0" equalAverage="0" bottom="0" percent="0" rank="0" text="" dxfId="0">
      <formula>-1</formula>
      <formula>-100000</formula>
    </cfRule>
    <cfRule type="cellIs" priority="415" operator="between" aboveAverage="0" equalAverage="0" bottom="0" percent="0" rank="0" text="" dxfId="0">
      <formula>-0.01</formula>
      <formula>-0.99</formula>
    </cfRule>
  </conditionalFormatting>
  <conditionalFormatting sqref="I88">
    <cfRule type="cellIs" priority="416" operator="greaterThan" aboveAverage="0" equalAverage="0" bottom="0" percent="0" rank="0" text="" dxfId="0">
      <formula>0</formula>
    </cfRule>
    <cfRule type="cellIs" priority="417" operator="lessThan" aboveAverage="0" equalAverage="0" bottom="0" percent="0" rank="0" text="" dxfId="0">
      <formula>0</formula>
    </cfRule>
  </conditionalFormatting>
  <conditionalFormatting sqref="J88">
    <cfRule type="cellIs" priority="418" operator="lessThan" aboveAverage="0" equalAverage="0" bottom="0" percent="0" rank="0" text="" dxfId="0">
      <formula>0</formula>
    </cfRule>
  </conditionalFormatting>
  <conditionalFormatting sqref="G89">
    <cfRule type="cellIs" priority="419" operator="between" aboveAverage="0" equalAverage="0" bottom="0" percent="0" rank="0" text="" dxfId="0">
      <formula>-1</formula>
      <formula>-100000</formula>
    </cfRule>
    <cfRule type="cellIs" priority="420" operator="between" aboveAverage="0" equalAverage="0" bottom="0" percent="0" rank="0" text="" dxfId="0">
      <formula>-0.01</formula>
      <formula>-0.99</formula>
    </cfRule>
  </conditionalFormatting>
  <conditionalFormatting sqref="I89">
    <cfRule type="cellIs" priority="421" operator="greaterThan" aboveAverage="0" equalAverage="0" bottom="0" percent="0" rank="0" text="" dxfId="0">
      <formula>0</formula>
    </cfRule>
    <cfRule type="cellIs" priority="422" operator="lessThan" aboveAverage="0" equalAverage="0" bottom="0" percent="0" rank="0" text="" dxfId="0">
      <formula>0</formula>
    </cfRule>
  </conditionalFormatting>
  <conditionalFormatting sqref="J89">
    <cfRule type="cellIs" priority="423" operator="lessThan" aboveAverage="0" equalAverage="0" bottom="0" percent="0" rank="0" text="" dxfId="0">
      <formula>0</formula>
    </cfRule>
  </conditionalFormatting>
  <conditionalFormatting sqref="G90">
    <cfRule type="cellIs" priority="424" operator="between" aboveAverage="0" equalAverage="0" bottom="0" percent="0" rank="0" text="" dxfId="0">
      <formula>-1</formula>
      <formula>-100000</formula>
    </cfRule>
    <cfRule type="cellIs" priority="425" operator="between" aboveAverage="0" equalAverage="0" bottom="0" percent="0" rank="0" text="" dxfId="0">
      <formula>-0.01</formula>
      <formula>-0.99</formula>
    </cfRule>
  </conditionalFormatting>
  <conditionalFormatting sqref="I90">
    <cfRule type="cellIs" priority="426" operator="greaterThan" aboveAverage="0" equalAverage="0" bottom="0" percent="0" rank="0" text="" dxfId="0">
      <formula>0</formula>
    </cfRule>
    <cfRule type="cellIs" priority="427" operator="lessThan" aboveAverage="0" equalAverage="0" bottom="0" percent="0" rank="0" text="" dxfId="0">
      <formula>0</formula>
    </cfRule>
  </conditionalFormatting>
  <conditionalFormatting sqref="J90">
    <cfRule type="cellIs" priority="428" operator="lessThan" aboveAverage="0" equalAverage="0" bottom="0" percent="0" rank="0" text="" dxfId="0">
      <formula>0</formula>
    </cfRule>
  </conditionalFormatting>
  <conditionalFormatting sqref="G91">
    <cfRule type="cellIs" priority="429" operator="between" aboveAverage="0" equalAverage="0" bottom="0" percent="0" rank="0" text="" dxfId="0">
      <formula>-1</formula>
      <formula>-100000</formula>
    </cfRule>
    <cfRule type="cellIs" priority="430" operator="between" aboveAverage="0" equalAverage="0" bottom="0" percent="0" rank="0" text="" dxfId="0">
      <formula>-0.01</formula>
      <formula>-0.99</formula>
    </cfRule>
  </conditionalFormatting>
  <conditionalFormatting sqref="I91">
    <cfRule type="cellIs" priority="431" operator="greaterThan" aboveAverage="0" equalAverage="0" bottom="0" percent="0" rank="0" text="" dxfId="0">
      <formula>0</formula>
    </cfRule>
    <cfRule type="cellIs" priority="432" operator="lessThan" aboveAverage="0" equalAverage="0" bottom="0" percent="0" rank="0" text="" dxfId="0">
      <formula>0</formula>
    </cfRule>
  </conditionalFormatting>
  <conditionalFormatting sqref="J91">
    <cfRule type="cellIs" priority="433" operator="lessThan" aboveAverage="0" equalAverage="0" bottom="0" percent="0" rank="0" text="" dxfId="0">
      <formula>0</formula>
    </cfRule>
  </conditionalFormatting>
  <conditionalFormatting sqref="G92">
    <cfRule type="cellIs" priority="434" operator="between" aboveAverage="0" equalAverage="0" bottom="0" percent="0" rank="0" text="" dxfId="0">
      <formula>-1</formula>
      <formula>-100000</formula>
    </cfRule>
    <cfRule type="cellIs" priority="435" operator="between" aboveAverage="0" equalAverage="0" bottom="0" percent="0" rank="0" text="" dxfId="0">
      <formula>-0.01</formula>
      <formula>-0.99</formula>
    </cfRule>
  </conditionalFormatting>
  <conditionalFormatting sqref="I92">
    <cfRule type="cellIs" priority="436" operator="greaterThan" aboveAverage="0" equalAverage="0" bottom="0" percent="0" rank="0" text="" dxfId="0">
      <formula>0</formula>
    </cfRule>
    <cfRule type="cellIs" priority="437" operator="lessThan" aboveAverage="0" equalAverage="0" bottom="0" percent="0" rank="0" text="" dxfId="0">
      <formula>0</formula>
    </cfRule>
  </conditionalFormatting>
  <conditionalFormatting sqref="J92">
    <cfRule type="cellIs" priority="438" operator="lessThan" aboveAverage="0" equalAverage="0" bottom="0" percent="0" rank="0" text="" dxfId="0">
      <formula>0</formula>
    </cfRule>
  </conditionalFormatting>
  <conditionalFormatting sqref="G93">
    <cfRule type="cellIs" priority="439" operator="between" aboveAverage="0" equalAverage="0" bottom="0" percent="0" rank="0" text="" dxfId="0">
      <formula>-1</formula>
      <formula>-100000</formula>
    </cfRule>
    <cfRule type="cellIs" priority="440" operator="between" aboveAverage="0" equalAverage="0" bottom="0" percent="0" rank="0" text="" dxfId="0">
      <formula>-0.01</formula>
      <formula>-0.99</formula>
    </cfRule>
  </conditionalFormatting>
  <conditionalFormatting sqref="I93">
    <cfRule type="cellIs" priority="441" operator="greaterThan" aboveAverage="0" equalAverage="0" bottom="0" percent="0" rank="0" text="" dxfId="0">
      <formula>0</formula>
    </cfRule>
    <cfRule type="cellIs" priority="442" operator="lessThan" aboveAverage="0" equalAverage="0" bottom="0" percent="0" rank="0" text="" dxfId="0">
      <formula>0</formula>
    </cfRule>
  </conditionalFormatting>
  <conditionalFormatting sqref="J93">
    <cfRule type="cellIs" priority="443" operator="lessThan" aboveAverage="0" equalAverage="0" bottom="0" percent="0" rank="0" text="" dxfId="0">
      <formula>0</formula>
    </cfRule>
  </conditionalFormatting>
  <conditionalFormatting sqref="G94">
    <cfRule type="cellIs" priority="444" operator="between" aboveAverage="0" equalAverage="0" bottom="0" percent="0" rank="0" text="" dxfId="0">
      <formula>-1</formula>
      <formula>-100000</formula>
    </cfRule>
    <cfRule type="cellIs" priority="445" operator="between" aboveAverage="0" equalAverage="0" bottom="0" percent="0" rank="0" text="" dxfId="0">
      <formula>-0.01</formula>
      <formula>-0.99</formula>
    </cfRule>
  </conditionalFormatting>
  <conditionalFormatting sqref="I94">
    <cfRule type="cellIs" priority="446" operator="greaterThan" aboveAverage="0" equalAverage="0" bottom="0" percent="0" rank="0" text="" dxfId="0">
      <formula>0</formula>
    </cfRule>
    <cfRule type="cellIs" priority="447" operator="lessThan" aboveAverage="0" equalAverage="0" bottom="0" percent="0" rank="0" text="" dxfId="0">
      <formula>0</formula>
    </cfRule>
  </conditionalFormatting>
  <conditionalFormatting sqref="J94">
    <cfRule type="cellIs" priority="448" operator="lessThan" aboveAverage="0" equalAverage="0" bottom="0" percent="0" rank="0" text="" dxfId="0">
      <formula>0</formula>
    </cfRule>
  </conditionalFormatting>
  <conditionalFormatting sqref="G95">
    <cfRule type="cellIs" priority="449" operator="between" aboveAverage="0" equalAverage="0" bottom="0" percent="0" rank="0" text="" dxfId="0">
      <formula>-1</formula>
      <formula>-100000</formula>
    </cfRule>
    <cfRule type="cellIs" priority="450" operator="between" aboveAverage="0" equalAverage="0" bottom="0" percent="0" rank="0" text="" dxfId="0">
      <formula>-0.01</formula>
      <formula>-0.99</formula>
    </cfRule>
  </conditionalFormatting>
  <conditionalFormatting sqref="I95">
    <cfRule type="cellIs" priority="451" operator="greaterThan" aboveAverage="0" equalAverage="0" bottom="0" percent="0" rank="0" text="" dxfId="0">
      <formula>0</formula>
    </cfRule>
    <cfRule type="cellIs" priority="452" operator="lessThan" aboveAverage="0" equalAverage="0" bottom="0" percent="0" rank="0" text="" dxfId="0">
      <formula>0</formula>
    </cfRule>
  </conditionalFormatting>
  <conditionalFormatting sqref="J95">
    <cfRule type="cellIs" priority="453" operator="lessThan" aboveAverage="0" equalAverage="0" bottom="0" percent="0" rank="0" text="" dxfId="0">
      <formula>0</formula>
    </cfRule>
  </conditionalFormatting>
  <conditionalFormatting sqref="G96">
    <cfRule type="cellIs" priority="454" operator="between" aboveAverage="0" equalAverage="0" bottom="0" percent="0" rank="0" text="" dxfId="0">
      <formula>-1</formula>
      <formula>-100000</formula>
    </cfRule>
    <cfRule type="cellIs" priority="455" operator="between" aboveAverage="0" equalAverage="0" bottom="0" percent="0" rank="0" text="" dxfId="0">
      <formula>-0.01</formula>
      <formula>-0.99</formula>
    </cfRule>
  </conditionalFormatting>
  <conditionalFormatting sqref="I96">
    <cfRule type="cellIs" priority="456" operator="greaterThan" aboveAverage="0" equalAverage="0" bottom="0" percent="0" rank="0" text="" dxfId="0">
      <formula>0</formula>
    </cfRule>
    <cfRule type="cellIs" priority="457" operator="lessThan" aboveAverage="0" equalAverage="0" bottom="0" percent="0" rank="0" text="" dxfId="0">
      <formula>0</formula>
    </cfRule>
  </conditionalFormatting>
  <conditionalFormatting sqref="J96">
    <cfRule type="cellIs" priority="458" operator="lessThan" aboveAverage="0" equalAverage="0" bottom="0" percent="0" rank="0" text="" dxfId="0">
      <formula>0</formula>
    </cfRule>
  </conditionalFormatting>
  <conditionalFormatting sqref="G97">
    <cfRule type="cellIs" priority="459" operator="between" aboveAverage="0" equalAverage="0" bottom="0" percent="0" rank="0" text="" dxfId="0">
      <formula>-1</formula>
      <formula>-100000</formula>
    </cfRule>
    <cfRule type="cellIs" priority="460" operator="between" aboveAverage="0" equalAverage="0" bottom="0" percent="0" rank="0" text="" dxfId="0">
      <formula>-0.01</formula>
      <formula>-0.99</formula>
    </cfRule>
  </conditionalFormatting>
  <conditionalFormatting sqref="I97">
    <cfRule type="cellIs" priority="461" operator="greaterThan" aboveAverage="0" equalAverage="0" bottom="0" percent="0" rank="0" text="" dxfId="0">
      <formula>0</formula>
    </cfRule>
    <cfRule type="cellIs" priority="462" operator="lessThan" aboveAverage="0" equalAverage="0" bottom="0" percent="0" rank="0" text="" dxfId="0">
      <formula>0</formula>
    </cfRule>
  </conditionalFormatting>
  <conditionalFormatting sqref="J97">
    <cfRule type="cellIs" priority="463" operator="lessThan" aboveAverage="0" equalAverage="0" bottom="0" percent="0" rank="0" text="" dxfId="0">
      <formula>0</formula>
    </cfRule>
  </conditionalFormatting>
  <conditionalFormatting sqref="G98">
    <cfRule type="cellIs" priority="464" operator="between" aboveAverage="0" equalAverage="0" bottom="0" percent="0" rank="0" text="" dxfId="0">
      <formula>-1</formula>
      <formula>-100000</formula>
    </cfRule>
    <cfRule type="cellIs" priority="465" operator="between" aboveAverage="0" equalAverage="0" bottom="0" percent="0" rank="0" text="" dxfId="0">
      <formula>-0.01</formula>
      <formula>-0.99</formula>
    </cfRule>
  </conditionalFormatting>
  <conditionalFormatting sqref="I98">
    <cfRule type="cellIs" priority="466" operator="greaterThan" aboveAverage="0" equalAverage="0" bottom="0" percent="0" rank="0" text="" dxfId="0">
      <formula>0</formula>
    </cfRule>
    <cfRule type="cellIs" priority="467" operator="lessThan" aboveAverage="0" equalAverage="0" bottom="0" percent="0" rank="0" text="" dxfId="0">
      <formula>0</formula>
    </cfRule>
  </conditionalFormatting>
  <conditionalFormatting sqref="J98">
    <cfRule type="cellIs" priority="468" operator="lessThan" aboveAverage="0" equalAverage="0" bottom="0" percent="0" rank="0" text="" dxfId="0">
      <formula>0</formula>
    </cfRule>
  </conditionalFormatting>
  <conditionalFormatting sqref="G99">
    <cfRule type="cellIs" priority="469" operator="between" aboveAverage="0" equalAverage="0" bottom="0" percent="0" rank="0" text="" dxfId="0">
      <formula>-1</formula>
      <formula>-100000</formula>
    </cfRule>
    <cfRule type="cellIs" priority="470" operator="between" aboveAverage="0" equalAverage="0" bottom="0" percent="0" rank="0" text="" dxfId="0">
      <formula>-0.01</formula>
      <formula>-0.99</formula>
    </cfRule>
  </conditionalFormatting>
  <conditionalFormatting sqref="I99">
    <cfRule type="cellIs" priority="471" operator="greaterThan" aboveAverage="0" equalAverage="0" bottom="0" percent="0" rank="0" text="" dxfId="0">
      <formula>0</formula>
    </cfRule>
    <cfRule type="cellIs" priority="472" operator="lessThan" aboveAverage="0" equalAverage="0" bottom="0" percent="0" rank="0" text="" dxfId="0">
      <formula>0</formula>
    </cfRule>
  </conditionalFormatting>
  <conditionalFormatting sqref="J99">
    <cfRule type="cellIs" priority="473" operator="lessThan" aboveAverage="0" equalAverage="0" bottom="0" percent="0" rank="0" text="" dxfId="0">
      <formula>0</formula>
    </cfRule>
  </conditionalFormatting>
  <conditionalFormatting sqref="G100">
    <cfRule type="cellIs" priority="474" operator="between" aboveAverage="0" equalAverage="0" bottom="0" percent="0" rank="0" text="" dxfId="0">
      <formula>-1</formula>
      <formula>-100000</formula>
    </cfRule>
    <cfRule type="cellIs" priority="475" operator="between" aboveAverage="0" equalAverage="0" bottom="0" percent="0" rank="0" text="" dxfId="0">
      <formula>-0.01</formula>
      <formula>-0.99</formula>
    </cfRule>
  </conditionalFormatting>
  <conditionalFormatting sqref="I100">
    <cfRule type="cellIs" priority="476" operator="greaterThan" aboveAverage="0" equalAverage="0" bottom="0" percent="0" rank="0" text="" dxfId="0">
      <formula>0</formula>
    </cfRule>
    <cfRule type="cellIs" priority="477" operator="lessThan" aboveAverage="0" equalAverage="0" bottom="0" percent="0" rank="0" text="" dxfId="0">
      <formula>0</formula>
    </cfRule>
  </conditionalFormatting>
  <conditionalFormatting sqref="J100">
    <cfRule type="cellIs" priority="478" operator="lessThan" aboveAverage="0" equalAverage="0" bottom="0" percent="0" rank="0" text="" dxfId="0">
      <formula>0</formula>
    </cfRule>
  </conditionalFormatting>
  <conditionalFormatting sqref="G101">
    <cfRule type="cellIs" priority="479" operator="between" aboveAverage="0" equalAverage="0" bottom="0" percent="0" rank="0" text="" dxfId="0">
      <formula>-1</formula>
      <formula>-100000</formula>
    </cfRule>
    <cfRule type="cellIs" priority="480" operator="between" aboveAverage="0" equalAverage="0" bottom="0" percent="0" rank="0" text="" dxfId="0">
      <formula>-0.01</formula>
      <formula>-0.99</formula>
    </cfRule>
  </conditionalFormatting>
  <conditionalFormatting sqref="I101">
    <cfRule type="cellIs" priority="481" operator="greaterThan" aboveAverage="0" equalAverage="0" bottom="0" percent="0" rank="0" text="" dxfId="0">
      <formula>0</formula>
    </cfRule>
    <cfRule type="cellIs" priority="482" operator="lessThan" aboveAverage="0" equalAverage="0" bottom="0" percent="0" rank="0" text="" dxfId="0">
      <formula>0</formula>
    </cfRule>
  </conditionalFormatting>
  <conditionalFormatting sqref="J101">
    <cfRule type="cellIs" priority="483" operator="lessThan" aboveAverage="0" equalAverage="0" bottom="0" percent="0" rank="0" text="" dxfId="0">
      <formula>0</formula>
    </cfRule>
  </conditionalFormatting>
  <conditionalFormatting sqref="G102">
    <cfRule type="cellIs" priority="484" operator="between" aboveAverage="0" equalAverage="0" bottom="0" percent="0" rank="0" text="" dxfId="0">
      <formula>-1</formula>
      <formula>-100000</formula>
    </cfRule>
    <cfRule type="cellIs" priority="485" operator="between" aboveAverage="0" equalAverage="0" bottom="0" percent="0" rank="0" text="" dxfId="0">
      <formula>-0.01</formula>
      <formula>-0.99</formula>
    </cfRule>
  </conditionalFormatting>
  <conditionalFormatting sqref="I102">
    <cfRule type="cellIs" priority="486" operator="greaterThan" aboveAverage="0" equalAverage="0" bottom="0" percent="0" rank="0" text="" dxfId="0">
      <formula>0</formula>
    </cfRule>
    <cfRule type="cellIs" priority="487" operator="lessThan" aboveAverage="0" equalAverage="0" bottom="0" percent="0" rank="0" text="" dxfId="0">
      <formula>0</formula>
    </cfRule>
  </conditionalFormatting>
  <conditionalFormatting sqref="J102">
    <cfRule type="cellIs" priority="488" operator="lessThan" aboveAverage="0" equalAverage="0" bottom="0" percent="0" rank="0" text="" dxfId="0">
      <formula>0</formula>
    </cfRule>
  </conditionalFormatting>
  <conditionalFormatting sqref="G103">
    <cfRule type="cellIs" priority="489" operator="between" aboveAverage="0" equalAverage="0" bottom="0" percent="0" rank="0" text="" dxfId="0">
      <formula>-1</formula>
      <formula>-100000</formula>
    </cfRule>
    <cfRule type="cellIs" priority="490" operator="between" aboveAverage="0" equalAverage="0" bottom="0" percent="0" rank="0" text="" dxfId="0">
      <formula>-0.01</formula>
      <formula>-0.99</formula>
    </cfRule>
  </conditionalFormatting>
  <conditionalFormatting sqref="I103">
    <cfRule type="cellIs" priority="491" operator="greaterThan" aboveAverage="0" equalAverage="0" bottom="0" percent="0" rank="0" text="" dxfId="0">
      <formula>0</formula>
    </cfRule>
    <cfRule type="cellIs" priority="492" operator="lessThan" aboveAverage="0" equalAverage="0" bottom="0" percent="0" rank="0" text="" dxfId="0">
      <formula>0</formula>
    </cfRule>
  </conditionalFormatting>
  <conditionalFormatting sqref="J103">
    <cfRule type="cellIs" priority="493" operator="lessThan" aboveAverage="0" equalAverage="0" bottom="0" percent="0" rank="0" text="" dxfId="0">
      <formula>0</formula>
    </cfRule>
  </conditionalFormatting>
  <conditionalFormatting sqref="G104">
    <cfRule type="cellIs" priority="494" operator="between" aboveAverage="0" equalAverage="0" bottom="0" percent="0" rank="0" text="" dxfId="0">
      <formula>-1</formula>
      <formula>-100000</formula>
    </cfRule>
    <cfRule type="cellIs" priority="495" operator="between" aboveAverage="0" equalAverage="0" bottom="0" percent="0" rank="0" text="" dxfId="0">
      <formula>-0.01</formula>
      <formula>-0.99</formula>
    </cfRule>
  </conditionalFormatting>
  <conditionalFormatting sqref="I104">
    <cfRule type="cellIs" priority="496" operator="greaterThan" aboveAverage="0" equalAverage="0" bottom="0" percent="0" rank="0" text="" dxfId="0">
      <formula>0</formula>
    </cfRule>
    <cfRule type="cellIs" priority="497" operator="lessThan" aboveAverage="0" equalAverage="0" bottom="0" percent="0" rank="0" text="" dxfId="0">
      <formula>0</formula>
    </cfRule>
  </conditionalFormatting>
  <conditionalFormatting sqref="J104">
    <cfRule type="cellIs" priority="498" operator="lessThan" aboveAverage="0" equalAverage="0" bottom="0" percent="0" rank="0" text="" dxfId="0">
      <formula>0</formula>
    </cfRule>
  </conditionalFormatting>
  <conditionalFormatting sqref="G105">
    <cfRule type="cellIs" priority="499" operator="between" aboveAverage="0" equalAverage="0" bottom="0" percent="0" rank="0" text="" dxfId="0">
      <formula>-1</formula>
      <formula>-100000</formula>
    </cfRule>
    <cfRule type="cellIs" priority="500" operator="between" aboveAverage="0" equalAverage="0" bottom="0" percent="0" rank="0" text="" dxfId="0">
      <formula>-0.01</formula>
      <formula>-0.99</formula>
    </cfRule>
  </conditionalFormatting>
  <conditionalFormatting sqref="I105">
    <cfRule type="cellIs" priority="501" operator="greaterThan" aboveAverage="0" equalAverage="0" bottom="0" percent="0" rank="0" text="" dxfId="0">
      <formula>0</formula>
    </cfRule>
    <cfRule type="cellIs" priority="502" operator="lessThan" aboveAverage="0" equalAverage="0" bottom="0" percent="0" rank="0" text="" dxfId="0">
      <formula>0</formula>
    </cfRule>
  </conditionalFormatting>
  <conditionalFormatting sqref="J105">
    <cfRule type="cellIs" priority="503" operator="lessThan" aboveAverage="0" equalAverage="0" bottom="0" percent="0" rank="0" text="" dxfId="0">
      <formula>0</formula>
    </cfRule>
  </conditionalFormatting>
  <conditionalFormatting sqref="G106">
    <cfRule type="cellIs" priority="504" operator="between" aboveAverage="0" equalAverage="0" bottom="0" percent="0" rank="0" text="" dxfId="0">
      <formula>-1</formula>
      <formula>-100000</formula>
    </cfRule>
    <cfRule type="cellIs" priority="505" operator="between" aboveAverage="0" equalAverage="0" bottom="0" percent="0" rank="0" text="" dxfId="0">
      <formula>-0.01</formula>
      <formula>-0.99</formula>
    </cfRule>
  </conditionalFormatting>
  <conditionalFormatting sqref="I106">
    <cfRule type="cellIs" priority="506" operator="greaterThan" aboveAverage="0" equalAverage="0" bottom="0" percent="0" rank="0" text="" dxfId="0">
      <formula>0</formula>
    </cfRule>
    <cfRule type="cellIs" priority="507" operator="lessThan" aboveAverage="0" equalAverage="0" bottom="0" percent="0" rank="0" text="" dxfId="0">
      <formula>0</formula>
    </cfRule>
  </conditionalFormatting>
  <conditionalFormatting sqref="J106">
    <cfRule type="cellIs" priority="508" operator="lessThan" aboveAverage="0" equalAverage="0" bottom="0" percent="0" rank="0" text="" dxfId="0">
      <formula>0</formula>
    </cfRule>
  </conditionalFormatting>
  <conditionalFormatting sqref="G107">
    <cfRule type="cellIs" priority="509" operator="between" aboveAverage="0" equalAverage="0" bottom="0" percent="0" rank="0" text="" dxfId="0">
      <formula>-1</formula>
      <formula>-100000</formula>
    </cfRule>
    <cfRule type="cellIs" priority="510" operator="between" aboveAverage="0" equalAverage="0" bottom="0" percent="0" rank="0" text="" dxfId="0">
      <formula>-0.01</formula>
      <formula>-0.99</formula>
    </cfRule>
  </conditionalFormatting>
  <conditionalFormatting sqref="I107">
    <cfRule type="cellIs" priority="511" operator="greaterThan" aboveAverage="0" equalAverage="0" bottom="0" percent="0" rank="0" text="" dxfId="0">
      <formula>0</formula>
    </cfRule>
    <cfRule type="cellIs" priority="512" operator="lessThan" aboveAverage="0" equalAverage="0" bottom="0" percent="0" rank="0" text="" dxfId="0">
      <formula>0</formula>
    </cfRule>
  </conditionalFormatting>
  <conditionalFormatting sqref="J107">
    <cfRule type="cellIs" priority="513" operator="lessThan" aboveAverage="0" equalAverage="0" bottom="0" percent="0" rank="0" text="" dxfId="0">
      <formula>0</formula>
    </cfRule>
  </conditionalFormatting>
  <conditionalFormatting sqref="G108">
    <cfRule type="cellIs" priority="514" operator="between" aboveAverage="0" equalAverage="0" bottom="0" percent="0" rank="0" text="" dxfId="0">
      <formula>-1</formula>
      <formula>-100000</formula>
    </cfRule>
    <cfRule type="cellIs" priority="515" operator="between" aboveAverage="0" equalAverage="0" bottom="0" percent="0" rank="0" text="" dxfId="0">
      <formula>-0.01</formula>
      <formula>-0.99</formula>
    </cfRule>
  </conditionalFormatting>
  <conditionalFormatting sqref="I108">
    <cfRule type="cellIs" priority="516" operator="greaterThan" aboveAverage="0" equalAverage="0" bottom="0" percent="0" rank="0" text="" dxfId="0">
      <formula>0</formula>
    </cfRule>
    <cfRule type="cellIs" priority="517" operator="lessThan" aboveAverage="0" equalAverage="0" bottom="0" percent="0" rank="0" text="" dxfId="0">
      <formula>0</formula>
    </cfRule>
  </conditionalFormatting>
  <conditionalFormatting sqref="J108">
    <cfRule type="cellIs" priority="518" operator="lessThan" aboveAverage="0" equalAverage="0" bottom="0" percent="0" rank="0" text="" dxfId="0">
      <formula>0</formula>
    </cfRule>
  </conditionalFormatting>
  <conditionalFormatting sqref="G109">
    <cfRule type="cellIs" priority="519" operator="between" aboveAverage="0" equalAverage="0" bottom="0" percent="0" rank="0" text="" dxfId="0">
      <formula>-1</formula>
      <formula>-100000</formula>
    </cfRule>
    <cfRule type="cellIs" priority="520" operator="between" aboveAverage="0" equalAverage="0" bottom="0" percent="0" rank="0" text="" dxfId="0">
      <formula>-0.01</formula>
      <formula>-0.99</formula>
    </cfRule>
  </conditionalFormatting>
  <conditionalFormatting sqref="I109">
    <cfRule type="cellIs" priority="521" operator="greaterThan" aboveAverage="0" equalAverage="0" bottom="0" percent="0" rank="0" text="" dxfId="0">
      <formula>0</formula>
    </cfRule>
    <cfRule type="cellIs" priority="522" operator="lessThan" aboveAverage="0" equalAverage="0" bottom="0" percent="0" rank="0" text="" dxfId="0">
      <formula>0</formula>
    </cfRule>
  </conditionalFormatting>
  <conditionalFormatting sqref="J109">
    <cfRule type="cellIs" priority="523" operator="lessThan" aboveAverage="0" equalAverage="0" bottom="0" percent="0" rank="0" text="" dxfId="0">
      <formula>0</formula>
    </cfRule>
  </conditionalFormatting>
  <conditionalFormatting sqref="G110">
    <cfRule type="cellIs" priority="524" operator="between" aboveAverage="0" equalAverage="0" bottom="0" percent="0" rank="0" text="" dxfId="0">
      <formula>-1</formula>
      <formula>-100000</formula>
    </cfRule>
    <cfRule type="cellIs" priority="525" operator="between" aboveAverage="0" equalAverage="0" bottom="0" percent="0" rank="0" text="" dxfId="0">
      <formula>-0.01</formula>
      <formula>-0.99</formula>
    </cfRule>
  </conditionalFormatting>
  <conditionalFormatting sqref="I110">
    <cfRule type="cellIs" priority="526" operator="greaterThan" aboveAverage="0" equalAverage="0" bottom="0" percent="0" rank="0" text="" dxfId="0">
      <formula>0</formula>
    </cfRule>
    <cfRule type="cellIs" priority="527" operator="lessThan" aboveAverage="0" equalAverage="0" bottom="0" percent="0" rank="0" text="" dxfId="0">
      <formula>0</formula>
    </cfRule>
  </conditionalFormatting>
  <conditionalFormatting sqref="J110">
    <cfRule type="cellIs" priority="528" operator="lessThan" aboveAverage="0" equalAverage="0" bottom="0" percent="0" rank="0" text="" dxfId="0">
      <formula>0</formula>
    </cfRule>
  </conditionalFormatting>
  <conditionalFormatting sqref="G111">
    <cfRule type="cellIs" priority="529" operator="between" aboveAverage="0" equalAverage="0" bottom="0" percent="0" rank="0" text="" dxfId="0">
      <formula>-1</formula>
      <formula>-100000</formula>
    </cfRule>
    <cfRule type="cellIs" priority="530" operator="between" aboveAverage="0" equalAverage="0" bottom="0" percent="0" rank="0" text="" dxfId="0">
      <formula>-0.01</formula>
      <formula>-0.99</formula>
    </cfRule>
  </conditionalFormatting>
  <conditionalFormatting sqref="I111">
    <cfRule type="cellIs" priority="531" operator="greaterThan" aboveAverage="0" equalAverage="0" bottom="0" percent="0" rank="0" text="" dxfId="0">
      <formula>0</formula>
    </cfRule>
    <cfRule type="cellIs" priority="532" operator="lessThan" aboveAverage="0" equalAverage="0" bottom="0" percent="0" rank="0" text="" dxfId="0">
      <formula>0</formula>
    </cfRule>
  </conditionalFormatting>
  <conditionalFormatting sqref="J111">
    <cfRule type="cellIs" priority="533" operator="lessThan" aboveAverage="0" equalAverage="0" bottom="0" percent="0" rank="0" text="" dxfId="0">
      <formula>0</formula>
    </cfRule>
  </conditionalFormatting>
  <conditionalFormatting sqref="G112">
    <cfRule type="cellIs" priority="534" operator="between" aboveAverage="0" equalAverage="0" bottom="0" percent="0" rank="0" text="" dxfId="0">
      <formula>-1</formula>
      <formula>-100000</formula>
    </cfRule>
    <cfRule type="cellIs" priority="535" operator="between" aboveAverage="0" equalAverage="0" bottom="0" percent="0" rank="0" text="" dxfId="0">
      <formula>-0.01</formula>
      <formula>-0.99</formula>
    </cfRule>
  </conditionalFormatting>
  <conditionalFormatting sqref="I112">
    <cfRule type="cellIs" priority="536" operator="greaterThan" aboveAverage="0" equalAverage="0" bottom="0" percent="0" rank="0" text="" dxfId="0">
      <formula>0</formula>
    </cfRule>
    <cfRule type="cellIs" priority="537" operator="lessThan" aboveAverage="0" equalAverage="0" bottom="0" percent="0" rank="0" text="" dxfId="0">
      <formula>0</formula>
    </cfRule>
  </conditionalFormatting>
  <conditionalFormatting sqref="J112">
    <cfRule type="cellIs" priority="538" operator="lessThan" aboveAverage="0" equalAverage="0" bottom="0" percent="0" rank="0" text="" dxfId="0">
      <formula>0</formula>
    </cfRule>
  </conditionalFormatting>
  <conditionalFormatting sqref="G113">
    <cfRule type="cellIs" priority="539" operator="between" aboveAverage="0" equalAverage="0" bottom="0" percent="0" rank="0" text="" dxfId="0">
      <formula>-1</formula>
      <formula>-100000</formula>
    </cfRule>
    <cfRule type="cellIs" priority="540" operator="between" aboveAverage="0" equalAverage="0" bottom="0" percent="0" rank="0" text="" dxfId="0">
      <formula>-0.01</formula>
      <formula>-0.99</formula>
    </cfRule>
  </conditionalFormatting>
  <conditionalFormatting sqref="I113">
    <cfRule type="cellIs" priority="541" operator="greaterThan" aboveAverage="0" equalAverage="0" bottom="0" percent="0" rank="0" text="" dxfId="0">
      <formula>0</formula>
    </cfRule>
    <cfRule type="cellIs" priority="542" operator="lessThan" aboveAverage="0" equalAverage="0" bottom="0" percent="0" rank="0" text="" dxfId="0">
      <formula>0</formula>
    </cfRule>
  </conditionalFormatting>
  <conditionalFormatting sqref="J113">
    <cfRule type="cellIs" priority="543" operator="lessThan" aboveAverage="0" equalAverage="0" bottom="0" percent="0" rank="0" text="" dxfId="0">
      <formula>0</formula>
    </cfRule>
  </conditionalFormatting>
  <conditionalFormatting sqref="G114">
    <cfRule type="cellIs" priority="544" operator="between" aboveAverage="0" equalAverage="0" bottom="0" percent="0" rank="0" text="" dxfId="0">
      <formula>-1</formula>
      <formula>-100000</formula>
    </cfRule>
    <cfRule type="cellIs" priority="545" operator="between" aboveAverage="0" equalAverage="0" bottom="0" percent="0" rank="0" text="" dxfId="0">
      <formula>-0.01</formula>
      <formula>-0.99</formula>
    </cfRule>
  </conditionalFormatting>
  <conditionalFormatting sqref="I114">
    <cfRule type="cellIs" priority="546" operator="greaterThan" aboveAverage="0" equalAverage="0" bottom="0" percent="0" rank="0" text="" dxfId="0">
      <formula>0</formula>
    </cfRule>
    <cfRule type="cellIs" priority="547" operator="lessThan" aboveAverage="0" equalAverage="0" bottom="0" percent="0" rank="0" text="" dxfId="0">
      <formula>0</formula>
    </cfRule>
  </conditionalFormatting>
  <conditionalFormatting sqref="J114">
    <cfRule type="cellIs" priority="548" operator="lessThan" aboveAverage="0" equalAverage="0" bottom="0" percent="0" rank="0" text="" dxfId="0">
      <formula>0</formula>
    </cfRule>
  </conditionalFormatting>
  <conditionalFormatting sqref="G115">
    <cfRule type="cellIs" priority="549" operator="between" aboveAverage="0" equalAverage="0" bottom="0" percent="0" rank="0" text="" dxfId="0">
      <formula>-1</formula>
      <formula>-100000</formula>
    </cfRule>
    <cfRule type="cellIs" priority="550" operator="between" aboveAverage="0" equalAverage="0" bottom="0" percent="0" rank="0" text="" dxfId="0">
      <formula>-0.01</formula>
      <formula>-0.99</formula>
    </cfRule>
  </conditionalFormatting>
  <conditionalFormatting sqref="I115">
    <cfRule type="cellIs" priority="551" operator="greaterThan" aboveAverage="0" equalAverage="0" bottom="0" percent="0" rank="0" text="" dxfId="0">
      <formula>0</formula>
    </cfRule>
    <cfRule type="cellIs" priority="552" operator="lessThan" aboveAverage="0" equalAverage="0" bottom="0" percent="0" rank="0" text="" dxfId="0">
      <formula>0</formula>
    </cfRule>
  </conditionalFormatting>
  <conditionalFormatting sqref="J115">
    <cfRule type="cellIs" priority="553" operator="lessThan" aboveAverage="0" equalAverage="0" bottom="0" percent="0" rank="0" text="" dxfId="0">
      <formula>0</formula>
    </cfRule>
  </conditionalFormatting>
  <conditionalFormatting sqref="G116">
    <cfRule type="cellIs" priority="554" operator="between" aboveAverage="0" equalAverage="0" bottom="0" percent="0" rank="0" text="" dxfId="0">
      <formula>-1</formula>
      <formula>-100000</formula>
    </cfRule>
    <cfRule type="cellIs" priority="555" operator="between" aboveAverage="0" equalAverage="0" bottom="0" percent="0" rank="0" text="" dxfId="0">
      <formula>-0.01</formula>
      <formula>-0.99</formula>
    </cfRule>
  </conditionalFormatting>
  <conditionalFormatting sqref="I116">
    <cfRule type="cellIs" priority="556" operator="greaterThan" aboveAverage="0" equalAverage="0" bottom="0" percent="0" rank="0" text="" dxfId="0">
      <formula>0</formula>
    </cfRule>
    <cfRule type="cellIs" priority="557" operator="lessThan" aboveAverage="0" equalAverage="0" bottom="0" percent="0" rank="0" text="" dxfId="0">
      <formula>0</formula>
    </cfRule>
  </conditionalFormatting>
  <conditionalFormatting sqref="J116">
    <cfRule type="cellIs" priority="558" operator="lessThan" aboveAverage="0" equalAverage="0" bottom="0" percent="0" rank="0" text="" dxfId="0">
      <formula>0</formula>
    </cfRule>
  </conditionalFormatting>
  <conditionalFormatting sqref="G117">
    <cfRule type="cellIs" priority="559" operator="between" aboveAverage="0" equalAverage="0" bottom="0" percent="0" rank="0" text="" dxfId="0">
      <formula>-1</formula>
      <formula>-100000</formula>
    </cfRule>
    <cfRule type="cellIs" priority="560" operator="between" aboveAverage="0" equalAverage="0" bottom="0" percent="0" rank="0" text="" dxfId="0">
      <formula>-0.01</formula>
      <formula>-0.99</formula>
    </cfRule>
  </conditionalFormatting>
  <conditionalFormatting sqref="I117">
    <cfRule type="cellIs" priority="561" operator="greaterThan" aboveAverage="0" equalAverage="0" bottom="0" percent="0" rank="0" text="" dxfId="0">
      <formula>0</formula>
    </cfRule>
    <cfRule type="cellIs" priority="562" operator="lessThan" aboveAverage="0" equalAverage="0" bottom="0" percent="0" rank="0" text="" dxfId="0">
      <formula>0</formula>
    </cfRule>
  </conditionalFormatting>
  <conditionalFormatting sqref="J117">
    <cfRule type="cellIs" priority="563" operator="lessThan" aboveAverage="0" equalAverage="0" bottom="0" percent="0" rank="0" text="" dxfId="0">
      <formula>0</formula>
    </cfRule>
  </conditionalFormatting>
  <conditionalFormatting sqref="G118">
    <cfRule type="cellIs" priority="564" operator="between" aboveAverage="0" equalAverage="0" bottom="0" percent="0" rank="0" text="" dxfId="0">
      <formula>-1</formula>
      <formula>-100000</formula>
    </cfRule>
    <cfRule type="cellIs" priority="565" operator="between" aboveAverage="0" equalAverage="0" bottom="0" percent="0" rank="0" text="" dxfId="0">
      <formula>-0.01</formula>
      <formula>-0.99</formula>
    </cfRule>
  </conditionalFormatting>
  <conditionalFormatting sqref="I118">
    <cfRule type="cellIs" priority="566" operator="greaterThan" aboveAverage="0" equalAverage="0" bottom="0" percent="0" rank="0" text="" dxfId="0">
      <formula>0</formula>
    </cfRule>
    <cfRule type="cellIs" priority="567" operator="lessThan" aboveAverage="0" equalAverage="0" bottom="0" percent="0" rank="0" text="" dxfId="0">
      <formula>0</formula>
    </cfRule>
  </conditionalFormatting>
  <conditionalFormatting sqref="J118">
    <cfRule type="cellIs" priority="568" operator="lessThan" aboveAverage="0" equalAverage="0" bottom="0" percent="0" rank="0" text="" dxfId="0">
      <formula>0</formula>
    </cfRule>
  </conditionalFormatting>
  <conditionalFormatting sqref="G119">
    <cfRule type="cellIs" priority="569" operator="between" aboveAverage="0" equalAverage="0" bottom="0" percent="0" rank="0" text="" dxfId="0">
      <formula>-1</formula>
      <formula>-100000</formula>
    </cfRule>
    <cfRule type="cellIs" priority="570" operator="between" aboveAverage="0" equalAverage="0" bottom="0" percent="0" rank="0" text="" dxfId="0">
      <formula>-0.01</formula>
      <formula>-0.99</formula>
    </cfRule>
  </conditionalFormatting>
  <conditionalFormatting sqref="I119">
    <cfRule type="cellIs" priority="571" operator="greaterThan" aboveAverage="0" equalAverage="0" bottom="0" percent="0" rank="0" text="" dxfId="0">
      <formula>0</formula>
    </cfRule>
    <cfRule type="cellIs" priority="572" operator="lessThan" aboveAverage="0" equalAverage="0" bottom="0" percent="0" rank="0" text="" dxfId="0">
      <formula>0</formula>
    </cfRule>
  </conditionalFormatting>
  <conditionalFormatting sqref="J119">
    <cfRule type="cellIs" priority="573" operator="lessThan" aboveAverage="0" equalAverage="0" bottom="0" percent="0" rank="0" text="" dxfId="0">
      <formula>0</formula>
    </cfRule>
  </conditionalFormatting>
  <conditionalFormatting sqref="G120">
    <cfRule type="cellIs" priority="574" operator="between" aboveAverage="0" equalAverage="0" bottom="0" percent="0" rank="0" text="" dxfId="0">
      <formula>-1</formula>
      <formula>-100000</formula>
    </cfRule>
    <cfRule type="cellIs" priority="575" operator="between" aboveAverage="0" equalAverage="0" bottom="0" percent="0" rank="0" text="" dxfId="0">
      <formula>-0.01</formula>
      <formula>-0.99</formula>
    </cfRule>
  </conditionalFormatting>
  <conditionalFormatting sqref="I120">
    <cfRule type="cellIs" priority="576" operator="greaterThan" aboveAverage="0" equalAverage="0" bottom="0" percent="0" rank="0" text="" dxfId="0">
      <formula>0</formula>
    </cfRule>
    <cfRule type="cellIs" priority="577" operator="lessThan" aboveAverage="0" equalAverage="0" bottom="0" percent="0" rank="0" text="" dxfId="0">
      <formula>0</formula>
    </cfRule>
  </conditionalFormatting>
  <conditionalFormatting sqref="J120">
    <cfRule type="cellIs" priority="578" operator="lessThan" aboveAverage="0" equalAverage="0" bottom="0" percent="0" rank="0" text="" dxfId="0">
      <formula>0</formula>
    </cfRule>
  </conditionalFormatting>
  <conditionalFormatting sqref="G121">
    <cfRule type="cellIs" priority="579" operator="between" aboveAverage="0" equalAverage="0" bottom="0" percent="0" rank="0" text="" dxfId="0">
      <formula>-1</formula>
      <formula>-100000</formula>
    </cfRule>
    <cfRule type="cellIs" priority="580" operator="between" aboveAverage="0" equalAverage="0" bottom="0" percent="0" rank="0" text="" dxfId="0">
      <formula>-0.01</formula>
      <formula>-0.99</formula>
    </cfRule>
  </conditionalFormatting>
  <conditionalFormatting sqref="I121">
    <cfRule type="cellIs" priority="581" operator="greaterThan" aboveAverage="0" equalAverage="0" bottom="0" percent="0" rank="0" text="" dxfId="0">
      <formula>0</formula>
    </cfRule>
    <cfRule type="cellIs" priority="582" operator="lessThan" aboveAverage="0" equalAverage="0" bottom="0" percent="0" rank="0" text="" dxfId="0">
      <formula>0</formula>
    </cfRule>
  </conditionalFormatting>
  <conditionalFormatting sqref="J121">
    <cfRule type="cellIs" priority="583" operator="lessThan" aboveAverage="0" equalAverage="0" bottom="0" percent="0" rank="0" text="" dxfId="0">
      <formula>0</formula>
    </cfRule>
  </conditionalFormatting>
  <conditionalFormatting sqref="G122">
    <cfRule type="cellIs" priority="584" operator="between" aboveAverage="0" equalAverage="0" bottom="0" percent="0" rank="0" text="" dxfId="0">
      <formula>-1</formula>
      <formula>-100000</formula>
    </cfRule>
    <cfRule type="cellIs" priority="585" operator="between" aboveAverage="0" equalAverage="0" bottom="0" percent="0" rank="0" text="" dxfId="0">
      <formula>-0.01</formula>
      <formula>-0.99</formula>
    </cfRule>
  </conditionalFormatting>
  <conditionalFormatting sqref="I122">
    <cfRule type="cellIs" priority="586" operator="greaterThan" aboveAverage="0" equalAverage="0" bottom="0" percent="0" rank="0" text="" dxfId="0">
      <formula>0</formula>
    </cfRule>
    <cfRule type="cellIs" priority="587" operator="lessThan" aboveAverage="0" equalAverage="0" bottom="0" percent="0" rank="0" text="" dxfId="0">
      <formula>0</formula>
    </cfRule>
  </conditionalFormatting>
  <conditionalFormatting sqref="J122">
    <cfRule type="cellIs" priority="588" operator="lessThan" aboveAverage="0" equalAverage="0" bottom="0" percent="0" rank="0" text="" dxfId="0">
      <formula>0</formula>
    </cfRule>
  </conditionalFormatting>
  <conditionalFormatting sqref="G123">
    <cfRule type="cellIs" priority="589" operator="between" aboveAverage="0" equalAverage="0" bottom="0" percent="0" rank="0" text="" dxfId="0">
      <formula>-1</formula>
      <formula>-100000</formula>
    </cfRule>
    <cfRule type="cellIs" priority="590" operator="between" aboveAverage="0" equalAverage="0" bottom="0" percent="0" rank="0" text="" dxfId="0">
      <formula>-0.01</formula>
      <formula>-0.99</formula>
    </cfRule>
  </conditionalFormatting>
  <conditionalFormatting sqref="I123">
    <cfRule type="cellIs" priority="591" operator="greaterThan" aboveAverage="0" equalAverage="0" bottom="0" percent="0" rank="0" text="" dxfId="0">
      <formula>0</formula>
    </cfRule>
    <cfRule type="cellIs" priority="592" operator="lessThan" aboveAverage="0" equalAverage="0" bottom="0" percent="0" rank="0" text="" dxfId="0">
      <formula>0</formula>
    </cfRule>
  </conditionalFormatting>
  <conditionalFormatting sqref="J123">
    <cfRule type="cellIs" priority="593" operator="lessThan" aboveAverage="0" equalAverage="0" bottom="0" percent="0" rank="0" text="" dxfId="0">
      <formula>0</formula>
    </cfRule>
  </conditionalFormatting>
  <conditionalFormatting sqref="G124">
    <cfRule type="cellIs" priority="594" operator="between" aboveAverage="0" equalAverage="0" bottom="0" percent="0" rank="0" text="" dxfId="0">
      <formula>-1</formula>
      <formula>-100000</formula>
    </cfRule>
    <cfRule type="cellIs" priority="595" operator="between" aboveAverage="0" equalAverage="0" bottom="0" percent="0" rank="0" text="" dxfId="0">
      <formula>-0.01</formula>
      <formula>-0.99</formula>
    </cfRule>
  </conditionalFormatting>
  <conditionalFormatting sqref="I124">
    <cfRule type="cellIs" priority="596" operator="greaterThan" aboveAverage="0" equalAverage="0" bottom="0" percent="0" rank="0" text="" dxfId="0">
      <formula>0</formula>
    </cfRule>
    <cfRule type="cellIs" priority="597" operator="lessThan" aboveAverage="0" equalAverage="0" bottom="0" percent="0" rank="0" text="" dxfId="0">
      <formula>0</formula>
    </cfRule>
  </conditionalFormatting>
  <conditionalFormatting sqref="J124">
    <cfRule type="cellIs" priority="598" operator="lessThan" aboveAverage="0" equalAverage="0" bottom="0" percent="0" rank="0" text="" dxfId="0">
      <formula>0</formula>
    </cfRule>
  </conditionalFormatting>
  <conditionalFormatting sqref="G125">
    <cfRule type="cellIs" priority="599" operator="between" aboveAverage="0" equalAverage="0" bottom="0" percent="0" rank="0" text="" dxfId="0">
      <formula>-1</formula>
      <formula>-100000</formula>
    </cfRule>
    <cfRule type="cellIs" priority="600" operator="between" aboveAverage="0" equalAverage="0" bottom="0" percent="0" rank="0" text="" dxfId="0">
      <formula>-0.01</formula>
      <formula>-0.99</formula>
    </cfRule>
  </conditionalFormatting>
  <conditionalFormatting sqref="I125">
    <cfRule type="cellIs" priority="601" operator="greaterThan" aboveAverage="0" equalAverage="0" bottom="0" percent="0" rank="0" text="" dxfId="0">
      <formula>0</formula>
    </cfRule>
    <cfRule type="cellIs" priority="602" operator="lessThan" aboveAverage="0" equalAverage="0" bottom="0" percent="0" rank="0" text="" dxfId="0">
      <formula>0</formula>
    </cfRule>
  </conditionalFormatting>
  <conditionalFormatting sqref="J125">
    <cfRule type="cellIs" priority="603" operator="lessThan" aboveAverage="0" equalAverage="0" bottom="0" percent="0" rank="0" text="" dxfId="0">
      <formula>0</formula>
    </cfRule>
  </conditionalFormatting>
  <conditionalFormatting sqref="G126">
    <cfRule type="cellIs" priority="604" operator="between" aboveAverage="0" equalAverage="0" bottom="0" percent="0" rank="0" text="" dxfId="0">
      <formula>-1</formula>
      <formula>-100000</formula>
    </cfRule>
    <cfRule type="cellIs" priority="605" operator="between" aboveAverage="0" equalAverage="0" bottom="0" percent="0" rank="0" text="" dxfId="0">
      <formula>-0.01</formula>
      <formula>-0.99</formula>
    </cfRule>
  </conditionalFormatting>
  <conditionalFormatting sqref="I126">
    <cfRule type="cellIs" priority="606" operator="greaterThan" aboveAverage="0" equalAverage="0" bottom="0" percent="0" rank="0" text="" dxfId="0">
      <formula>0</formula>
    </cfRule>
    <cfRule type="cellIs" priority="607" operator="lessThan" aboveAverage="0" equalAverage="0" bottom="0" percent="0" rank="0" text="" dxfId="0">
      <formula>0</formula>
    </cfRule>
  </conditionalFormatting>
  <conditionalFormatting sqref="J126">
    <cfRule type="cellIs" priority="608" operator="lessThan" aboveAverage="0" equalAverage="0" bottom="0" percent="0" rank="0" text="" dxfId="0">
      <formula>0</formula>
    </cfRule>
  </conditionalFormatting>
  <conditionalFormatting sqref="G127">
    <cfRule type="cellIs" priority="609" operator="between" aboveAverage="0" equalAverage="0" bottom="0" percent="0" rank="0" text="" dxfId="0">
      <formula>-1</formula>
      <formula>-100000</formula>
    </cfRule>
    <cfRule type="cellIs" priority="610" operator="between" aboveAverage="0" equalAverage="0" bottom="0" percent="0" rank="0" text="" dxfId="0">
      <formula>-0.01</formula>
      <formula>-0.99</formula>
    </cfRule>
  </conditionalFormatting>
  <conditionalFormatting sqref="I127">
    <cfRule type="cellIs" priority="611" operator="greaterThan" aboveAverage="0" equalAverage="0" bottom="0" percent="0" rank="0" text="" dxfId="0">
      <formula>0</formula>
    </cfRule>
    <cfRule type="cellIs" priority="612" operator="lessThan" aboveAverage="0" equalAverage="0" bottom="0" percent="0" rank="0" text="" dxfId="0">
      <formula>0</formula>
    </cfRule>
  </conditionalFormatting>
  <conditionalFormatting sqref="J127">
    <cfRule type="cellIs" priority="613" operator="lessThan" aboveAverage="0" equalAverage="0" bottom="0" percent="0" rank="0" text="" dxfId="0">
      <formula>0</formula>
    </cfRule>
  </conditionalFormatting>
  <conditionalFormatting sqref="G128">
    <cfRule type="cellIs" priority="614" operator="between" aboveAverage="0" equalAverage="0" bottom="0" percent="0" rank="0" text="" dxfId="0">
      <formula>-1</formula>
      <formula>-100000</formula>
    </cfRule>
    <cfRule type="cellIs" priority="615" operator="between" aboveAverage="0" equalAverage="0" bottom="0" percent="0" rank="0" text="" dxfId="0">
      <formula>-0.01</formula>
      <formula>-0.99</formula>
    </cfRule>
  </conditionalFormatting>
  <conditionalFormatting sqref="I128">
    <cfRule type="cellIs" priority="616" operator="greaterThan" aboveAverage="0" equalAverage="0" bottom="0" percent="0" rank="0" text="" dxfId="0">
      <formula>0</formula>
    </cfRule>
    <cfRule type="cellIs" priority="617" operator="lessThan" aboveAverage="0" equalAverage="0" bottom="0" percent="0" rank="0" text="" dxfId="0">
      <formula>0</formula>
    </cfRule>
  </conditionalFormatting>
  <conditionalFormatting sqref="J128">
    <cfRule type="cellIs" priority="618" operator="lessThan" aboveAverage="0" equalAverage="0" bottom="0" percent="0" rank="0" text="" dxfId="0">
      <formula>0</formula>
    </cfRule>
  </conditionalFormatting>
  <conditionalFormatting sqref="G129">
    <cfRule type="cellIs" priority="619" operator="between" aboveAverage="0" equalAverage="0" bottom="0" percent="0" rank="0" text="" dxfId="0">
      <formula>-1</formula>
      <formula>-100000</formula>
    </cfRule>
    <cfRule type="cellIs" priority="620" operator="between" aboveAverage="0" equalAverage="0" bottom="0" percent="0" rank="0" text="" dxfId="0">
      <formula>-0.01</formula>
      <formula>-0.99</formula>
    </cfRule>
  </conditionalFormatting>
  <conditionalFormatting sqref="I129">
    <cfRule type="cellIs" priority="621" operator="greaterThan" aboveAverage="0" equalAverage="0" bottom="0" percent="0" rank="0" text="" dxfId="0">
      <formula>0</formula>
    </cfRule>
    <cfRule type="cellIs" priority="622" operator="lessThan" aboveAverage="0" equalAverage="0" bottom="0" percent="0" rank="0" text="" dxfId="0">
      <formula>0</formula>
    </cfRule>
  </conditionalFormatting>
  <conditionalFormatting sqref="J129">
    <cfRule type="cellIs" priority="623" operator="lessThan" aboveAverage="0" equalAverage="0" bottom="0" percent="0" rank="0" text="" dxfId="0">
      <formula>0</formula>
    </cfRule>
  </conditionalFormatting>
  <conditionalFormatting sqref="G130">
    <cfRule type="cellIs" priority="624" operator="between" aboveAverage="0" equalAverage="0" bottom="0" percent="0" rank="0" text="" dxfId="0">
      <formula>-1</formula>
      <formula>-100000</formula>
    </cfRule>
    <cfRule type="cellIs" priority="625" operator="between" aboveAverage="0" equalAverage="0" bottom="0" percent="0" rank="0" text="" dxfId="0">
      <formula>-0.01</formula>
      <formula>-0.99</formula>
    </cfRule>
  </conditionalFormatting>
  <conditionalFormatting sqref="I130">
    <cfRule type="cellIs" priority="626" operator="greaterThan" aboveAverage="0" equalAverage="0" bottom="0" percent="0" rank="0" text="" dxfId="0">
      <formula>0</formula>
    </cfRule>
    <cfRule type="cellIs" priority="627" operator="lessThan" aboveAverage="0" equalAverage="0" bottom="0" percent="0" rank="0" text="" dxfId="0">
      <formula>0</formula>
    </cfRule>
  </conditionalFormatting>
  <conditionalFormatting sqref="J130">
    <cfRule type="cellIs" priority="628" operator="lessThan" aboveAverage="0" equalAverage="0" bottom="0" percent="0" rank="0" text="" dxfId="0">
      <formula>0</formula>
    </cfRule>
  </conditionalFormatting>
  <conditionalFormatting sqref="G131">
    <cfRule type="cellIs" priority="629" operator="between" aboveAverage="0" equalAverage="0" bottom="0" percent="0" rank="0" text="" dxfId="0">
      <formula>-1</formula>
      <formula>-100000</formula>
    </cfRule>
    <cfRule type="cellIs" priority="630" operator="between" aboveAverage="0" equalAverage="0" bottom="0" percent="0" rank="0" text="" dxfId="0">
      <formula>-0.01</formula>
      <formula>-0.99</formula>
    </cfRule>
  </conditionalFormatting>
  <conditionalFormatting sqref="I131">
    <cfRule type="cellIs" priority="631" operator="greaterThan" aboveAverage="0" equalAverage="0" bottom="0" percent="0" rank="0" text="" dxfId="0">
      <formula>0</formula>
    </cfRule>
    <cfRule type="cellIs" priority="632" operator="lessThan" aboveAverage="0" equalAverage="0" bottom="0" percent="0" rank="0" text="" dxfId="0">
      <formula>0</formula>
    </cfRule>
  </conditionalFormatting>
  <conditionalFormatting sqref="J131">
    <cfRule type="cellIs" priority="633" operator="lessThan" aboveAverage="0" equalAverage="0" bottom="0" percent="0" rank="0" text="" dxfId="0">
      <formula>0</formula>
    </cfRule>
  </conditionalFormatting>
  <conditionalFormatting sqref="G132">
    <cfRule type="cellIs" priority="634" operator="between" aboveAverage="0" equalAverage="0" bottom="0" percent="0" rank="0" text="" dxfId="0">
      <formula>-1</formula>
      <formula>-100000</formula>
    </cfRule>
    <cfRule type="cellIs" priority="635" operator="between" aboveAverage="0" equalAverage="0" bottom="0" percent="0" rank="0" text="" dxfId="0">
      <formula>-0.01</formula>
      <formula>-0.99</formula>
    </cfRule>
  </conditionalFormatting>
  <conditionalFormatting sqref="I132">
    <cfRule type="cellIs" priority="636" operator="greaterThan" aboveAverage="0" equalAverage="0" bottom="0" percent="0" rank="0" text="" dxfId="0">
      <formula>0</formula>
    </cfRule>
    <cfRule type="cellIs" priority="637" operator="lessThan" aboveAverage="0" equalAverage="0" bottom="0" percent="0" rank="0" text="" dxfId="0">
      <formula>0</formula>
    </cfRule>
  </conditionalFormatting>
  <conditionalFormatting sqref="J132">
    <cfRule type="cellIs" priority="638" operator="lessThan" aboveAverage="0" equalAverage="0" bottom="0" percent="0" rank="0" text="" dxfId="0">
      <formula>0</formula>
    </cfRule>
  </conditionalFormatting>
  <conditionalFormatting sqref="G133">
    <cfRule type="cellIs" priority="639" operator="between" aboveAverage="0" equalAverage="0" bottom="0" percent="0" rank="0" text="" dxfId="0">
      <formula>-1</formula>
      <formula>-100000</formula>
    </cfRule>
    <cfRule type="cellIs" priority="640" operator="between" aboveAverage="0" equalAverage="0" bottom="0" percent="0" rank="0" text="" dxfId="0">
      <formula>-0.01</formula>
      <formula>-0.99</formula>
    </cfRule>
  </conditionalFormatting>
  <conditionalFormatting sqref="I133">
    <cfRule type="cellIs" priority="641" operator="greaterThan" aboveAverage="0" equalAverage="0" bottom="0" percent="0" rank="0" text="" dxfId="0">
      <formula>0</formula>
    </cfRule>
    <cfRule type="cellIs" priority="642" operator="lessThan" aboveAverage="0" equalAverage="0" bottom="0" percent="0" rank="0" text="" dxfId="0">
      <formula>0</formula>
    </cfRule>
  </conditionalFormatting>
  <conditionalFormatting sqref="J133">
    <cfRule type="cellIs" priority="643" operator="lessThan" aboveAverage="0" equalAverage="0" bottom="0" percent="0" rank="0" text="" dxfId="0">
      <formula>0</formula>
    </cfRule>
  </conditionalFormatting>
  <conditionalFormatting sqref="G134">
    <cfRule type="cellIs" priority="644" operator="between" aboveAverage="0" equalAverage="0" bottom="0" percent="0" rank="0" text="" dxfId="0">
      <formula>-1</formula>
      <formula>-100000</formula>
    </cfRule>
    <cfRule type="cellIs" priority="645" operator="between" aboveAverage="0" equalAverage="0" bottom="0" percent="0" rank="0" text="" dxfId="0">
      <formula>-0.01</formula>
      <formula>-0.99</formula>
    </cfRule>
  </conditionalFormatting>
  <conditionalFormatting sqref="I134">
    <cfRule type="cellIs" priority="646" operator="greaterThan" aboveAverage="0" equalAverage="0" bottom="0" percent="0" rank="0" text="" dxfId="0">
      <formula>0</formula>
    </cfRule>
    <cfRule type="cellIs" priority="647" operator="lessThan" aboveAverage="0" equalAverage="0" bottom="0" percent="0" rank="0" text="" dxfId="0">
      <formula>0</formula>
    </cfRule>
  </conditionalFormatting>
  <conditionalFormatting sqref="J134">
    <cfRule type="cellIs" priority="648" operator="lessThan" aboveAverage="0" equalAverage="0" bottom="0" percent="0" rank="0" text="" dxfId="0">
      <formula>0</formula>
    </cfRule>
  </conditionalFormatting>
  <conditionalFormatting sqref="G135">
    <cfRule type="cellIs" priority="649" operator="between" aboveAverage="0" equalAverage="0" bottom="0" percent="0" rank="0" text="" dxfId="0">
      <formula>-1</formula>
      <formula>-100000</formula>
    </cfRule>
    <cfRule type="cellIs" priority="650" operator="between" aboveAverage="0" equalAverage="0" bottom="0" percent="0" rank="0" text="" dxfId="0">
      <formula>-0.01</formula>
      <formula>-0.99</formula>
    </cfRule>
  </conditionalFormatting>
  <conditionalFormatting sqref="I135">
    <cfRule type="cellIs" priority="651" operator="greaterThan" aboveAverage="0" equalAverage="0" bottom="0" percent="0" rank="0" text="" dxfId="0">
      <formula>0</formula>
    </cfRule>
    <cfRule type="cellIs" priority="652" operator="lessThan" aboveAverage="0" equalAverage="0" bottom="0" percent="0" rank="0" text="" dxfId="0">
      <formula>0</formula>
    </cfRule>
  </conditionalFormatting>
  <conditionalFormatting sqref="J135">
    <cfRule type="cellIs" priority="653" operator="lessThan" aboveAverage="0" equalAverage="0" bottom="0" percent="0" rank="0" text="" dxfId="0">
      <formula>0</formula>
    </cfRule>
  </conditionalFormatting>
  <conditionalFormatting sqref="G136">
    <cfRule type="cellIs" priority="654" operator="between" aboveAverage="0" equalAverage="0" bottom="0" percent="0" rank="0" text="" dxfId="0">
      <formula>-1</formula>
      <formula>-100000</formula>
    </cfRule>
    <cfRule type="cellIs" priority="655" operator="between" aboveAverage="0" equalAverage="0" bottom="0" percent="0" rank="0" text="" dxfId="0">
      <formula>-0.01</formula>
      <formula>-0.99</formula>
    </cfRule>
  </conditionalFormatting>
  <conditionalFormatting sqref="I136">
    <cfRule type="cellIs" priority="656" operator="greaterThan" aboveAverage="0" equalAverage="0" bottom="0" percent="0" rank="0" text="" dxfId="0">
      <formula>0</formula>
    </cfRule>
    <cfRule type="cellIs" priority="657" operator="lessThan" aboveAverage="0" equalAverage="0" bottom="0" percent="0" rank="0" text="" dxfId="0">
      <formula>0</formula>
    </cfRule>
  </conditionalFormatting>
  <conditionalFormatting sqref="J136">
    <cfRule type="cellIs" priority="658" operator="lessThan" aboveAverage="0" equalAverage="0" bottom="0" percent="0" rank="0" text="" dxfId="0">
      <formula>0</formula>
    </cfRule>
  </conditionalFormatting>
  <conditionalFormatting sqref="G137">
    <cfRule type="cellIs" priority="659" operator="between" aboveAverage="0" equalAverage="0" bottom="0" percent="0" rank="0" text="" dxfId="0">
      <formula>-1</formula>
      <formula>-100000</formula>
    </cfRule>
    <cfRule type="cellIs" priority="660" operator="between" aboveAverage="0" equalAverage="0" bottom="0" percent="0" rank="0" text="" dxfId="0">
      <formula>-0.01</formula>
      <formula>-0.99</formula>
    </cfRule>
  </conditionalFormatting>
  <conditionalFormatting sqref="I137">
    <cfRule type="cellIs" priority="661" operator="greaterThan" aboveAverage="0" equalAverage="0" bottom="0" percent="0" rank="0" text="" dxfId="0">
      <formula>0</formula>
    </cfRule>
    <cfRule type="cellIs" priority="662" operator="lessThan" aboveAverage="0" equalAverage="0" bottom="0" percent="0" rank="0" text="" dxfId="0">
      <formula>0</formula>
    </cfRule>
  </conditionalFormatting>
  <conditionalFormatting sqref="J137">
    <cfRule type="cellIs" priority="663" operator="lessThan" aboveAverage="0" equalAverage="0" bottom="0" percent="0" rank="0" text="" dxfId="0">
      <formula>0</formula>
    </cfRule>
  </conditionalFormatting>
  <conditionalFormatting sqref="G138">
    <cfRule type="cellIs" priority="664" operator="between" aboveAverage="0" equalAverage="0" bottom="0" percent="0" rank="0" text="" dxfId="0">
      <formula>-1</formula>
      <formula>-100000</formula>
    </cfRule>
    <cfRule type="cellIs" priority="665" operator="between" aboveAverage="0" equalAverage="0" bottom="0" percent="0" rank="0" text="" dxfId="0">
      <formula>-0.01</formula>
      <formula>-0.99</formula>
    </cfRule>
  </conditionalFormatting>
  <conditionalFormatting sqref="I138">
    <cfRule type="cellIs" priority="666" operator="greaterThan" aboveAverage="0" equalAverage="0" bottom="0" percent="0" rank="0" text="" dxfId="0">
      <formula>0</formula>
    </cfRule>
    <cfRule type="cellIs" priority="667" operator="lessThan" aboveAverage="0" equalAverage="0" bottom="0" percent="0" rank="0" text="" dxfId="0">
      <formula>0</formula>
    </cfRule>
  </conditionalFormatting>
  <conditionalFormatting sqref="J138">
    <cfRule type="cellIs" priority="668" operator="lessThan" aboveAverage="0" equalAverage="0" bottom="0" percent="0" rank="0" text="" dxfId="0">
      <formula>0</formula>
    </cfRule>
  </conditionalFormatting>
  <conditionalFormatting sqref="G139">
    <cfRule type="cellIs" priority="669" operator="between" aboveAverage="0" equalAverage="0" bottom="0" percent="0" rank="0" text="" dxfId="0">
      <formula>-1</formula>
      <formula>-100000</formula>
    </cfRule>
    <cfRule type="cellIs" priority="670" operator="between" aboveAverage="0" equalAverage="0" bottom="0" percent="0" rank="0" text="" dxfId="0">
      <formula>-0.01</formula>
      <formula>-0.99</formula>
    </cfRule>
  </conditionalFormatting>
  <conditionalFormatting sqref="I139">
    <cfRule type="cellIs" priority="671" operator="greaterThan" aboveAverage="0" equalAverage="0" bottom="0" percent="0" rank="0" text="" dxfId="0">
      <formula>0</formula>
    </cfRule>
    <cfRule type="cellIs" priority="672" operator="lessThan" aboveAverage="0" equalAverage="0" bottom="0" percent="0" rank="0" text="" dxfId="0">
      <formula>0</formula>
    </cfRule>
  </conditionalFormatting>
  <conditionalFormatting sqref="J139">
    <cfRule type="cellIs" priority="673" operator="lessThan" aboveAverage="0" equalAverage="0" bottom="0" percent="0" rank="0" text="" dxfId="0">
      <formula>0</formula>
    </cfRule>
  </conditionalFormatting>
  <conditionalFormatting sqref="G140">
    <cfRule type="cellIs" priority="674" operator="between" aboveAverage="0" equalAverage="0" bottom="0" percent="0" rank="0" text="" dxfId="0">
      <formula>-1</formula>
      <formula>-100000</formula>
    </cfRule>
    <cfRule type="cellIs" priority="675" operator="between" aboveAverage="0" equalAverage="0" bottom="0" percent="0" rank="0" text="" dxfId="0">
      <formula>-0.01</formula>
      <formula>-0.99</formula>
    </cfRule>
  </conditionalFormatting>
  <conditionalFormatting sqref="I140">
    <cfRule type="cellIs" priority="676" operator="greaterThan" aboveAverage="0" equalAverage="0" bottom="0" percent="0" rank="0" text="" dxfId="0">
      <formula>0</formula>
    </cfRule>
    <cfRule type="cellIs" priority="677" operator="lessThan" aboveAverage="0" equalAverage="0" bottom="0" percent="0" rank="0" text="" dxfId="0">
      <formula>0</formula>
    </cfRule>
  </conditionalFormatting>
  <conditionalFormatting sqref="J140">
    <cfRule type="cellIs" priority="678" operator="lessThan" aboveAverage="0" equalAverage="0" bottom="0" percent="0" rank="0" text="" dxfId="0">
      <formula>0</formula>
    </cfRule>
  </conditionalFormatting>
  <conditionalFormatting sqref="G141">
    <cfRule type="cellIs" priority="679" operator="between" aboveAverage="0" equalAverage="0" bottom="0" percent="0" rank="0" text="" dxfId="0">
      <formula>-1</formula>
      <formula>-100000</formula>
    </cfRule>
    <cfRule type="cellIs" priority="680" operator="between" aboveAverage="0" equalAverage="0" bottom="0" percent="0" rank="0" text="" dxfId="0">
      <formula>-0.01</formula>
      <formula>-0.99</formula>
    </cfRule>
  </conditionalFormatting>
  <conditionalFormatting sqref="I141">
    <cfRule type="cellIs" priority="681" operator="greaterThan" aboveAverage="0" equalAverage="0" bottom="0" percent="0" rank="0" text="" dxfId="0">
      <formula>0</formula>
    </cfRule>
    <cfRule type="cellIs" priority="682" operator="lessThan" aboveAverage="0" equalAverage="0" bottom="0" percent="0" rank="0" text="" dxfId="0">
      <formula>0</formula>
    </cfRule>
  </conditionalFormatting>
  <conditionalFormatting sqref="J141">
    <cfRule type="cellIs" priority="683" operator="lessThan" aboveAverage="0" equalAverage="0" bottom="0" percent="0" rank="0" text="" dxfId="0">
      <formula>0</formula>
    </cfRule>
  </conditionalFormatting>
  <conditionalFormatting sqref="G142">
    <cfRule type="cellIs" priority="684" operator="between" aboveAverage="0" equalAverage="0" bottom="0" percent="0" rank="0" text="" dxfId="0">
      <formula>-1</formula>
      <formula>-100000</formula>
    </cfRule>
    <cfRule type="cellIs" priority="685" operator="between" aboveAverage="0" equalAverage="0" bottom="0" percent="0" rank="0" text="" dxfId="0">
      <formula>-0.01</formula>
      <formula>-0.99</formula>
    </cfRule>
  </conditionalFormatting>
  <conditionalFormatting sqref="I142">
    <cfRule type="cellIs" priority="686" operator="greaterThan" aboveAverage="0" equalAverage="0" bottom="0" percent="0" rank="0" text="" dxfId="0">
      <formula>0</formula>
    </cfRule>
    <cfRule type="cellIs" priority="687" operator="lessThan" aboveAverage="0" equalAverage="0" bottom="0" percent="0" rank="0" text="" dxfId="0">
      <formula>0</formula>
    </cfRule>
  </conditionalFormatting>
  <conditionalFormatting sqref="J142">
    <cfRule type="cellIs" priority="688" operator="lessThan" aboveAverage="0" equalAverage="0" bottom="0" percent="0" rank="0" text="" dxfId="0">
      <formula>0</formula>
    </cfRule>
  </conditionalFormatting>
  <conditionalFormatting sqref="G143">
    <cfRule type="cellIs" priority="689" operator="between" aboveAverage="0" equalAverage="0" bottom="0" percent="0" rank="0" text="" dxfId="0">
      <formula>-1</formula>
      <formula>-100000</formula>
    </cfRule>
    <cfRule type="cellIs" priority="690" operator="between" aboveAverage="0" equalAverage="0" bottom="0" percent="0" rank="0" text="" dxfId="0">
      <formula>-0.01</formula>
      <formula>-0.99</formula>
    </cfRule>
  </conditionalFormatting>
  <conditionalFormatting sqref="I143">
    <cfRule type="cellIs" priority="691" operator="greaterThan" aboveAverage="0" equalAverage="0" bottom="0" percent="0" rank="0" text="" dxfId="0">
      <formula>0</formula>
    </cfRule>
    <cfRule type="cellIs" priority="692" operator="lessThan" aboveAverage="0" equalAverage="0" bottom="0" percent="0" rank="0" text="" dxfId="0">
      <formula>0</formula>
    </cfRule>
  </conditionalFormatting>
  <conditionalFormatting sqref="J143">
    <cfRule type="cellIs" priority="693" operator="lessThan" aboveAverage="0" equalAverage="0" bottom="0" percent="0" rank="0" text="" dxfId="0">
      <formula>0</formula>
    </cfRule>
  </conditionalFormatting>
  <conditionalFormatting sqref="G144">
    <cfRule type="cellIs" priority="694" operator="between" aboveAverage="0" equalAverage="0" bottom="0" percent="0" rank="0" text="" dxfId="0">
      <formula>-1</formula>
      <formula>-100000</formula>
    </cfRule>
    <cfRule type="cellIs" priority="695" operator="between" aboveAverage="0" equalAverage="0" bottom="0" percent="0" rank="0" text="" dxfId="0">
      <formula>-0.01</formula>
      <formula>-0.99</formula>
    </cfRule>
  </conditionalFormatting>
  <conditionalFormatting sqref="I144">
    <cfRule type="cellIs" priority="696" operator="greaterThan" aboveAverage="0" equalAverage="0" bottom="0" percent="0" rank="0" text="" dxfId="0">
      <formula>0</formula>
    </cfRule>
    <cfRule type="cellIs" priority="697" operator="lessThan" aboveAverage="0" equalAverage="0" bottom="0" percent="0" rank="0" text="" dxfId="0">
      <formula>0</formula>
    </cfRule>
  </conditionalFormatting>
  <conditionalFormatting sqref="J144">
    <cfRule type="cellIs" priority="698" operator="lessThan" aboveAverage="0" equalAverage="0" bottom="0" percent="0" rank="0" text="" dxfId="0">
      <formula>0</formula>
    </cfRule>
  </conditionalFormatting>
  <conditionalFormatting sqref="G145">
    <cfRule type="cellIs" priority="699" operator="between" aboveAverage="0" equalAverage="0" bottom="0" percent="0" rank="0" text="" dxfId="0">
      <formula>-1</formula>
      <formula>-100000</formula>
    </cfRule>
    <cfRule type="cellIs" priority="700" operator="between" aboveAverage="0" equalAverage="0" bottom="0" percent="0" rank="0" text="" dxfId="0">
      <formula>-0.01</formula>
      <formula>-0.99</formula>
    </cfRule>
  </conditionalFormatting>
  <conditionalFormatting sqref="I145">
    <cfRule type="cellIs" priority="701" operator="greaterThan" aboveAverage="0" equalAverage="0" bottom="0" percent="0" rank="0" text="" dxfId="0">
      <formula>0</formula>
    </cfRule>
    <cfRule type="cellIs" priority="702" operator="lessThan" aboveAverage="0" equalAverage="0" bottom="0" percent="0" rank="0" text="" dxfId="0">
      <formula>0</formula>
    </cfRule>
  </conditionalFormatting>
  <conditionalFormatting sqref="J145">
    <cfRule type="cellIs" priority="703" operator="lessThan" aboveAverage="0" equalAverage="0" bottom="0" percent="0" rank="0" text="" dxfId="0">
      <formula>0</formula>
    </cfRule>
  </conditionalFormatting>
  <conditionalFormatting sqref="G146">
    <cfRule type="cellIs" priority="704" operator="between" aboveAverage="0" equalAverage="0" bottom="0" percent="0" rank="0" text="" dxfId="0">
      <formula>-1</formula>
      <formula>-100000</formula>
    </cfRule>
    <cfRule type="cellIs" priority="705" operator="between" aboveAverage="0" equalAverage="0" bottom="0" percent="0" rank="0" text="" dxfId="0">
      <formula>-0.01</formula>
      <formula>-0.99</formula>
    </cfRule>
  </conditionalFormatting>
  <conditionalFormatting sqref="I146">
    <cfRule type="cellIs" priority="706" operator="greaterThan" aboveAverage="0" equalAverage="0" bottom="0" percent="0" rank="0" text="" dxfId="0">
      <formula>0</formula>
    </cfRule>
    <cfRule type="cellIs" priority="707" operator="lessThan" aboveAverage="0" equalAverage="0" bottom="0" percent="0" rank="0" text="" dxfId="0">
      <formula>0</formula>
    </cfRule>
  </conditionalFormatting>
  <conditionalFormatting sqref="J146">
    <cfRule type="cellIs" priority="708" operator="lessThan" aboveAverage="0" equalAverage="0" bottom="0" percent="0" rank="0" text="" dxfId="0">
      <formula>0</formula>
    </cfRule>
  </conditionalFormatting>
  <conditionalFormatting sqref="G147">
    <cfRule type="cellIs" priority="709" operator="between" aboveAverage="0" equalAverage="0" bottom="0" percent="0" rank="0" text="" dxfId="0">
      <formula>-1</formula>
      <formula>-100000</formula>
    </cfRule>
    <cfRule type="cellIs" priority="710" operator="between" aboveAverage="0" equalAverage="0" bottom="0" percent="0" rank="0" text="" dxfId="0">
      <formula>-0.01</formula>
      <formula>-0.99</formula>
    </cfRule>
  </conditionalFormatting>
  <conditionalFormatting sqref="I147">
    <cfRule type="cellIs" priority="711" operator="greaterThan" aboveAverage="0" equalAverage="0" bottom="0" percent="0" rank="0" text="" dxfId="0">
      <formula>0</formula>
    </cfRule>
    <cfRule type="cellIs" priority="712" operator="lessThan" aboveAverage="0" equalAverage="0" bottom="0" percent="0" rank="0" text="" dxfId="0">
      <formula>0</formula>
    </cfRule>
  </conditionalFormatting>
  <conditionalFormatting sqref="J147">
    <cfRule type="cellIs" priority="713" operator="lessThan" aboveAverage="0" equalAverage="0" bottom="0" percent="0" rank="0" text="" dxfId="0">
      <formula>0</formula>
    </cfRule>
  </conditionalFormatting>
  <conditionalFormatting sqref="G148">
    <cfRule type="cellIs" priority="714" operator="between" aboveAverage="0" equalAverage="0" bottom="0" percent="0" rank="0" text="" dxfId="0">
      <formula>-1</formula>
      <formula>-100000</formula>
    </cfRule>
    <cfRule type="cellIs" priority="715" operator="between" aboveAverage="0" equalAverage="0" bottom="0" percent="0" rank="0" text="" dxfId="0">
      <formula>-0.01</formula>
      <formula>-0.99</formula>
    </cfRule>
  </conditionalFormatting>
  <conditionalFormatting sqref="I148">
    <cfRule type="cellIs" priority="716" operator="greaterThan" aboveAverage="0" equalAverage="0" bottom="0" percent="0" rank="0" text="" dxfId="0">
      <formula>0</formula>
    </cfRule>
    <cfRule type="cellIs" priority="717" operator="lessThan" aboveAverage="0" equalAverage="0" bottom="0" percent="0" rank="0" text="" dxfId="0">
      <formula>0</formula>
    </cfRule>
  </conditionalFormatting>
  <conditionalFormatting sqref="J148">
    <cfRule type="cellIs" priority="718" operator="lessThan" aboveAverage="0" equalAverage="0" bottom="0" percent="0" rank="0" text="" dxfId="0">
      <formula>0</formula>
    </cfRule>
  </conditionalFormatting>
  <conditionalFormatting sqref="G149">
    <cfRule type="cellIs" priority="719" operator="between" aboveAverage="0" equalAverage="0" bottom="0" percent="0" rank="0" text="" dxfId="0">
      <formula>-1</formula>
      <formula>-100000</formula>
    </cfRule>
    <cfRule type="cellIs" priority="720" operator="between" aboveAverage="0" equalAverage="0" bottom="0" percent="0" rank="0" text="" dxfId="0">
      <formula>-0.01</formula>
      <formula>-0.99</formula>
    </cfRule>
  </conditionalFormatting>
  <conditionalFormatting sqref="I149">
    <cfRule type="cellIs" priority="721" operator="greaterThan" aboveAverage="0" equalAverage="0" bottom="0" percent="0" rank="0" text="" dxfId="0">
      <formula>0</formula>
    </cfRule>
    <cfRule type="cellIs" priority="722" operator="lessThan" aboveAverage="0" equalAverage="0" bottom="0" percent="0" rank="0" text="" dxfId="0">
      <formula>0</formula>
    </cfRule>
  </conditionalFormatting>
  <conditionalFormatting sqref="J149">
    <cfRule type="cellIs" priority="723" operator="lessThan" aboveAverage="0" equalAverage="0" bottom="0" percent="0" rank="0" text="" dxfId="0">
      <formula>0</formula>
    </cfRule>
  </conditionalFormatting>
  <conditionalFormatting sqref="G150">
    <cfRule type="cellIs" priority="724" operator="between" aboveAverage="0" equalAverage="0" bottom="0" percent="0" rank="0" text="" dxfId="0">
      <formula>-1</formula>
      <formula>-100000</formula>
    </cfRule>
    <cfRule type="cellIs" priority="725" operator="between" aboveAverage="0" equalAverage="0" bottom="0" percent="0" rank="0" text="" dxfId="0">
      <formula>-0.01</formula>
      <formula>-0.99</formula>
    </cfRule>
  </conditionalFormatting>
  <conditionalFormatting sqref="I150">
    <cfRule type="cellIs" priority="726" operator="greaterThan" aboveAverage="0" equalAverage="0" bottom="0" percent="0" rank="0" text="" dxfId="0">
      <formula>0</formula>
    </cfRule>
    <cfRule type="cellIs" priority="727" operator="lessThan" aboveAverage="0" equalAverage="0" bottom="0" percent="0" rank="0" text="" dxfId="0">
      <formula>0</formula>
    </cfRule>
  </conditionalFormatting>
  <conditionalFormatting sqref="J150">
    <cfRule type="cellIs" priority="728" operator="lessThan" aboveAverage="0" equalAverage="0" bottom="0" percent="0" rank="0" text="" dxfId="0">
      <formula>0</formula>
    </cfRule>
  </conditionalFormatting>
  <conditionalFormatting sqref="G151">
    <cfRule type="cellIs" priority="729" operator="between" aboveAverage="0" equalAverage="0" bottom="0" percent="0" rank="0" text="" dxfId="0">
      <formula>-1</formula>
      <formula>-100000</formula>
    </cfRule>
    <cfRule type="cellIs" priority="730" operator="between" aboveAverage="0" equalAverage="0" bottom="0" percent="0" rank="0" text="" dxfId="0">
      <formula>-0.01</formula>
      <formula>-0.99</formula>
    </cfRule>
  </conditionalFormatting>
  <conditionalFormatting sqref="I151">
    <cfRule type="cellIs" priority="731" operator="greaterThan" aboveAverage="0" equalAverage="0" bottom="0" percent="0" rank="0" text="" dxfId="0">
      <formula>0</formula>
    </cfRule>
    <cfRule type="cellIs" priority="732" operator="lessThan" aboveAverage="0" equalAverage="0" bottom="0" percent="0" rank="0" text="" dxfId="0">
      <formula>0</formula>
    </cfRule>
  </conditionalFormatting>
  <conditionalFormatting sqref="J151">
    <cfRule type="cellIs" priority="733" operator="lessThan" aboveAverage="0" equalAverage="0" bottom="0" percent="0" rank="0" text="" dxfId="0">
      <formula>0</formula>
    </cfRule>
  </conditionalFormatting>
  <conditionalFormatting sqref="G152">
    <cfRule type="cellIs" priority="734" operator="between" aboveAverage="0" equalAverage="0" bottom="0" percent="0" rank="0" text="" dxfId="0">
      <formula>-1</formula>
      <formula>-100000</formula>
    </cfRule>
    <cfRule type="cellIs" priority="735" operator="between" aboveAverage="0" equalAverage="0" bottom="0" percent="0" rank="0" text="" dxfId="0">
      <formula>-0.01</formula>
      <formula>-0.99</formula>
    </cfRule>
  </conditionalFormatting>
  <conditionalFormatting sqref="I152">
    <cfRule type="cellIs" priority="736" operator="greaterThan" aboveAverage="0" equalAverage="0" bottom="0" percent="0" rank="0" text="" dxfId="0">
      <formula>0</formula>
    </cfRule>
    <cfRule type="cellIs" priority="737" operator="lessThan" aboveAverage="0" equalAverage="0" bottom="0" percent="0" rank="0" text="" dxfId="0">
      <formula>0</formula>
    </cfRule>
  </conditionalFormatting>
  <conditionalFormatting sqref="J152">
    <cfRule type="cellIs" priority="738" operator="lessThan" aboveAverage="0" equalAverage="0" bottom="0" percent="0" rank="0" text="" dxfId="0">
      <formula>0</formula>
    </cfRule>
  </conditionalFormatting>
  <conditionalFormatting sqref="G153">
    <cfRule type="cellIs" priority="739" operator="between" aboveAverage="0" equalAverage="0" bottom="0" percent="0" rank="0" text="" dxfId="0">
      <formula>-1</formula>
      <formula>-100000</formula>
    </cfRule>
    <cfRule type="cellIs" priority="740" operator="between" aboveAverage="0" equalAverage="0" bottom="0" percent="0" rank="0" text="" dxfId="0">
      <formula>-0.01</formula>
      <formula>-0.99</formula>
    </cfRule>
  </conditionalFormatting>
  <conditionalFormatting sqref="I153">
    <cfRule type="cellIs" priority="741" operator="greaterThan" aboveAverage="0" equalAverage="0" bottom="0" percent="0" rank="0" text="" dxfId="0">
      <formula>0</formula>
    </cfRule>
    <cfRule type="cellIs" priority="742" operator="lessThan" aboveAverage="0" equalAverage="0" bottom="0" percent="0" rank="0" text="" dxfId="0">
      <formula>0</formula>
    </cfRule>
  </conditionalFormatting>
  <conditionalFormatting sqref="J153">
    <cfRule type="cellIs" priority="743" operator="lessThan" aboveAverage="0" equalAverage="0" bottom="0" percent="0" rank="0" text="" dxfId="0">
      <formula>0</formula>
    </cfRule>
  </conditionalFormatting>
  <conditionalFormatting sqref="G154">
    <cfRule type="cellIs" priority="744" operator="between" aboveAverage="0" equalAverage="0" bottom="0" percent="0" rank="0" text="" dxfId="0">
      <formula>-1</formula>
      <formula>-100000</formula>
    </cfRule>
    <cfRule type="cellIs" priority="745" operator="between" aboveAverage="0" equalAverage="0" bottom="0" percent="0" rank="0" text="" dxfId="0">
      <formula>-0.01</formula>
      <formula>-0.99</formula>
    </cfRule>
  </conditionalFormatting>
  <conditionalFormatting sqref="I154">
    <cfRule type="cellIs" priority="746" operator="greaterThan" aboveAverage="0" equalAverage="0" bottom="0" percent="0" rank="0" text="" dxfId="0">
      <formula>0</formula>
    </cfRule>
    <cfRule type="cellIs" priority="747" operator="lessThan" aboveAverage="0" equalAverage="0" bottom="0" percent="0" rank="0" text="" dxfId="0">
      <formula>0</formula>
    </cfRule>
  </conditionalFormatting>
  <conditionalFormatting sqref="J154">
    <cfRule type="cellIs" priority="748" operator="lessThan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47916666666667" right="0.747916666666667" top="1.60972222222222" bottom="0.984027777777778" header="0.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&amp;LS.C. Valenti Impex S.R.L.
Nr. înm. J 05/3962/1993
C.U.I.: RO 5058275
Marghita, Str. Josef Seibel, 4
Bihor
Pct. de lucru: Şimleu Silvaniei</oddHeader>
    <oddFooter/>
  </headerFooter>
  <legacyDrawing r:id="rId2"/>
</worksheet>
</file>

<file path=xl/worksheets/sheet5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5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4" topLeftCell="A5" activePane="bottomLeft" state="frozen"/>
      <selection pane="topLeft" activeCell="A1" activeCellId="0" sqref="A1"/>
      <selection pane="bottomLeft" activeCell="I9" activeCellId="0" sqref="I9"/>
    </sheetView>
  </sheetViews>
  <sheetFormatPr defaultRowHeight="14.65"/>
  <cols>
    <col collapsed="false" hidden="false" max="1" min="1" style="0" width="3.1875"/>
    <col collapsed="false" hidden="false" max="3" min="2" style="1" width="5.31696428571429"/>
    <col collapsed="false" hidden="false" max="4" min="4" style="2" width="3.1875"/>
    <col collapsed="false" hidden="false" max="5" min="5" style="1" width="8.97767857142857"/>
    <col collapsed="false" hidden="false" max="7" min="6" style="0" width="5.31696428571429"/>
    <col collapsed="false" hidden="false" max="9" min="8" style="0" width="3.1875"/>
    <col collapsed="false" hidden="false" max="13" min="10" style="0" width="5.31696428571429"/>
    <col collapsed="false" hidden="false" max="14" min="14" style="0" width="8.15178571428571"/>
  </cols>
  <sheetData>
    <row r="1" customFormat="false" ht="16.5" hidden="false" customHeight="true" outlineLevel="0" collapsed="false">
      <c r="A1" s="3"/>
      <c r="B1" s="0"/>
      <c r="C1" s="4" t="s">
        <v>609</v>
      </c>
      <c r="D1" s="5"/>
      <c r="E1" s="6" t="s">
        <v>0</v>
      </c>
      <c r="F1" s="7"/>
      <c r="I1" s="8"/>
    </row>
    <row r="2" customFormat="false" ht="16.5" hidden="false" customHeight="true" outlineLevel="0" collapsed="false">
      <c r="A2" s="9"/>
      <c r="B2" s="0"/>
      <c r="C2" s="4" t="s">
        <v>348</v>
      </c>
      <c r="D2" s="5"/>
      <c r="E2" s="10"/>
      <c r="F2" s="7"/>
      <c r="I2" s="8"/>
    </row>
    <row r="3" customFormat="false" ht="14.65" hidden="false" customHeight="false" outlineLevel="0" collapsed="false">
      <c r="B3" s="11" t="s">
        <v>1</v>
      </c>
      <c r="C3" s="12" t="s">
        <v>2</v>
      </c>
      <c r="D3" s="5"/>
      <c r="E3" s="10"/>
      <c r="F3" s="7"/>
      <c r="H3" s="13"/>
    </row>
    <row r="4" customFormat="false" ht="14.9" hidden="false" customHeight="false" outlineLevel="0" collapsed="false">
      <c r="A4" s="14" t="s">
        <v>3</v>
      </c>
      <c r="B4" s="15" t="s">
        <v>4</v>
      </c>
      <c r="C4" s="16" t="s">
        <v>5</v>
      </c>
      <c r="D4" s="17" t="s">
        <v>6</v>
      </c>
      <c r="E4" s="17" t="s">
        <v>7</v>
      </c>
      <c r="F4" s="18" t="s">
        <v>8</v>
      </c>
      <c r="G4" s="14" t="s">
        <v>9</v>
      </c>
      <c r="H4" s="19" t="s">
        <v>10</v>
      </c>
      <c r="I4" s="19" t="s">
        <v>11</v>
      </c>
      <c r="J4" s="19" t="s">
        <v>12</v>
      </c>
      <c r="K4" s="18" t="s">
        <v>13</v>
      </c>
      <c r="L4" s="18" t="s">
        <v>14</v>
      </c>
      <c r="M4" s="14" t="s">
        <v>15</v>
      </c>
      <c r="N4" s="14" t="s">
        <v>16</v>
      </c>
    </row>
    <row r="5" customFormat="false" ht="12.8" hidden="false" customHeight="false" outlineLevel="0" collapsed="false">
      <c r="A5" s="20" t="n">
        <v>1</v>
      </c>
      <c r="B5" s="21" t="s">
        <v>67</v>
      </c>
      <c r="C5" s="22"/>
      <c r="D5" s="23" t="s">
        <v>206</v>
      </c>
      <c r="E5" s="24" t="s">
        <v>212</v>
      </c>
      <c r="F5" s="25" t="n">
        <v>119</v>
      </c>
      <c r="G5" s="26" t="n">
        <v>177</v>
      </c>
      <c r="H5" s="27" t="n">
        <v>50</v>
      </c>
      <c r="I5" s="27"/>
      <c r="J5" s="28" t="n">
        <f aca="false">'SATINOCALF SILBER'!H5-'SATINOCALF SILBER'!I5</f>
        <v>50</v>
      </c>
      <c r="K5" s="29" t="n">
        <f aca="false">'SATINOCALF SILBER'!G5-'SATINOCALF SILBER'!H5</f>
        <v>127</v>
      </c>
      <c r="L5" s="29" t="n">
        <f aca="false">'SATINOCALF SILBER'!F5-'SATINOCALF SILBER'!K5</f>
        <v>-8</v>
      </c>
      <c r="M5" s="30" t="n">
        <f aca="false">'SATINOCALF SILBER'!L5*100/'SATINOCALF SILBER'!F5</f>
        <v>-6.72268907563025</v>
      </c>
      <c r="N5" s="31"/>
    </row>
    <row r="6" customFormat="false" ht="13.4" hidden="false" customHeight="false" outlineLevel="0" collapsed="false">
      <c r="A6" s="32" t="n">
        <f aca="false">'SATINOCALF SILBER'!A5+1</f>
        <v>2</v>
      </c>
      <c r="B6" s="33" t="s">
        <v>67</v>
      </c>
      <c r="C6" s="34" t="s">
        <v>68</v>
      </c>
      <c r="D6" s="35"/>
      <c r="E6" s="36"/>
      <c r="F6" s="37"/>
      <c r="G6" s="38"/>
      <c r="H6" s="39"/>
      <c r="I6" s="39" t="n">
        <v>50</v>
      </c>
      <c r="J6" s="40" t="n">
        <f aca="false">'SATINOCALF SILBER'!J5+'SATINOCALF SILBER'!H6-'SATINOCALF SILBER'!I6</f>
        <v>0</v>
      </c>
      <c r="K6" s="41" t="n">
        <f aca="false">'SATINOCALF SILBER'!G6-'SATINOCALF SILBER'!H6</f>
        <v>0</v>
      </c>
      <c r="L6" s="41" t="n">
        <f aca="false">'SATINOCALF SILBER'!F6-'SATINOCALF SILBER'!K6</f>
        <v>0</v>
      </c>
      <c r="M6" s="42" t="e">
        <f aca="false">'SATINOCALF SILBER'!L6*100/'SATINOCALF SILBER'!F6</f>
        <v>#VALUE!</v>
      </c>
      <c r="N6" s="32"/>
    </row>
    <row r="7" customFormat="false" ht="12.8" hidden="false" customHeight="false" outlineLevel="0" collapsed="false">
      <c r="A7" s="32" t="n">
        <f aca="false">'SATINOCALF SILBER'!A6+1</f>
        <v>3</v>
      </c>
      <c r="B7" s="33" t="s">
        <v>185</v>
      </c>
      <c r="C7" s="34"/>
      <c r="D7" s="35" t="s">
        <v>206</v>
      </c>
      <c r="E7" s="36" t="s">
        <v>610</v>
      </c>
      <c r="F7" s="37" t="n">
        <v>1177</v>
      </c>
      <c r="G7" s="38" t="n">
        <v>1304</v>
      </c>
      <c r="H7" s="39" t="n">
        <v>133</v>
      </c>
      <c r="I7" s="39"/>
      <c r="J7" s="40" t="n">
        <f aca="false">'SATINOCALF SILBER'!J6+'SATINOCALF SILBER'!H7-'SATINOCALF SILBER'!I7</f>
        <v>133</v>
      </c>
      <c r="K7" s="41" t="n">
        <f aca="false">'SATINOCALF SILBER'!G7-'SATINOCALF SILBER'!H7</f>
        <v>1171</v>
      </c>
      <c r="L7" s="41" t="n">
        <f aca="false">'SATINOCALF SILBER'!F7-'SATINOCALF SILBER'!K7</f>
        <v>6</v>
      </c>
      <c r="M7" s="42" t="n">
        <f aca="false">'SATINOCALF SILBER'!L7*100/'SATINOCALF SILBER'!F7</f>
        <v>0.509770603228547</v>
      </c>
      <c r="N7" s="32"/>
    </row>
    <row r="8" customFormat="false" ht="13.4" hidden="false" customHeight="false" outlineLevel="0" collapsed="false">
      <c r="A8" s="32" t="n">
        <f aca="false">'SATINOCALF SILBER'!A7+1</f>
        <v>4</v>
      </c>
      <c r="B8" s="33" t="s">
        <v>113</v>
      </c>
      <c r="C8" s="34" t="s">
        <v>120</v>
      </c>
      <c r="D8" s="35"/>
      <c r="E8" s="36"/>
      <c r="F8" s="37"/>
      <c r="G8" s="38"/>
      <c r="H8" s="39"/>
      <c r="I8" s="39" t="n">
        <v>133</v>
      </c>
      <c r="J8" s="40" t="n">
        <f aca="false">'SATINOCALF SILBER'!J7+'SATINOCALF SILBER'!H8-'SATINOCALF SILBER'!I8</f>
        <v>0</v>
      </c>
      <c r="K8" s="41" t="n">
        <f aca="false">'SATINOCALF SILBER'!G8-'SATINOCALF SILBER'!H8</f>
        <v>0</v>
      </c>
      <c r="L8" s="41" t="n">
        <f aca="false">'SATINOCALF SILBER'!F8-'SATINOCALF SILBER'!K8</f>
        <v>0</v>
      </c>
      <c r="M8" s="42" t="e">
        <f aca="false">'SATINOCALF SILBER'!L8*100/'SATINOCALF SILBER'!F8</f>
        <v>#VALUE!</v>
      </c>
      <c r="N8" s="32"/>
    </row>
    <row r="9" customFormat="false" ht="14.65" hidden="false" customHeight="false" outlineLevel="0" collapsed="false">
      <c r="A9" s="32" t="n">
        <f aca="false">'SATINOCALF SILBER'!A8+1</f>
        <v>5</v>
      </c>
      <c r="B9" s="33"/>
      <c r="C9" s="34"/>
      <c r="D9" s="35"/>
      <c r="E9" s="36"/>
      <c r="F9" s="37"/>
      <c r="G9" s="38"/>
      <c r="H9" s="39"/>
      <c r="I9" s="39"/>
      <c r="J9" s="40" t="n">
        <f aca="false">'SATINOCALF SILBER'!J8+'SATINOCALF SILBER'!H9-'SATINOCALF SILBER'!I9</f>
        <v>0</v>
      </c>
      <c r="K9" s="41" t="n">
        <f aca="false">'SATINOCALF SILBER'!G9-'SATINOCALF SILBER'!H9</f>
        <v>0</v>
      </c>
      <c r="L9" s="41" t="n">
        <f aca="false">'SATINOCALF SILBER'!F9-'SATINOCALF SILBER'!K9</f>
        <v>0</v>
      </c>
      <c r="M9" s="42" t="e">
        <f aca="false">'SATINOCALF SILBER'!L9*100/'SATINOCALF SILBER'!F9</f>
        <v>#VALUE!</v>
      </c>
      <c r="N9" s="32"/>
    </row>
    <row r="10" customFormat="false" ht="14.65" hidden="false" customHeight="false" outlineLevel="0" collapsed="false">
      <c r="A10" s="32" t="n">
        <f aca="false">'SATINOCALF SILBER'!A9+1</f>
        <v>6</v>
      </c>
      <c r="B10" s="33"/>
      <c r="C10" s="34"/>
      <c r="D10" s="35"/>
      <c r="E10" s="36"/>
      <c r="F10" s="37"/>
      <c r="G10" s="38"/>
      <c r="H10" s="39"/>
      <c r="I10" s="39"/>
      <c r="J10" s="40" t="n">
        <f aca="false">'SATINOCALF SILBER'!J9+'SATINOCALF SILBER'!H10-'SATINOCALF SILBER'!I10</f>
        <v>0</v>
      </c>
      <c r="K10" s="41" t="n">
        <f aca="false">'SATINOCALF SILBER'!G10-'SATINOCALF SILBER'!H10</f>
        <v>0</v>
      </c>
      <c r="L10" s="41" t="n">
        <f aca="false">'SATINOCALF SILBER'!F10-'SATINOCALF SILBER'!K10</f>
        <v>0</v>
      </c>
      <c r="M10" s="42" t="e">
        <f aca="false">'SATINOCALF SILBER'!L10*100/'SATINOCALF SILBER'!F10</f>
        <v>#VALUE!</v>
      </c>
      <c r="N10" s="32"/>
    </row>
    <row r="11" customFormat="false" ht="14.65" hidden="false" customHeight="false" outlineLevel="0" collapsed="false">
      <c r="A11" s="32" t="n">
        <f aca="false">'SATINOCALF SILBER'!A10+1</f>
        <v>7</v>
      </c>
      <c r="B11" s="33"/>
      <c r="C11" s="34"/>
      <c r="D11" s="35"/>
      <c r="E11" s="36"/>
      <c r="F11" s="37"/>
      <c r="G11" s="38"/>
      <c r="H11" s="39"/>
      <c r="I11" s="39"/>
      <c r="J11" s="40" t="n">
        <f aca="false">'SATINOCALF SILBER'!J10+'SATINOCALF SILBER'!H11-'SATINOCALF SILBER'!I11</f>
        <v>0</v>
      </c>
      <c r="K11" s="41" t="n">
        <f aca="false">'SATINOCALF SILBER'!G11-'SATINOCALF SILBER'!H11</f>
        <v>0</v>
      </c>
      <c r="L11" s="41" t="n">
        <f aca="false">'SATINOCALF SILBER'!F11-'SATINOCALF SILBER'!K11</f>
        <v>0</v>
      </c>
      <c r="M11" s="42" t="e">
        <f aca="false">'SATINOCALF SILBER'!L11*100/'SATINOCALF SILBER'!F11</f>
        <v>#VALUE!</v>
      </c>
      <c r="N11" s="32"/>
    </row>
    <row r="12" customFormat="false" ht="14.65" hidden="false" customHeight="false" outlineLevel="0" collapsed="false">
      <c r="A12" s="32" t="n">
        <f aca="false">'SATINOCALF SILBER'!A11+1</f>
        <v>8</v>
      </c>
      <c r="B12" s="33"/>
      <c r="C12" s="34"/>
      <c r="D12" s="35"/>
      <c r="E12" s="36"/>
      <c r="F12" s="37"/>
      <c r="G12" s="38"/>
      <c r="H12" s="39"/>
      <c r="I12" s="39"/>
      <c r="J12" s="40" t="n">
        <f aca="false">'SATINOCALF SILBER'!J11+'SATINOCALF SILBER'!H12-'SATINOCALF SILBER'!I12</f>
        <v>0</v>
      </c>
      <c r="K12" s="41" t="n">
        <f aca="false">'SATINOCALF SILBER'!G12-'SATINOCALF SILBER'!H12</f>
        <v>0</v>
      </c>
      <c r="L12" s="41" t="n">
        <f aca="false">'SATINOCALF SILBER'!F12-'SATINOCALF SILBER'!K12</f>
        <v>0</v>
      </c>
      <c r="M12" s="42" t="e">
        <f aca="false">'SATINOCALF SILBER'!L12*100/'SATINOCALF SILBER'!F12</f>
        <v>#VALUE!</v>
      </c>
      <c r="N12" s="32"/>
    </row>
    <row r="13" customFormat="false" ht="14.65" hidden="false" customHeight="false" outlineLevel="0" collapsed="false">
      <c r="A13" s="32" t="n">
        <f aca="false">'SATINOCALF SILBER'!A12+1</f>
        <v>9</v>
      </c>
      <c r="B13" s="33"/>
      <c r="C13" s="34"/>
      <c r="D13" s="35"/>
      <c r="E13" s="36"/>
      <c r="F13" s="37"/>
      <c r="G13" s="38"/>
      <c r="H13" s="39"/>
      <c r="I13" s="39"/>
      <c r="J13" s="40" t="n">
        <f aca="false">'SATINOCALF SILBER'!J12+'SATINOCALF SILBER'!H13-'SATINOCALF SILBER'!I13</f>
        <v>0</v>
      </c>
      <c r="K13" s="41" t="n">
        <f aca="false">'SATINOCALF SILBER'!G13-'SATINOCALF SILBER'!H13</f>
        <v>0</v>
      </c>
      <c r="L13" s="41" t="n">
        <f aca="false">'SATINOCALF SILBER'!F13-'SATINOCALF SILBER'!K13</f>
        <v>0</v>
      </c>
      <c r="M13" s="42" t="e">
        <f aca="false">'SATINOCALF SILBER'!L13*100/'SATINOCALF SILBER'!F13</f>
        <v>#VALUE!</v>
      </c>
      <c r="N13" s="32"/>
    </row>
    <row r="14" customFormat="false" ht="14.65" hidden="false" customHeight="false" outlineLevel="0" collapsed="false">
      <c r="A14" s="32" t="n">
        <f aca="false">'SATINOCALF SILBER'!A13+1</f>
        <v>10</v>
      </c>
      <c r="B14" s="33"/>
      <c r="C14" s="34"/>
      <c r="D14" s="35"/>
      <c r="E14" s="36"/>
      <c r="F14" s="37"/>
      <c r="G14" s="38"/>
      <c r="H14" s="39"/>
      <c r="I14" s="39"/>
      <c r="J14" s="40" t="n">
        <f aca="false">'SATINOCALF SILBER'!J13+'SATINOCALF SILBER'!H14-'SATINOCALF SILBER'!I14</f>
        <v>0</v>
      </c>
      <c r="K14" s="41" t="n">
        <f aca="false">'SATINOCALF SILBER'!G14-'SATINOCALF SILBER'!H14</f>
        <v>0</v>
      </c>
      <c r="L14" s="41" t="n">
        <f aca="false">'SATINOCALF SILBER'!F14-'SATINOCALF SILBER'!K14</f>
        <v>0</v>
      </c>
      <c r="M14" s="42" t="e">
        <f aca="false">'SATINOCALF SILBER'!L14*100/'SATINOCALF SILBER'!F14</f>
        <v>#VALUE!</v>
      </c>
      <c r="N14" s="32"/>
    </row>
    <row r="15" customFormat="false" ht="14.65" hidden="false" customHeight="false" outlineLevel="0" collapsed="false">
      <c r="A15" s="32" t="n">
        <f aca="false">'SATINOCALF SILBER'!A14+1</f>
        <v>11</v>
      </c>
      <c r="B15" s="33"/>
      <c r="C15" s="34"/>
      <c r="D15" s="35"/>
      <c r="E15" s="36"/>
      <c r="F15" s="37"/>
      <c r="G15" s="38"/>
      <c r="H15" s="39"/>
      <c r="I15" s="39"/>
      <c r="J15" s="40" t="n">
        <f aca="false">'SATINOCALF SILBER'!J14+'SATINOCALF SILBER'!H15-'SATINOCALF SILBER'!I15</f>
        <v>0</v>
      </c>
      <c r="K15" s="41" t="n">
        <f aca="false">'SATINOCALF SILBER'!G15-'SATINOCALF SILBER'!H15</f>
        <v>0</v>
      </c>
      <c r="L15" s="41" t="n">
        <f aca="false">'SATINOCALF SILBER'!F15-'SATINOCALF SILBER'!K15</f>
        <v>0</v>
      </c>
      <c r="M15" s="42" t="e">
        <f aca="false">'SATINOCALF SILBER'!L15*100/'SATINOCALF SILBER'!F15</f>
        <v>#VALUE!</v>
      </c>
      <c r="N15" s="32"/>
    </row>
    <row r="16" customFormat="false" ht="14.65" hidden="false" customHeight="false" outlineLevel="0" collapsed="false">
      <c r="A16" s="32" t="n">
        <f aca="false">'SATINOCALF SILBER'!A15+1</f>
        <v>12</v>
      </c>
      <c r="B16" s="33"/>
      <c r="C16" s="34"/>
      <c r="D16" s="35"/>
      <c r="E16" s="36"/>
      <c r="F16" s="37"/>
      <c r="G16" s="38"/>
      <c r="H16" s="39"/>
      <c r="I16" s="39"/>
      <c r="J16" s="40" t="n">
        <f aca="false">'SATINOCALF SILBER'!J15+'SATINOCALF SILBER'!H16-'SATINOCALF SILBER'!I16</f>
        <v>0</v>
      </c>
      <c r="K16" s="41" t="n">
        <f aca="false">'SATINOCALF SILBER'!G16-'SATINOCALF SILBER'!H16</f>
        <v>0</v>
      </c>
      <c r="L16" s="41" t="n">
        <f aca="false">'SATINOCALF SILBER'!F16-'SATINOCALF SILBER'!K16</f>
        <v>0</v>
      </c>
      <c r="M16" s="42" t="e">
        <f aca="false">'SATINOCALF SILBER'!L16*100/'SATINOCALF SILBER'!F16</f>
        <v>#VALUE!</v>
      </c>
      <c r="N16" s="32"/>
    </row>
    <row r="17" customFormat="false" ht="14.65" hidden="false" customHeight="false" outlineLevel="0" collapsed="false">
      <c r="A17" s="32" t="n">
        <f aca="false">'SATINOCALF SILBER'!A16+1</f>
        <v>13</v>
      </c>
      <c r="B17" s="33"/>
      <c r="C17" s="34"/>
      <c r="D17" s="35"/>
      <c r="E17" s="36"/>
      <c r="F17" s="37"/>
      <c r="G17" s="38"/>
      <c r="H17" s="39"/>
      <c r="I17" s="39"/>
      <c r="J17" s="40" t="n">
        <f aca="false">'SATINOCALF SILBER'!J16+'SATINOCALF SILBER'!H17-'SATINOCALF SILBER'!I17</f>
        <v>0</v>
      </c>
      <c r="K17" s="41" t="n">
        <f aca="false">'SATINOCALF SILBER'!G17-'SATINOCALF SILBER'!H17</f>
        <v>0</v>
      </c>
      <c r="L17" s="41" t="n">
        <f aca="false">'SATINOCALF SILBER'!F17-'SATINOCALF SILBER'!K17</f>
        <v>0</v>
      </c>
      <c r="M17" s="42" t="e">
        <f aca="false">'SATINOCALF SILBER'!L17*100/'SATINOCALF SILBER'!F17</f>
        <v>#VALUE!</v>
      </c>
      <c r="N17" s="32"/>
    </row>
    <row r="18" customFormat="false" ht="14.65" hidden="false" customHeight="false" outlineLevel="0" collapsed="false">
      <c r="A18" s="32" t="n">
        <f aca="false">'SATINOCALF SILBER'!A17+1</f>
        <v>14</v>
      </c>
      <c r="B18" s="33"/>
      <c r="C18" s="34"/>
      <c r="D18" s="35"/>
      <c r="E18" s="36"/>
      <c r="F18" s="37"/>
      <c r="G18" s="38"/>
      <c r="H18" s="39"/>
      <c r="I18" s="39"/>
      <c r="J18" s="40" t="n">
        <f aca="false">'SATINOCALF SILBER'!J17+'SATINOCALF SILBER'!H18-'SATINOCALF SILBER'!I18</f>
        <v>0</v>
      </c>
      <c r="K18" s="41" t="n">
        <f aca="false">'SATINOCALF SILBER'!G18-'SATINOCALF SILBER'!H18</f>
        <v>0</v>
      </c>
      <c r="L18" s="41" t="n">
        <f aca="false">'SATINOCALF SILBER'!F18-'SATINOCALF SILBER'!K18</f>
        <v>0</v>
      </c>
      <c r="M18" s="42" t="e">
        <f aca="false">'SATINOCALF SILBER'!L18*100/'SATINOCALF SILBER'!F18</f>
        <v>#VALUE!</v>
      </c>
      <c r="N18" s="32"/>
    </row>
    <row r="19" customFormat="false" ht="14.65" hidden="false" customHeight="false" outlineLevel="0" collapsed="false">
      <c r="A19" s="32" t="n">
        <f aca="false">'SATINOCALF SILBER'!A18+1</f>
        <v>15</v>
      </c>
      <c r="B19" s="33"/>
      <c r="C19" s="34"/>
      <c r="D19" s="35"/>
      <c r="E19" s="36"/>
      <c r="F19" s="37"/>
      <c r="G19" s="38"/>
      <c r="H19" s="39"/>
      <c r="I19" s="39"/>
      <c r="J19" s="40" t="n">
        <f aca="false">'SATINOCALF SILBER'!J18+'SATINOCALF SILBER'!H19-'SATINOCALF SILBER'!I19</f>
        <v>0</v>
      </c>
      <c r="K19" s="41" t="n">
        <f aca="false">'SATINOCALF SILBER'!G19-'SATINOCALF SILBER'!H19</f>
        <v>0</v>
      </c>
      <c r="L19" s="41" t="n">
        <f aca="false">'SATINOCALF SILBER'!F19-'SATINOCALF SILBER'!K19</f>
        <v>0</v>
      </c>
      <c r="M19" s="42" t="e">
        <f aca="false">'SATINOCALF SILBER'!L19*100/'SATINOCALF SILBER'!F19</f>
        <v>#VALUE!</v>
      </c>
      <c r="N19" s="32"/>
    </row>
    <row r="20" customFormat="false" ht="14.65" hidden="false" customHeight="false" outlineLevel="0" collapsed="false">
      <c r="A20" s="32" t="n">
        <f aca="false">'SATINOCALF SILBER'!A19+1</f>
        <v>16</v>
      </c>
      <c r="B20" s="33"/>
      <c r="C20" s="34"/>
      <c r="D20" s="35"/>
      <c r="E20" s="36"/>
      <c r="F20" s="37"/>
      <c r="G20" s="38"/>
      <c r="H20" s="39"/>
      <c r="I20" s="39"/>
      <c r="J20" s="40" t="n">
        <f aca="false">'SATINOCALF SILBER'!J19+'SATINOCALF SILBER'!H20-'SATINOCALF SILBER'!I20</f>
        <v>0</v>
      </c>
      <c r="K20" s="41" t="n">
        <f aca="false">'SATINOCALF SILBER'!G20-'SATINOCALF SILBER'!H20</f>
        <v>0</v>
      </c>
      <c r="L20" s="41" t="n">
        <f aca="false">'SATINOCALF SILBER'!F20-'SATINOCALF SILBER'!K20</f>
        <v>0</v>
      </c>
      <c r="M20" s="42" t="e">
        <f aca="false">'SATINOCALF SILBER'!L20*100/'SATINOCALF SILBER'!F20</f>
        <v>#VALUE!</v>
      </c>
      <c r="N20" s="32"/>
    </row>
    <row r="21" customFormat="false" ht="14.65" hidden="false" customHeight="false" outlineLevel="0" collapsed="false">
      <c r="A21" s="32" t="n">
        <f aca="false">'SATINOCALF SILBER'!A20+1</f>
        <v>17</v>
      </c>
      <c r="B21" s="33"/>
      <c r="C21" s="34"/>
      <c r="D21" s="35"/>
      <c r="E21" s="36"/>
      <c r="F21" s="37"/>
      <c r="G21" s="38"/>
      <c r="H21" s="39"/>
      <c r="I21" s="39"/>
      <c r="J21" s="40" t="n">
        <f aca="false">'SATINOCALF SILBER'!J20+'SATINOCALF SILBER'!H21-'SATINOCALF SILBER'!I21</f>
        <v>0</v>
      </c>
      <c r="K21" s="41" t="n">
        <f aca="false">'SATINOCALF SILBER'!G21-'SATINOCALF SILBER'!H21</f>
        <v>0</v>
      </c>
      <c r="L21" s="41" t="n">
        <f aca="false">'SATINOCALF SILBER'!F21-'SATINOCALF SILBER'!K21</f>
        <v>0</v>
      </c>
      <c r="M21" s="42" t="e">
        <f aca="false">'SATINOCALF SILBER'!L21*100/'SATINOCALF SILBER'!F21</f>
        <v>#VALUE!</v>
      </c>
      <c r="N21" s="32"/>
    </row>
    <row r="22" customFormat="false" ht="14.65" hidden="false" customHeight="false" outlineLevel="0" collapsed="false">
      <c r="A22" s="32" t="n">
        <f aca="false">'SATINOCALF SILBER'!A21+1</f>
        <v>18</v>
      </c>
      <c r="B22" s="33"/>
      <c r="C22" s="34"/>
      <c r="D22" s="35"/>
      <c r="E22" s="36"/>
      <c r="F22" s="37"/>
      <c r="G22" s="38"/>
      <c r="H22" s="39"/>
      <c r="I22" s="39"/>
      <c r="J22" s="40" t="n">
        <f aca="false">'SATINOCALF SILBER'!J21+'SATINOCALF SILBER'!H22-'SATINOCALF SILBER'!I22</f>
        <v>0</v>
      </c>
      <c r="K22" s="41" t="n">
        <f aca="false">'SATINOCALF SILBER'!G22-'SATINOCALF SILBER'!H22</f>
        <v>0</v>
      </c>
      <c r="L22" s="41" t="n">
        <f aca="false">'SATINOCALF SILBER'!F22-'SATINOCALF SILBER'!K22</f>
        <v>0</v>
      </c>
      <c r="M22" s="42" t="e">
        <f aca="false">'SATINOCALF SILBER'!L22*100/'SATINOCALF SILBER'!F22</f>
        <v>#VALUE!</v>
      </c>
      <c r="N22" s="32"/>
    </row>
    <row r="23" customFormat="false" ht="14.65" hidden="false" customHeight="false" outlineLevel="0" collapsed="false">
      <c r="A23" s="32" t="n">
        <f aca="false">'SATINOCALF SILBER'!A22+1</f>
        <v>19</v>
      </c>
      <c r="B23" s="33"/>
      <c r="C23" s="34"/>
      <c r="D23" s="35"/>
      <c r="E23" s="36"/>
      <c r="F23" s="37"/>
      <c r="G23" s="38"/>
      <c r="H23" s="39"/>
      <c r="I23" s="39"/>
      <c r="J23" s="40" t="n">
        <f aca="false">'SATINOCALF SILBER'!J22+'SATINOCALF SILBER'!H23-'SATINOCALF SILBER'!I23</f>
        <v>0</v>
      </c>
      <c r="K23" s="41" t="n">
        <f aca="false">'SATINOCALF SILBER'!G23-'SATINOCALF SILBER'!H23</f>
        <v>0</v>
      </c>
      <c r="L23" s="41" t="n">
        <f aca="false">'SATINOCALF SILBER'!F23-'SATINOCALF SILBER'!K23</f>
        <v>0</v>
      </c>
      <c r="M23" s="42" t="e">
        <f aca="false">'SATINOCALF SILBER'!L23*100/'SATINOCALF SILBER'!F23</f>
        <v>#VALUE!</v>
      </c>
      <c r="N23" s="32"/>
    </row>
    <row r="24" customFormat="false" ht="14.65" hidden="false" customHeight="false" outlineLevel="0" collapsed="false">
      <c r="A24" s="32" t="n">
        <f aca="false">'SATINOCALF SILBER'!A23+1</f>
        <v>20</v>
      </c>
      <c r="B24" s="33"/>
      <c r="C24" s="34"/>
      <c r="D24" s="35"/>
      <c r="E24" s="36"/>
      <c r="F24" s="37"/>
      <c r="G24" s="38"/>
      <c r="H24" s="39"/>
      <c r="I24" s="39"/>
      <c r="J24" s="40" t="n">
        <f aca="false">'SATINOCALF SILBER'!J23+'SATINOCALF SILBER'!H24-'SATINOCALF SILBER'!I24</f>
        <v>0</v>
      </c>
      <c r="K24" s="41" t="n">
        <f aca="false">'SATINOCALF SILBER'!G24-'SATINOCALF SILBER'!H24</f>
        <v>0</v>
      </c>
      <c r="L24" s="41" t="n">
        <f aca="false">'SATINOCALF SILBER'!F24-'SATINOCALF SILBER'!K24</f>
        <v>0</v>
      </c>
      <c r="M24" s="42" t="e">
        <f aca="false">'SATINOCALF SILBER'!L24*100/'SATINOCALF SILBER'!F24</f>
        <v>#VALUE!</v>
      </c>
      <c r="N24" s="32"/>
    </row>
    <row r="25" customFormat="false" ht="14.65" hidden="false" customHeight="false" outlineLevel="0" collapsed="false">
      <c r="A25" s="32" t="n">
        <f aca="false">'SATINOCALF SILBER'!A24+1</f>
        <v>21</v>
      </c>
      <c r="B25" s="33"/>
      <c r="C25" s="34"/>
      <c r="D25" s="35"/>
      <c r="E25" s="36"/>
      <c r="F25" s="37"/>
      <c r="G25" s="38"/>
      <c r="H25" s="39"/>
      <c r="I25" s="39"/>
      <c r="J25" s="40" t="n">
        <f aca="false">'SATINOCALF SILBER'!J24+'SATINOCALF SILBER'!H25-'SATINOCALF SILBER'!I25</f>
        <v>0</v>
      </c>
      <c r="K25" s="41" t="n">
        <f aca="false">'SATINOCALF SILBER'!G25-'SATINOCALF SILBER'!H25</f>
        <v>0</v>
      </c>
      <c r="L25" s="41" t="n">
        <f aca="false">'SATINOCALF SILBER'!F25-'SATINOCALF SILBER'!K25</f>
        <v>0</v>
      </c>
      <c r="M25" s="42" t="e">
        <f aca="false">'SATINOCALF SILBER'!L25*100/'SATINOCALF SILBER'!F25</f>
        <v>#VALUE!</v>
      </c>
      <c r="N25" s="32"/>
    </row>
    <row r="26" customFormat="false" ht="14.65" hidden="false" customHeight="false" outlineLevel="0" collapsed="false">
      <c r="A26" s="32" t="n">
        <f aca="false">'SATINOCALF SILBER'!A25+1</f>
        <v>22</v>
      </c>
      <c r="B26" s="33"/>
      <c r="C26" s="34"/>
      <c r="D26" s="35"/>
      <c r="E26" s="36"/>
      <c r="F26" s="37"/>
      <c r="G26" s="38"/>
      <c r="H26" s="39"/>
      <c r="I26" s="39"/>
      <c r="J26" s="40" t="n">
        <f aca="false">'SATINOCALF SILBER'!J25+'SATINOCALF SILBER'!H26-'SATINOCALF SILBER'!I26</f>
        <v>0</v>
      </c>
      <c r="K26" s="41" t="n">
        <f aca="false">'SATINOCALF SILBER'!G26-'SATINOCALF SILBER'!H26</f>
        <v>0</v>
      </c>
      <c r="L26" s="41" t="n">
        <f aca="false">'SATINOCALF SILBER'!F26-'SATINOCALF SILBER'!K26</f>
        <v>0</v>
      </c>
      <c r="M26" s="42" t="e">
        <f aca="false">'SATINOCALF SILBER'!L26*100/'SATINOCALF SILBER'!F26</f>
        <v>#VALUE!</v>
      </c>
      <c r="N26" s="32"/>
    </row>
    <row r="27" customFormat="false" ht="14.65" hidden="false" customHeight="false" outlineLevel="0" collapsed="false">
      <c r="A27" s="32" t="n">
        <f aca="false">'SATINOCALF SILBER'!A26+1</f>
        <v>23</v>
      </c>
      <c r="B27" s="33"/>
      <c r="C27" s="34"/>
      <c r="D27" s="35"/>
      <c r="E27" s="36"/>
      <c r="F27" s="37"/>
      <c r="G27" s="38"/>
      <c r="H27" s="39"/>
      <c r="I27" s="39"/>
      <c r="J27" s="40" t="n">
        <f aca="false">'SATINOCALF SILBER'!J26+'SATINOCALF SILBER'!H27-'SATINOCALF SILBER'!I27</f>
        <v>0</v>
      </c>
      <c r="K27" s="41" t="n">
        <f aca="false">'SATINOCALF SILBER'!G27-'SATINOCALF SILBER'!H27</f>
        <v>0</v>
      </c>
      <c r="L27" s="41" t="n">
        <f aca="false">'SATINOCALF SILBER'!F27-'SATINOCALF SILBER'!K27</f>
        <v>0</v>
      </c>
      <c r="M27" s="42" t="e">
        <f aca="false">'SATINOCALF SILBER'!L27*100/'SATINOCALF SILBER'!F27</f>
        <v>#VALUE!</v>
      </c>
      <c r="N27" s="32"/>
    </row>
    <row r="28" customFormat="false" ht="14.65" hidden="false" customHeight="false" outlineLevel="0" collapsed="false">
      <c r="A28" s="32" t="n">
        <f aca="false">'SATINOCALF SILBER'!A27+1</f>
        <v>24</v>
      </c>
      <c r="B28" s="33"/>
      <c r="C28" s="34"/>
      <c r="D28" s="35"/>
      <c r="E28" s="36"/>
      <c r="F28" s="37"/>
      <c r="G28" s="38"/>
      <c r="H28" s="39"/>
      <c r="I28" s="39"/>
      <c r="J28" s="40" t="n">
        <f aca="false">'SATINOCALF SILBER'!J27+'SATINOCALF SILBER'!H28-'SATINOCALF SILBER'!I28</f>
        <v>0</v>
      </c>
      <c r="K28" s="41" t="n">
        <f aca="false">'SATINOCALF SILBER'!G28-'SATINOCALF SILBER'!H28</f>
        <v>0</v>
      </c>
      <c r="L28" s="41" t="n">
        <f aca="false">'SATINOCALF SILBER'!F28-'SATINOCALF SILBER'!K28</f>
        <v>0</v>
      </c>
      <c r="M28" s="42" t="e">
        <f aca="false">'SATINOCALF SILBER'!L28*100/'SATINOCALF SILBER'!F28</f>
        <v>#VALUE!</v>
      </c>
      <c r="N28" s="32"/>
    </row>
    <row r="29" customFormat="false" ht="14.65" hidden="false" customHeight="false" outlineLevel="0" collapsed="false">
      <c r="A29" s="32" t="n">
        <f aca="false">'SATINOCALF SILBER'!A28+1</f>
        <v>25</v>
      </c>
      <c r="B29" s="33"/>
      <c r="C29" s="34"/>
      <c r="D29" s="35"/>
      <c r="E29" s="36"/>
      <c r="F29" s="37"/>
      <c r="G29" s="38"/>
      <c r="H29" s="39"/>
      <c r="I29" s="39"/>
      <c r="J29" s="40" t="n">
        <f aca="false">'SATINOCALF SILBER'!J28+'SATINOCALF SILBER'!H29-'SATINOCALF SILBER'!I29</f>
        <v>0</v>
      </c>
      <c r="K29" s="41" t="n">
        <f aca="false">'SATINOCALF SILBER'!G29-'SATINOCALF SILBER'!H29</f>
        <v>0</v>
      </c>
      <c r="L29" s="41" t="n">
        <f aca="false">'SATINOCALF SILBER'!F29-'SATINOCALF SILBER'!K29</f>
        <v>0</v>
      </c>
      <c r="M29" s="42" t="e">
        <f aca="false">'SATINOCALF SILBER'!L29*100/'SATINOCALF SILBER'!F29</f>
        <v>#VALUE!</v>
      </c>
      <c r="N29" s="32"/>
    </row>
    <row r="30" customFormat="false" ht="14.65" hidden="false" customHeight="false" outlineLevel="0" collapsed="false">
      <c r="A30" s="32" t="n">
        <f aca="false">'SATINOCALF SILBER'!A29+1</f>
        <v>26</v>
      </c>
      <c r="B30" s="33"/>
      <c r="C30" s="34"/>
      <c r="D30" s="35"/>
      <c r="E30" s="36"/>
      <c r="F30" s="37"/>
      <c r="G30" s="38"/>
      <c r="H30" s="39"/>
      <c r="I30" s="39"/>
      <c r="J30" s="40" t="n">
        <f aca="false">'SATINOCALF SILBER'!J29+'SATINOCALF SILBER'!H30-'SATINOCALF SILBER'!I30</f>
        <v>0</v>
      </c>
      <c r="K30" s="41" t="n">
        <f aca="false">'SATINOCALF SILBER'!G30-'SATINOCALF SILBER'!H30</f>
        <v>0</v>
      </c>
      <c r="L30" s="41" t="n">
        <f aca="false">'SATINOCALF SILBER'!F30-'SATINOCALF SILBER'!K30</f>
        <v>0</v>
      </c>
      <c r="M30" s="42" t="e">
        <f aca="false">'SATINOCALF SILBER'!L30*100/'SATINOCALF SILBER'!F30</f>
        <v>#VALUE!</v>
      </c>
      <c r="N30" s="32"/>
    </row>
    <row r="31" customFormat="false" ht="14.65" hidden="false" customHeight="false" outlineLevel="0" collapsed="false">
      <c r="A31" s="32" t="n">
        <f aca="false">'SATINOCALF SILBER'!A30+1</f>
        <v>27</v>
      </c>
      <c r="B31" s="33"/>
      <c r="C31" s="34"/>
      <c r="D31" s="35"/>
      <c r="E31" s="36"/>
      <c r="F31" s="37"/>
      <c r="G31" s="38"/>
      <c r="H31" s="39"/>
      <c r="I31" s="39"/>
      <c r="J31" s="40" t="n">
        <f aca="false">'SATINOCALF SILBER'!J30+'SATINOCALF SILBER'!H31-'SATINOCALF SILBER'!I31</f>
        <v>0</v>
      </c>
      <c r="K31" s="41" t="n">
        <f aca="false">'SATINOCALF SILBER'!G31-'SATINOCALF SILBER'!H31</f>
        <v>0</v>
      </c>
      <c r="L31" s="41" t="n">
        <f aca="false">'SATINOCALF SILBER'!F31-'SATINOCALF SILBER'!K31</f>
        <v>0</v>
      </c>
      <c r="M31" s="42" t="e">
        <f aca="false">'SATINOCALF SILBER'!L31*100/'SATINOCALF SILBER'!F31</f>
        <v>#VALUE!</v>
      </c>
      <c r="N31" s="32"/>
    </row>
    <row r="32" customFormat="false" ht="14.65" hidden="false" customHeight="false" outlineLevel="0" collapsed="false">
      <c r="A32" s="32" t="n">
        <f aca="false">'SATINOCALF SILBER'!A31+1</f>
        <v>28</v>
      </c>
      <c r="B32" s="33"/>
      <c r="C32" s="34"/>
      <c r="D32" s="35"/>
      <c r="E32" s="36"/>
      <c r="F32" s="37"/>
      <c r="G32" s="38"/>
      <c r="H32" s="39"/>
      <c r="I32" s="39"/>
      <c r="J32" s="40" t="n">
        <f aca="false">'SATINOCALF SILBER'!J31+'SATINOCALF SILBER'!H32-'SATINOCALF SILBER'!I32</f>
        <v>0</v>
      </c>
      <c r="K32" s="41" t="n">
        <f aca="false">'SATINOCALF SILBER'!G32-'SATINOCALF SILBER'!H32</f>
        <v>0</v>
      </c>
      <c r="L32" s="41" t="n">
        <f aca="false">'SATINOCALF SILBER'!F32-'SATINOCALF SILBER'!K32</f>
        <v>0</v>
      </c>
      <c r="M32" s="42" t="e">
        <f aca="false">'SATINOCALF SILBER'!L32*100/'SATINOCALF SILBER'!F32</f>
        <v>#VALUE!</v>
      </c>
      <c r="N32" s="32"/>
    </row>
    <row r="33" customFormat="false" ht="14.65" hidden="false" customHeight="false" outlineLevel="0" collapsed="false">
      <c r="A33" s="32" t="n">
        <f aca="false">'SATINOCALF SILBER'!A32+1</f>
        <v>29</v>
      </c>
      <c r="B33" s="33"/>
      <c r="C33" s="34"/>
      <c r="D33" s="35"/>
      <c r="E33" s="36"/>
      <c r="F33" s="37"/>
      <c r="G33" s="38"/>
      <c r="H33" s="39"/>
      <c r="I33" s="39"/>
      <c r="J33" s="40" t="n">
        <f aca="false">'SATINOCALF SILBER'!J32+'SATINOCALF SILBER'!H33-'SATINOCALF SILBER'!I33</f>
        <v>0</v>
      </c>
      <c r="K33" s="41" t="n">
        <f aca="false">'SATINOCALF SILBER'!G33-'SATINOCALF SILBER'!H33</f>
        <v>0</v>
      </c>
      <c r="L33" s="41" t="n">
        <f aca="false">'SATINOCALF SILBER'!F33-'SATINOCALF SILBER'!K33</f>
        <v>0</v>
      </c>
      <c r="M33" s="42" t="e">
        <f aca="false">'SATINOCALF SILBER'!L33*100/'SATINOCALF SILBER'!F33</f>
        <v>#VALUE!</v>
      </c>
      <c r="N33" s="32"/>
    </row>
    <row r="34" customFormat="false" ht="14.65" hidden="false" customHeight="false" outlineLevel="0" collapsed="false">
      <c r="A34" s="32" t="n">
        <f aca="false">'SATINOCALF SILBER'!A33+1</f>
        <v>30</v>
      </c>
      <c r="B34" s="33"/>
      <c r="C34" s="34"/>
      <c r="D34" s="35"/>
      <c r="E34" s="36"/>
      <c r="F34" s="37"/>
      <c r="G34" s="38"/>
      <c r="H34" s="39"/>
      <c r="I34" s="39"/>
      <c r="J34" s="40" t="n">
        <f aca="false">'SATINOCALF SILBER'!J33+'SATINOCALF SILBER'!H34-'SATINOCALF SILBER'!I34</f>
        <v>0</v>
      </c>
      <c r="K34" s="41" t="n">
        <f aca="false">'SATINOCALF SILBER'!G34-'SATINOCALF SILBER'!H34</f>
        <v>0</v>
      </c>
      <c r="L34" s="41" t="n">
        <f aca="false">'SATINOCALF SILBER'!F34-'SATINOCALF SILBER'!K34</f>
        <v>0</v>
      </c>
      <c r="M34" s="42" t="e">
        <f aca="false">'SATINOCALF SILBER'!L34*100/'SATINOCALF SILBER'!F34</f>
        <v>#VALUE!</v>
      </c>
      <c r="N34" s="32"/>
    </row>
    <row r="35" customFormat="false" ht="14.65" hidden="false" customHeight="false" outlineLevel="0" collapsed="false">
      <c r="A35" s="32" t="n">
        <f aca="false">'SATINOCALF SILBER'!A34+1</f>
        <v>31</v>
      </c>
      <c r="B35" s="33"/>
      <c r="C35" s="34"/>
      <c r="D35" s="35"/>
      <c r="E35" s="36"/>
      <c r="F35" s="37"/>
      <c r="G35" s="38"/>
      <c r="H35" s="39"/>
      <c r="I35" s="39"/>
      <c r="J35" s="40" t="n">
        <f aca="false">'SATINOCALF SILBER'!J34+'SATINOCALF SILBER'!H35-'SATINOCALF SILBER'!I35</f>
        <v>0</v>
      </c>
      <c r="K35" s="41" t="n">
        <f aca="false">'SATINOCALF SILBER'!G35-'SATINOCALF SILBER'!H35</f>
        <v>0</v>
      </c>
      <c r="L35" s="41" t="n">
        <f aca="false">'SATINOCALF SILBER'!F35-'SATINOCALF SILBER'!K35</f>
        <v>0</v>
      </c>
      <c r="M35" s="42" t="e">
        <f aca="false">'SATINOCALF SILBER'!L35*100/'SATINOCALF SILBER'!F35</f>
        <v>#VALUE!</v>
      </c>
      <c r="N35" s="32"/>
    </row>
    <row r="36" customFormat="false" ht="14.65" hidden="false" customHeight="false" outlineLevel="0" collapsed="false">
      <c r="A36" s="32" t="n">
        <f aca="false">'SATINOCALF SILBER'!A35+1</f>
        <v>32</v>
      </c>
      <c r="B36" s="33"/>
      <c r="C36" s="34"/>
      <c r="D36" s="35"/>
      <c r="E36" s="36"/>
      <c r="F36" s="37"/>
      <c r="G36" s="38"/>
      <c r="H36" s="39"/>
      <c r="I36" s="39"/>
      <c r="J36" s="40" t="n">
        <f aca="false">'SATINOCALF SILBER'!J35+'SATINOCALF SILBER'!H36-'SATINOCALF SILBER'!I36</f>
        <v>0</v>
      </c>
      <c r="K36" s="41" t="n">
        <f aca="false">'SATINOCALF SILBER'!G36-'SATINOCALF SILBER'!H36</f>
        <v>0</v>
      </c>
      <c r="L36" s="41" t="n">
        <f aca="false">'SATINOCALF SILBER'!F36-'SATINOCALF SILBER'!K36</f>
        <v>0</v>
      </c>
      <c r="M36" s="42" t="e">
        <f aca="false">'SATINOCALF SILBER'!L36*100/'SATINOCALF SILBER'!F36</f>
        <v>#VALUE!</v>
      </c>
      <c r="N36" s="32"/>
    </row>
    <row r="37" customFormat="false" ht="14.65" hidden="false" customHeight="false" outlineLevel="0" collapsed="false">
      <c r="A37" s="32" t="n">
        <f aca="false">'SATINOCALF SILBER'!A36+1</f>
        <v>33</v>
      </c>
      <c r="B37" s="33"/>
      <c r="C37" s="34"/>
      <c r="D37" s="35"/>
      <c r="E37" s="36"/>
      <c r="F37" s="37"/>
      <c r="G37" s="38"/>
      <c r="H37" s="39"/>
      <c r="I37" s="39"/>
      <c r="J37" s="40" t="n">
        <f aca="false">'SATINOCALF SILBER'!J36+'SATINOCALF SILBER'!H37-'SATINOCALF SILBER'!I37</f>
        <v>0</v>
      </c>
      <c r="K37" s="41" t="n">
        <f aca="false">'SATINOCALF SILBER'!G37-'SATINOCALF SILBER'!H37</f>
        <v>0</v>
      </c>
      <c r="L37" s="41" t="n">
        <f aca="false">'SATINOCALF SILBER'!F37-'SATINOCALF SILBER'!K37</f>
        <v>0</v>
      </c>
      <c r="M37" s="42" t="e">
        <f aca="false">'SATINOCALF SILBER'!L37*100/'SATINOCALF SILBER'!F37</f>
        <v>#VALUE!</v>
      </c>
      <c r="N37" s="32"/>
    </row>
    <row r="38" customFormat="false" ht="14.65" hidden="false" customHeight="false" outlineLevel="0" collapsed="false">
      <c r="A38" s="32" t="n">
        <f aca="false">'SATINOCALF SILBER'!A37+1</f>
        <v>34</v>
      </c>
      <c r="B38" s="33"/>
      <c r="C38" s="34"/>
      <c r="D38" s="35"/>
      <c r="E38" s="36"/>
      <c r="F38" s="37"/>
      <c r="G38" s="38"/>
      <c r="H38" s="39"/>
      <c r="I38" s="39"/>
      <c r="J38" s="40" t="n">
        <f aca="false">'SATINOCALF SILBER'!J37+'SATINOCALF SILBER'!H38-'SATINOCALF SILBER'!I38</f>
        <v>0</v>
      </c>
      <c r="K38" s="41" t="n">
        <f aca="false">'SATINOCALF SILBER'!G38-'SATINOCALF SILBER'!H38</f>
        <v>0</v>
      </c>
      <c r="L38" s="41" t="n">
        <f aca="false">'SATINOCALF SILBER'!F38-'SATINOCALF SILBER'!K38</f>
        <v>0</v>
      </c>
      <c r="M38" s="42" t="e">
        <f aca="false">'SATINOCALF SILBER'!L38*100/'SATINOCALF SILBER'!F38</f>
        <v>#VALUE!</v>
      </c>
      <c r="N38" s="32"/>
    </row>
    <row r="39" customFormat="false" ht="14.65" hidden="false" customHeight="false" outlineLevel="0" collapsed="false">
      <c r="A39" s="32" t="n">
        <f aca="false">'SATINOCALF SILBER'!A38+1</f>
        <v>35</v>
      </c>
      <c r="B39" s="33"/>
      <c r="C39" s="34"/>
      <c r="D39" s="35"/>
      <c r="E39" s="36"/>
      <c r="F39" s="37"/>
      <c r="G39" s="38"/>
      <c r="H39" s="39"/>
      <c r="I39" s="39"/>
      <c r="J39" s="40" t="n">
        <f aca="false">'SATINOCALF SILBER'!J38+'SATINOCALF SILBER'!H39-'SATINOCALF SILBER'!I39</f>
        <v>0</v>
      </c>
      <c r="K39" s="41" t="n">
        <f aca="false">'SATINOCALF SILBER'!G39-'SATINOCALF SILBER'!H39</f>
        <v>0</v>
      </c>
      <c r="L39" s="41" t="n">
        <f aca="false">'SATINOCALF SILBER'!F39-'SATINOCALF SILBER'!K39</f>
        <v>0</v>
      </c>
      <c r="M39" s="42" t="e">
        <f aca="false">'SATINOCALF SILBER'!L39*100/'SATINOCALF SILBER'!F39</f>
        <v>#VALUE!</v>
      </c>
      <c r="N39" s="32"/>
    </row>
    <row r="40" customFormat="false" ht="14.65" hidden="false" customHeight="false" outlineLevel="0" collapsed="false">
      <c r="A40" s="32" t="n">
        <f aca="false">'SATINOCALF SILBER'!A39+1</f>
        <v>36</v>
      </c>
      <c r="B40" s="33"/>
      <c r="C40" s="34"/>
      <c r="D40" s="35"/>
      <c r="E40" s="36"/>
      <c r="F40" s="37"/>
      <c r="G40" s="38"/>
      <c r="H40" s="39"/>
      <c r="I40" s="39"/>
      <c r="J40" s="40" t="n">
        <f aca="false">'SATINOCALF SILBER'!J39+'SATINOCALF SILBER'!H40-'SATINOCALF SILBER'!I40</f>
        <v>0</v>
      </c>
      <c r="K40" s="41" t="n">
        <f aca="false">'SATINOCALF SILBER'!G40-'SATINOCALF SILBER'!H40</f>
        <v>0</v>
      </c>
      <c r="L40" s="41" t="n">
        <f aca="false">'SATINOCALF SILBER'!F40-'SATINOCALF SILBER'!K40</f>
        <v>0</v>
      </c>
      <c r="M40" s="42" t="e">
        <f aca="false">'SATINOCALF SILBER'!L40*100/'SATINOCALF SILBER'!F40</f>
        <v>#VALUE!</v>
      </c>
      <c r="N40" s="32"/>
    </row>
    <row r="41" customFormat="false" ht="14.65" hidden="false" customHeight="false" outlineLevel="0" collapsed="false">
      <c r="A41" s="32" t="n">
        <f aca="false">'SATINOCALF SILBER'!A40+1</f>
        <v>37</v>
      </c>
      <c r="B41" s="33"/>
      <c r="C41" s="34"/>
      <c r="D41" s="35"/>
      <c r="E41" s="36"/>
      <c r="F41" s="37"/>
      <c r="G41" s="38"/>
      <c r="H41" s="39"/>
      <c r="I41" s="39"/>
      <c r="J41" s="40" t="n">
        <f aca="false">'SATINOCALF SILBER'!J40+'SATINOCALF SILBER'!H41-'SATINOCALF SILBER'!I41</f>
        <v>0</v>
      </c>
      <c r="K41" s="41" t="n">
        <f aca="false">'SATINOCALF SILBER'!G41-'SATINOCALF SILBER'!H41</f>
        <v>0</v>
      </c>
      <c r="L41" s="41" t="n">
        <f aca="false">'SATINOCALF SILBER'!F41-'SATINOCALF SILBER'!K41</f>
        <v>0</v>
      </c>
      <c r="M41" s="42" t="e">
        <f aca="false">'SATINOCALF SILBER'!L41*100/'SATINOCALF SILBER'!F41</f>
        <v>#VALUE!</v>
      </c>
      <c r="N41" s="32"/>
    </row>
    <row r="42" customFormat="false" ht="14.65" hidden="false" customHeight="false" outlineLevel="0" collapsed="false">
      <c r="A42" s="32" t="n">
        <f aca="false">'SATINOCALF SILBER'!A41+1</f>
        <v>38</v>
      </c>
      <c r="B42" s="33"/>
      <c r="C42" s="34"/>
      <c r="D42" s="35"/>
      <c r="E42" s="36"/>
      <c r="F42" s="37"/>
      <c r="G42" s="38"/>
      <c r="H42" s="39"/>
      <c r="I42" s="39"/>
      <c r="J42" s="40" t="n">
        <f aca="false">'SATINOCALF SILBER'!J41+'SATINOCALF SILBER'!H42-'SATINOCALF SILBER'!I42</f>
        <v>0</v>
      </c>
      <c r="K42" s="41" t="n">
        <f aca="false">'SATINOCALF SILBER'!G42-'SATINOCALF SILBER'!H42</f>
        <v>0</v>
      </c>
      <c r="L42" s="41" t="n">
        <f aca="false">'SATINOCALF SILBER'!F42-'SATINOCALF SILBER'!K42</f>
        <v>0</v>
      </c>
      <c r="M42" s="42" t="e">
        <f aca="false">'SATINOCALF SILBER'!L42*100/'SATINOCALF SILBER'!F42</f>
        <v>#VALUE!</v>
      </c>
      <c r="N42" s="32"/>
    </row>
    <row r="43" customFormat="false" ht="14.65" hidden="false" customHeight="false" outlineLevel="0" collapsed="false">
      <c r="A43" s="32" t="n">
        <f aca="false">'SATINOCALF SILBER'!A42+1</f>
        <v>39</v>
      </c>
      <c r="B43" s="33"/>
      <c r="C43" s="34"/>
      <c r="D43" s="35"/>
      <c r="E43" s="36"/>
      <c r="F43" s="37"/>
      <c r="G43" s="38"/>
      <c r="H43" s="39"/>
      <c r="I43" s="39"/>
      <c r="J43" s="40" t="n">
        <f aca="false">'SATINOCALF SILBER'!J42+'SATINOCALF SILBER'!H43-'SATINOCALF SILBER'!I43</f>
        <v>0</v>
      </c>
      <c r="K43" s="41" t="n">
        <f aca="false">'SATINOCALF SILBER'!G43-'SATINOCALF SILBER'!H43</f>
        <v>0</v>
      </c>
      <c r="L43" s="41" t="n">
        <f aca="false">'SATINOCALF SILBER'!F43-'SATINOCALF SILBER'!K43</f>
        <v>0</v>
      </c>
      <c r="M43" s="42" t="e">
        <f aca="false">'SATINOCALF SILBER'!L43*100/'SATINOCALF SILBER'!F43</f>
        <v>#VALUE!</v>
      </c>
      <c r="N43" s="32"/>
    </row>
    <row r="44" customFormat="false" ht="14.65" hidden="false" customHeight="false" outlineLevel="0" collapsed="false">
      <c r="A44" s="32" t="n">
        <f aca="false">'SATINOCALF SILBER'!A43+1</f>
        <v>40</v>
      </c>
      <c r="B44" s="33"/>
      <c r="C44" s="34"/>
      <c r="D44" s="35"/>
      <c r="E44" s="36"/>
      <c r="F44" s="37"/>
      <c r="G44" s="38"/>
      <c r="H44" s="39"/>
      <c r="I44" s="39"/>
      <c r="J44" s="40" t="n">
        <f aca="false">'SATINOCALF SILBER'!J43+'SATINOCALF SILBER'!H44-'SATINOCALF SILBER'!I44</f>
        <v>0</v>
      </c>
      <c r="K44" s="41" t="n">
        <f aca="false">'SATINOCALF SILBER'!G44-'SATINOCALF SILBER'!H44</f>
        <v>0</v>
      </c>
      <c r="L44" s="41" t="n">
        <f aca="false">'SATINOCALF SILBER'!F44-'SATINOCALF SILBER'!K44</f>
        <v>0</v>
      </c>
      <c r="M44" s="42" t="e">
        <f aca="false">'SATINOCALF SILBER'!L44*100/'SATINOCALF SILBER'!F44</f>
        <v>#VALUE!</v>
      </c>
      <c r="N44" s="32"/>
    </row>
    <row r="45" customFormat="false" ht="14.65" hidden="false" customHeight="false" outlineLevel="0" collapsed="false">
      <c r="A45" s="32" t="n">
        <f aca="false">'SATINOCALF SILBER'!A44+1</f>
        <v>41</v>
      </c>
      <c r="B45" s="33"/>
      <c r="C45" s="34"/>
      <c r="D45" s="35"/>
      <c r="E45" s="36"/>
      <c r="F45" s="37"/>
      <c r="G45" s="38"/>
      <c r="H45" s="39"/>
      <c r="I45" s="39"/>
      <c r="J45" s="40" t="n">
        <f aca="false">'SATINOCALF SILBER'!J44+'SATINOCALF SILBER'!H45-'SATINOCALF SILBER'!I45</f>
        <v>0</v>
      </c>
      <c r="K45" s="41" t="n">
        <f aca="false">'SATINOCALF SILBER'!G45-'SATINOCALF SILBER'!H45</f>
        <v>0</v>
      </c>
      <c r="L45" s="41" t="n">
        <f aca="false">'SATINOCALF SILBER'!F45-'SATINOCALF SILBER'!K45</f>
        <v>0</v>
      </c>
      <c r="M45" s="42" t="e">
        <f aca="false">'SATINOCALF SILBER'!L45*100/'SATINOCALF SILBER'!F45</f>
        <v>#VALUE!</v>
      </c>
      <c r="N45" s="32"/>
    </row>
    <row r="46" customFormat="false" ht="14.65" hidden="false" customHeight="false" outlineLevel="0" collapsed="false">
      <c r="A46" s="32" t="n">
        <f aca="false">'SATINOCALF SILBER'!A45+1</f>
        <v>42</v>
      </c>
      <c r="B46" s="33"/>
      <c r="C46" s="34"/>
      <c r="D46" s="35"/>
      <c r="E46" s="36"/>
      <c r="F46" s="37"/>
      <c r="G46" s="38"/>
      <c r="H46" s="39"/>
      <c r="I46" s="39"/>
      <c r="J46" s="40" t="n">
        <f aca="false">'SATINOCALF SILBER'!J45+'SATINOCALF SILBER'!H46-'SATINOCALF SILBER'!I46</f>
        <v>0</v>
      </c>
      <c r="K46" s="41" t="n">
        <f aca="false">'SATINOCALF SILBER'!G46-'SATINOCALF SILBER'!H46</f>
        <v>0</v>
      </c>
      <c r="L46" s="41" t="n">
        <f aca="false">'SATINOCALF SILBER'!F46-'SATINOCALF SILBER'!K46</f>
        <v>0</v>
      </c>
      <c r="M46" s="42" t="e">
        <f aca="false">'SATINOCALF SILBER'!L46*100/'SATINOCALF SILBER'!F46</f>
        <v>#VALUE!</v>
      </c>
      <c r="N46" s="32"/>
    </row>
    <row r="47" customFormat="false" ht="14.65" hidden="false" customHeight="false" outlineLevel="0" collapsed="false">
      <c r="A47" s="32" t="n">
        <f aca="false">'SATINOCALF SILBER'!A46+1</f>
        <v>43</v>
      </c>
      <c r="B47" s="33"/>
      <c r="C47" s="34"/>
      <c r="D47" s="35"/>
      <c r="E47" s="36"/>
      <c r="F47" s="37"/>
      <c r="G47" s="38"/>
      <c r="H47" s="39"/>
      <c r="I47" s="39"/>
      <c r="J47" s="40" t="n">
        <f aca="false">'SATINOCALF SILBER'!J46+'SATINOCALF SILBER'!H47-'SATINOCALF SILBER'!I47</f>
        <v>0</v>
      </c>
      <c r="K47" s="41" t="n">
        <f aca="false">'SATINOCALF SILBER'!G47-'SATINOCALF SILBER'!H47</f>
        <v>0</v>
      </c>
      <c r="L47" s="41" t="n">
        <f aca="false">'SATINOCALF SILBER'!F47-'SATINOCALF SILBER'!K47</f>
        <v>0</v>
      </c>
      <c r="M47" s="42" t="e">
        <f aca="false">'SATINOCALF SILBER'!L47*100/'SATINOCALF SILBER'!F47</f>
        <v>#VALUE!</v>
      </c>
      <c r="N47" s="32"/>
    </row>
    <row r="48" customFormat="false" ht="14.65" hidden="false" customHeight="false" outlineLevel="0" collapsed="false">
      <c r="A48" s="32" t="n">
        <f aca="false">'SATINOCALF SILBER'!A47+1</f>
        <v>44</v>
      </c>
      <c r="B48" s="33"/>
      <c r="C48" s="34"/>
      <c r="D48" s="35"/>
      <c r="E48" s="36"/>
      <c r="F48" s="37"/>
      <c r="G48" s="38"/>
      <c r="H48" s="39"/>
      <c r="I48" s="39"/>
      <c r="J48" s="40" t="n">
        <f aca="false">'SATINOCALF SILBER'!J47+'SATINOCALF SILBER'!H48-'SATINOCALF SILBER'!I48</f>
        <v>0</v>
      </c>
      <c r="K48" s="41" t="n">
        <f aca="false">'SATINOCALF SILBER'!G48-'SATINOCALF SILBER'!H48</f>
        <v>0</v>
      </c>
      <c r="L48" s="41" t="n">
        <f aca="false">'SATINOCALF SILBER'!F48-'SATINOCALF SILBER'!K48</f>
        <v>0</v>
      </c>
      <c r="M48" s="42" t="e">
        <f aca="false">'SATINOCALF SILBER'!L48*100/'SATINOCALF SILBER'!F48</f>
        <v>#VALUE!</v>
      </c>
      <c r="N48" s="32"/>
    </row>
    <row r="49" customFormat="false" ht="14.65" hidden="false" customHeight="false" outlineLevel="0" collapsed="false">
      <c r="A49" s="32" t="n">
        <f aca="false">'SATINOCALF SILBER'!A48+1</f>
        <v>45</v>
      </c>
      <c r="B49" s="33"/>
      <c r="C49" s="34"/>
      <c r="D49" s="35"/>
      <c r="E49" s="36"/>
      <c r="F49" s="37"/>
      <c r="G49" s="38"/>
      <c r="H49" s="39"/>
      <c r="I49" s="39"/>
      <c r="J49" s="40" t="n">
        <f aca="false">'SATINOCALF SILBER'!J48+'SATINOCALF SILBER'!H49-'SATINOCALF SILBER'!I49</f>
        <v>0</v>
      </c>
      <c r="K49" s="41" t="n">
        <f aca="false">'SATINOCALF SILBER'!G49-'SATINOCALF SILBER'!H49</f>
        <v>0</v>
      </c>
      <c r="L49" s="41" t="n">
        <f aca="false">'SATINOCALF SILBER'!F49-'SATINOCALF SILBER'!K49</f>
        <v>0</v>
      </c>
      <c r="M49" s="42" t="e">
        <f aca="false">'SATINOCALF SILBER'!L49*100/'SATINOCALF SILBER'!F49</f>
        <v>#VALUE!</v>
      </c>
      <c r="N49" s="32"/>
    </row>
    <row r="50" customFormat="false" ht="14.65" hidden="false" customHeight="false" outlineLevel="0" collapsed="false">
      <c r="A50" s="32" t="n">
        <f aca="false">'SATINOCALF SILBER'!A49+1</f>
        <v>46</v>
      </c>
      <c r="B50" s="33"/>
      <c r="C50" s="34"/>
      <c r="D50" s="35"/>
      <c r="E50" s="36"/>
      <c r="F50" s="37"/>
      <c r="G50" s="38"/>
      <c r="H50" s="39"/>
      <c r="I50" s="39"/>
      <c r="J50" s="40" t="n">
        <f aca="false">'SATINOCALF SILBER'!J49+'SATINOCALF SILBER'!H50-'SATINOCALF SILBER'!I50</f>
        <v>0</v>
      </c>
      <c r="K50" s="41" t="n">
        <f aca="false">'SATINOCALF SILBER'!G50-'SATINOCALF SILBER'!H50</f>
        <v>0</v>
      </c>
      <c r="L50" s="41" t="n">
        <f aca="false">'SATINOCALF SILBER'!F50-'SATINOCALF SILBER'!K50</f>
        <v>0</v>
      </c>
      <c r="M50" s="42" t="e">
        <f aca="false">'SATINOCALF SILBER'!L50*100/'SATINOCALF SILBER'!F50</f>
        <v>#VALUE!</v>
      </c>
      <c r="N50" s="32"/>
    </row>
    <row r="51" customFormat="false" ht="14.65" hidden="false" customHeight="false" outlineLevel="0" collapsed="false">
      <c r="A51" s="32" t="n">
        <f aca="false">'SATINOCALF SILBER'!A50+1</f>
        <v>47</v>
      </c>
      <c r="B51" s="33"/>
      <c r="C51" s="34"/>
      <c r="D51" s="35"/>
      <c r="E51" s="36"/>
      <c r="F51" s="37"/>
      <c r="G51" s="38"/>
      <c r="H51" s="39"/>
      <c r="I51" s="39"/>
      <c r="J51" s="40" t="n">
        <f aca="false">'SATINOCALF SILBER'!J50+'SATINOCALF SILBER'!H51-'SATINOCALF SILBER'!I51</f>
        <v>0</v>
      </c>
      <c r="K51" s="41" t="n">
        <f aca="false">'SATINOCALF SILBER'!G51-'SATINOCALF SILBER'!H51</f>
        <v>0</v>
      </c>
      <c r="L51" s="41" t="n">
        <f aca="false">'SATINOCALF SILBER'!F51-'SATINOCALF SILBER'!K51</f>
        <v>0</v>
      </c>
      <c r="M51" s="42" t="e">
        <f aca="false">'SATINOCALF SILBER'!L51*100/'SATINOCALF SILBER'!F51</f>
        <v>#VALUE!</v>
      </c>
      <c r="N51" s="32"/>
    </row>
    <row r="52" customFormat="false" ht="14.65" hidden="false" customHeight="false" outlineLevel="0" collapsed="false">
      <c r="A52" s="32" t="n">
        <f aca="false">'SATINOCALF SILBER'!A51+1</f>
        <v>48</v>
      </c>
      <c r="B52" s="33"/>
      <c r="C52" s="34"/>
      <c r="D52" s="35"/>
      <c r="E52" s="36"/>
      <c r="F52" s="37"/>
      <c r="G52" s="38"/>
      <c r="H52" s="39"/>
      <c r="I52" s="39"/>
      <c r="J52" s="40" t="n">
        <f aca="false">'SATINOCALF SILBER'!J51+'SATINOCALF SILBER'!H52-'SATINOCALF SILBER'!I52</f>
        <v>0</v>
      </c>
      <c r="K52" s="41" t="n">
        <f aca="false">'SATINOCALF SILBER'!G52-'SATINOCALF SILBER'!H52</f>
        <v>0</v>
      </c>
      <c r="L52" s="41" t="n">
        <f aca="false">'SATINOCALF SILBER'!F52-'SATINOCALF SILBER'!K52</f>
        <v>0</v>
      </c>
      <c r="M52" s="42" t="e">
        <f aca="false">'SATINOCALF SILBER'!L52*100/'SATINOCALF SILBER'!F52</f>
        <v>#VALUE!</v>
      </c>
      <c r="N52" s="32"/>
    </row>
    <row r="53" customFormat="false" ht="14.65" hidden="false" customHeight="false" outlineLevel="0" collapsed="false">
      <c r="A53" s="32" t="n">
        <f aca="false">'SATINOCALF SILBER'!A52+1</f>
        <v>49</v>
      </c>
      <c r="B53" s="33"/>
      <c r="C53" s="34"/>
      <c r="D53" s="35"/>
      <c r="E53" s="36"/>
      <c r="F53" s="37"/>
      <c r="G53" s="38"/>
      <c r="H53" s="39"/>
      <c r="I53" s="39"/>
      <c r="J53" s="40" t="n">
        <f aca="false">'SATINOCALF SILBER'!J52+'SATINOCALF SILBER'!H53-'SATINOCALF SILBER'!I53</f>
        <v>0</v>
      </c>
      <c r="K53" s="41" t="n">
        <f aca="false">'SATINOCALF SILBER'!G53-'SATINOCALF SILBER'!H53</f>
        <v>0</v>
      </c>
      <c r="L53" s="41" t="n">
        <f aca="false">'SATINOCALF SILBER'!F53-'SATINOCALF SILBER'!K53</f>
        <v>0</v>
      </c>
      <c r="M53" s="42" t="e">
        <f aca="false">'SATINOCALF SILBER'!L53*100/'SATINOCALF SILBER'!F53</f>
        <v>#VALUE!</v>
      </c>
      <c r="N53" s="32"/>
    </row>
    <row r="54" customFormat="false" ht="14.65" hidden="false" customHeight="false" outlineLevel="0" collapsed="false">
      <c r="A54" s="32" t="n">
        <f aca="false">'SATINOCALF SILBER'!A53+1</f>
        <v>50</v>
      </c>
      <c r="B54" s="33"/>
      <c r="C54" s="34"/>
      <c r="D54" s="35"/>
      <c r="E54" s="36"/>
      <c r="F54" s="37"/>
      <c r="G54" s="38"/>
      <c r="H54" s="39"/>
      <c r="I54" s="39"/>
      <c r="J54" s="40" t="n">
        <f aca="false">'SATINOCALF SILBER'!J53+'SATINOCALF SILBER'!H54-'SATINOCALF SILBER'!I54</f>
        <v>0</v>
      </c>
      <c r="K54" s="41" t="n">
        <f aca="false">'SATINOCALF SILBER'!G54-'SATINOCALF SILBER'!H54</f>
        <v>0</v>
      </c>
      <c r="L54" s="41" t="n">
        <f aca="false">'SATINOCALF SILBER'!F54-'SATINOCALF SILBER'!K54</f>
        <v>0</v>
      </c>
      <c r="M54" s="42" t="e">
        <f aca="false">'SATINOCALF SILBER'!L54*100/'SATINOCALF SILBER'!F54</f>
        <v>#VALUE!</v>
      </c>
      <c r="N54" s="32"/>
    </row>
    <row r="55" customFormat="false" ht="14.65" hidden="false" customHeight="false" outlineLevel="0" collapsed="false">
      <c r="A55" s="32" t="n">
        <f aca="false">'SATINOCALF SILBER'!A54+1</f>
        <v>51</v>
      </c>
      <c r="B55" s="33"/>
      <c r="C55" s="34"/>
      <c r="D55" s="35"/>
      <c r="E55" s="36"/>
      <c r="F55" s="37"/>
      <c r="G55" s="38"/>
      <c r="H55" s="39"/>
      <c r="I55" s="39"/>
      <c r="J55" s="40" t="n">
        <f aca="false">'SATINOCALF SILBER'!J54+'SATINOCALF SILBER'!H55-'SATINOCALF SILBER'!I55</f>
        <v>0</v>
      </c>
      <c r="K55" s="41" t="n">
        <f aca="false">'SATINOCALF SILBER'!G55-'SATINOCALF SILBER'!H55</f>
        <v>0</v>
      </c>
      <c r="L55" s="41" t="n">
        <f aca="false">'SATINOCALF SILBER'!F55-'SATINOCALF SILBER'!K55</f>
        <v>0</v>
      </c>
      <c r="M55" s="42" t="e">
        <f aca="false">'SATINOCALF SILBER'!L55*100/'SATINOCALF SILBER'!F55</f>
        <v>#VALUE!</v>
      </c>
      <c r="N55" s="32"/>
    </row>
    <row r="56" customFormat="false" ht="14.65" hidden="false" customHeight="false" outlineLevel="0" collapsed="false">
      <c r="A56" s="32" t="n">
        <f aca="false">'SATINOCALF SILBER'!A55+1</f>
        <v>52</v>
      </c>
      <c r="B56" s="33"/>
      <c r="C56" s="34"/>
      <c r="D56" s="35"/>
      <c r="E56" s="36"/>
      <c r="F56" s="37"/>
      <c r="G56" s="38"/>
      <c r="H56" s="39"/>
      <c r="I56" s="39"/>
      <c r="J56" s="40" t="n">
        <f aca="false">'SATINOCALF SILBER'!J55+'SATINOCALF SILBER'!H56-'SATINOCALF SILBER'!I56</f>
        <v>0</v>
      </c>
      <c r="K56" s="41" t="n">
        <f aca="false">'SATINOCALF SILBER'!G56-'SATINOCALF SILBER'!H56</f>
        <v>0</v>
      </c>
      <c r="L56" s="41" t="n">
        <f aca="false">'SATINOCALF SILBER'!F56-'SATINOCALF SILBER'!K56</f>
        <v>0</v>
      </c>
      <c r="M56" s="42" t="e">
        <f aca="false">'SATINOCALF SILBER'!L56*100/'SATINOCALF SILBER'!F56</f>
        <v>#VALUE!</v>
      </c>
      <c r="N56" s="32"/>
    </row>
    <row r="57" customFormat="false" ht="14.65" hidden="false" customHeight="false" outlineLevel="0" collapsed="false">
      <c r="A57" s="32" t="n">
        <f aca="false">'SATINOCALF SILBER'!A56+1</f>
        <v>53</v>
      </c>
      <c r="B57" s="33"/>
      <c r="C57" s="34"/>
      <c r="D57" s="35"/>
      <c r="E57" s="36"/>
      <c r="F57" s="37"/>
      <c r="G57" s="38"/>
      <c r="H57" s="39"/>
      <c r="I57" s="39"/>
      <c r="J57" s="40" t="n">
        <f aca="false">'SATINOCALF SILBER'!J56+'SATINOCALF SILBER'!H57-'SATINOCALF SILBER'!I57</f>
        <v>0</v>
      </c>
      <c r="K57" s="41" t="n">
        <f aca="false">'SATINOCALF SILBER'!G57-'SATINOCALF SILBER'!H57</f>
        <v>0</v>
      </c>
      <c r="L57" s="41" t="n">
        <f aca="false">'SATINOCALF SILBER'!F57-'SATINOCALF SILBER'!K57</f>
        <v>0</v>
      </c>
      <c r="M57" s="42" t="e">
        <f aca="false">'SATINOCALF SILBER'!L57*100/'SATINOCALF SILBER'!F57</f>
        <v>#VALUE!</v>
      </c>
      <c r="N57" s="32"/>
    </row>
    <row r="58" customFormat="false" ht="14.65" hidden="false" customHeight="false" outlineLevel="0" collapsed="false">
      <c r="A58" s="32" t="n">
        <f aca="false">'SATINOCALF SILBER'!A57+1</f>
        <v>54</v>
      </c>
      <c r="B58" s="33"/>
      <c r="C58" s="34"/>
      <c r="D58" s="35"/>
      <c r="E58" s="36"/>
      <c r="F58" s="37"/>
      <c r="G58" s="38"/>
      <c r="H58" s="39"/>
      <c r="I58" s="39"/>
      <c r="J58" s="40" t="n">
        <f aca="false">'SATINOCALF SILBER'!J57+'SATINOCALF SILBER'!H58-'SATINOCALF SILBER'!I58</f>
        <v>0</v>
      </c>
      <c r="K58" s="41" t="n">
        <f aca="false">'SATINOCALF SILBER'!G58-'SATINOCALF SILBER'!H58</f>
        <v>0</v>
      </c>
      <c r="L58" s="41" t="n">
        <f aca="false">'SATINOCALF SILBER'!F58-'SATINOCALF SILBER'!K58</f>
        <v>0</v>
      </c>
      <c r="M58" s="42" t="e">
        <f aca="false">'SATINOCALF SILBER'!L58*100/'SATINOCALF SILBER'!F58</f>
        <v>#VALUE!</v>
      </c>
      <c r="N58" s="32"/>
    </row>
    <row r="59" customFormat="false" ht="14.65" hidden="false" customHeight="false" outlineLevel="0" collapsed="false">
      <c r="A59" s="32" t="n">
        <f aca="false">'SATINOCALF SILBER'!A58+1</f>
        <v>55</v>
      </c>
      <c r="B59" s="33"/>
      <c r="C59" s="34"/>
      <c r="D59" s="35"/>
      <c r="E59" s="36"/>
      <c r="F59" s="37"/>
      <c r="G59" s="38"/>
      <c r="H59" s="39"/>
      <c r="I59" s="39"/>
      <c r="J59" s="40" t="n">
        <f aca="false">'SATINOCALF SILBER'!J58+'SATINOCALF SILBER'!H59-'SATINOCALF SILBER'!I59</f>
        <v>0</v>
      </c>
      <c r="K59" s="41" t="n">
        <f aca="false">'SATINOCALF SILBER'!G59-'SATINOCALF SILBER'!H59</f>
        <v>0</v>
      </c>
      <c r="L59" s="41" t="n">
        <f aca="false">'SATINOCALF SILBER'!F59-'SATINOCALF SILBER'!K59</f>
        <v>0</v>
      </c>
      <c r="M59" s="42" t="e">
        <f aca="false">'SATINOCALF SILBER'!L59*100/'SATINOCALF SILBER'!F59</f>
        <v>#VALUE!</v>
      </c>
      <c r="N59" s="32"/>
    </row>
    <row r="60" customFormat="false" ht="14.65" hidden="false" customHeight="false" outlineLevel="0" collapsed="false">
      <c r="A60" s="32" t="n">
        <f aca="false">'SATINOCALF SILBER'!A59+1</f>
        <v>56</v>
      </c>
      <c r="B60" s="33"/>
      <c r="C60" s="34"/>
      <c r="D60" s="35"/>
      <c r="E60" s="36"/>
      <c r="F60" s="37"/>
      <c r="G60" s="38"/>
      <c r="H60" s="39"/>
      <c r="I60" s="39"/>
      <c r="J60" s="40" t="n">
        <f aca="false">'SATINOCALF SILBER'!J59+'SATINOCALF SILBER'!H60-'SATINOCALF SILBER'!I60</f>
        <v>0</v>
      </c>
      <c r="K60" s="41" t="n">
        <f aca="false">'SATINOCALF SILBER'!G60-'SATINOCALF SILBER'!H60</f>
        <v>0</v>
      </c>
      <c r="L60" s="41" t="n">
        <f aca="false">'SATINOCALF SILBER'!F60-'SATINOCALF SILBER'!K60</f>
        <v>0</v>
      </c>
      <c r="M60" s="42" t="e">
        <f aca="false">'SATINOCALF SILBER'!L60*100/'SATINOCALF SILBER'!F60</f>
        <v>#VALUE!</v>
      </c>
      <c r="N60" s="32"/>
    </row>
    <row r="61" customFormat="false" ht="14.65" hidden="false" customHeight="false" outlineLevel="0" collapsed="false">
      <c r="A61" s="32" t="n">
        <f aca="false">'SATINOCALF SILBER'!A60+1</f>
        <v>57</v>
      </c>
      <c r="B61" s="33"/>
      <c r="C61" s="34"/>
      <c r="D61" s="35"/>
      <c r="E61" s="36"/>
      <c r="F61" s="37"/>
      <c r="G61" s="38"/>
      <c r="H61" s="39"/>
      <c r="I61" s="39"/>
      <c r="J61" s="40" t="n">
        <f aca="false">'SATINOCALF SILBER'!J60+'SATINOCALF SILBER'!H61-'SATINOCALF SILBER'!I61</f>
        <v>0</v>
      </c>
      <c r="K61" s="41" t="n">
        <f aca="false">'SATINOCALF SILBER'!G61-'SATINOCALF SILBER'!H61</f>
        <v>0</v>
      </c>
      <c r="L61" s="41" t="n">
        <f aca="false">'SATINOCALF SILBER'!F61-'SATINOCALF SILBER'!K61</f>
        <v>0</v>
      </c>
      <c r="M61" s="42" t="e">
        <f aca="false">'SATINOCALF SILBER'!L61*100/'SATINOCALF SILBER'!F61</f>
        <v>#VALUE!</v>
      </c>
      <c r="N61" s="32"/>
    </row>
    <row r="62" customFormat="false" ht="14.65" hidden="false" customHeight="false" outlineLevel="0" collapsed="false">
      <c r="A62" s="32" t="n">
        <f aca="false">'SATINOCALF SILBER'!A61+1</f>
        <v>58</v>
      </c>
      <c r="B62" s="33"/>
      <c r="C62" s="34"/>
      <c r="D62" s="35"/>
      <c r="E62" s="36"/>
      <c r="F62" s="37"/>
      <c r="G62" s="38"/>
      <c r="H62" s="39"/>
      <c r="I62" s="39"/>
      <c r="J62" s="40" t="n">
        <f aca="false">'SATINOCALF SILBER'!J61+'SATINOCALF SILBER'!H62-'SATINOCALF SILBER'!I62</f>
        <v>0</v>
      </c>
      <c r="K62" s="41" t="n">
        <f aca="false">'SATINOCALF SILBER'!G62-'SATINOCALF SILBER'!H62</f>
        <v>0</v>
      </c>
      <c r="L62" s="41" t="n">
        <f aca="false">'SATINOCALF SILBER'!F62-'SATINOCALF SILBER'!K62</f>
        <v>0</v>
      </c>
      <c r="M62" s="42" t="e">
        <f aca="false">'SATINOCALF SILBER'!L62*100/'SATINOCALF SILBER'!F62</f>
        <v>#VALUE!</v>
      </c>
      <c r="N62" s="32"/>
    </row>
    <row r="63" customFormat="false" ht="14.65" hidden="false" customHeight="false" outlineLevel="0" collapsed="false">
      <c r="A63" s="32" t="n">
        <f aca="false">'SATINOCALF SILBER'!A62+1</f>
        <v>59</v>
      </c>
      <c r="B63" s="33"/>
      <c r="C63" s="34"/>
      <c r="D63" s="35"/>
      <c r="E63" s="36"/>
      <c r="F63" s="37"/>
      <c r="G63" s="38"/>
      <c r="H63" s="39"/>
      <c r="I63" s="39"/>
      <c r="J63" s="40" t="n">
        <f aca="false">'SATINOCALF SILBER'!J62+'SATINOCALF SILBER'!H63-'SATINOCALF SILBER'!I63</f>
        <v>0</v>
      </c>
      <c r="K63" s="41" t="n">
        <f aca="false">'SATINOCALF SILBER'!G63-'SATINOCALF SILBER'!H63</f>
        <v>0</v>
      </c>
      <c r="L63" s="41" t="n">
        <f aca="false">'SATINOCALF SILBER'!F63-'SATINOCALF SILBER'!K63</f>
        <v>0</v>
      </c>
      <c r="M63" s="42" t="e">
        <f aca="false">'SATINOCALF SILBER'!L63*100/'SATINOCALF SILBER'!F63</f>
        <v>#VALUE!</v>
      </c>
      <c r="N63" s="32"/>
    </row>
    <row r="64" customFormat="false" ht="14.65" hidden="false" customHeight="false" outlineLevel="0" collapsed="false">
      <c r="A64" s="32" t="n">
        <f aca="false">'SATINOCALF SILBER'!A63+1</f>
        <v>60</v>
      </c>
      <c r="B64" s="33"/>
      <c r="C64" s="34"/>
      <c r="D64" s="35"/>
      <c r="E64" s="36"/>
      <c r="F64" s="37"/>
      <c r="G64" s="38"/>
      <c r="H64" s="39"/>
      <c r="I64" s="39"/>
      <c r="J64" s="40" t="n">
        <f aca="false">'SATINOCALF SILBER'!J63+'SATINOCALF SILBER'!H64-'SATINOCALF SILBER'!I64</f>
        <v>0</v>
      </c>
      <c r="K64" s="41" t="n">
        <f aca="false">'SATINOCALF SILBER'!G64-'SATINOCALF SILBER'!H64</f>
        <v>0</v>
      </c>
      <c r="L64" s="41" t="n">
        <f aca="false">'SATINOCALF SILBER'!F64-'SATINOCALF SILBER'!K64</f>
        <v>0</v>
      </c>
      <c r="M64" s="42" t="e">
        <f aca="false">'SATINOCALF SILBER'!L64*100/'SATINOCALF SILBER'!F64</f>
        <v>#VALUE!</v>
      </c>
      <c r="N64" s="32"/>
    </row>
    <row r="65" customFormat="false" ht="14.65" hidden="false" customHeight="false" outlineLevel="0" collapsed="false">
      <c r="A65" s="32" t="n">
        <f aca="false">'SATINOCALF SILBER'!A64+1</f>
        <v>61</v>
      </c>
      <c r="B65" s="33"/>
      <c r="C65" s="34"/>
      <c r="D65" s="35"/>
      <c r="E65" s="36"/>
      <c r="F65" s="37"/>
      <c r="G65" s="38"/>
      <c r="H65" s="39"/>
      <c r="I65" s="39"/>
      <c r="J65" s="40" t="n">
        <f aca="false">'SATINOCALF SILBER'!J64+'SATINOCALF SILBER'!H65-'SATINOCALF SILBER'!I65</f>
        <v>0</v>
      </c>
      <c r="K65" s="41" t="n">
        <f aca="false">'SATINOCALF SILBER'!G65-'SATINOCALF SILBER'!H65</f>
        <v>0</v>
      </c>
      <c r="L65" s="41" t="n">
        <f aca="false">'SATINOCALF SILBER'!F65-'SATINOCALF SILBER'!K65</f>
        <v>0</v>
      </c>
      <c r="M65" s="42" t="e">
        <f aca="false">'SATINOCALF SILBER'!L65*100/'SATINOCALF SILBER'!F65</f>
        <v>#VALUE!</v>
      </c>
      <c r="N65" s="32"/>
    </row>
    <row r="66" customFormat="false" ht="14.65" hidden="false" customHeight="false" outlineLevel="0" collapsed="false">
      <c r="A66" s="32" t="n">
        <f aca="false">'SATINOCALF SILBER'!A65+1</f>
        <v>62</v>
      </c>
      <c r="B66" s="33"/>
      <c r="C66" s="34"/>
      <c r="D66" s="35"/>
      <c r="E66" s="36"/>
      <c r="F66" s="37"/>
      <c r="G66" s="38"/>
      <c r="H66" s="39"/>
      <c r="I66" s="39"/>
      <c r="J66" s="40" t="n">
        <f aca="false">'SATINOCALF SILBER'!J65+'SATINOCALF SILBER'!H66-'SATINOCALF SILBER'!I66</f>
        <v>0</v>
      </c>
      <c r="K66" s="41" t="n">
        <f aca="false">'SATINOCALF SILBER'!G66-'SATINOCALF SILBER'!H66</f>
        <v>0</v>
      </c>
      <c r="L66" s="41" t="n">
        <f aca="false">'SATINOCALF SILBER'!F66-'SATINOCALF SILBER'!K66</f>
        <v>0</v>
      </c>
      <c r="M66" s="42" t="e">
        <f aca="false">'SATINOCALF SILBER'!L66*100/'SATINOCALF SILBER'!F66</f>
        <v>#VALUE!</v>
      </c>
      <c r="N66" s="32"/>
    </row>
    <row r="67" customFormat="false" ht="14.65" hidden="false" customHeight="false" outlineLevel="0" collapsed="false">
      <c r="A67" s="32" t="n">
        <f aca="false">'SATINOCALF SILBER'!A66+1</f>
        <v>63</v>
      </c>
      <c r="B67" s="33"/>
      <c r="C67" s="34"/>
      <c r="D67" s="35"/>
      <c r="E67" s="36"/>
      <c r="F67" s="37"/>
      <c r="G67" s="38"/>
      <c r="H67" s="39"/>
      <c r="I67" s="39"/>
      <c r="J67" s="40" t="n">
        <f aca="false">'SATINOCALF SILBER'!J66+'SATINOCALF SILBER'!H67-'SATINOCALF SILBER'!I67</f>
        <v>0</v>
      </c>
      <c r="K67" s="41" t="n">
        <f aca="false">'SATINOCALF SILBER'!G67-'SATINOCALF SILBER'!H67</f>
        <v>0</v>
      </c>
      <c r="L67" s="41" t="n">
        <f aca="false">'SATINOCALF SILBER'!F67-'SATINOCALF SILBER'!K67</f>
        <v>0</v>
      </c>
      <c r="M67" s="42" t="e">
        <f aca="false">'SATINOCALF SILBER'!L67*100/'SATINOCALF SILBER'!F67</f>
        <v>#VALUE!</v>
      </c>
      <c r="N67" s="32"/>
    </row>
    <row r="68" customFormat="false" ht="14.65" hidden="false" customHeight="false" outlineLevel="0" collapsed="false">
      <c r="A68" s="32" t="n">
        <f aca="false">'SATINOCALF SILBER'!A67+1</f>
        <v>64</v>
      </c>
      <c r="B68" s="33"/>
      <c r="C68" s="34"/>
      <c r="D68" s="35"/>
      <c r="E68" s="36"/>
      <c r="F68" s="37"/>
      <c r="G68" s="38"/>
      <c r="H68" s="39"/>
      <c r="I68" s="39"/>
      <c r="J68" s="40" t="n">
        <f aca="false">'SATINOCALF SILBER'!J67+'SATINOCALF SILBER'!H68-'SATINOCALF SILBER'!I68</f>
        <v>0</v>
      </c>
      <c r="K68" s="41" t="n">
        <f aca="false">'SATINOCALF SILBER'!G68-'SATINOCALF SILBER'!H68</f>
        <v>0</v>
      </c>
      <c r="L68" s="41" t="n">
        <f aca="false">'SATINOCALF SILBER'!F68-'SATINOCALF SILBER'!K68</f>
        <v>0</v>
      </c>
      <c r="M68" s="42" t="e">
        <f aca="false">'SATINOCALF SILBER'!L68*100/'SATINOCALF SILBER'!F68</f>
        <v>#VALUE!</v>
      </c>
      <c r="N68" s="32"/>
    </row>
    <row r="69" customFormat="false" ht="14.65" hidden="false" customHeight="false" outlineLevel="0" collapsed="false">
      <c r="A69" s="32" t="n">
        <f aca="false">'SATINOCALF SILBER'!A68+1</f>
        <v>65</v>
      </c>
      <c r="B69" s="33"/>
      <c r="C69" s="34"/>
      <c r="D69" s="35"/>
      <c r="E69" s="36"/>
      <c r="F69" s="37"/>
      <c r="G69" s="38"/>
      <c r="H69" s="39"/>
      <c r="I69" s="39"/>
      <c r="J69" s="40" t="n">
        <f aca="false">'SATINOCALF SILBER'!J68+'SATINOCALF SILBER'!H69-'SATINOCALF SILBER'!I69</f>
        <v>0</v>
      </c>
      <c r="K69" s="41" t="n">
        <f aca="false">'SATINOCALF SILBER'!G69-'SATINOCALF SILBER'!H69</f>
        <v>0</v>
      </c>
      <c r="L69" s="41" t="n">
        <f aca="false">'SATINOCALF SILBER'!F69-'SATINOCALF SILBER'!K69</f>
        <v>0</v>
      </c>
      <c r="M69" s="42" t="e">
        <f aca="false">'SATINOCALF SILBER'!L69*100/'SATINOCALF SILBER'!F69</f>
        <v>#VALUE!</v>
      </c>
      <c r="N69" s="32"/>
    </row>
    <row r="70" customFormat="false" ht="14.65" hidden="false" customHeight="false" outlineLevel="0" collapsed="false">
      <c r="A70" s="32" t="n">
        <f aca="false">'SATINOCALF SILBER'!A69+1</f>
        <v>66</v>
      </c>
      <c r="B70" s="33"/>
      <c r="C70" s="34"/>
      <c r="D70" s="35"/>
      <c r="E70" s="36"/>
      <c r="F70" s="37"/>
      <c r="G70" s="38"/>
      <c r="H70" s="39"/>
      <c r="I70" s="39"/>
      <c r="J70" s="40" t="n">
        <f aca="false">'SATINOCALF SILBER'!J69+'SATINOCALF SILBER'!H70-'SATINOCALF SILBER'!I70</f>
        <v>0</v>
      </c>
      <c r="K70" s="41" t="n">
        <f aca="false">'SATINOCALF SILBER'!G70-'SATINOCALF SILBER'!H70</f>
        <v>0</v>
      </c>
      <c r="L70" s="41" t="n">
        <f aca="false">'SATINOCALF SILBER'!F70-'SATINOCALF SILBER'!K70</f>
        <v>0</v>
      </c>
      <c r="M70" s="42" t="e">
        <f aca="false">'SATINOCALF SILBER'!L70*100/'SATINOCALF SILBER'!F70</f>
        <v>#VALUE!</v>
      </c>
      <c r="N70" s="32"/>
    </row>
    <row r="71" customFormat="false" ht="14.65" hidden="false" customHeight="false" outlineLevel="0" collapsed="false">
      <c r="A71" s="32" t="n">
        <f aca="false">'SATINOCALF SILBER'!A70+1</f>
        <v>67</v>
      </c>
      <c r="B71" s="33"/>
      <c r="C71" s="34"/>
      <c r="D71" s="35"/>
      <c r="E71" s="36"/>
      <c r="F71" s="37"/>
      <c r="G71" s="38"/>
      <c r="H71" s="39"/>
      <c r="I71" s="39"/>
      <c r="J71" s="40" t="n">
        <f aca="false">'SATINOCALF SILBER'!J70+'SATINOCALF SILBER'!H71-'SATINOCALF SILBER'!I71</f>
        <v>0</v>
      </c>
      <c r="K71" s="41" t="n">
        <f aca="false">'SATINOCALF SILBER'!G71-'SATINOCALF SILBER'!H71</f>
        <v>0</v>
      </c>
      <c r="L71" s="41" t="n">
        <f aca="false">'SATINOCALF SILBER'!F71-'SATINOCALF SILBER'!K71</f>
        <v>0</v>
      </c>
      <c r="M71" s="42" t="e">
        <f aca="false">'SATINOCALF SILBER'!L71*100/'SATINOCALF SILBER'!F71</f>
        <v>#VALUE!</v>
      </c>
      <c r="N71" s="32"/>
    </row>
    <row r="72" customFormat="false" ht="14.65" hidden="false" customHeight="false" outlineLevel="0" collapsed="false">
      <c r="A72" s="32" t="n">
        <f aca="false">'SATINOCALF SILBER'!A71+1</f>
        <v>68</v>
      </c>
      <c r="B72" s="33"/>
      <c r="C72" s="34"/>
      <c r="D72" s="35"/>
      <c r="E72" s="36"/>
      <c r="F72" s="37"/>
      <c r="G72" s="38"/>
      <c r="H72" s="39"/>
      <c r="I72" s="39"/>
      <c r="J72" s="40" t="n">
        <f aca="false">'SATINOCALF SILBER'!J71+'SATINOCALF SILBER'!H72-'SATINOCALF SILBER'!I72</f>
        <v>0</v>
      </c>
      <c r="K72" s="41" t="n">
        <f aca="false">'SATINOCALF SILBER'!G72-'SATINOCALF SILBER'!H72</f>
        <v>0</v>
      </c>
      <c r="L72" s="41" t="n">
        <f aca="false">'SATINOCALF SILBER'!F72-'SATINOCALF SILBER'!K72</f>
        <v>0</v>
      </c>
      <c r="M72" s="42" t="e">
        <f aca="false">'SATINOCALF SILBER'!L72*100/'SATINOCALF SILBER'!F72</f>
        <v>#VALUE!</v>
      </c>
      <c r="N72" s="32"/>
    </row>
    <row r="73" customFormat="false" ht="14.65" hidden="false" customHeight="false" outlineLevel="0" collapsed="false">
      <c r="A73" s="32" t="n">
        <f aca="false">'SATINOCALF SILBER'!A72+1</f>
        <v>69</v>
      </c>
      <c r="B73" s="33"/>
      <c r="C73" s="34"/>
      <c r="D73" s="35"/>
      <c r="E73" s="36"/>
      <c r="F73" s="37"/>
      <c r="G73" s="38"/>
      <c r="H73" s="39"/>
      <c r="I73" s="39"/>
      <c r="J73" s="40" t="n">
        <f aca="false">'SATINOCALF SILBER'!J72+'SATINOCALF SILBER'!H73-'SATINOCALF SILBER'!I73</f>
        <v>0</v>
      </c>
      <c r="K73" s="41" t="n">
        <f aca="false">'SATINOCALF SILBER'!G73-'SATINOCALF SILBER'!H73</f>
        <v>0</v>
      </c>
      <c r="L73" s="41" t="n">
        <f aca="false">'SATINOCALF SILBER'!F73-'SATINOCALF SILBER'!K73</f>
        <v>0</v>
      </c>
      <c r="M73" s="42" t="e">
        <f aca="false">'SATINOCALF SILBER'!L73*100/'SATINOCALF SILBER'!F73</f>
        <v>#VALUE!</v>
      </c>
      <c r="N73" s="32"/>
    </row>
    <row r="74" customFormat="false" ht="14.65" hidden="false" customHeight="false" outlineLevel="0" collapsed="false">
      <c r="A74" s="32" t="n">
        <f aca="false">'SATINOCALF SILBER'!A73+1</f>
        <v>70</v>
      </c>
      <c r="B74" s="33"/>
      <c r="C74" s="34"/>
      <c r="D74" s="35"/>
      <c r="E74" s="36"/>
      <c r="F74" s="37"/>
      <c r="G74" s="38"/>
      <c r="H74" s="39"/>
      <c r="I74" s="39"/>
      <c r="J74" s="40" t="n">
        <f aca="false">'SATINOCALF SILBER'!J73+'SATINOCALF SILBER'!H74-'SATINOCALF SILBER'!I74</f>
        <v>0</v>
      </c>
      <c r="K74" s="41" t="n">
        <f aca="false">'SATINOCALF SILBER'!G74-'SATINOCALF SILBER'!H74</f>
        <v>0</v>
      </c>
      <c r="L74" s="41" t="n">
        <f aca="false">'SATINOCALF SILBER'!F74-'SATINOCALF SILBER'!K74</f>
        <v>0</v>
      </c>
      <c r="M74" s="42" t="e">
        <f aca="false">'SATINOCALF SILBER'!L74*100/'SATINOCALF SILBER'!F74</f>
        <v>#VALUE!</v>
      </c>
      <c r="N74" s="32"/>
    </row>
    <row r="75" customFormat="false" ht="14.65" hidden="false" customHeight="false" outlineLevel="0" collapsed="false">
      <c r="A75" s="32" t="n">
        <f aca="false">'SATINOCALF SILBER'!A74+1</f>
        <v>71</v>
      </c>
      <c r="B75" s="33"/>
      <c r="C75" s="34"/>
      <c r="D75" s="35"/>
      <c r="E75" s="36"/>
      <c r="F75" s="37"/>
      <c r="G75" s="38"/>
      <c r="H75" s="39"/>
      <c r="I75" s="39"/>
      <c r="J75" s="40" t="n">
        <f aca="false">'SATINOCALF SILBER'!J74+'SATINOCALF SILBER'!H75-'SATINOCALF SILBER'!I75</f>
        <v>0</v>
      </c>
      <c r="K75" s="41" t="n">
        <f aca="false">'SATINOCALF SILBER'!G75-'SATINOCALF SILBER'!H75</f>
        <v>0</v>
      </c>
      <c r="L75" s="41" t="n">
        <f aca="false">'SATINOCALF SILBER'!F75-'SATINOCALF SILBER'!K75</f>
        <v>0</v>
      </c>
      <c r="M75" s="42" t="e">
        <f aca="false">'SATINOCALF SILBER'!L75*100/'SATINOCALF SILBER'!F75</f>
        <v>#VALUE!</v>
      </c>
      <c r="N75" s="32"/>
    </row>
    <row r="76" customFormat="false" ht="14.65" hidden="false" customHeight="false" outlineLevel="0" collapsed="false">
      <c r="A76" s="32" t="n">
        <f aca="false">'SATINOCALF SILBER'!A75+1</f>
        <v>72</v>
      </c>
      <c r="B76" s="33"/>
      <c r="C76" s="34"/>
      <c r="D76" s="35"/>
      <c r="E76" s="36"/>
      <c r="F76" s="37"/>
      <c r="G76" s="38"/>
      <c r="H76" s="39"/>
      <c r="I76" s="39"/>
      <c r="J76" s="40" t="n">
        <f aca="false">'SATINOCALF SILBER'!J75+'SATINOCALF SILBER'!H76-'SATINOCALF SILBER'!I76</f>
        <v>0</v>
      </c>
      <c r="K76" s="41" t="n">
        <f aca="false">'SATINOCALF SILBER'!G76-'SATINOCALF SILBER'!H76</f>
        <v>0</v>
      </c>
      <c r="L76" s="41" t="n">
        <f aca="false">'SATINOCALF SILBER'!F76-'SATINOCALF SILBER'!K76</f>
        <v>0</v>
      </c>
      <c r="M76" s="42" t="e">
        <f aca="false">'SATINOCALF SILBER'!L76*100/'SATINOCALF SILBER'!F76</f>
        <v>#VALUE!</v>
      </c>
      <c r="N76" s="32"/>
    </row>
    <row r="77" customFormat="false" ht="14.65" hidden="false" customHeight="false" outlineLevel="0" collapsed="false">
      <c r="A77" s="32" t="n">
        <f aca="false">'SATINOCALF SILBER'!A76+1</f>
        <v>73</v>
      </c>
      <c r="B77" s="33"/>
      <c r="C77" s="34"/>
      <c r="D77" s="35"/>
      <c r="E77" s="36"/>
      <c r="F77" s="37"/>
      <c r="G77" s="38"/>
      <c r="H77" s="39"/>
      <c r="I77" s="39"/>
      <c r="J77" s="40" t="n">
        <f aca="false">'SATINOCALF SILBER'!J76+'SATINOCALF SILBER'!H77-'SATINOCALF SILBER'!I77</f>
        <v>0</v>
      </c>
      <c r="K77" s="41" t="n">
        <f aca="false">'SATINOCALF SILBER'!G77-'SATINOCALF SILBER'!H77</f>
        <v>0</v>
      </c>
      <c r="L77" s="41" t="n">
        <f aca="false">'SATINOCALF SILBER'!F77-'SATINOCALF SILBER'!K77</f>
        <v>0</v>
      </c>
      <c r="M77" s="42" t="e">
        <f aca="false">'SATINOCALF SILBER'!L77*100/'SATINOCALF SILBER'!F77</f>
        <v>#VALUE!</v>
      </c>
      <c r="N77" s="32"/>
    </row>
    <row r="78" customFormat="false" ht="14.65" hidden="false" customHeight="false" outlineLevel="0" collapsed="false">
      <c r="A78" s="32" t="n">
        <f aca="false">'SATINOCALF SILBER'!A77+1</f>
        <v>74</v>
      </c>
      <c r="B78" s="33"/>
      <c r="C78" s="34"/>
      <c r="D78" s="35"/>
      <c r="E78" s="36"/>
      <c r="F78" s="37"/>
      <c r="G78" s="38"/>
      <c r="H78" s="39"/>
      <c r="I78" s="39"/>
      <c r="J78" s="40" t="n">
        <f aca="false">'SATINOCALF SILBER'!J77+'SATINOCALF SILBER'!H78-'SATINOCALF SILBER'!I78</f>
        <v>0</v>
      </c>
      <c r="K78" s="41" t="n">
        <f aca="false">'SATINOCALF SILBER'!G78-'SATINOCALF SILBER'!H78</f>
        <v>0</v>
      </c>
      <c r="L78" s="41" t="n">
        <f aca="false">'SATINOCALF SILBER'!F78-'SATINOCALF SILBER'!K78</f>
        <v>0</v>
      </c>
      <c r="M78" s="42" t="e">
        <f aca="false">'SATINOCALF SILBER'!L78*100/'SATINOCALF SILBER'!F78</f>
        <v>#VALUE!</v>
      </c>
      <c r="N78" s="32"/>
    </row>
    <row r="79" customFormat="false" ht="14.65" hidden="false" customHeight="false" outlineLevel="0" collapsed="false">
      <c r="A79" s="32" t="n">
        <f aca="false">'SATINOCALF SILBER'!A78+1</f>
        <v>75</v>
      </c>
      <c r="B79" s="33"/>
      <c r="C79" s="34"/>
      <c r="D79" s="35"/>
      <c r="E79" s="36"/>
      <c r="F79" s="37"/>
      <c r="G79" s="38"/>
      <c r="H79" s="39"/>
      <c r="I79" s="39"/>
      <c r="J79" s="40" t="n">
        <f aca="false">'SATINOCALF SILBER'!J78+'SATINOCALF SILBER'!H79-'SATINOCALF SILBER'!I79</f>
        <v>0</v>
      </c>
      <c r="K79" s="41" t="n">
        <f aca="false">'SATINOCALF SILBER'!G79-'SATINOCALF SILBER'!H79</f>
        <v>0</v>
      </c>
      <c r="L79" s="41" t="n">
        <f aca="false">'SATINOCALF SILBER'!F79-'SATINOCALF SILBER'!K79</f>
        <v>0</v>
      </c>
      <c r="M79" s="42" t="e">
        <f aca="false">'SATINOCALF SILBER'!L79*100/'SATINOCALF SILBER'!F79</f>
        <v>#VALUE!</v>
      </c>
      <c r="N79" s="32"/>
    </row>
    <row r="80" customFormat="false" ht="14.65" hidden="false" customHeight="false" outlineLevel="0" collapsed="false">
      <c r="A80" s="32" t="n">
        <f aca="false">'SATINOCALF SILBER'!A79+1</f>
        <v>76</v>
      </c>
      <c r="B80" s="33"/>
      <c r="C80" s="34"/>
      <c r="D80" s="35"/>
      <c r="E80" s="36"/>
      <c r="F80" s="37"/>
      <c r="G80" s="38"/>
      <c r="H80" s="39"/>
      <c r="I80" s="39"/>
      <c r="J80" s="40" t="n">
        <f aca="false">'SATINOCALF SILBER'!J79+'SATINOCALF SILBER'!H80-'SATINOCALF SILBER'!I80</f>
        <v>0</v>
      </c>
      <c r="K80" s="41" t="n">
        <f aca="false">'SATINOCALF SILBER'!G80-'SATINOCALF SILBER'!H80</f>
        <v>0</v>
      </c>
      <c r="L80" s="41" t="n">
        <f aca="false">'SATINOCALF SILBER'!F80-'SATINOCALF SILBER'!K80</f>
        <v>0</v>
      </c>
      <c r="M80" s="42" t="e">
        <f aca="false">'SATINOCALF SILBER'!L80*100/'SATINOCALF SILBER'!F80</f>
        <v>#VALUE!</v>
      </c>
      <c r="N80" s="32"/>
    </row>
    <row r="81" customFormat="false" ht="14.65" hidden="false" customHeight="false" outlineLevel="0" collapsed="false">
      <c r="A81" s="32" t="n">
        <f aca="false">'SATINOCALF SILBER'!A80+1</f>
        <v>77</v>
      </c>
      <c r="B81" s="33"/>
      <c r="C81" s="34"/>
      <c r="D81" s="35"/>
      <c r="E81" s="36"/>
      <c r="F81" s="37"/>
      <c r="G81" s="38"/>
      <c r="H81" s="39"/>
      <c r="I81" s="39"/>
      <c r="J81" s="40" t="n">
        <f aca="false">'SATINOCALF SILBER'!J80+'SATINOCALF SILBER'!H81-'SATINOCALF SILBER'!I81</f>
        <v>0</v>
      </c>
      <c r="K81" s="41" t="n">
        <f aca="false">'SATINOCALF SILBER'!G81-'SATINOCALF SILBER'!H81</f>
        <v>0</v>
      </c>
      <c r="L81" s="41" t="n">
        <f aca="false">'SATINOCALF SILBER'!F81-'SATINOCALF SILBER'!K81</f>
        <v>0</v>
      </c>
      <c r="M81" s="42" t="e">
        <f aca="false">'SATINOCALF SILBER'!L81*100/'SATINOCALF SILBER'!F81</f>
        <v>#VALUE!</v>
      </c>
      <c r="N81" s="32"/>
    </row>
    <row r="82" customFormat="false" ht="14.65" hidden="false" customHeight="false" outlineLevel="0" collapsed="false">
      <c r="A82" s="32" t="n">
        <f aca="false">'SATINOCALF SILBER'!A81+1</f>
        <v>78</v>
      </c>
      <c r="B82" s="33"/>
      <c r="C82" s="34"/>
      <c r="D82" s="35"/>
      <c r="E82" s="36"/>
      <c r="F82" s="37"/>
      <c r="G82" s="38"/>
      <c r="H82" s="39"/>
      <c r="I82" s="39"/>
      <c r="J82" s="40" t="n">
        <f aca="false">'SATINOCALF SILBER'!J81+'SATINOCALF SILBER'!H82-'SATINOCALF SILBER'!I82</f>
        <v>0</v>
      </c>
      <c r="K82" s="41" t="n">
        <f aca="false">'SATINOCALF SILBER'!G82-'SATINOCALF SILBER'!H82</f>
        <v>0</v>
      </c>
      <c r="L82" s="41" t="n">
        <f aca="false">'SATINOCALF SILBER'!F82-'SATINOCALF SILBER'!K82</f>
        <v>0</v>
      </c>
      <c r="M82" s="42" t="e">
        <f aca="false">'SATINOCALF SILBER'!L82*100/'SATINOCALF SILBER'!F82</f>
        <v>#VALUE!</v>
      </c>
      <c r="N82" s="32"/>
    </row>
    <row r="83" customFormat="false" ht="14.65" hidden="false" customHeight="false" outlineLevel="0" collapsed="false">
      <c r="A83" s="32" t="n">
        <f aca="false">'SATINOCALF SILBER'!A82+1</f>
        <v>79</v>
      </c>
      <c r="B83" s="33"/>
      <c r="C83" s="34"/>
      <c r="D83" s="35"/>
      <c r="E83" s="36"/>
      <c r="F83" s="37"/>
      <c r="G83" s="38"/>
      <c r="H83" s="39"/>
      <c r="I83" s="39"/>
      <c r="J83" s="40" t="n">
        <f aca="false">'SATINOCALF SILBER'!J82+'SATINOCALF SILBER'!H83-'SATINOCALF SILBER'!I83</f>
        <v>0</v>
      </c>
      <c r="K83" s="41" t="n">
        <f aca="false">'SATINOCALF SILBER'!G83-'SATINOCALF SILBER'!H83</f>
        <v>0</v>
      </c>
      <c r="L83" s="41" t="n">
        <f aca="false">'SATINOCALF SILBER'!F83-'SATINOCALF SILBER'!K83</f>
        <v>0</v>
      </c>
      <c r="M83" s="42" t="e">
        <f aca="false">'SATINOCALF SILBER'!L83*100/'SATINOCALF SILBER'!F83</f>
        <v>#VALUE!</v>
      </c>
      <c r="N83" s="32"/>
    </row>
    <row r="84" customFormat="false" ht="14.65" hidden="false" customHeight="false" outlineLevel="0" collapsed="false">
      <c r="A84" s="32" t="n">
        <f aca="false">'SATINOCALF SILBER'!A83+1</f>
        <v>80</v>
      </c>
      <c r="B84" s="33"/>
      <c r="C84" s="34"/>
      <c r="D84" s="35"/>
      <c r="E84" s="36"/>
      <c r="F84" s="37"/>
      <c r="G84" s="38"/>
      <c r="H84" s="39"/>
      <c r="I84" s="39"/>
      <c r="J84" s="40" t="n">
        <f aca="false">'SATINOCALF SILBER'!J83+'SATINOCALF SILBER'!H84-'SATINOCALF SILBER'!I84</f>
        <v>0</v>
      </c>
      <c r="K84" s="41" t="n">
        <f aca="false">'SATINOCALF SILBER'!G84-'SATINOCALF SILBER'!H84</f>
        <v>0</v>
      </c>
      <c r="L84" s="41" t="n">
        <f aca="false">'SATINOCALF SILBER'!F84-'SATINOCALF SILBER'!K84</f>
        <v>0</v>
      </c>
      <c r="M84" s="42" t="e">
        <f aca="false">'SATINOCALF SILBER'!L84*100/'SATINOCALF SILBER'!F84</f>
        <v>#VALUE!</v>
      </c>
      <c r="N84" s="32"/>
    </row>
    <row r="85" customFormat="false" ht="14.65" hidden="false" customHeight="false" outlineLevel="0" collapsed="false">
      <c r="A85" s="32" t="n">
        <f aca="false">'SATINOCALF SILBER'!A84+1</f>
        <v>81</v>
      </c>
      <c r="B85" s="33"/>
      <c r="C85" s="34"/>
      <c r="D85" s="35"/>
      <c r="E85" s="36"/>
      <c r="F85" s="37"/>
      <c r="G85" s="38"/>
      <c r="H85" s="39"/>
      <c r="I85" s="39"/>
      <c r="J85" s="40" t="n">
        <f aca="false">'SATINOCALF SILBER'!J84+'SATINOCALF SILBER'!H85-'SATINOCALF SILBER'!I85</f>
        <v>0</v>
      </c>
      <c r="K85" s="41" t="n">
        <f aca="false">'SATINOCALF SILBER'!G85-'SATINOCALF SILBER'!H85</f>
        <v>0</v>
      </c>
      <c r="L85" s="41" t="n">
        <f aca="false">'SATINOCALF SILBER'!F85-'SATINOCALF SILBER'!K85</f>
        <v>0</v>
      </c>
      <c r="M85" s="42" t="e">
        <f aca="false">'SATINOCALF SILBER'!L85*100/'SATINOCALF SILBER'!F85</f>
        <v>#VALUE!</v>
      </c>
      <c r="N85" s="32"/>
    </row>
    <row r="86" customFormat="false" ht="14.65" hidden="false" customHeight="false" outlineLevel="0" collapsed="false">
      <c r="A86" s="32" t="n">
        <f aca="false">'SATINOCALF SILBER'!A85+1</f>
        <v>82</v>
      </c>
      <c r="B86" s="33"/>
      <c r="C86" s="34"/>
      <c r="D86" s="35"/>
      <c r="E86" s="36"/>
      <c r="F86" s="37"/>
      <c r="G86" s="38"/>
      <c r="H86" s="39"/>
      <c r="I86" s="39"/>
      <c r="J86" s="40" t="n">
        <f aca="false">'SATINOCALF SILBER'!J85+'SATINOCALF SILBER'!H86-'SATINOCALF SILBER'!I86</f>
        <v>0</v>
      </c>
      <c r="K86" s="41" t="n">
        <f aca="false">'SATINOCALF SILBER'!G86-'SATINOCALF SILBER'!H86</f>
        <v>0</v>
      </c>
      <c r="L86" s="41" t="n">
        <f aca="false">'SATINOCALF SILBER'!F86-'SATINOCALF SILBER'!K86</f>
        <v>0</v>
      </c>
      <c r="M86" s="42" t="e">
        <f aca="false">'SATINOCALF SILBER'!L86*100/'SATINOCALF SILBER'!F86</f>
        <v>#VALUE!</v>
      </c>
      <c r="N86" s="32"/>
    </row>
    <row r="87" customFormat="false" ht="14.65" hidden="false" customHeight="false" outlineLevel="0" collapsed="false">
      <c r="A87" s="32" t="n">
        <f aca="false">'SATINOCALF SILBER'!A86+1</f>
        <v>83</v>
      </c>
      <c r="B87" s="33"/>
      <c r="C87" s="34"/>
      <c r="D87" s="35"/>
      <c r="E87" s="36"/>
      <c r="F87" s="37"/>
      <c r="G87" s="38"/>
      <c r="H87" s="39"/>
      <c r="I87" s="39"/>
      <c r="J87" s="40" t="n">
        <f aca="false">'SATINOCALF SILBER'!J86+'SATINOCALF SILBER'!H87-'SATINOCALF SILBER'!I87</f>
        <v>0</v>
      </c>
      <c r="K87" s="41" t="n">
        <f aca="false">'SATINOCALF SILBER'!G87-'SATINOCALF SILBER'!H87</f>
        <v>0</v>
      </c>
      <c r="L87" s="41" t="n">
        <f aca="false">'SATINOCALF SILBER'!F87-'SATINOCALF SILBER'!K87</f>
        <v>0</v>
      </c>
      <c r="M87" s="42" t="e">
        <f aca="false">'SATINOCALF SILBER'!L87*100/'SATINOCALF SILBER'!F87</f>
        <v>#VALUE!</v>
      </c>
      <c r="N87" s="32"/>
    </row>
    <row r="88" customFormat="false" ht="14.65" hidden="false" customHeight="false" outlineLevel="0" collapsed="false">
      <c r="A88" s="32" t="n">
        <f aca="false">'SATINOCALF SILBER'!A87+1</f>
        <v>84</v>
      </c>
      <c r="B88" s="33"/>
      <c r="C88" s="34"/>
      <c r="D88" s="35"/>
      <c r="E88" s="36"/>
      <c r="F88" s="37"/>
      <c r="G88" s="38"/>
      <c r="H88" s="39"/>
      <c r="I88" s="39"/>
      <c r="J88" s="40" t="n">
        <f aca="false">'SATINOCALF SILBER'!J87+'SATINOCALF SILBER'!H88-'SATINOCALF SILBER'!I88</f>
        <v>0</v>
      </c>
      <c r="K88" s="41" t="n">
        <f aca="false">'SATINOCALF SILBER'!G88-'SATINOCALF SILBER'!H88</f>
        <v>0</v>
      </c>
      <c r="L88" s="41" t="n">
        <f aca="false">'SATINOCALF SILBER'!F88-'SATINOCALF SILBER'!K88</f>
        <v>0</v>
      </c>
      <c r="M88" s="42" t="e">
        <f aca="false">'SATINOCALF SILBER'!L88*100/'SATINOCALF SILBER'!F88</f>
        <v>#VALUE!</v>
      </c>
      <c r="N88" s="32"/>
    </row>
    <row r="89" customFormat="false" ht="14.65" hidden="false" customHeight="false" outlineLevel="0" collapsed="false">
      <c r="A89" s="32" t="n">
        <f aca="false">'SATINOCALF SILBER'!A88+1</f>
        <v>85</v>
      </c>
      <c r="B89" s="33"/>
      <c r="C89" s="34"/>
      <c r="D89" s="35"/>
      <c r="E89" s="36"/>
      <c r="F89" s="37"/>
      <c r="G89" s="38"/>
      <c r="H89" s="39"/>
      <c r="I89" s="39"/>
      <c r="J89" s="40" t="n">
        <f aca="false">'SATINOCALF SILBER'!J88+'SATINOCALF SILBER'!H89-'SATINOCALF SILBER'!I89</f>
        <v>0</v>
      </c>
      <c r="K89" s="41" t="n">
        <f aca="false">'SATINOCALF SILBER'!G89-'SATINOCALF SILBER'!H89</f>
        <v>0</v>
      </c>
      <c r="L89" s="41" t="n">
        <f aca="false">'SATINOCALF SILBER'!F89-'SATINOCALF SILBER'!K89</f>
        <v>0</v>
      </c>
      <c r="M89" s="42" t="e">
        <f aca="false">'SATINOCALF SILBER'!L89*100/'SATINOCALF SILBER'!F89</f>
        <v>#VALUE!</v>
      </c>
      <c r="N89" s="32"/>
    </row>
    <row r="90" customFormat="false" ht="14.65" hidden="false" customHeight="false" outlineLevel="0" collapsed="false">
      <c r="A90" s="32" t="n">
        <f aca="false">'SATINOCALF SILBER'!A89+1</f>
        <v>86</v>
      </c>
      <c r="B90" s="33"/>
      <c r="C90" s="34"/>
      <c r="D90" s="35"/>
      <c r="E90" s="36"/>
      <c r="F90" s="37"/>
      <c r="G90" s="38"/>
      <c r="H90" s="39"/>
      <c r="I90" s="39"/>
      <c r="J90" s="40" t="n">
        <f aca="false">'SATINOCALF SILBER'!J89+'SATINOCALF SILBER'!H90-'SATINOCALF SILBER'!I90</f>
        <v>0</v>
      </c>
      <c r="K90" s="41" t="n">
        <f aca="false">'SATINOCALF SILBER'!G90-'SATINOCALF SILBER'!H90</f>
        <v>0</v>
      </c>
      <c r="L90" s="41" t="n">
        <f aca="false">'SATINOCALF SILBER'!F90-'SATINOCALF SILBER'!K90</f>
        <v>0</v>
      </c>
      <c r="M90" s="42" t="e">
        <f aca="false">'SATINOCALF SILBER'!L90*100/'SATINOCALF SILBER'!F90</f>
        <v>#VALUE!</v>
      </c>
      <c r="N90" s="32"/>
    </row>
    <row r="91" customFormat="false" ht="14.65" hidden="false" customHeight="false" outlineLevel="0" collapsed="false">
      <c r="A91" s="32" t="n">
        <f aca="false">'SATINOCALF SILBER'!A90+1</f>
        <v>87</v>
      </c>
      <c r="B91" s="33"/>
      <c r="C91" s="34"/>
      <c r="D91" s="35"/>
      <c r="E91" s="36"/>
      <c r="F91" s="37"/>
      <c r="G91" s="38"/>
      <c r="H91" s="39"/>
      <c r="I91" s="39"/>
      <c r="J91" s="40" t="n">
        <f aca="false">'SATINOCALF SILBER'!J90+'SATINOCALF SILBER'!H91-'SATINOCALF SILBER'!I91</f>
        <v>0</v>
      </c>
      <c r="K91" s="41" t="n">
        <f aca="false">'SATINOCALF SILBER'!G91-'SATINOCALF SILBER'!H91</f>
        <v>0</v>
      </c>
      <c r="L91" s="41" t="n">
        <f aca="false">'SATINOCALF SILBER'!F91-'SATINOCALF SILBER'!K91</f>
        <v>0</v>
      </c>
      <c r="M91" s="42" t="e">
        <f aca="false">'SATINOCALF SILBER'!L91*100/'SATINOCALF SILBER'!F91</f>
        <v>#VALUE!</v>
      </c>
      <c r="N91" s="32"/>
    </row>
    <row r="92" customFormat="false" ht="14.65" hidden="false" customHeight="false" outlineLevel="0" collapsed="false">
      <c r="A92" s="32" t="n">
        <f aca="false">'SATINOCALF SILBER'!A91+1</f>
        <v>88</v>
      </c>
      <c r="B92" s="33"/>
      <c r="C92" s="34"/>
      <c r="D92" s="35"/>
      <c r="E92" s="36"/>
      <c r="F92" s="37"/>
      <c r="G92" s="38"/>
      <c r="H92" s="39"/>
      <c r="I92" s="39"/>
      <c r="J92" s="40" t="n">
        <f aca="false">'SATINOCALF SILBER'!J91+'SATINOCALF SILBER'!H92-'SATINOCALF SILBER'!I92</f>
        <v>0</v>
      </c>
      <c r="K92" s="41" t="n">
        <f aca="false">'SATINOCALF SILBER'!G92-'SATINOCALF SILBER'!H92</f>
        <v>0</v>
      </c>
      <c r="L92" s="41" t="n">
        <f aca="false">'SATINOCALF SILBER'!F92-'SATINOCALF SILBER'!K92</f>
        <v>0</v>
      </c>
      <c r="M92" s="42" t="e">
        <f aca="false">'SATINOCALF SILBER'!L92*100/'SATINOCALF SILBER'!F92</f>
        <v>#VALUE!</v>
      </c>
      <c r="N92" s="32"/>
    </row>
    <row r="93" customFormat="false" ht="14.65" hidden="false" customHeight="false" outlineLevel="0" collapsed="false">
      <c r="A93" s="32" t="n">
        <f aca="false">'SATINOCALF SILBER'!A92+1</f>
        <v>89</v>
      </c>
      <c r="B93" s="33"/>
      <c r="C93" s="34"/>
      <c r="D93" s="35"/>
      <c r="E93" s="36"/>
      <c r="F93" s="37"/>
      <c r="G93" s="38"/>
      <c r="H93" s="39"/>
      <c r="I93" s="39"/>
      <c r="J93" s="40" t="n">
        <f aca="false">'SATINOCALF SILBER'!J92+'SATINOCALF SILBER'!H93-'SATINOCALF SILBER'!I93</f>
        <v>0</v>
      </c>
      <c r="K93" s="41" t="n">
        <f aca="false">'SATINOCALF SILBER'!G93-'SATINOCALF SILBER'!H93</f>
        <v>0</v>
      </c>
      <c r="L93" s="41" t="n">
        <f aca="false">'SATINOCALF SILBER'!F93-'SATINOCALF SILBER'!K93</f>
        <v>0</v>
      </c>
      <c r="M93" s="42" t="e">
        <f aca="false">'SATINOCALF SILBER'!L93*100/'SATINOCALF SILBER'!F93</f>
        <v>#VALUE!</v>
      </c>
      <c r="N93" s="32"/>
    </row>
    <row r="94" customFormat="false" ht="14.65" hidden="false" customHeight="false" outlineLevel="0" collapsed="false">
      <c r="A94" s="32" t="n">
        <f aca="false">'SATINOCALF SILBER'!A93+1</f>
        <v>90</v>
      </c>
      <c r="B94" s="33"/>
      <c r="C94" s="34"/>
      <c r="D94" s="35"/>
      <c r="E94" s="36"/>
      <c r="F94" s="37"/>
      <c r="G94" s="38"/>
      <c r="H94" s="39"/>
      <c r="I94" s="39"/>
      <c r="J94" s="40" t="n">
        <f aca="false">'SATINOCALF SILBER'!J93+'SATINOCALF SILBER'!H94-'SATINOCALF SILBER'!I94</f>
        <v>0</v>
      </c>
      <c r="K94" s="41" t="n">
        <f aca="false">'SATINOCALF SILBER'!G94-'SATINOCALF SILBER'!H94</f>
        <v>0</v>
      </c>
      <c r="L94" s="41" t="n">
        <f aca="false">'SATINOCALF SILBER'!F94-'SATINOCALF SILBER'!K94</f>
        <v>0</v>
      </c>
      <c r="M94" s="42" t="e">
        <f aca="false">'SATINOCALF SILBER'!L94*100/'SATINOCALF SILBER'!F94</f>
        <v>#VALUE!</v>
      </c>
      <c r="N94" s="32"/>
    </row>
    <row r="95" customFormat="false" ht="14.65" hidden="false" customHeight="false" outlineLevel="0" collapsed="false">
      <c r="A95" s="32" t="n">
        <f aca="false">'SATINOCALF SILBER'!A94+1</f>
        <v>91</v>
      </c>
      <c r="B95" s="33"/>
      <c r="C95" s="34"/>
      <c r="D95" s="35"/>
      <c r="E95" s="36"/>
      <c r="F95" s="37"/>
      <c r="G95" s="38"/>
      <c r="H95" s="39"/>
      <c r="I95" s="39"/>
      <c r="J95" s="40" t="n">
        <f aca="false">'SATINOCALF SILBER'!J94+'SATINOCALF SILBER'!H95-'SATINOCALF SILBER'!I95</f>
        <v>0</v>
      </c>
      <c r="K95" s="41" t="n">
        <f aca="false">'SATINOCALF SILBER'!G95-'SATINOCALF SILBER'!H95</f>
        <v>0</v>
      </c>
      <c r="L95" s="41" t="n">
        <f aca="false">'SATINOCALF SILBER'!F95-'SATINOCALF SILBER'!K95</f>
        <v>0</v>
      </c>
      <c r="M95" s="42" t="e">
        <f aca="false">'SATINOCALF SILBER'!L95*100/'SATINOCALF SILBER'!F95</f>
        <v>#VALUE!</v>
      </c>
      <c r="N95" s="32"/>
    </row>
    <row r="96" customFormat="false" ht="14.65" hidden="false" customHeight="false" outlineLevel="0" collapsed="false">
      <c r="A96" s="32" t="n">
        <f aca="false">'SATINOCALF SILBER'!A95+1</f>
        <v>92</v>
      </c>
      <c r="B96" s="33"/>
      <c r="C96" s="34"/>
      <c r="D96" s="35"/>
      <c r="E96" s="36"/>
      <c r="F96" s="37"/>
      <c r="G96" s="38"/>
      <c r="H96" s="39"/>
      <c r="I96" s="39"/>
      <c r="J96" s="40" t="n">
        <f aca="false">'SATINOCALF SILBER'!J95+'SATINOCALF SILBER'!H96-'SATINOCALF SILBER'!I96</f>
        <v>0</v>
      </c>
      <c r="K96" s="41" t="n">
        <f aca="false">'SATINOCALF SILBER'!G96-'SATINOCALF SILBER'!H96</f>
        <v>0</v>
      </c>
      <c r="L96" s="41" t="n">
        <f aca="false">'SATINOCALF SILBER'!F96-'SATINOCALF SILBER'!K96</f>
        <v>0</v>
      </c>
      <c r="M96" s="42" t="e">
        <f aca="false">'SATINOCALF SILBER'!L96*100/'SATINOCALF SILBER'!F96</f>
        <v>#VALUE!</v>
      </c>
      <c r="N96" s="32"/>
    </row>
    <row r="97" customFormat="false" ht="14.65" hidden="false" customHeight="false" outlineLevel="0" collapsed="false">
      <c r="A97" s="32" t="n">
        <f aca="false">'SATINOCALF SILBER'!A96+1</f>
        <v>93</v>
      </c>
      <c r="B97" s="33"/>
      <c r="C97" s="34"/>
      <c r="D97" s="35"/>
      <c r="E97" s="36"/>
      <c r="F97" s="37"/>
      <c r="G97" s="38"/>
      <c r="H97" s="39"/>
      <c r="I97" s="39"/>
      <c r="J97" s="40" t="n">
        <f aca="false">'SATINOCALF SILBER'!J96+'SATINOCALF SILBER'!H97-'SATINOCALF SILBER'!I97</f>
        <v>0</v>
      </c>
      <c r="K97" s="41" t="n">
        <f aca="false">'SATINOCALF SILBER'!G97-'SATINOCALF SILBER'!H97</f>
        <v>0</v>
      </c>
      <c r="L97" s="41" t="n">
        <f aca="false">'SATINOCALF SILBER'!F97-'SATINOCALF SILBER'!K97</f>
        <v>0</v>
      </c>
      <c r="M97" s="42" t="e">
        <f aca="false">'SATINOCALF SILBER'!L97*100/'SATINOCALF SILBER'!F97</f>
        <v>#VALUE!</v>
      </c>
      <c r="N97" s="32"/>
    </row>
    <row r="98" customFormat="false" ht="14.65" hidden="false" customHeight="false" outlineLevel="0" collapsed="false">
      <c r="A98" s="32" t="n">
        <f aca="false">'SATINOCALF SILBER'!A97+1</f>
        <v>94</v>
      </c>
      <c r="B98" s="33"/>
      <c r="C98" s="34"/>
      <c r="D98" s="35"/>
      <c r="E98" s="36"/>
      <c r="F98" s="37"/>
      <c r="G98" s="38"/>
      <c r="H98" s="39"/>
      <c r="I98" s="39"/>
      <c r="J98" s="40" t="n">
        <f aca="false">'SATINOCALF SILBER'!J97+'SATINOCALF SILBER'!H98-'SATINOCALF SILBER'!I98</f>
        <v>0</v>
      </c>
      <c r="K98" s="41" t="n">
        <f aca="false">'SATINOCALF SILBER'!G98-'SATINOCALF SILBER'!H98</f>
        <v>0</v>
      </c>
      <c r="L98" s="41" t="n">
        <f aca="false">'SATINOCALF SILBER'!F98-'SATINOCALF SILBER'!K98</f>
        <v>0</v>
      </c>
      <c r="M98" s="42" t="e">
        <f aca="false">'SATINOCALF SILBER'!L98*100/'SATINOCALF SILBER'!F98</f>
        <v>#VALUE!</v>
      </c>
      <c r="N98" s="32"/>
    </row>
    <row r="99" customFormat="false" ht="14.65" hidden="false" customHeight="false" outlineLevel="0" collapsed="false">
      <c r="A99" s="32" t="n">
        <f aca="false">'SATINOCALF SILBER'!A98+1</f>
        <v>95</v>
      </c>
      <c r="B99" s="33"/>
      <c r="C99" s="34"/>
      <c r="D99" s="35"/>
      <c r="E99" s="36"/>
      <c r="F99" s="37"/>
      <c r="G99" s="38"/>
      <c r="H99" s="39"/>
      <c r="I99" s="39"/>
      <c r="J99" s="40" t="n">
        <f aca="false">'SATINOCALF SILBER'!J98+'SATINOCALF SILBER'!H99-'SATINOCALF SILBER'!I99</f>
        <v>0</v>
      </c>
      <c r="K99" s="41" t="n">
        <f aca="false">'SATINOCALF SILBER'!G99-'SATINOCALF SILBER'!H99</f>
        <v>0</v>
      </c>
      <c r="L99" s="41" t="n">
        <f aca="false">'SATINOCALF SILBER'!F99-'SATINOCALF SILBER'!K99</f>
        <v>0</v>
      </c>
      <c r="M99" s="42" t="e">
        <f aca="false">'SATINOCALF SILBER'!L99*100/'SATINOCALF SILBER'!F99</f>
        <v>#VALUE!</v>
      </c>
      <c r="N99" s="32"/>
    </row>
    <row r="100" customFormat="false" ht="14.65" hidden="false" customHeight="false" outlineLevel="0" collapsed="false">
      <c r="A100" s="32" t="n">
        <f aca="false">'SATINOCALF SILBER'!A99+1</f>
        <v>96</v>
      </c>
      <c r="B100" s="33"/>
      <c r="C100" s="34"/>
      <c r="D100" s="35"/>
      <c r="E100" s="36"/>
      <c r="F100" s="37"/>
      <c r="G100" s="38"/>
      <c r="H100" s="39"/>
      <c r="I100" s="39"/>
      <c r="J100" s="40" t="n">
        <f aca="false">'SATINOCALF SILBER'!J99+'SATINOCALF SILBER'!H100-'SATINOCALF SILBER'!I100</f>
        <v>0</v>
      </c>
      <c r="K100" s="41" t="n">
        <f aca="false">'SATINOCALF SILBER'!G100-'SATINOCALF SILBER'!H100</f>
        <v>0</v>
      </c>
      <c r="L100" s="41" t="n">
        <f aca="false">'SATINOCALF SILBER'!F100-'SATINOCALF SILBER'!K100</f>
        <v>0</v>
      </c>
      <c r="M100" s="42" t="e">
        <f aca="false">'SATINOCALF SILBER'!L100*100/'SATINOCALF SILBER'!F100</f>
        <v>#VALUE!</v>
      </c>
      <c r="N100" s="32"/>
    </row>
    <row r="101" customFormat="false" ht="14.65" hidden="false" customHeight="false" outlineLevel="0" collapsed="false">
      <c r="A101" s="32" t="n">
        <f aca="false">'SATINOCALF SILBER'!A100+1</f>
        <v>97</v>
      </c>
      <c r="B101" s="33"/>
      <c r="C101" s="34"/>
      <c r="D101" s="35"/>
      <c r="E101" s="36"/>
      <c r="F101" s="37"/>
      <c r="G101" s="38"/>
      <c r="H101" s="39"/>
      <c r="I101" s="39"/>
      <c r="J101" s="40" t="n">
        <f aca="false">'SATINOCALF SILBER'!J100+'SATINOCALF SILBER'!H101-'SATINOCALF SILBER'!I101</f>
        <v>0</v>
      </c>
      <c r="K101" s="41" t="n">
        <f aca="false">'SATINOCALF SILBER'!G101-'SATINOCALF SILBER'!H101</f>
        <v>0</v>
      </c>
      <c r="L101" s="41" t="n">
        <f aca="false">'SATINOCALF SILBER'!F101-'SATINOCALF SILBER'!K101</f>
        <v>0</v>
      </c>
      <c r="M101" s="42" t="e">
        <f aca="false">'SATINOCALF SILBER'!L101*100/'SATINOCALF SILBER'!F101</f>
        <v>#VALUE!</v>
      </c>
      <c r="N101" s="32"/>
    </row>
    <row r="102" customFormat="false" ht="14.65" hidden="false" customHeight="false" outlineLevel="0" collapsed="false">
      <c r="A102" s="32" t="n">
        <f aca="false">'SATINOCALF SILBER'!A101+1</f>
        <v>98</v>
      </c>
      <c r="B102" s="33"/>
      <c r="C102" s="34"/>
      <c r="D102" s="35"/>
      <c r="E102" s="36"/>
      <c r="F102" s="37"/>
      <c r="G102" s="38"/>
      <c r="H102" s="39"/>
      <c r="I102" s="39"/>
      <c r="J102" s="40" t="n">
        <f aca="false">'SATINOCALF SILBER'!J101+'SATINOCALF SILBER'!H102-'SATINOCALF SILBER'!I102</f>
        <v>0</v>
      </c>
      <c r="K102" s="41" t="n">
        <f aca="false">'SATINOCALF SILBER'!G102-'SATINOCALF SILBER'!H102</f>
        <v>0</v>
      </c>
      <c r="L102" s="41" t="n">
        <f aca="false">'SATINOCALF SILBER'!F102-'SATINOCALF SILBER'!K102</f>
        <v>0</v>
      </c>
      <c r="M102" s="42" t="e">
        <f aca="false">'SATINOCALF SILBER'!L102*100/'SATINOCALF SILBER'!F102</f>
        <v>#VALUE!</v>
      </c>
      <c r="N102" s="32"/>
    </row>
    <row r="103" customFormat="false" ht="14.65" hidden="false" customHeight="false" outlineLevel="0" collapsed="false">
      <c r="A103" s="32" t="n">
        <f aca="false">'SATINOCALF SILBER'!A102+1</f>
        <v>99</v>
      </c>
      <c r="B103" s="33"/>
      <c r="C103" s="34"/>
      <c r="D103" s="35"/>
      <c r="E103" s="36"/>
      <c r="F103" s="37"/>
      <c r="G103" s="38"/>
      <c r="H103" s="39"/>
      <c r="I103" s="39"/>
      <c r="J103" s="40" t="n">
        <f aca="false">'SATINOCALF SILBER'!J102+'SATINOCALF SILBER'!H103-'SATINOCALF SILBER'!I103</f>
        <v>0</v>
      </c>
      <c r="K103" s="41" t="n">
        <f aca="false">'SATINOCALF SILBER'!G103-'SATINOCALF SILBER'!H103</f>
        <v>0</v>
      </c>
      <c r="L103" s="41" t="n">
        <f aca="false">'SATINOCALF SILBER'!F103-'SATINOCALF SILBER'!K103</f>
        <v>0</v>
      </c>
      <c r="M103" s="42" t="e">
        <f aca="false">'SATINOCALF SILBER'!L103*100/'SATINOCALF SILBER'!F103</f>
        <v>#VALUE!</v>
      </c>
      <c r="N103" s="32"/>
    </row>
    <row r="104" customFormat="false" ht="14.65" hidden="false" customHeight="false" outlineLevel="0" collapsed="false">
      <c r="A104" s="32" t="n">
        <f aca="false">'SATINOCALF SILBER'!A103+1</f>
        <v>100</v>
      </c>
      <c r="B104" s="33"/>
      <c r="C104" s="34"/>
      <c r="D104" s="35"/>
      <c r="E104" s="36"/>
      <c r="F104" s="37"/>
      <c r="G104" s="38"/>
      <c r="H104" s="39"/>
      <c r="I104" s="39"/>
      <c r="J104" s="40" t="n">
        <f aca="false">'SATINOCALF SILBER'!J103+'SATINOCALF SILBER'!H104-'SATINOCALF SILBER'!I104</f>
        <v>0</v>
      </c>
      <c r="K104" s="41" t="n">
        <f aca="false">'SATINOCALF SILBER'!G104-'SATINOCALF SILBER'!H104</f>
        <v>0</v>
      </c>
      <c r="L104" s="41" t="n">
        <f aca="false">'SATINOCALF SILBER'!F104-'SATINOCALF SILBER'!K104</f>
        <v>0</v>
      </c>
      <c r="M104" s="42" t="e">
        <f aca="false">'SATINOCALF SILBER'!L104*100/'SATINOCALF SILBER'!F104</f>
        <v>#VALUE!</v>
      </c>
      <c r="N104" s="32"/>
    </row>
    <row r="105" customFormat="false" ht="14.65" hidden="false" customHeight="false" outlineLevel="0" collapsed="false">
      <c r="A105" s="32" t="n">
        <f aca="false">'SATINOCALF SILBER'!A104+1</f>
        <v>101</v>
      </c>
      <c r="B105" s="33"/>
      <c r="C105" s="34"/>
      <c r="D105" s="35"/>
      <c r="E105" s="36"/>
      <c r="F105" s="37"/>
      <c r="G105" s="38"/>
      <c r="H105" s="39"/>
      <c r="I105" s="39"/>
      <c r="J105" s="40" t="n">
        <f aca="false">'SATINOCALF SILBER'!J104+'SATINOCALF SILBER'!H105-'SATINOCALF SILBER'!I105</f>
        <v>0</v>
      </c>
      <c r="K105" s="41" t="n">
        <f aca="false">'SATINOCALF SILBER'!G105-'SATINOCALF SILBER'!H105</f>
        <v>0</v>
      </c>
      <c r="L105" s="41" t="n">
        <f aca="false">'SATINOCALF SILBER'!F105-'SATINOCALF SILBER'!K105</f>
        <v>0</v>
      </c>
      <c r="M105" s="42" t="e">
        <f aca="false">'SATINOCALF SILBER'!L105*100/'SATINOCALF SILBER'!F105</f>
        <v>#VALUE!</v>
      </c>
      <c r="N105" s="32"/>
    </row>
    <row r="106" customFormat="false" ht="14.65" hidden="false" customHeight="false" outlineLevel="0" collapsed="false">
      <c r="A106" s="32" t="n">
        <f aca="false">'SATINOCALF SILBER'!A105+1</f>
        <v>102</v>
      </c>
      <c r="B106" s="33"/>
      <c r="C106" s="34"/>
      <c r="D106" s="35"/>
      <c r="E106" s="36"/>
      <c r="F106" s="37"/>
      <c r="G106" s="38"/>
      <c r="H106" s="39"/>
      <c r="I106" s="39"/>
      <c r="J106" s="40" t="n">
        <f aca="false">'SATINOCALF SILBER'!J105+'SATINOCALF SILBER'!H106-'SATINOCALF SILBER'!I106</f>
        <v>0</v>
      </c>
      <c r="K106" s="41" t="n">
        <f aca="false">'SATINOCALF SILBER'!G106-'SATINOCALF SILBER'!H106</f>
        <v>0</v>
      </c>
      <c r="L106" s="41" t="n">
        <f aca="false">'SATINOCALF SILBER'!F106-'SATINOCALF SILBER'!K106</f>
        <v>0</v>
      </c>
      <c r="M106" s="42" t="e">
        <f aca="false">'SATINOCALF SILBER'!L106*100/'SATINOCALF SILBER'!F106</f>
        <v>#VALUE!</v>
      </c>
      <c r="N106" s="32"/>
    </row>
    <row r="107" customFormat="false" ht="14.65" hidden="false" customHeight="false" outlineLevel="0" collapsed="false">
      <c r="A107" s="32" t="n">
        <f aca="false">'SATINOCALF SILBER'!A106+1</f>
        <v>103</v>
      </c>
      <c r="B107" s="33"/>
      <c r="C107" s="34"/>
      <c r="D107" s="35"/>
      <c r="E107" s="36"/>
      <c r="F107" s="37"/>
      <c r="G107" s="38"/>
      <c r="H107" s="39"/>
      <c r="I107" s="39"/>
      <c r="J107" s="40" t="n">
        <f aca="false">'SATINOCALF SILBER'!J106+'SATINOCALF SILBER'!H107-'SATINOCALF SILBER'!I107</f>
        <v>0</v>
      </c>
      <c r="K107" s="41" t="n">
        <f aca="false">'SATINOCALF SILBER'!G107-'SATINOCALF SILBER'!H107</f>
        <v>0</v>
      </c>
      <c r="L107" s="41" t="n">
        <f aca="false">'SATINOCALF SILBER'!F107-'SATINOCALF SILBER'!K107</f>
        <v>0</v>
      </c>
      <c r="M107" s="42" t="e">
        <f aca="false">'SATINOCALF SILBER'!L107*100/'SATINOCALF SILBER'!F107</f>
        <v>#VALUE!</v>
      </c>
      <c r="N107" s="32"/>
    </row>
    <row r="108" customFormat="false" ht="14.65" hidden="false" customHeight="false" outlineLevel="0" collapsed="false">
      <c r="A108" s="32" t="n">
        <f aca="false">'SATINOCALF SILBER'!A107+1</f>
        <v>104</v>
      </c>
      <c r="B108" s="33"/>
      <c r="C108" s="34"/>
      <c r="D108" s="35"/>
      <c r="E108" s="36"/>
      <c r="F108" s="37"/>
      <c r="G108" s="38"/>
      <c r="H108" s="39"/>
      <c r="I108" s="39"/>
      <c r="J108" s="40" t="n">
        <f aca="false">'SATINOCALF SILBER'!J107+'SATINOCALF SILBER'!H108-'SATINOCALF SILBER'!I108</f>
        <v>0</v>
      </c>
      <c r="K108" s="41" t="n">
        <f aca="false">'SATINOCALF SILBER'!G108-'SATINOCALF SILBER'!H108</f>
        <v>0</v>
      </c>
      <c r="L108" s="41" t="n">
        <f aca="false">'SATINOCALF SILBER'!F108-'SATINOCALF SILBER'!K108</f>
        <v>0</v>
      </c>
      <c r="M108" s="42" t="e">
        <f aca="false">'SATINOCALF SILBER'!L108*100/'SATINOCALF SILBER'!F108</f>
        <v>#VALUE!</v>
      </c>
      <c r="N108" s="32"/>
    </row>
    <row r="109" customFormat="false" ht="14.65" hidden="false" customHeight="false" outlineLevel="0" collapsed="false">
      <c r="A109" s="32" t="n">
        <f aca="false">'SATINOCALF SILBER'!A108+1</f>
        <v>105</v>
      </c>
      <c r="B109" s="33"/>
      <c r="C109" s="34"/>
      <c r="D109" s="35"/>
      <c r="E109" s="36"/>
      <c r="F109" s="37"/>
      <c r="G109" s="38"/>
      <c r="H109" s="39"/>
      <c r="I109" s="39"/>
      <c r="J109" s="40" t="n">
        <f aca="false">'SATINOCALF SILBER'!J108+'SATINOCALF SILBER'!H109-'SATINOCALF SILBER'!I109</f>
        <v>0</v>
      </c>
      <c r="K109" s="41" t="n">
        <f aca="false">'SATINOCALF SILBER'!G109-'SATINOCALF SILBER'!H109</f>
        <v>0</v>
      </c>
      <c r="L109" s="41" t="n">
        <f aca="false">'SATINOCALF SILBER'!F109-'SATINOCALF SILBER'!K109</f>
        <v>0</v>
      </c>
      <c r="M109" s="42" t="e">
        <f aca="false">'SATINOCALF SILBER'!L109*100/'SATINOCALF SILBER'!F109</f>
        <v>#VALUE!</v>
      </c>
      <c r="N109" s="32"/>
    </row>
    <row r="110" customFormat="false" ht="14.65" hidden="false" customHeight="false" outlineLevel="0" collapsed="false">
      <c r="A110" s="32" t="n">
        <f aca="false">'SATINOCALF SILBER'!A109+1</f>
        <v>106</v>
      </c>
      <c r="B110" s="33"/>
      <c r="C110" s="34"/>
      <c r="D110" s="35"/>
      <c r="E110" s="36"/>
      <c r="F110" s="37"/>
      <c r="G110" s="38"/>
      <c r="H110" s="39"/>
      <c r="I110" s="39"/>
      <c r="J110" s="40" t="n">
        <f aca="false">'SATINOCALF SILBER'!J109+'SATINOCALF SILBER'!H110-'SATINOCALF SILBER'!I110</f>
        <v>0</v>
      </c>
      <c r="K110" s="41" t="n">
        <f aca="false">'SATINOCALF SILBER'!G110-'SATINOCALF SILBER'!H110</f>
        <v>0</v>
      </c>
      <c r="L110" s="41" t="n">
        <f aca="false">'SATINOCALF SILBER'!F110-'SATINOCALF SILBER'!K110</f>
        <v>0</v>
      </c>
      <c r="M110" s="42" t="e">
        <f aca="false">'SATINOCALF SILBER'!L110*100/'SATINOCALF SILBER'!F110</f>
        <v>#VALUE!</v>
      </c>
      <c r="N110" s="32"/>
    </row>
    <row r="111" customFormat="false" ht="14.65" hidden="false" customHeight="false" outlineLevel="0" collapsed="false">
      <c r="A111" s="32" t="n">
        <f aca="false">'SATINOCALF SILBER'!A110+1</f>
        <v>107</v>
      </c>
      <c r="B111" s="33"/>
      <c r="C111" s="34"/>
      <c r="D111" s="35"/>
      <c r="E111" s="36"/>
      <c r="F111" s="37"/>
      <c r="G111" s="38"/>
      <c r="H111" s="39"/>
      <c r="I111" s="39"/>
      <c r="J111" s="40" t="n">
        <f aca="false">'SATINOCALF SILBER'!J110+'SATINOCALF SILBER'!H111-'SATINOCALF SILBER'!I111</f>
        <v>0</v>
      </c>
      <c r="K111" s="41" t="n">
        <f aca="false">'SATINOCALF SILBER'!G111-'SATINOCALF SILBER'!H111</f>
        <v>0</v>
      </c>
      <c r="L111" s="41" t="n">
        <f aca="false">'SATINOCALF SILBER'!F111-'SATINOCALF SILBER'!K111</f>
        <v>0</v>
      </c>
      <c r="M111" s="42" t="e">
        <f aca="false">'SATINOCALF SILBER'!L111*100/'SATINOCALF SILBER'!F111</f>
        <v>#VALUE!</v>
      </c>
      <c r="N111" s="32"/>
    </row>
    <row r="112" customFormat="false" ht="14.65" hidden="false" customHeight="false" outlineLevel="0" collapsed="false">
      <c r="A112" s="32" t="n">
        <f aca="false">'SATINOCALF SILBER'!A111+1</f>
        <v>108</v>
      </c>
      <c r="B112" s="33"/>
      <c r="C112" s="34"/>
      <c r="D112" s="35"/>
      <c r="E112" s="36"/>
      <c r="F112" s="37"/>
      <c r="G112" s="38"/>
      <c r="H112" s="39"/>
      <c r="I112" s="39"/>
      <c r="J112" s="40" t="n">
        <f aca="false">'SATINOCALF SILBER'!J111+'SATINOCALF SILBER'!H112-'SATINOCALF SILBER'!I112</f>
        <v>0</v>
      </c>
      <c r="K112" s="41" t="n">
        <f aca="false">'SATINOCALF SILBER'!G112-'SATINOCALF SILBER'!H112</f>
        <v>0</v>
      </c>
      <c r="L112" s="41" t="n">
        <f aca="false">'SATINOCALF SILBER'!F112-'SATINOCALF SILBER'!K112</f>
        <v>0</v>
      </c>
      <c r="M112" s="42" t="e">
        <f aca="false">'SATINOCALF SILBER'!L112*100/'SATINOCALF SILBER'!F112</f>
        <v>#VALUE!</v>
      </c>
      <c r="N112" s="32"/>
    </row>
    <row r="113" customFormat="false" ht="14.65" hidden="false" customHeight="false" outlineLevel="0" collapsed="false">
      <c r="A113" s="32" t="n">
        <f aca="false">'SATINOCALF SILBER'!A112+1</f>
        <v>109</v>
      </c>
      <c r="B113" s="33"/>
      <c r="C113" s="34"/>
      <c r="D113" s="35"/>
      <c r="E113" s="36"/>
      <c r="F113" s="37"/>
      <c r="G113" s="38"/>
      <c r="H113" s="39"/>
      <c r="I113" s="39"/>
      <c r="J113" s="40" t="n">
        <f aca="false">'SATINOCALF SILBER'!J112+'SATINOCALF SILBER'!H113-'SATINOCALF SILBER'!I113</f>
        <v>0</v>
      </c>
      <c r="K113" s="41" t="n">
        <f aca="false">'SATINOCALF SILBER'!G113-'SATINOCALF SILBER'!H113</f>
        <v>0</v>
      </c>
      <c r="L113" s="41" t="n">
        <f aca="false">'SATINOCALF SILBER'!F113-'SATINOCALF SILBER'!K113</f>
        <v>0</v>
      </c>
      <c r="M113" s="42" t="e">
        <f aca="false">'SATINOCALF SILBER'!L113*100/'SATINOCALF SILBER'!F113</f>
        <v>#VALUE!</v>
      </c>
      <c r="N113" s="32"/>
    </row>
    <row r="114" customFormat="false" ht="14.65" hidden="false" customHeight="false" outlineLevel="0" collapsed="false">
      <c r="A114" s="32" t="n">
        <f aca="false">'SATINOCALF SILBER'!A113+1</f>
        <v>110</v>
      </c>
      <c r="B114" s="33"/>
      <c r="C114" s="34"/>
      <c r="D114" s="35"/>
      <c r="E114" s="36"/>
      <c r="F114" s="37"/>
      <c r="G114" s="38"/>
      <c r="H114" s="39"/>
      <c r="I114" s="39"/>
      <c r="J114" s="40" t="n">
        <f aca="false">'SATINOCALF SILBER'!J113+'SATINOCALF SILBER'!H114-'SATINOCALF SILBER'!I114</f>
        <v>0</v>
      </c>
      <c r="K114" s="41" t="n">
        <f aca="false">'SATINOCALF SILBER'!G114-'SATINOCALF SILBER'!H114</f>
        <v>0</v>
      </c>
      <c r="L114" s="41" t="n">
        <f aca="false">'SATINOCALF SILBER'!F114-'SATINOCALF SILBER'!K114</f>
        <v>0</v>
      </c>
      <c r="M114" s="42" t="e">
        <f aca="false">'SATINOCALF SILBER'!L114*100/'SATINOCALF SILBER'!F114</f>
        <v>#VALUE!</v>
      </c>
      <c r="N114" s="32"/>
    </row>
    <row r="115" customFormat="false" ht="14.65" hidden="false" customHeight="false" outlineLevel="0" collapsed="false">
      <c r="A115" s="32" t="n">
        <f aca="false">'SATINOCALF SILBER'!A114+1</f>
        <v>111</v>
      </c>
      <c r="B115" s="33"/>
      <c r="C115" s="34"/>
      <c r="D115" s="35"/>
      <c r="E115" s="36"/>
      <c r="F115" s="37"/>
      <c r="G115" s="38"/>
      <c r="H115" s="39"/>
      <c r="I115" s="39"/>
      <c r="J115" s="40" t="n">
        <f aca="false">'SATINOCALF SILBER'!J114+'SATINOCALF SILBER'!H115-'SATINOCALF SILBER'!I115</f>
        <v>0</v>
      </c>
      <c r="K115" s="41" t="n">
        <f aca="false">'SATINOCALF SILBER'!G115-'SATINOCALF SILBER'!H115</f>
        <v>0</v>
      </c>
      <c r="L115" s="41" t="n">
        <f aca="false">'SATINOCALF SILBER'!F115-'SATINOCALF SILBER'!K115</f>
        <v>0</v>
      </c>
      <c r="M115" s="42" t="e">
        <f aca="false">'SATINOCALF SILBER'!L115*100/'SATINOCALF SILBER'!F115</f>
        <v>#VALUE!</v>
      </c>
      <c r="N115" s="32"/>
    </row>
    <row r="116" customFormat="false" ht="14.65" hidden="false" customHeight="false" outlineLevel="0" collapsed="false">
      <c r="A116" s="32" t="n">
        <f aca="false">'SATINOCALF SILBER'!A115+1</f>
        <v>112</v>
      </c>
      <c r="B116" s="33"/>
      <c r="C116" s="34"/>
      <c r="D116" s="35"/>
      <c r="E116" s="36"/>
      <c r="F116" s="37"/>
      <c r="G116" s="38"/>
      <c r="H116" s="39"/>
      <c r="I116" s="39"/>
      <c r="J116" s="40" t="n">
        <f aca="false">'SATINOCALF SILBER'!J115+'SATINOCALF SILBER'!H116-'SATINOCALF SILBER'!I116</f>
        <v>0</v>
      </c>
      <c r="K116" s="41" t="n">
        <f aca="false">'SATINOCALF SILBER'!G116-'SATINOCALF SILBER'!H116</f>
        <v>0</v>
      </c>
      <c r="L116" s="41" t="n">
        <f aca="false">'SATINOCALF SILBER'!F116-'SATINOCALF SILBER'!K116</f>
        <v>0</v>
      </c>
      <c r="M116" s="42" t="e">
        <f aca="false">'SATINOCALF SILBER'!L116*100/'SATINOCALF SILBER'!F116</f>
        <v>#VALUE!</v>
      </c>
      <c r="N116" s="32"/>
    </row>
    <row r="117" customFormat="false" ht="14.65" hidden="false" customHeight="false" outlineLevel="0" collapsed="false">
      <c r="A117" s="32" t="n">
        <f aca="false">'SATINOCALF SILBER'!A116+1</f>
        <v>113</v>
      </c>
      <c r="B117" s="33"/>
      <c r="C117" s="34"/>
      <c r="D117" s="35"/>
      <c r="E117" s="36"/>
      <c r="F117" s="37"/>
      <c r="G117" s="38"/>
      <c r="H117" s="39"/>
      <c r="I117" s="39"/>
      <c r="J117" s="40" t="n">
        <f aca="false">'SATINOCALF SILBER'!J116+'SATINOCALF SILBER'!H117-'SATINOCALF SILBER'!I117</f>
        <v>0</v>
      </c>
      <c r="K117" s="41" t="n">
        <f aca="false">'SATINOCALF SILBER'!G117-'SATINOCALF SILBER'!H117</f>
        <v>0</v>
      </c>
      <c r="L117" s="41" t="n">
        <f aca="false">'SATINOCALF SILBER'!F117-'SATINOCALF SILBER'!K117</f>
        <v>0</v>
      </c>
      <c r="M117" s="42" t="e">
        <f aca="false">'SATINOCALF SILBER'!L117*100/'SATINOCALF SILBER'!F117</f>
        <v>#VALUE!</v>
      </c>
      <c r="N117" s="32"/>
    </row>
    <row r="118" customFormat="false" ht="14.65" hidden="false" customHeight="false" outlineLevel="0" collapsed="false">
      <c r="A118" s="32" t="n">
        <f aca="false">'SATINOCALF SILBER'!A117+1</f>
        <v>114</v>
      </c>
      <c r="B118" s="33"/>
      <c r="C118" s="34"/>
      <c r="D118" s="35"/>
      <c r="E118" s="36"/>
      <c r="F118" s="37"/>
      <c r="G118" s="38"/>
      <c r="H118" s="39"/>
      <c r="I118" s="39"/>
      <c r="J118" s="40" t="n">
        <f aca="false">'SATINOCALF SILBER'!J117+'SATINOCALF SILBER'!H118-'SATINOCALF SILBER'!I118</f>
        <v>0</v>
      </c>
      <c r="K118" s="41" t="n">
        <f aca="false">'SATINOCALF SILBER'!G118-'SATINOCALF SILBER'!H118</f>
        <v>0</v>
      </c>
      <c r="L118" s="41" t="n">
        <f aca="false">'SATINOCALF SILBER'!F118-'SATINOCALF SILBER'!K118</f>
        <v>0</v>
      </c>
      <c r="M118" s="42" t="e">
        <f aca="false">'SATINOCALF SILBER'!L118*100/'SATINOCALF SILBER'!F118</f>
        <v>#VALUE!</v>
      </c>
      <c r="N118" s="32"/>
    </row>
    <row r="119" customFormat="false" ht="14.65" hidden="false" customHeight="false" outlineLevel="0" collapsed="false">
      <c r="A119" s="32" t="n">
        <f aca="false">'SATINOCALF SILBER'!A118+1</f>
        <v>115</v>
      </c>
      <c r="B119" s="33"/>
      <c r="C119" s="34"/>
      <c r="D119" s="35"/>
      <c r="E119" s="36"/>
      <c r="F119" s="37"/>
      <c r="G119" s="38"/>
      <c r="H119" s="39"/>
      <c r="I119" s="39"/>
      <c r="J119" s="40" t="n">
        <f aca="false">'SATINOCALF SILBER'!J118+'SATINOCALF SILBER'!H119-'SATINOCALF SILBER'!I119</f>
        <v>0</v>
      </c>
      <c r="K119" s="41" t="n">
        <f aca="false">'SATINOCALF SILBER'!G119-'SATINOCALF SILBER'!H119</f>
        <v>0</v>
      </c>
      <c r="L119" s="41" t="n">
        <f aca="false">'SATINOCALF SILBER'!F119-'SATINOCALF SILBER'!K119</f>
        <v>0</v>
      </c>
      <c r="M119" s="42" t="e">
        <f aca="false">'SATINOCALF SILBER'!L119*100/'SATINOCALF SILBER'!F119</f>
        <v>#VALUE!</v>
      </c>
      <c r="N119" s="32"/>
    </row>
    <row r="120" customFormat="false" ht="14.65" hidden="false" customHeight="false" outlineLevel="0" collapsed="false">
      <c r="A120" s="32" t="n">
        <f aca="false">'SATINOCALF SILBER'!A119+1</f>
        <v>116</v>
      </c>
      <c r="B120" s="33"/>
      <c r="C120" s="34"/>
      <c r="D120" s="35"/>
      <c r="E120" s="36"/>
      <c r="F120" s="37"/>
      <c r="G120" s="38"/>
      <c r="H120" s="39"/>
      <c r="I120" s="39"/>
      <c r="J120" s="40" t="n">
        <f aca="false">'SATINOCALF SILBER'!J119+'SATINOCALF SILBER'!H120-'SATINOCALF SILBER'!I120</f>
        <v>0</v>
      </c>
      <c r="K120" s="41" t="n">
        <f aca="false">'SATINOCALF SILBER'!G120-'SATINOCALF SILBER'!H120</f>
        <v>0</v>
      </c>
      <c r="L120" s="41" t="n">
        <f aca="false">'SATINOCALF SILBER'!F120-'SATINOCALF SILBER'!K120</f>
        <v>0</v>
      </c>
      <c r="M120" s="42" t="e">
        <f aca="false">'SATINOCALF SILBER'!L120*100/'SATINOCALF SILBER'!F120</f>
        <v>#VALUE!</v>
      </c>
      <c r="N120" s="32"/>
    </row>
    <row r="121" customFormat="false" ht="14.65" hidden="false" customHeight="false" outlineLevel="0" collapsed="false">
      <c r="A121" s="32" t="n">
        <f aca="false">'SATINOCALF SILBER'!A120+1</f>
        <v>117</v>
      </c>
      <c r="B121" s="33"/>
      <c r="C121" s="34"/>
      <c r="D121" s="35"/>
      <c r="E121" s="36"/>
      <c r="F121" s="37"/>
      <c r="G121" s="38"/>
      <c r="H121" s="39"/>
      <c r="I121" s="39"/>
      <c r="J121" s="40" t="n">
        <f aca="false">'SATINOCALF SILBER'!J120+'SATINOCALF SILBER'!H121-'SATINOCALF SILBER'!I121</f>
        <v>0</v>
      </c>
      <c r="K121" s="41" t="n">
        <f aca="false">'SATINOCALF SILBER'!G121-'SATINOCALF SILBER'!H121</f>
        <v>0</v>
      </c>
      <c r="L121" s="41" t="n">
        <f aca="false">'SATINOCALF SILBER'!F121-'SATINOCALF SILBER'!K121</f>
        <v>0</v>
      </c>
      <c r="M121" s="42" t="e">
        <f aca="false">'SATINOCALF SILBER'!L121*100/'SATINOCALF SILBER'!F121</f>
        <v>#VALUE!</v>
      </c>
      <c r="N121" s="32"/>
    </row>
    <row r="122" customFormat="false" ht="14.65" hidden="false" customHeight="false" outlineLevel="0" collapsed="false">
      <c r="A122" s="32" t="n">
        <f aca="false">'SATINOCALF SILBER'!A121+1</f>
        <v>118</v>
      </c>
      <c r="B122" s="33"/>
      <c r="C122" s="34"/>
      <c r="D122" s="35"/>
      <c r="E122" s="36"/>
      <c r="F122" s="37"/>
      <c r="G122" s="38"/>
      <c r="H122" s="39"/>
      <c r="I122" s="39"/>
      <c r="J122" s="40" t="n">
        <f aca="false">'SATINOCALF SILBER'!J121+'SATINOCALF SILBER'!H122-'SATINOCALF SILBER'!I122</f>
        <v>0</v>
      </c>
      <c r="K122" s="41" t="n">
        <f aca="false">'SATINOCALF SILBER'!G122-'SATINOCALF SILBER'!H122</f>
        <v>0</v>
      </c>
      <c r="L122" s="41" t="n">
        <f aca="false">'SATINOCALF SILBER'!F122-'SATINOCALF SILBER'!K122</f>
        <v>0</v>
      </c>
      <c r="M122" s="42" t="e">
        <f aca="false">'SATINOCALF SILBER'!L122*100/'SATINOCALF SILBER'!F122</f>
        <v>#VALUE!</v>
      </c>
      <c r="N122" s="32"/>
    </row>
    <row r="123" customFormat="false" ht="14.65" hidden="false" customHeight="false" outlineLevel="0" collapsed="false">
      <c r="A123" s="32" t="n">
        <f aca="false">'SATINOCALF SILBER'!A122+1</f>
        <v>119</v>
      </c>
      <c r="B123" s="33"/>
      <c r="C123" s="34"/>
      <c r="D123" s="35"/>
      <c r="E123" s="36"/>
      <c r="F123" s="37"/>
      <c r="G123" s="38"/>
      <c r="H123" s="39"/>
      <c r="I123" s="39"/>
      <c r="J123" s="40" t="n">
        <f aca="false">'SATINOCALF SILBER'!J122+'SATINOCALF SILBER'!H123-'SATINOCALF SILBER'!I123</f>
        <v>0</v>
      </c>
      <c r="K123" s="41" t="n">
        <f aca="false">'SATINOCALF SILBER'!G123-'SATINOCALF SILBER'!H123</f>
        <v>0</v>
      </c>
      <c r="L123" s="41" t="n">
        <f aca="false">'SATINOCALF SILBER'!F123-'SATINOCALF SILBER'!K123</f>
        <v>0</v>
      </c>
      <c r="M123" s="42" t="e">
        <f aca="false">'SATINOCALF SILBER'!L123*100/'SATINOCALF SILBER'!F123</f>
        <v>#VALUE!</v>
      </c>
      <c r="N123" s="32"/>
    </row>
    <row r="124" customFormat="false" ht="14.65" hidden="false" customHeight="false" outlineLevel="0" collapsed="false">
      <c r="A124" s="32" t="n">
        <f aca="false">'SATINOCALF SILBER'!A123+1</f>
        <v>120</v>
      </c>
      <c r="B124" s="33"/>
      <c r="C124" s="34"/>
      <c r="D124" s="35"/>
      <c r="E124" s="36"/>
      <c r="F124" s="37"/>
      <c r="G124" s="38"/>
      <c r="H124" s="39"/>
      <c r="I124" s="39"/>
      <c r="J124" s="40" t="n">
        <f aca="false">'SATINOCALF SILBER'!J123+'SATINOCALF SILBER'!H124-'SATINOCALF SILBER'!I124</f>
        <v>0</v>
      </c>
      <c r="K124" s="41" t="n">
        <f aca="false">'SATINOCALF SILBER'!G124-'SATINOCALF SILBER'!H124</f>
        <v>0</v>
      </c>
      <c r="L124" s="41" t="n">
        <f aca="false">'SATINOCALF SILBER'!F124-'SATINOCALF SILBER'!K124</f>
        <v>0</v>
      </c>
      <c r="M124" s="42" t="e">
        <f aca="false">'SATINOCALF SILBER'!L124*100/'SATINOCALF SILBER'!F124</f>
        <v>#VALUE!</v>
      </c>
      <c r="N124" s="32"/>
    </row>
    <row r="125" customFormat="false" ht="14.65" hidden="false" customHeight="false" outlineLevel="0" collapsed="false">
      <c r="A125" s="32" t="n">
        <f aca="false">'SATINOCALF SILBER'!A124+1</f>
        <v>121</v>
      </c>
      <c r="B125" s="33"/>
      <c r="C125" s="34"/>
      <c r="D125" s="35"/>
      <c r="E125" s="36"/>
      <c r="F125" s="37"/>
      <c r="G125" s="38"/>
      <c r="H125" s="39"/>
      <c r="I125" s="39"/>
      <c r="J125" s="40" t="n">
        <f aca="false">'SATINOCALF SILBER'!J124+'SATINOCALF SILBER'!H125-'SATINOCALF SILBER'!I125</f>
        <v>0</v>
      </c>
      <c r="K125" s="41" t="n">
        <f aca="false">'SATINOCALF SILBER'!G125-'SATINOCALF SILBER'!H125</f>
        <v>0</v>
      </c>
      <c r="L125" s="41" t="n">
        <f aca="false">'SATINOCALF SILBER'!F125-'SATINOCALF SILBER'!K125</f>
        <v>0</v>
      </c>
      <c r="M125" s="42" t="e">
        <f aca="false">'SATINOCALF SILBER'!L125*100/'SATINOCALF SILBER'!F125</f>
        <v>#VALUE!</v>
      </c>
      <c r="N125" s="32"/>
    </row>
    <row r="126" customFormat="false" ht="14.65" hidden="false" customHeight="false" outlineLevel="0" collapsed="false">
      <c r="A126" s="32" t="n">
        <f aca="false">'SATINOCALF SILBER'!A125+1</f>
        <v>122</v>
      </c>
      <c r="B126" s="33"/>
      <c r="C126" s="34"/>
      <c r="D126" s="35"/>
      <c r="E126" s="36"/>
      <c r="F126" s="37"/>
      <c r="G126" s="38"/>
      <c r="H126" s="39"/>
      <c r="I126" s="39"/>
      <c r="J126" s="40" t="n">
        <f aca="false">'SATINOCALF SILBER'!J125+'SATINOCALF SILBER'!H126-'SATINOCALF SILBER'!I126</f>
        <v>0</v>
      </c>
      <c r="K126" s="41" t="n">
        <f aca="false">'SATINOCALF SILBER'!G126-'SATINOCALF SILBER'!H126</f>
        <v>0</v>
      </c>
      <c r="L126" s="41" t="n">
        <f aca="false">'SATINOCALF SILBER'!F126-'SATINOCALF SILBER'!K126</f>
        <v>0</v>
      </c>
      <c r="M126" s="42" t="e">
        <f aca="false">'SATINOCALF SILBER'!L126*100/'SATINOCALF SILBER'!F126</f>
        <v>#VALUE!</v>
      </c>
      <c r="N126" s="32"/>
    </row>
    <row r="127" customFormat="false" ht="14.65" hidden="false" customHeight="false" outlineLevel="0" collapsed="false">
      <c r="A127" s="32" t="n">
        <f aca="false">'SATINOCALF SILBER'!A126+1</f>
        <v>123</v>
      </c>
      <c r="B127" s="33"/>
      <c r="C127" s="34"/>
      <c r="D127" s="35"/>
      <c r="E127" s="36"/>
      <c r="F127" s="37"/>
      <c r="G127" s="38"/>
      <c r="H127" s="39"/>
      <c r="I127" s="39"/>
      <c r="J127" s="40" t="n">
        <f aca="false">'SATINOCALF SILBER'!J126+'SATINOCALF SILBER'!H127-'SATINOCALF SILBER'!I127</f>
        <v>0</v>
      </c>
      <c r="K127" s="41" t="n">
        <f aca="false">'SATINOCALF SILBER'!G127-'SATINOCALF SILBER'!H127</f>
        <v>0</v>
      </c>
      <c r="L127" s="41" t="n">
        <f aca="false">'SATINOCALF SILBER'!F127-'SATINOCALF SILBER'!K127</f>
        <v>0</v>
      </c>
      <c r="M127" s="42" t="e">
        <f aca="false">'SATINOCALF SILBER'!L127*100/'SATINOCALF SILBER'!F127</f>
        <v>#VALUE!</v>
      </c>
      <c r="N127" s="32"/>
    </row>
    <row r="128" customFormat="false" ht="14.65" hidden="false" customHeight="false" outlineLevel="0" collapsed="false">
      <c r="A128" s="32" t="n">
        <f aca="false">'SATINOCALF SILBER'!A127+1</f>
        <v>124</v>
      </c>
      <c r="B128" s="33"/>
      <c r="C128" s="34"/>
      <c r="D128" s="35"/>
      <c r="E128" s="36"/>
      <c r="F128" s="37"/>
      <c r="G128" s="38"/>
      <c r="H128" s="39"/>
      <c r="I128" s="39"/>
      <c r="J128" s="40" t="n">
        <f aca="false">'SATINOCALF SILBER'!J127+'SATINOCALF SILBER'!H128-'SATINOCALF SILBER'!I128</f>
        <v>0</v>
      </c>
      <c r="K128" s="41" t="n">
        <f aca="false">'SATINOCALF SILBER'!G128-'SATINOCALF SILBER'!H128</f>
        <v>0</v>
      </c>
      <c r="L128" s="41" t="n">
        <f aca="false">'SATINOCALF SILBER'!F128-'SATINOCALF SILBER'!K128</f>
        <v>0</v>
      </c>
      <c r="M128" s="42" t="e">
        <f aca="false">'SATINOCALF SILBER'!L128*100/'SATINOCALF SILBER'!F128</f>
        <v>#VALUE!</v>
      </c>
      <c r="N128" s="32"/>
    </row>
    <row r="129" customFormat="false" ht="14.65" hidden="false" customHeight="false" outlineLevel="0" collapsed="false">
      <c r="A129" s="32" t="n">
        <f aca="false">'SATINOCALF SILBER'!A128+1</f>
        <v>125</v>
      </c>
      <c r="B129" s="33"/>
      <c r="C129" s="34"/>
      <c r="D129" s="35"/>
      <c r="E129" s="36"/>
      <c r="F129" s="37"/>
      <c r="G129" s="38"/>
      <c r="H129" s="39"/>
      <c r="I129" s="39"/>
      <c r="J129" s="40" t="n">
        <f aca="false">'SATINOCALF SILBER'!J128+'SATINOCALF SILBER'!H129-'SATINOCALF SILBER'!I129</f>
        <v>0</v>
      </c>
      <c r="K129" s="41" t="n">
        <f aca="false">'SATINOCALF SILBER'!G129-'SATINOCALF SILBER'!H129</f>
        <v>0</v>
      </c>
      <c r="L129" s="41" t="n">
        <f aca="false">'SATINOCALF SILBER'!F129-'SATINOCALF SILBER'!K129</f>
        <v>0</v>
      </c>
      <c r="M129" s="42" t="e">
        <f aca="false">'SATINOCALF SILBER'!L129*100/'SATINOCALF SILBER'!F129</f>
        <v>#VALUE!</v>
      </c>
      <c r="N129" s="32"/>
    </row>
    <row r="130" customFormat="false" ht="14.65" hidden="false" customHeight="false" outlineLevel="0" collapsed="false">
      <c r="A130" s="32" t="n">
        <f aca="false">'SATINOCALF SILBER'!A129+1</f>
        <v>126</v>
      </c>
      <c r="B130" s="33"/>
      <c r="C130" s="34"/>
      <c r="D130" s="35"/>
      <c r="E130" s="36"/>
      <c r="F130" s="37"/>
      <c r="G130" s="38"/>
      <c r="H130" s="39"/>
      <c r="I130" s="39"/>
      <c r="J130" s="40" t="n">
        <f aca="false">'SATINOCALF SILBER'!J129+'SATINOCALF SILBER'!H130-'SATINOCALF SILBER'!I130</f>
        <v>0</v>
      </c>
      <c r="K130" s="41" t="n">
        <f aca="false">'SATINOCALF SILBER'!G130-'SATINOCALF SILBER'!H130</f>
        <v>0</v>
      </c>
      <c r="L130" s="41" t="n">
        <f aca="false">'SATINOCALF SILBER'!F130-'SATINOCALF SILBER'!K130</f>
        <v>0</v>
      </c>
      <c r="M130" s="42" t="e">
        <f aca="false">'SATINOCALF SILBER'!L130*100/'SATINOCALF SILBER'!F130</f>
        <v>#VALUE!</v>
      </c>
      <c r="N130" s="32"/>
    </row>
    <row r="131" customFormat="false" ht="14.65" hidden="false" customHeight="false" outlineLevel="0" collapsed="false">
      <c r="A131" s="32" t="n">
        <f aca="false">'SATINOCALF SILBER'!A130+1</f>
        <v>127</v>
      </c>
      <c r="B131" s="33"/>
      <c r="C131" s="34"/>
      <c r="D131" s="35"/>
      <c r="E131" s="36"/>
      <c r="F131" s="37"/>
      <c r="G131" s="38"/>
      <c r="H131" s="39"/>
      <c r="I131" s="39"/>
      <c r="J131" s="40" t="n">
        <f aca="false">'SATINOCALF SILBER'!J130+'SATINOCALF SILBER'!H131-'SATINOCALF SILBER'!I131</f>
        <v>0</v>
      </c>
      <c r="K131" s="41" t="n">
        <f aca="false">'SATINOCALF SILBER'!G131-'SATINOCALF SILBER'!H131</f>
        <v>0</v>
      </c>
      <c r="L131" s="41" t="n">
        <f aca="false">'SATINOCALF SILBER'!F131-'SATINOCALF SILBER'!K131</f>
        <v>0</v>
      </c>
      <c r="M131" s="42" t="e">
        <f aca="false">'SATINOCALF SILBER'!L131*100/'SATINOCALF SILBER'!F131</f>
        <v>#VALUE!</v>
      </c>
      <c r="N131" s="32"/>
    </row>
    <row r="132" customFormat="false" ht="14.65" hidden="false" customHeight="false" outlineLevel="0" collapsed="false">
      <c r="A132" s="32" t="n">
        <f aca="false">'SATINOCALF SILBER'!A131+1</f>
        <v>128</v>
      </c>
      <c r="B132" s="33"/>
      <c r="C132" s="34"/>
      <c r="D132" s="35"/>
      <c r="E132" s="36"/>
      <c r="F132" s="37"/>
      <c r="G132" s="38"/>
      <c r="H132" s="39"/>
      <c r="I132" s="39"/>
      <c r="J132" s="40" t="n">
        <f aca="false">'SATINOCALF SILBER'!J131+'SATINOCALF SILBER'!H132-'SATINOCALF SILBER'!I132</f>
        <v>0</v>
      </c>
      <c r="K132" s="41" t="n">
        <f aca="false">'SATINOCALF SILBER'!G132-'SATINOCALF SILBER'!H132</f>
        <v>0</v>
      </c>
      <c r="L132" s="41" t="n">
        <f aca="false">'SATINOCALF SILBER'!F132-'SATINOCALF SILBER'!K132</f>
        <v>0</v>
      </c>
      <c r="M132" s="42" t="e">
        <f aca="false">'SATINOCALF SILBER'!L132*100/'SATINOCALF SILBER'!F132</f>
        <v>#VALUE!</v>
      </c>
      <c r="N132" s="32"/>
    </row>
    <row r="133" customFormat="false" ht="14.65" hidden="false" customHeight="false" outlineLevel="0" collapsed="false">
      <c r="A133" s="32" t="n">
        <f aca="false">'SATINOCALF SILBER'!A132+1</f>
        <v>129</v>
      </c>
      <c r="B133" s="33"/>
      <c r="C133" s="34"/>
      <c r="D133" s="35"/>
      <c r="E133" s="36"/>
      <c r="F133" s="37"/>
      <c r="G133" s="38"/>
      <c r="H133" s="39"/>
      <c r="I133" s="39"/>
      <c r="J133" s="40" t="n">
        <f aca="false">'SATINOCALF SILBER'!J132+'SATINOCALF SILBER'!H133-'SATINOCALF SILBER'!I133</f>
        <v>0</v>
      </c>
      <c r="K133" s="41" t="n">
        <f aca="false">'SATINOCALF SILBER'!G133-'SATINOCALF SILBER'!H133</f>
        <v>0</v>
      </c>
      <c r="L133" s="41" t="n">
        <f aca="false">'SATINOCALF SILBER'!F133-'SATINOCALF SILBER'!K133</f>
        <v>0</v>
      </c>
      <c r="M133" s="42" t="e">
        <f aca="false">'SATINOCALF SILBER'!L133*100/'SATINOCALF SILBER'!F133</f>
        <v>#VALUE!</v>
      </c>
      <c r="N133" s="32"/>
    </row>
    <row r="134" customFormat="false" ht="14.65" hidden="false" customHeight="false" outlineLevel="0" collapsed="false">
      <c r="A134" s="32" t="n">
        <f aca="false">'SATINOCALF SILBER'!A133+1</f>
        <v>130</v>
      </c>
      <c r="B134" s="33"/>
      <c r="C134" s="34"/>
      <c r="D134" s="35"/>
      <c r="E134" s="36"/>
      <c r="F134" s="37"/>
      <c r="G134" s="38"/>
      <c r="H134" s="39"/>
      <c r="I134" s="39"/>
      <c r="J134" s="40" t="n">
        <f aca="false">'SATINOCALF SILBER'!J133+'SATINOCALF SILBER'!H134-'SATINOCALF SILBER'!I134</f>
        <v>0</v>
      </c>
      <c r="K134" s="41" t="n">
        <f aca="false">'SATINOCALF SILBER'!G134-'SATINOCALF SILBER'!H134</f>
        <v>0</v>
      </c>
      <c r="L134" s="41" t="n">
        <f aca="false">'SATINOCALF SILBER'!F134-'SATINOCALF SILBER'!K134</f>
        <v>0</v>
      </c>
      <c r="M134" s="42" t="e">
        <f aca="false">'SATINOCALF SILBER'!L134*100/'SATINOCALF SILBER'!F134</f>
        <v>#VALUE!</v>
      </c>
      <c r="N134" s="32"/>
    </row>
    <row r="135" customFormat="false" ht="14.65" hidden="false" customHeight="false" outlineLevel="0" collapsed="false">
      <c r="A135" s="32" t="n">
        <f aca="false">'SATINOCALF SILBER'!A134+1</f>
        <v>131</v>
      </c>
      <c r="B135" s="33"/>
      <c r="C135" s="34"/>
      <c r="D135" s="35"/>
      <c r="E135" s="36"/>
      <c r="F135" s="37"/>
      <c r="G135" s="38"/>
      <c r="H135" s="39"/>
      <c r="I135" s="39"/>
      <c r="J135" s="40" t="n">
        <f aca="false">'SATINOCALF SILBER'!J134+'SATINOCALF SILBER'!H135-'SATINOCALF SILBER'!I135</f>
        <v>0</v>
      </c>
      <c r="K135" s="41" t="n">
        <f aca="false">'SATINOCALF SILBER'!G135-'SATINOCALF SILBER'!H135</f>
        <v>0</v>
      </c>
      <c r="L135" s="41" t="n">
        <f aca="false">'SATINOCALF SILBER'!F135-'SATINOCALF SILBER'!K135</f>
        <v>0</v>
      </c>
      <c r="M135" s="42" t="e">
        <f aca="false">'SATINOCALF SILBER'!L135*100/'SATINOCALF SILBER'!F135</f>
        <v>#VALUE!</v>
      </c>
      <c r="N135" s="32"/>
    </row>
    <row r="136" customFormat="false" ht="14.65" hidden="false" customHeight="false" outlineLevel="0" collapsed="false">
      <c r="A136" s="32" t="n">
        <f aca="false">'SATINOCALF SILBER'!A135+1</f>
        <v>132</v>
      </c>
      <c r="B136" s="33"/>
      <c r="C136" s="34"/>
      <c r="D136" s="35"/>
      <c r="E136" s="36"/>
      <c r="F136" s="37"/>
      <c r="G136" s="38"/>
      <c r="H136" s="39"/>
      <c r="I136" s="39"/>
      <c r="J136" s="40" t="n">
        <f aca="false">'SATINOCALF SILBER'!J135+'SATINOCALF SILBER'!H136-'SATINOCALF SILBER'!I136</f>
        <v>0</v>
      </c>
      <c r="K136" s="41" t="n">
        <f aca="false">'SATINOCALF SILBER'!G136-'SATINOCALF SILBER'!H136</f>
        <v>0</v>
      </c>
      <c r="L136" s="41" t="n">
        <f aca="false">'SATINOCALF SILBER'!F136-'SATINOCALF SILBER'!K136</f>
        <v>0</v>
      </c>
      <c r="M136" s="42" t="e">
        <f aca="false">'SATINOCALF SILBER'!L136*100/'SATINOCALF SILBER'!F136</f>
        <v>#VALUE!</v>
      </c>
      <c r="N136" s="32"/>
    </row>
    <row r="137" customFormat="false" ht="14.65" hidden="false" customHeight="false" outlineLevel="0" collapsed="false">
      <c r="A137" s="32" t="n">
        <f aca="false">'SATINOCALF SILBER'!A136+1</f>
        <v>133</v>
      </c>
      <c r="B137" s="33"/>
      <c r="C137" s="34"/>
      <c r="D137" s="35"/>
      <c r="E137" s="36"/>
      <c r="F137" s="37"/>
      <c r="G137" s="38"/>
      <c r="H137" s="39"/>
      <c r="I137" s="39"/>
      <c r="J137" s="40" t="n">
        <f aca="false">'SATINOCALF SILBER'!J136+'SATINOCALF SILBER'!H137-'SATINOCALF SILBER'!I137</f>
        <v>0</v>
      </c>
      <c r="K137" s="41" t="n">
        <f aca="false">'SATINOCALF SILBER'!G137-'SATINOCALF SILBER'!H137</f>
        <v>0</v>
      </c>
      <c r="L137" s="41" t="n">
        <f aca="false">'SATINOCALF SILBER'!F137-'SATINOCALF SILBER'!K137</f>
        <v>0</v>
      </c>
      <c r="M137" s="42" t="e">
        <f aca="false">'SATINOCALF SILBER'!L137*100/'SATINOCALF SILBER'!F137</f>
        <v>#VALUE!</v>
      </c>
      <c r="N137" s="32"/>
    </row>
    <row r="138" customFormat="false" ht="14.65" hidden="false" customHeight="false" outlineLevel="0" collapsed="false">
      <c r="A138" s="32" t="n">
        <f aca="false">'SATINOCALF SILBER'!A137+1</f>
        <v>134</v>
      </c>
      <c r="B138" s="33"/>
      <c r="C138" s="34"/>
      <c r="D138" s="35"/>
      <c r="E138" s="36"/>
      <c r="F138" s="37"/>
      <c r="G138" s="38"/>
      <c r="H138" s="39"/>
      <c r="I138" s="39"/>
      <c r="J138" s="40" t="n">
        <f aca="false">'SATINOCALF SILBER'!J137+'SATINOCALF SILBER'!H138-'SATINOCALF SILBER'!I138</f>
        <v>0</v>
      </c>
      <c r="K138" s="41" t="n">
        <f aca="false">'SATINOCALF SILBER'!G138-'SATINOCALF SILBER'!H138</f>
        <v>0</v>
      </c>
      <c r="L138" s="41" t="n">
        <f aca="false">'SATINOCALF SILBER'!F138-'SATINOCALF SILBER'!K138</f>
        <v>0</v>
      </c>
      <c r="M138" s="42" t="e">
        <f aca="false">'SATINOCALF SILBER'!L138*100/'SATINOCALF SILBER'!F138</f>
        <v>#VALUE!</v>
      </c>
      <c r="N138" s="32"/>
    </row>
    <row r="139" customFormat="false" ht="14.65" hidden="false" customHeight="false" outlineLevel="0" collapsed="false">
      <c r="A139" s="32" t="n">
        <f aca="false">'SATINOCALF SILBER'!A138+1</f>
        <v>135</v>
      </c>
      <c r="B139" s="33"/>
      <c r="C139" s="34"/>
      <c r="D139" s="35"/>
      <c r="E139" s="36"/>
      <c r="F139" s="37"/>
      <c r="G139" s="38"/>
      <c r="H139" s="39"/>
      <c r="I139" s="39"/>
      <c r="J139" s="40" t="n">
        <f aca="false">'SATINOCALF SILBER'!J138+'SATINOCALF SILBER'!H139-'SATINOCALF SILBER'!I139</f>
        <v>0</v>
      </c>
      <c r="K139" s="41" t="n">
        <f aca="false">'SATINOCALF SILBER'!G139-'SATINOCALF SILBER'!H139</f>
        <v>0</v>
      </c>
      <c r="L139" s="41" t="n">
        <f aca="false">'SATINOCALF SILBER'!F139-'SATINOCALF SILBER'!K139</f>
        <v>0</v>
      </c>
      <c r="M139" s="42" t="e">
        <f aca="false">'SATINOCALF SILBER'!L139*100/'SATINOCALF SILBER'!F139</f>
        <v>#VALUE!</v>
      </c>
      <c r="N139" s="32"/>
    </row>
    <row r="140" customFormat="false" ht="14.65" hidden="false" customHeight="false" outlineLevel="0" collapsed="false">
      <c r="A140" s="32" t="n">
        <f aca="false">'SATINOCALF SILBER'!A139+1</f>
        <v>136</v>
      </c>
      <c r="B140" s="33"/>
      <c r="C140" s="34"/>
      <c r="D140" s="35"/>
      <c r="E140" s="36"/>
      <c r="F140" s="37"/>
      <c r="G140" s="38"/>
      <c r="H140" s="39"/>
      <c r="I140" s="39"/>
      <c r="J140" s="40" t="n">
        <f aca="false">'SATINOCALF SILBER'!J139+'SATINOCALF SILBER'!H140-'SATINOCALF SILBER'!I140</f>
        <v>0</v>
      </c>
      <c r="K140" s="41" t="n">
        <f aca="false">'SATINOCALF SILBER'!G140-'SATINOCALF SILBER'!H140</f>
        <v>0</v>
      </c>
      <c r="L140" s="41" t="n">
        <f aca="false">'SATINOCALF SILBER'!F140-'SATINOCALF SILBER'!K140</f>
        <v>0</v>
      </c>
      <c r="M140" s="42" t="e">
        <f aca="false">'SATINOCALF SILBER'!L140*100/'SATINOCALF SILBER'!F140</f>
        <v>#VALUE!</v>
      </c>
      <c r="N140" s="32"/>
    </row>
    <row r="141" customFormat="false" ht="14.65" hidden="false" customHeight="false" outlineLevel="0" collapsed="false">
      <c r="A141" s="32" t="n">
        <f aca="false">'SATINOCALF SILBER'!A140+1</f>
        <v>137</v>
      </c>
      <c r="B141" s="33"/>
      <c r="C141" s="34"/>
      <c r="D141" s="35"/>
      <c r="E141" s="36"/>
      <c r="F141" s="37"/>
      <c r="G141" s="38"/>
      <c r="H141" s="39"/>
      <c r="I141" s="39"/>
      <c r="J141" s="40" t="n">
        <f aca="false">'SATINOCALF SILBER'!J140+'SATINOCALF SILBER'!H141-'SATINOCALF SILBER'!I141</f>
        <v>0</v>
      </c>
      <c r="K141" s="41" t="n">
        <f aca="false">'SATINOCALF SILBER'!G141-'SATINOCALF SILBER'!H141</f>
        <v>0</v>
      </c>
      <c r="L141" s="41" t="n">
        <f aca="false">'SATINOCALF SILBER'!F141-'SATINOCALF SILBER'!K141</f>
        <v>0</v>
      </c>
      <c r="M141" s="42" t="e">
        <f aca="false">'SATINOCALF SILBER'!L141*100/'SATINOCALF SILBER'!F141</f>
        <v>#VALUE!</v>
      </c>
      <c r="N141" s="32"/>
    </row>
    <row r="142" customFormat="false" ht="14.65" hidden="false" customHeight="false" outlineLevel="0" collapsed="false">
      <c r="A142" s="32" t="n">
        <f aca="false">'SATINOCALF SILBER'!A141+1</f>
        <v>138</v>
      </c>
      <c r="B142" s="33"/>
      <c r="C142" s="34"/>
      <c r="D142" s="35"/>
      <c r="E142" s="36"/>
      <c r="F142" s="37"/>
      <c r="G142" s="38"/>
      <c r="H142" s="39"/>
      <c r="I142" s="39"/>
      <c r="J142" s="40" t="n">
        <f aca="false">'SATINOCALF SILBER'!J141+'SATINOCALF SILBER'!H142-'SATINOCALF SILBER'!I142</f>
        <v>0</v>
      </c>
      <c r="K142" s="41" t="n">
        <f aca="false">'SATINOCALF SILBER'!G142-'SATINOCALF SILBER'!H142</f>
        <v>0</v>
      </c>
      <c r="L142" s="41" t="n">
        <f aca="false">'SATINOCALF SILBER'!F142-'SATINOCALF SILBER'!K142</f>
        <v>0</v>
      </c>
      <c r="M142" s="42" t="e">
        <f aca="false">'SATINOCALF SILBER'!L142*100/'SATINOCALF SILBER'!F142</f>
        <v>#VALUE!</v>
      </c>
      <c r="N142" s="32"/>
    </row>
    <row r="143" customFormat="false" ht="14.65" hidden="false" customHeight="false" outlineLevel="0" collapsed="false">
      <c r="A143" s="32" t="n">
        <f aca="false">'SATINOCALF SILBER'!A142+1</f>
        <v>139</v>
      </c>
      <c r="B143" s="33"/>
      <c r="C143" s="34"/>
      <c r="D143" s="35"/>
      <c r="E143" s="36"/>
      <c r="F143" s="37"/>
      <c r="G143" s="38"/>
      <c r="H143" s="39"/>
      <c r="I143" s="39"/>
      <c r="J143" s="40" t="n">
        <f aca="false">'SATINOCALF SILBER'!J142+'SATINOCALF SILBER'!H143-'SATINOCALF SILBER'!I143</f>
        <v>0</v>
      </c>
      <c r="K143" s="41" t="n">
        <f aca="false">'SATINOCALF SILBER'!G143-'SATINOCALF SILBER'!H143</f>
        <v>0</v>
      </c>
      <c r="L143" s="41" t="n">
        <f aca="false">'SATINOCALF SILBER'!F143-'SATINOCALF SILBER'!K143</f>
        <v>0</v>
      </c>
      <c r="M143" s="42" t="e">
        <f aca="false">'SATINOCALF SILBER'!L143*100/'SATINOCALF SILBER'!F143</f>
        <v>#VALUE!</v>
      </c>
      <c r="N143" s="32"/>
    </row>
    <row r="144" customFormat="false" ht="14.65" hidden="false" customHeight="false" outlineLevel="0" collapsed="false">
      <c r="A144" s="32" t="n">
        <f aca="false">'SATINOCALF SILBER'!A143+1</f>
        <v>140</v>
      </c>
      <c r="B144" s="33"/>
      <c r="C144" s="34"/>
      <c r="D144" s="35"/>
      <c r="E144" s="36"/>
      <c r="F144" s="37"/>
      <c r="G144" s="38"/>
      <c r="H144" s="39"/>
      <c r="I144" s="39"/>
      <c r="J144" s="40" t="n">
        <f aca="false">'SATINOCALF SILBER'!J143+'SATINOCALF SILBER'!H144-'SATINOCALF SILBER'!I144</f>
        <v>0</v>
      </c>
      <c r="K144" s="41" t="n">
        <f aca="false">'SATINOCALF SILBER'!G144-'SATINOCALF SILBER'!H144</f>
        <v>0</v>
      </c>
      <c r="L144" s="41" t="n">
        <f aca="false">'SATINOCALF SILBER'!F144-'SATINOCALF SILBER'!K144</f>
        <v>0</v>
      </c>
      <c r="M144" s="42" t="e">
        <f aca="false">'SATINOCALF SILBER'!L144*100/'SATINOCALF SILBER'!F144</f>
        <v>#VALUE!</v>
      </c>
      <c r="N144" s="32"/>
    </row>
    <row r="145" customFormat="false" ht="14.65" hidden="false" customHeight="false" outlineLevel="0" collapsed="false">
      <c r="A145" s="32" t="n">
        <f aca="false">'SATINOCALF SILBER'!A144+1</f>
        <v>141</v>
      </c>
      <c r="B145" s="33"/>
      <c r="C145" s="34"/>
      <c r="D145" s="35"/>
      <c r="E145" s="36"/>
      <c r="F145" s="37"/>
      <c r="G145" s="38"/>
      <c r="H145" s="39"/>
      <c r="I145" s="39"/>
      <c r="J145" s="40" t="n">
        <f aca="false">'SATINOCALF SILBER'!J144+'SATINOCALF SILBER'!H145-'SATINOCALF SILBER'!I145</f>
        <v>0</v>
      </c>
      <c r="K145" s="41" t="n">
        <f aca="false">'SATINOCALF SILBER'!G145-'SATINOCALF SILBER'!H145</f>
        <v>0</v>
      </c>
      <c r="L145" s="41" t="n">
        <f aca="false">'SATINOCALF SILBER'!F145-'SATINOCALF SILBER'!K145</f>
        <v>0</v>
      </c>
      <c r="M145" s="42" t="e">
        <f aca="false">'SATINOCALF SILBER'!L145*100/'SATINOCALF SILBER'!F145</f>
        <v>#VALUE!</v>
      </c>
      <c r="N145" s="32"/>
    </row>
    <row r="146" customFormat="false" ht="14.65" hidden="false" customHeight="false" outlineLevel="0" collapsed="false">
      <c r="A146" s="32" t="n">
        <f aca="false">'SATINOCALF SILBER'!A145+1</f>
        <v>142</v>
      </c>
      <c r="B146" s="33"/>
      <c r="C146" s="34"/>
      <c r="D146" s="35"/>
      <c r="E146" s="36"/>
      <c r="F146" s="37"/>
      <c r="G146" s="38"/>
      <c r="H146" s="39"/>
      <c r="I146" s="39"/>
      <c r="J146" s="40" t="n">
        <f aca="false">'SATINOCALF SILBER'!J145+'SATINOCALF SILBER'!H146-'SATINOCALF SILBER'!I146</f>
        <v>0</v>
      </c>
      <c r="K146" s="41" t="n">
        <f aca="false">'SATINOCALF SILBER'!G146-'SATINOCALF SILBER'!H146</f>
        <v>0</v>
      </c>
      <c r="L146" s="41" t="n">
        <f aca="false">'SATINOCALF SILBER'!F146-'SATINOCALF SILBER'!K146</f>
        <v>0</v>
      </c>
      <c r="M146" s="42" t="e">
        <f aca="false">'SATINOCALF SILBER'!L146*100/'SATINOCALF SILBER'!F146</f>
        <v>#VALUE!</v>
      </c>
      <c r="N146" s="32"/>
    </row>
    <row r="147" customFormat="false" ht="14.65" hidden="false" customHeight="false" outlineLevel="0" collapsed="false">
      <c r="A147" s="32" t="n">
        <f aca="false">'SATINOCALF SILBER'!A146+1</f>
        <v>143</v>
      </c>
      <c r="B147" s="33"/>
      <c r="C147" s="34"/>
      <c r="D147" s="35"/>
      <c r="E147" s="36"/>
      <c r="F147" s="37"/>
      <c r="G147" s="38"/>
      <c r="H147" s="39"/>
      <c r="I147" s="39"/>
      <c r="J147" s="40" t="n">
        <f aca="false">'SATINOCALF SILBER'!J146+'SATINOCALF SILBER'!H147-'SATINOCALF SILBER'!I147</f>
        <v>0</v>
      </c>
      <c r="K147" s="41" t="n">
        <f aca="false">'SATINOCALF SILBER'!G147-'SATINOCALF SILBER'!H147</f>
        <v>0</v>
      </c>
      <c r="L147" s="41" t="n">
        <f aca="false">'SATINOCALF SILBER'!F147-'SATINOCALF SILBER'!K147</f>
        <v>0</v>
      </c>
      <c r="M147" s="42" t="e">
        <f aca="false">'SATINOCALF SILBER'!L147*100/'SATINOCALF SILBER'!F147</f>
        <v>#VALUE!</v>
      </c>
      <c r="N147" s="32"/>
    </row>
    <row r="148" customFormat="false" ht="14.65" hidden="false" customHeight="false" outlineLevel="0" collapsed="false">
      <c r="A148" s="32" t="n">
        <f aca="false">'SATINOCALF SILBER'!A147+1</f>
        <v>144</v>
      </c>
      <c r="B148" s="33"/>
      <c r="C148" s="34"/>
      <c r="D148" s="35"/>
      <c r="E148" s="36"/>
      <c r="F148" s="37"/>
      <c r="G148" s="38"/>
      <c r="H148" s="39"/>
      <c r="I148" s="39"/>
      <c r="J148" s="40" t="n">
        <f aca="false">'SATINOCALF SILBER'!J147+'SATINOCALF SILBER'!H148-'SATINOCALF SILBER'!I148</f>
        <v>0</v>
      </c>
      <c r="K148" s="41" t="n">
        <f aca="false">'SATINOCALF SILBER'!G148-'SATINOCALF SILBER'!H148</f>
        <v>0</v>
      </c>
      <c r="L148" s="41" t="n">
        <f aca="false">'SATINOCALF SILBER'!F148-'SATINOCALF SILBER'!K148</f>
        <v>0</v>
      </c>
      <c r="M148" s="42" t="e">
        <f aca="false">'SATINOCALF SILBER'!L148*100/'SATINOCALF SILBER'!F148</f>
        <v>#VALUE!</v>
      </c>
      <c r="N148" s="32"/>
    </row>
    <row r="149" customFormat="false" ht="14.65" hidden="false" customHeight="false" outlineLevel="0" collapsed="false">
      <c r="A149" s="32" t="n">
        <f aca="false">'SATINOCALF SILBER'!A148+1</f>
        <v>145</v>
      </c>
      <c r="B149" s="33"/>
      <c r="C149" s="34"/>
      <c r="D149" s="35"/>
      <c r="E149" s="36"/>
      <c r="F149" s="37"/>
      <c r="G149" s="38"/>
      <c r="H149" s="39"/>
      <c r="I149" s="39"/>
      <c r="J149" s="40" t="n">
        <f aca="false">'SATINOCALF SILBER'!J148+'SATINOCALF SILBER'!H149-'SATINOCALF SILBER'!I149</f>
        <v>0</v>
      </c>
      <c r="K149" s="41" t="n">
        <f aca="false">'SATINOCALF SILBER'!G149-'SATINOCALF SILBER'!H149</f>
        <v>0</v>
      </c>
      <c r="L149" s="41" t="n">
        <f aca="false">'SATINOCALF SILBER'!F149-'SATINOCALF SILBER'!K149</f>
        <v>0</v>
      </c>
      <c r="M149" s="42" t="e">
        <f aca="false">'SATINOCALF SILBER'!L149*100/'SATINOCALF SILBER'!F149</f>
        <v>#VALUE!</v>
      </c>
      <c r="N149" s="32"/>
    </row>
    <row r="150" customFormat="false" ht="14.65" hidden="false" customHeight="false" outlineLevel="0" collapsed="false">
      <c r="A150" s="32" t="n">
        <f aca="false">'SATINOCALF SILBER'!A149+1</f>
        <v>146</v>
      </c>
      <c r="B150" s="33"/>
      <c r="C150" s="34"/>
      <c r="D150" s="35"/>
      <c r="E150" s="36"/>
      <c r="F150" s="37"/>
      <c r="G150" s="38"/>
      <c r="H150" s="39"/>
      <c r="I150" s="39"/>
      <c r="J150" s="40" t="n">
        <f aca="false">'SATINOCALF SILBER'!J149+'SATINOCALF SILBER'!H150-'SATINOCALF SILBER'!I150</f>
        <v>0</v>
      </c>
      <c r="K150" s="41" t="n">
        <f aca="false">'SATINOCALF SILBER'!G150-'SATINOCALF SILBER'!H150</f>
        <v>0</v>
      </c>
      <c r="L150" s="41" t="n">
        <f aca="false">'SATINOCALF SILBER'!F150-'SATINOCALF SILBER'!K150</f>
        <v>0</v>
      </c>
      <c r="M150" s="42" t="e">
        <f aca="false">'SATINOCALF SILBER'!L150*100/'SATINOCALF SILBER'!F150</f>
        <v>#VALUE!</v>
      </c>
      <c r="N150" s="32"/>
    </row>
    <row r="151" customFormat="false" ht="14.65" hidden="false" customHeight="false" outlineLevel="0" collapsed="false">
      <c r="A151" s="32" t="n">
        <f aca="false">'SATINOCALF SILBER'!A150+1</f>
        <v>147</v>
      </c>
      <c r="B151" s="33"/>
      <c r="C151" s="34"/>
      <c r="D151" s="35"/>
      <c r="E151" s="36"/>
      <c r="F151" s="37"/>
      <c r="G151" s="38"/>
      <c r="H151" s="39"/>
      <c r="I151" s="39"/>
      <c r="J151" s="40" t="n">
        <f aca="false">'SATINOCALF SILBER'!J150+'SATINOCALF SILBER'!H151-'SATINOCALF SILBER'!I151</f>
        <v>0</v>
      </c>
      <c r="K151" s="41" t="n">
        <f aca="false">'SATINOCALF SILBER'!G151-'SATINOCALF SILBER'!H151</f>
        <v>0</v>
      </c>
      <c r="L151" s="41" t="n">
        <f aca="false">'SATINOCALF SILBER'!F151-'SATINOCALF SILBER'!K151</f>
        <v>0</v>
      </c>
      <c r="M151" s="42" t="e">
        <f aca="false">'SATINOCALF SILBER'!L151*100/'SATINOCALF SILBER'!F151</f>
        <v>#VALUE!</v>
      </c>
      <c r="N151" s="32"/>
    </row>
    <row r="152" customFormat="false" ht="14.65" hidden="false" customHeight="false" outlineLevel="0" collapsed="false">
      <c r="A152" s="32" t="n">
        <f aca="false">'SATINOCALF SILBER'!A151+1</f>
        <v>148</v>
      </c>
      <c r="B152" s="33"/>
      <c r="C152" s="34"/>
      <c r="D152" s="35"/>
      <c r="E152" s="36"/>
      <c r="F152" s="37"/>
      <c r="G152" s="38"/>
      <c r="H152" s="39"/>
      <c r="I152" s="39"/>
      <c r="J152" s="40" t="n">
        <f aca="false">'SATINOCALF SILBER'!J151+'SATINOCALF SILBER'!H152-'SATINOCALF SILBER'!I152</f>
        <v>0</v>
      </c>
      <c r="K152" s="41" t="n">
        <f aca="false">'SATINOCALF SILBER'!G152-'SATINOCALF SILBER'!H152</f>
        <v>0</v>
      </c>
      <c r="L152" s="41" t="n">
        <f aca="false">'SATINOCALF SILBER'!F152-'SATINOCALF SILBER'!K152</f>
        <v>0</v>
      </c>
      <c r="M152" s="42" t="e">
        <f aca="false">'SATINOCALF SILBER'!L152*100/'SATINOCALF SILBER'!F152</f>
        <v>#VALUE!</v>
      </c>
      <c r="N152" s="32"/>
    </row>
    <row r="153" customFormat="false" ht="14.65" hidden="false" customHeight="false" outlineLevel="0" collapsed="false">
      <c r="A153" s="32" t="n">
        <f aca="false">'SATINOCALF SILBER'!A152+1</f>
        <v>149</v>
      </c>
      <c r="B153" s="33"/>
      <c r="C153" s="34"/>
      <c r="D153" s="35"/>
      <c r="E153" s="36"/>
      <c r="F153" s="37"/>
      <c r="G153" s="38"/>
      <c r="H153" s="39"/>
      <c r="I153" s="39"/>
      <c r="J153" s="40" t="n">
        <f aca="false">'SATINOCALF SILBER'!J152+'SATINOCALF SILBER'!H153-'SATINOCALF SILBER'!I153</f>
        <v>0</v>
      </c>
      <c r="K153" s="41" t="n">
        <f aca="false">'SATINOCALF SILBER'!G153-'SATINOCALF SILBER'!H153</f>
        <v>0</v>
      </c>
      <c r="L153" s="41" t="n">
        <f aca="false">'SATINOCALF SILBER'!F153-'SATINOCALF SILBER'!K153</f>
        <v>0</v>
      </c>
      <c r="M153" s="42" t="e">
        <f aca="false">'SATINOCALF SILBER'!L153*100/'SATINOCALF SILBER'!F153</f>
        <v>#VALUE!</v>
      </c>
      <c r="N153" s="32"/>
    </row>
    <row r="154" customFormat="false" ht="14.65" hidden="false" customHeight="false" outlineLevel="0" collapsed="false">
      <c r="A154" s="32" t="n">
        <f aca="false">'SATINOCALF SILBER'!A153+1</f>
        <v>150</v>
      </c>
      <c r="B154" s="33"/>
      <c r="C154" s="34"/>
      <c r="D154" s="35"/>
      <c r="E154" s="36"/>
      <c r="F154" s="37"/>
      <c r="G154" s="38"/>
      <c r="H154" s="39"/>
      <c r="I154" s="39"/>
      <c r="J154" s="40" t="n">
        <f aca="false">'SATINOCALF SILBER'!J153+'SATINOCALF SILBER'!H154-'SATINOCALF SILBER'!I154</f>
        <v>0</v>
      </c>
      <c r="K154" s="41" t="n">
        <f aca="false">'SATINOCALF SILBER'!G154-'SATINOCALF SILBER'!H154</f>
        <v>0</v>
      </c>
      <c r="L154" s="41" t="n">
        <f aca="false">'SATINOCALF SILBER'!F154-'SATINOCALF SILBER'!K154</f>
        <v>0</v>
      </c>
      <c r="M154" s="42" t="e">
        <f aca="false">'SATINOCALF SILBER'!L154*100/'SATINOCALF SILBER'!F154</f>
        <v>#VALUE!</v>
      </c>
      <c r="N154" s="32"/>
    </row>
  </sheetData>
  <conditionalFormatting sqref="G1:G4">
    <cfRule type="cellIs" priority="2" operator="between" aboveAverage="0" equalAverage="0" bottom="0" percent="0" rank="0" text="" dxfId="0">
      <formula>-1</formula>
      <formula>-500</formula>
    </cfRule>
    <cfRule type="cellIs" priority="3" operator="between" aboveAverage="0" equalAverage="0" bottom="0" percent="0" rank="0" text="" dxfId="0">
      <formula>-0.01</formula>
      <formula>-0.99</formula>
    </cfRule>
  </conditionalFormatting>
  <conditionalFormatting sqref="G5:G154">
    <cfRule type="cellIs" priority="4" operator="between" aboveAverage="0" equalAverage="0" bottom="0" percent="0" rank="0" text="" dxfId="0">
      <formula>-1</formula>
      <formula>-100000</formula>
    </cfRule>
    <cfRule type="cellIs" priority="5" operator="between" aboveAverage="0" equalAverage="0" bottom="0" percent="0" rank="0" text="" dxfId="0">
      <formula>-0.01</formula>
      <formula>-0.99</formula>
    </cfRule>
  </conditionalFormatting>
  <conditionalFormatting sqref="I5:I154">
    <cfRule type="cellIs" priority="6" operator="greaterThan" aboveAverage="0" equalAverage="0" bottom="0" percent="0" rank="0" text="" dxfId="0">
      <formula>0</formula>
    </cfRule>
    <cfRule type="cellIs" priority="7" operator="lessThan" aboveAverage="0" equalAverage="0" bottom="0" percent="0" rank="0" text="" dxfId="0">
      <formula>0</formula>
    </cfRule>
  </conditionalFormatting>
  <conditionalFormatting sqref="J6">
    <cfRule type="cellIs" priority="8" operator="lessThan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47916666666667" right="0.747916666666667" top="1.60972222222222" bottom="0.984027777777778" header="0.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&amp;LS.C. Valenti Impex S.R.L.
Nr. înm. J 05/3962/1993
C.U.I.: RO 5058275
Marghita, Str. Josef Seibel, 4
Bihor
Pct. de lucru: Şimleu Silvaniei</oddHeader>
    <oddFooter/>
  </headerFooter>
  <legacyDrawing r:id="rId2"/>
</worksheet>
</file>

<file path=xl/worksheets/sheet5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5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4" topLeftCell="A5" activePane="bottomLeft" state="frozen"/>
      <selection pane="topLeft" activeCell="A1" activeCellId="0" sqref="A1"/>
      <selection pane="bottomLeft" activeCell="I9" activeCellId="0" sqref="I9"/>
    </sheetView>
  </sheetViews>
  <sheetFormatPr defaultRowHeight="14.65"/>
  <cols>
    <col collapsed="false" hidden="false" max="1" min="1" style="0" width="3.1875"/>
    <col collapsed="false" hidden="false" max="3" min="2" style="1" width="5.31696428571429"/>
    <col collapsed="false" hidden="false" max="4" min="4" style="2" width="3.1875"/>
    <col collapsed="false" hidden="false" max="5" min="5" style="1" width="8.97767857142857"/>
    <col collapsed="false" hidden="false" max="7" min="6" style="0" width="5.31696428571429"/>
    <col collapsed="false" hidden="false" max="9" min="8" style="0" width="3.1875"/>
    <col collapsed="false" hidden="false" max="13" min="10" style="0" width="5.31696428571429"/>
    <col collapsed="false" hidden="false" max="14" min="14" style="0" width="8.15178571428571"/>
  </cols>
  <sheetData>
    <row r="1" customFormat="false" ht="16.5" hidden="false" customHeight="true" outlineLevel="0" collapsed="false">
      <c r="A1" s="3"/>
      <c r="B1" s="0"/>
      <c r="C1" s="4"/>
      <c r="D1" s="5"/>
      <c r="E1" s="6" t="s">
        <v>611</v>
      </c>
      <c r="F1" s="7"/>
      <c r="I1" s="8"/>
    </row>
    <row r="2" customFormat="false" ht="16.5" hidden="false" customHeight="true" outlineLevel="0" collapsed="false">
      <c r="A2" s="9"/>
      <c r="B2" s="0"/>
      <c r="C2" s="4"/>
      <c r="D2" s="5"/>
      <c r="E2" s="10" t="s">
        <v>246</v>
      </c>
      <c r="F2" s="7"/>
      <c r="I2" s="8"/>
    </row>
    <row r="3" customFormat="false" ht="14.65" hidden="false" customHeight="false" outlineLevel="0" collapsed="false">
      <c r="B3" s="11" t="s">
        <v>1</v>
      </c>
      <c r="C3" s="12" t="s">
        <v>2</v>
      </c>
      <c r="D3" s="5"/>
      <c r="E3" s="10"/>
      <c r="F3" s="7"/>
      <c r="H3" s="13"/>
    </row>
    <row r="4" customFormat="false" ht="14.9" hidden="false" customHeight="false" outlineLevel="0" collapsed="false">
      <c r="A4" s="14" t="s">
        <v>3</v>
      </c>
      <c r="B4" s="15" t="s">
        <v>4</v>
      </c>
      <c r="C4" s="16" t="s">
        <v>5</v>
      </c>
      <c r="D4" s="17" t="s">
        <v>6</v>
      </c>
      <c r="E4" s="17" t="s">
        <v>7</v>
      </c>
      <c r="F4" s="18" t="s">
        <v>8</v>
      </c>
      <c r="G4" s="14" t="s">
        <v>9</v>
      </c>
      <c r="H4" s="19" t="s">
        <v>10</v>
      </c>
      <c r="I4" s="19" t="s">
        <v>11</v>
      </c>
      <c r="J4" s="19" t="s">
        <v>12</v>
      </c>
      <c r="K4" s="18" t="s">
        <v>13</v>
      </c>
      <c r="L4" s="18" t="s">
        <v>14</v>
      </c>
      <c r="M4" s="14" t="s">
        <v>15</v>
      </c>
      <c r="N4" s="14" t="s">
        <v>16</v>
      </c>
    </row>
    <row r="5" customFormat="false" ht="12.8" hidden="false" customHeight="false" outlineLevel="0" collapsed="false">
      <c r="A5" s="20" t="n">
        <v>1</v>
      </c>
      <c r="B5" s="21" t="s">
        <v>146</v>
      </c>
      <c r="C5" s="22"/>
      <c r="D5" s="23" t="s">
        <v>367</v>
      </c>
      <c r="E5" s="24" t="s">
        <v>612</v>
      </c>
      <c r="F5" s="25" t="n">
        <v>164</v>
      </c>
      <c r="G5" s="26" t="n">
        <v>264</v>
      </c>
      <c r="H5" s="27" t="n">
        <v>77</v>
      </c>
      <c r="I5" s="27"/>
      <c r="J5" s="28" t="n">
        <f aca="false">'SATINOCALF SCHWARZ'!H5-'SATINOCALF SCHWARZ'!I5</f>
        <v>77</v>
      </c>
      <c r="K5" s="29" t="n">
        <f aca="false">'SATINOCALF SCHWARZ'!G5-'SATINOCALF SCHWARZ'!H5</f>
        <v>187</v>
      </c>
      <c r="L5" s="29" t="n">
        <f aca="false">'SATINOCALF SCHWARZ'!F5-'SATINOCALF SCHWARZ'!K5</f>
        <v>-23</v>
      </c>
      <c r="M5" s="30" t="n">
        <f aca="false">'SATINOCALF SCHWARZ'!L5*100/'SATINOCALF SCHWARZ'!F5</f>
        <v>-14.0243902439024</v>
      </c>
      <c r="N5" s="31"/>
    </row>
    <row r="6" customFormat="false" ht="13.4" hidden="false" customHeight="false" outlineLevel="0" collapsed="false">
      <c r="A6" s="32" t="n">
        <f aca="false">'SATINOCALF SCHWARZ'!A5+1</f>
        <v>2</v>
      </c>
      <c r="B6" s="33" t="s">
        <v>106</v>
      </c>
      <c r="C6" s="34" t="s">
        <v>107</v>
      </c>
      <c r="D6" s="35"/>
      <c r="E6" s="36"/>
      <c r="F6" s="37"/>
      <c r="G6" s="38"/>
      <c r="H6" s="39"/>
      <c r="I6" s="39" t="n">
        <v>77</v>
      </c>
      <c r="J6" s="40" t="n">
        <f aca="false">'SATINOCALF SCHWARZ'!J5+'SATINOCALF SCHWARZ'!H6-'SATINOCALF SCHWARZ'!I6</f>
        <v>0</v>
      </c>
      <c r="K6" s="41" t="n">
        <f aca="false">'SATINOCALF SCHWARZ'!G6-'SATINOCALF SCHWARZ'!H6</f>
        <v>0</v>
      </c>
      <c r="L6" s="41" t="n">
        <f aca="false">'SATINOCALF SCHWARZ'!F6-'SATINOCALF SCHWARZ'!K6</f>
        <v>0</v>
      </c>
      <c r="M6" s="42" t="e">
        <f aca="false">'SATINOCALF SCHWARZ'!L6*100/'SATINOCALF SCHWARZ'!F6</f>
        <v>#VALUE!</v>
      </c>
      <c r="N6" s="32"/>
    </row>
    <row r="7" customFormat="false" ht="12.8" hidden="false" customHeight="false" outlineLevel="0" collapsed="false">
      <c r="A7" s="32" t="n">
        <f aca="false">'SATINOCALF SCHWARZ'!A6+1</f>
        <v>3</v>
      </c>
      <c r="B7" s="33" t="s">
        <v>108</v>
      </c>
      <c r="C7" s="34"/>
      <c r="D7" s="35" t="s">
        <v>52</v>
      </c>
      <c r="E7" s="36" t="s">
        <v>613</v>
      </c>
      <c r="F7" s="37" t="n">
        <v>328</v>
      </c>
      <c r="G7" s="38" t="n">
        <v>460</v>
      </c>
      <c r="H7" s="39" t="n">
        <v>88</v>
      </c>
      <c r="I7" s="39"/>
      <c r="J7" s="40" t="n">
        <f aca="false">'SATINOCALF SCHWARZ'!J6+'SATINOCALF SCHWARZ'!H7-'SATINOCALF SCHWARZ'!I7</f>
        <v>88</v>
      </c>
      <c r="K7" s="41" t="n">
        <f aca="false">'SATINOCALF SCHWARZ'!G7-'SATINOCALF SCHWARZ'!H7</f>
        <v>372</v>
      </c>
      <c r="L7" s="41" t="n">
        <f aca="false">'SATINOCALF SCHWARZ'!F7-'SATINOCALF SCHWARZ'!K7</f>
        <v>-44</v>
      </c>
      <c r="M7" s="42" t="n">
        <f aca="false">'SATINOCALF SCHWARZ'!L7*100/'SATINOCALF SCHWARZ'!F7</f>
        <v>-13.4146341463415</v>
      </c>
      <c r="N7" s="32"/>
    </row>
    <row r="8" customFormat="false" ht="13.4" hidden="false" customHeight="false" outlineLevel="0" collapsed="false">
      <c r="A8" s="32" t="n">
        <f aca="false">'SATINOCALF SCHWARZ'!A7+1</f>
        <v>4</v>
      </c>
      <c r="B8" s="33" t="s">
        <v>110</v>
      </c>
      <c r="C8" s="34" t="s">
        <v>111</v>
      </c>
      <c r="D8" s="35"/>
      <c r="E8" s="36"/>
      <c r="F8" s="37"/>
      <c r="G8" s="38"/>
      <c r="H8" s="39"/>
      <c r="I8" s="39" t="n">
        <v>88</v>
      </c>
      <c r="J8" s="40" t="n">
        <f aca="false">'SATINOCALF SCHWARZ'!J7+'SATINOCALF SCHWARZ'!H8-'SATINOCALF SCHWARZ'!I8</f>
        <v>0</v>
      </c>
      <c r="K8" s="41" t="n">
        <f aca="false">'SATINOCALF SCHWARZ'!G8-'SATINOCALF SCHWARZ'!H8</f>
        <v>0</v>
      </c>
      <c r="L8" s="41" t="n">
        <f aca="false">'SATINOCALF SCHWARZ'!F8-'SATINOCALF SCHWARZ'!K8</f>
        <v>0</v>
      </c>
      <c r="M8" s="42" t="e">
        <f aca="false">'SATINOCALF SCHWARZ'!L8*100/'SATINOCALF SCHWARZ'!F8</f>
        <v>#VALUE!</v>
      </c>
      <c r="N8" s="32"/>
    </row>
    <row r="9" customFormat="false" ht="14.65" hidden="false" customHeight="false" outlineLevel="0" collapsed="false">
      <c r="A9" s="32" t="n">
        <f aca="false">'SATINOCALF SCHWARZ'!A8+1</f>
        <v>5</v>
      </c>
      <c r="B9" s="33"/>
      <c r="C9" s="34"/>
      <c r="D9" s="35"/>
      <c r="E9" s="36"/>
      <c r="F9" s="37"/>
      <c r="G9" s="38"/>
      <c r="H9" s="39"/>
      <c r="I9" s="39"/>
      <c r="J9" s="40" t="n">
        <f aca="false">'SATINOCALF SCHWARZ'!J8+'SATINOCALF SCHWARZ'!H9-'SATINOCALF SCHWARZ'!I9</f>
        <v>0</v>
      </c>
      <c r="K9" s="41" t="n">
        <f aca="false">'SATINOCALF SCHWARZ'!G9-'SATINOCALF SCHWARZ'!H9</f>
        <v>0</v>
      </c>
      <c r="L9" s="41" t="n">
        <f aca="false">'SATINOCALF SCHWARZ'!F9-'SATINOCALF SCHWARZ'!K9</f>
        <v>0</v>
      </c>
      <c r="M9" s="42" t="e">
        <f aca="false">'SATINOCALF SCHWARZ'!L9*100/'SATINOCALF SCHWARZ'!F9</f>
        <v>#VALUE!</v>
      </c>
      <c r="N9" s="32"/>
    </row>
    <row r="10" customFormat="false" ht="14.65" hidden="false" customHeight="false" outlineLevel="0" collapsed="false">
      <c r="A10" s="32" t="n">
        <f aca="false">'SATINOCALF SCHWARZ'!A9+1</f>
        <v>6</v>
      </c>
      <c r="B10" s="33"/>
      <c r="C10" s="34"/>
      <c r="D10" s="35"/>
      <c r="E10" s="36"/>
      <c r="F10" s="37"/>
      <c r="G10" s="38"/>
      <c r="H10" s="39"/>
      <c r="I10" s="39"/>
      <c r="J10" s="40" t="n">
        <f aca="false">'SATINOCALF SCHWARZ'!J9+'SATINOCALF SCHWARZ'!H10-'SATINOCALF SCHWARZ'!I10</f>
        <v>0</v>
      </c>
      <c r="K10" s="41" t="n">
        <f aca="false">'SATINOCALF SCHWARZ'!G10-'SATINOCALF SCHWARZ'!H10</f>
        <v>0</v>
      </c>
      <c r="L10" s="41" t="n">
        <f aca="false">'SATINOCALF SCHWARZ'!F10-'SATINOCALF SCHWARZ'!K10</f>
        <v>0</v>
      </c>
      <c r="M10" s="42" t="e">
        <f aca="false">'SATINOCALF SCHWARZ'!L10*100/'SATINOCALF SCHWARZ'!F10</f>
        <v>#VALUE!</v>
      </c>
      <c r="N10" s="32"/>
    </row>
    <row r="11" customFormat="false" ht="14.65" hidden="false" customHeight="false" outlineLevel="0" collapsed="false">
      <c r="A11" s="32" t="n">
        <f aca="false">'SATINOCALF SCHWARZ'!A10+1</f>
        <v>7</v>
      </c>
      <c r="B11" s="33"/>
      <c r="C11" s="34"/>
      <c r="D11" s="35"/>
      <c r="E11" s="36"/>
      <c r="F11" s="37"/>
      <c r="G11" s="38"/>
      <c r="H11" s="39"/>
      <c r="I11" s="39"/>
      <c r="J11" s="40" t="n">
        <f aca="false">'SATINOCALF SCHWARZ'!J10+'SATINOCALF SCHWARZ'!H11-'SATINOCALF SCHWARZ'!I11</f>
        <v>0</v>
      </c>
      <c r="K11" s="41" t="n">
        <f aca="false">'SATINOCALF SCHWARZ'!G11-'SATINOCALF SCHWARZ'!H11</f>
        <v>0</v>
      </c>
      <c r="L11" s="41" t="n">
        <f aca="false">'SATINOCALF SCHWARZ'!F11-'SATINOCALF SCHWARZ'!K11</f>
        <v>0</v>
      </c>
      <c r="M11" s="42" t="e">
        <f aca="false">'SATINOCALF SCHWARZ'!L11*100/'SATINOCALF SCHWARZ'!F11</f>
        <v>#VALUE!</v>
      </c>
      <c r="N11" s="32"/>
    </row>
    <row r="12" customFormat="false" ht="14.65" hidden="false" customHeight="false" outlineLevel="0" collapsed="false">
      <c r="A12" s="32" t="n">
        <f aca="false">'SATINOCALF SCHWARZ'!A11+1</f>
        <v>8</v>
      </c>
      <c r="B12" s="33"/>
      <c r="C12" s="34"/>
      <c r="D12" s="35"/>
      <c r="E12" s="36"/>
      <c r="F12" s="37"/>
      <c r="G12" s="38"/>
      <c r="H12" s="39"/>
      <c r="I12" s="39"/>
      <c r="J12" s="40" t="n">
        <f aca="false">'SATINOCALF SCHWARZ'!J11+'SATINOCALF SCHWARZ'!H12-'SATINOCALF SCHWARZ'!I12</f>
        <v>0</v>
      </c>
      <c r="K12" s="41" t="n">
        <f aca="false">'SATINOCALF SCHWARZ'!G12-'SATINOCALF SCHWARZ'!H12</f>
        <v>0</v>
      </c>
      <c r="L12" s="41" t="n">
        <f aca="false">'SATINOCALF SCHWARZ'!F12-'SATINOCALF SCHWARZ'!K12</f>
        <v>0</v>
      </c>
      <c r="M12" s="42" t="e">
        <f aca="false">'SATINOCALF SCHWARZ'!L12*100/'SATINOCALF SCHWARZ'!F12</f>
        <v>#VALUE!</v>
      </c>
      <c r="N12" s="32"/>
    </row>
    <row r="13" customFormat="false" ht="14.65" hidden="false" customHeight="false" outlineLevel="0" collapsed="false">
      <c r="A13" s="32" t="n">
        <f aca="false">'SATINOCALF SCHWARZ'!A12+1</f>
        <v>9</v>
      </c>
      <c r="B13" s="33"/>
      <c r="C13" s="34"/>
      <c r="D13" s="35"/>
      <c r="E13" s="36"/>
      <c r="F13" s="37"/>
      <c r="G13" s="38"/>
      <c r="H13" s="39"/>
      <c r="I13" s="39"/>
      <c r="J13" s="40" t="n">
        <f aca="false">'SATINOCALF SCHWARZ'!J12+'SATINOCALF SCHWARZ'!H13-'SATINOCALF SCHWARZ'!I13</f>
        <v>0</v>
      </c>
      <c r="K13" s="41" t="n">
        <f aca="false">'SATINOCALF SCHWARZ'!G13-'SATINOCALF SCHWARZ'!H13</f>
        <v>0</v>
      </c>
      <c r="L13" s="41" t="n">
        <f aca="false">'SATINOCALF SCHWARZ'!F13-'SATINOCALF SCHWARZ'!K13</f>
        <v>0</v>
      </c>
      <c r="M13" s="42" t="e">
        <f aca="false">'SATINOCALF SCHWARZ'!L13*100/'SATINOCALF SCHWARZ'!F13</f>
        <v>#VALUE!</v>
      </c>
      <c r="N13" s="32"/>
    </row>
    <row r="14" customFormat="false" ht="14.65" hidden="false" customHeight="false" outlineLevel="0" collapsed="false">
      <c r="A14" s="32" t="n">
        <f aca="false">'SATINOCALF SCHWARZ'!A13+1</f>
        <v>10</v>
      </c>
      <c r="B14" s="33"/>
      <c r="C14" s="34"/>
      <c r="D14" s="35"/>
      <c r="E14" s="36"/>
      <c r="F14" s="37"/>
      <c r="G14" s="38"/>
      <c r="H14" s="39"/>
      <c r="I14" s="39"/>
      <c r="J14" s="40" t="n">
        <f aca="false">'SATINOCALF SCHWARZ'!J13+'SATINOCALF SCHWARZ'!H14-'SATINOCALF SCHWARZ'!I14</f>
        <v>0</v>
      </c>
      <c r="K14" s="41" t="n">
        <f aca="false">'SATINOCALF SCHWARZ'!G14-'SATINOCALF SCHWARZ'!H14</f>
        <v>0</v>
      </c>
      <c r="L14" s="41" t="n">
        <f aca="false">'SATINOCALF SCHWARZ'!F14-'SATINOCALF SCHWARZ'!K14</f>
        <v>0</v>
      </c>
      <c r="M14" s="42" t="e">
        <f aca="false">'SATINOCALF SCHWARZ'!L14*100/'SATINOCALF SCHWARZ'!F14</f>
        <v>#VALUE!</v>
      </c>
      <c r="N14" s="32"/>
    </row>
    <row r="15" customFormat="false" ht="14.65" hidden="false" customHeight="false" outlineLevel="0" collapsed="false">
      <c r="A15" s="32" t="n">
        <f aca="false">'SATINOCALF SCHWARZ'!A14+1</f>
        <v>11</v>
      </c>
      <c r="B15" s="33"/>
      <c r="C15" s="34"/>
      <c r="D15" s="35"/>
      <c r="E15" s="36"/>
      <c r="F15" s="37"/>
      <c r="G15" s="38"/>
      <c r="H15" s="39"/>
      <c r="I15" s="39"/>
      <c r="J15" s="40" t="n">
        <f aca="false">'SATINOCALF SCHWARZ'!J14+'SATINOCALF SCHWARZ'!H15-'SATINOCALF SCHWARZ'!I15</f>
        <v>0</v>
      </c>
      <c r="K15" s="41" t="n">
        <f aca="false">'SATINOCALF SCHWARZ'!G15-'SATINOCALF SCHWARZ'!H15</f>
        <v>0</v>
      </c>
      <c r="L15" s="41" t="n">
        <f aca="false">'SATINOCALF SCHWARZ'!F15-'SATINOCALF SCHWARZ'!K15</f>
        <v>0</v>
      </c>
      <c r="M15" s="42" t="e">
        <f aca="false">'SATINOCALF SCHWARZ'!L15*100/'SATINOCALF SCHWARZ'!F15</f>
        <v>#VALUE!</v>
      </c>
      <c r="N15" s="32"/>
    </row>
    <row r="16" customFormat="false" ht="14.65" hidden="false" customHeight="false" outlineLevel="0" collapsed="false">
      <c r="A16" s="32" t="n">
        <f aca="false">'SATINOCALF SCHWARZ'!A15+1</f>
        <v>12</v>
      </c>
      <c r="B16" s="33"/>
      <c r="C16" s="34"/>
      <c r="D16" s="35"/>
      <c r="E16" s="36"/>
      <c r="F16" s="37"/>
      <c r="G16" s="38"/>
      <c r="H16" s="39"/>
      <c r="I16" s="39"/>
      <c r="J16" s="40" t="n">
        <f aca="false">'SATINOCALF SCHWARZ'!J15+'SATINOCALF SCHWARZ'!H16-'SATINOCALF SCHWARZ'!I16</f>
        <v>0</v>
      </c>
      <c r="K16" s="41" t="n">
        <f aca="false">'SATINOCALF SCHWARZ'!G16-'SATINOCALF SCHWARZ'!H16</f>
        <v>0</v>
      </c>
      <c r="L16" s="41" t="n">
        <f aca="false">'SATINOCALF SCHWARZ'!F16-'SATINOCALF SCHWARZ'!K16</f>
        <v>0</v>
      </c>
      <c r="M16" s="42" t="e">
        <f aca="false">'SATINOCALF SCHWARZ'!L16*100/'SATINOCALF SCHWARZ'!F16</f>
        <v>#VALUE!</v>
      </c>
      <c r="N16" s="32"/>
    </row>
    <row r="17" customFormat="false" ht="14.65" hidden="false" customHeight="false" outlineLevel="0" collapsed="false">
      <c r="A17" s="32" t="n">
        <f aca="false">'SATINOCALF SCHWARZ'!A16+1</f>
        <v>13</v>
      </c>
      <c r="B17" s="33"/>
      <c r="C17" s="34"/>
      <c r="D17" s="35"/>
      <c r="E17" s="36"/>
      <c r="F17" s="37"/>
      <c r="G17" s="38"/>
      <c r="H17" s="39"/>
      <c r="I17" s="39"/>
      <c r="J17" s="40" t="n">
        <f aca="false">'SATINOCALF SCHWARZ'!J16+'SATINOCALF SCHWARZ'!H17-'SATINOCALF SCHWARZ'!I17</f>
        <v>0</v>
      </c>
      <c r="K17" s="41" t="n">
        <f aca="false">'SATINOCALF SCHWARZ'!G17-'SATINOCALF SCHWARZ'!H17</f>
        <v>0</v>
      </c>
      <c r="L17" s="41" t="n">
        <f aca="false">'SATINOCALF SCHWARZ'!F17-'SATINOCALF SCHWARZ'!K17</f>
        <v>0</v>
      </c>
      <c r="M17" s="42" t="e">
        <f aca="false">'SATINOCALF SCHWARZ'!L17*100/'SATINOCALF SCHWARZ'!F17</f>
        <v>#VALUE!</v>
      </c>
      <c r="N17" s="32"/>
    </row>
    <row r="18" customFormat="false" ht="14.65" hidden="false" customHeight="false" outlineLevel="0" collapsed="false">
      <c r="A18" s="32" t="n">
        <f aca="false">'SATINOCALF SCHWARZ'!A17+1</f>
        <v>14</v>
      </c>
      <c r="B18" s="33"/>
      <c r="C18" s="34"/>
      <c r="D18" s="35"/>
      <c r="E18" s="36"/>
      <c r="F18" s="37"/>
      <c r="G18" s="38"/>
      <c r="H18" s="39"/>
      <c r="I18" s="39"/>
      <c r="J18" s="40" t="n">
        <f aca="false">'SATINOCALF SCHWARZ'!J17+'SATINOCALF SCHWARZ'!H18-'SATINOCALF SCHWARZ'!I18</f>
        <v>0</v>
      </c>
      <c r="K18" s="41" t="n">
        <f aca="false">'SATINOCALF SCHWARZ'!G18-'SATINOCALF SCHWARZ'!H18</f>
        <v>0</v>
      </c>
      <c r="L18" s="41" t="n">
        <f aca="false">'SATINOCALF SCHWARZ'!F18-'SATINOCALF SCHWARZ'!K18</f>
        <v>0</v>
      </c>
      <c r="M18" s="42" t="e">
        <f aca="false">'SATINOCALF SCHWARZ'!L18*100/'SATINOCALF SCHWARZ'!F18</f>
        <v>#VALUE!</v>
      </c>
      <c r="N18" s="32"/>
    </row>
    <row r="19" customFormat="false" ht="14.65" hidden="false" customHeight="false" outlineLevel="0" collapsed="false">
      <c r="A19" s="32" t="n">
        <f aca="false">'SATINOCALF SCHWARZ'!A18+1</f>
        <v>15</v>
      </c>
      <c r="B19" s="33"/>
      <c r="C19" s="34"/>
      <c r="D19" s="35"/>
      <c r="E19" s="36"/>
      <c r="F19" s="37"/>
      <c r="G19" s="38"/>
      <c r="H19" s="39"/>
      <c r="I19" s="39"/>
      <c r="J19" s="40" t="n">
        <f aca="false">'SATINOCALF SCHWARZ'!J18+'SATINOCALF SCHWARZ'!H19-'SATINOCALF SCHWARZ'!I19</f>
        <v>0</v>
      </c>
      <c r="K19" s="41" t="n">
        <f aca="false">'SATINOCALF SCHWARZ'!G19-'SATINOCALF SCHWARZ'!H19</f>
        <v>0</v>
      </c>
      <c r="L19" s="41" t="n">
        <f aca="false">'SATINOCALF SCHWARZ'!F19-'SATINOCALF SCHWARZ'!K19</f>
        <v>0</v>
      </c>
      <c r="M19" s="42" t="e">
        <f aca="false">'SATINOCALF SCHWARZ'!L19*100/'SATINOCALF SCHWARZ'!F19</f>
        <v>#VALUE!</v>
      </c>
      <c r="N19" s="32"/>
    </row>
    <row r="20" customFormat="false" ht="14.65" hidden="false" customHeight="false" outlineLevel="0" collapsed="false">
      <c r="A20" s="32" t="n">
        <f aca="false">'SATINOCALF SCHWARZ'!A19+1</f>
        <v>16</v>
      </c>
      <c r="B20" s="33"/>
      <c r="C20" s="34"/>
      <c r="D20" s="35"/>
      <c r="E20" s="36"/>
      <c r="F20" s="37"/>
      <c r="G20" s="38"/>
      <c r="H20" s="39"/>
      <c r="I20" s="39"/>
      <c r="J20" s="40" t="n">
        <f aca="false">'SATINOCALF SCHWARZ'!J19+'SATINOCALF SCHWARZ'!H20-'SATINOCALF SCHWARZ'!I20</f>
        <v>0</v>
      </c>
      <c r="K20" s="41" t="n">
        <f aca="false">'SATINOCALF SCHWARZ'!G20-'SATINOCALF SCHWARZ'!H20</f>
        <v>0</v>
      </c>
      <c r="L20" s="41" t="n">
        <f aca="false">'SATINOCALF SCHWARZ'!F20-'SATINOCALF SCHWARZ'!K20</f>
        <v>0</v>
      </c>
      <c r="M20" s="42" t="e">
        <f aca="false">'SATINOCALF SCHWARZ'!L20*100/'SATINOCALF SCHWARZ'!F20</f>
        <v>#VALUE!</v>
      </c>
      <c r="N20" s="32"/>
    </row>
    <row r="21" customFormat="false" ht="14.65" hidden="false" customHeight="false" outlineLevel="0" collapsed="false">
      <c r="A21" s="32" t="n">
        <f aca="false">'SATINOCALF SCHWARZ'!A20+1</f>
        <v>17</v>
      </c>
      <c r="B21" s="33"/>
      <c r="C21" s="34"/>
      <c r="D21" s="35"/>
      <c r="E21" s="36"/>
      <c r="F21" s="37"/>
      <c r="G21" s="38"/>
      <c r="H21" s="39"/>
      <c r="I21" s="39"/>
      <c r="J21" s="40" t="n">
        <f aca="false">'SATINOCALF SCHWARZ'!J20+'SATINOCALF SCHWARZ'!H21-'SATINOCALF SCHWARZ'!I21</f>
        <v>0</v>
      </c>
      <c r="K21" s="41" t="n">
        <f aca="false">'SATINOCALF SCHWARZ'!G21-'SATINOCALF SCHWARZ'!H21</f>
        <v>0</v>
      </c>
      <c r="L21" s="41" t="n">
        <f aca="false">'SATINOCALF SCHWARZ'!F21-'SATINOCALF SCHWARZ'!K21</f>
        <v>0</v>
      </c>
      <c r="M21" s="42" t="e">
        <f aca="false">'SATINOCALF SCHWARZ'!L21*100/'SATINOCALF SCHWARZ'!F21</f>
        <v>#VALUE!</v>
      </c>
      <c r="N21" s="32"/>
    </row>
    <row r="22" customFormat="false" ht="14.65" hidden="false" customHeight="false" outlineLevel="0" collapsed="false">
      <c r="A22" s="32" t="n">
        <f aca="false">'SATINOCALF SCHWARZ'!A21+1</f>
        <v>18</v>
      </c>
      <c r="B22" s="33"/>
      <c r="C22" s="34"/>
      <c r="D22" s="35"/>
      <c r="E22" s="36"/>
      <c r="F22" s="37"/>
      <c r="G22" s="38"/>
      <c r="H22" s="39"/>
      <c r="I22" s="39"/>
      <c r="J22" s="40" t="n">
        <f aca="false">'SATINOCALF SCHWARZ'!J21+'SATINOCALF SCHWARZ'!H22-'SATINOCALF SCHWARZ'!I22</f>
        <v>0</v>
      </c>
      <c r="K22" s="41" t="n">
        <f aca="false">'SATINOCALF SCHWARZ'!G22-'SATINOCALF SCHWARZ'!H22</f>
        <v>0</v>
      </c>
      <c r="L22" s="41" t="n">
        <f aca="false">'SATINOCALF SCHWARZ'!F22-'SATINOCALF SCHWARZ'!K22</f>
        <v>0</v>
      </c>
      <c r="M22" s="42" t="e">
        <f aca="false">'SATINOCALF SCHWARZ'!L22*100/'SATINOCALF SCHWARZ'!F22</f>
        <v>#VALUE!</v>
      </c>
      <c r="N22" s="32"/>
    </row>
    <row r="23" customFormat="false" ht="14.65" hidden="false" customHeight="false" outlineLevel="0" collapsed="false">
      <c r="A23" s="32" t="n">
        <f aca="false">'SATINOCALF SCHWARZ'!A22+1</f>
        <v>19</v>
      </c>
      <c r="B23" s="33"/>
      <c r="C23" s="34"/>
      <c r="D23" s="35"/>
      <c r="E23" s="36"/>
      <c r="F23" s="37"/>
      <c r="G23" s="38"/>
      <c r="H23" s="39"/>
      <c r="I23" s="39"/>
      <c r="J23" s="40" t="n">
        <f aca="false">'SATINOCALF SCHWARZ'!J22+'SATINOCALF SCHWARZ'!H23-'SATINOCALF SCHWARZ'!I23</f>
        <v>0</v>
      </c>
      <c r="K23" s="41" t="n">
        <f aca="false">'SATINOCALF SCHWARZ'!G23-'SATINOCALF SCHWARZ'!H23</f>
        <v>0</v>
      </c>
      <c r="L23" s="41" t="n">
        <f aca="false">'SATINOCALF SCHWARZ'!F23-'SATINOCALF SCHWARZ'!K23</f>
        <v>0</v>
      </c>
      <c r="M23" s="42" t="e">
        <f aca="false">'SATINOCALF SCHWARZ'!L23*100/'SATINOCALF SCHWARZ'!F23</f>
        <v>#VALUE!</v>
      </c>
      <c r="N23" s="32"/>
    </row>
    <row r="24" customFormat="false" ht="14.65" hidden="false" customHeight="false" outlineLevel="0" collapsed="false">
      <c r="A24" s="32" t="n">
        <f aca="false">'SATINOCALF SCHWARZ'!A23+1</f>
        <v>20</v>
      </c>
      <c r="B24" s="33"/>
      <c r="C24" s="34"/>
      <c r="D24" s="35"/>
      <c r="E24" s="36"/>
      <c r="F24" s="37"/>
      <c r="G24" s="38"/>
      <c r="H24" s="39"/>
      <c r="I24" s="39"/>
      <c r="J24" s="40" t="n">
        <f aca="false">'SATINOCALF SCHWARZ'!J23+'SATINOCALF SCHWARZ'!H24-'SATINOCALF SCHWARZ'!I24</f>
        <v>0</v>
      </c>
      <c r="K24" s="41" t="n">
        <f aca="false">'SATINOCALF SCHWARZ'!G24-'SATINOCALF SCHWARZ'!H24</f>
        <v>0</v>
      </c>
      <c r="L24" s="41" t="n">
        <f aca="false">'SATINOCALF SCHWARZ'!F24-'SATINOCALF SCHWARZ'!K24</f>
        <v>0</v>
      </c>
      <c r="M24" s="42" t="e">
        <f aca="false">'SATINOCALF SCHWARZ'!L24*100/'SATINOCALF SCHWARZ'!F24</f>
        <v>#VALUE!</v>
      </c>
      <c r="N24" s="32"/>
    </row>
    <row r="25" customFormat="false" ht="14.65" hidden="false" customHeight="false" outlineLevel="0" collapsed="false">
      <c r="A25" s="32" t="n">
        <f aca="false">'SATINOCALF SCHWARZ'!A24+1</f>
        <v>21</v>
      </c>
      <c r="B25" s="33"/>
      <c r="C25" s="34"/>
      <c r="D25" s="35"/>
      <c r="E25" s="36"/>
      <c r="F25" s="37"/>
      <c r="G25" s="38"/>
      <c r="H25" s="39"/>
      <c r="I25" s="39"/>
      <c r="J25" s="40" t="n">
        <f aca="false">'SATINOCALF SCHWARZ'!J24+'SATINOCALF SCHWARZ'!H25-'SATINOCALF SCHWARZ'!I25</f>
        <v>0</v>
      </c>
      <c r="K25" s="41" t="n">
        <f aca="false">'SATINOCALF SCHWARZ'!G25-'SATINOCALF SCHWARZ'!H25</f>
        <v>0</v>
      </c>
      <c r="L25" s="41" t="n">
        <f aca="false">'SATINOCALF SCHWARZ'!F25-'SATINOCALF SCHWARZ'!K25</f>
        <v>0</v>
      </c>
      <c r="M25" s="42" t="e">
        <f aca="false">'SATINOCALF SCHWARZ'!L25*100/'SATINOCALF SCHWARZ'!F25</f>
        <v>#VALUE!</v>
      </c>
      <c r="N25" s="32"/>
    </row>
    <row r="26" customFormat="false" ht="14.65" hidden="false" customHeight="false" outlineLevel="0" collapsed="false">
      <c r="A26" s="32" t="n">
        <f aca="false">'SATINOCALF SCHWARZ'!A25+1</f>
        <v>22</v>
      </c>
      <c r="B26" s="33"/>
      <c r="C26" s="34"/>
      <c r="D26" s="35"/>
      <c r="E26" s="36"/>
      <c r="F26" s="37"/>
      <c r="G26" s="38"/>
      <c r="H26" s="39"/>
      <c r="I26" s="39"/>
      <c r="J26" s="40" t="n">
        <f aca="false">'SATINOCALF SCHWARZ'!J25+'SATINOCALF SCHWARZ'!H26-'SATINOCALF SCHWARZ'!I26</f>
        <v>0</v>
      </c>
      <c r="K26" s="41" t="n">
        <f aca="false">'SATINOCALF SCHWARZ'!G26-'SATINOCALF SCHWARZ'!H26</f>
        <v>0</v>
      </c>
      <c r="L26" s="41" t="n">
        <f aca="false">'SATINOCALF SCHWARZ'!F26-'SATINOCALF SCHWARZ'!K26</f>
        <v>0</v>
      </c>
      <c r="M26" s="42" t="e">
        <f aca="false">'SATINOCALF SCHWARZ'!L26*100/'SATINOCALF SCHWARZ'!F26</f>
        <v>#VALUE!</v>
      </c>
      <c r="N26" s="32"/>
    </row>
    <row r="27" customFormat="false" ht="14.65" hidden="false" customHeight="false" outlineLevel="0" collapsed="false">
      <c r="A27" s="32" t="n">
        <f aca="false">'SATINOCALF SCHWARZ'!A26+1</f>
        <v>23</v>
      </c>
      <c r="B27" s="33"/>
      <c r="C27" s="34"/>
      <c r="D27" s="35"/>
      <c r="E27" s="36"/>
      <c r="F27" s="37"/>
      <c r="G27" s="38"/>
      <c r="H27" s="39"/>
      <c r="I27" s="39"/>
      <c r="J27" s="40" t="n">
        <f aca="false">'SATINOCALF SCHWARZ'!J26+'SATINOCALF SCHWARZ'!H27-'SATINOCALF SCHWARZ'!I27</f>
        <v>0</v>
      </c>
      <c r="K27" s="41" t="n">
        <f aca="false">'SATINOCALF SCHWARZ'!G27-'SATINOCALF SCHWARZ'!H27</f>
        <v>0</v>
      </c>
      <c r="L27" s="41" t="n">
        <f aca="false">'SATINOCALF SCHWARZ'!F27-'SATINOCALF SCHWARZ'!K27</f>
        <v>0</v>
      </c>
      <c r="M27" s="42" t="e">
        <f aca="false">'SATINOCALF SCHWARZ'!L27*100/'SATINOCALF SCHWARZ'!F27</f>
        <v>#VALUE!</v>
      </c>
      <c r="N27" s="32"/>
    </row>
    <row r="28" customFormat="false" ht="14.65" hidden="false" customHeight="false" outlineLevel="0" collapsed="false">
      <c r="A28" s="32" t="n">
        <f aca="false">'SATINOCALF SCHWARZ'!A27+1</f>
        <v>24</v>
      </c>
      <c r="B28" s="33"/>
      <c r="C28" s="34"/>
      <c r="D28" s="35"/>
      <c r="E28" s="36"/>
      <c r="F28" s="37"/>
      <c r="G28" s="38"/>
      <c r="H28" s="39"/>
      <c r="I28" s="39"/>
      <c r="J28" s="40" t="n">
        <f aca="false">'SATINOCALF SCHWARZ'!J27+'SATINOCALF SCHWARZ'!H28-'SATINOCALF SCHWARZ'!I28</f>
        <v>0</v>
      </c>
      <c r="K28" s="41" t="n">
        <f aca="false">'SATINOCALF SCHWARZ'!G28-'SATINOCALF SCHWARZ'!H28</f>
        <v>0</v>
      </c>
      <c r="L28" s="41" t="n">
        <f aca="false">'SATINOCALF SCHWARZ'!F28-'SATINOCALF SCHWARZ'!K28</f>
        <v>0</v>
      </c>
      <c r="M28" s="42" t="e">
        <f aca="false">'SATINOCALF SCHWARZ'!L28*100/'SATINOCALF SCHWARZ'!F28</f>
        <v>#VALUE!</v>
      </c>
      <c r="N28" s="32"/>
    </row>
    <row r="29" customFormat="false" ht="14.65" hidden="false" customHeight="false" outlineLevel="0" collapsed="false">
      <c r="A29" s="32" t="n">
        <f aca="false">'SATINOCALF SCHWARZ'!A28+1</f>
        <v>25</v>
      </c>
      <c r="B29" s="33"/>
      <c r="C29" s="34"/>
      <c r="D29" s="35"/>
      <c r="E29" s="36"/>
      <c r="F29" s="37"/>
      <c r="G29" s="38"/>
      <c r="H29" s="39"/>
      <c r="I29" s="39"/>
      <c r="J29" s="40" t="n">
        <f aca="false">'SATINOCALF SCHWARZ'!J28+'SATINOCALF SCHWARZ'!H29-'SATINOCALF SCHWARZ'!I29</f>
        <v>0</v>
      </c>
      <c r="K29" s="41" t="n">
        <f aca="false">'SATINOCALF SCHWARZ'!G29-'SATINOCALF SCHWARZ'!H29</f>
        <v>0</v>
      </c>
      <c r="L29" s="41" t="n">
        <f aca="false">'SATINOCALF SCHWARZ'!F29-'SATINOCALF SCHWARZ'!K29</f>
        <v>0</v>
      </c>
      <c r="M29" s="42" t="e">
        <f aca="false">'SATINOCALF SCHWARZ'!L29*100/'SATINOCALF SCHWARZ'!F29</f>
        <v>#VALUE!</v>
      </c>
      <c r="N29" s="32"/>
    </row>
    <row r="30" customFormat="false" ht="14.65" hidden="false" customHeight="false" outlineLevel="0" collapsed="false">
      <c r="A30" s="32" t="n">
        <f aca="false">'SATINOCALF SCHWARZ'!A29+1</f>
        <v>26</v>
      </c>
      <c r="B30" s="33"/>
      <c r="C30" s="34"/>
      <c r="D30" s="35"/>
      <c r="E30" s="36"/>
      <c r="F30" s="37"/>
      <c r="G30" s="38"/>
      <c r="H30" s="39"/>
      <c r="I30" s="39"/>
      <c r="J30" s="40" t="n">
        <f aca="false">'SATINOCALF SCHWARZ'!J29+'SATINOCALF SCHWARZ'!H30-'SATINOCALF SCHWARZ'!I30</f>
        <v>0</v>
      </c>
      <c r="K30" s="41" t="n">
        <f aca="false">'SATINOCALF SCHWARZ'!G30-'SATINOCALF SCHWARZ'!H30</f>
        <v>0</v>
      </c>
      <c r="L30" s="41" t="n">
        <f aca="false">'SATINOCALF SCHWARZ'!F30-'SATINOCALF SCHWARZ'!K30</f>
        <v>0</v>
      </c>
      <c r="M30" s="42" t="e">
        <f aca="false">'SATINOCALF SCHWARZ'!L30*100/'SATINOCALF SCHWARZ'!F30</f>
        <v>#VALUE!</v>
      </c>
      <c r="N30" s="32"/>
    </row>
    <row r="31" customFormat="false" ht="14.65" hidden="false" customHeight="false" outlineLevel="0" collapsed="false">
      <c r="A31" s="32" t="n">
        <f aca="false">'SATINOCALF SCHWARZ'!A30+1</f>
        <v>27</v>
      </c>
      <c r="B31" s="33"/>
      <c r="C31" s="34"/>
      <c r="D31" s="35"/>
      <c r="E31" s="36"/>
      <c r="F31" s="37"/>
      <c r="G31" s="38"/>
      <c r="H31" s="39"/>
      <c r="I31" s="39"/>
      <c r="J31" s="40" t="n">
        <f aca="false">'SATINOCALF SCHWARZ'!J30+'SATINOCALF SCHWARZ'!H31-'SATINOCALF SCHWARZ'!I31</f>
        <v>0</v>
      </c>
      <c r="K31" s="41" t="n">
        <f aca="false">'SATINOCALF SCHWARZ'!G31-'SATINOCALF SCHWARZ'!H31</f>
        <v>0</v>
      </c>
      <c r="L31" s="41" t="n">
        <f aca="false">'SATINOCALF SCHWARZ'!F31-'SATINOCALF SCHWARZ'!K31</f>
        <v>0</v>
      </c>
      <c r="M31" s="42" t="e">
        <f aca="false">'SATINOCALF SCHWARZ'!L31*100/'SATINOCALF SCHWARZ'!F31</f>
        <v>#VALUE!</v>
      </c>
      <c r="N31" s="32"/>
    </row>
    <row r="32" customFormat="false" ht="14.65" hidden="false" customHeight="false" outlineLevel="0" collapsed="false">
      <c r="A32" s="32" t="n">
        <f aca="false">'SATINOCALF SCHWARZ'!A31+1</f>
        <v>28</v>
      </c>
      <c r="B32" s="33"/>
      <c r="C32" s="34"/>
      <c r="D32" s="35"/>
      <c r="E32" s="36"/>
      <c r="F32" s="37"/>
      <c r="G32" s="38"/>
      <c r="H32" s="39"/>
      <c r="I32" s="39"/>
      <c r="J32" s="40" t="n">
        <f aca="false">'SATINOCALF SCHWARZ'!J31+'SATINOCALF SCHWARZ'!H32-'SATINOCALF SCHWARZ'!I32</f>
        <v>0</v>
      </c>
      <c r="K32" s="41" t="n">
        <f aca="false">'SATINOCALF SCHWARZ'!G32-'SATINOCALF SCHWARZ'!H32</f>
        <v>0</v>
      </c>
      <c r="L32" s="41" t="n">
        <f aca="false">'SATINOCALF SCHWARZ'!F32-'SATINOCALF SCHWARZ'!K32</f>
        <v>0</v>
      </c>
      <c r="M32" s="42" t="e">
        <f aca="false">'SATINOCALF SCHWARZ'!L32*100/'SATINOCALF SCHWARZ'!F32</f>
        <v>#VALUE!</v>
      </c>
      <c r="N32" s="32"/>
    </row>
    <row r="33" customFormat="false" ht="14.65" hidden="false" customHeight="false" outlineLevel="0" collapsed="false">
      <c r="A33" s="32" t="n">
        <f aca="false">'SATINOCALF SCHWARZ'!A32+1</f>
        <v>29</v>
      </c>
      <c r="B33" s="33"/>
      <c r="C33" s="34"/>
      <c r="D33" s="35"/>
      <c r="E33" s="36"/>
      <c r="F33" s="37"/>
      <c r="G33" s="38"/>
      <c r="H33" s="39"/>
      <c r="I33" s="39"/>
      <c r="J33" s="40" t="n">
        <f aca="false">'SATINOCALF SCHWARZ'!J32+'SATINOCALF SCHWARZ'!H33-'SATINOCALF SCHWARZ'!I33</f>
        <v>0</v>
      </c>
      <c r="K33" s="41" t="n">
        <f aca="false">'SATINOCALF SCHWARZ'!G33-'SATINOCALF SCHWARZ'!H33</f>
        <v>0</v>
      </c>
      <c r="L33" s="41" t="n">
        <f aca="false">'SATINOCALF SCHWARZ'!F33-'SATINOCALF SCHWARZ'!K33</f>
        <v>0</v>
      </c>
      <c r="M33" s="42" t="e">
        <f aca="false">'SATINOCALF SCHWARZ'!L33*100/'SATINOCALF SCHWARZ'!F33</f>
        <v>#VALUE!</v>
      </c>
      <c r="N33" s="32"/>
    </row>
    <row r="34" customFormat="false" ht="14.65" hidden="false" customHeight="false" outlineLevel="0" collapsed="false">
      <c r="A34" s="32" t="n">
        <f aca="false">'SATINOCALF SCHWARZ'!A33+1</f>
        <v>30</v>
      </c>
      <c r="B34" s="33"/>
      <c r="C34" s="34"/>
      <c r="D34" s="35"/>
      <c r="E34" s="36"/>
      <c r="F34" s="37"/>
      <c r="G34" s="38"/>
      <c r="H34" s="39"/>
      <c r="I34" s="39"/>
      <c r="J34" s="40" t="n">
        <f aca="false">'SATINOCALF SCHWARZ'!J33+'SATINOCALF SCHWARZ'!H34-'SATINOCALF SCHWARZ'!I34</f>
        <v>0</v>
      </c>
      <c r="K34" s="41" t="n">
        <f aca="false">'SATINOCALF SCHWARZ'!G34-'SATINOCALF SCHWARZ'!H34</f>
        <v>0</v>
      </c>
      <c r="L34" s="41" t="n">
        <f aca="false">'SATINOCALF SCHWARZ'!F34-'SATINOCALF SCHWARZ'!K34</f>
        <v>0</v>
      </c>
      <c r="M34" s="42" t="e">
        <f aca="false">'SATINOCALF SCHWARZ'!L34*100/'SATINOCALF SCHWARZ'!F34</f>
        <v>#VALUE!</v>
      </c>
      <c r="N34" s="32"/>
    </row>
    <row r="35" customFormat="false" ht="14.65" hidden="false" customHeight="false" outlineLevel="0" collapsed="false">
      <c r="A35" s="32" t="n">
        <f aca="false">'SATINOCALF SCHWARZ'!A34+1</f>
        <v>31</v>
      </c>
      <c r="B35" s="33"/>
      <c r="C35" s="34"/>
      <c r="D35" s="35"/>
      <c r="E35" s="36"/>
      <c r="F35" s="37"/>
      <c r="G35" s="38"/>
      <c r="H35" s="39"/>
      <c r="I35" s="39"/>
      <c r="J35" s="40" t="n">
        <f aca="false">'SATINOCALF SCHWARZ'!J34+'SATINOCALF SCHWARZ'!H35-'SATINOCALF SCHWARZ'!I35</f>
        <v>0</v>
      </c>
      <c r="K35" s="41" t="n">
        <f aca="false">'SATINOCALF SCHWARZ'!G35-'SATINOCALF SCHWARZ'!H35</f>
        <v>0</v>
      </c>
      <c r="L35" s="41" t="n">
        <f aca="false">'SATINOCALF SCHWARZ'!F35-'SATINOCALF SCHWARZ'!K35</f>
        <v>0</v>
      </c>
      <c r="M35" s="42" t="e">
        <f aca="false">'SATINOCALF SCHWARZ'!L35*100/'SATINOCALF SCHWARZ'!F35</f>
        <v>#VALUE!</v>
      </c>
      <c r="N35" s="32"/>
    </row>
    <row r="36" customFormat="false" ht="14.65" hidden="false" customHeight="false" outlineLevel="0" collapsed="false">
      <c r="A36" s="32" t="n">
        <f aca="false">'SATINOCALF SCHWARZ'!A35+1</f>
        <v>32</v>
      </c>
      <c r="B36" s="33"/>
      <c r="C36" s="34"/>
      <c r="D36" s="35"/>
      <c r="E36" s="36"/>
      <c r="F36" s="37"/>
      <c r="G36" s="38"/>
      <c r="H36" s="39"/>
      <c r="I36" s="39"/>
      <c r="J36" s="40" t="n">
        <f aca="false">'SATINOCALF SCHWARZ'!J35+'SATINOCALF SCHWARZ'!H36-'SATINOCALF SCHWARZ'!I36</f>
        <v>0</v>
      </c>
      <c r="K36" s="41" t="n">
        <f aca="false">'SATINOCALF SCHWARZ'!G36-'SATINOCALF SCHWARZ'!H36</f>
        <v>0</v>
      </c>
      <c r="L36" s="41" t="n">
        <f aca="false">'SATINOCALF SCHWARZ'!F36-'SATINOCALF SCHWARZ'!K36</f>
        <v>0</v>
      </c>
      <c r="M36" s="42" t="e">
        <f aca="false">'SATINOCALF SCHWARZ'!L36*100/'SATINOCALF SCHWARZ'!F36</f>
        <v>#VALUE!</v>
      </c>
      <c r="N36" s="32"/>
    </row>
    <row r="37" customFormat="false" ht="14.65" hidden="false" customHeight="false" outlineLevel="0" collapsed="false">
      <c r="A37" s="32" t="n">
        <f aca="false">'SATINOCALF SCHWARZ'!A36+1</f>
        <v>33</v>
      </c>
      <c r="B37" s="33"/>
      <c r="C37" s="34"/>
      <c r="D37" s="35"/>
      <c r="E37" s="36"/>
      <c r="F37" s="37"/>
      <c r="G37" s="38"/>
      <c r="H37" s="39"/>
      <c r="I37" s="39"/>
      <c r="J37" s="40" t="n">
        <f aca="false">'SATINOCALF SCHWARZ'!J36+'SATINOCALF SCHWARZ'!H37-'SATINOCALF SCHWARZ'!I37</f>
        <v>0</v>
      </c>
      <c r="K37" s="41" t="n">
        <f aca="false">'SATINOCALF SCHWARZ'!G37-'SATINOCALF SCHWARZ'!H37</f>
        <v>0</v>
      </c>
      <c r="L37" s="41" t="n">
        <f aca="false">'SATINOCALF SCHWARZ'!F37-'SATINOCALF SCHWARZ'!K37</f>
        <v>0</v>
      </c>
      <c r="M37" s="42" t="e">
        <f aca="false">'SATINOCALF SCHWARZ'!L37*100/'SATINOCALF SCHWARZ'!F37</f>
        <v>#VALUE!</v>
      </c>
      <c r="N37" s="32"/>
    </row>
    <row r="38" customFormat="false" ht="14.65" hidden="false" customHeight="false" outlineLevel="0" collapsed="false">
      <c r="A38" s="32" t="n">
        <f aca="false">'SATINOCALF SCHWARZ'!A37+1</f>
        <v>34</v>
      </c>
      <c r="B38" s="33"/>
      <c r="C38" s="34"/>
      <c r="D38" s="35"/>
      <c r="E38" s="36"/>
      <c r="F38" s="37"/>
      <c r="G38" s="38"/>
      <c r="H38" s="39"/>
      <c r="I38" s="39"/>
      <c r="J38" s="40" t="n">
        <f aca="false">'SATINOCALF SCHWARZ'!J37+'SATINOCALF SCHWARZ'!H38-'SATINOCALF SCHWARZ'!I38</f>
        <v>0</v>
      </c>
      <c r="K38" s="41" t="n">
        <f aca="false">'SATINOCALF SCHWARZ'!G38-'SATINOCALF SCHWARZ'!H38</f>
        <v>0</v>
      </c>
      <c r="L38" s="41" t="n">
        <f aca="false">'SATINOCALF SCHWARZ'!F38-'SATINOCALF SCHWARZ'!K38</f>
        <v>0</v>
      </c>
      <c r="M38" s="42" t="e">
        <f aca="false">'SATINOCALF SCHWARZ'!L38*100/'SATINOCALF SCHWARZ'!F38</f>
        <v>#VALUE!</v>
      </c>
      <c r="N38" s="32"/>
    </row>
    <row r="39" customFormat="false" ht="14.65" hidden="false" customHeight="false" outlineLevel="0" collapsed="false">
      <c r="A39" s="32" t="n">
        <f aca="false">'SATINOCALF SCHWARZ'!A38+1</f>
        <v>35</v>
      </c>
      <c r="B39" s="33"/>
      <c r="C39" s="34"/>
      <c r="D39" s="35"/>
      <c r="E39" s="36"/>
      <c r="F39" s="37"/>
      <c r="G39" s="38"/>
      <c r="H39" s="39"/>
      <c r="I39" s="39"/>
      <c r="J39" s="40" t="n">
        <f aca="false">'SATINOCALF SCHWARZ'!J38+'SATINOCALF SCHWARZ'!H39-'SATINOCALF SCHWARZ'!I39</f>
        <v>0</v>
      </c>
      <c r="K39" s="41" t="n">
        <f aca="false">'SATINOCALF SCHWARZ'!G39-'SATINOCALF SCHWARZ'!H39</f>
        <v>0</v>
      </c>
      <c r="L39" s="41" t="n">
        <f aca="false">'SATINOCALF SCHWARZ'!F39-'SATINOCALF SCHWARZ'!K39</f>
        <v>0</v>
      </c>
      <c r="M39" s="42" t="e">
        <f aca="false">'SATINOCALF SCHWARZ'!L39*100/'SATINOCALF SCHWARZ'!F39</f>
        <v>#VALUE!</v>
      </c>
      <c r="N39" s="32"/>
    </row>
    <row r="40" customFormat="false" ht="14.65" hidden="false" customHeight="false" outlineLevel="0" collapsed="false">
      <c r="A40" s="32" t="n">
        <f aca="false">'SATINOCALF SCHWARZ'!A39+1</f>
        <v>36</v>
      </c>
      <c r="B40" s="33"/>
      <c r="C40" s="34"/>
      <c r="D40" s="35"/>
      <c r="E40" s="36"/>
      <c r="F40" s="37"/>
      <c r="G40" s="38"/>
      <c r="H40" s="39"/>
      <c r="I40" s="39"/>
      <c r="J40" s="40" t="n">
        <f aca="false">'SATINOCALF SCHWARZ'!J39+'SATINOCALF SCHWARZ'!H40-'SATINOCALF SCHWARZ'!I40</f>
        <v>0</v>
      </c>
      <c r="K40" s="41" t="n">
        <f aca="false">'SATINOCALF SCHWARZ'!G40-'SATINOCALF SCHWARZ'!H40</f>
        <v>0</v>
      </c>
      <c r="L40" s="41" t="n">
        <f aca="false">'SATINOCALF SCHWARZ'!F40-'SATINOCALF SCHWARZ'!K40</f>
        <v>0</v>
      </c>
      <c r="M40" s="42" t="e">
        <f aca="false">'SATINOCALF SCHWARZ'!L40*100/'SATINOCALF SCHWARZ'!F40</f>
        <v>#VALUE!</v>
      </c>
      <c r="N40" s="32"/>
    </row>
    <row r="41" customFormat="false" ht="14.65" hidden="false" customHeight="false" outlineLevel="0" collapsed="false">
      <c r="A41" s="32" t="n">
        <f aca="false">'SATINOCALF SCHWARZ'!A40+1</f>
        <v>37</v>
      </c>
      <c r="B41" s="33"/>
      <c r="C41" s="34"/>
      <c r="D41" s="35"/>
      <c r="E41" s="36"/>
      <c r="F41" s="37"/>
      <c r="G41" s="38"/>
      <c r="H41" s="39"/>
      <c r="I41" s="39"/>
      <c r="J41" s="40" t="n">
        <f aca="false">'SATINOCALF SCHWARZ'!J40+'SATINOCALF SCHWARZ'!H41-'SATINOCALF SCHWARZ'!I41</f>
        <v>0</v>
      </c>
      <c r="K41" s="41" t="n">
        <f aca="false">'SATINOCALF SCHWARZ'!G41-'SATINOCALF SCHWARZ'!H41</f>
        <v>0</v>
      </c>
      <c r="L41" s="41" t="n">
        <f aca="false">'SATINOCALF SCHWARZ'!F41-'SATINOCALF SCHWARZ'!K41</f>
        <v>0</v>
      </c>
      <c r="M41" s="42" t="e">
        <f aca="false">'SATINOCALF SCHWARZ'!L41*100/'SATINOCALF SCHWARZ'!F41</f>
        <v>#VALUE!</v>
      </c>
      <c r="N41" s="32"/>
    </row>
    <row r="42" customFormat="false" ht="14.65" hidden="false" customHeight="false" outlineLevel="0" collapsed="false">
      <c r="A42" s="32" t="n">
        <f aca="false">'SATINOCALF SCHWARZ'!A41+1</f>
        <v>38</v>
      </c>
      <c r="B42" s="33"/>
      <c r="C42" s="34"/>
      <c r="D42" s="35"/>
      <c r="E42" s="36"/>
      <c r="F42" s="37"/>
      <c r="G42" s="38"/>
      <c r="H42" s="39"/>
      <c r="I42" s="39"/>
      <c r="J42" s="40" t="n">
        <f aca="false">'SATINOCALF SCHWARZ'!J41+'SATINOCALF SCHWARZ'!H42-'SATINOCALF SCHWARZ'!I42</f>
        <v>0</v>
      </c>
      <c r="K42" s="41" t="n">
        <f aca="false">'SATINOCALF SCHWARZ'!G42-'SATINOCALF SCHWARZ'!H42</f>
        <v>0</v>
      </c>
      <c r="L42" s="41" t="n">
        <f aca="false">'SATINOCALF SCHWARZ'!F42-'SATINOCALF SCHWARZ'!K42</f>
        <v>0</v>
      </c>
      <c r="M42" s="42" t="e">
        <f aca="false">'SATINOCALF SCHWARZ'!L42*100/'SATINOCALF SCHWARZ'!F42</f>
        <v>#VALUE!</v>
      </c>
      <c r="N42" s="32"/>
    </row>
    <row r="43" customFormat="false" ht="14.65" hidden="false" customHeight="false" outlineLevel="0" collapsed="false">
      <c r="A43" s="32" t="n">
        <f aca="false">'SATINOCALF SCHWARZ'!A42+1</f>
        <v>39</v>
      </c>
      <c r="B43" s="33"/>
      <c r="C43" s="34"/>
      <c r="D43" s="35"/>
      <c r="E43" s="36"/>
      <c r="F43" s="37"/>
      <c r="G43" s="38"/>
      <c r="H43" s="39"/>
      <c r="I43" s="39"/>
      <c r="J43" s="40" t="n">
        <f aca="false">'SATINOCALF SCHWARZ'!J42+'SATINOCALF SCHWARZ'!H43-'SATINOCALF SCHWARZ'!I43</f>
        <v>0</v>
      </c>
      <c r="K43" s="41" t="n">
        <f aca="false">'SATINOCALF SCHWARZ'!G43-'SATINOCALF SCHWARZ'!H43</f>
        <v>0</v>
      </c>
      <c r="L43" s="41" t="n">
        <f aca="false">'SATINOCALF SCHWARZ'!F43-'SATINOCALF SCHWARZ'!K43</f>
        <v>0</v>
      </c>
      <c r="M43" s="42" t="e">
        <f aca="false">'SATINOCALF SCHWARZ'!L43*100/'SATINOCALF SCHWARZ'!F43</f>
        <v>#VALUE!</v>
      </c>
      <c r="N43" s="32"/>
    </row>
    <row r="44" customFormat="false" ht="14.65" hidden="false" customHeight="false" outlineLevel="0" collapsed="false">
      <c r="A44" s="32" t="n">
        <f aca="false">'SATINOCALF SCHWARZ'!A43+1</f>
        <v>40</v>
      </c>
      <c r="B44" s="33"/>
      <c r="C44" s="34"/>
      <c r="D44" s="35"/>
      <c r="E44" s="36"/>
      <c r="F44" s="37"/>
      <c r="G44" s="38"/>
      <c r="H44" s="39"/>
      <c r="I44" s="39"/>
      <c r="J44" s="40" t="n">
        <f aca="false">'SATINOCALF SCHWARZ'!J43+'SATINOCALF SCHWARZ'!H44-'SATINOCALF SCHWARZ'!I44</f>
        <v>0</v>
      </c>
      <c r="K44" s="41" t="n">
        <f aca="false">'SATINOCALF SCHWARZ'!G44-'SATINOCALF SCHWARZ'!H44</f>
        <v>0</v>
      </c>
      <c r="L44" s="41" t="n">
        <f aca="false">'SATINOCALF SCHWARZ'!F44-'SATINOCALF SCHWARZ'!K44</f>
        <v>0</v>
      </c>
      <c r="M44" s="42" t="e">
        <f aca="false">'SATINOCALF SCHWARZ'!L44*100/'SATINOCALF SCHWARZ'!F44</f>
        <v>#VALUE!</v>
      </c>
      <c r="N44" s="32"/>
    </row>
    <row r="45" customFormat="false" ht="14.65" hidden="false" customHeight="false" outlineLevel="0" collapsed="false">
      <c r="A45" s="32" t="n">
        <f aca="false">'SATINOCALF SCHWARZ'!A44+1</f>
        <v>41</v>
      </c>
      <c r="B45" s="33"/>
      <c r="C45" s="34"/>
      <c r="D45" s="35"/>
      <c r="E45" s="36"/>
      <c r="F45" s="37"/>
      <c r="G45" s="38"/>
      <c r="H45" s="39"/>
      <c r="I45" s="39"/>
      <c r="J45" s="40" t="n">
        <f aca="false">'SATINOCALF SCHWARZ'!J44+'SATINOCALF SCHWARZ'!H45-'SATINOCALF SCHWARZ'!I45</f>
        <v>0</v>
      </c>
      <c r="K45" s="41" t="n">
        <f aca="false">'SATINOCALF SCHWARZ'!G45-'SATINOCALF SCHWARZ'!H45</f>
        <v>0</v>
      </c>
      <c r="L45" s="41" t="n">
        <f aca="false">'SATINOCALF SCHWARZ'!F45-'SATINOCALF SCHWARZ'!K45</f>
        <v>0</v>
      </c>
      <c r="M45" s="42" t="e">
        <f aca="false">'SATINOCALF SCHWARZ'!L45*100/'SATINOCALF SCHWARZ'!F45</f>
        <v>#VALUE!</v>
      </c>
      <c r="N45" s="32"/>
    </row>
    <row r="46" customFormat="false" ht="14.65" hidden="false" customHeight="false" outlineLevel="0" collapsed="false">
      <c r="A46" s="32" t="n">
        <f aca="false">'SATINOCALF SCHWARZ'!A45+1</f>
        <v>42</v>
      </c>
      <c r="B46" s="33"/>
      <c r="C46" s="34"/>
      <c r="D46" s="35"/>
      <c r="E46" s="36"/>
      <c r="F46" s="37"/>
      <c r="G46" s="38"/>
      <c r="H46" s="39"/>
      <c r="I46" s="39"/>
      <c r="J46" s="40" t="n">
        <f aca="false">'SATINOCALF SCHWARZ'!J45+'SATINOCALF SCHWARZ'!H46-'SATINOCALF SCHWARZ'!I46</f>
        <v>0</v>
      </c>
      <c r="K46" s="41" t="n">
        <f aca="false">'SATINOCALF SCHWARZ'!G46-'SATINOCALF SCHWARZ'!H46</f>
        <v>0</v>
      </c>
      <c r="L46" s="41" t="n">
        <f aca="false">'SATINOCALF SCHWARZ'!F46-'SATINOCALF SCHWARZ'!K46</f>
        <v>0</v>
      </c>
      <c r="M46" s="42" t="e">
        <f aca="false">'SATINOCALF SCHWARZ'!L46*100/'SATINOCALF SCHWARZ'!F46</f>
        <v>#VALUE!</v>
      </c>
      <c r="N46" s="32"/>
    </row>
    <row r="47" customFormat="false" ht="14.65" hidden="false" customHeight="false" outlineLevel="0" collapsed="false">
      <c r="A47" s="32" t="n">
        <f aca="false">'SATINOCALF SCHWARZ'!A46+1</f>
        <v>43</v>
      </c>
      <c r="B47" s="33"/>
      <c r="C47" s="34"/>
      <c r="D47" s="35"/>
      <c r="E47" s="36"/>
      <c r="F47" s="37"/>
      <c r="G47" s="38"/>
      <c r="H47" s="39"/>
      <c r="I47" s="39"/>
      <c r="J47" s="40" t="n">
        <f aca="false">'SATINOCALF SCHWARZ'!J46+'SATINOCALF SCHWARZ'!H47-'SATINOCALF SCHWARZ'!I47</f>
        <v>0</v>
      </c>
      <c r="K47" s="41" t="n">
        <f aca="false">'SATINOCALF SCHWARZ'!G47-'SATINOCALF SCHWARZ'!H47</f>
        <v>0</v>
      </c>
      <c r="L47" s="41" t="n">
        <f aca="false">'SATINOCALF SCHWARZ'!F47-'SATINOCALF SCHWARZ'!K47</f>
        <v>0</v>
      </c>
      <c r="M47" s="42" t="e">
        <f aca="false">'SATINOCALF SCHWARZ'!L47*100/'SATINOCALF SCHWARZ'!F47</f>
        <v>#VALUE!</v>
      </c>
      <c r="N47" s="32"/>
    </row>
    <row r="48" customFormat="false" ht="14.65" hidden="false" customHeight="false" outlineLevel="0" collapsed="false">
      <c r="A48" s="32" t="n">
        <f aca="false">'SATINOCALF SCHWARZ'!A47+1</f>
        <v>44</v>
      </c>
      <c r="B48" s="33"/>
      <c r="C48" s="34"/>
      <c r="D48" s="35"/>
      <c r="E48" s="36"/>
      <c r="F48" s="37"/>
      <c r="G48" s="38"/>
      <c r="H48" s="39"/>
      <c r="I48" s="39"/>
      <c r="J48" s="40" t="n">
        <f aca="false">'SATINOCALF SCHWARZ'!J47+'SATINOCALF SCHWARZ'!H48-'SATINOCALF SCHWARZ'!I48</f>
        <v>0</v>
      </c>
      <c r="K48" s="41" t="n">
        <f aca="false">'SATINOCALF SCHWARZ'!G48-'SATINOCALF SCHWARZ'!H48</f>
        <v>0</v>
      </c>
      <c r="L48" s="41" t="n">
        <f aca="false">'SATINOCALF SCHWARZ'!F48-'SATINOCALF SCHWARZ'!K48</f>
        <v>0</v>
      </c>
      <c r="M48" s="42" t="e">
        <f aca="false">'SATINOCALF SCHWARZ'!L48*100/'SATINOCALF SCHWARZ'!F48</f>
        <v>#VALUE!</v>
      </c>
      <c r="N48" s="32"/>
    </row>
    <row r="49" customFormat="false" ht="14.65" hidden="false" customHeight="false" outlineLevel="0" collapsed="false">
      <c r="A49" s="32" t="n">
        <f aca="false">'SATINOCALF SCHWARZ'!A48+1</f>
        <v>45</v>
      </c>
      <c r="B49" s="33"/>
      <c r="C49" s="34"/>
      <c r="D49" s="35"/>
      <c r="E49" s="36"/>
      <c r="F49" s="37"/>
      <c r="G49" s="38"/>
      <c r="H49" s="39"/>
      <c r="I49" s="39"/>
      <c r="J49" s="40" t="n">
        <f aca="false">'SATINOCALF SCHWARZ'!J48+'SATINOCALF SCHWARZ'!H49-'SATINOCALF SCHWARZ'!I49</f>
        <v>0</v>
      </c>
      <c r="K49" s="41" t="n">
        <f aca="false">'SATINOCALF SCHWARZ'!G49-'SATINOCALF SCHWARZ'!H49</f>
        <v>0</v>
      </c>
      <c r="L49" s="41" t="n">
        <f aca="false">'SATINOCALF SCHWARZ'!F49-'SATINOCALF SCHWARZ'!K49</f>
        <v>0</v>
      </c>
      <c r="M49" s="42" t="e">
        <f aca="false">'SATINOCALF SCHWARZ'!L49*100/'SATINOCALF SCHWARZ'!F49</f>
        <v>#VALUE!</v>
      </c>
      <c r="N49" s="32"/>
    </row>
    <row r="50" customFormat="false" ht="14.65" hidden="false" customHeight="false" outlineLevel="0" collapsed="false">
      <c r="A50" s="32" t="n">
        <f aca="false">'SATINOCALF SCHWARZ'!A49+1</f>
        <v>46</v>
      </c>
      <c r="B50" s="33"/>
      <c r="C50" s="34"/>
      <c r="D50" s="35"/>
      <c r="E50" s="36"/>
      <c r="F50" s="37"/>
      <c r="G50" s="38"/>
      <c r="H50" s="39"/>
      <c r="I50" s="39"/>
      <c r="J50" s="40" t="n">
        <f aca="false">'SATINOCALF SCHWARZ'!J49+'SATINOCALF SCHWARZ'!H50-'SATINOCALF SCHWARZ'!I50</f>
        <v>0</v>
      </c>
      <c r="K50" s="41" t="n">
        <f aca="false">'SATINOCALF SCHWARZ'!G50-'SATINOCALF SCHWARZ'!H50</f>
        <v>0</v>
      </c>
      <c r="L50" s="41" t="n">
        <f aca="false">'SATINOCALF SCHWARZ'!F50-'SATINOCALF SCHWARZ'!K50</f>
        <v>0</v>
      </c>
      <c r="M50" s="42" t="e">
        <f aca="false">'SATINOCALF SCHWARZ'!L50*100/'SATINOCALF SCHWARZ'!F50</f>
        <v>#VALUE!</v>
      </c>
      <c r="N50" s="32"/>
    </row>
    <row r="51" customFormat="false" ht="14.65" hidden="false" customHeight="false" outlineLevel="0" collapsed="false">
      <c r="A51" s="32" t="n">
        <f aca="false">'SATINOCALF SCHWARZ'!A50+1</f>
        <v>47</v>
      </c>
      <c r="B51" s="33"/>
      <c r="C51" s="34"/>
      <c r="D51" s="35"/>
      <c r="E51" s="36"/>
      <c r="F51" s="37"/>
      <c r="G51" s="38"/>
      <c r="H51" s="39"/>
      <c r="I51" s="39"/>
      <c r="J51" s="40" t="n">
        <f aca="false">'SATINOCALF SCHWARZ'!J50+'SATINOCALF SCHWARZ'!H51-'SATINOCALF SCHWARZ'!I51</f>
        <v>0</v>
      </c>
      <c r="K51" s="41" t="n">
        <f aca="false">'SATINOCALF SCHWARZ'!G51-'SATINOCALF SCHWARZ'!H51</f>
        <v>0</v>
      </c>
      <c r="L51" s="41" t="n">
        <f aca="false">'SATINOCALF SCHWARZ'!F51-'SATINOCALF SCHWARZ'!K51</f>
        <v>0</v>
      </c>
      <c r="M51" s="42" t="e">
        <f aca="false">'SATINOCALF SCHWARZ'!L51*100/'SATINOCALF SCHWARZ'!F51</f>
        <v>#VALUE!</v>
      </c>
      <c r="N51" s="32"/>
    </row>
    <row r="52" customFormat="false" ht="14.65" hidden="false" customHeight="false" outlineLevel="0" collapsed="false">
      <c r="A52" s="32" t="n">
        <f aca="false">'SATINOCALF SCHWARZ'!A51+1</f>
        <v>48</v>
      </c>
      <c r="B52" s="33"/>
      <c r="C52" s="34"/>
      <c r="D52" s="35"/>
      <c r="E52" s="36"/>
      <c r="F52" s="37"/>
      <c r="G52" s="38"/>
      <c r="H52" s="39"/>
      <c r="I52" s="39"/>
      <c r="J52" s="40" t="n">
        <f aca="false">'SATINOCALF SCHWARZ'!J51+'SATINOCALF SCHWARZ'!H52-'SATINOCALF SCHWARZ'!I52</f>
        <v>0</v>
      </c>
      <c r="K52" s="41" t="n">
        <f aca="false">'SATINOCALF SCHWARZ'!G52-'SATINOCALF SCHWARZ'!H52</f>
        <v>0</v>
      </c>
      <c r="L52" s="41" t="n">
        <f aca="false">'SATINOCALF SCHWARZ'!F52-'SATINOCALF SCHWARZ'!K52</f>
        <v>0</v>
      </c>
      <c r="M52" s="42" t="e">
        <f aca="false">'SATINOCALF SCHWARZ'!L52*100/'SATINOCALF SCHWARZ'!F52</f>
        <v>#VALUE!</v>
      </c>
      <c r="N52" s="32"/>
    </row>
    <row r="53" customFormat="false" ht="14.65" hidden="false" customHeight="false" outlineLevel="0" collapsed="false">
      <c r="A53" s="32" t="n">
        <f aca="false">'SATINOCALF SCHWARZ'!A52+1</f>
        <v>49</v>
      </c>
      <c r="B53" s="33"/>
      <c r="C53" s="34"/>
      <c r="D53" s="35"/>
      <c r="E53" s="36"/>
      <c r="F53" s="37"/>
      <c r="G53" s="38"/>
      <c r="H53" s="39"/>
      <c r="I53" s="39"/>
      <c r="J53" s="40" t="n">
        <f aca="false">'SATINOCALF SCHWARZ'!J52+'SATINOCALF SCHWARZ'!H53-'SATINOCALF SCHWARZ'!I53</f>
        <v>0</v>
      </c>
      <c r="K53" s="41" t="n">
        <f aca="false">'SATINOCALF SCHWARZ'!G53-'SATINOCALF SCHWARZ'!H53</f>
        <v>0</v>
      </c>
      <c r="L53" s="41" t="n">
        <f aca="false">'SATINOCALF SCHWARZ'!F53-'SATINOCALF SCHWARZ'!K53</f>
        <v>0</v>
      </c>
      <c r="M53" s="42" t="e">
        <f aca="false">'SATINOCALF SCHWARZ'!L53*100/'SATINOCALF SCHWARZ'!F53</f>
        <v>#VALUE!</v>
      </c>
      <c r="N53" s="32"/>
    </row>
    <row r="54" customFormat="false" ht="14.65" hidden="false" customHeight="false" outlineLevel="0" collapsed="false">
      <c r="A54" s="32" t="n">
        <f aca="false">'SATINOCALF SCHWARZ'!A53+1</f>
        <v>50</v>
      </c>
      <c r="B54" s="33"/>
      <c r="C54" s="34"/>
      <c r="D54" s="35"/>
      <c r="E54" s="36"/>
      <c r="F54" s="37"/>
      <c r="G54" s="38"/>
      <c r="H54" s="39"/>
      <c r="I54" s="39"/>
      <c r="J54" s="40" t="n">
        <f aca="false">'SATINOCALF SCHWARZ'!J53+'SATINOCALF SCHWARZ'!H54-'SATINOCALF SCHWARZ'!I54</f>
        <v>0</v>
      </c>
      <c r="K54" s="41" t="n">
        <f aca="false">'SATINOCALF SCHWARZ'!G54-'SATINOCALF SCHWARZ'!H54</f>
        <v>0</v>
      </c>
      <c r="L54" s="41" t="n">
        <f aca="false">'SATINOCALF SCHWARZ'!F54-'SATINOCALF SCHWARZ'!K54</f>
        <v>0</v>
      </c>
      <c r="M54" s="42" t="e">
        <f aca="false">'SATINOCALF SCHWARZ'!L54*100/'SATINOCALF SCHWARZ'!F54</f>
        <v>#VALUE!</v>
      </c>
      <c r="N54" s="32"/>
    </row>
    <row r="55" customFormat="false" ht="14.65" hidden="false" customHeight="false" outlineLevel="0" collapsed="false">
      <c r="A55" s="32" t="n">
        <f aca="false">'SATINOCALF SCHWARZ'!A54+1</f>
        <v>51</v>
      </c>
      <c r="B55" s="33"/>
      <c r="C55" s="34"/>
      <c r="D55" s="35"/>
      <c r="E55" s="36"/>
      <c r="F55" s="37"/>
      <c r="G55" s="38"/>
      <c r="H55" s="39"/>
      <c r="I55" s="39"/>
      <c r="J55" s="40" t="n">
        <f aca="false">'SATINOCALF SCHWARZ'!J54+'SATINOCALF SCHWARZ'!H55-'SATINOCALF SCHWARZ'!I55</f>
        <v>0</v>
      </c>
      <c r="K55" s="41" t="n">
        <f aca="false">'SATINOCALF SCHWARZ'!G55-'SATINOCALF SCHWARZ'!H55</f>
        <v>0</v>
      </c>
      <c r="L55" s="41" t="n">
        <f aca="false">'SATINOCALF SCHWARZ'!F55-'SATINOCALF SCHWARZ'!K55</f>
        <v>0</v>
      </c>
      <c r="M55" s="42" t="e">
        <f aca="false">'SATINOCALF SCHWARZ'!L55*100/'SATINOCALF SCHWARZ'!F55</f>
        <v>#VALUE!</v>
      </c>
      <c r="N55" s="32"/>
    </row>
    <row r="56" customFormat="false" ht="14.65" hidden="false" customHeight="false" outlineLevel="0" collapsed="false">
      <c r="A56" s="32" t="n">
        <f aca="false">'SATINOCALF SCHWARZ'!A55+1</f>
        <v>52</v>
      </c>
      <c r="B56" s="33"/>
      <c r="C56" s="34"/>
      <c r="D56" s="35"/>
      <c r="E56" s="36"/>
      <c r="F56" s="37"/>
      <c r="G56" s="38"/>
      <c r="H56" s="39"/>
      <c r="I56" s="39"/>
      <c r="J56" s="40" t="n">
        <f aca="false">'SATINOCALF SCHWARZ'!J55+'SATINOCALF SCHWARZ'!H56-'SATINOCALF SCHWARZ'!I56</f>
        <v>0</v>
      </c>
      <c r="K56" s="41" t="n">
        <f aca="false">'SATINOCALF SCHWARZ'!G56-'SATINOCALF SCHWARZ'!H56</f>
        <v>0</v>
      </c>
      <c r="L56" s="41" t="n">
        <f aca="false">'SATINOCALF SCHWARZ'!F56-'SATINOCALF SCHWARZ'!K56</f>
        <v>0</v>
      </c>
      <c r="M56" s="42" t="e">
        <f aca="false">'SATINOCALF SCHWARZ'!L56*100/'SATINOCALF SCHWARZ'!F56</f>
        <v>#VALUE!</v>
      </c>
      <c r="N56" s="32"/>
    </row>
    <row r="57" customFormat="false" ht="14.65" hidden="false" customHeight="false" outlineLevel="0" collapsed="false">
      <c r="A57" s="32" t="n">
        <f aca="false">'SATINOCALF SCHWARZ'!A56+1</f>
        <v>53</v>
      </c>
      <c r="B57" s="33"/>
      <c r="C57" s="34"/>
      <c r="D57" s="35"/>
      <c r="E57" s="36"/>
      <c r="F57" s="37"/>
      <c r="G57" s="38"/>
      <c r="H57" s="39"/>
      <c r="I57" s="39"/>
      <c r="J57" s="40" t="n">
        <f aca="false">'SATINOCALF SCHWARZ'!J56+'SATINOCALF SCHWARZ'!H57-'SATINOCALF SCHWARZ'!I57</f>
        <v>0</v>
      </c>
      <c r="K57" s="41" t="n">
        <f aca="false">'SATINOCALF SCHWARZ'!G57-'SATINOCALF SCHWARZ'!H57</f>
        <v>0</v>
      </c>
      <c r="L57" s="41" t="n">
        <f aca="false">'SATINOCALF SCHWARZ'!F57-'SATINOCALF SCHWARZ'!K57</f>
        <v>0</v>
      </c>
      <c r="M57" s="42" t="e">
        <f aca="false">'SATINOCALF SCHWARZ'!L57*100/'SATINOCALF SCHWARZ'!F57</f>
        <v>#VALUE!</v>
      </c>
      <c r="N57" s="32"/>
    </row>
    <row r="58" customFormat="false" ht="14.65" hidden="false" customHeight="false" outlineLevel="0" collapsed="false">
      <c r="A58" s="32" t="n">
        <f aca="false">'SATINOCALF SCHWARZ'!A57+1</f>
        <v>54</v>
      </c>
      <c r="B58" s="33"/>
      <c r="C58" s="34"/>
      <c r="D58" s="35"/>
      <c r="E58" s="36"/>
      <c r="F58" s="37"/>
      <c r="G58" s="38"/>
      <c r="H58" s="39"/>
      <c r="I58" s="39"/>
      <c r="J58" s="40" t="n">
        <f aca="false">'SATINOCALF SCHWARZ'!J57+'SATINOCALF SCHWARZ'!H58-'SATINOCALF SCHWARZ'!I58</f>
        <v>0</v>
      </c>
      <c r="K58" s="41" t="n">
        <f aca="false">'SATINOCALF SCHWARZ'!G58-'SATINOCALF SCHWARZ'!H58</f>
        <v>0</v>
      </c>
      <c r="L58" s="41" t="n">
        <f aca="false">'SATINOCALF SCHWARZ'!F58-'SATINOCALF SCHWARZ'!K58</f>
        <v>0</v>
      </c>
      <c r="M58" s="42" t="e">
        <f aca="false">'SATINOCALF SCHWARZ'!L58*100/'SATINOCALF SCHWARZ'!F58</f>
        <v>#VALUE!</v>
      </c>
      <c r="N58" s="32"/>
    </row>
    <row r="59" customFormat="false" ht="14.65" hidden="false" customHeight="false" outlineLevel="0" collapsed="false">
      <c r="A59" s="32" t="n">
        <f aca="false">'SATINOCALF SCHWARZ'!A58+1</f>
        <v>55</v>
      </c>
      <c r="B59" s="33"/>
      <c r="C59" s="34"/>
      <c r="D59" s="35"/>
      <c r="E59" s="36"/>
      <c r="F59" s="37"/>
      <c r="G59" s="38"/>
      <c r="H59" s="39"/>
      <c r="I59" s="39"/>
      <c r="J59" s="40" t="n">
        <f aca="false">'SATINOCALF SCHWARZ'!J58+'SATINOCALF SCHWARZ'!H59-'SATINOCALF SCHWARZ'!I59</f>
        <v>0</v>
      </c>
      <c r="K59" s="41" t="n">
        <f aca="false">'SATINOCALF SCHWARZ'!G59-'SATINOCALF SCHWARZ'!H59</f>
        <v>0</v>
      </c>
      <c r="L59" s="41" t="n">
        <f aca="false">'SATINOCALF SCHWARZ'!F59-'SATINOCALF SCHWARZ'!K59</f>
        <v>0</v>
      </c>
      <c r="M59" s="42" t="e">
        <f aca="false">'SATINOCALF SCHWARZ'!L59*100/'SATINOCALF SCHWARZ'!F59</f>
        <v>#VALUE!</v>
      </c>
      <c r="N59" s="32"/>
    </row>
    <row r="60" customFormat="false" ht="14.65" hidden="false" customHeight="false" outlineLevel="0" collapsed="false">
      <c r="A60" s="32" t="n">
        <f aca="false">'SATINOCALF SCHWARZ'!A59+1</f>
        <v>56</v>
      </c>
      <c r="B60" s="33"/>
      <c r="C60" s="34"/>
      <c r="D60" s="35"/>
      <c r="E60" s="36"/>
      <c r="F60" s="37"/>
      <c r="G60" s="38"/>
      <c r="H60" s="39"/>
      <c r="I60" s="39"/>
      <c r="J60" s="40" t="n">
        <f aca="false">'SATINOCALF SCHWARZ'!J59+'SATINOCALF SCHWARZ'!H60-'SATINOCALF SCHWARZ'!I60</f>
        <v>0</v>
      </c>
      <c r="K60" s="41" t="n">
        <f aca="false">'SATINOCALF SCHWARZ'!G60-'SATINOCALF SCHWARZ'!H60</f>
        <v>0</v>
      </c>
      <c r="L60" s="41" t="n">
        <f aca="false">'SATINOCALF SCHWARZ'!F60-'SATINOCALF SCHWARZ'!K60</f>
        <v>0</v>
      </c>
      <c r="M60" s="42" t="e">
        <f aca="false">'SATINOCALF SCHWARZ'!L60*100/'SATINOCALF SCHWARZ'!F60</f>
        <v>#VALUE!</v>
      </c>
      <c r="N60" s="32"/>
    </row>
    <row r="61" customFormat="false" ht="14.65" hidden="false" customHeight="false" outlineLevel="0" collapsed="false">
      <c r="A61" s="32" t="n">
        <f aca="false">'SATINOCALF SCHWARZ'!A60+1</f>
        <v>57</v>
      </c>
      <c r="B61" s="33"/>
      <c r="C61" s="34"/>
      <c r="D61" s="35"/>
      <c r="E61" s="36"/>
      <c r="F61" s="37"/>
      <c r="G61" s="38"/>
      <c r="H61" s="39"/>
      <c r="I61" s="39"/>
      <c r="J61" s="40" t="n">
        <f aca="false">'SATINOCALF SCHWARZ'!J60+'SATINOCALF SCHWARZ'!H61-'SATINOCALF SCHWARZ'!I61</f>
        <v>0</v>
      </c>
      <c r="K61" s="41" t="n">
        <f aca="false">'SATINOCALF SCHWARZ'!G61-'SATINOCALF SCHWARZ'!H61</f>
        <v>0</v>
      </c>
      <c r="L61" s="41" t="n">
        <f aca="false">'SATINOCALF SCHWARZ'!F61-'SATINOCALF SCHWARZ'!K61</f>
        <v>0</v>
      </c>
      <c r="M61" s="42" t="e">
        <f aca="false">'SATINOCALF SCHWARZ'!L61*100/'SATINOCALF SCHWARZ'!F61</f>
        <v>#VALUE!</v>
      </c>
      <c r="N61" s="32"/>
    </row>
    <row r="62" customFormat="false" ht="14.65" hidden="false" customHeight="false" outlineLevel="0" collapsed="false">
      <c r="A62" s="32" t="n">
        <f aca="false">'SATINOCALF SCHWARZ'!A61+1</f>
        <v>58</v>
      </c>
      <c r="B62" s="33"/>
      <c r="C62" s="34"/>
      <c r="D62" s="35"/>
      <c r="E62" s="36"/>
      <c r="F62" s="37"/>
      <c r="G62" s="38"/>
      <c r="H62" s="39"/>
      <c r="I62" s="39"/>
      <c r="J62" s="40" t="n">
        <f aca="false">'SATINOCALF SCHWARZ'!J61+'SATINOCALF SCHWARZ'!H62-'SATINOCALF SCHWARZ'!I62</f>
        <v>0</v>
      </c>
      <c r="K62" s="41" t="n">
        <f aca="false">'SATINOCALF SCHWARZ'!G62-'SATINOCALF SCHWARZ'!H62</f>
        <v>0</v>
      </c>
      <c r="L62" s="41" t="n">
        <f aca="false">'SATINOCALF SCHWARZ'!F62-'SATINOCALF SCHWARZ'!K62</f>
        <v>0</v>
      </c>
      <c r="M62" s="42" t="e">
        <f aca="false">'SATINOCALF SCHWARZ'!L62*100/'SATINOCALF SCHWARZ'!F62</f>
        <v>#VALUE!</v>
      </c>
      <c r="N62" s="32"/>
    </row>
    <row r="63" customFormat="false" ht="14.65" hidden="false" customHeight="false" outlineLevel="0" collapsed="false">
      <c r="A63" s="32" t="n">
        <f aca="false">'SATINOCALF SCHWARZ'!A62+1</f>
        <v>59</v>
      </c>
      <c r="B63" s="33"/>
      <c r="C63" s="34"/>
      <c r="D63" s="35"/>
      <c r="E63" s="36"/>
      <c r="F63" s="37"/>
      <c r="G63" s="38"/>
      <c r="H63" s="39"/>
      <c r="I63" s="39"/>
      <c r="J63" s="40" t="n">
        <f aca="false">'SATINOCALF SCHWARZ'!J62+'SATINOCALF SCHWARZ'!H63-'SATINOCALF SCHWARZ'!I63</f>
        <v>0</v>
      </c>
      <c r="K63" s="41" t="n">
        <f aca="false">'SATINOCALF SCHWARZ'!G63-'SATINOCALF SCHWARZ'!H63</f>
        <v>0</v>
      </c>
      <c r="L63" s="41" t="n">
        <f aca="false">'SATINOCALF SCHWARZ'!F63-'SATINOCALF SCHWARZ'!K63</f>
        <v>0</v>
      </c>
      <c r="M63" s="42" t="e">
        <f aca="false">'SATINOCALF SCHWARZ'!L63*100/'SATINOCALF SCHWARZ'!F63</f>
        <v>#VALUE!</v>
      </c>
      <c r="N63" s="32"/>
    </row>
    <row r="64" customFormat="false" ht="14.65" hidden="false" customHeight="false" outlineLevel="0" collapsed="false">
      <c r="A64" s="32" t="n">
        <f aca="false">'SATINOCALF SCHWARZ'!A63+1</f>
        <v>60</v>
      </c>
      <c r="B64" s="33"/>
      <c r="C64" s="34"/>
      <c r="D64" s="35"/>
      <c r="E64" s="36"/>
      <c r="F64" s="37"/>
      <c r="G64" s="38"/>
      <c r="H64" s="39"/>
      <c r="I64" s="39"/>
      <c r="J64" s="40" t="n">
        <f aca="false">'SATINOCALF SCHWARZ'!J63+'SATINOCALF SCHWARZ'!H64-'SATINOCALF SCHWARZ'!I64</f>
        <v>0</v>
      </c>
      <c r="K64" s="41" t="n">
        <f aca="false">'SATINOCALF SCHWARZ'!G64-'SATINOCALF SCHWARZ'!H64</f>
        <v>0</v>
      </c>
      <c r="L64" s="41" t="n">
        <f aca="false">'SATINOCALF SCHWARZ'!F64-'SATINOCALF SCHWARZ'!K64</f>
        <v>0</v>
      </c>
      <c r="M64" s="42" t="e">
        <f aca="false">'SATINOCALF SCHWARZ'!L64*100/'SATINOCALF SCHWARZ'!F64</f>
        <v>#VALUE!</v>
      </c>
      <c r="N64" s="32"/>
    </row>
    <row r="65" customFormat="false" ht="14.65" hidden="false" customHeight="false" outlineLevel="0" collapsed="false">
      <c r="A65" s="32" t="n">
        <f aca="false">'SATINOCALF SCHWARZ'!A64+1</f>
        <v>61</v>
      </c>
      <c r="B65" s="33"/>
      <c r="C65" s="34"/>
      <c r="D65" s="35"/>
      <c r="E65" s="36"/>
      <c r="F65" s="37"/>
      <c r="G65" s="38"/>
      <c r="H65" s="39"/>
      <c r="I65" s="39"/>
      <c r="J65" s="40" t="n">
        <f aca="false">'SATINOCALF SCHWARZ'!J64+'SATINOCALF SCHWARZ'!H65-'SATINOCALF SCHWARZ'!I65</f>
        <v>0</v>
      </c>
      <c r="K65" s="41" t="n">
        <f aca="false">'SATINOCALF SCHWARZ'!G65-'SATINOCALF SCHWARZ'!H65</f>
        <v>0</v>
      </c>
      <c r="L65" s="41" t="n">
        <f aca="false">'SATINOCALF SCHWARZ'!F65-'SATINOCALF SCHWARZ'!K65</f>
        <v>0</v>
      </c>
      <c r="M65" s="42" t="e">
        <f aca="false">'SATINOCALF SCHWARZ'!L65*100/'SATINOCALF SCHWARZ'!F65</f>
        <v>#VALUE!</v>
      </c>
      <c r="N65" s="32"/>
    </row>
    <row r="66" customFormat="false" ht="14.65" hidden="false" customHeight="false" outlineLevel="0" collapsed="false">
      <c r="A66" s="32" t="n">
        <f aca="false">'SATINOCALF SCHWARZ'!A65+1</f>
        <v>62</v>
      </c>
      <c r="B66" s="33"/>
      <c r="C66" s="34"/>
      <c r="D66" s="35"/>
      <c r="E66" s="36"/>
      <c r="F66" s="37"/>
      <c r="G66" s="38"/>
      <c r="H66" s="39"/>
      <c r="I66" s="39"/>
      <c r="J66" s="40" t="n">
        <f aca="false">'SATINOCALF SCHWARZ'!J65+'SATINOCALF SCHWARZ'!H66-'SATINOCALF SCHWARZ'!I66</f>
        <v>0</v>
      </c>
      <c r="K66" s="41" t="n">
        <f aca="false">'SATINOCALF SCHWARZ'!G66-'SATINOCALF SCHWARZ'!H66</f>
        <v>0</v>
      </c>
      <c r="L66" s="41" t="n">
        <f aca="false">'SATINOCALF SCHWARZ'!F66-'SATINOCALF SCHWARZ'!K66</f>
        <v>0</v>
      </c>
      <c r="M66" s="42" t="e">
        <f aca="false">'SATINOCALF SCHWARZ'!L66*100/'SATINOCALF SCHWARZ'!F66</f>
        <v>#VALUE!</v>
      </c>
      <c r="N66" s="32"/>
    </row>
    <row r="67" customFormat="false" ht="14.65" hidden="false" customHeight="false" outlineLevel="0" collapsed="false">
      <c r="A67" s="32" t="n">
        <f aca="false">'SATINOCALF SCHWARZ'!A66+1</f>
        <v>63</v>
      </c>
      <c r="B67" s="33"/>
      <c r="C67" s="34"/>
      <c r="D67" s="35"/>
      <c r="E67" s="36"/>
      <c r="F67" s="37"/>
      <c r="G67" s="38"/>
      <c r="H67" s="39"/>
      <c r="I67" s="39"/>
      <c r="J67" s="40" t="n">
        <f aca="false">'SATINOCALF SCHWARZ'!J66+'SATINOCALF SCHWARZ'!H67-'SATINOCALF SCHWARZ'!I67</f>
        <v>0</v>
      </c>
      <c r="K67" s="41" t="n">
        <f aca="false">'SATINOCALF SCHWARZ'!G67-'SATINOCALF SCHWARZ'!H67</f>
        <v>0</v>
      </c>
      <c r="L67" s="41" t="n">
        <f aca="false">'SATINOCALF SCHWARZ'!F67-'SATINOCALF SCHWARZ'!K67</f>
        <v>0</v>
      </c>
      <c r="M67" s="42" t="e">
        <f aca="false">'SATINOCALF SCHWARZ'!L67*100/'SATINOCALF SCHWARZ'!F67</f>
        <v>#VALUE!</v>
      </c>
      <c r="N67" s="32"/>
    </row>
    <row r="68" customFormat="false" ht="14.65" hidden="false" customHeight="false" outlineLevel="0" collapsed="false">
      <c r="A68" s="32" t="n">
        <f aca="false">'SATINOCALF SCHWARZ'!A67+1</f>
        <v>64</v>
      </c>
      <c r="B68" s="33"/>
      <c r="C68" s="34"/>
      <c r="D68" s="35"/>
      <c r="E68" s="36"/>
      <c r="F68" s="37"/>
      <c r="G68" s="38"/>
      <c r="H68" s="39"/>
      <c r="I68" s="39"/>
      <c r="J68" s="40" t="n">
        <f aca="false">'SATINOCALF SCHWARZ'!J67+'SATINOCALF SCHWARZ'!H68-'SATINOCALF SCHWARZ'!I68</f>
        <v>0</v>
      </c>
      <c r="K68" s="41" t="n">
        <f aca="false">'SATINOCALF SCHWARZ'!G68-'SATINOCALF SCHWARZ'!H68</f>
        <v>0</v>
      </c>
      <c r="L68" s="41" t="n">
        <f aca="false">'SATINOCALF SCHWARZ'!F68-'SATINOCALF SCHWARZ'!K68</f>
        <v>0</v>
      </c>
      <c r="M68" s="42" t="e">
        <f aca="false">'SATINOCALF SCHWARZ'!L68*100/'SATINOCALF SCHWARZ'!F68</f>
        <v>#VALUE!</v>
      </c>
      <c r="N68" s="32"/>
    </row>
    <row r="69" customFormat="false" ht="14.65" hidden="false" customHeight="false" outlineLevel="0" collapsed="false">
      <c r="A69" s="32" t="n">
        <f aca="false">'SATINOCALF SCHWARZ'!A68+1</f>
        <v>65</v>
      </c>
      <c r="B69" s="33"/>
      <c r="C69" s="34"/>
      <c r="D69" s="35"/>
      <c r="E69" s="36"/>
      <c r="F69" s="37"/>
      <c r="G69" s="38"/>
      <c r="H69" s="39"/>
      <c r="I69" s="39"/>
      <c r="J69" s="40" t="n">
        <f aca="false">'SATINOCALF SCHWARZ'!J68+'SATINOCALF SCHWARZ'!H69-'SATINOCALF SCHWARZ'!I69</f>
        <v>0</v>
      </c>
      <c r="K69" s="41" t="n">
        <f aca="false">'SATINOCALF SCHWARZ'!G69-'SATINOCALF SCHWARZ'!H69</f>
        <v>0</v>
      </c>
      <c r="L69" s="41" t="n">
        <f aca="false">'SATINOCALF SCHWARZ'!F69-'SATINOCALF SCHWARZ'!K69</f>
        <v>0</v>
      </c>
      <c r="M69" s="42" t="e">
        <f aca="false">'SATINOCALF SCHWARZ'!L69*100/'SATINOCALF SCHWARZ'!F69</f>
        <v>#VALUE!</v>
      </c>
      <c r="N69" s="32"/>
    </row>
    <row r="70" customFormat="false" ht="14.65" hidden="false" customHeight="false" outlineLevel="0" collapsed="false">
      <c r="A70" s="32" t="n">
        <f aca="false">'SATINOCALF SCHWARZ'!A69+1</f>
        <v>66</v>
      </c>
      <c r="B70" s="33"/>
      <c r="C70" s="34"/>
      <c r="D70" s="35"/>
      <c r="E70" s="36"/>
      <c r="F70" s="37"/>
      <c r="G70" s="38"/>
      <c r="H70" s="39"/>
      <c r="I70" s="39"/>
      <c r="J70" s="40" t="n">
        <f aca="false">'SATINOCALF SCHWARZ'!J69+'SATINOCALF SCHWARZ'!H70-'SATINOCALF SCHWARZ'!I70</f>
        <v>0</v>
      </c>
      <c r="K70" s="41" t="n">
        <f aca="false">'SATINOCALF SCHWARZ'!G70-'SATINOCALF SCHWARZ'!H70</f>
        <v>0</v>
      </c>
      <c r="L70" s="41" t="n">
        <f aca="false">'SATINOCALF SCHWARZ'!F70-'SATINOCALF SCHWARZ'!K70</f>
        <v>0</v>
      </c>
      <c r="M70" s="42" t="e">
        <f aca="false">'SATINOCALF SCHWARZ'!L70*100/'SATINOCALF SCHWARZ'!F70</f>
        <v>#VALUE!</v>
      </c>
      <c r="N70" s="32"/>
    </row>
    <row r="71" customFormat="false" ht="14.65" hidden="false" customHeight="false" outlineLevel="0" collapsed="false">
      <c r="A71" s="32" t="n">
        <f aca="false">'SATINOCALF SCHWARZ'!A70+1</f>
        <v>67</v>
      </c>
      <c r="B71" s="33"/>
      <c r="C71" s="34"/>
      <c r="D71" s="35"/>
      <c r="E71" s="36"/>
      <c r="F71" s="37"/>
      <c r="G71" s="38"/>
      <c r="H71" s="39"/>
      <c r="I71" s="39"/>
      <c r="J71" s="40" t="n">
        <f aca="false">'SATINOCALF SCHWARZ'!J70+'SATINOCALF SCHWARZ'!H71-'SATINOCALF SCHWARZ'!I71</f>
        <v>0</v>
      </c>
      <c r="K71" s="41" t="n">
        <f aca="false">'SATINOCALF SCHWARZ'!G71-'SATINOCALF SCHWARZ'!H71</f>
        <v>0</v>
      </c>
      <c r="L71" s="41" t="n">
        <f aca="false">'SATINOCALF SCHWARZ'!F71-'SATINOCALF SCHWARZ'!K71</f>
        <v>0</v>
      </c>
      <c r="M71" s="42" t="e">
        <f aca="false">'SATINOCALF SCHWARZ'!L71*100/'SATINOCALF SCHWARZ'!F71</f>
        <v>#VALUE!</v>
      </c>
      <c r="N71" s="32"/>
    </row>
    <row r="72" customFormat="false" ht="14.65" hidden="false" customHeight="false" outlineLevel="0" collapsed="false">
      <c r="A72" s="32" t="n">
        <f aca="false">'SATINOCALF SCHWARZ'!A71+1</f>
        <v>68</v>
      </c>
      <c r="B72" s="33"/>
      <c r="C72" s="34"/>
      <c r="D72" s="35"/>
      <c r="E72" s="36"/>
      <c r="F72" s="37"/>
      <c r="G72" s="38"/>
      <c r="H72" s="39"/>
      <c r="I72" s="39"/>
      <c r="J72" s="40" t="n">
        <f aca="false">'SATINOCALF SCHWARZ'!J71+'SATINOCALF SCHWARZ'!H72-'SATINOCALF SCHWARZ'!I72</f>
        <v>0</v>
      </c>
      <c r="K72" s="41" t="n">
        <f aca="false">'SATINOCALF SCHWARZ'!G72-'SATINOCALF SCHWARZ'!H72</f>
        <v>0</v>
      </c>
      <c r="L72" s="41" t="n">
        <f aca="false">'SATINOCALF SCHWARZ'!F72-'SATINOCALF SCHWARZ'!K72</f>
        <v>0</v>
      </c>
      <c r="M72" s="42" t="e">
        <f aca="false">'SATINOCALF SCHWARZ'!L72*100/'SATINOCALF SCHWARZ'!F72</f>
        <v>#VALUE!</v>
      </c>
      <c r="N72" s="32"/>
    </row>
    <row r="73" customFormat="false" ht="14.65" hidden="false" customHeight="false" outlineLevel="0" collapsed="false">
      <c r="A73" s="32" t="n">
        <f aca="false">'SATINOCALF SCHWARZ'!A72+1</f>
        <v>69</v>
      </c>
      <c r="B73" s="33"/>
      <c r="C73" s="34"/>
      <c r="D73" s="35"/>
      <c r="E73" s="36"/>
      <c r="F73" s="37"/>
      <c r="G73" s="38"/>
      <c r="H73" s="39"/>
      <c r="I73" s="39"/>
      <c r="J73" s="40" t="n">
        <f aca="false">'SATINOCALF SCHWARZ'!J72+'SATINOCALF SCHWARZ'!H73-'SATINOCALF SCHWARZ'!I73</f>
        <v>0</v>
      </c>
      <c r="K73" s="41" t="n">
        <f aca="false">'SATINOCALF SCHWARZ'!G73-'SATINOCALF SCHWARZ'!H73</f>
        <v>0</v>
      </c>
      <c r="L73" s="41" t="n">
        <f aca="false">'SATINOCALF SCHWARZ'!F73-'SATINOCALF SCHWARZ'!K73</f>
        <v>0</v>
      </c>
      <c r="M73" s="42" t="e">
        <f aca="false">'SATINOCALF SCHWARZ'!L73*100/'SATINOCALF SCHWARZ'!F73</f>
        <v>#VALUE!</v>
      </c>
      <c r="N73" s="32"/>
    </row>
    <row r="74" customFormat="false" ht="14.65" hidden="false" customHeight="false" outlineLevel="0" collapsed="false">
      <c r="A74" s="32" t="n">
        <f aca="false">'SATINOCALF SCHWARZ'!A73+1</f>
        <v>70</v>
      </c>
      <c r="B74" s="33"/>
      <c r="C74" s="34"/>
      <c r="D74" s="35"/>
      <c r="E74" s="36"/>
      <c r="F74" s="37"/>
      <c r="G74" s="38"/>
      <c r="H74" s="39"/>
      <c r="I74" s="39"/>
      <c r="J74" s="40" t="n">
        <f aca="false">'SATINOCALF SCHWARZ'!J73+'SATINOCALF SCHWARZ'!H74-'SATINOCALF SCHWARZ'!I74</f>
        <v>0</v>
      </c>
      <c r="K74" s="41" t="n">
        <f aca="false">'SATINOCALF SCHWARZ'!G74-'SATINOCALF SCHWARZ'!H74</f>
        <v>0</v>
      </c>
      <c r="L74" s="41" t="n">
        <f aca="false">'SATINOCALF SCHWARZ'!F74-'SATINOCALF SCHWARZ'!K74</f>
        <v>0</v>
      </c>
      <c r="M74" s="42" t="e">
        <f aca="false">'SATINOCALF SCHWARZ'!L74*100/'SATINOCALF SCHWARZ'!F74</f>
        <v>#VALUE!</v>
      </c>
      <c r="N74" s="32"/>
    </row>
    <row r="75" customFormat="false" ht="14.65" hidden="false" customHeight="false" outlineLevel="0" collapsed="false">
      <c r="A75" s="32" t="n">
        <f aca="false">'SATINOCALF SCHWARZ'!A74+1</f>
        <v>71</v>
      </c>
      <c r="B75" s="33"/>
      <c r="C75" s="34"/>
      <c r="D75" s="35"/>
      <c r="E75" s="36"/>
      <c r="F75" s="37"/>
      <c r="G75" s="38"/>
      <c r="H75" s="39"/>
      <c r="I75" s="39"/>
      <c r="J75" s="40" t="n">
        <f aca="false">'SATINOCALF SCHWARZ'!J74+'SATINOCALF SCHWARZ'!H75-'SATINOCALF SCHWARZ'!I75</f>
        <v>0</v>
      </c>
      <c r="K75" s="41" t="n">
        <f aca="false">'SATINOCALF SCHWARZ'!G75-'SATINOCALF SCHWARZ'!H75</f>
        <v>0</v>
      </c>
      <c r="L75" s="41" t="n">
        <f aca="false">'SATINOCALF SCHWARZ'!F75-'SATINOCALF SCHWARZ'!K75</f>
        <v>0</v>
      </c>
      <c r="M75" s="42" t="e">
        <f aca="false">'SATINOCALF SCHWARZ'!L75*100/'SATINOCALF SCHWARZ'!F75</f>
        <v>#VALUE!</v>
      </c>
      <c r="N75" s="32"/>
    </row>
    <row r="76" customFormat="false" ht="14.65" hidden="false" customHeight="false" outlineLevel="0" collapsed="false">
      <c r="A76" s="32" t="n">
        <f aca="false">'SATINOCALF SCHWARZ'!A75+1</f>
        <v>72</v>
      </c>
      <c r="B76" s="33"/>
      <c r="C76" s="34"/>
      <c r="D76" s="35"/>
      <c r="E76" s="36"/>
      <c r="F76" s="37"/>
      <c r="G76" s="38"/>
      <c r="H76" s="39"/>
      <c r="I76" s="39"/>
      <c r="J76" s="40" t="n">
        <f aca="false">'SATINOCALF SCHWARZ'!J75+'SATINOCALF SCHWARZ'!H76-'SATINOCALF SCHWARZ'!I76</f>
        <v>0</v>
      </c>
      <c r="K76" s="41" t="n">
        <f aca="false">'SATINOCALF SCHWARZ'!G76-'SATINOCALF SCHWARZ'!H76</f>
        <v>0</v>
      </c>
      <c r="L76" s="41" t="n">
        <f aca="false">'SATINOCALF SCHWARZ'!F76-'SATINOCALF SCHWARZ'!K76</f>
        <v>0</v>
      </c>
      <c r="M76" s="42" t="e">
        <f aca="false">'SATINOCALF SCHWARZ'!L76*100/'SATINOCALF SCHWARZ'!F76</f>
        <v>#VALUE!</v>
      </c>
      <c r="N76" s="32"/>
    </row>
    <row r="77" customFormat="false" ht="14.65" hidden="false" customHeight="false" outlineLevel="0" collapsed="false">
      <c r="A77" s="32" t="n">
        <f aca="false">'SATINOCALF SCHWARZ'!A76+1</f>
        <v>73</v>
      </c>
      <c r="B77" s="33"/>
      <c r="C77" s="34"/>
      <c r="D77" s="35"/>
      <c r="E77" s="36"/>
      <c r="F77" s="37"/>
      <c r="G77" s="38"/>
      <c r="H77" s="39"/>
      <c r="I77" s="39"/>
      <c r="J77" s="40" t="n">
        <f aca="false">'SATINOCALF SCHWARZ'!J76+'SATINOCALF SCHWARZ'!H77-'SATINOCALF SCHWARZ'!I77</f>
        <v>0</v>
      </c>
      <c r="K77" s="41" t="n">
        <f aca="false">'SATINOCALF SCHWARZ'!G77-'SATINOCALF SCHWARZ'!H77</f>
        <v>0</v>
      </c>
      <c r="L77" s="41" t="n">
        <f aca="false">'SATINOCALF SCHWARZ'!F77-'SATINOCALF SCHWARZ'!K77</f>
        <v>0</v>
      </c>
      <c r="M77" s="42" t="e">
        <f aca="false">'SATINOCALF SCHWARZ'!L77*100/'SATINOCALF SCHWARZ'!F77</f>
        <v>#VALUE!</v>
      </c>
      <c r="N77" s="32"/>
    </row>
    <row r="78" customFormat="false" ht="14.65" hidden="false" customHeight="false" outlineLevel="0" collapsed="false">
      <c r="A78" s="32" t="n">
        <f aca="false">'SATINOCALF SCHWARZ'!A77+1</f>
        <v>74</v>
      </c>
      <c r="B78" s="33"/>
      <c r="C78" s="34"/>
      <c r="D78" s="35"/>
      <c r="E78" s="36"/>
      <c r="F78" s="37"/>
      <c r="G78" s="38"/>
      <c r="H78" s="39"/>
      <c r="I78" s="39"/>
      <c r="J78" s="40" t="n">
        <f aca="false">'SATINOCALF SCHWARZ'!J77+'SATINOCALF SCHWARZ'!H78-'SATINOCALF SCHWARZ'!I78</f>
        <v>0</v>
      </c>
      <c r="K78" s="41" t="n">
        <f aca="false">'SATINOCALF SCHWARZ'!G78-'SATINOCALF SCHWARZ'!H78</f>
        <v>0</v>
      </c>
      <c r="L78" s="41" t="n">
        <f aca="false">'SATINOCALF SCHWARZ'!F78-'SATINOCALF SCHWARZ'!K78</f>
        <v>0</v>
      </c>
      <c r="M78" s="42" t="e">
        <f aca="false">'SATINOCALF SCHWARZ'!L78*100/'SATINOCALF SCHWARZ'!F78</f>
        <v>#VALUE!</v>
      </c>
      <c r="N78" s="32"/>
    </row>
    <row r="79" customFormat="false" ht="14.65" hidden="false" customHeight="false" outlineLevel="0" collapsed="false">
      <c r="A79" s="32" t="n">
        <f aca="false">'SATINOCALF SCHWARZ'!A78+1</f>
        <v>75</v>
      </c>
      <c r="B79" s="33"/>
      <c r="C79" s="34"/>
      <c r="D79" s="35"/>
      <c r="E79" s="36"/>
      <c r="F79" s="37"/>
      <c r="G79" s="38"/>
      <c r="H79" s="39"/>
      <c r="I79" s="39"/>
      <c r="J79" s="40" t="n">
        <f aca="false">'SATINOCALF SCHWARZ'!J78+'SATINOCALF SCHWARZ'!H79-'SATINOCALF SCHWARZ'!I79</f>
        <v>0</v>
      </c>
      <c r="K79" s="41" t="n">
        <f aca="false">'SATINOCALF SCHWARZ'!G79-'SATINOCALF SCHWARZ'!H79</f>
        <v>0</v>
      </c>
      <c r="L79" s="41" t="n">
        <f aca="false">'SATINOCALF SCHWARZ'!F79-'SATINOCALF SCHWARZ'!K79</f>
        <v>0</v>
      </c>
      <c r="M79" s="42" t="e">
        <f aca="false">'SATINOCALF SCHWARZ'!L79*100/'SATINOCALF SCHWARZ'!F79</f>
        <v>#VALUE!</v>
      </c>
      <c r="N79" s="32"/>
    </row>
    <row r="80" customFormat="false" ht="14.65" hidden="false" customHeight="false" outlineLevel="0" collapsed="false">
      <c r="A80" s="32" t="n">
        <f aca="false">'SATINOCALF SCHWARZ'!A79+1</f>
        <v>76</v>
      </c>
      <c r="B80" s="33"/>
      <c r="C80" s="34"/>
      <c r="D80" s="35"/>
      <c r="E80" s="36"/>
      <c r="F80" s="37"/>
      <c r="G80" s="38"/>
      <c r="H80" s="39"/>
      <c r="I80" s="39"/>
      <c r="J80" s="40" t="n">
        <f aca="false">'SATINOCALF SCHWARZ'!J79+'SATINOCALF SCHWARZ'!H80-'SATINOCALF SCHWARZ'!I80</f>
        <v>0</v>
      </c>
      <c r="K80" s="41" t="n">
        <f aca="false">'SATINOCALF SCHWARZ'!G80-'SATINOCALF SCHWARZ'!H80</f>
        <v>0</v>
      </c>
      <c r="L80" s="41" t="n">
        <f aca="false">'SATINOCALF SCHWARZ'!F80-'SATINOCALF SCHWARZ'!K80</f>
        <v>0</v>
      </c>
      <c r="M80" s="42" t="e">
        <f aca="false">'SATINOCALF SCHWARZ'!L80*100/'SATINOCALF SCHWARZ'!F80</f>
        <v>#VALUE!</v>
      </c>
      <c r="N80" s="32"/>
    </row>
    <row r="81" customFormat="false" ht="14.65" hidden="false" customHeight="false" outlineLevel="0" collapsed="false">
      <c r="A81" s="32" t="n">
        <f aca="false">'SATINOCALF SCHWARZ'!A80+1</f>
        <v>77</v>
      </c>
      <c r="B81" s="33"/>
      <c r="C81" s="34"/>
      <c r="D81" s="35"/>
      <c r="E81" s="36"/>
      <c r="F81" s="37"/>
      <c r="G81" s="38"/>
      <c r="H81" s="39"/>
      <c r="I81" s="39"/>
      <c r="J81" s="40" t="n">
        <f aca="false">'SATINOCALF SCHWARZ'!J80+'SATINOCALF SCHWARZ'!H81-'SATINOCALF SCHWARZ'!I81</f>
        <v>0</v>
      </c>
      <c r="K81" s="41" t="n">
        <f aca="false">'SATINOCALF SCHWARZ'!G81-'SATINOCALF SCHWARZ'!H81</f>
        <v>0</v>
      </c>
      <c r="L81" s="41" t="n">
        <f aca="false">'SATINOCALF SCHWARZ'!F81-'SATINOCALF SCHWARZ'!K81</f>
        <v>0</v>
      </c>
      <c r="M81" s="42" t="e">
        <f aca="false">'SATINOCALF SCHWARZ'!L81*100/'SATINOCALF SCHWARZ'!F81</f>
        <v>#VALUE!</v>
      </c>
      <c r="N81" s="32"/>
    </row>
    <row r="82" customFormat="false" ht="14.65" hidden="false" customHeight="false" outlineLevel="0" collapsed="false">
      <c r="A82" s="32" t="n">
        <f aca="false">'SATINOCALF SCHWARZ'!A81+1</f>
        <v>78</v>
      </c>
      <c r="B82" s="33"/>
      <c r="C82" s="34"/>
      <c r="D82" s="35"/>
      <c r="E82" s="36"/>
      <c r="F82" s="37"/>
      <c r="G82" s="38"/>
      <c r="H82" s="39"/>
      <c r="I82" s="39"/>
      <c r="J82" s="40" t="n">
        <f aca="false">'SATINOCALF SCHWARZ'!J81+'SATINOCALF SCHWARZ'!H82-'SATINOCALF SCHWARZ'!I82</f>
        <v>0</v>
      </c>
      <c r="K82" s="41" t="n">
        <f aca="false">'SATINOCALF SCHWARZ'!G82-'SATINOCALF SCHWARZ'!H82</f>
        <v>0</v>
      </c>
      <c r="L82" s="41" t="n">
        <f aca="false">'SATINOCALF SCHWARZ'!F82-'SATINOCALF SCHWARZ'!K82</f>
        <v>0</v>
      </c>
      <c r="M82" s="42" t="e">
        <f aca="false">'SATINOCALF SCHWARZ'!L82*100/'SATINOCALF SCHWARZ'!F82</f>
        <v>#VALUE!</v>
      </c>
      <c r="N82" s="32"/>
    </row>
    <row r="83" customFormat="false" ht="14.65" hidden="false" customHeight="false" outlineLevel="0" collapsed="false">
      <c r="A83" s="32" t="n">
        <f aca="false">'SATINOCALF SCHWARZ'!A82+1</f>
        <v>79</v>
      </c>
      <c r="B83" s="33"/>
      <c r="C83" s="34"/>
      <c r="D83" s="35"/>
      <c r="E83" s="36"/>
      <c r="F83" s="37"/>
      <c r="G83" s="38"/>
      <c r="H83" s="39"/>
      <c r="I83" s="39"/>
      <c r="J83" s="40" t="n">
        <f aca="false">'SATINOCALF SCHWARZ'!J82+'SATINOCALF SCHWARZ'!H83-'SATINOCALF SCHWARZ'!I83</f>
        <v>0</v>
      </c>
      <c r="K83" s="41" t="n">
        <f aca="false">'SATINOCALF SCHWARZ'!G83-'SATINOCALF SCHWARZ'!H83</f>
        <v>0</v>
      </c>
      <c r="L83" s="41" t="n">
        <f aca="false">'SATINOCALF SCHWARZ'!F83-'SATINOCALF SCHWARZ'!K83</f>
        <v>0</v>
      </c>
      <c r="M83" s="42" t="e">
        <f aca="false">'SATINOCALF SCHWARZ'!L83*100/'SATINOCALF SCHWARZ'!F83</f>
        <v>#VALUE!</v>
      </c>
      <c r="N83" s="32"/>
    </row>
    <row r="84" customFormat="false" ht="14.65" hidden="false" customHeight="false" outlineLevel="0" collapsed="false">
      <c r="A84" s="32" t="n">
        <f aca="false">'SATINOCALF SCHWARZ'!A83+1</f>
        <v>80</v>
      </c>
      <c r="B84" s="33"/>
      <c r="C84" s="34"/>
      <c r="D84" s="35"/>
      <c r="E84" s="36"/>
      <c r="F84" s="37"/>
      <c r="G84" s="38"/>
      <c r="H84" s="39"/>
      <c r="I84" s="39"/>
      <c r="J84" s="40" t="n">
        <f aca="false">'SATINOCALF SCHWARZ'!J83+'SATINOCALF SCHWARZ'!H84-'SATINOCALF SCHWARZ'!I84</f>
        <v>0</v>
      </c>
      <c r="K84" s="41" t="n">
        <f aca="false">'SATINOCALF SCHWARZ'!G84-'SATINOCALF SCHWARZ'!H84</f>
        <v>0</v>
      </c>
      <c r="L84" s="41" t="n">
        <f aca="false">'SATINOCALF SCHWARZ'!F84-'SATINOCALF SCHWARZ'!K84</f>
        <v>0</v>
      </c>
      <c r="M84" s="42" t="e">
        <f aca="false">'SATINOCALF SCHWARZ'!L84*100/'SATINOCALF SCHWARZ'!F84</f>
        <v>#VALUE!</v>
      </c>
      <c r="N84" s="32"/>
    </row>
    <row r="85" customFormat="false" ht="14.65" hidden="false" customHeight="false" outlineLevel="0" collapsed="false">
      <c r="A85" s="32" t="n">
        <f aca="false">'SATINOCALF SCHWARZ'!A84+1</f>
        <v>81</v>
      </c>
      <c r="B85" s="33"/>
      <c r="C85" s="34"/>
      <c r="D85" s="35"/>
      <c r="E85" s="36"/>
      <c r="F85" s="37"/>
      <c r="G85" s="38"/>
      <c r="H85" s="39"/>
      <c r="I85" s="39"/>
      <c r="J85" s="40" t="n">
        <f aca="false">'SATINOCALF SCHWARZ'!J84+'SATINOCALF SCHWARZ'!H85-'SATINOCALF SCHWARZ'!I85</f>
        <v>0</v>
      </c>
      <c r="K85" s="41" t="n">
        <f aca="false">'SATINOCALF SCHWARZ'!G85-'SATINOCALF SCHWARZ'!H85</f>
        <v>0</v>
      </c>
      <c r="L85" s="41" t="n">
        <f aca="false">'SATINOCALF SCHWARZ'!F85-'SATINOCALF SCHWARZ'!K85</f>
        <v>0</v>
      </c>
      <c r="M85" s="42" t="e">
        <f aca="false">'SATINOCALF SCHWARZ'!L85*100/'SATINOCALF SCHWARZ'!F85</f>
        <v>#VALUE!</v>
      </c>
      <c r="N85" s="32"/>
    </row>
    <row r="86" customFormat="false" ht="14.65" hidden="false" customHeight="false" outlineLevel="0" collapsed="false">
      <c r="A86" s="32" t="n">
        <f aca="false">'SATINOCALF SCHWARZ'!A85+1</f>
        <v>82</v>
      </c>
      <c r="B86" s="33"/>
      <c r="C86" s="34"/>
      <c r="D86" s="35"/>
      <c r="E86" s="36"/>
      <c r="F86" s="37"/>
      <c r="G86" s="38"/>
      <c r="H86" s="39"/>
      <c r="I86" s="39"/>
      <c r="J86" s="40" t="n">
        <f aca="false">'SATINOCALF SCHWARZ'!J85+'SATINOCALF SCHWARZ'!H86-'SATINOCALF SCHWARZ'!I86</f>
        <v>0</v>
      </c>
      <c r="K86" s="41" t="n">
        <f aca="false">'SATINOCALF SCHWARZ'!G86-'SATINOCALF SCHWARZ'!H86</f>
        <v>0</v>
      </c>
      <c r="L86" s="41" t="n">
        <f aca="false">'SATINOCALF SCHWARZ'!F86-'SATINOCALF SCHWARZ'!K86</f>
        <v>0</v>
      </c>
      <c r="M86" s="42" t="e">
        <f aca="false">'SATINOCALF SCHWARZ'!L86*100/'SATINOCALF SCHWARZ'!F86</f>
        <v>#VALUE!</v>
      </c>
      <c r="N86" s="32"/>
    </row>
    <row r="87" customFormat="false" ht="14.65" hidden="false" customHeight="false" outlineLevel="0" collapsed="false">
      <c r="A87" s="32" t="n">
        <f aca="false">'SATINOCALF SCHWARZ'!A86+1</f>
        <v>83</v>
      </c>
      <c r="B87" s="33"/>
      <c r="C87" s="34"/>
      <c r="D87" s="35"/>
      <c r="E87" s="36"/>
      <c r="F87" s="37"/>
      <c r="G87" s="38"/>
      <c r="H87" s="39"/>
      <c r="I87" s="39"/>
      <c r="J87" s="40" t="n">
        <f aca="false">'SATINOCALF SCHWARZ'!J86+'SATINOCALF SCHWARZ'!H87-'SATINOCALF SCHWARZ'!I87</f>
        <v>0</v>
      </c>
      <c r="K87" s="41" t="n">
        <f aca="false">'SATINOCALF SCHWARZ'!G87-'SATINOCALF SCHWARZ'!H87</f>
        <v>0</v>
      </c>
      <c r="L87" s="41" t="n">
        <f aca="false">'SATINOCALF SCHWARZ'!F87-'SATINOCALF SCHWARZ'!K87</f>
        <v>0</v>
      </c>
      <c r="M87" s="42" t="e">
        <f aca="false">'SATINOCALF SCHWARZ'!L87*100/'SATINOCALF SCHWARZ'!F87</f>
        <v>#VALUE!</v>
      </c>
      <c r="N87" s="32"/>
    </row>
    <row r="88" customFormat="false" ht="14.65" hidden="false" customHeight="false" outlineLevel="0" collapsed="false">
      <c r="A88" s="32" t="n">
        <f aca="false">'SATINOCALF SCHWARZ'!A87+1</f>
        <v>84</v>
      </c>
      <c r="B88" s="33"/>
      <c r="C88" s="34"/>
      <c r="D88" s="35"/>
      <c r="E88" s="36"/>
      <c r="F88" s="37"/>
      <c r="G88" s="38"/>
      <c r="H88" s="39"/>
      <c r="I88" s="39"/>
      <c r="J88" s="40" t="n">
        <f aca="false">'SATINOCALF SCHWARZ'!J87+'SATINOCALF SCHWARZ'!H88-'SATINOCALF SCHWARZ'!I88</f>
        <v>0</v>
      </c>
      <c r="K88" s="41" t="n">
        <f aca="false">'SATINOCALF SCHWARZ'!G88-'SATINOCALF SCHWARZ'!H88</f>
        <v>0</v>
      </c>
      <c r="L88" s="41" t="n">
        <f aca="false">'SATINOCALF SCHWARZ'!F88-'SATINOCALF SCHWARZ'!K88</f>
        <v>0</v>
      </c>
      <c r="M88" s="42" t="e">
        <f aca="false">'SATINOCALF SCHWARZ'!L88*100/'SATINOCALF SCHWARZ'!F88</f>
        <v>#VALUE!</v>
      </c>
      <c r="N88" s="32"/>
    </row>
    <row r="89" customFormat="false" ht="14.65" hidden="false" customHeight="false" outlineLevel="0" collapsed="false">
      <c r="A89" s="32" t="n">
        <f aca="false">'SATINOCALF SCHWARZ'!A88+1</f>
        <v>85</v>
      </c>
      <c r="B89" s="33"/>
      <c r="C89" s="34"/>
      <c r="D89" s="35"/>
      <c r="E89" s="36"/>
      <c r="F89" s="37"/>
      <c r="G89" s="38"/>
      <c r="H89" s="39"/>
      <c r="I89" s="39"/>
      <c r="J89" s="40" t="n">
        <f aca="false">'SATINOCALF SCHWARZ'!J88+'SATINOCALF SCHWARZ'!H89-'SATINOCALF SCHWARZ'!I89</f>
        <v>0</v>
      </c>
      <c r="K89" s="41" t="n">
        <f aca="false">'SATINOCALF SCHWARZ'!G89-'SATINOCALF SCHWARZ'!H89</f>
        <v>0</v>
      </c>
      <c r="L89" s="41" t="n">
        <f aca="false">'SATINOCALF SCHWARZ'!F89-'SATINOCALF SCHWARZ'!K89</f>
        <v>0</v>
      </c>
      <c r="M89" s="42" t="e">
        <f aca="false">'SATINOCALF SCHWARZ'!L89*100/'SATINOCALF SCHWARZ'!F89</f>
        <v>#VALUE!</v>
      </c>
      <c r="N89" s="32"/>
    </row>
    <row r="90" customFormat="false" ht="14.65" hidden="false" customHeight="false" outlineLevel="0" collapsed="false">
      <c r="A90" s="32" t="n">
        <f aca="false">'SATINOCALF SCHWARZ'!A89+1</f>
        <v>86</v>
      </c>
      <c r="B90" s="33"/>
      <c r="C90" s="34"/>
      <c r="D90" s="35"/>
      <c r="E90" s="36"/>
      <c r="F90" s="37"/>
      <c r="G90" s="38"/>
      <c r="H90" s="39"/>
      <c r="I90" s="39"/>
      <c r="J90" s="40" t="n">
        <f aca="false">'SATINOCALF SCHWARZ'!J89+'SATINOCALF SCHWARZ'!H90-'SATINOCALF SCHWARZ'!I90</f>
        <v>0</v>
      </c>
      <c r="K90" s="41" t="n">
        <f aca="false">'SATINOCALF SCHWARZ'!G90-'SATINOCALF SCHWARZ'!H90</f>
        <v>0</v>
      </c>
      <c r="L90" s="41" t="n">
        <f aca="false">'SATINOCALF SCHWARZ'!F90-'SATINOCALF SCHWARZ'!K90</f>
        <v>0</v>
      </c>
      <c r="M90" s="42" t="e">
        <f aca="false">'SATINOCALF SCHWARZ'!L90*100/'SATINOCALF SCHWARZ'!F90</f>
        <v>#VALUE!</v>
      </c>
      <c r="N90" s="32"/>
    </row>
    <row r="91" customFormat="false" ht="14.65" hidden="false" customHeight="false" outlineLevel="0" collapsed="false">
      <c r="A91" s="32" t="n">
        <f aca="false">'SATINOCALF SCHWARZ'!A90+1</f>
        <v>87</v>
      </c>
      <c r="B91" s="33"/>
      <c r="C91" s="34"/>
      <c r="D91" s="35"/>
      <c r="E91" s="36"/>
      <c r="F91" s="37"/>
      <c r="G91" s="38"/>
      <c r="H91" s="39"/>
      <c r="I91" s="39"/>
      <c r="J91" s="40" t="n">
        <f aca="false">'SATINOCALF SCHWARZ'!J90+'SATINOCALF SCHWARZ'!H91-'SATINOCALF SCHWARZ'!I91</f>
        <v>0</v>
      </c>
      <c r="K91" s="41" t="n">
        <f aca="false">'SATINOCALF SCHWARZ'!G91-'SATINOCALF SCHWARZ'!H91</f>
        <v>0</v>
      </c>
      <c r="L91" s="41" t="n">
        <f aca="false">'SATINOCALF SCHWARZ'!F91-'SATINOCALF SCHWARZ'!K91</f>
        <v>0</v>
      </c>
      <c r="M91" s="42" t="e">
        <f aca="false">'SATINOCALF SCHWARZ'!L91*100/'SATINOCALF SCHWARZ'!F91</f>
        <v>#VALUE!</v>
      </c>
      <c r="N91" s="32"/>
    </row>
    <row r="92" customFormat="false" ht="14.65" hidden="false" customHeight="false" outlineLevel="0" collapsed="false">
      <c r="A92" s="32" t="n">
        <f aca="false">'SATINOCALF SCHWARZ'!A91+1</f>
        <v>88</v>
      </c>
      <c r="B92" s="33"/>
      <c r="C92" s="34"/>
      <c r="D92" s="35"/>
      <c r="E92" s="36"/>
      <c r="F92" s="37"/>
      <c r="G92" s="38"/>
      <c r="H92" s="39"/>
      <c r="I92" s="39"/>
      <c r="J92" s="40" t="n">
        <f aca="false">'SATINOCALF SCHWARZ'!J91+'SATINOCALF SCHWARZ'!H92-'SATINOCALF SCHWARZ'!I92</f>
        <v>0</v>
      </c>
      <c r="K92" s="41" t="n">
        <f aca="false">'SATINOCALF SCHWARZ'!G92-'SATINOCALF SCHWARZ'!H92</f>
        <v>0</v>
      </c>
      <c r="L92" s="41" t="n">
        <f aca="false">'SATINOCALF SCHWARZ'!F92-'SATINOCALF SCHWARZ'!K92</f>
        <v>0</v>
      </c>
      <c r="M92" s="42" t="e">
        <f aca="false">'SATINOCALF SCHWARZ'!L92*100/'SATINOCALF SCHWARZ'!F92</f>
        <v>#VALUE!</v>
      </c>
      <c r="N92" s="32"/>
    </row>
    <row r="93" customFormat="false" ht="14.65" hidden="false" customHeight="false" outlineLevel="0" collapsed="false">
      <c r="A93" s="32" t="n">
        <f aca="false">'SATINOCALF SCHWARZ'!A92+1</f>
        <v>89</v>
      </c>
      <c r="B93" s="33"/>
      <c r="C93" s="34"/>
      <c r="D93" s="35"/>
      <c r="E93" s="36"/>
      <c r="F93" s="37"/>
      <c r="G93" s="38"/>
      <c r="H93" s="39"/>
      <c r="I93" s="39"/>
      <c r="J93" s="40" t="n">
        <f aca="false">'SATINOCALF SCHWARZ'!J92+'SATINOCALF SCHWARZ'!H93-'SATINOCALF SCHWARZ'!I93</f>
        <v>0</v>
      </c>
      <c r="K93" s="41" t="n">
        <f aca="false">'SATINOCALF SCHWARZ'!G93-'SATINOCALF SCHWARZ'!H93</f>
        <v>0</v>
      </c>
      <c r="L93" s="41" t="n">
        <f aca="false">'SATINOCALF SCHWARZ'!F93-'SATINOCALF SCHWARZ'!K93</f>
        <v>0</v>
      </c>
      <c r="M93" s="42" t="e">
        <f aca="false">'SATINOCALF SCHWARZ'!L93*100/'SATINOCALF SCHWARZ'!F93</f>
        <v>#VALUE!</v>
      </c>
      <c r="N93" s="32"/>
    </row>
    <row r="94" customFormat="false" ht="14.65" hidden="false" customHeight="false" outlineLevel="0" collapsed="false">
      <c r="A94" s="32" t="n">
        <f aca="false">'SATINOCALF SCHWARZ'!A93+1</f>
        <v>90</v>
      </c>
      <c r="B94" s="33"/>
      <c r="C94" s="34"/>
      <c r="D94" s="35"/>
      <c r="E94" s="36"/>
      <c r="F94" s="37"/>
      <c r="G94" s="38"/>
      <c r="H94" s="39"/>
      <c r="I94" s="39"/>
      <c r="J94" s="40" t="n">
        <f aca="false">'SATINOCALF SCHWARZ'!J93+'SATINOCALF SCHWARZ'!H94-'SATINOCALF SCHWARZ'!I94</f>
        <v>0</v>
      </c>
      <c r="K94" s="41" t="n">
        <f aca="false">'SATINOCALF SCHWARZ'!G94-'SATINOCALF SCHWARZ'!H94</f>
        <v>0</v>
      </c>
      <c r="L94" s="41" t="n">
        <f aca="false">'SATINOCALF SCHWARZ'!F94-'SATINOCALF SCHWARZ'!K94</f>
        <v>0</v>
      </c>
      <c r="M94" s="42" t="e">
        <f aca="false">'SATINOCALF SCHWARZ'!L94*100/'SATINOCALF SCHWARZ'!F94</f>
        <v>#VALUE!</v>
      </c>
      <c r="N94" s="32"/>
    </row>
    <row r="95" customFormat="false" ht="14.65" hidden="false" customHeight="false" outlineLevel="0" collapsed="false">
      <c r="A95" s="32" t="n">
        <f aca="false">'SATINOCALF SCHWARZ'!A94+1</f>
        <v>91</v>
      </c>
      <c r="B95" s="33"/>
      <c r="C95" s="34"/>
      <c r="D95" s="35"/>
      <c r="E95" s="36"/>
      <c r="F95" s="37"/>
      <c r="G95" s="38"/>
      <c r="H95" s="39"/>
      <c r="I95" s="39"/>
      <c r="J95" s="40" t="n">
        <f aca="false">'SATINOCALF SCHWARZ'!J94+'SATINOCALF SCHWARZ'!H95-'SATINOCALF SCHWARZ'!I95</f>
        <v>0</v>
      </c>
      <c r="K95" s="41" t="n">
        <f aca="false">'SATINOCALF SCHWARZ'!G95-'SATINOCALF SCHWARZ'!H95</f>
        <v>0</v>
      </c>
      <c r="L95" s="41" t="n">
        <f aca="false">'SATINOCALF SCHWARZ'!F95-'SATINOCALF SCHWARZ'!K95</f>
        <v>0</v>
      </c>
      <c r="M95" s="42" t="e">
        <f aca="false">'SATINOCALF SCHWARZ'!L95*100/'SATINOCALF SCHWARZ'!F95</f>
        <v>#VALUE!</v>
      </c>
      <c r="N95" s="32"/>
    </row>
    <row r="96" customFormat="false" ht="14.65" hidden="false" customHeight="false" outlineLevel="0" collapsed="false">
      <c r="A96" s="32" t="n">
        <f aca="false">'SATINOCALF SCHWARZ'!A95+1</f>
        <v>92</v>
      </c>
      <c r="B96" s="33"/>
      <c r="C96" s="34"/>
      <c r="D96" s="35"/>
      <c r="E96" s="36"/>
      <c r="F96" s="37"/>
      <c r="G96" s="38"/>
      <c r="H96" s="39"/>
      <c r="I96" s="39"/>
      <c r="J96" s="40" t="n">
        <f aca="false">'SATINOCALF SCHWARZ'!J95+'SATINOCALF SCHWARZ'!H96-'SATINOCALF SCHWARZ'!I96</f>
        <v>0</v>
      </c>
      <c r="K96" s="41" t="n">
        <f aca="false">'SATINOCALF SCHWARZ'!G96-'SATINOCALF SCHWARZ'!H96</f>
        <v>0</v>
      </c>
      <c r="L96" s="41" t="n">
        <f aca="false">'SATINOCALF SCHWARZ'!F96-'SATINOCALF SCHWARZ'!K96</f>
        <v>0</v>
      </c>
      <c r="M96" s="42" t="e">
        <f aca="false">'SATINOCALF SCHWARZ'!L96*100/'SATINOCALF SCHWARZ'!F96</f>
        <v>#VALUE!</v>
      </c>
      <c r="N96" s="32"/>
    </row>
    <row r="97" customFormat="false" ht="14.65" hidden="false" customHeight="false" outlineLevel="0" collapsed="false">
      <c r="A97" s="32" t="n">
        <f aca="false">'SATINOCALF SCHWARZ'!A96+1</f>
        <v>93</v>
      </c>
      <c r="B97" s="33"/>
      <c r="C97" s="34"/>
      <c r="D97" s="35"/>
      <c r="E97" s="36"/>
      <c r="F97" s="37"/>
      <c r="G97" s="38"/>
      <c r="H97" s="39"/>
      <c r="I97" s="39"/>
      <c r="J97" s="40" t="n">
        <f aca="false">'SATINOCALF SCHWARZ'!J96+'SATINOCALF SCHWARZ'!H97-'SATINOCALF SCHWARZ'!I97</f>
        <v>0</v>
      </c>
      <c r="K97" s="41" t="n">
        <f aca="false">'SATINOCALF SCHWARZ'!G97-'SATINOCALF SCHWARZ'!H97</f>
        <v>0</v>
      </c>
      <c r="L97" s="41" t="n">
        <f aca="false">'SATINOCALF SCHWARZ'!F97-'SATINOCALF SCHWARZ'!K97</f>
        <v>0</v>
      </c>
      <c r="M97" s="42" t="e">
        <f aca="false">'SATINOCALF SCHWARZ'!L97*100/'SATINOCALF SCHWARZ'!F97</f>
        <v>#VALUE!</v>
      </c>
      <c r="N97" s="32"/>
    </row>
    <row r="98" customFormat="false" ht="14.65" hidden="false" customHeight="false" outlineLevel="0" collapsed="false">
      <c r="A98" s="32" t="n">
        <f aca="false">'SATINOCALF SCHWARZ'!A97+1</f>
        <v>94</v>
      </c>
      <c r="B98" s="33"/>
      <c r="C98" s="34"/>
      <c r="D98" s="35"/>
      <c r="E98" s="36"/>
      <c r="F98" s="37"/>
      <c r="G98" s="38"/>
      <c r="H98" s="39"/>
      <c r="I98" s="39"/>
      <c r="J98" s="40" t="n">
        <f aca="false">'SATINOCALF SCHWARZ'!J97+'SATINOCALF SCHWARZ'!H98-'SATINOCALF SCHWARZ'!I98</f>
        <v>0</v>
      </c>
      <c r="K98" s="41" t="n">
        <f aca="false">'SATINOCALF SCHWARZ'!G98-'SATINOCALF SCHWARZ'!H98</f>
        <v>0</v>
      </c>
      <c r="L98" s="41" t="n">
        <f aca="false">'SATINOCALF SCHWARZ'!F98-'SATINOCALF SCHWARZ'!K98</f>
        <v>0</v>
      </c>
      <c r="M98" s="42" t="e">
        <f aca="false">'SATINOCALF SCHWARZ'!L98*100/'SATINOCALF SCHWARZ'!F98</f>
        <v>#VALUE!</v>
      </c>
      <c r="N98" s="32"/>
    </row>
    <row r="99" customFormat="false" ht="14.65" hidden="false" customHeight="false" outlineLevel="0" collapsed="false">
      <c r="A99" s="32" t="n">
        <f aca="false">'SATINOCALF SCHWARZ'!A98+1</f>
        <v>95</v>
      </c>
      <c r="B99" s="33"/>
      <c r="C99" s="34"/>
      <c r="D99" s="35"/>
      <c r="E99" s="36"/>
      <c r="F99" s="37"/>
      <c r="G99" s="38"/>
      <c r="H99" s="39"/>
      <c r="I99" s="39"/>
      <c r="J99" s="40" t="n">
        <f aca="false">'SATINOCALF SCHWARZ'!J98+'SATINOCALF SCHWARZ'!H99-'SATINOCALF SCHWARZ'!I99</f>
        <v>0</v>
      </c>
      <c r="K99" s="41" t="n">
        <f aca="false">'SATINOCALF SCHWARZ'!G99-'SATINOCALF SCHWARZ'!H99</f>
        <v>0</v>
      </c>
      <c r="L99" s="41" t="n">
        <f aca="false">'SATINOCALF SCHWARZ'!F99-'SATINOCALF SCHWARZ'!K99</f>
        <v>0</v>
      </c>
      <c r="M99" s="42" t="e">
        <f aca="false">'SATINOCALF SCHWARZ'!L99*100/'SATINOCALF SCHWARZ'!F99</f>
        <v>#VALUE!</v>
      </c>
      <c r="N99" s="32"/>
    </row>
    <row r="100" customFormat="false" ht="14.65" hidden="false" customHeight="false" outlineLevel="0" collapsed="false">
      <c r="A100" s="32" t="n">
        <f aca="false">'SATINOCALF SCHWARZ'!A99+1</f>
        <v>96</v>
      </c>
      <c r="B100" s="33"/>
      <c r="C100" s="34"/>
      <c r="D100" s="35"/>
      <c r="E100" s="36"/>
      <c r="F100" s="37"/>
      <c r="G100" s="38"/>
      <c r="H100" s="39"/>
      <c r="I100" s="39"/>
      <c r="J100" s="40" t="n">
        <f aca="false">'SATINOCALF SCHWARZ'!J99+'SATINOCALF SCHWARZ'!H100-'SATINOCALF SCHWARZ'!I100</f>
        <v>0</v>
      </c>
      <c r="K100" s="41" t="n">
        <f aca="false">'SATINOCALF SCHWARZ'!G100-'SATINOCALF SCHWARZ'!H100</f>
        <v>0</v>
      </c>
      <c r="L100" s="41" t="n">
        <f aca="false">'SATINOCALF SCHWARZ'!F100-'SATINOCALF SCHWARZ'!K100</f>
        <v>0</v>
      </c>
      <c r="M100" s="42" t="e">
        <f aca="false">'SATINOCALF SCHWARZ'!L100*100/'SATINOCALF SCHWARZ'!F100</f>
        <v>#VALUE!</v>
      </c>
      <c r="N100" s="32"/>
    </row>
    <row r="101" customFormat="false" ht="14.65" hidden="false" customHeight="false" outlineLevel="0" collapsed="false">
      <c r="A101" s="32" t="n">
        <f aca="false">'SATINOCALF SCHWARZ'!A100+1</f>
        <v>97</v>
      </c>
      <c r="B101" s="33"/>
      <c r="C101" s="34"/>
      <c r="D101" s="35"/>
      <c r="E101" s="36"/>
      <c r="F101" s="37"/>
      <c r="G101" s="38"/>
      <c r="H101" s="39"/>
      <c r="I101" s="39"/>
      <c r="J101" s="40" t="n">
        <f aca="false">'SATINOCALF SCHWARZ'!J100+'SATINOCALF SCHWARZ'!H101-'SATINOCALF SCHWARZ'!I101</f>
        <v>0</v>
      </c>
      <c r="K101" s="41" t="n">
        <f aca="false">'SATINOCALF SCHWARZ'!G101-'SATINOCALF SCHWARZ'!H101</f>
        <v>0</v>
      </c>
      <c r="L101" s="41" t="n">
        <f aca="false">'SATINOCALF SCHWARZ'!F101-'SATINOCALF SCHWARZ'!K101</f>
        <v>0</v>
      </c>
      <c r="M101" s="42" t="e">
        <f aca="false">'SATINOCALF SCHWARZ'!L101*100/'SATINOCALF SCHWARZ'!F101</f>
        <v>#VALUE!</v>
      </c>
      <c r="N101" s="32"/>
    </row>
    <row r="102" customFormat="false" ht="14.65" hidden="false" customHeight="false" outlineLevel="0" collapsed="false">
      <c r="A102" s="32" t="n">
        <f aca="false">'SATINOCALF SCHWARZ'!A101+1</f>
        <v>98</v>
      </c>
      <c r="B102" s="33"/>
      <c r="C102" s="34"/>
      <c r="D102" s="35"/>
      <c r="E102" s="36"/>
      <c r="F102" s="37"/>
      <c r="G102" s="38"/>
      <c r="H102" s="39"/>
      <c r="I102" s="39"/>
      <c r="J102" s="40" t="n">
        <f aca="false">'SATINOCALF SCHWARZ'!J101+'SATINOCALF SCHWARZ'!H102-'SATINOCALF SCHWARZ'!I102</f>
        <v>0</v>
      </c>
      <c r="K102" s="41" t="n">
        <f aca="false">'SATINOCALF SCHWARZ'!G102-'SATINOCALF SCHWARZ'!H102</f>
        <v>0</v>
      </c>
      <c r="L102" s="41" t="n">
        <f aca="false">'SATINOCALF SCHWARZ'!F102-'SATINOCALF SCHWARZ'!K102</f>
        <v>0</v>
      </c>
      <c r="M102" s="42" t="e">
        <f aca="false">'SATINOCALF SCHWARZ'!L102*100/'SATINOCALF SCHWARZ'!F102</f>
        <v>#VALUE!</v>
      </c>
      <c r="N102" s="32"/>
    </row>
    <row r="103" customFormat="false" ht="14.65" hidden="false" customHeight="false" outlineLevel="0" collapsed="false">
      <c r="A103" s="32" t="n">
        <f aca="false">'SATINOCALF SCHWARZ'!A102+1</f>
        <v>99</v>
      </c>
      <c r="B103" s="33"/>
      <c r="C103" s="34"/>
      <c r="D103" s="35"/>
      <c r="E103" s="36"/>
      <c r="F103" s="37"/>
      <c r="G103" s="38"/>
      <c r="H103" s="39"/>
      <c r="I103" s="39"/>
      <c r="J103" s="40" t="n">
        <f aca="false">'SATINOCALF SCHWARZ'!J102+'SATINOCALF SCHWARZ'!H103-'SATINOCALF SCHWARZ'!I103</f>
        <v>0</v>
      </c>
      <c r="K103" s="41" t="n">
        <f aca="false">'SATINOCALF SCHWARZ'!G103-'SATINOCALF SCHWARZ'!H103</f>
        <v>0</v>
      </c>
      <c r="L103" s="41" t="n">
        <f aca="false">'SATINOCALF SCHWARZ'!F103-'SATINOCALF SCHWARZ'!K103</f>
        <v>0</v>
      </c>
      <c r="M103" s="42" t="e">
        <f aca="false">'SATINOCALF SCHWARZ'!L103*100/'SATINOCALF SCHWARZ'!F103</f>
        <v>#VALUE!</v>
      </c>
      <c r="N103" s="32"/>
    </row>
    <row r="104" customFormat="false" ht="14.65" hidden="false" customHeight="false" outlineLevel="0" collapsed="false">
      <c r="A104" s="32" t="n">
        <f aca="false">'SATINOCALF SCHWARZ'!A103+1</f>
        <v>100</v>
      </c>
      <c r="B104" s="33"/>
      <c r="C104" s="34"/>
      <c r="D104" s="35"/>
      <c r="E104" s="36"/>
      <c r="F104" s="37"/>
      <c r="G104" s="38"/>
      <c r="H104" s="39"/>
      <c r="I104" s="39"/>
      <c r="J104" s="40" t="n">
        <f aca="false">'SATINOCALF SCHWARZ'!J103+'SATINOCALF SCHWARZ'!H104-'SATINOCALF SCHWARZ'!I104</f>
        <v>0</v>
      </c>
      <c r="K104" s="41" t="n">
        <f aca="false">'SATINOCALF SCHWARZ'!G104-'SATINOCALF SCHWARZ'!H104</f>
        <v>0</v>
      </c>
      <c r="L104" s="41" t="n">
        <f aca="false">'SATINOCALF SCHWARZ'!F104-'SATINOCALF SCHWARZ'!K104</f>
        <v>0</v>
      </c>
      <c r="M104" s="42" t="e">
        <f aca="false">'SATINOCALF SCHWARZ'!L104*100/'SATINOCALF SCHWARZ'!F104</f>
        <v>#VALUE!</v>
      </c>
      <c r="N104" s="32"/>
    </row>
    <row r="105" customFormat="false" ht="14.65" hidden="false" customHeight="false" outlineLevel="0" collapsed="false">
      <c r="A105" s="32" t="n">
        <f aca="false">'SATINOCALF SCHWARZ'!A104+1</f>
        <v>101</v>
      </c>
      <c r="B105" s="33"/>
      <c r="C105" s="34"/>
      <c r="D105" s="35"/>
      <c r="E105" s="36"/>
      <c r="F105" s="37"/>
      <c r="G105" s="38"/>
      <c r="H105" s="39"/>
      <c r="I105" s="39"/>
      <c r="J105" s="40" t="n">
        <f aca="false">'SATINOCALF SCHWARZ'!J104+'SATINOCALF SCHWARZ'!H105-'SATINOCALF SCHWARZ'!I105</f>
        <v>0</v>
      </c>
      <c r="K105" s="41" t="n">
        <f aca="false">'SATINOCALF SCHWARZ'!G105-'SATINOCALF SCHWARZ'!H105</f>
        <v>0</v>
      </c>
      <c r="L105" s="41" t="n">
        <f aca="false">'SATINOCALF SCHWARZ'!F105-'SATINOCALF SCHWARZ'!K105</f>
        <v>0</v>
      </c>
      <c r="M105" s="42" t="e">
        <f aca="false">'SATINOCALF SCHWARZ'!L105*100/'SATINOCALF SCHWARZ'!F105</f>
        <v>#VALUE!</v>
      </c>
      <c r="N105" s="32"/>
    </row>
    <row r="106" customFormat="false" ht="14.65" hidden="false" customHeight="false" outlineLevel="0" collapsed="false">
      <c r="A106" s="32" t="n">
        <f aca="false">'SATINOCALF SCHWARZ'!A105+1</f>
        <v>102</v>
      </c>
      <c r="B106" s="33"/>
      <c r="C106" s="34"/>
      <c r="D106" s="35"/>
      <c r="E106" s="36"/>
      <c r="F106" s="37"/>
      <c r="G106" s="38"/>
      <c r="H106" s="39"/>
      <c r="I106" s="39"/>
      <c r="J106" s="40" t="n">
        <f aca="false">'SATINOCALF SCHWARZ'!J105+'SATINOCALF SCHWARZ'!H106-'SATINOCALF SCHWARZ'!I106</f>
        <v>0</v>
      </c>
      <c r="K106" s="41" t="n">
        <f aca="false">'SATINOCALF SCHWARZ'!G106-'SATINOCALF SCHWARZ'!H106</f>
        <v>0</v>
      </c>
      <c r="L106" s="41" t="n">
        <f aca="false">'SATINOCALF SCHWARZ'!F106-'SATINOCALF SCHWARZ'!K106</f>
        <v>0</v>
      </c>
      <c r="M106" s="42" t="e">
        <f aca="false">'SATINOCALF SCHWARZ'!L106*100/'SATINOCALF SCHWARZ'!F106</f>
        <v>#VALUE!</v>
      </c>
      <c r="N106" s="32"/>
    </row>
    <row r="107" customFormat="false" ht="14.65" hidden="false" customHeight="false" outlineLevel="0" collapsed="false">
      <c r="A107" s="32" t="n">
        <f aca="false">'SATINOCALF SCHWARZ'!A106+1</f>
        <v>103</v>
      </c>
      <c r="B107" s="33"/>
      <c r="C107" s="34"/>
      <c r="D107" s="35"/>
      <c r="E107" s="36"/>
      <c r="F107" s="37"/>
      <c r="G107" s="38"/>
      <c r="H107" s="39"/>
      <c r="I107" s="39"/>
      <c r="J107" s="40" t="n">
        <f aca="false">'SATINOCALF SCHWARZ'!J106+'SATINOCALF SCHWARZ'!H107-'SATINOCALF SCHWARZ'!I107</f>
        <v>0</v>
      </c>
      <c r="K107" s="41" t="n">
        <f aca="false">'SATINOCALF SCHWARZ'!G107-'SATINOCALF SCHWARZ'!H107</f>
        <v>0</v>
      </c>
      <c r="L107" s="41" t="n">
        <f aca="false">'SATINOCALF SCHWARZ'!F107-'SATINOCALF SCHWARZ'!K107</f>
        <v>0</v>
      </c>
      <c r="M107" s="42" t="e">
        <f aca="false">'SATINOCALF SCHWARZ'!L107*100/'SATINOCALF SCHWARZ'!F107</f>
        <v>#VALUE!</v>
      </c>
      <c r="N107" s="32"/>
    </row>
    <row r="108" customFormat="false" ht="14.65" hidden="false" customHeight="false" outlineLevel="0" collapsed="false">
      <c r="A108" s="32" t="n">
        <f aca="false">'SATINOCALF SCHWARZ'!A107+1</f>
        <v>104</v>
      </c>
      <c r="B108" s="33"/>
      <c r="C108" s="34"/>
      <c r="D108" s="35"/>
      <c r="E108" s="36"/>
      <c r="F108" s="37"/>
      <c r="G108" s="38"/>
      <c r="H108" s="39"/>
      <c r="I108" s="39"/>
      <c r="J108" s="40" t="n">
        <f aca="false">'SATINOCALF SCHWARZ'!J107+'SATINOCALF SCHWARZ'!H108-'SATINOCALF SCHWARZ'!I108</f>
        <v>0</v>
      </c>
      <c r="K108" s="41" t="n">
        <f aca="false">'SATINOCALF SCHWARZ'!G108-'SATINOCALF SCHWARZ'!H108</f>
        <v>0</v>
      </c>
      <c r="L108" s="41" t="n">
        <f aca="false">'SATINOCALF SCHWARZ'!F108-'SATINOCALF SCHWARZ'!K108</f>
        <v>0</v>
      </c>
      <c r="M108" s="42" t="e">
        <f aca="false">'SATINOCALF SCHWARZ'!L108*100/'SATINOCALF SCHWARZ'!F108</f>
        <v>#VALUE!</v>
      </c>
      <c r="N108" s="32"/>
    </row>
    <row r="109" customFormat="false" ht="14.65" hidden="false" customHeight="false" outlineLevel="0" collapsed="false">
      <c r="A109" s="32" t="n">
        <f aca="false">'SATINOCALF SCHWARZ'!A108+1</f>
        <v>105</v>
      </c>
      <c r="B109" s="33"/>
      <c r="C109" s="34"/>
      <c r="D109" s="35"/>
      <c r="E109" s="36"/>
      <c r="F109" s="37"/>
      <c r="G109" s="38"/>
      <c r="H109" s="39"/>
      <c r="I109" s="39"/>
      <c r="J109" s="40" t="n">
        <f aca="false">'SATINOCALF SCHWARZ'!J108+'SATINOCALF SCHWARZ'!H109-'SATINOCALF SCHWARZ'!I109</f>
        <v>0</v>
      </c>
      <c r="K109" s="41" t="n">
        <f aca="false">'SATINOCALF SCHWARZ'!G109-'SATINOCALF SCHWARZ'!H109</f>
        <v>0</v>
      </c>
      <c r="L109" s="41" t="n">
        <f aca="false">'SATINOCALF SCHWARZ'!F109-'SATINOCALF SCHWARZ'!K109</f>
        <v>0</v>
      </c>
      <c r="M109" s="42" t="e">
        <f aca="false">'SATINOCALF SCHWARZ'!L109*100/'SATINOCALF SCHWARZ'!F109</f>
        <v>#VALUE!</v>
      </c>
      <c r="N109" s="32"/>
    </row>
    <row r="110" customFormat="false" ht="14.65" hidden="false" customHeight="false" outlineLevel="0" collapsed="false">
      <c r="A110" s="32" t="n">
        <f aca="false">'SATINOCALF SCHWARZ'!A109+1</f>
        <v>106</v>
      </c>
      <c r="B110" s="33"/>
      <c r="C110" s="34"/>
      <c r="D110" s="35"/>
      <c r="E110" s="36"/>
      <c r="F110" s="37"/>
      <c r="G110" s="38"/>
      <c r="H110" s="39"/>
      <c r="I110" s="39"/>
      <c r="J110" s="40" t="n">
        <f aca="false">'SATINOCALF SCHWARZ'!J109+'SATINOCALF SCHWARZ'!H110-'SATINOCALF SCHWARZ'!I110</f>
        <v>0</v>
      </c>
      <c r="K110" s="41" t="n">
        <f aca="false">'SATINOCALF SCHWARZ'!G110-'SATINOCALF SCHWARZ'!H110</f>
        <v>0</v>
      </c>
      <c r="L110" s="41" t="n">
        <f aca="false">'SATINOCALF SCHWARZ'!F110-'SATINOCALF SCHWARZ'!K110</f>
        <v>0</v>
      </c>
      <c r="M110" s="42" t="e">
        <f aca="false">'SATINOCALF SCHWARZ'!L110*100/'SATINOCALF SCHWARZ'!F110</f>
        <v>#VALUE!</v>
      </c>
      <c r="N110" s="32"/>
    </row>
    <row r="111" customFormat="false" ht="14.65" hidden="false" customHeight="false" outlineLevel="0" collapsed="false">
      <c r="A111" s="32" t="n">
        <f aca="false">'SATINOCALF SCHWARZ'!A110+1</f>
        <v>107</v>
      </c>
      <c r="B111" s="33"/>
      <c r="C111" s="34"/>
      <c r="D111" s="35"/>
      <c r="E111" s="36"/>
      <c r="F111" s="37"/>
      <c r="G111" s="38"/>
      <c r="H111" s="39"/>
      <c r="I111" s="39"/>
      <c r="J111" s="40" t="n">
        <f aca="false">'SATINOCALF SCHWARZ'!J110+'SATINOCALF SCHWARZ'!H111-'SATINOCALF SCHWARZ'!I111</f>
        <v>0</v>
      </c>
      <c r="K111" s="41" t="n">
        <f aca="false">'SATINOCALF SCHWARZ'!G111-'SATINOCALF SCHWARZ'!H111</f>
        <v>0</v>
      </c>
      <c r="L111" s="41" t="n">
        <f aca="false">'SATINOCALF SCHWARZ'!F111-'SATINOCALF SCHWARZ'!K111</f>
        <v>0</v>
      </c>
      <c r="M111" s="42" t="e">
        <f aca="false">'SATINOCALF SCHWARZ'!L111*100/'SATINOCALF SCHWARZ'!F111</f>
        <v>#VALUE!</v>
      </c>
      <c r="N111" s="32"/>
    </row>
    <row r="112" customFormat="false" ht="14.65" hidden="false" customHeight="false" outlineLevel="0" collapsed="false">
      <c r="A112" s="32" t="n">
        <f aca="false">'SATINOCALF SCHWARZ'!A111+1</f>
        <v>108</v>
      </c>
      <c r="B112" s="33"/>
      <c r="C112" s="34"/>
      <c r="D112" s="35"/>
      <c r="E112" s="36"/>
      <c r="F112" s="37"/>
      <c r="G112" s="38"/>
      <c r="H112" s="39"/>
      <c r="I112" s="39"/>
      <c r="J112" s="40" t="n">
        <f aca="false">'SATINOCALF SCHWARZ'!J111+'SATINOCALF SCHWARZ'!H112-'SATINOCALF SCHWARZ'!I112</f>
        <v>0</v>
      </c>
      <c r="K112" s="41" t="n">
        <f aca="false">'SATINOCALF SCHWARZ'!G112-'SATINOCALF SCHWARZ'!H112</f>
        <v>0</v>
      </c>
      <c r="L112" s="41" t="n">
        <f aca="false">'SATINOCALF SCHWARZ'!F112-'SATINOCALF SCHWARZ'!K112</f>
        <v>0</v>
      </c>
      <c r="M112" s="42" t="e">
        <f aca="false">'SATINOCALF SCHWARZ'!L112*100/'SATINOCALF SCHWARZ'!F112</f>
        <v>#VALUE!</v>
      </c>
      <c r="N112" s="32"/>
    </row>
    <row r="113" customFormat="false" ht="14.65" hidden="false" customHeight="false" outlineLevel="0" collapsed="false">
      <c r="A113" s="32" t="n">
        <f aca="false">'SATINOCALF SCHWARZ'!A112+1</f>
        <v>109</v>
      </c>
      <c r="B113" s="33"/>
      <c r="C113" s="34"/>
      <c r="D113" s="35"/>
      <c r="E113" s="36"/>
      <c r="F113" s="37"/>
      <c r="G113" s="38"/>
      <c r="H113" s="39"/>
      <c r="I113" s="39"/>
      <c r="J113" s="40" t="n">
        <f aca="false">'SATINOCALF SCHWARZ'!J112+'SATINOCALF SCHWARZ'!H113-'SATINOCALF SCHWARZ'!I113</f>
        <v>0</v>
      </c>
      <c r="K113" s="41" t="n">
        <f aca="false">'SATINOCALF SCHWARZ'!G113-'SATINOCALF SCHWARZ'!H113</f>
        <v>0</v>
      </c>
      <c r="L113" s="41" t="n">
        <f aca="false">'SATINOCALF SCHWARZ'!F113-'SATINOCALF SCHWARZ'!K113</f>
        <v>0</v>
      </c>
      <c r="M113" s="42" t="e">
        <f aca="false">'SATINOCALF SCHWARZ'!L113*100/'SATINOCALF SCHWARZ'!F113</f>
        <v>#VALUE!</v>
      </c>
      <c r="N113" s="32"/>
    </row>
    <row r="114" customFormat="false" ht="14.65" hidden="false" customHeight="false" outlineLevel="0" collapsed="false">
      <c r="A114" s="32" t="n">
        <f aca="false">'SATINOCALF SCHWARZ'!A113+1</f>
        <v>110</v>
      </c>
      <c r="B114" s="33"/>
      <c r="C114" s="34"/>
      <c r="D114" s="35"/>
      <c r="E114" s="36"/>
      <c r="F114" s="37"/>
      <c r="G114" s="38"/>
      <c r="H114" s="39"/>
      <c r="I114" s="39"/>
      <c r="J114" s="40" t="n">
        <f aca="false">'SATINOCALF SCHWARZ'!J113+'SATINOCALF SCHWARZ'!H114-'SATINOCALF SCHWARZ'!I114</f>
        <v>0</v>
      </c>
      <c r="K114" s="41" t="n">
        <f aca="false">'SATINOCALF SCHWARZ'!G114-'SATINOCALF SCHWARZ'!H114</f>
        <v>0</v>
      </c>
      <c r="L114" s="41" t="n">
        <f aca="false">'SATINOCALF SCHWARZ'!F114-'SATINOCALF SCHWARZ'!K114</f>
        <v>0</v>
      </c>
      <c r="M114" s="42" t="e">
        <f aca="false">'SATINOCALF SCHWARZ'!L114*100/'SATINOCALF SCHWARZ'!F114</f>
        <v>#VALUE!</v>
      </c>
      <c r="N114" s="32"/>
    </row>
    <row r="115" customFormat="false" ht="14.65" hidden="false" customHeight="false" outlineLevel="0" collapsed="false">
      <c r="A115" s="32" t="n">
        <f aca="false">'SATINOCALF SCHWARZ'!A114+1</f>
        <v>111</v>
      </c>
      <c r="B115" s="33"/>
      <c r="C115" s="34"/>
      <c r="D115" s="35"/>
      <c r="E115" s="36"/>
      <c r="F115" s="37"/>
      <c r="G115" s="38"/>
      <c r="H115" s="39"/>
      <c r="I115" s="39"/>
      <c r="J115" s="40" t="n">
        <f aca="false">'SATINOCALF SCHWARZ'!J114+'SATINOCALF SCHWARZ'!H115-'SATINOCALF SCHWARZ'!I115</f>
        <v>0</v>
      </c>
      <c r="K115" s="41" t="n">
        <f aca="false">'SATINOCALF SCHWARZ'!G115-'SATINOCALF SCHWARZ'!H115</f>
        <v>0</v>
      </c>
      <c r="L115" s="41" t="n">
        <f aca="false">'SATINOCALF SCHWARZ'!F115-'SATINOCALF SCHWARZ'!K115</f>
        <v>0</v>
      </c>
      <c r="M115" s="42" t="e">
        <f aca="false">'SATINOCALF SCHWARZ'!L115*100/'SATINOCALF SCHWARZ'!F115</f>
        <v>#VALUE!</v>
      </c>
      <c r="N115" s="32"/>
    </row>
    <row r="116" customFormat="false" ht="14.65" hidden="false" customHeight="false" outlineLevel="0" collapsed="false">
      <c r="A116" s="32" t="n">
        <f aca="false">'SATINOCALF SCHWARZ'!A115+1</f>
        <v>112</v>
      </c>
      <c r="B116" s="33"/>
      <c r="C116" s="34"/>
      <c r="D116" s="35"/>
      <c r="E116" s="36"/>
      <c r="F116" s="37"/>
      <c r="G116" s="38"/>
      <c r="H116" s="39"/>
      <c r="I116" s="39"/>
      <c r="J116" s="40" t="n">
        <f aca="false">'SATINOCALF SCHWARZ'!J115+'SATINOCALF SCHWARZ'!H116-'SATINOCALF SCHWARZ'!I116</f>
        <v>0</v>
      </c>
      <c r="K116" s="41" t="n">
        <f aca="false">'SATINOCALF SCHWARZ'!G116-'SATINOCALF SCHWARZ'!H116</f>
        <v>0</v>
      </c>
      <c r="L116" s="41" t="n">
        <f aca="false">'SATINOCALF SCHWARZ'!F116-'SATINOCALF SCHWARZ'!K116</f>
        <v>0</v>
      </c>
      <c r="M116" s="42" t="e">
        <f aca="false">'SATINOCALF SCHWARZ'!L116*100/'SATINOCALF SCHWARZ'!F116</f>
        <v>#VALUE!</v>
      </c>
      <c r="N116" s="32"/>
    </row>
    <row r="117" customFormat="false" ht="14.65" hidden="false" customHeight="false" outlineLevel="0" collapsed="false">
      <c r="A117" s="32" t="n">
        <f aca="false">'SATINOCALF SCHWARZ'!A116+1</f>
        <v>113</v>
      </c>
      <c r="B117" s="33"/>
      <c r="C117" s="34"/>
      <c r="D117" s="35"/>
      <c r="E117" s="36"/>
      <c r="F117" s="37"/>
      <c r="G117" s="38"/>
      <c r="H117" s="39"/>
      <c r="I117" s="39"/>
      <c r="J117" s="40" t="n">
        <f aca="false">'SATINOCALF SCHWARZ'!J116+'SATINOCALF SCHWARZ'!H117-'SATINOCALF SCHWARZ'!I117</f>
        <v>0</v>
      </c>
      <c r="K117" s="41" t="n">
        <f aca="false">'SATINOCALF SCHWARZ'!G117-'SATINOCALF SCHWARZ'!H117</f>
        <v>0</v>
      </c>
      <c r="L117" s="41" t="n">
        <f aca="false">'SATINOCALF SCHWARZ'!F117-'SATINOCALF SCHWARZ'!K117</f>
        <v>0</v>
      </c>
      <c r="M117" s="42" t="e">
        <f aca="false">'SATINOCALF SCHWARZ'!L117*100/'SATINOCALF SCHWARZ'!F117</f>
        <v>#VALUE!</v>
      </c>
      <c r="N117" s="32"/>
    </row>
    <row r="118" customFormat="false" ht="14.65" hidden="false" customHeight="false" outlineLevel="0" collapsed="false">
      <c r="A118" s="32" t="n">
        <f aca="false">'SATINOCALF SCHWARZ'!A117+1</f>
        <v>114</v>
      </c>
      <c r="B118" s="33"/>
      <c r="C118" s="34"/>
      <c r="D118" s="35"/>
      <c r="E118" s="36"/>
      <c r="F118" s="37"/>
      <c r="G118" s="38"/>
      <c r="H118" s="39"/>
      <c r="I118" s="39"/>
      <c r="J118" s="40" t="n">
        <f aca="false">'SATINOCALF SCHWARZ'!J117+'SATINOCALF SCHWARZ'!H118-'SATINOCALF SCHWARZ'!I118</f>
        <v>0</v>
      </c>
      <c r="K118" s="41" t="n">
        <f aca="false">'SATINOCALF SCHWARZ'!G118-'SATINOCALF SCHWARZ'!H118</f>
        <v>0</v>
      </c>
      <c r="L118" s="41" t="n">
        <f aca="false">'SATINOCALF SCHWARZ'!F118-'SATINOCALF SCHWARZ'!K118</f>
        <v>0</v>
      </c>
      <c r="M118" s="42" t="e">
        <f aca="false">'SATINOCALF SCHWARZ'!L118*100/'SATINOCALF SCHWARZ'!F118</f>
        <v>#VALUE!</v>
      </c>
      <c r="N118" s="32"/>
    </row>
    <row r="119" customFormat="false" ht="14.65" hidden="false" customHeight="false" outlineLevel="0" collapsed="false">
      <c r="A119" s="32" t="n">
        <f aca="false">'SATINOCALF SCHWARZ'!A118+1</f>
        <v>115</v>
      </c>
      <c r="B119" s="33"/>
      <c r="C119" s="34"/>
      <c r="D119" s="35"/>
      <c r="E119" s="36"/>
      <c r="F119" s="37"/>
      <c r="G119" s="38"/>
      <c r="H119" s="39"/>
      <c r="I119" s="39"/>
      <c r="J119" s="40" t="n">
        <f aca="false">'SATINOCALF SCHWARZ'!J118+'SATINOCALF SCHWARZ'!H119-'SATINOCALF SCHWARZ'!I119</f>
        <v>0</v>
      </c>
      <c r="K119" s="41" t="n">
        <f aca="false">'SATINOCALF SCHWARZ'!G119-'SATINOCALF SCHWARZ'!H119</f>
        <v>0</v>
      </c>
      <c r="L119" s="41" t="n">
        <f aca="false">'SATINOCALF SCHWARZ'!F119-'SATINOCALF SCHWARZ'!K119</f>
        <v>0</v>
      </c>
      <c r="M119" s="42" t="e">
        <f aca="false">'SATINOCALF SCHWARZ'!L119*100/'SATINOCALF SCHWARZ'!F119</f>
        <v>#VALUE!</v>
      </c>
      <c r="N119" s="32"/>
    </row>
    <row r="120" customFormat="false" ht="14.65" hidden="false" customHeight="false" outlineLevel="0" collapsed="false">
      <c r="A120" s="32" t="n">
        <f aca="false">'SATINOCALF SCHWARZ'!A119+1</f>
        <v>116</v>
      </c>
      <c r="B120" s="33"/>
      <c r="C120" s="34"/>
      <c r="D120" s="35"/>
      <c r="E120" s="36"/>
      <c r="F120" s="37"/>
      <c r="G120" s="38"/>
      <c r="H120" s="39"/>
      <c r="I120" s="39"/>
      <c r="J120" s="40" t="n">
        <f aca="false">'SATINOCALF SCHWARZ'!J119+'SATINOCALF SCHWARZ'!H120-'SATINOCALF SCHWARZ'!I120</f>
        <v>0</v>
      </c>
      <c r="K120" s="41" t="n">
        <f aca="false">'SATINOCALF SCHWARZ'!G120-'SATINOCALF SCHWARZ'!H120</f>
        <v>0</v>
      </c>
      <c r="L120" s="41" t="n">
        <f aca="false">'SATINOCALF SCHWARZ'!F120-'SATINOCALF SCHWARZ'!K120</f>
        <v>0</v>
      </c>
      <c r="M120" s="42" t="e">
        <f aca="false">'SATINOCALF SCHWARZ'!L120*100/'SATINOCALF SCHWARZ'!F120</f>
        <v>#VALUE!</v>
      </c>
      <c r="N120" s="32"/>
    </row>
    <row r="121" customFormat="false" ht="14.65" hidden="false" customHeight="false" outlineLevel="0" collapsed="false">
      <c r="A121" s="32" t="n">
        <f aca="false">'SATINOCALF SCHWARZ'!A120+1</f>
        <v>117</v>
      </c>
      <c r="B121" s="33"/>
      <c r="C121" s="34"/>
      <c r="D121" s="35"/>
      <c r="E121" s="36"/>
      <c r="F121" s="37"/>
      <c r="G121" s="38"/>
      <c r="H121" s="39"/>
      <c r="I121" s="39"/>
      <c r="J121" s="40" t="n">
        <f aca="false">'SATINOCALF SCHWARZ'!J120+'SATINOCALF SCHWARZ'!H121-'SATINOCALF SCHWARZ'!I121</f>
        <v>0</v>
      </c>
      <c r="K121" s="41" t="n">
        <f aca="false">'SATINOCALF SCHWARZ'!G121-'SATINOCALF SCHWARZ'!H121</f>
        <v>0</v>
      </c>
      <c r="L121" s="41" t="n">
        <f aca="false">'SATINOCALF SCHWARZ'!F121-'SATINOCALF SCHWARZ'!K121</f>
        <v>0</v>
      </c>
      <c r="M121" s="42" t="e">
        <f aca="false">'SATINOCALF SCHWARZ'!L121*100/'SATINOCALF SCHWARZ'!F121</f>
        <v>#VALUE!</v>
      </c>
      <c r="N121" s="32"/>
    </row>
    <row r="122" customFormat="false" ht="14.65" hidden="false" customHeight="false" outlineLevel="0" collapsed="false">
      <c r="A122" s="32" t="n">
        <f aca="false">'SATINOCALF SCHWARZ'!A121+1</f>
        <v>118</v>
      </c>
      <c r="B122" s="33"/>
      <c r="C122" s="34"/>
      <c r="D122" s="35"/>
      <c r="E122" s="36"/>
      <c r="F122" s="37"/>
      <c r="G122" s="38"/>
      <c r="H122" s="39"/>
      <c r="I122" s="39"/>
      <c r="J122" s="40" t="n">
        <f aca="false">'SATINOCALF SCHWARZ'!J121+'SATINOCALF SCHWARZ'!H122-'SATINOCALF SCHWARZ'!I122</f>
        <v>0</v>
      </c>
      <c r="K122" s="41" t="n">
        <f aca="false">'SATINOCALF SCHWARZ'!G122-'SATINOCALF SCHWARZ'!H122</f>
        <v>0</v>
      </c>
      <c r="L122" s="41" t="n">
        <f aca="false">'SATINOCALF SCHWARZ'!F122-'SATINOCALF SCHWARZ'!K122</f>
        <v>0</v>
      </c>
      <c r="M122" s="42" t="e">
        <f aca="false">'SATINOCALF SCHWARZ'!L122*100/'SATINOCALF SCHWARZ'!F122</f>
        <v>#VALUE!</v>
      </c>
      <c r="N122" s="32"/>
    </row>
    <row r="123" customFormat="false" ht="14.65" hidden="false" customHeight="false" outlineLevel="0" collapsed="false">
      <c r="A123" s="32" t="n">
        <f aca="false">'SATINOCALF SCHWARZ'!A122+1</f>
        <v>119</v>
      </c>
      <c r="B123" s="33"/>
      <c r="C123" s="34"/>
      <c r="D123" s="35"/>
      <c r="E123" s="36"/>
      <c r="F123" s="37"/>
      <c r="G123" s="38"/>
      <c r="H123" s="39"/>
      <c r="I123" s="39"/>
      <c r="J123" s="40" t="n">
        <f aca="false">'SATINOCALF SCHWARZ'!J122+'SATINOCALF SCHWARZ'!H123-'SATINOCALF SCHWARZ'!I123</f>
        <v>0</v>
      </c>
      <c r="K123" s="41" t="n">
        <f aca="false">'SATINOCALF SCHWARZ'!G123-'SATINOCALF SCHWARZ'!H123</f>
        <v>0</v>
      </c>
      <c r="L123" s="41" t="n">
        <f aca="false">'SATINOCALF SCHWARZ'!F123-'SATINOCALF SCHWARZ'!K123</f>
        <v>0</v>
      </c>
      <c r="M123" s="42" t="e">
        <f aca="false">'SATINOCALF SCHWARZ'!L123*100/'SATINOCALF SCHWARZ'!F123</f>
        <v>#VALUE!</v>
      </c>
      <c r="N123" s="32"/>
    </row>
    <row r="124" customFormat="false" ht="14.65" hidden="false" customHeight="false" outlineLevel="0" collapsed="false">
      <c r="A124" s="32" t="n">
        <f aca="false">'SATINOCALF SCHWARZ'!A123+1</f>
        <v>120</v>
      </c>
      <c r="B124" s="33"/>
      <c r="C124" s="34"/>
      <c r="D124" s="35"/>
      <c r="E124" s="36"/>
      <c r="F124" s="37"/>
      <c r="G124" s="38"/>
      <c r="H124" s="39"/>
      <c r="I124" s="39"/>
      <c r="J124" s="40" t="n">
        <f aca="false">'SATINOCALF SCHWARZ'!J123+'SATINOCALF SCHWARZ'!H124-'SATINOCALF SCHWARZ'!I124</f>
        <v>0</v>
      </c>
      <c r="K124" s="41" t="n">
        <f aca="false">'SATINOCALF SCHWARZ'!G124-'SATINOCALF SCHWARZ'!H124</f>
        <v>0</v>
      </c>
      <c r="L124" s="41" t="n">
        <f aca="false">'SATINOCALF SCHWARZ'!F124-'SATINOCALF SCHWARZ'!K124</f>
        <v>0</v>
      </c>
      <c r="M124" s="42" t="e">
        <f aca="false">'SATINOCALF SCHWARZ'!L124*100/'SATINOCALF SCHWARZ'!F124</f>
        <v>#VALUE!</v>
      </c>
      <c r="N124" s="32"/>
    </row>
    <row r="125" customFormat="false" ht="14.65" hidden="false" customHeight="false" outlineLevel="0" collapsed="false">
      <c r="A125" s="32" t="n">
        <f aca="false">'SATINOCALF SCHWARZ'!A124+1</f>
        <v>121</v>
      </c>
      <c r="B125" s="33"/>
      <c r="C125" s="34"/>
      <c r="D125" s="35"/>
      <c r="E125" s="36"/>
      <c r="F125" s="37"/>
      <c r="G125" s="38"/>
      <c r="H125" s="39"/>
      <c r="I125" s="39"/>
      <c r="J125" s="40" t="n">
        <f aca="false">'SATINOCALF SCHWARZ'!J124+'SATINOCALF SCHWARZ'!H125-'SATINOCALF SCHWARZ'!I125</f>
        <v>0</v>
      </c>
      <c r="K125" s="41" t="n">
        <f aca="false">'SATINOCALF SCHWARZ'!G125-'SATINOCALF SCHWARZ'!H125</f>
        <v>0</v>
      </c>
      <c r="L125" s="41" t="n">
        <f aca="false">'SATINOCALF SCHWARZ'!F125-'SATINOCALF SCHWARZ'!K125</f>
        <v>0</v>
      </c>
      <c r="M125" s="42" t="e">
        <f aca="false">'SATINOCALF SCHWARZ'!L125*100/'SATINOCALF SCHWARZ'!F125</f>
        <v>#VALUE!</v>
      </c>
      <c r="N125" s="32"/>
    </row>
    <row r="126" customFormat="false" ht="14.65" hidden="false" customHeight="false" outlineLevel="0" collapsed="false">
      <c r="A126" s="32" t="n">
        <f aca="false">'SATINOCALF SCHWARZ'!A125+1</f>
        <v>122</v>
      </c>
      <c r="B126" s="33"/>
      <c r="C126" s="34"/>
      <c r="D126" s="35"/>
      <c r="E126" s="36"/>
      <c r="F126" s="37"/>
      <c r="G126" s="38"/>
      <c r="H126" s="39"/>
      <c r="I126" s="39"/>
      <c r="J126" s="40" t="n">
        <f aca="false">'SATINOCALF SCHWARZ'!J125+'SATINOCALF SCHWARZ'!H126-'SATINOCALF SCHWARZ'!I126</f>
        <v>0</v>
      </c>
      <c r="K126" s="41" t="n">
        <f aca="false">'SATINOCALF SCHWARZ'!G126-'SATINOCALF SCHWARZ'!H126</f>
        <v>0</v>
      </c>
      <c r="L126" s="41" t="n">
        <f aca="false">'SATINOCALF SCHWARZ'!F126-'SATINOCALF SCHWARZ'!K126</f>
        <v>0</v>
      </c>
      <c r="M126" s="42" t="e">
        <f aca="false">'SATINOCALF SCHWARZ'!L126*100/'SATINOCALF SCHWARZ'!F126</f>
        <v>#VALUE!</v>
      </c>
      <c r="N126" s="32"/>
    </row>
    <row r="127" customFormat="false" ht="14.65" hidden="false" customHeight="false" outlineLevel="0" collapsed="false">
      <c r="A127" s="32" t="n">
        <f aca="false">'SATINOCALF SCHWARZ'!A126+1</f>
        <v>123</v>
      </c>
      <c r="B127" s="33"/>
      <c r="C127" s="34"/>
      <c r="D127" s="35"/>
      <c r="E127" s="36"/>
      <c r="F127" s="37"/>
      <c r="G127" s="38"/>
      <c r="H127" s="39"/>
      <c r="I127" s="39"/>
      <c r="J127" s="40" t="n">
        <f aca="false">'SATINOCALF SCHWARZ'!J126+'SATINOCALF SCHWARZ'!H127-'SATINOCALF SCHWARZ'!I127</f>
        <v>0</v>
      </c>
      <c r="K127" s="41" t="n">
        <f aca="false">'SATINOCALF SCHWARZ'!G127-'SATINOCALF SCHWARZ'!H127</f>
        <v>0</v>
      </c>
      <c r="L127" s="41" t="n">
        <f aca="false">'SATINOCALF SCHWARZ'!F127-'SATINOCALF SCHWARZ'!K127</f>
        <v>0</v>
      </c>
      <c r="M127" s="42" t="e">
        <f aca="false">'SATINOCALF SCHWARZ'!L127*100/'SATINOCALF SCHWARZ'!F127</f>
        <v>#VALUE!</v>
      </c>
      <c r="N127" s="32"/>
    </row>
    <row r="128" customFormat="false" ht="14.65" hidden="false" customHeight="false" outlineLevel="0" collapsed="false">
      <c r="A128" s="32" t="n">
        <f aca="false">'SATINOCALF SCHWARZ'!A127+1</f>
        <v>124</v>
      </c>
      <c r="B128" s="33"/>
      <c r="C128" s="34"/>
      <c r="D128" s="35"/>
      <c r="E128" s="36"/>
      <c r="F128" s="37"/>
      <c r="G128" s="38"/>
      <c r="H128" s="39"/>
      <c r="I128" s="39"/>
      <c r="J128" s="40" t="n">
        <f aca="false">'SATINOCALF SCHWARZ'!J127+'SATINOCALF SCHWARZ'!H128-'SATINOCALF SCHWARZ'!I128</f>
        <v>0</v>
      </c>
      <c r="K128" s="41" t="n">
        <f aca="false">'SATINOCALF SCHWARZ'!G128-'SATINOCALF SCHWARZ'!H128</f>
        <v>0</v>
      </c>
      <c r="L128" s="41" t="n">
        <f aca="false">'SATINOCALF SCHWARZ'!F128-'SATINOCALF SCHWARZ'!K128</f>
        <v>0</v>
      </c>
      <c r="M128" s="42" t="e">
        <f aca="false">'SATINOCALF SCHWARZ'!L128*100/'SATINOCALF SCHWARZ'!F128</f>
        <v>#VALUE!</v>
      </c>
      <c r="N128" s="32"/>
    </row>
    <row r="129" customFormat="false" ht="14.65" hidden="false" customHeight="false" outlineLevel="0" collapsed="false">
      <c r="A129" s="32" t="n">
        <f aca="false">'SATINOCALF SCHWARZ'!A128+1</f>
        <v>125</v>
      </c>
      <c r="B129" s="33"/>
      <c r="C129" s="34"/>
      <c r="D129" s="35"/>
      <c r="E129" s="36"/>
      <c r="F129" s="37"/>
      <c r="G129" s="38"/>
      <c r="H129" s="39"/>
      <c r="I129" s="39"/>
      <c r="J129" s="40" t="n">
        <f aca="false">'SATINOCALF SCHWARZ'!J128+'SATINOCALF SCHWARZ'!H129-'SATINOCALF SCHWARZ'!I129</f>
        <v>0</v>
      </c>
      <c r="K129" s="41" t="n">
        <f aca="false">'SATINOCALF SCHWARZ'!G129-'SATINOCALF SCHWARZ'!H129</f>
        <v>0</v>
      </c>
      <c r="L129" s="41" t="n">
        <f aca="false">'SATINOCALF SCHWARZ'!F129-'SATINOCALF SCHWARZ'!K129</f>
        <v>0</v>
      </c>
      <c r="M129" s="42" t="e">
        <f aca="false">'SATINOCALF SCHWARZ'!L129*100/'SATINOCALF SCHWARZ'!F129</f>
        <v>#VALUE!</v>
      </c>
      <c r="N129" s="32"/>
    </row>
    <row r="130" customFormat="false" ht="14.65" hidden="false" customHeight="false" outlineLevel="0" collapsed="false">
      <c r="A130" s="32" t="n">
        <f aca="false">'SATINOCALF SCHWARZ'!A129+1</f>
        <v>126</v>
      </c>
      <c r="B130" s="33"/>
      <c r="C130" s="34"/>
      <c r="D130" s="35"/>
      <c r="E130" s="36"/>
      <c r="F130" s="37"/>
      <c r="G130" s="38"/>
      <c r="H130" s="39"/>
      <c r="I130" s="39"/>
      <c r="J130" s="40" t="n">
        <f aca="false">'SATINOCALF SCHWARZ'!J129+'SATINOCALF SCHWARZ'!H130-'SATINOCALF SCHWARZ'!I130</f>
        <v>0</v>
      </c>
      <c r="K130" s="41" t="n">
        <f aca="false">'SATINOCALF SCHWARZ'!G130-'SATINOCALF SCHWARZ'!H130</f>
        <v>0</v>
      </c>
      <c r="L130" s="41" t="n">
        <f aca="false">'SATINOCALF SCHWARZ'!F130-'SATINOCALF SCHWARZ'!K130</f>
        <v>0</v>
      </c>
      <c r="M130" s="42" t="e">
        <f aca="false">'SATINOCALF SCHWARZ'!L130*100/'SATINOCALF SCHWARZ'!F130</f>
        <v>#VALUE!</v>
      </c>
      <c r="N130" s="32"/>
    </row>
    <row r="131" customFormat="false" ht="14.65" hidden="false" customHeight="false" outlineLevel="0" collapsed="false">
      <c r="A131" s="32" t="n">
        <f aca="false">'SATINOCALF SCHWARZ'!A130+1</f>
        <v>127</v>
      </c>
      <c r="B131" s="33"/>
      <c r="C131" s="34"/>
      <c r="D131" s="35"/>
      <c r="E131" s="36"/>
      <c r="F131" s="37"/>
      <c r="G131" s="38"/>
      <c r="H131" s="39"/>
      <c r="I131" s="39"/>
      <c r="J131" s="40" t="n">
        <f aca="false">'SATINOCALF SCHWARZ'!J130+'SATINOCALF SCHWARZ'!H131-'SATINOCALF SCHWARZ'!I131</f>
        <v>0</v>
      </c>
      <c r="K131" s="41" t="n">
        <f aca="false">'SATINOCALF SCHWARZ'!G131-'SATINOCALF SCHWARZ'!H131</f>
        <v>0</v>
      </c>
      <c r="L131" s="41" t="n">
        <f aca="false">'SATINOCALF SCHWARZ'!F131-'SATINOCALF SCHWARZ'!K131</f>
        <v>0</v>
      </c>
      <c r="M131" s="42" t="e">
        <f aca="false">'SATINOCALF SCHWARZ'!L131*100/'SATINOCALF SCHWARZ'!F131</f>
        <v>#VALUE!</v>
      </c>
      <c r="N131" s="32"/>
    </row>
    <row r="132" customFormat="false" ht="14.65" hidden="false" customHeight="false" outlineLevel="0" collapsed="false">
      <c r="A132" s="32" t="n">
        <f aca="false">'SATINOCALF SCHWARZ'!A131+1</f>
        <v>128</v>
      </c>
      <c r="B132" s="33"/>
      <c r="C132" s="34"/>
      <c r="D132" s="35"/>
      <c r="E132" s="36"/>
      <c r="F132" s="37"/>
      <c r="G132" s="38"/>
      <c r="H132" s="39"/>
      <c r="I132" s="39"/>
      <c r="J132" s="40" t="n">
        <f aca="false">'SATINOCALF SCHWARZ'!J131+'SATINOCALF SCHWARZ'!H132-'SATINOCALF SCHWARZ'!I132</f>
        <v>0</v>
      </c>
      <c r="K132" s="41" t="n">
        <f aca="false">'SATINOCALF SCHWARZ'!G132-'SATINOCALF SCHWARZ'!H132</f>
        <v>0</v>
      </c>
      <c r="L132" s="41" t="n">
        <f aca="false">'SATINOCALF SCHWARZ'!F132-'SATINOCALF SCHWARZ'!K132</f>
        <v>0</v>
      </c>
      <c r="M132" s="42" t="e">
        <f aca="false">'SATINOCALF SCHWARZ'!L132*100/'SATINOCALF SCHWARZ'!F132</f>
        <v>#VALUE!</v>
      </c>
      <c r="N132" s="32"/>
    </row>
    <row r="133" customFormat="false" ht="14.65" hidden="false" customHeight="false" outlineLevel="0" collapsed="false">
      <c r="A133" s="32" t="n">
        <f aca="false">'SATINOCALF SCHWARZ'!A132+1</f>
        <v>129</v>
      </c>
      <c r="B133" s="33"/>
      <c r="C133" s="34"/>
      <c r="D133" s="35"/>
      <c r="E133" s="36"/>
      <c r="F133" s="37"/>
      <c r="G133" s="38"/>
      <c r="H133" s="39"/>
      <c r="I133" s="39"/>
      <c r="J133" s="40" t="n">
        <f aca="false">'SATINOCALF SCHWARZ'!J132+'SATINOCALF SCHWARZ'!H133-'SATINOCALF SCHWARZ'!I133</f>
        <v>0</v>
      </c>
      <c r="K133" s="41" t="n">
        <f aca="false">'SATINOCALF SCHWARZ'!G133-'SATINOCALF SCHWARZ'!H133</f>
        <v>0</v>
      </c>
      <c r="L133" s="41" t="n">
        <f aca="false">'SATINOCALF SCHWARZ'!F133-'SATINOCALF SCHWARZ'!K133</f>
        <v>0</v>
      </c>
      <c r="M133" s="42" t="e">
        <f aca="false">'SATINOCALF SCHWARZ'!L133*100/'SATINOCALF SCHWARZ'!F133</f>
        <v>#VALUE!</v>
      </c>
      <c r="N133" s="32"/>
    </row>
    <row r="134" customFormat="false" ht="14.65" hidden="false" customHeight="false" outlineLevel="0" collapsed="false">
      <c r="A134" s="32" t="n">
        <f aca="false">'SATINOCALF SCHWARZ'!A133+1</f>
        <v>130</v>
      </c>
      <c r="B134" s="33"/>
      <c r="C134" s="34"/>
      <c r="D134" s="35"/>
      <c r="E134" s="36"/>
      <c r="F134" s="37"/>
      <c r="G134" s="38"/>
      <c r="H134" s="39"/>
      <c r="I134" s="39"/>
      <c r="J134" s="40" t="n">
        <f aca="false">'SATINOCALF SCHWARZ'!J133+'SATINOCALF SCHWARZ'!H134-'SATINOCALF SCHWARZ'!I134</f>
        <v>0</v>
      </c>
      <c r="K134" s="41" t="n">
        <f aca="false">'SATINOCALF SCHWARZ'!G134-'SATINOCALF SCHWARZ'!H134</f>
        <v>0</v>
      </c>
      <c r="L134" s="41" t="n">
        <f aca="false">'SATINOCALF SCHWARZ'!F134-'SATINOCALF SCHWARZ'!K134</f>
        <v>0</v>
      </c>
      <c r="M134" s="42" t="e">
        <f aca="false">'SATINOCALF SCHWARZ'!L134*100/'SATINOCALF SCHWARZ'!F134</f>
        <v>#VALUE!</v>
      </c>
      <c r="N134" s="32"/>
    </row>
    <row r="135" customFormat="false" ht="14.65" hidden="false" customHeight="false" outlineLevel="0" collapsed="false">
      <c r="A135" s="32" t="n">
        <f aca="false">'SATINOCALF SCHWARZ'!A134+1</f>
        <v>131</v>
      </c>
      <c r="B135" s="33"/>
      <c r="C135" s="34"/>
      <c r="D135" s="35"/>
      <c r="E135" s="36"/>
      <c r="F135" s="37"/>
      <c r="G135" s="38"/>
      <c r="H135" s="39"/>
      <c r="I135" s="39"/>
      <c r="J135" s="40" t="n">
        <f aca="false">'SATINOCALF SCHWARZ'!J134+'SATINOCALF SCHWARZ'!H135-'SATINOCALF SCHWARZ'!I135</f>
        <v>0</v>
      </c>
      <c r="K135" s="41" t="n">
        <f aca="false">'SATINOCALF SCHWARZ'!G135-'SATINOCALF SCHWARZ'!H135</f>
        <v>0</v>
      </c>
      <c r="L135" s="41" t="n">
        <f aca="false">'SATINOCALF SCHWARZ'!F135-'SATINOCALF SCHWARZ'!K135</f>
        <v>0</v>
      </c>
      <c r="M135" s="42" t="e">
        <f aca="false">'SATINOCALF SCHWARZ'!L135*100/'SATINOCALF SCHWARZ'!F135</f>
        <v>#VALUE!</v>
      </c>
      <c r="N135" s="32"/>
    </row>
    <row r="136" customFormat="false" ht="14.65" hidden="false" customHeight="false" outlineLevel="0" collapsed="false">
      <c r="A136" s="32" t="n">
        <f aca="false">'SATINOCALF SCHWARZ'!A135+1</f>
        <v>132</v>
      </c>
      <c r="B136" s="33"/>
      <c r="C136" s="34"/>
      <c r="D136" s="35"/>
      <c r="E136" s="36"/>
      <c r="F136" s="37"/>
      <c r="G136" s="38"/>
      <c r="H136" s="39"/>
      <c r="I136" s="39"/>
      <c r="J136" s="40" t="n">
        <f aca="false">'SATINOCALF SCHWARZ'!J135+'SATINOCALF SCHWARZ'!H136-'SATINOCALF SCHWARZ'!I136</f>
        <v>0</v>
      </c>
      <c r="K136" s="41" t="n">
        <f aca="false">'SATINOCALF SCHWARZ'!G136-'SATINOCALF SCHWARZ'!H136</f>
        <v>0</v>
      </c>
      <c r="L136" s="41" t="n">
        <f aca="false">'SATINOCALF SCHWARZ'!F136-'SATINOCALF SCHWARZ'!K136</f>
        <v>0</v>
      </c>
      <c r="M136" s="42" t="e">
        <f aca="false">'SATINOCALF SCHWARZ'!L136*100/'SATINOCALF SCHWARZ'!F136</f>
        <v>#VALUE!</v>
      </c>
      <c r="N136" s="32"/>
    </row>
    <row r="137" customFormat="false" ht="14.65" hidden="false" customHeight="false" outlineLevel="0" collapsed="false">
      <c r="A137" s="32" t="n">
        <f aca="false">'SATINOCALF SCHWARZ'!A136+1</f>
        <v>133</v>
      </c>
      <c r="B137" s="33"/>
      <c r="C137" s="34"/>
      <c r="D137" s="35"/>
      <c r="E137" s="36"/>
      <c r="F137" s="37"/>
      <c r="G137" s="38"/>
      <c r="H137" s="39"/>
      <c r="I137" s="39"/>
      <c r="J137" s="40" t="n">
        <f aca="false">'SATINOCALF SCHWARZ'!J136+'SATINOCALF SCHWARZ'!H137-'SATINOCALF SCHWARZ'!I137</f>
        <v>0</v>
      </c>
      <c r="K137" s="41" t="n">
        <f aca="false">'SATINOCALF SCHWARZ'!G137-'SATINOCALF SCHWARZ'!H137</f>
        <v>0</v>
      </c>
      <c r="L137" s="41" t="n">
        <f aca="false">'SATINOCALF SCHWARZ'!F137-'SATINOCALF SCHWARZ'!K137</f>
        <v>0</v>
      </c>
      <c r="M137" s="42" t="e">
        <f aca="false">'SATINOCALF SCHWARZ'!L137*100/'SATINOCALF SCHWARZ'!F137</f>
        <v>#VALUE!</v>
      </c>
      <c r="N137" s="32"/>
    </row>
    <row r="138" customFormat="false" ht="14.65" hidden="false" customHeight="false" outlineLevel="0" collapsed="false">
      <c r="A138" s="32" t="n">
        <f aca="false">'SATINOCALF SCHWARZ'!A137+1</f>
        <v>134</v>
      </c>
      <c r="B138" s="33"/>
      <c r="C138" s="34"/>
      <c r="D138" s="35"/>
      <c r="E138" s="36"/>
      <c r="F138" s="37"/>
      <c r="G138" s="38"/>
      <c r="H138" s="39"/>
      <c r="I138" s="39"/>
      <c r="J138" s="40" t="n">
        <f aca="false">'SATINOCALF SCHWARZ'!J137+'SATINOCALF SCHWARZ'!H138-'SATINOCALF SCHWARZ'!I138</f>
        <v>0</v>
      </c>
      <c r="K138" s="41" t="n">
        <f aca="false">'SATINOCALF SCHWARZ'!G138-'SATINOCALF SCHWARZ'!H138</f>
        <v>0</v>
      </c>
      <c r="L138" s="41" t="n">
        <f aca="false">'SATINOCALF SCHWARZ'!F138-'SATINOCALF SCHWARZ'!K138</f>
        <v>0</v>
      </c>
      <c r="M138" s="42" t="e">
        <f aca="false">'SATINOCALF SCHWARZ'!L138*100/'SATINOCALF SCHWARZ'!F138</f>
        <v>#VALUE!</v>
      </c>
      <c r="N138" s="32"/>
    </row>
    <row r="139" customFormat="false" ht="14.65" hidden="false" customHeight="false" outlineLevel="0" collapsed="false">
      <c r="A139" s="32" t="n">
        <f aca="false">'SATINOCALF SCHWARZ'!A138+1</f>
        <v>135</v>
      </c>
      <c r="B139" s="33"/>
      <c r="C139" s="34"/>
      <c r="D139" s="35"/>
      <c r="E139" s="36"/>
      <c r="F139" s="37"/>
      <c r="G139" s="38"/>
      <c r="H139" s="39"/>
      <c r="I139" s="39"/>
      <c r="J139" s="40" t="n">
        <f aca="false">'SATINOCALF SCHWARZ'!J138+'SATINOCALF SCHWARZ'!H139-'SATINOCALF SCHWARZ'!I139</f>
        <v>0</v>
      </c>
      <c r="K139" s="41" t="n">
        <f aca="false">'SATINOCALF SCHWARZ'!G139-'SATINOCALF SCHWARZ'!H139</f>
        <v>0</v>
      </c>
      <c r="L139" s="41" t="n">
        <f aca="false">'SATINOCALF SCHWARZ'!F139-'SATINOCALF SCHWARZ'!K139</f>
        <v>0</v>
      </c>
      <c r="M139" s="42" t="e">
        <f aca="false">'SATINOCALF SCHWARZ'!L139*100/'SATINOCALF SCHWARZ'!F139</f>
        <v>#VALUE!</v>
      </c>
      <c r="N139" s="32"/>
    </row>
    <row r="140" customFormat="false" ht="14.65" hidden="false" customHeight="false" outlineLevel="0" collapsed="false">
      <c r="A140" s="32" t="n">
        <f aca="false">'SATINOCALF SCHWARZ'!A139+1</f>
        <v>136</v>
      </c>
      <c r="B140" s="33"/>
      <c r="C140" s="34"/>
      <c r="D140" s="35"/>
      <c r="E140" s="36"/>
      <c r="F140" s="37"/>
      <c r="G140" s="38"/>
      <c r="H140" s="39"/>
      <c r="I140" s="39"/>
      <c r="J140" s="40" t="n">
        <f aca="false">'SATINOCALF SCHWARZ'!J139+'SATINOCALF SCHWARZ'!H140-'SATINOCALF SCHWARZ'!I140</f>
        <v>0</v>
      </c>
      <c r="K140" s="41" t="n">
        <f aca="false">'SATINOCALF SCHWARZ'!G140-'SATINOCALF SCHWARZ'!H140</f>
        <v>0</v>
      </c>
      <c r="L140" s="41" t="n">
        <f aca="false">'SATINOCALF SCHWARZ'!F140-'SATINOCALF SCHWARZ'!K140</f>
        <v>0</v>
      </c>
      <c r="M140" s="42" t="e">
        <f aca="false">'SATINOCALF SCHWARZ'!L140*100/'SATINOCALF SCHWARZ'!F140</f>
        <v>#VALUE!</v>
      </c>
      <c r="N140" s="32"/>
    </row>
    <row r="141" customFormat="false" ht="14.65" hidden="false" customHeight="false" outlineLevel="0" collapsed="false">
      <c r="A141" s="32" t="n">
        <f aca="false">'SATINOCALF SCHWARZ'!A140+1</f>
        <v>137</v>
      </c>
      <c r="B141" s="33"/>
      <c r="C141" s="34"/>
      <c r="D141" s="35"/>
      <c r="E141" s="36"/>
      <c r="F141" s="37"/>
      <c r="G141" s="38"/>
      <c r="H141" s="39"/>
      <c r="I141" s="39"/>
      <c r="J141" s="40" t="n">
        <f aca="false">'SATINOCALF SCHWARZ'!J140+'SATINOCALF SCHWARZ'!H141-'SATINOCALF SCHWARZ'!I141</f>
        <v>0</v>
      </c>
      <c r="K141" s="41" t="n">
        <f aca="false">'SATINOCALF SCHWARZ'!G141-'SATINOCALF SCHWARZ'!H141</f>
        <v>0</v>
      </c>
      <c r="L141" s="41" t="n">
        <f aca="false">'SATINOCALF SCHWARZ'!F141-'SATINOCALF SCHWARZ'!K141</f>
        <v>0</v>
      </c>
      <c r="M141" s="42" t="e">
        <f aca="false">'SATINOCALF SCHWARZ'!L141*100/'SATINOCALF SCHWARZ'!F141</f>
        <v>#VALUE!</v>
      </c>
      <c r="N141" s="32"/>
    </row>
    <row r="142" customFormat="false" ht="14.65" hidden="false" customHeight="false" outlineLevel="0" collapsed="false">
      <c r="A142" s="32" t="n">
        <f aca="false">'SATINOCALF SCHWARZ'!A141+1</f>
        <v>138</v>
      </c>
      <c r="B142" s="33"/>
      <c r="C142" s="34"/>
      <c r="D142" s="35"/>
      <c r="E142" s="36"/>
      <c r="F142" s="37"/>
      <c r="G142" s="38"/>
      <c r="H142" s="39"/>
      <c r="I142" s="39"/>
      <c r="J142" s="40" t="n">
        <f aca="false">'SATINOCALF SCHWARZ'!J141+'SATINOCALF SCHWARZ'!H142-'SATINOCALF SCHWARZ'!I142</f>
        <v>0</v>
      </c>
      <c r="K142" s="41" t="n">
        <f aca="false">'SATINOCALF SCHWARZ'!G142-'SATINOCALF SCHWARZ'!H142</f>
        <v>0</v>
      </c>
      <c r="L142" s="41" t="n">
        <f aca="false">'SATINOCALF SCHWARZ'!F142-'SATINOCALF SCHWARZ'!K142</f>
        <v>0</v>
      </c>
      <c r="M142" s="42" t="e">
        <f aca="false">'SATINOCALF SCHWARZ'!L142*100/'SATINOCALF SCHWARZ'!F142</f>
        <v>#VALUE!</v>
      </c>
      <c r="N142" s="32"/>
    </row>
    <row r="143" customFormat="false" ht="14.65" hidden="false" customHeight="false" outlineLevel="0" collapsed="false">
      <c r="A143" s="32" t="n">
        <f aca="false">'SATINOCALF SCHWARZ'!A142+1</f>
        <v>139</v>
      </c>
      <c r="B143" s="33"/>
      <c r="C143" s="34"/>
      <c r="D143" s="35"/>
      <c r="E143" s="36"/>
      <c r="F143" s="37"/>
      <c r="G143" s="38"/>
      <c r="H143" s="39"/>
      <c r="I143" s="39"/>
      <c r="J143" s="40" t="n">
        <f aca="false">'SATINOCALF SCHWARZ'!J142+'SATINOCALF SCHWARZ'!H143-'SATINOCALF SCHWARZ'!I143</f>
        <v>0</v>
      </c>
      <c r="K143" s="41" t="n">
        <f aca="false">'SATINOCALF SCHWARZ'!G143-'SATINOCALF SCHWARZ'!H143</f>
        <v>0</v>
      </c>
      <c r="L143" s="41" t="n">
        <f aca="false">'SATINOCALF SCHWARZ'!F143-'SATINOCALF SCHWARZ'!K143</f>
        <v>0</v>
      </c>
      <c r="M143" s="42" t="e">
        <f aca="false">'SATINOCALF SCHWARZ'!L143*100/'SATINOCALF SCHWARZ'!F143</f>
        <v>#VALUE!</v>
      </c>
      <c r="N143" s="32"/>
    </row>
    <row r="144" customFormat="false" ht="14.65" hidden="false" customHeight="false" outlineLevel="0" collapsed="false">
      <c r="A144" s="32" t="n">
        <f aca="false">'SATINOCALF SCHWARZ'!A143+1</f>
        <v>140</v>
      </c>
      <c r="B144" s="33"/>
      <c r="C144" s="34"/>
      <c r="D144" s="35"/>
      <c r="E144" s="36"/>
      <c r="F144" s="37"/>
      <c r="G144" s="38"/>
      <c r="H144" s="39"/>
      <c r="I144" s="39"/>
      <c r="J144" s="40" t="n">
        <f aca="false">'SATINOCALF SCHWARZ'!J143+'SATINOCALF SCHWARZ'!H144-'SATINOCALF SCHWARZ'!I144</f>
        <v>0</v>
      </c>
      <c r="K144" s="41" t="n">
        <f aca="false">'SATINOCALF SCHWARZ'!G144-'SATINOCALF SCHWARZ'!H144</f>
        <v>0</v>
      </c>
      <c r="L144" s="41" t="n">
        <f aca="false">'SATINOCALF SCHWARZ'!F144-'SATINOCALF SCHWARZ'!K144</f>
        <v>0</v>
      </c>
      <c r="M144" s="42" t="e">
        <f aca="false">'SATINOCALF SCHWARZ'!L144*100/'SATINOCALF SCHWARZ'!F144</f>
        <v>#VALUE!</v>
      </c>
      <c r="N144" s="32"/>
    </row>
    <row r="145" customFormat="false" ht="14.65" hidden="false" customHeight="false" outlineLevel="0" collapsed="false">
      <c r="A145" s="32" t="n">
        <f aca="false">'SATINOCALF SCHWARZ'!A144+1</f>
        <v>141</v>
      </c>
      <c r="B145" s="33"/>
      <c r="C145" s="34"/>
      <c r="D145" s="35"/>
      <c r="E145" s="36"/>
      <c r="F145" s="37"/>
      <c r="G145" s="38"/>
      <c r="H145" s="39"/>
      <c r="I145" s="39"/>
      <c r="J145" s="40" t="n">
        <f aca="false">'SATINOCALF SCHWARZ'!J144+'SATINOCALF SCHWARZ'!H145-'SATINOCALF SCHWARZ'!I145</f>
        <v>0</v>
      </c>
      <c r="K145" s="41" t="n">
        <f aca="false">'SATINOCALF SCHWARZ'!G145-'SATINOCALF SCHWARZ'!H145</f>
        <v>0</v>
      </c>
      <c r="L145" s="41" t="n">
        <f aca="false">'SATINOCALF SCHWARZ'!F145-'SATINOCALF SCHWARZ'!K145</f>
        <v>0</v>
      </c>
      <c r="M145" s="42" t="e">
        <f aca="false">'SATINOCALF SCHWARZ'!L145*100/'SATINOCALF SCHWARZ'!F145</f>
        <v>#VALUE!</v>
      </c>
      <c r="N145" s="32"/>
    </row>
    <row r="146" customFormat="false" ht="14.65" hidden="false" customHeight="false" outlineLevel="0" collapsed="false">
      <c r="A146" s="32" t="n">
        <f aca="false">'SATINOCALF SCHWARZ'!A145+1</f>
        <v>142</v>
      </c>
      <c r="B146" s="33"/>
      <c r="C146" s="34"/>
      <c r="D146" s="35"/>
      <c r="E146" s="36"/>
      <c r="F146" s="37"/>
      <c r="G146" s="38"/>
      <c r="H146" s="39"/>
      <c r="I146" s="39"/>
      <c r="J146" s="40" t="n">
        <f aca="false">'SATINOCALF SCHWARZ'!J145+'SATINOCALF SCHWARZ'!H146-'SATINOCALF SCHWARZ'!I146</f>
        <v>0</v>
      </c>
      <c r="K146" s="41" t="n">
        <f aca="false">'SATINOCALF SCHWARZ'!G146-'SATINOCALF SCHWARZ'!H146</f>
        <v>0</v>
      </c>
      <c r="L146" s="41" t="n">
        <f aca="false">'SATINOCALF SCHWARZ'!F146-'SATINOCALF SCHWARZ'!K146</f>
        <v>0</v>
      </c>
      <c r="M146" s="42" t="e">
        <f aca="false">'SATINOCALF SCHWARZ'!L146*100/'SATINOCALF SCHWARZ'!F146</f>
        <v>#VALUE!</v>
      </c>
      <c r="N146" s="32"/>
    </row>
    <row r="147" customFormat="false" ht="14.65" hidden="false" customHeight="false" outlineLevel="0" collapsed="false">
      <c r="A147" s="32" t="n">
        <f aca="false">'SATINOCALF SCHWARZ'!A146+1</f>
        <v>143</v>
      </c>
      <c r="B147" s="33"/>
      <c r="C147" s="34"/>
      <c r="D147" s="35"/>
      <c r="E147" s="36"/>
      <c r="F147" s="37"/>
      <c r="G147" s="38"/>
      <c r="H147" s="39"/>
      <c r="I147" s="39"/>
      <c r="J147" s="40" t="n">
        <f aca="false">'SATINOCALF SCHWARZ'!J146+'SATINOCALF SCHWARZ'!H147-'SATINOCALF SCHWARZ'!I147</f>
        <v>0</v>
      </c>
      <c r="K147" s="41" t="n">
        <f aca="false">'SATINOCALF SCHWARZ'!G147-'SATINOCALF SCHWARZ'!H147</f>
        <v>0</v>
      </c>
      <c r="L147" s="41" t="n">
        <f aca="false">'SATINOCALF SCHWARZ'!F147-'SATINOCALF SCHWARZ'!K147</f>
        <v>0</v>
      </c>
      <c r="M147" s="42" t="e">
        <f aca="false">'SATINOCALF SCHWARZ'!L147*100/'SATINOCALF SCHWARZ'!F147</f>
        <v>#VALUE!</v>
      </c>
      <c r="N147" s="32"/>
    </row>
    <row r="148" customFormat="false" ht="14.65" hidden="false" customHeight="false" outlineLevel="0" collapsed="false">
      <c r="A148" s="32" t="n">
        <f aca="false">'SATINOCALF SCHWARZ'!A147+1</f>
        <v>144</v>
      </c>
      <c r="B148" s="33"/>
      <c r="C148" s="34"/>
      <c r="D148" s="35"/>
      <c r="E148" s="36"/>
      <c r="F148" s="37"/>
      <c r="G148" s="38"/>
      <c r="H148" s="39"/>
      <c r="I148" s="39"/>
      <c r="J148" s="40" t="n">
        <f aca="false">'SATINOCALF SCHWARZ'!J147+'SATINOCALF SCHWARZ'!H148-'SATINOCALF SCHWARZ'!I148</f>
        <v>0</v>
      </c>
      <c r="K148" s="41" t="n">
        <f aca="false">'SATINOCALF SCHWARZ'!G148-'SATINOCALF SCHWARZ'!H148</f>
        <v>0</v>
      </c>
      <c r="L148" s="41" t="n">
        <f aca="false">'SATINOCALF SCHWARZ'!F148-'SATINOCALF SCHWARZ'!K148</f>
        <v>0</v>
      </c>
      <c r="M148" s="42" t="e">
        <f aca="false">'SATINOCALF SCHWARZ'!L148*100/'SATINOCALF SCHWARZ'!F148</f>
        <v>#VALUE!</v>
      </c>
      <c r="N148" s="32"/>
    </row>
    <row r="149" customFormat="false" ht="14.65" hidden="false" customHeight="false" outlineLevel="0" collapsed="false">
      <c r="A149" s="32" t="n">
        <f aca="false">'SATINOCALF SCHWARZ'!A148+1</f>
        <v>145</v>
      </c>
      <c r="B149" s="33"/>
      <c r="C149" s="34"/>
      <c r="D149" s="35"/>
      <c r="E149" s="36"/>
      <c r="F149" s="37"/>
      <c r="G149" s="38"/>
      <c r="H149" s="39"/>
      <c r="I149" s="39"/>
      <c r="J149" s="40" t="n">
        <f aca="false">'SATINOCALF SCHWARZ'!J148+'SATINOCALF SCHWARZ'!H149-'SATINOCALF SCHWARZ'!I149</f>
        <v>0</v>
      </c>
      <c r="K149" s="41" t="n">
        <f aca="false">'SATINOCALF SCHWARZ'!G149-'SATINOCALF SCHWARZ'!H149</f>
        <v>0</v>
      </c>
      <c r="L149" s="41" t="n">
        <f aca="false">'SATINOCALF SCHWARZ'!F149-'SATINOCALF SCHWARZ'!K149</f>
        <v>0</v>
      </c>
      <c r="M149" s="42" t="e">
        <f aca="false">'SATINOCALF SCHWARZ'!L149*100/'SATINOCALF SCHWARZ'!F149</f>
        <v>#VALUE!</v>
      </c>
      <c r="N149" s="32"/>
    </row>
    <row r="150" customFormat="false" ht="14.65" hidden="false" customHeight="false" outlineLevel="0" collapsed="false">
      <c r="A150" s="32" t="n">
        <f aca="false">'SATINOCALF SCHWARZ'!A149+1</f>
        <v>146</v>
      </c>
      <c r="B150" s="33"/>
      <c r="C150" s="34"/>
      <c r="D150" s="35"/>
      <c r="E150" s="36"/>
      <c r="F150" s="37"/>
      <c r="G150" s="38"/>
      <c r="H150" s="39"/>
      <c r="I150" s="39"/>
      <c r="J150" s="40" t="n">
        <f aca="false">'SATINOCALF SCHWARZ'!J149+'SATINOCALF SCHWARZ'!H150-'SATINOCALF SCHWARZ'!I150</f>
        <v>0</v>
      </c>
      <c r="K150" s="41" t="n">
        <f aca="false">'SATINOCALF SCHWARZ'!G150-'SATINOCALF SCHWARZ'!H150</f>
        <v>0</v>
      </c>
      <c r="L150" s="41" t="n">
        <f aca="false">'SATINOCALF SCHWARZ'!F150-'SATINOCALF SCHWARZ'!K150</f>
        <v>0</v>
      </c>
      <c r="M150" s="42" t="e">
        <f aca="false">'SATINOCALF SCHWARZ'!L150*100/'SATINOCALF SCHWARZ'!F150</f>
        <v>#VALUE!</v>
      </c>
      <c r="N150" s="32"/>
    </row>
    <row r="151" customFormat="false" ht="14.65" hidden="false" customHeight="false" outlineLevel="0" collapsed="false">
      <c r="A151" s="32" t="n">
        <f aca="false">'SATINOCALF SCHWARZ'!A150+1</f>
        <v>147</v>
      </c>
      <c r="B151" s="33"/>
      <c r="C151" s="34"/>
      <c r="D151" s="35"/>
      <c r="E151" s="36"/>
      <c r="F151" s="37"/>
      <c r="G151" s="38"/>
      <c r="H151" s="39"/>
      <c r="I151" s="39"/>
      <c r="J151" s="40" t="n">
        <f aca="false">'SATINOCALF SCHWARZ'!J150+'SATINOCALF SCHWARZ'!H151-'SATINOCALF SCHWARZ'!I151</f>
        <v>0</v>
      </c>
      <c r="K151" s="41" t="n">
        <f aca="false">'SATINOCALF SCHWARZ'!G151-'SATINOCALF SCHWARZ'!H151</f>
        <v>0</v>
      </c>
      <c r="L151" s="41" t="n">
        <f aca="false">'SATINOCALF SCHWARZ'!F151-'SATINOCALF SCHWARZ'!K151</f>
        <v>0</v>
      </c>
      <c r="M151" s="42" t="e">
        <f aca="false">'SATINOCALF SCHWARZ'!L151*100/'SATINOCALF SCHWARZ'!F151</f>
        <v>#VALUE!</v>
      </c>
      <c r="N151" s="32"/>
    </row>
    <row r="152" customFormat="false" ht="14.65" hidden="false" customHeight="false" outlineLevel="0" collapsed="false">
      <c r="A152" s="32" t="n">
        <f aca="false">'SATINOCALF SCHWARZ'!A151+1</f>
        <v>148</v>
      </c>
      <c r="B152" s="33"/>
      <c r="C152" s="34"/>
      <c r="D152" s="35"/>
      <c r="E152" s="36"/>
      <c r="F152" s="37"/>
      <c r="G152" s="38"/>
      <c r="H152" s="39"/>
      <c r="I152" s="39"/>
      <c r="J152" s="40" t="n">
        <f aca="false">'SATINOCALF SCHWARZ'!J151+'SATINOCALF SCHWARZ'!H152-'SATINOCALF SCHWARZ'!I152</f>
        <v>0</v>
      </c>
      <c r="K152" s="41" t="n">
        <f aca="false">'SATINOCALF SCHWARZ'!G152-'SATINOCALF SCHWARZ'!H152</f>
        <v>0</v>
      </c>
      <c r="L152" s="41" t="n">
        <f aca="false">'SATINOCALF SCHWARZ'!F152-'SATINOCALF SCHWARZ'!K152</f>
        <v>0</v>
      </c>
      <c r="M152" s="42" t="e">
        <f aca="false">'SATINOCALF SCHWARZ'!L152*100/'SATINOCALF SCHWARZ'!F152</f>
        <v>#VALUE!</v>
      </c>
      <c r="N152" s="32"/>
    </row>
    <row r="153" customFormat="false" ht="14.65" hidden="false" customHeight="false" outlineLevel="0" collapsed="false">
      <c r="A153" s="32" t="n">
        <f aca="false">'SATINOCALF SCHWARZ'!A152+1</f>
        <v>149</v>
      </c>
      <c r="B153" s="33"/>
      <c r="C153" s="34"/>
      <c r="D153" s="35"/>
      <c r="E153" s="36"/>
      <c r="F153" s="37"/>
      <c r="G153" s="38"/>
      <c r="H153" s="39"/>
      <c r="I153" s="39"/>
      <c r="J153" s="40" t="n">
        <f aca="false">'SATINOCALF SCHWARZ'!J152+'SATINOCALF SCHWARZ'!H153-'SATINOCALF SCHWARZ'!I153</f>
        <v>0</v>
      </c>
      <c r="K153" s="41" t="n">
        <f aca="false">'SATINOCALF SCHWARZ'!G153-'SATINOCALF SCHWARZ'!H153</f>
        <v>0</v>
      </c>
      <c r="L153" s="41" t="n">
        <f aca="false">'SATINOCALF SCHWARZ'!F153-'SATINOCALF SCHWARZ'!K153</f>
        <v>0</v>
      </c>
      <c r="M153" s="42" t="e">
        <f aca="false">'SATINOCALF SCHWARZ'!L153*100/'SATINOCALF SCHWARZ'!F153</f>
        <v>#VALUE!</v>
      </c>
      <c r="N153" s="32"/>
    </row>
    <row r="154" customFormat="false" ht="14.65" hidden="false" customHeight="false" outlineLevel="0" collapsed="false">
      <c r="A154" s="32" t="n">
        <f aca="false">'SATINOCALF SCHWARZ'!A153+1</f>
        <v>150</v>
      </c>
      <c r="B154" s="33"/>
      <c r="C154" s="34"/>
      <c r="D154" s="35"/>
      <c r="E154" s="36"/>
      <c r="F154" s="37"/>
      <c r="G154" s="38"/>
      <c r="H154" s="39"/>
      <c r="I154" s="39"/>
      <c r="J154" s="40" t="n">
        <f aca="false">'SATINOCALF SCHWARZ'!J153+'SATINOCALF SCHWARZ'!H154-'SATINOCALF SCHWARZ'!I154</f>
        <v>0</v>
      </c>
      <c r="K154" s="41" t="n">
        <f aca="false">'SATINOCALF SCHWARZ'!G154-'SATINOCALF SCHWARZ'!H154</f>
        <v>0</v>
      </c>
      <c r="L154" s="41" t="n">
        <f aca="false">'SATINOCALF SCHWARZ'!F154-'SATINOCALF SCHWARZ'!K154</f>
        <v>0</v>
      </c>
      <c r="M154" s="42" t="e">
        <f aca="false">'SATINOCALF SCHWARZ'!L154*100/'SATINOCALF SCHWARZ'!F154</f>
        <v>#VALUE!</v>
      </c>
      <c r="N154" s="32"/>
    </row>
  </sheetData>
  <conditionalFormatting sqref="G1:G4">
    <cfRule type="cellIs" priority="2" operator="between" aboveAverage="0" equalAverage="0" bottom="0" percent="0" rank="0" text="" dxfId="0">
      <formula>-1</formula>
      <formula>-500</formula>
    </cfRule>
    <cfRule type="cellIs" priority="3" operator="between" aboveAverage="0" equalAverage="0" bottom="0" percent="0" rank="0" text="" dxfId="0">
      <formula>-0.01</formula>
      <formula>-0.99</formula>
    </cfRule>
  </conditionalFormatting>
  <conditionalFormatting sqref="G5:G154">
    <cfRule type="cellIs" priority="4" operator="between" aboveAverage="0" equalAverage="0" bottom="0" percent="0" rank="0" text="" dxfId="0">
      <formula>-1</formula>
      <formula>-100000</formula>
    </cfRule>
    <cfRule type="cellIs" priority="5" operator="between" aboveAverage="0" equalAverage="0" bottom="0" percent="0" rank="0" text="" dxfId="0">
      <formula>-0.01</formula>
      <formula>-0.99</formula>
    </cfRule>
  </conditionalFormatting>
  <conditionalFormatting sqref="I5:I154">
    <cfRule type="cellIs" priority="6" operator="greaterThan" aboveAverage="0" equalAverage="0" bottom="0" percent="0" rank="0" text="" dxfId="0">
      <formula>0</formula>
    </cfRule>
    <cfRule type="cellIs" priority="7" operator="lessThan" aboveAverage="0" equalAverage="0" bottom="0" percent="0" rank="0" text="" dxfId="0">
      <formula>0</formula>
    </cfRule>
  </conditionalFormatting>
  <conditionalFormatting sqref="J6">
    <cfRule type="cellIs" priority="8" operator="lessThan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47916666666667" right="0.747916666666667" top="1.60972222222222" bottom="0.984027777777778" header="0.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&amp;LS.C. Valenti Impex S.R.L.
Nr. înm. J 05/3962/1993
C.U.I.: RO 5058275
Marghita, Str. Josef Seibel, 4
Bihor
Pct. de lucru: Şimleu Silvaniei</oddHeader>
    <oddFooter/>
  </headerFooter>
  <legacyDrawing r:id="rId2"/>
</worksheet>
</file>

<file path=xl/worksheets/sheet5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5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4" topLeftCell="A5" activePane="bottomLeft" state="frozen"/>
      <selection pane="topLeft" activeCell="A1" activeCellId="0" sqref="A1"/>
      <selection pane="bottomLeft" activeCell="I7" activeCellId="0" sqref="I7"/>
    </sheetView>
  </sheetViews>
  <sheetFormatPr defaultRowHeight="14.65"/>
  <cols>
    <col collapsed="false" hidden="false" max="1" min="1" style="0" width="3.1875"/>
    <col collapsed="false" hidden="false" max="3" min="2" style="1" width="5.31696428571429"/>
    <col collapsed="false" hidden="false" max="4" min="4" style="2" width="3.1875"/>
    <col collapsed="false" hidden="false" max="5" min="5" style="1" width="8.97767857142857"/>
    <col collapsed="false" hidden="false" max="7" min="6" style="0" width="5.31696428571429"/>
    <col collapsed="false" hidden="false" max="9" min="8" style="0" width="3.1875"/>
    <col collapsed="false" hidden="false" max="13" min="10" style="0" width="5.31696428571429"/>
    <col collapsed="false" hidden="false" max="14" min="14" style="0" width="8.15178571428571"/>
  </cols>
  <sheetData>
    <row r="1" customFormat="false" ht="16.5" hidden="false" customHeight="true" outlineLevel="0" collapsed="false">
      <c r="A1" s="3"/>
      <c r="B1" s="0"/>
      <c r="C1" s="4" t="s">
        <v>614</v>
      </c>
      <c r="D1" s="5"/>
      <c r="E1" s="6" t="s">
        <v>0</v>
      </c>
      <c r="F1" s="7"/>
      <c r="I1" s="8"/>
    </row>
    <row r="2" customFormat="false" ht="16.5" hidden="false" customHeight="true" outlineLevel="0" collapsed="false">
      <c r="A2" s="9"/>
      <c r="B2" s="0"/>
      <c r="C2" s="4" t="s">
        <v>41</v>
      </c>
      <c r="D2" s="5"/>
      <c r="E2" s="10"/>
      <c r="F2" s="7"/>
      <c r="I2" s="8"/>
    </row>
    <row r="3" customFormat="false" ht="14.65" hidden="false" customHeight="false" outlineLevel="0" collapsed="false">
      <c r="B3" s="11" t="s">
        <v>1</v>
      </c>
      <c r="C3" s="12" t="s">
        <v>2</v>
      </c>
      <c r="D3" s="5"/>
      <c r="E3" s="10"/>
      <c r="F3" s="7"/>
      <c r="H3" s="13"/>
    </row>
    <row r="4" customFormat="false" ht="14.9" hidden="false" customHeight="false" outlineLevel="0" collapsed="false">
      <c r="A4" s="14" t="s">
        <v>3</v>
      </c>
      <c r="B4" s="15" t="s">
        <v>4</v>
      </c>
      <c r="C4" s="16" t="s">
        <v>5</v>
      </c>
      <c r="D4" s="17" t="s">
        <v>6</v>
      </c>
      <c r="E4" s="17" t="s">
        <v>7</v>
      </c>
      <c r="F4" s="18" t="s">
        <v>8</v>
      </c>
      <c r="G4" s="14" t="s">
        <v>9</v>
      </c>
      <c r="H4" s="19" t="s">
        <v>10</v>
      </c>
      <c r="I4" s="19" t="s">
        <v>11</v>
      </c>
      <c r="J4" s="19" t="s">
        <v>12</v>
      </c>
      <c r="K4" s="18" t="s">
        <v>13</v>
      </c>
      <c r="L4" s="18" t="s">
        <v>14</v>
      </c>
      <c r="M4" s="14" t="s">
        <v>15</v>
      </c>
      <c r="N4" s="14" t="s">
        <v>16</v>
      </c>
    </row>
    <row r="5" customFormat="false" ht="12.8" hidden="false" customHeight="false" outlineLevel="0" collapsed="false">
      <c r="A5" s="20" t="n">
        <v>1</v>
      </c>
      <c r="B5" s="21" t="s">
        <v>319</v>
      </c>
      <c r="C5" s="22"/>
      <c r="D5" s="23" t="s">
        <v>615</v>
      </c>
      <c r="E5" s="24" t="s">
        <v>616</v>
      </c>
      <c r="F5" s="25" t="n">
        <v>1863</v>
      </c>
      <c r="G5" s="26" t="n">
        <v>1904</v>
      </c>
      <c r="H5" s="27" t="n">
        <v>90</v>
      </c>
      <c r="I5" s="27"/>
      <c r="J5" s="28" t="n">
        <f aca="false">H5</f>
        <v>90</v>
      </c>
      <c r="K5" s="29" t="n">
        <f aca="false">G5-H5</f>
        <v>1814</v>
      </c>
      <c r="L5" s="29" t="n">
        <f aca="false">F5-K5</f>
        <v>49</v>
      </c>
      <c r="M5" s="30" t="n">
        <f aca="false">L5*100/F5</f>
        <v>2.63016639828234</v>
      </c>
      <c r="N5" s="31"/>
    </row>
    <row r="6" customFormat="false" ht="13.4" hidden="false" customHeight="false" outlineLevel="0" collapsed="false">
      <c r="A6" s="32" t="n">
        <f aca="false">stas!A5+1</f>
        <v>2</v>
      </c>
      <c r="B6" s="33" t="s">
        <v>325</v>
      </c>
      <c r="C6" s="34" t="s">
        <v>326</v>
      </c>
      <c r="D6" s="35"/>
      <c r="E6" s="36"/>
      <c r="F6" s="37"/>
      <c r="G6" s="38"/>
      <c r="H6" s="39"/>
      <c r="I6" s="39" t="n">
        <v>90</v>
      </c>
      <c r="J6" s="28" t="n">
        <f aca="false">J5+H6-I6</f>
        <v>0</v>
      </c>
      <c r="K6" s="29" t="n">
        <f aca="false">G6-H6</f>
        <v>0</v>
      </c>
      <c r="L6" s="29" t="n">
        <f aca="false">F6-K6</f>
        <v>0</v>
      </c>
      <c r="M6" s="30" t="e">
        <f aca="false">L6*100/F6</f>
        <v>#VALUE!</v>
      </c>
      <c r="N6" s="32"/>
    </row>
    <row r="7" customFormat="false" ht="12.8" hidden="false" customHeight="false" outlineLevel="0" collapsed="false">
      <c r="A7" s="32" t="n">
        <f aca="false">stas!A6+1</f>
        <v>3</v>
      </c>
      <c r="B7" s="33"/>
      <c r="C7" s="34"/>
      <c r="D7" s="35"/>
      <c r="E7" s="36"/>
      <c r="F7" s="37"/>
      <c r="G7" s="38"/>
      <c r="H7" s="39"/>
      <c r="I7" s="39"/>
      <c r="J7" s="28" t="n">
        <f aca="false">J6+H7-I7</f>
        <v>0</v>
      </c>
      <c r="K7" s="29" t="n">
        <f aca="false">G7-H7</f>
        <v>0</v>
      </c>
      <c r="L7" s="29" t="n">
        <f aca="false">F7-K7</f>
        <v>0</v>
      </c>
      <c r="M7" s="30" t="e">
        <f aca="false">L7*100/F7</f>
        <v>#VALUE!</v>
      </c>
      <c r="N7" s="32"/>
    </row>
    <row r="8" customFormat="false" ht="12.8" hidden="false" customHeight="false" outlineLevel="0" collapsed="false">
      <c r="A8" s="32" t="n">
        <f aca="false">stas!A7+1</f>
        <v>4</v>
      </c>
      <c r="B8" s="33"/>
      <c r="C8" s="34"/>
      <c r="D8" s="35"/>
      <c r="E8" s="36"/>
      <c r="F8" s="37"/>
      <c r="G8" s="38"/>
      <c r="H8" s="39"/>
      <c r="I8" s="39"/>
      <c r="J8" s="28" t="n">
        <f aca="false">J7+H8-I8</f>
        <v>0</v>
      </c>
      <c r="K8" s="29" t="n">
        <f aca="false">G8-H8</f>
        <v>0</v>
      </c>
      <c r="L8" s="29" t="n">
        <f aca="false">F8-K8</f>
        <v>0</v>
      </c>
      <c r="M8" s="30" t="e">
        <f aca="false">L8*100/F8</f>
        <v>#VALUE!</v>
      </c>
      <c r="N8" s="32"/>
    </row>
    <row r="9" customFormat="false" ht="12.8" hidden="false" customHeight="false" outlineLevel="0" collapsed="false">
      <c r="A9" s="32" t="n">
        <f aca="false">stas!A8+1</f>
        <v>5</v>
      </c>
      <c r="B9" s="33"/>
      <c r="C9" s="34"/>
      <c r="D9" s="35"/>
      <c r="E9" s="36"/>
      <c r="F9" s="37"/>
      <c r="G9" s="38"/>
      <c r="H9" s="39"/>
      <c r="I9" s="39"/>
      <c r="J9" s="28" t="n">
        <f aca="false">J8+H9-I9</f>
        <v>0</v>
      </c>
      <c r="K9" s="29" t="n">
        <f aca="false">G9-H9</f>
        <v>0</v>
      </c>
      <c r="L9" s="29" t="n">
        <f aca="false">F9-K9</f>
        <v>0</v>
      </c>
      <c r="M9" s="30" t="e">
        <f aca="false">L9*100/F9</f>
        <v>#VALUE!</v>
      </c>
      <c r="N9" s="32"/>
    </row>
    <row r="10" customFormat="false" ht="12.8" hidden="false" customHeight="false" outlineLevel="0" collapsed="false">
      <c r="A10" s="32" t="n">
        <f aca="false">stas!A9+1</f>
        <v>6</v>
      </c>
      <c r="B10" s="33"/>
      <c r="C10" s="34"/>
      <c r="D10" s="35"/>
      <c r="E10" s="36"/>
      <c r="F10" s="37"/>
      <c r="G10" s="38"/>
      <c r="H10" s="39"/>
      <c r="I10" s="39"/>
      <c r="J10" s="28" t="n">
        <f aca="false">J9+H10-I10</f>
        <v>0</v>
      </c>
      <c r="K10" s="29" t="n">
        <f aca="false">G10-H10</f>
        <v>0</v>
      </c>
      <c r="L10" s="29" t="n">
        <f aca="false">F10-K10</f>
        <v>0</v>
      </c>
      <c r="M10" s="30" t="e">
        <f aca="false">L10*100/F10</f>
        <v>#VALUE!</v>
      </c>
      <c r="N10" s="32"/>
    </row>
    <row r="11" customFormat="false" ht="12.8" hidden="false" customHeight="false" outlineLevel="0" collapsed="false">
      <c r="A11" s="32" t="n">
        <f aca="false">stas!A10+1</f>
        <v>7</v>
      </c>
      <c r="B11" s="33"/>
      <c r="C11" s="34"/>
      <c r="D11" s="35"/>
      <c r="E11" s="36"/>
      <c r="F11" s="37"/>
      <c r="G11" s="38"/>
      <c r="H11" s="39"/>
      <c r="I11" s="39"/>
      <c r="J11" s="28" t="n">
        <f aca="false">J10+H11-I11</f>
        <v>0</v>
      </c>
      <c r="K11" s="29" t="n">
        <f aca="false">G11-H11</f>
        <v>0</v>
      </c>
      <c r="L11" s="29" t="n">
        <f aca="false">F11-K11</f>
        <v>0</v>
      </c>
      <c r="M11" s="30" t="e">
        <f aca="false">L11*100/F11</f>
        <v>#VALUE!</v>
      </c>
      <c r="N11" s="32"/>
    </row>
    <row r="12" customFormat="false" ht="12.8" hidden="false" customHeight="false" outlineLevel="0" collapsed="false">
      <c r="A12" s="32" t="n">
        <f aca="false">stas!A11+1</f>
        <v>8</v>
      </c>
      <c r="B12" s="33"/>
      <c r="C12" s="34"/>
      <c r="D12" s="35"/>
      <c r="E12" s="36"/>
      <c r="F12" s="37"/>
      <c r="G12" s="38"/>
      <c r="H12" s="39"/>
      <c r="I12" s="39"/>
      <c r="J12" s="28" t="n">
        <f aca="false">J11+H12-I12</f>
        <v>0</v>
      </c>
      <c r="K12" s="29" t="n">
        <f aca="false">G12-H12</f>
        <v>0</v>
      </c>
      <c r="L12" s="29" t="n">
        <f aca="false">F12-K12</f>
        <v>0</v>
      </c>
      <c r="M12" s="30" t="e">
        <f aca="false">L12*100/F12</f>
        <v>#VALUE!</v>
      </c>
      <c r="N12" s="32"/>
    </row>
    <row r="13" customFormat="false" ht="12.8" hidden="false" customHeight="false" outlineLevel="0" collapsed="false">
      <c r="A13" s="32" t="n">
        <f aca="false">stas!A12+1</f>
        <v>9</v>
      </c>
      <c r="B13" s="33"/>
      <c r="C13" s="34"/>
      <c r="D13" s="35"/>
      <c r="E13" s="36"/>
      <c r="F13" s="37"/>
      <c r="G13" s="38"/>
      <c r="H13" s="39"/>
      <c r="I13" s="39"/>
      <c r="J13" s="28" t="n">
        <f aca="false">J12+H13-I13</f>
        <v>0</v>
      </c>
      <c r="K13" s="29" t="n">
        <f aca="false">G13-H13</f>
        <v>0</v>
      </c>
      <c r="L13" s="29" t="n">
        <f aca="false">F13-K13</f>
        <v>0</v>
      </c>
      <c r="M13" s="30" t="e">
        <f aca="false">L13*100/F13</f>
        <v>#VALUE!</v>
      </c>
      <c r="N13" s="32"/>
    </row>
    <row r="14" customFormat="false" ht="12.8" hidden="false" customHeight="false" outlineLevel="0" collapsed="false">
      <c r="A14" s="32" t="n">
        <f aca="false">stas!A13+1</f>
        <v>10</v>
      </c>
      <c r="B14" s="33"/>
      <c r="C14" s="34"/>
      <c r="D14" s="35"/>
      <c r="E14" s="36"/>
      <c r="F14" s="37"/>
      <c r="G14" s="38"/>
      <c r="H14" s="39"/>
      <c r="I14" s="39"/>
      <c r="J14" s="28" t="n">
        <f aca="false">J13+H14-I14</f>
        <v>0</v>
      </c>
      <c r="K14" s="29" t="n">
        <f aca="false">G14-H14</f>
        <v>0</v>
      </c>
      <c r="L14" s="29" t="n">
        <f aca="false">F14-K14</f>
        <v>0</v>
      </c>
      <c r="M14" s="30" t="e">
        <f aca="false">L14*100/F14</f>
        <v>#VALUE!</v>
      </c>
      <c r="N14" s="32"/>
    </row>
    <row r="15" customFormat="false" ht="12.8" hidden="false" customHeight="false" outlineLevel="0" collapsed="false">
      <c r="A15" s="32" t="n">
        <f aca="false">stas!A14+1</f>
        <v>11</v>
      </c>
      <c r="B15" s="33"/>
      <c r="C15" s="34"/>
      <c r="D15" s="35"/>
      <c r="E15" s="36"/>
      <c r="F15" s="37"/>
      <c r="G15" s="38"/>
      <c r="H15" s="39"/>
      <c r="I15" s="39"/>
      <c r="J15" s="28" t="n">
        <f aca="false">J14+H15-I15</f>
        <v>0</v>
      </c>
      <c r="K15" s="29" t="n">
        <f aca="false">G15-H15</f>
        <v>0</v>
      </c>
      <c r="L15" s="29" t="n">
        <f aca="false">F15-K15</f>
        <v>0</v>
      </c>
      <c r="M15" s="30" t="e">
        <f aca="false">L15*100/F15</f>
        <v>#VALUE!</v>
      </c>
      <c r="N15" s="32"/>
    </row>
    <row r="16" customFormat="false" ht="12.8" hidden="false" customHeight="false" outlineLevel="0" collapsed="false">
      <c r="A16" s="32" t="n">
        <f aca="false">stas!A15+1</f>
        <v>12</v>
      </c>
      <c r="B16" s="33"/>
      <c r="C16" s="34"/>
      <c r="D16" s="35"/>
      <c r="E16" s="36"/>
      <c r="F16" s="37"/>
      <c r="G16" s="38"/>
      <c r="H16" s="39"/>
      <c r="I16" s="39"/>
      <c r="J16" s="28" t="n">
        <f aca="false">J15+H16-I16</f>
        <v>0</v>
      </c>
      <c r="K16" s="29" t="n">
        <f aca="false">G16-H16</f>
        <v>0</v>
      </c>
      <c r="L16" s="29" t="n">
        <f aca="false">F16-K16</f>
        <v>0</v>
      </c>
      <c r="M16" s="30" t="e">
        <f aca="false">L16*100/F16</f>
        <v>#VALUE!</v>
      </c>
      <c r="N16" s="32"/>
    </row>
    <row r="17" customFormat="false" ht="12.8" hidden="false" customHeight="false" outlineLevel="0" collapsed="false">
      <c r="A17" s="32" t="n">
        <f aca="false">stas!A16+1</f>
        <v>13</v>
      </c>
      <c r="B17" s="33"/>
      <c r="C17" s="34"/>
      <c r="D17" s="35"/>
      <c r="E17" s="36"/>
      <c r="F17" s="37"/>
      <c r="G17" s="38"/>
      <c r="H17" s="39"/>
      <c r="I17" s="39"/>
      <c r="J17" s="28" t="n">
        <f aca="false">J16+H17-I17</f>
        <v>0</v>
      </c>
      <c r="K17" s="29" t="n">
        <f aca="false">G17-H17</f>
        <v>0</v>
      </c>
      <c r="L17" s="29" t="n">
        <f aca="false">F17-K17</f>
        <v>0</v>
      </c>
      <c r="M17" s="30" t="e">
        <f aca="false">L17*100/F17</f>
        <v>#VALUE!</v>
      </c>
      <c r="N17" s="32"/>
    </row>
    <row r="18" customFormat="false" ht="12.8" hidden="false" customHeight="false" outlineLevel="0" collapsed="false">
      <c r="A18" s="32" t="n">
        <f aca="false">stas!A17+1</f>
        <v>14</v>
      </c>
      <c r="B18" s="33"/>
      <c r="C18" s="34"/>
      <c r="D18" s="35"/>
      <c r="E18" s="36"/>
      <c r="F18" s="37"/>
      <c r="G18" s="38"/>
      <c r="H18" s="39"/>
      <c r="I18" s="39"/>
      <c r="J18" s="28" t="n">
        <f aca="false">J17+H18-I18</f>
        <v>0</v>
      </c>
      <c r="K18" s="29" t="n">
        <f aca="false">G18-H18</f>
        <v>0</v>
      </c>
      <c r="L18" s="29" t="n">
        <f aca="false">F18-K18</f>
        <v>0</v>
      </c>
      <c r="M18" s="30" t="e">
        <f aca="false">L18*100/F18</f>
        <v>#VALUE!</v>
      </c>
      <c r="N18" s="32"/>
    </row>
    <row r="19" customFormat="false" ht="12.8" hidden="false" customHeight="false" outlineLevel="0" collapsed="false">
      <c r="A19" s="32" t="n">
        <f aca="false">stas!A18+1</f>
        <v>15</v>
      </c>
      <c r="B19" s="33"/>
      <c r="C19" s="34"/>
      <c r="D19" s="35"/>
      <c r="E19" s="36"/>
      <c r="F19" s="37"/>
      <c r="G19" s="38"/>
      <c r="H19" s="39"/>
      <c r="I19" s="39"/>
      <c r="J19" s="28" t="n">
        <f aca="false">J18+H19-I19</f>
        <v>0</v>
      </c>
      <c r="K19" s="29" t="n">
        <f aca="false">G19-H19</f>
        <v>0</v>
      </c>
      <c r="L19" s="29" t="n">
        <f aca="false">F19-K19</f>
        <v>0</v>
      </c>
      <c r="M19" s="30" t="e">
        <f aca="false">L19*100/F19</f>
        <v>#VALUE!</v>
      </c>
      <c r="N19" s="32"/>
    </row>
    <row r="20" customFormat="false" ht="12.8" hidden="false" customHeight="false" outlineLevel="0" collapsed="false">
      <c r="A20" s="32" t="n">
        <f aca="false">stas!A19+1</f>
        <v>16</v>
      </c>
      <c r="B20" s="33"/>
      <c r="C20" s="34"/>
      <c r="D20" s="35"/>
      <c r="E20" s="36"/>
      <c r="F20" s="37"/>
      <c r="G20" s="38"/>
      <c r="H20" s="39"/>
      <c r="I20" s="39"/>
      <c r="J20" s="28" t="n">
        <f aca="false">J19+H20-I20</f>
        <v>0</v>
      </c>
      <c r="K20" s="29" t="n">
        <f aca="false">G20-H20</f>
        <v>0</v>
      </c>
      <c r="L20" s="29" t="n">
        <f aca="false">F20-K20</f>
        <v>0</v>
      </c>
      <c r="M20" s="30" t="e">
        <f aca="false">L20*100/F20</f>
        <v>#VALUE!</v>
      </c>
      <c r="N20" s="32"/>
    </row>
    <row r="21" customFormat="false" ht="12.8" hidden="false" customHeight="false" outlineLevel="0" collapsed="false">
      <c r="A21" s="32" t="n">
        <f aca="false">stas!A20+1</f>
        <v>17</v>
      </c>
      <c r="B21" s="33"/>
      <c r="C21" s="34"/>
      <c r="D21" s="35"/>
      <c r="E21" s="36"/>
      <c r="F21" s="37"/>
      <c r="G21" s="38"/>
      <c r="H21" s="39"/>
      <c r="I21" s="39"/>
      <c r="J21" s="28" t="n">
        <f aca="false">J20+H21-I21</f>
        <v>0</v>
      </c>
      <c r="K21" s="29" t="n">
        <f aca="false">G21-H21</f>
        <v>0</v>
      </c>
      <c r="L21" s="29" t="n">
        <f aca="false">F21-K21</f>
        <v>0</v>
      </c>
      <c r="M21" s="30" t="e">
        <f aca="false">L21*100/F21</f>
        <v>#VALUE!</v>
      </c>
      <c r="N21" s="32"/>
    </row>
    <row r="22" customFormat="false" ht="12.8" hidden="false" customHeight="false" outlineLevel="0" collapsed="false">
      <c r="A22" s="32" t="n">
        <f aca="false">stas!A21+1</f>
        <v>18</v>
      </c>
      <c r="B22" s="33"/>
      <c r="C22" s="34"/>
      <c r="D22" s="35"/>
      <c r="E22" s="36"/>
      <c r="F22" s="37"/>
      <c r="G22" s="38"/>
      <c r="H22" s="39"/>
      <c r="I22" s="39"/>
      <c r="J22" s="28" t="n">
        <f aca="false">J21+H22-I22</f>
        <v>0</v>
      </c>
      <c r="K22" s="29" t="n">
        <f aca="false">G22-H22</f>
        <v>0</v>
      </c>
      <c r="L22" s="29" t="n">
        <f aca="false">F22-K22</f>
        <v>0</v>
      </c>
      <c r="M22" s="30" t="e">
        <f aca="false">L22*100/F22</f>
        <v>#VALUE!</v>
      </c>
      <c r="N22" s="32"/>
    </row>
    <row r="23" customFormat="false" ht="12.8" hidden="false" customHeight="false" outlineLevel="0" collapsed="false">
      <c r="A23" s="32" t="n">
        <f aca="false">stas!A22+1</f>
        <v>19</v>
      </c>
      <c r="B23" s="33"/>
      <c r="C23" s="34"/>
      <c r="D23" s="35"/>
      <c r="E23" s="36"/>
      <c r="F23" s="37"/>
      <c r="G23" s="38"/>
      <c r="H23" s="39"/>
      <c r="I23" s="39"/>
      <c r="J23" s="28" t="n">
        <f aca="false">J22+H23-I23</f>
        <v>0</v>
      </c>
      <c r="K23" s="29" t="n">
        <f aca="false">G23-H23</f>
        <v>0</v>
      </c>
      <c r="L23" s="29" t="n">
        <f aca="false">F23-K23</f>
        <v>0</v>
      </c>
      <c r="M23" s="30" t="e">
        <f aca="false">L23*100/F23</f>
        <v>#VALUE!</v>
      </c>
      <c r="N23" s="32"/>
    </row>
    <row r="24" customFormat="false" ht="12.8" hidden="false" customHeight="false" outlineLevel="0" collapsed="false">
      <c r="A24" s="32" t="n">
        <f aca="false">stas!A23+1</f>
        <v>20</v>
      </c>
      <c r="B24" s="33"/>
      <c r="C24" s="34"/>
      <c r="D24" s="35"/>
      <c r="E24" s="36"/>
      <c r="F24" s="37"/>
      <c r="G24" s="38"/>
      <c r="H24" s="39"/>
      <c r="I24" s="39"/>
      <c r="J24" s="28" t="n">
        <f aca="false">J23+H24-I24</f>
        <v>0</v>
      </c>
      <c r="K24" s="29" t="n">
        <f aca="false">G24-H24</f>
        <v>0</v>
      </c>
      <c r="L24" s="29" t="n">
        <f aca="false">F24-K24</f>
        <v>0</v>
      </c>
      <c r="M24" s="30" t="e">
        <f aca="false">L24*100/F24</f>
        <v>#VALUE!</v>
      </c>
      <c r="N24" s="32"/>
    </row>
    <row r="25" customFormat="false" ht="12.8" hidden="false" customHeight="false" outlineLevel="0" collapsed="false">
      <c r="A25" s="32" t="n">
        <f aca="false">stas!A24+1</f>
        <v>21</v>
      </c>
      <c r="B25" s="33"/>
      <c r="C25" s="34"/>
      <c r="D25" s="35"/>
      <c r="E25" s="36"/>
      <c r="F25" s="37"/>
      <c r="G25" s="38"/>
      <c r="H25" s="39"/>
      <c r="I25" s="39"/>
      <c r="J25" s="28" t="n">
        <f aca="false">J24+H25-I25</f>
        <v>0</v>
      </c>
      <c r="K25" s="29" t="n">
        <f aca="false">G25-H25</f>
        <v>0</v>
      </c>
      <c r="L25" s="29" t="n">
        <f aca="false">F25-K25</f>
        <v>0</v>
      </c>
      <c r="M25" s="30" t="e">
        <f aca="false">L25*100/F25</f>
        <v>#VALUE!</v>
      </c>
      <c r="N25" s="32"/>
    </row>
    <row r="26" customFormat="false" ht="12.8" hidden="false" customHeight="false" outlineLevel="0" collapsed="false">
      <c r="A26" s="32" t="n">
        <f aca="false">stas!A25+1</f>
        <v>22</v>
      </c>
      <c r="B26" s="33"/>
      <c r="C26" s="34"/>
      <c r="D26" s="35"/>
      <c r="E26" s="36"/>
      <c r="F26" s="37"/>
      <c r="G26" s="38"/>
      <c r="H26" s="39"/>
      <c r="I26" s="39"/>
      <c r="J26" s="28" t="n">
        <f aca="false">J25+H26-I26</f>
        <v>0</v>
      </c>
      <c r="K26" s="29" t="n">
        <f aca="false">G26-H26</f>
        <v>0</v>
      </c>
      <c r="L26" s="29" t="n">
        <f aca="false">F26-K26</f>
        <v>0</v>
      </c>
      <c r="M26" s="30" t="e">
        <f aca="false">L26*100/F26</f>
        <v>#VALUE!</v>
      </c>
      <c r="N26" s="32"/>
    </row>
    <row r="27" customFormat="false" ht="12.8" hidden="false" customHeight="false" outlineLevel="0" collapsed="false">
      <c r="A27" s="32" t="n">
        <f aca="false">stas!A26+1</f>
        <v>23</v>
      </c>
      <c r="B27" s="33"/>
      <c r="C27" s="34"/>
      <c r="D27" s="35"/>
      <c r="E27" s="36"/>
      <c r="F27" s="37"/>
      <c r="G27" s="38"/>
      <c r="H27" s="39"/>
      <c r="I27" s="39"/>
      <c r="J27" s="28" t="n">
        <f aca="false">J26+H27-I27</f>
        <v>0</v>
      </c>
      <c r="K27" s="29" t="n">
        <f aca="false">G27-H27</f>
        <v>0</v>
      </c>
      <c r="L27" s="29" t="n">
        <f aca="false">F27-K27</f>
        <v>0</v>
      </c>
      <c r="M27" s="30" t="e">
        <f aca="false">L27*100/F27</f>
        <v>#VALUE!</v>
      </c>
      <c r="N27" s="32"/>
    </row>
    <row r="28" customFormat="false" ht="12.8" hidden="false" customHeight="false" outlineLevel="0" collapsed="false">
      <c r="A28" s="32" t="n">
        <f aca="false">stas!A27+1</f>
        <v>24</v>
      </c>
      <c r="B28" s="33"/>
      <c r="C28" s="34"/>
      <c r="D28" s="35"/>
      <c r="E28" s="36"/>
      <c r="F28" s="37"/>
      <c r="G28" s="38"/>
      <c r="H28" s="39"/>
      <c r="I28" s="39"/>
      <c r="J28" s="28" t="n">
        <f aca="false">J27+H28-I28</f>
        <v>0</v>
      </c>
      <c r="K28" s="29" t="n">
        <f aca="false">G28-H28</f>
        <v>0</v>
      </c>
      <c r="L28" s="29" t="n">
        <f aca="false">F28-K28</f>
        <v>0</v>
      </c>
      <c r="M28" s="30" t="e">
        <f aca="false">L28*100/F28</f>
        <v>#VALUE!</v>
      </c>
      <c r="N28" s="32"/>
    </row>
    <row r="29" customFormat="false" ht="12.8" hidden="false" customHeight="false" outlineLevel="0" collapsed="false">
      <c r="A29" s="32" t="n">
        <f aca="false">stas!A28+1</f>
        <v>25</v>
      </c>
      <c r="B29" s="33"/>
      <c r="C29" s="34"/>
      <c r="D29" s="35"/>
      <c r="E29" s="36"/>
      <c r="F29" s="37"/>
      <c r="G29" s="38"/>
      <c r="H29" s="39"/>
      <c r="I29" s="39"/>
      <c r="J29" s="28" t="n">
        <f aca="false">J28+H29-I29</f>
        <v>0</v>
      </c>
      <c r="K29" s="29" t="n">
        <f aca="false">G29-H29</f>
        <v>0</v>
      </c>
      <c r="L29" s="29" t="n">
        <f aca="false">F29-K29</f>
        <v>0</v>
      </c>
      <c r="M29" s="30" t="e">
        <f aca="false">L29*100/F29</f>
        <v>#VALUE!</v>
      </c>
      <c r="N29" s="32"/>
    </row>
    <row r="30" customFormat="false" ht="12.8" hidden="false" customHeight="false" outlineLevel="0" collapsed="false">
      <c r="A30" s="32" t="n">
        <f aca="false">stas!A29+1</f>
        <v>26</v>
      </c>
      <c r="B30" s="33"/>
      <c r="C30" s="34"/>
      <c r="D30" s="35"/>
      <c r="E30" s="36"/>
      <c r="F30" s="37"/>
      <c r="G30" s="38"/>
      <c r="H30" s="39"/>
      <c r="I30" s="39"/>
      <c r="J30" s="28" t="n">
        <f aca="false">J29+H30-I30</f>
        <v>0</v>
      </c>
      <c r="K30" s="29" t="n">
        <f aca="false">G30-H30</f>
        <v>0</v>
      </c>
      <c r="L30" s="29" t="n">
        <f aca="false">F30-K30</f>
        <v>0</v>
      </c>
      <c r="M30" s="30" t="e">
        <f aca="false">L30*100/F30</f>
        <v>#VALUE!</v>
      </c>
      <c r="N30" s="32"/>
    </row>
    <row r="31" customFormat="false" ht="12.8" hidden="false" customHeight="false" outlineLevel="0" collapsed="false">
      <c r="A31" s="32" t="n">
        <f aca="false">stas!A30+1</f>
        <v>27</v>
      </c>
      <c r="B31" s="33"/>
      <c r="C31" s="34"/>
      <c r="D31" s="35"/>
      <c r="E31" s="36"/>
      <c r="F31" s="37"/>
      <c r="G31" s="38"/>
      <c r="H31" s="39"/>
      <c r="I31" s="39"/>
      <c r="J31" s="28" t="n">
        <f aca="false">J30+H31-I31</f>
        <v>0</v>
      </c>
      <c r="K31" s="29" t="n">
        <f aca="false">G31-H31</f>
        <v>0</v>
      </c>
      <c r="L31" s="29" t="n">
        <f aca="false">F31-K31</f>
        <v>0</v>
      </c>
      <c r="M31" s="30" t="e">
        <f aca="false">L31*100/F31</f>
        <v>#VALUE!</v>
      </c>
      <c r="N31" s="32"/>
    </row>
    <row r="32" customFormat="false" ht="12.8" hidden="false" customHeight="false" outlineLevel="0" collapsed="false">
      <c r="A32" s="32" t="n">
        <f aca="false">stas!A31+1</f>
        <v>28</v>
      </c>
      <c r="B32" s="33"/>
      <c r="C32" s="34"/>
      <c r="D32" s="35"/>
      <c r="E32" s="36"/>
      <c r="F32" s="37"/>
      <c r="G32" s="38"/>
      <c r="H32" s="39"/>
      <c r="I32" s="39"/>
      <c r="J32" s="28" t="n">
        <f aca="false">J31+H32-I32</f>
        <v>0</v>
      </c>
      <c r="K32" s="29" t="n">
        <f aca="false">G32-H32</f>
        <v>0</v>
      </c>
      <c r="L32" s="29" t="n">
        <f aca="false">F32-K32</f>
        <v>0</v>
      </c>
      <c r="M32" s="30" t="e">
        <f aca="false">L32*100/F32</f>
        <v>#VALUE!</v>
      </c>
      <c r="N32" s="32"/>
    </row>
    <row r="33" customFormat="false" ht="12.8" hidden="false" customHeight="false" outlineLevel="0" collapsed="false">
      <c r="A33" s="32" t="n">
        <f aca="false">stas!A32+1</f>
        <v>29</v>
      </c>
      <c r="B33" s="33"/>
      <c r="C33" s="34"/>
      <c r="D33" s="35"/>
      <c r="E33" s="36"/>
      <c r="F33" s="37"/>
      <c r="G33" s="38"/>
      <c r="H33" s="39"/>
      <c r="I33" s="39"/>
      <c r="J33" s="28" t="n">
        <f aca="false">J32+H33-I33</f>
        <v>0</v>
      </c>
      <c r="K33" s="29" t="n">
        <f aca="false">G33-H33</f>
        <v>0</v>
      </c>
      <c r="L33" s="29" t="n">
        <f aca="false">F33-K33</f>
        <v>0</v>
      </c>
      <c r="M33" s="30" t="e">
        <f aca="false">L33*100/F33</f>
        <v>#VALUE!</v>
      </c>
      <c r="N33" s="32"/>
    </row>
    <row r="34" customFormat="false" ht="12.8" hidden="false" customHeight="false" outlineLevel="0" collapsed="false">
      <c r="A34" s="32" t="n">
        <f aca="false">stas!A33+1</f>
        <v>30</v>
      </c>
      <c r="B34" s="33"/>
      <c r="C34" s="34"/>
      <c r="D34" s="35"/>
      <c r="E34" s="36"/>
      <c r="F34" s="37"/>
      <c r="G34" s="38"/>
      <c r="H34" s="39"/>
      <c r="I34" s="39"/>
      <c r="J34" s="28" t="n">
        <f aca="false">J33+H34-I34</f>
        <v>0</v>
      </c>
      <c r="K34" s="29" t="n">
        <f aca="false">G34-H34</f>
        <v>0</v>
      </c>
      <c r="L34" s="29" t="n">
        <f aca="false">F34-K34</f>
        <v>0</v>
      </c>
      <c r="M34" s="30" t="e">
        <f aca="false">L34*100/F34</f>
        <v>#VALUE!</v>
      </c>
      <c r="N34" s="32"/>
    </row>
    <row r="35" customFormat="false" ht="12.8" hidden="false" customHeight="false" outlineLevel="0" collapsed="false">
      <c r="A35" s="32" t="n">
        <f aca="false">stas!A34+1</f>
        <v>31</v>
      </c>
      <c r="B35" s="33"/>
      <c r="C35" s="34"/>
      <c r="D35" s="35"/>
      <c r="E35" s="36"/>
      <c r="F35" s="37"/>
      <c r="G35" s="38"/>
      <c r="H35" s="39"/>
      <c r="I35" s="39"/>
      <c r="J35" s="28" t="n">
        <f aca="false">J34+H35-I35</f>
        <v>0</v>
      </c>
      <c r="K35" s="29" t="n">
        <f aca="false">G35-H35</f>
        <v>0</v>
      </c>
      <c r="L35" s="29" t="n">
        <f aca="false">F35-K35</f>
        <v>0</v>
      </c>
      <c r="M35" s="30" t="e">
        <f aca="false">L35*100/F35</f>
        <v>#VALUE!</v>
      </c>
      <c r="N35" s="32"/>
    </row>
    <row r="36" customFormat="false" ht="12.8" hidden="false" customHeight="false" outlineLevel="0" collapsed="false">
      <c r="A36" s="32" t="n">
        <f aca="false">stas!A35+1</f>
        <v>32</v>
      </c>
      <c r="B36" s="33"/>
      <c r="C36" s="34"/>
      <c r="D36" s="35"/>
      <c r="E36" s="36"/>
      <c r="F36" s="37"/>
      <c r="G36" s="38"/>
      <c r="H36" s="39"/>
      <c r="I36" s="39"/>
      <c r="J36" s="28" t="n">
        <f aca="false">J35+H36-I36</f>
        <v>0</v>
      </c>
      <c r="K36" s="29" t="n">
        <f aca="false">G36-H36</f>
        <v>0</v>
      </c>
      <c r="L36" s="29" t="n">
        <f aca="false">F36-K36</f>
        <v>0</v>
      </c>
      <c r="M36" s="30" t="e">
        <f aca="false">L36*100/F36</f>
        <v>#VALUE!</v>
      </c>
      <c r="N36" s="32"/>
    </row>
    <row r="37" customFormat="false" ht="12.8" hidden="false" customHeight="false" outlineLevel="0" collapsed="false">
      <c r="A37" s="32" t="n">
        <f aca="false">stas!A36+1</f>
        <v>33</v>
      </c>
      <c r="B37" s="33"/>
      <c r="C37" s="34"/>
      <c r="D37" s="35"/>
      <c r="E37" s="36"/>
      <c r="F37" s="37"/>
      <c r="G37" s="38"/>
      <c r="H37" s="39"/>
      <c r="I37" s="39"/>
      <c r="J37" s="28" t="n">
        <f aca="false">J36+H37-I37</f>
        <v>0</v>
      </c>
      <c r="K37" s="29" t="n">
        <f aca="false">G37-H37</f>
        <v>0</v>
      </c>
      <c r="L37" s="29" t="n">
        <f aca="false">F37-K37</f>
        <v>0</v>
      </c>
      <c r="M37" s="30" t="e">
        <f aca="false">L37*100/F37</f>
        <v>#VALUE!</v>
      </c>
      <c r="N37" s="32"/>
    </row>
    <row r="38" customFormat="false" ht="12.8" hidden="false" customHeight="false" outlineLevel="0" collapsed="false">
      <c r="A38" s="32" t="n">
        <f aca="false">stas!A37+1</f>
        <v>34</v>
      </c>
      <c r="B38" s="33"/>
      <c r="C38" s="34"/>
      <c r="D38" s="35"/>
      <c r="E38" s="36"/>
      <c r="F38" s="37"/>
      <c r="G38" s="38"/>
      <c r="H38" s="39"/>
      <c r="I38" s="39"/>
      <c r="J38" s="28" t="n">
        <f aca="false">J37+H38-I38</f>
        <v>0</v>
      </c>
      <c r="K38" s="29" t="n">
        <f aca="false">G38-H38</f>
        <v>0</v>
      </c>
      <c r="L38" s="29" t="n">
        <f aca="false">F38-K38</f>
        <v>0</v>
      </c>
      <c r="M38" s="30" t="e">
        <f aca="false">L38*100/F38</f>
        <v>#VALUE!</v>
      </c>
      <c r="N38" s="32"/>
    </row>
    <row r="39" customFormat="false" ht="12.8" hidden="false" customHeight="false" outlineLevel="0" collapsed="false">
      <c r="A39" s="32" t="n">
        <f aca="false">stas!A38+1</f>
        <v>35</v>
      </c>
      <c r="B39" s="33"/>
      <c r="C39" s="34"/>
      <c r="D39" s="35"/>
      <c r="E39" s="36"/>
      <c r="F39" s="37"/>
      <c r="G39" s="38"/>
      <c r="H39" s="39"/>
      <c r="I39" s="39"/>
      <c r="J39" s="28" t="n">
        <f aca="false">J38+H39-I39</f>
        <v>0</v>
      </c>
      <c r="K39" s="29" t="n">
        <f aca="false">G39-H39</f>
        <v>0</v>
      </c>
      <c r="L39" s="29" t="n">
        <f aca="false">F39-K39</f>
        <v>0</v>
      </c>
      <c r="M39" s="30" t="e">
        <f aca="false">L39*100/F39</f>
        <v>#VALUE!</v>
      </c>
      <c r="N39" s="32"/>
    </row>
    <row r="40" customFormat="false" ht="12.8" hidden="false" customHeight="false" outlineLevel="0" collapsed="false">
      <c r="A40" s="32" t="n">
        <f aca="false">stas!A39+1</f>
        <v>36</v>
      </c>
      <c r="B40" s="33"/>
      <c r="C40" s="34"/>
      <c r="D40" s="35"/>
      <c r="E40" s="36"/>
      <c r="F40" s="37"/>
      <c r="G40" s="38"/>
      <c r="H40" s="39"/>
      <c r="I40" s="39"/>
      <c r="J40" s="28" t="n">
        <f aca="false">J39+H40-I40</f>
        <v>0</v>
      </c>
      <c r="K40" s="29" t="n">
        <f aca="false">G40-H40</f>
        <v>0</v>
      </c>
      <c r="L40" s="29" t="n">
        <f aca="false">F40-K40</f>
        <v>0</v>
      </c>
      <c r="M40" s="30" t="e">
        <f aca="false">L40*100/F40</f>
        <v>#VALUE!</v>
      </c>
      <c r="N40" s="32"/>
    </row>
    <row r="41" customFormat="false" ht="12.8" hidden="false" customHeight="false" outlineLevel="0" collapsed="false">
      <c r="A41" s="32" t="n">
        <f aca="false">stas!A40+1</f>
        <v>37</v>
      </c>
      <c r="B41" s="33"/>
      <c r="C41" s="34"/>
      <c r="D41" s="35"/>
      <c r="E41" s="36"/>
      <c r="F41" s="37"/>
      <c r="G41" s="38"/>
      <c r="H41" s="39"/>
      <c r="I41" s="39"/>
      <c r="J41" s="28" t="n">
        <f aca="false">J40+H41-I41</f>
        <v>0</v>
      </c>
      <c r="K41" s="29" t="n">
        <f aca="false">G41-H41</f>
        <v>0</v>
      </c>
      <c r="L41" s="29" t="n">
        <f aca="false">F41-K41</f>
        <v>0</v>
      </c>
      <c r="M41" s="30" t="e">
        <f aca="false">L41*100/F41</f>
        <v>#VALUE!</v>
      </c>
      <c r="N41" s="32"/>
    </row>
    <row r="42" customFormat="false" ht="12.8" hidden="false" customHeight="false" outlineLevel="0" collapsed="false">
      <c r="A42" s="32" t="n">
        <f aca="false">stas!A41+1</f>
        <v>38</v>
      </c>
      <c r="B42" s="33"/>
      <c r="C42" s="34"/>
      <c r="D42" s="35"/>
      <c r="E42" s="36"/>
      <c r="F42" s="37"/>
      <c r="G42" s="38"/>
      <c r="H42" s="39"/>
      <c r="I42" s="39"/>
      <c r="J42" s="28" t="n">
        <f aca="false">J41+H42-I42</f>
        <v>0</v>
      </c>
      <c r="K42" s="29" t="n">
        <f aca="false">G42-H42</f>
        <v>0</v>
      </c>
      <c r="L42" s="29" t="n">
        <f aca="false">F42-K42</f>
        <v>0</v>
      </c>
      <c r="M42" s="30" t="e">
        <f aca="false">L42*100/F42</f>
        <v>#VALUE!</v>
      </c>
      <c r="N42" s="32"/>
    </row>
    <row r="43" customFormat="false" ht="12.8" hidden="false" customHeight="false" outlineLevel="0" collapsed="false">
      <c r="A43" s="32" t="n">
        <f aca="false">stas!A42+1</f>
        <v>39</v>
      </c>
      <c r="B43" s="33"/>
      <c r="C43" s="34"/>
      <c r="D43" s="35"/>
      <c r="E43" s="36"/>
      <c r="F43" s="37"/>
      <c r="G43" s="38"/>
      <c r="H43" s="39"/>
      <c r="I43" s="39"/>
      <c r="J43" s="28" t="n">
        <f aca="false">J42+H43-I43</f>
        <v>0</v>
      </c>
      <c r="K43" s="29" t="n">
        <f aca="false">G43-H43</f>
        <v>0</v>
      </c>
      <c r="L43" s="29" t="n">
        <f aca="false">F43-K43</f>
        <v>0</v>
      </c>
      <c r="M43" s="30" t="e">
        <f aca="false">L43*100/F43</f>
        <v>#VALUE!</v>
      </c>
      <c r="N43" s="32"/>
    </row>
    <row r="44" customFormat="false" ht="12.8" hidden="false" customHeight="false" outlineLevel="0" collapsed="false">
      <c r="A44" s="32" t="n">
        <f aca="false">stas!A43+1</f>
        <v>40</v>
      </c>
      <c r="B44" s="33"/>
      <c r="C44" s="34"/>
      <c r="D44" s="35"/>
      <c r="E44" s="36"/>
      <c r="F44" s="37"/>
      <c r="G44" s="38"/>
      <c r="H44" s="39"/>
      <c r="I44" s="39"/>
      <c r="J44" s="28" t="n">
        <f aca="false">J43+H44-I44</f>
        <v>0</v>
      </c>
      <c r="K44" s="29" t="n">
        <f aca="false">G44-H44</f>
        <v>0</v>
      </c>
      <c r="L44" s="29" t="n">
        <f aca="false">F44-K44</f>
        <v>0</v>
      </c>
      <c r="M44" s="30" t="e">
        <f aca="false">L44*100/F44</f>
        <v>#VALUE!</v>
      </c>
      <c r="N44" s="32"/>
    </row>
    <row r="45" customFormat="false" ht="12.8" hidden="false" customHeight="false" outlineLevel="0" collapsed="false">
      <c r="A45" s="32" t="n">
        <f aca="false">stas!A44+1</f>
        <v>41</v>
      </c>
      <c r="B45" s="33"/>
      <c r="C45" s="34"/>
      <c r="D45" s="35"/>
      <c r="E45" s="36"/>
      <c r="F45" s="37"/>
      <c r="G45" s="38"/>
      <c r="H45" s="39"/>
      <c r="I45" s="39"/>
      <c r="J45" s="28" t="n">
        <f aca="false">J44+H45-I45</f>
        <v>0</v>
      </c>
      <c r="K45" s="29" t="n">
        <f aca="false">G45-H45</f>
        <v>0</v>
      </c>
      <c r="L45" s="29" t="n">
        <f aca="false">F45-K45</f>
        <v>0</v>
      </c>
      <c r="M45" s="30" t="e">
        <f aca="false">L45*100/F45</f>
        <v>#VALUE!</v>
      </c>
      <c r="N45" s="32"/>
    </row>
    <row r="46" customFormat="false" ht="12.8" hidden="false" customHeight="false" outlineLevel="0" collapsed="false">
      <c r="A46" s="32" t="n">
        <f aca="false">stas!A45+1</f>
        <v>42</v>
      </c>
      <c r="B46" s="33"/>
      <c r="C46" s="34"/>
      <c r="D46" s="35"/>
      <c r="E46" s="36"/>
      <c r="F46" s="37"/>
      <c r="G46" s="38"/>
      <c r="H46" s="39"/>
      <c r="I46" s="39"/>
      <c r="J46" s="28" t="n">
        <f aca="false">J45+H46-I46</f>
        <v>0</v>
      </c>
      <c r="K46" s="29" t="n">
        <f aca="false">G46-H46</f>
        <v>0</v>
      </c>
      <c r="L46" s="29" t="n">
        <f aca="false">F46-K46</f>
        <v>0</v>
      </c>
      <c r="M46" s="30" t="e">
        <f aca="false">L46*100/F46</f>
        <v>#VALUE!</v>
      </c>
      <c r="N46" s="32"/>
    </row>
    <row r="47" customFormat="false" ht="12.8" hidden="false" customHeight="false" outlineLevel="0" collapsed="false">
      <c r="A47" s="32" t="n">
        <f aca="false">stas!A46+1</f>
        <v>43</v>
      </c>
      <c r="B47" s="33"/>
      <c r="C47" s="34"/>
      <c r="D47" s="35"/>
      <c r="E47" s="36"/>
      <c r="F47" s="37"/>
      <c r="G47" s="38"/>
      <c r="H47" s="39"/>
      <c r="I47" s="39"/>
      <c r="J47" s="28" t="n">
        <f aca="false">J46+H47-I47</f>
        <v>0</v>
      </c>
      <c r="K47" s="29" t="n">
        <f aca="false">G47-H47</f>
        <v>0</v>
      </c>
      <c r="L47" s="29" t="n">
        <f aca="false">F47-K47</f>
        <v>0</v>
      </c>
      <c r="M47" s="30" t="e">
        <f aca="false">L47*100/F47</f>
        <v>#VALUE!</v>
      </c>
      <c r="N47" s="32"/>
    </row>
    <row r="48" customFormat="false" ht="12.8" hidden="false" customHeight="false" outlineLevel="0" collapsed="false">
      <c r="A48" s="32" t="n">
        <f aca="false">stas!A47+1</f>
        <v>44</v>
      </c>
      <c r="B48" s="33"/>
      <c r="C48" s="34"/>
      <c r="D48" s="35"/>
      <c r="E48" s="36"/>
      <c r="F48" s="37"/>
      <c r="G48" s="38"/>
      <c r="H48" s="39"/>
      <c r="I48" s="39"/>
      <c r="J48" s="28" t="n">
        <f aca="false">J47+H48-I48</f>
        <v>0</v>
      </c>
      <c r="K48" s="29" t="n">
        <f aca="false">G48-H48</f>
        <v>0</v>
      </c>
      <c r="L48" s="29" t="n">
        <f aca="false">F48-K48</f>
        <v>0</v>
      </c>
      <c r="M48" s="30" t="e">
        <f aca="false">L48*100/F48</f>
        <v>#VALUE!</v>
      </c>
      <c r="N48" s="32"/>
    </row>
    <row r="49" customFormat="false" ht="12.8" hidden="false" customHeight="false" outlineLevel="0" collapsed="false">
      <c r="A49" s="32" t="n">
        <f aca="false">stas!A48+1</f>
        <v>45</v>
      </c>
      <c r="B49" s="33"/>
      <c r="C49" s="34"/>
      <c r="D49" s="35"/>
      <c r="E49" s="36"/>
      <c r="F49" s="37"/>
      <c r="G49" s="38"/>
      <c r="H49" s="39"/>
      <c r="I49" s="39"/>
      <c r="J49" s="28" t="n">
        <f aca="false">J48+H49-I49</f>
        <v>0</v>
      </c>
      <c r="K49" s="29" t="n">
        <f aca="false">G49-H49</f>
        <v>0</v>
      </c>
      <c r="L49" s="29" t="n">
        <f aca="false">F49-K49</f>
        <v>0</v>
      </c>
      <c r="M49" s="30" t="e">
        <f aca="false">L49*100/F49</f>
        <v>#VALUE!</v>
      </c>
      <c r="N49" s="32"/>
    </row>
    <row r="50" customFormat="false" ht="12.8" hidden="false" customHeight="false" outlineLevel="0" collapsed="false">
      <c r="A50" s="32" t="n">
        <f aca="false">stas!A49+1</f>
        <v>46</v>
      </c>
      <c r="B50" s="33"/>
      <c r="C50" s="34"/>
      <c r="D50" s="35"/>
      <c r="E50" s="36"/>
      <c r="F50" s="37"/>
      <c r="G50" s="38"/>
      <c r="H50" s="39"/>
      <c r="I50" s="39"/>
      <c r="J50" s="28" t="n">
        <f aca="false">J49+H50-I50</f>
        <v>0</v>
      </c>
      <c r="K50" s="29" t="n">
        <f aca="false">G50-H50</f>
        <v>0</v>
      </c>
      <c r="L50" s="29" t="n">
        <f aca="false">F50-K50</f>
        <v>0</v>
      </c>
      <c r="M50" s="30" t="e">
        <f aca="false">L50*100/F50</f>
        <v>#VALUE!</v>
      </c>
      <c r="N50" s="32"/>
    </row>
    <row r="51" customFormat="false" ht="12.8" hidden="false" customHeight="false" outlineLevel="0" collapsed="false">
      <c r="A51" s="32" t="n">
        <f aca="false">stas!A50+1</f>
        <v>47</v>
      </c>
      <c r="B51" s="33"/>
      <c r="C51" s="34"/>
      <c r="D51" s="35"/>
      <c r="E51" s="36"/>
      <c r="F51" s="37"/>
      <c r="G51" s="38"/>
      <c r="H51" s="39"/>
      <c r="I51" s="39"/>
      <c r="J51" s="28" t="n">
        <f aca="false">J50+H51-I51</f>
        <v>0</v>
      </c>
      <c r="K51" s="29" t="n">
        <f aca="false">G51-H51</f>
        <v>0</v>
      </c>
      <c r="L51" s="29" t="n">
        <f aca="false">F51-K51</f>
        <v>0</v>
      </c>
      <c r="M51" s="30" t="e">
        <f aca="false">L51*100/F51</f>
        <v>#VALUE!</v>
      </c>
      <c r="N51" s="32"/>
    </row>
    <row r="52" customFormat="false" ht="12.8" hidden="false" customHeight="false" outlineLevel="0" collapsed="false">
      <c r="A52" s="32" t="n">
        <f aca="false">stas!A51+1</f>
        <v>48</v>
      </c>
      <c r="B52" s="33"/>
      <c r="C52" s="34"/>
      <c r="D52" s="35"/>
      <c r="E52" s="36"/>
      <c r="F52" s="37"/>
      <c r="G52" s="38"/>
      <c r="H52" s="39"/>
      <c r="I52" s="39"/>
      <c r="J52" s="28" t="n">
        <f aca="false">J51+H52-I52</f>
        <v>0</v>
      </c>
      <c r="K52" s="29" t="n">
        <f aca="false">G52-H52</f>
        <v>0</v>
      </c>
      <c r="L52" s="29" t="n">
        <f aca="false">F52-K52</f>
        <v>0</v>
      </c>
      <c r="M52" s="30" t="e">
        <f aca="false">L52*100/F52</f>
        <v>#VALUE!</v>
      </c>
      <c r="N52" s="32"/>
    </row>
    <row r="53" customFormat="false" ht="12.8" hidden="false" customHeight="false" outlineLevel="0" collapsed="false">
      <c r="A53" s="32" t="n">
        <f aca="false">stas!A52+1</f>
        <v>49</v>
      </c>
      <c r="B53" s="33"/>
      <c r="C53" s="34"/>
      <c r="D53" s="35"/>
      <c r="E53" s="36"/>
      <c r="F53" s="37"/>
      <c r="G53" s="38"/>
      <c r="H53" s="39"/>
      <c r="I53" s="39"/>
      <c r="J53" s="28" t="n">
        <f aca="false">J52+H53-I53</f>
        <v>0</v>
      </c>
      <c r="K53" s="29" t="n">
        <f aca="false">G53-H53</f>
        <v>0</v>
      </c>
      <c r="L53" s="29" t="n">
        <f aca="false">F53-K53</f>
        <v>0</v>
      </c>
      <c r="M53" s="30" t="e">
        <f aca="false">L53*100/F53</f>
        <v>#VALUE!</v>
      </c>
      <c r="N53" s="32"/>
    </row>
    <row r="54" customFormat="false" ht="12.8" hidden="false" customHeight="false" outlineLevel="0" collapsed="false">
      <c r="A54" s="32" t="n">
        <f aca="false">stas!A53+1</f>
        <v>50</v>
      </c>
      <c r="B54" s="33"/>
      <c r="C54" s="34"/>
      <c r="D54" s="35"/>
      <c r="E54" s="36"/>
      <c r="F54" s="37"/>
      <c r="G54" s="38"/>
      <c r="H54" s="39"/>
      <c r="I54" s="39"/>
      <c r="J54" s="28" t="n">
        <f aca="false">J53+H54-I54</f>
        <v>0</v>
      </c>
      <c r="K54" s="29" t="n">
        <f aca="false">G54-H54</f>
        <v>0</v>
      </c>
      <c r="L54" s="29" t="n">
        <f aca="false">F54-K54</f>
        <v>0</v>
      </c>
      <c r="M54" s="30" t="e">
        <f aca="false">L54*100/F54</f>
        <v>#VALUE!</v>
      </c>
      <c r="N54" s="32"/>
    </row>
    <row r="55" customFormat="false" ht="12.8" hidden="false" customHeight="false" outlineLevel="0" collapsed="false">
      <c r="A55" s="32" t="n">
        <f aca="false">stas!A54+1</f>
        <v>51</v>
      </c>
      <c r="B55" s="33"/>
      <c r="C55" s="34"/>
      <c r="D55" s="35"/>
      <c r="E55" s="36"/>
      <c r="F55" s="37"/>
      <c r="G55" s="38"/>
      <c r="H55" s="39"/>
      <c r="I55" s="39"/>
      <c r="J55" s="28" t="n">
        <f aca="false">J54+H55-I55</f>
        <v>0</v>
      </c>
      <c r="K55" s="29" t="n">
        <f aca="false">G55-H55</f>
        <v>0</v>
      </c>
      <c r="L55" s="29" t="n">
        <f aca="false">F55-K55</f>
        <v>0</v>
      </c>
      <c r="M55" s="30" t="e">
        <f aca="false">L55*100/F55</f>
        <v>#VALUE!</v>
      </c>
      <c r="N55" s="32"/>
    </row>
    <row r="56" customFormat="false" ht="12.8" hidden="false" customHeight="false" outlineLevel="0" collapsed="false">
      <c r="A56" s="32" t="n">
        <f aca="false">stas!A55+1</f>
        <v>52</v>
      </c>
      <c r="B56" s="33"/>
      <c r="C56" s="34"/>
      <c r="D56" s="35"/>
      <c r="E56" s="36"/>
      <c r="F56" s="37"/>
      <c r="G56" s="38"/>
      <c r="H56" s="39"/>
      <c r="I56" s="39"/>
      <c r="J56" s="28" t="n">
        <f aca="false">J55+H56-I56</f>
        <v>0</v>
      </c>
      <c r="K56" s="29" t="n">
        <f aca="false">G56-H56</f>
        <v>0</v>
      </c>
      <c r="L56" s="29" t="n">
        <f aca="false">F56-K56</f>
        <v>0</v>
      </c>
      <c r="M56" s="30" t="e">
        <f aca="false">L56*100/F56</f>
        <v>#VALUE!</v>
      </c>
      <c r="N56" s="32"/>
    </row>
    <row r="57" customFormat="false" ht="12.8" hidden="false" customHeight="false" outlineLevel="0" collapsed="false">
      <c r="A57" s="32" t="n">
        <f aca="false">stas!A56+1</f>
        <v>53</v>
      </c>
      <c r="B57" s="33"/>
      <c r="C57" s="34"/>
      <c r="D57" s="35"/>
      <c r="E57" s="36"/>
      <c r="F57" s="37"/>
      <c r="G57" s="38"/>
      <c r="H57" s="39"/>
      <c r="I57" s="39"/>
      <c r="J57" s="28" t="n">
        <f aca="false">J56+H57-I57</f>
        <v>0</v>
      </c>
      <c r="K57" s="29" t="n">
        <f aca="false">G57-H57</f>
        <v>0</v>
      </c>
      <c r="L57" s="29" t="n">
        <f aca="false">F57-K57</f>
        <v>0</v>
      </c>
      <c r="M57" s="30" t="e">
        <f aca="false">L57*100/F57</f>
        <v>#VALUE!</v>
      </c>
      <c r="N57" s="32"/>
    </row>
    <row r="58" customFormat="false" ht="12.8" hidden="false" customHeight="false" outlineLevel="0" collapsed="false">
      <c r="A58" s="32" t="n">
        <f aca="false">stas!A57+1</f>
        <v>54</v>
      </c>
      <c r="B58" s="33"/>
      <c r="C58" s="34"/>
      <c r="D58" s="35"/>
      <c r="E58" s="36"/>
      <c r="F58" s="37"/>
      <c r="G58" s="38"/>
      <c r="H58" s="39"/>
      <c r="I58" s="39"/>
      <c r="J58" s="28" t="n">
        <f aca="false">J57+H58-I58</f>
        <v>0</v>
      </c>
      <c r="K58" s="29" t="n">
        <f aca="false">G58-H58</f>
        <v>0</v>
      </c>
      <c r="L58" s="29" t="n">
        <f aca="false">F58-K58</f>
        <v>0</v>
      </c>
      <c r="M58" s="30" t="e">
        <f aca="false">L58*100/F58</f>
        <v>#VALUE!</v>
      </c>
      <c r="N58" s="32"/>
    </row>
    <row r="59" customFormat="false" ht="12.8" hidden="false" customHeight="false" outlineLevel="0" collapsed="false">
      <c r="A59" s="32" t="n">
        <f aca="false">stas!A58+1</f>
        <v>55</v>
      </c>
      <c r="B59" s="33"/>
      <c r="C59" s="34"/>
      <c r="D59" s="35"/>
      <c r="E59" s="36"/>
      <c r="F59" s="37"/>
      <c r="G59" s="38"/>
      <c r="H59" s="39"/>
      <c r="I59" s="39"/>
      <c r="J59" s="28" t="n">
        <f aca="false">J58+H59-I59</f>
        <v>0</v>
      </c>
      <c r="K59" s="29" t="n">
        <f aca="false">G59-H59</f>
        <v>0</v>
      </c>
      <c r="L59" s="29" t="n">
        <f aca="false">F59-K59</f>
        <v>0</v>
      </c>
      <c r="M59" s="30" t="e">
        <f aca="false">L59*100/F59</f>
        <v>#VALUE!</v>
      </c>
      <c r="N59" s="32"/>
    </row>
    <row r="60" customFormat="false" ht="12.8" hidden="false" customHeight="false" outlineLevel="0" collapsed="false">
      <c r="A60" s="32" t="n">
        <f aca="false">stas!A59+1</f>
        <v>56</v>
      </c>
      <c r="B60" s="33"/>
      <c r="C60" s="34"/>
      <c r="D60" s="35"/>
      <c r="E60" s="36"/>
      <c r="F60" s="37"/>
      <c r="G60" s="38"/>
      <c r="H60" s="39"/>
      <c r="I60" s="39"/>
      <c r="J60" s="28" t="n">
        <f aca="false">J59+H60-I60</f>
        <v>0</v>
      </c>
      <c r="K60" s="29" t="n">
        <f aca="false">G60-H60</f>
        <v>0</v>
      </c>
      <c r="L60" s="29" t="n">
        <f aca="false">F60-K60</f>
        <v>0</v>
      </c>
      <c r="M60" s="30" t="e">
        <f aca="false">L60*100/F60</f>
        <v>#VALUE!</v>
      </c>
      <c r="N60" s="32"/>
    </row>
    <row r="61" customFormat="false" ht="12.8" hidden="false" customHeight="false" outlineLevel="0" collapsed="false">
      <c r="A61" s="32" t="n">
        <f aca="false">stas!A60+1</f>
        <v>57</v>
      </c>
      <c r="B61" s="33"/>
      <c r="C61" s="34"/>
      <c r="D61" s="35"/>
      <c r="E61" s="36"/>
      <c r="F61" s="37"/>
      <c r="G61" s="38"/>
      <c r="H61" s="39"/>
      <c r="I61" s="39"/>
      <c r="J61" s="28" t="n">
        <f aca="false">J60+H61-I61</f>
        <v>0</v>
      </c>
      <c r="K61" s="29" t="n">
        <f aca="false">G61-H61</f>
        <v>0</v>
      </c>
      <c r="L61" s="29" t="n">
        <f aca="false">F61-K61</f>
        <v>0</v>
      </c>
      <c r="M61" s="30" t="e">
        <f aca="false">L61*100/F61</f>
        <v>#VALUE!</v>
      </c>
      <c r="N61" s="32"/>
    </row>
    <row r="62" customFormat="false" ht="12.8" hidden="false" customHeight="false" outlineLevel="0" collapsed="false">
      <c r="A62" s="32" t="n">
        <f aca="false">stas!A61+1</f>
        <v>58</v>
      </c>
      <c r="B62" s="33"/>
      <c r="C62" s="34"/>
      <c r="D62" s="35"/>
      <c r="E62" s="36"/>
      <c r="F62" s="37"/>
      <c r="G62" s="38"/>
      <c r="H62" s="39"/>
      <c r="I62" s="39"/>
      <c r="J62" s="28" t="n">
        <f aca="false">J61+H62-I62</f>
        <v>0</v>
      </c>
      <c r="K62" s="29" t="n">
        <f aca="false">G62-H62</f>
        <v>0</v>
      </c>
      <c r="L62" s="29" t="n">
        <f aca="false">F62-K62</f>
        <v>0</v>
      </c>
      <c r="M62" s="30" t="e">
        <f aca="false">L62*100/F62</f>
        <v>#VALUE!</v>
      </c>
      <c r="N62" s="32"/>
    </row>
    <row r="63" customFormat="false" ht="12.8" hidden="false" customHeight="false" outlineLevel="0" collapsed="false">
      <c r="A63" s="32" t="n">
        <f aca="false">stas!A62+1</f>
        <v>59</v>
      </c>
      <c r="B63" s="33"/>
      <c r="C63" s="34"/>
      <c r="D63" s="35"/>
      <c r="E63" s="36"/>
      <c r="F63" s="37"/>
      <c r="G63" s="38"/>
      <c r="H63" s="39"/>
      <c r="I63" s="39"/>
      <c r="J63" s="28" t="n">
        <f aca="false">J62+H63-I63</f>
        <v>0</v>
      </c>
      <c r="K63" s="29" t="n">
        <f aca="false">G63-H63</f>
        <v>0</v>
      </c>
      <c r="L63" s="29" t="n">
        <f aca="false">F63-K63</f>
        <v>0</v>
      </c>
      <c r="M63" s="30" t="e">
        <f aca="false">L63*100/F63</f>
        <v>#VALUE!</v>
      </c>
      <c r="N63" s="32"/>
    </row>
    <row r="64" customFormat="false" ht="12.8" hidden="false" customHeight="false" outlineLevel="0" collapsed="false">
      <c r="A64" s="32" t="n">
        <f aca="false">stas!A63+1</f>
        <v>60</v>
      </c>
      <c r="B64" s="33"/>
      <c r="C64" s="34"/>
      <c r="D64" s="35"/>
      <c r="E64" s="36"/>
      <c r="F64" s="37"/>
      <c r="G64" s="38"/>
      <c r="H64" s="39"/>
      <c r="I64" s="39"/>
      <c r="J64" s="28" t="n">
        <f aca="false">J63+H64-I64</f>
        <v>0</v>
      </c>
      <c r="K64" s="29" t="n">
        <f aca="false">G64-H64</f>
        <v>0</v>
      </c>
      <c r="L64" s="29" t="n">
        <f aca="false">F64-K64</f>
        <v>0</v>
      </c>
      <c r="M64" s="30" t="e">
        <f aca="false">L64*100/F64</f>
        <v>#VALUE!</v>
      </c>
      <c r="N64" s="32"/>
    </row>
    <row r="65" customFormat="false" ht="12.8" hidden="false" customHeight="false" outlineLevel="0" collapsed="false">
      <c r="A65" s="32" t="n">
        <f aca="false">stas!A64+1</f>
        <v>61</v>
      </c>
      <c r="B65" s="33"/>
      <c r="C65" s="34"/>
      <c r="D65" s="35"/>
      <c r="E65" s="36"/>
      <c r="F65" s="37"/>
      <c r="G65" s="38"/>
      <c r="H65" s="39"/>
      <c r="I65" s="39"/>
      <c r="J65" s="28" t="n">
        <f aca="false">J64+H65-I65</f>
        <v>0</v>
      </c>
      <c r="K65" s="29" t="n">
        <f aca="false">G65-H65</f>
        <v>0</v>
      </c>
      <c r="L65" s="29" t="n">
        <f aca="false">F65-K65</f>
        <v>0</v>
      </c>
      <c r="M65" s="30" t="e">
        <f aca="false">L65*100/F65</f>
        <v>#VALUE!</v>
      </c>
      <c r="N65" s="32"/>
    </row>
    <row r="66" customFormat="false" ht="12.8" hidden="false" customHeight="false" outlineLevel="0" collapsed="false">
      <c r="A66" s="32" t="n">
        <f aca="false">stas!A65+1</f>
        <v>62</v>
      </c>
      <c r="B66" s="33"/>
      <c r="C66" s="34"/>
      <c r="D66" s="35"/>
      <c r="E66" s="36"/>
      <c r="F66" s="37"/>
      <c r="G66" s="38"/>
      <c r="H66" s="39"/>
      <c r="I66" s="39"/>
      <c r="J66" s="28" t="n">
        <f aca="false">J65+H66-I66</f>
        <v>0</v>
      </c>
      <c r="K66" s="29" t="n">
        <f aca="false">G66-H66</f>
        <v>0</v>
      </c>
      <c r="L66" s="29" t="n">
        <f aca="false">F66-K66</f>
        <v>0</v>
      </c>
      <c r="M66" s="30" t="e">
        <f aca="false">L66*100/F66</f>
        <v>#VALUE!</v>
      </c>
      <c r="N66" s="32"/>
    </row>
    <row r="67" customFormat="false" ht="12.8" hidden="false" customHeight="false" outlineLevel="0" collapsed="false">
      <c r="A67" s="32" t="n">
        <f aca="false">stas!A66+1</f>
        <v>63</v>
      </c>
      <c r="B67" s="33"/>
      <c r="C67" s="34"/>
      <c r="D67" s="35"/>
      <c r="E67" s="36"/>
      <c r="F67" s="37"/>
      <c r="G67" s="38"/>
      <c r="H67" s="39"/>
      <c r="I67" s="39"/>
      <c r="J67" s="28" t="n">
        <f aca="false">J66+H67-I67</f>
        <v>0</v>
      </c>
      <c r="K67" s="29" t="n">
        <f aca="false">G67-H67</f>
        <v>0</v>
      </c>
      <c r="L67" s="29" t="n">
        <f aca="false">F67-K67</f>
        <v>0</v>
      </c>
      <c r="M67" s="30" t="e">
        <f aca="false">L67*100/F67</f>
        <v>#VALUE!</v>
      </c>
      <c r="N67" s="32"/>
    </row>
    <row r="68" customFormat="false" ht="12.8" hidden="false" customHeight="false" outlineLevel="0" collapsed="false">
      <c r="A68" s="32" t="n">
        <f aca="false">stas!A67+1</f>
        <v>64</v>
      </c>
      <c r="B68" s="33"/>
      <c r="C68" s="34"/>
      <c r="D68" s="35"/>
      <c r="E68" s="36"/>
      <c r="F68" s="37"/>
      <c r="G68" s="38"/>
      <c r="H68" s="39"/>
      <c r="I68" s="39"/>
      <c r="J68" s="28" t="n">
        <f aca="false">J67+H68-I68</f>
        <v>0</v>
      </c>
      <c r="K68" s="29" t="n">
        <f aca="false">G68-H68</f>
        <v>0</v>
      </c>
      <c r="L68" s="29" t="n">
        <f aca="false">F68-K68</f>
        <v>0</v>
      </c>
      <c r="M68" s="30" t="e">
        <f aca="false">L68*100/F68</f>
        <v>#VALUE!</v>
      </c>
      <c r="N68" s="32"/>
    </row>
    <row r="69" customFormat="false" ht="12.8" hidden="false" customHeight="false" outlineLevel="0" collapsed="false">
      <c r="A69" s="32" t="n">
        <f aca="false">stas!A68+1</f>
        <v>65</v>
      </c>
      <c r="B69" s="33"/>
      <c r="C69" s="34"/>
      <c r="D69" s="35"/>
      <c r="E69" s="36"/>
      <c r="F69" s="37"/>
      <c r="G69" s="38"/>
      <c r="H69" s="39"/>
      <c r="I69" s="39"/>
      <c r="J69" s="28" t="n">
        <f aca="false">J68+H69-I69</f>
        <v>0</v>
      </c>
      <c r="K69" s="29" t="n">
        <f aca="false">G69-H69</f>
        <v>0</v>
      </c>
      <c r="L69" s="29" t="n">
        <f aca="false">F69-K69</f>
        <v>0</v>
      </c>
      <c r="M69" s="30" t="e">
        <f aca="false">L69*100/F69</f>
        <v>#VALUE!</v>
      </c>
      <c r="N69" s="32"/>
    </row>
    <row r="70" customFormat="false" ht="12.8" hidden="false" customHeight="false" outlineLevel="0" collapsed="false">
      <c r="A70" s="32" t="n">
        <f aca="false">stas!A69+1</f>
        <v>66</v>
      </c>
      <c r="B70" s="33"/>
      <c r="C70" s="34"/>
      <c r="D70" s="35"/>
      <c r="E70" s="36"/>
      <c r="F70" s="37"/>
      <c r="G70" s="38"/>
      <c r="H70" s="39"/>
      <c r="I70" s="39"/>
      <c r="J70" s="28" t="n">
        <f aca="false">J69+H70-I70</f>
        <v>0</v>
      </c>
      <c r="K70" s="29" t="n">
        <f aca="false">G70-H70</f>
        <v>0</v>
      </c>
      <c r="L70" s="29" t="n">
        <f aca="false">F70-K70</f>
        <v>0</v>
      </c>
      <c r="M70" s="30" t="e">
        <f aca="false">L70*100/F70</f>
        <v>#VALUE!</v>
      </c>
      <c r="N70" s="32"/>
    </row>
    <row r="71" customFormat="false" ht="12.8" hidden="false" customHeight="false" outlineLevel="0" collapsed="false">
      <c r="A71" s="32" t="n">
        <f aca="false">stas!A70+1</f>
        <v>67</v>
      </c>
      <c r="B71" s="33"/>
      <c r="C71" s="34"/>
      <c r="D71" s="35"/>
      <c r="E71" s="36"/>
      <c r="F71" s="37"/>
      <c r="G71" s="38"/>
      <c r="H71" s="39"/>
      <c r="I71" s="39"/>
      <c r="J71" s="28" t="n">
        <f aca="false">J70+H71-I71</f>
        <v>0</v>
      </c>
      <c r="K71" s="29" t="n">
        <f aca="false">G71-H71</f>
        <v>0</v>
      </c>
      <c r="L71" s="29" t="n">
        <f aca="false">F71-K71</f>
        <v>0</v>
      </c>
      <c r="M71" s="30" t="e">
        <f aca="false">L71*100/F71</f>
        <v>#VALUE!</v>
      </c>
      <c r="N71" s="32"/>
    </row>
    <row r="72" customFormat="false" ht="12.8" hidden="false" customHeight="false" outlineLevel="0" collapsed="false">
      <c r="A72" s="32" t="n">
        <f aca="false">stas!A71+1</f>
        <v>68</v>
      </c>
      <c r="B72" s="33"/>
      <c r="C72" s="34"/>
      <c r="D72" s="35"/>
      <c r="E72" s="36"/>
      <c r="F72" s="37"/>
      <c r="G72" s="38"/>
      <c r="H72" s="39"/>
      <c r="I72" s="39"/>
      <c r="J72" s="28" t="n">
        <f aca="false">J71+H72-I72</f>
        <v>0</v>
      </c>
      <c r="K72" s="29" t="n">
        <f aca="false">G72-H72</f>
        <v>0</v>
      </c>
      <c r="L72" s="29" t="n">
        <f aca="false">F72-K72</f>
        <v>0</v>
      </c>
      <c r="M72" s="30" t="e">
        <f aca="false">L72*100/F72</f>
        <v>#VALUE!</v>
      </c>
      <c r="N72" s="32"/>
    </row>
    <row r="73" customFormat="false" ht="12.8" hidden="false" customHeight="false" outlineLevel="0" collapsed="false">
      <c r="A73" s="32" t="n">
        <f aca="false">stas!A72+1</f>
        <v>69</v>
      </c>
      <c r="B73" s="33"/>
      <c r="C73" s="34"/>
      <c r="D73" s="35"/>
      <c r="E73" s="36"/>
      <c r="F73" s="37"/>
      <c r="G73" s="38"/>
      <c r="H73" s="39"/>
      <c r="I73" s="39"/>
      <c r="J73" s="28" t="n">
        <f aca="false">J72+H73-I73</f>
        <v>0</v>
      </c>
      <c r="K73" s="29" t="n">
        <f aca="false">G73-H73</f>
        <v>0</v>
      </c>
      <c r="L73" s="29" t="n">
        <f aca="false">F73-K73</f>
        <v>0</v>
      </c>
      <c r="M73" s="30" t="e">
        <f aca="false">L73*100/F73</f>
        <v>#VALUE!</v>
      </c>
      <c r="N73" s="32"/>
    </row>
    <row r="74" customFormat="false" ht="12.8" hidden="false" customHeight="false" outlineLevel="0" collapsed="false">
      <c r="A74" s="32" t="n">
        <f aca="false">stas!A73+1</f>
        <v>70</v>
      </c>
      <c r="B74" s="33"/>
      <c r="C74" s="34"/>
      <c r="D74" s="35"/>
      <c r="E74" s="36"/>
      <c r="F74" s="37"/>
      <c r="G74" s="38"/>
      <c r="H74" s="39"/>
      <c r="I74" s="39"/>
      <c r="J74" s="28" t="n">
        <f aca="false">J73+H74-I74</f>
        <v>0</v>
      </c>
      <c r="K74" s="29" t="n">
        <f aca="false">G74-H74</f>
        <v>0</v>
      </c>
      <c r="L74" s="29" t="n">
        <f aca="false">F74-K74</f>
        <v>0</v>
      </c>
      <c r="M74" s="30" t="e">
        <f aca="false">L74*100/F74</f>
        <v>#VALUE!</v>
      </c>
      <c r="N74" s="32"/>
    </row>
    <row r="75" customFormat="false" ht="12.8" hidden="false" customHeight="false" outlineLevel="0" collapsed="false">
      <c r="A75" s="32" t="n">
        <f aca="false">stas!A74+1</f>
        <v>71</v>
      </c>
      <c r="B75" s="33"/>
      <c r="C75" s="34"/>
      <c r="D75" s="35"/>
      <c r="E75" s="36"/>
      <c r="F75" s="37"/>
      <c r="G75" s="38"/>
      <c r="H75" s="39"/>
      <c r="I75" s="39"/>
      <c r="J75" s="28" t="n">
        <f aca="false">J74+H75-I75</f>
        <v>0</v>
      </c>
      <c r="K75" s="29" t="n">
        <f aca="false">G75-H75</f>
        <v>0</v>
      </c>
      <c r="L75" s="29" t="n">
        <f aca="false">F75-K75</f>
        <v>0</v>
      </c>
      <c r="M75" s="30" t="e">
        <f aca="false">L75*100/F75</f>
        <v>#VALUE!</v>
      </c>
      <c r="N75" s="32"/>
    </row>
    <row r="76" customFormat="false" ht="12.8" hidden="false" customHeight="false" outlineLevel="0" collapsed="false">
      <c r="A76" s="32" t="n">
        <f aca="false">stas!A75+1</f>
        <v>72</v>
      </c>
      <c r="B76" s="33"/>
      <c r="C76" s="34"/>
      <c r="D76" s="35"/>
      <c r="E76" s="36"/>
      <c r="F76" s="37"/>
      <c r="G76" s="38"/>
      <c r="H76" s="39"/>
      <c r="I76" s="39"/>
      <c r="J76" s="28" t="n">
        <f aca="false">J75+H76-I76</f>
        <v>0</v>
      </c>
      <c r="K76" s="29" t="n">
        <f aca="false">G76-H76</f>
        <v>0</v>
      </c>
      <c r="L76" s="29" t="n">
        <f aca="false">F76-K76</f>
        <v>0</v>
      </c>
      <c r="M76" s="30" t="e">
        <f aca="false">L76*100/F76</f>
        <v>#VALUE!</v>
      </c>
      <c r="N76" s="32"/>
    </row>
    <row r="77" customFormat="false" ht="12.8" hidden="false" customHeight="false" outlineLevel="0" collapsed="false">
      <c r="A77" s="32" t="n">
        <f aca="false">stas!A76+1</f>
        <v>73</v>
      </c>
      <c r="B77" s="33"/>
      <c r="C77" s="34"/>
      <c r="D77" s="35"/>
      <c r="E77" s="36"/>
      <c r="F77" s="37"/>
      <c r="G77" s="38"/>
      <c r="H77" s="39"/>
      <c r="I77" s="39"/>
      <c r="J77" s="28" t="n">
        <f aca="false">J76+H77-I77</f>
        <v>0</v>
      </c>
      <c r="K77" s="29" t="n">
        <f aca="false">G77-H77</f>
        <v>0</v>
      </c>
      <c r="L77" s="29" t="n">
        <f aca="false">F77-K77</f>
        <v>0</v>
      </c>
      <c r="M77" s="30" t="e">
        <f aca="false">L77*100/F77</f>
        <v>#VALUE!</v>
      </c>
      <c r="N77" s="32"/>
    </row>
    <row r="78" customFormat="false" ht="12.8" hidden="false" customHeight="false" outlineLevel="0" collapsed="false">
      <c r="A78" s="32" t="n">
        <f aca="false">stas!A77+1</f>
        <v>74</v>
      </c>
      <c r="B78" s="33"/>
      <c r="C78" s="34"/>
      <c r="D78" s="35"/>
      <c r="E78" s="36"/>
      <c r="F78" s="37"/>
      <c r="G78" s="38"/>
      <c r="H78" s="39"/>
      <c r="I78" s="39"/>
      <c r="J78" s="28" t="n">
        <f aca="false">J77+H78-I78</f>
        <v>0</v>
      </c>
      <c r="K78" s="29" t="n">
        <f aca="false">G78-H78</f>
        <v>0</v>
      </c>
      <c r="L78" s="29" t="n">
        <f aca="false">F78-K78</f>
        <v>0</v>
      </c>
      <c r="M78" s="30" t="e">
        <f aca="false">L78*100/F78</f>
        <v>#VALUE!</v>
      </c>
      <c r="N78" s="32"/>
    </row>
    <row r="79" customFormat="false" ht="12.8" hidden="false" customHeight="false" outlineLevel="0" collapsed="false">
      <c r="A79" s="32" t="n">
        <f aca="false">stas!A78+1</f>
        <v>75</v>
      </c>
      <c r="B79" s="33"/>
      <c r="C79" s="34"/>
      <c r="D79" s="35"/>
      <c r="E79" s="36"/>
      <c r="F79" s="37"/>
      <c r="G79" s="38"/>
      <c r="H79" s="39"/>
      <c r="I79" s="39"/>
      <c r="J79" s="28" t="n">
        <f aca="false">J78+H79-I79</f>
        <v>0</v>
      </c>
      <c r="K79" s="29" t="n">
        <f aca="false">G79-H79</f>
        <v>0</v>
      </c>
      <c r="L79" s="29" t="n">
        <f aca="false">F79-K79</f>
        <v>0</v>
      </c>
      <c r="M79" s="30" t="e">
        <f aca="false">L79*100/F79</f>
        <v>#VALUE!</v>
      </c>
      <c r="N79" s="32"/>
    </row>
    <row r="80" customFormat="false" ht="12.8" hidden="false" customHeight="false" outlineLevel="0" collapsed="false">
      <c r="A80" s="32" t="n">
        <f aca="false">stas!A79+1</f>
        <v>76</v>
      </c>
      <c r="B80" s="33"/>
      <c r="C80" s="34"/>
      <c r="D80" s="35"/>
      <c r="E80" s="36"/>
      <c r="F80" s="37"/>
      <c r="G80" s="38"/>
      <c r="H80" s="39"/>
      <c r="I80" s="39"/>
      <c r="J80" s="28" t="n">
        <f aca="false">J79+H80-I80</f>
        <v>0</v>
      </c>
      <c r="K80" s="29" t="n">
        <f aca="false">G80-H80</f>
        <v>0</v>
      </c>
      <c r="L80" s="29" t="n">
        <f aca="false">F80-K80</f>
        <v>0</v>
      </c>
      <c r="M80" s="30" t="e">
        <f aca="false">L80*100/F80</f>
        <v>#VALUE!</v>
      </c>
      <c r="N80" s="32"/>
    </row>
    <row r="81" customFormat="false" ht="12.8" hidden="false" customHeight="false" outlineLevel="0" collapsed="false">
      <c r="A81" s="32" t="n">
        <f aca="false">stas!A80+1</f>
        <v>77</v>
      </c>
      <c r="B81" s="33"/>
      <c r="C81" s="34"/>
      <c r="D81" s="35"/>
      <c r="E81" s="36"/>
      <c r="F81" s="37"/>
      <c r="G81" s="38"/>
      <c r="H81" s="39"/>
      <c r="I81" s="39"/>
      <c r="J81" s="28" t="n">
        <f aca="false">J80+H81-I81</f>
        <v>0</v>
      </c>
      <c r="K81" s="29" t="n">
        <f aca="false">G81-H81</f>
        <v>0</v>
      </c>
      <c r="L81" s="29" t="n">
        <f aca="false">F81-K81</f>
        <v>0</v>
      </c>
      <c r="M81" s="30" t="e">
        <f aca="false">L81*100/F81</f>
        <v>#VALUE!</v>
      </c>
      <c r="N81" s="32"/>
    </row>
    <row r="82" customFormat="false" ht="12.8" hidden="false" customHeight="false" outlineLevel="0" collapsed="false">
      <c r="A82" s="32" t="n">
        <f aca="false">stas!A81+1</f>
        <v>78</v>
      </c>
      <c r="B82" s="33"/>
      <c r="C82" s="34"/>
      <c r="D82" s="35"/>
      <c r="E82" s="36"/>
      <c r="F82" s="37"/>
      <c r="G82" s="38"/>
      <c r="H82" s="39"/>
      <c r="I82" s="39"/>
      <c r="J82" s="28" t="n">
        <f aca="false">J81+H82-I82</f>
        <v>0</v>
      </c>
      <c r="K82" s="29" t="n">
        <f aca="false">G82-H82</f>
        <v>0</v>
      </c>
      <c r="L82" s="29" t="n">
        <f aca="false">F82-K82</f>
        <v>0</v>
      </c>
      <c r="M82" s="30" t="e">
        <f aca="false">L82*100/F82</f>
        <v>#VALUE!</v>
      </c>
      <c r="N82" s="32"/>
    </row>
    <row r="83" customFormat="false" ht="12.8" hidden="false" customHeight="false" outlineLevel="0" collapsed="false">
      <c r="A83" s="32" t="n">
        <f aca="false">stas!A82+1</f>
        <v>79</v>
      </c>
      <c r="B83" s="33"/>
      <c r="C83" s="34"/>
      <c r="D83" s="35"/>
      <c r="E83" s="36"/>
      <c r="F83" s="37"/>
      <c r="G83" s="38"/>
      <c r="H83" s="39"/>
      <c r="I83" s="39"/>
      <c r="J83" s="28" t="n">
        <f aca="false">J82+H83-I83</f>
        <v>0</v>
      </c>
      <c r="K83" s="29" t="n">
        <f aca="false">G83-H83</f>
        <v>0</v>
      </c>
      <c r="L83" s="29" t="n">
        <f aca="false">F83-K83</f>
        <v>0</v>
      </c>
      <c r="M83" s="30" t="e">
        <f aca="false">L83*100/F83</f>
        <v>#VALUE!</v>
      </c>
      <c r="N83" s="32"/>
    </row>
    <row r="84" customFormat="false" ht="12.8" hidden="false" customHeight="false" outlineLevel="0" collapsed="false">
      <c r="A84" s="32" t="n">
        <f aca="false">stas!A83+1</f>
        <v>80</v>
      </c>
      <c r="B84" s="33"/>
      <c r="C84" s="34"/>
      <c r="D84" s="35"/>
      <c r="E84" s="36"/>
      <c r="F84" s="37"/>
      <c r="G84" s="38"/>
      <c r="H84" s="39"/>
      <c r="I84" s="39"/>
      <c r="J84" s="28" t="n">
        <f aca="false">J83+H84-I84</f>
        <v>0</v>
      </c>
      <c r="K84" s="29" t="n">
        <f aca="false">G84-H84</f>
        <v>0</v>
      </c>
      <c r="L84" s="29" t="n">
        <f aca="false">F84-K84</f>
        <v>0</v>
      </c>
      <c r="M84" s="30" t="e">
        <f aca="false">L84*100/F84</f>
        <v>#VALUE!</v>
      </c>
      <c r="N84" s="32"/>
    </row>
    <row r="85" customFormat="false" ht="12.8" hidden="false" customHeight="false" outlineLevel="0" collapsed="false">
      <c r="A85" s="32" t="n">
        <f aca="false">stas!A84+1</f>
        <v>81</v>
      </c>
      <c r="B85" s="33"/>
      <c r="C85" s="34"/>
      <c r="D85" s="35"/>
      <c r="E85" s="36"/>
      <c r="F85" s="37"/>
      <c r="G85" s="38"/>
      <c r="H85" s="39"/>
      <c r="I85" s="39"/>
      <c r="J85" s="28" t="n">
        <f aca="false">J84+H85-I85</f>
        <v>0</v>
      </c>
      <c r="K85" s="29" t="n">
        <f aca="false">G85-H85</f>
        <v>0</v>
      </c>
      <c r="L85" s="29" t="n">
        <f aca="false">F85-K85</f>
        <v>0</v>
      </c>
      <c r="M85" s="30" t="e">
        <f aca="false">L85*100/F85</f>
        <v>#VALUE!</v>
      </c>
      <c r="N85" s="32"/>
    </row>
    <row r="86" customFormat="false" ht="12.8" hidden="false" customHeight="false" outlineLevel="0" collapsed="false">
      <c r="A86" s="32" t="n">
        <f aca="false">stas!A85+1</f>
        <v>82</v>
      </c>
      <c r="B86" s="33"/>
      <c r="C86" s="34"/>
      <c r="D86" s="35"/>
      <c r="E86" s="36"/>
      <c r="F86" s="37"/>
      <c r="G86" s="38"/>
      <c r="H86" s="39"/>
      <c r="I86" s="39"/>
      <c r="J86" s="28" t="n">
        <f aca="false">J85+H86-I86</f>
        <v>0</v>
      </c>
      <c r="K86" s="29" t="n">
        <f aca="false">G86-H86</f>
        <v>0</v>
      </c>
      <c r="L86" s="29" t="n">
        <f aca="false">F86-K86</f>
        <v>0</v>
      </c>
      <c r="M86" s="30" t="e">
        <f aca="false">L86*100/F86</f>
        <v>#VALUE!</v>
      </c>
      <c r="N86" s="32"/>
    </row>
    <row r="87" customFormat="false" ht="12.8" hidden="false" customHeight="false" outlineLevel="0" collapsed="false">
      <c r="A87" s="32" t="n">
        <f aca="false">stas!A86+1</f>
        <v>83</v>
      </c>
      <c r="B87" s="33"/>
      <c r="C87" s="34"/>
      <c r="D87" s="35"/>
      <c r="E87" s="36"/>
      <c r="F87" s="37"/>
      <c r="G87" s="38"/>
      <c r="H87" s="39"/>
      <c r="I87" s="39"/>
      <c r="J87" s="28" t="n">
        <f aca="false">J86+H87-I87</f>
        <v>0</v>
      </c>
      <c r="K87" s="29" t="n">
        <f aca="false">G87-H87</f>
        <v>0</v>
      </c>
      <c r="L87" s="29" t="n">
        <f aca="false">F87-K87</f>
        <v>0</v>
      </c>
      <c r="M87" s="30" t="e">
        <f aca="false">L87*100/F87</f>
        <v>#VALUE!</v>
      </c>
      <c r="N87" s="32"/>
    </row>
    <row r="88" customFormat="false" ht="12.8" hidden="false" customHeight="false" outlineLevel="0" collapsed="false">
      <c r="A88" s="32" t="n">
        <f aca="false">stas!A87+1</f>
        <v>84</v>
      </c>
      <c r="B88" s="33"/>
      <c r="C88" s="34"/>
      <c r="D88" s="35"/>
      <c r="E88" s="36"/>
      <c r="F88" s="37"/>
      <c r="G88" s="38"/>
      <c r="H88" s="39"/>
      <c r="I88" s="39"/>
      <c r="J88" s="28" t="n">
        <f aca="false">J87+H88-I88</f>
        <v>0</v>
      </c>
      <c r="K88" s="29" t="n">
        <f aca="false">G88-H88</f>
        <v>0</v>
      </c>
      <c r="L88" s="29" t="n">
        <f aca="false">F88-K88</f>
        <v>0</v>
      </c>
      <c r="M88" s="30" t="e">
        <f aca="false">L88*100/F88</f>
        <v>#VALUE!</v>
      </c>
      <c r="N88" s="32"/>
    </row>
    <row r="89" customFormat="false" ht="12.8" hidden="false" customHeight="false" outlineLevel="0" collapsed="false">
      <c r="A89" s="32" t="n">
        <f aca="false">stas!A88+1</f>
        <v>85</v>
      </c>
      <c r="B89" s="33"/>
      <c r="C89" s="34"/>
      <c r="D89" s="35"/>
      <c r="E89" s="36"/>
      <c r="F89" s="37"/>
      <c r="G89" s="38"/>
      <c r="H89" s="39"/>
      <c r="I89" s="39"/>
      <c r="J89" s="28" t="n">
        <f aca="false">J88+H89-I89</f>
        <v>0</v>
      </c>
      <c r="K89" s="29" t="n">
        <f aca="false">G89-H89</f>
        <v>0</v>
      </c>
      <c r="L89" s="29" t="n">
        <f aca="false">F89-K89</f>
        <v>0</v>
      </c>
      <c r="M89" s="30" t="e">
        <f aca="false">L89*100/F89</f>
        <v>#VALUE!</v>
      </c>
      <c r="N89" s="32"/>
    </row>
    <row r="90" customFormat="false" ht="12.8" hidden="false" customHeight="false" outlineLevel="0" collapsed="false">
      <c r="A90" s="32" t="n">
        <f aca="false">stas!A89+1</f>
        <v>86</v>
      </c>
      <c r="B90" s="33"/>
      <c r="C90" s="34"/>
      <c r="D90" s="35"/>
      <c r="E90" s="36"/>
      <c r="F90" s="37"/>
      <c r="G90" s="38"/>
      <c r="H90" s="39"/>
      <c r="I90" s="39"/>
      <c r="J90" s="28" t="n">
        <f aca="false">J89+H90-I90</f>
        <v>0</v>
      </c>
      <c r="K90" s="29" t="n">
        <f aca="false">G90-H90</f>
        <v>0</v>
      </c>
      <c r="L90" s="29" t="n">
        <f aca="false">F90-K90</f>
        <v>0</v>
      </c>
      <c r="M90" s="30" t="e">
        <f aca="false">L90*100/F90</f>
        <v>#VALUE!</v>
      </c>
      <c r="N90" s="32"/>
    </row>
    <row r="91" customFormat="false" ht="12.8" hidden="false" customHeight="false" outlineLevel="0" collapsed="false">
      <c r="A91" s="32" t="n">
        <f aca="false">stas!A90+1</f>
        <v>87</v>
      </c>
      <c r="B91" s="33"/>
      <c r="C91" s="34"/>
      <c r="D91" s="35"/>
      <c r="E91" s="36"/>
      <c r="F91" s="37"/>
      <c r="G91" s="38"/>
      <c r="H91" s="39"/>
      <c r="I91" s="39"/>
      <c r="J91" s="28" t="n">
        <f aca="false">J90+H91-I91</f>
        <v>0</v>
      </c>
      <c r="K91" s="29" t="n">
        <f aca="false">G91-H91</f>
        <v>0</v>
      </c>
      <c r="L91" s="29" t="n">
        <f aca="false">F91-K91</f>
        <v>0</v>
      </c>
      <c r="M91" s="30" t="e">
        <f aca="false">L91*100/F91</f>
        <v>#VALUE!</v>
      </c>
      <c r="N91" s="32"/>
    </row>
    <row r="92" customFormat="false" ht="12.8" hidden="false" customHeight="false" outlineLevel="0" collapsed="false">
      <c r="A92" s="32" t="n">
        <f aca="false">stas!A91+1</f>
        <v>88</v>
      </c>
      <c r="B92" s="33"/>
      <c r="C92" s="34"/>
      <c r="D92" s="35"/>
      <c r="E92" s="36"/>
      <c r="F92" s="37"/>
      <c r="G92" s="38"/>
      <c r="H92" s="39"/>
      <c r="I92" s="39"/>
      <c r="J92" s="28" t="n">
        <f aca="false">J91+H92-I92</f>
        <v>0</v>
      </c>
      <c r="K92" s="29" t="n">
        <f aca="false">G92-H92</f>
        <v>0</v>
      </c>
      <c r="L92" s="29" t="n">
        <f aca="false">F92-K92</f>
        <v>0</v>
      </c>
      <c r="M92" s="30" t="e">
        <f aca="false">L92*100/F92</f>
        <v>#VALUE!</v>
      </c>
      <c r="N92" s="32"/>
    </row>
    <row r="93" customFormat="false" ht="12.8" hidden="false" customHeight="false" outlineLevel="0" collapsed="false">
      <c r="A93" s="32" t="n">
        <f aca="false">stas!A92+1</f>
        <v>89</v>
      </c>
      <c r="B93" s="33"/>
      <c r="C93" s="34"/>
      <c r="D93" s="35"/>
      <c r="E93" s="36"/>
      <c r="F93" s="37"/>
      <c r="G93" s="38"/>
      <c r="H93" s="39"/>
      <c r="I93" s="39"/>
      <c r="J93" s="28" t="n">
        <f aca="false">J92+H93-I93</f>
        <v>0</v>
      </c>
      <c r="K93" s="29" t="n">
        <f aca="false">G93-H93</f>
        <v>0</v>
      </c>
      <c r="L93" s="29" t="n">
        <f aca="false">F93-K93</f>
        <v>0</v>
      </c>
      <c r="M93" s="30" t="e">
        <f aca="false">L93*100/F93</f>
        <v>#VALUE!</v>
      </c>
      <c r="N93" s="32"/>
    </row>
    <row r="94" customFormat="false" ht="12.8" hidden="false" customHeight="false" outlineLevel="0" collapsed="false">
      <c r="A94" s="32" t="n">
        <f aca="false">stas!A93+1</f>
        <v>90</v>
      </c>
      <c r="B94" s="33"/>
      <c r="C94" s="34"/>
      <c r="D94" s="35"/>
      <c r="E94" s="36"/>
      <c r="F94" s="37"/>
      <c r="G94" s="38"/>
      <c r="H94" s="39"/>
      <c r="I94" s="39"/>
      <c r="J94" s="28" t="n">
        <f aca="false">J93+H94-I94</f>
        <v>0</v>
      </c>
      <c r="K94" s="29" t="n">
        <f aca="false">G94-H94</f>
        <v>0</v>
      </c>
      <c r="L94" s="29" t="n">
        <f aca="false">F94-K94</f>
        <v>0</v>
      </c>
      <c r="M94" s="30" t="e">
        <f aca="false">L94*100/F94</f>
        <v>#VALUE!</v>
      </c>
      <c r="N94" s="32"/>
    </row>
    <row r="95" customFormat="false" ht="12.8" hidden="false" customHeight="false" outlineLevel="0" collapsed="false">
      <c r="A95" s="32" t="n">
        <f aca="false">stas!A94+1</f>
        <v>91</v>
      </c>
      <c r="B95" s="33"/>
      <c r="C95" s="34"/>
      <c r="D95" s="35"/>
      <c r="E95" s="36"/>
      <c r="F95" s="37"/>
      <c r="G95" s="38"/>
      <c r="H95" s="39"/>
      <c r="I95" s="39"/>
      <c r="J95" s="28" t="n">
        <f aca="false">J94+H95-I95</f>
        <v>0</v>
      </c>
      <c r="K95" s="29" t="n">
        <f aca="false">G95-H95</f>
        <v>0</v>
      </c>
      <c r="L95" s="29" t="n">
        <f aca="false">F95-K95</f>
        <v>0</v>
      </c>
      <c r="M95" s="30" t="e">
        <f aca="false">L95*100/F95</f>
        <v>#VALUE!</v>
      </c>
      <c r="N95" s="32"/>
    </row>
    <row r="96" customFormat="false" ht="12.8" hidden="false" customHeight="false" outlineLevel="0" collapsed="false">
      <c r="A96" s="32" t="n">
        <f aca="false">stas!A95+1</f>
        <v>92</v>
      </c>
      <c r="B96" s="33"/>
      <c r="C96" s="34"/>
      <c r="D96" s="35"/>
      <c r="E96" s="36"/>
      <c r="F96" s="37"/>
      <c r="G96" s="38"/>
      <c r="H96" s="39"/>
      <c r="I96" s="39"/>
      <c r="J96" s="28" t="n">
        <f aca="false">J95+H96-I96</f>
        <v>0</v>
      </c>
      <c r="K96" s="29" t="n">
        <f aca="false">G96-H96</f>
        <v>0</v>
      </c>
      <c r="L96" s="29" t="n">
        <f aca="false">F96-K96</f>
        <v>0</v>
      </c>
      <c r="M96" s="30" t="e">
        <f aca="false">L96*100/F96</f>
        <v>#VALUE!</v>
      </c>
      <c r="N96" s="32"/>
    </row>
    <row r="97" customFormat="false" ht="12.8" hidden="false" customHeight="false" outlineLevel="0" collapsed="false">
      <c r="A97" s="32" t="n">
        <f aca="false">stas!A96+1</f>
        <v>93</v>
      </c>
      <c r="B97" s="33"/>
      <c r="C97" s="34"/>
      <c r="D97" s="35"/>
      <c r="E97" s="36"/>
      <c r="F97" s="37"/>
      <c r="G97" s="38"/>
      <c r="H97" s="39"/>
      <c r="I97" s="39"/>
      <c r="J97" s="28" t="n">
        <f aca="false">J96+H97-I97</f>
        <v>0</v>
      </c>
      <c r="K97" s="29" t="n">
        <f aca="false">G97-H97</f>
        <v>0</v>
      </c>
      <c r="L97" s="29" t="n">
        <f aca="false">F97-K97</f>
        <v>0</v>
      </c>
      <c r="M97" s="30" t="e">
        <f aca="false">L97*100/F97</f>
        <v>#VALUE!</v>
      </c>
      <c r="N97" s="32"/>
    </row>
    <row r="98" customFormat="false" ht="12.8" hidden="false" customHeight="false" outlineLevel="0" collapsed="false">
      <c r="A98" s="32" t="n">
        <f aca="false">stas!A97+1</f>
        <v>94</v>
      </c>
      <c r="B98" s="33"/>
      <c r="C98" s="34"/>
      <c r="D98" s="35"/>
      <c r="E98" s="36"/>
      <c r="F98" s="37"/>
      <c r="G98" s="38"/>
      <c r="H98" s="39"/>
      <c r="I98" s="39"/>
      <c r="J98" s="28" t="n">
        <f aca="false">J97+H98-I98</f>
        <v>0</v>
      </c>
      <c r="K98" s="29" t="n">
        <f aca="false">G98-H98</f>
        <v>0</v>
      </c>
      <c r="L98" s="29" t="n">
        <f aca="false">F98-K98</f>
        <v>0</v>
      </c>
      <c r="M98" s="30" t="e">
        <f aca="false">L98*100/F98</f>
        <v>#VALUE!</v>
      </c>
      <c r="N98" s="32"/>
    </row>
    <row r="99" customFormat="false" ht="12.8" hidden="false" customHeight="false" outlineLevel="0" collapsed="false">
      <c r="A99" s="32" t="n">
        <f aca="false">stas!A98+1</f>
        <v>95</v>
      </c>
      <c r="B99" s="33"/>
      <c r="C99" s="34"/>
      <c r="D99" s="35"/>
      <c r="E99" s="36"/>
      <c r="F99" s="37"/>
      <c r="G99" s="38"/>
      <c r="H99" s="39"/>
      <c r="I99" s="39"/>
      <c r="J99" s="28" t="n">
        <f aca="false">J98+H99-I99</f>
        <v>0</v>
      </c>
      <c r="K99" s="29" t="n">
        <f aca="false">G99-H99</f>
        <v>0</v>
      </c>
      <c r="L99" s="29" t="n">
        <f aca="false">F99-K99</f>
        <v>0</v>
      </c>
      <c r="M99" s="30" t="e">
        <f aca="false">L99*100/F99</f>
        <v>#VALUE!</v>
      </c>
      <c r="N99" s="32"/>
    </row>
    <row r="100" customFormat="false" ht="12.8" hidden="false" customHeight="false" outlineLevel="0" collapsed="false">
      <c r="A100" s="32" t="n">
        <f aca="false">stas!A99+1</f>
        <v>96</v>
      </c>
      <c r="B100" s="33"/>
      <c r="C100" s="34"/>
      <c r="D100" s="35"/>
      <c r="E100" s="36"/>
      <c r="F100" s="37"/>
      <c r="G100" s="38"/>
      <c r="H100" s="39"/>
      <c r="I100" s="39"/>
      <c r="J100" s="28" t="n">
        <f aca="false">J99+H100-I100</f>
        <v>0</v>
      </c>
      <c r="K100" s="29" t="n">
        <f aca="false">G100-H100</f>
        <v>0</v>
      </c>
      <c r="L100" s="29" t="n">
        <f aca="false">F100-K100</f>
        <v>0</v>
      </c>
      <c r="M100" s="30" t="e">
        <f aca="false">L100*100/F100</f>
        <v>#VALUE!</v>
      </c>
      <c r="N100" s="32"/>
    </row>
    <row r="101" customFormat="false" ht="12.8" hidden="false" customHeight="false" outlineLevel="0" collapsed="false">
      <c r="A101" s="32" t="n">
        <f aca="false">stas!A100+1</f>
        <v>97</v>
      </c>
      <c r="B101" s="33"/>
      <c r="C101" s="34"/>
      <c r="D101" s="35"/>
      <c r="E101" s="36"/>
      <c r="F101" s="37"/>
      <c r="G101" s="38"/>
      <c r="H101" s="39"/>
      <c r="I101" s="39"/>
      <c r="J101" s="28" t="n">
        <f aca="false">J100+H101-I101</f>
        <v>0</v>
      </c>
      <c r="K101" s="29" t="n">
        <f aca="false">G101-H101</f>
        <v>0</v>
      </c>
      <c r="L101" s="29" t="n">
        <f aca="false">F101-K101</f>
        <v>0</v>
      </c>
      <c r="M101" s="30" t="e">
        <f aca="false">L101*100/F101</f>
        <v>#VALUE!</v>
      </c>
      <c r="N101" s="32"/>
    </row>
    <row r="102" customFormat="false" ht="12.8" hidden="false" customHeight="false" outlineLevel="0" collapsed="false">
      <c r="A102" s="32" t="n">
        <f aca="false">stas!A101+1</f>
        <v>98</v>
      </c>
      <c r="B102" s="33"/>
      <c r="C102" s="34"/>
      <c r="D102" s="35"/>
      <c r="E102" s="36"/>
      <c r="F102" s="37"/>
      <c r="G102" s="38"/>
      <c r="H102" s="39"/>
      <c r="I102" s="39"/>
      <c r="J102" s="28" t="n">
        <f aca="false">J101+H102-I102</f>
        <v>0</v>
      </c>
      <c r="K102" s="29" t="n">
        <f aca="false">G102-H102</f>
        <v>0</v>
      </c>
      <c r="L102" s="29" t="n">
        <f aca="false">F102-K102</f>
        <v>0</v>
      </c>
      <c r="M102" s="30" t="e">
        <f aca="false">L102*100/F102</f>
        <v>#VALUE!</v>
      </c>
      <c r="N102" s="32"/>
    </row>
    <row r="103" customFormat="false" ht="12.8" hidden="false" customHeight="false" outlineLevel="0" collapsed="false">
      <c r="A103" s="32" t="n">
        <f aca="false">stas!A102+1</f>
        <v>99</v>
      </c>
      <c r="B103" s="33"/>
      <c r="C103" s="34"/>
      <c r="D103" s="35"/>
      <c r="E103" s="36"/>
      <c r="F103" s="37"/>
      <c r="G103" s="38"/>
      <c r="H103" s="39"/>
      <c r="I103" s="39"/>
      <c r="J103" s="28" t="n">
        <f aca="false">J102+H103-I103</f>
        <v>0</v>
      </c>
      <c r="K103" s="29" t="n">
        <f aca="false">G103-H103</f>
        <v>0</v>
      </c>
      <c r="L103" s="29" t="n">
        <f aca="false">F103-K103</f>
        <v>0</v>
      </c>
      <c r="M103" s="30" t="e">
        <f aca="false">L103*100/F103</f>
        <v>#VALUE!</v>
      </c>
      <c r="N103" s="32"/>
    </row>
    <row r="104" customFormat="false" ht="12.8" hidden="false" customHeight="false" outlineLevel="0" collapsed="false">
      <c r="A104" s="32" t="n">
        <f aca="false">stas!A103+1</f>
        <v>100</v>
      </c>
      <c r="B104" s="33"/>
      <c r="C104" s="34"/>
      <c r="D104" s="35"/>
      <c r="E104" s="36"/>
      <c r="F104" s="37"/>
      <c r="G104" s="38"/>
      <c r="H104" s="39"/>
      <c r="I104" s="39"/>
      <c r="J104" s="28" t="n">
        <f aca="false">J103+H104-I104</f>
        <v>0</v>
      </c>
      <c r="K104" s="29" t="n">
        <f aca="false">G104-H104</f>
        <v>0</v>
      </c>
      <c r="L104" s="29" t="n">
        <f aca="false">F104-K104</f>
        <v>0</v>
      </c>
      <c r="M104" s="30" t="e">
        <f aca="false">L104*100/F104</f>
        <v>#VALUE!</v>
      </c>
      <c r="N104" s="32"/>
    </row>
    <row r="105" customFormat="false" ht="12.8" hidden="false" customHeight="false" outlineLevel="0" collapsed="false">
      <c r="A105" s="32" t="n">
        <f aca="false">stas!A104+1</f>
        <v>101</v>
      </c>
      <c r="B105" s="33"/>
      <c r="C105" s="34"/>
      <c r="D105" s="35"/>
      <c r="E105" s="36"/>
      <c r="F105" s="37"/>
      <c r="G105" s="38"/>
      <c r="H105" s="39"/>
      <c r="I105" s="39"/>
      <c r="J105" s="28" t="n">
        <f aca="false">J104+H105-I105</f>
        <v>0</v>
      </c>
      <c r="K105" s="29" t="n">
        <f aca="false">G105-H105</f>
        <v>0</v>
      </c>
      <c r="L105" s="29" t="n">
        <f aca="false">F105-K105</f>
        <v>0</v>
      </c>
      <c r="M105" s="30" t="e">
        <f aca="false">L105*100/F105</f>
        <v>#VALUE!</v>
      </c>
      <c r="N105" s="32"/>
    </row>
    <row r="106" customFormat="false" ht="12.8" hidden="false" customHeight="false" outlineLevel="0" collapsed="false">
      <c r="A106" s="32" t="n">
        <f aca="false">stas!A105+1</f>
        <v>102</v>
      </c>
      <c r="B106" s="33"/>
      <c r="C106" s="34"/>
      <c r="D106" s="35"/>
      <c r="E106" s="36"/>
      <c r="F106" s="37"/>
      <c r="G106" s="38"/>
      <c r="H106" s="39"/>
      <c r="I106" s="39"/>
      <c r="J106" s="28" t="n">
        <f aca="false">J105+H106-I106</f>
        <v>0</v>
      </c>
      <c r="K106" s="29" t="n">
        <f aca="false">G106-H106</f>
        <v>0</v>
      </c>
      <c r="L106" s="29" t="n">
        <f aca="false">F106-K106</f>
        <v>0</v>
      </c>
      <c r="M106" s="30" t="e">
        <f aca="false">L106*100/F106</f>
        <v>#VALUE!</v>
      </c>
      <c r="N106" s="32"/>
    </row>
    <row r="107" customFormat="false" ht="12.8" hidden="false" customHeight="false" outlineLevel="0" collapsed="false">
      <c r="A107" s="32" t="n">
        <f aca="false">stas!A106+1</f>
        <v>103</v>
      </c>
      <c r="B107" s="33"/>
      <c r="C107" s="34"/>
      <c r="D107" s="35"/>
      <c r="E107" s="36"/>
      <c r="F107" s="37"/>
      <c r="G107" s="38"/>
      <c r="H107" s="39"/>
      <c r="I107" s="39"/>
      <c r="J107" s="28" t="n">
        <f aca="false">J106+H107-I107</f>
        <v>0</v>
      </c>
      <c r="K107" s="29" t="n">
        <f aca="false">G107-H107</f>
        <v>0</v>
      </c>
      <c r="L107" s="29" t="n">
        <f aca="false">F107-K107</f>
        <v>0</v>
      </c>
      <c r="M107" s="30" t="e">
        <f aca="false">L107*100/F107</f>
        <v>#VALUE!</v>
      </c>
      <c r="N107" s="32"/>
    </row>
    <row r="108" customFormat="false" ht="12.8" hidden="false" customHeight="false" outlineLevel="0" collapsed="false">
      <c r="A108" s="32" t="n">
        <f aca="false">stas!A107+1</f>
        <v>104</v>
      </c>
      <c r="B108" s="33"/>
      <c r="C108" s="34"/>
      <c r="D108" s="35"/>
      <c r="E108" s="36"/>
      <c r="F108" s="37"/>
      <c r="G108" s="38"/>
      <c r="H108" s="39"/>
      <c r="I108" s="39"/>
      <c r="J108" s="28" t="n">
        <f aca="false">J107+H108-I108</f>
        <v>0</v>
      </c>
      <c r="K108" s="29" t="n">
        <f aca="false">G108-H108</f>
        <v>0</v>
      </c>
      <c r="L108" s="29" t="n">
        <f aca="false">F108-K108</f>
        <v>0</v>
      </c>
      <c r="M108" s="30" t="e">
        <f aca="false">L108*100/F108</f>
        <v>#VALUE!</v>
      </c>
      <c r="N108" s="32"/>
    </row>
    <row r="109" customFormat="false" ht="12.8" hidden="false" customHeight="false" outlineLevel="0" collapsed="false">
      <c r="A109" s="32" t="n">
        <f aca="false">stas!A108+1</f>
        <v>105</v>
      </c>
      <c r="B109" s="33"/>
      <c r="C109" s="34"/>
      <c r="D109" s="35"/>
      <c r="E109" s="36"/>
      <c r="F109" s="37"/>
      <c r="G109" s="38"/>
      <c r="H109" s="39"/>
      <c r="I109" s="39"/>
      <c r="J109" s="28" t="n">
        <f aca="false">J108+H109-I109</f>
        <v>0</v>
      </c>
      <c r="K109" s="29" t="n">
        <f aca="false">G109-H109</f>
        <v>0</v>
      </c>
      <c r="L109" s="29" t="n">
        <f aca="false">F109-K109</f>
        <v>0</v>
      </c>
      <c r="M109" s="30" t="e">
        <f aca="false">L109*100/F109</f>
        <v>#VALUE!</v>
      </c>
      <c r="N109" s="32"/>
    </row>
    <row r="110" customFormat="false" ht="12.8" hidden="false" customHeight="false" outlineLevel="0" collapsed="false">
      <c r="A110" s="32" t="n">
        <f aca="false">stas!A109+1</f>
        <v>106</v>
      </c>
      <c r="B110" s="33"/>
      <c r="C110" s="34"/>
      <c r="D110" s="35"/>
      <c r="E110" s="36"/>
      <c r="F110" s="37"/>
      <c r="G110" s="38"/>
      <c r="H110" s="39"/>
      <c r="I110" s="39"/>
      <c r="J110" s="28" t="n">
        <f aca="false">J109+H110-I110</f>
        <v>0</v>
      </c>
      <c r="K110" s="29" t="n">
        <f aca="false">G110-H110</f>
        <v>0</v>
      </c>
      <c r="L110" s="29" t="n">
        <f aca="false">F110-K110</f>
        <v>0</v>
      </c>
      <c r="M110" s="30" t="e">
        <f aca="false">L110*100/F110</f>
        <v>#VALUE!</v>
      </c>
      <c r="N110" s="32"/>
    </row>
    <row r="111" customFormat="false" ht="12.8" hidden="false" customHeight="false" outlineLevel="0" collapsed="false">
      <c r="A111" s="32" t="n">
        <f aca="false">stas!A110+1</f>
        <v>107</v>
      </c>
      <c r="B111" s="33"/>
      <c r="C111" s="34"/>
      <c r="D111" s="35"/>
      <c r="E111" s="36"/>
      <c r="F111" s="37"/>
      <c r="G111" s="38"/>
      <c r="H111" s="39"/>
      <c r="I111" s="39"/>
      <c r="J111" s="28" t="n">
        <f aca="false">J110+H111-I111</f>
        <v>0</v>
      </c>
      <c r="K111" s="29" t="n">
        <f aca="false">G111-H111</f>
        <v>0</v>
      </c>
      <c r="L111" s="29" t="n">
        <f aca="false">F111-K111</f>
        <v>0</v>
      </c>
      <c r="M111" s="30" t="e">
        <f aca="false">L111*100/F111</f>
        <v>#VALUE!</v>
      </c>
      <c r="N111" s="32"/>
    </row>
    <row r="112" customFormat="false" ht="12.8" hidden="false" customHeight="false" outlineLevel="0" collapsed="false">
      <c r="A112" s="32" t="n">
        <f aca="false">stas!A111+1</f>
        <v>108</v>
      </c>
      <c r="B112" s="33"/>
      <c r="C112" s="34"/>
      <c r="D112" s="35"/>
      <c r="E112" s="36"/>
      <c r="F112" s="37"/>
      <c r="G112" s="38"/>
      <c r="H112" s="39"/>
      <c r="I112" s="39"/>
      <c r="J112" s="28" t="n">
        <f aca="false">J111+H112-I112</f>
        <v>0</v>
      </c>
      <c r="K112" s="29" t="n">
        <f aca="false">G112-H112</f>
        <v>0</v>
      </c>
      <c r="L112" s="29" t="n">
        <f aca="false">F112-K112</f>
        <v>0</v>
      </c>
      <c r="M112" s="30" t="e">
        <f aca="false">L112*100/F112</f>
        <v>#VALUE!</v>
      </c>
      <c r="N112" s="32"/>
    </row>
    <row r="113" customFormat="false" ht="12.8" hidden="false" customHeight="false" outlineLevel="0" collapsed="false">
      <c r="A113" s="32" t="n">
        <f aca="false">stas!A112+1</f>
        <v>109</v>
      </c>
      <c r="B113" s="33"/>
      <c r="C113" s="34"/>
      <c r="D113" s="35"/>
      <c r="E113" s="36"/>
      <c r="F113" s="37"/>
      <c r="G113" s="38"/>
      <c r="H113" s="39"/>
      <c r="I113" s="39"/>
      <c r="J113" s="28" t="n">
        <f aca="false">J112+H113-I113</f>
        <v>0</v>
      </c>
      <c r="K113" s="29" t="n">
        <f aca="false">G113-H113</f>
        <v>0</v>
      </c>
      <c r="L113" s="29" t="n">
        <f aca="false">F113-K113</f>
        <v>0</v>
      </c>
      <c r="M113" s="30" t="e">
        <f aca="false">L113*100/F113</f>
        <v>#VALUE!</v>
      </c>
      <c r="N113" s="32"/>
    </row>
    <row r="114" customFormat="false" ht="12.8" hidden="false" customHeight="false" outlineLevel="0" collapsed="false">
      <c r="A114" s="32" t="n">
        <f aca="false">stas!A113+1</f>
        <v>110</v>
      </c>
      <c r="B114" s="33"/>
      <c r="C114" s="34"/>
      <c r="D114" s="35"/>
      <c r="E114" s="36"/>
      <c r="F114" s="37"/>
      <c r="G114" s="38"/>
      <c r="H114" s="39"/>
      <c r="I114" s="39"/>
      <c r="J114" s="28" t="n">
        <f aca="false">J113+H114-I114</f>
        <v>0</v>
      </c>
      <c r="K114" s="29" t="n">
        <f aca="false">G114-H114</f>
        <v>0</v>
      </c>
      <c r="L114" s="29" t="n">
        <f aca="false">F114-K114</f>
        <v>0</v>
      </c>
      <c r="M114" s="30" t="e">
        <f aca="false">L114*100/F114</f>
        <v>#VALUE!</v>
      </c>
      <c r="N114" s="32"/>
    </row>
    <row r="115" customFormat="false" ht="12.8" hidden="false" customHeight="false" outlineLevel="0" collapsed="false">
      <c r="A115" s="32" t="n">
        <f aca="false">stas!A114+1</f>
        <v>111</v>
      </c>
      <c r="B115" s="33"/>
      <c r="C115" s="34"/>
      <c r="D115" s="35"/>
      <c r="E115" s="36"/>
      <c r="F115" s="37"/>
      <c r="G115" s="38"/>
      <c r="H115" s="39"/>
      <c r="I115" s="39"/>
      <c r="J115" s="28" t="n">
        <f aca="false">J114+H115-I115</f>
        <v>0</v>
      </c>
      <c r="K115" s="29" t="n">
        <f aca="false">G115-H115</f>
        <v>0</v>
      </c>
      <c r="L115" s="29" t="n">
        <f aca="false">F115-K115</f>
        <v>0</v>
      </c>
      <c r="M115" s="30" t="e">
        <f aca="false">L115*100/F115</f>
        <v>#VALUE!</v>
      </c>
      <c r="N115" s="32"/>
    </row>
    <row r="116" customFormat="false" ht="12.8" hidden="false" customHeight="false" outlineLevel="0" collapsed="false">
      <c r="A116" s="32" t="n">
        <f aca="false">stas!A115+1</f>
        <v>112</v>
      </c>
      <c r="B116" s="33"/>
      <c r="C116" s="34"/>
      <c r="D116" s="35"/>
      <c r="E116" s="36"/>
      <c r="F116" s="37"/>
      <c r="G116" s="38"/>
      <c r="H116" s="39"/>
      <c r="I116" s="39"/>
      <c r="J116" s="28" t="n">
        <f aca="false">J115+H116-I116</f>
        <v>0</v>
      </c>
      <c r="K116" s="29" t="n">
        <f aca="false">G116-H116</f>
        <v>0</v>
      </c>
      <c r="L116" s="29" t="n">
        <f aca="false">F116-K116</f>
        <v>0</v>
      </c>
      <c r="M116" s="30" t="e">
        <f aca="false">L116*100/F116</f>
        <v>#VALUE!</v>
      </c>
      <c r="N116" s="32"/>
    </row>
    <row r="117" customFormat="false" ht="12.8" hidden="false" customHeight="false" outlineLevel="0" collapsed="false">
      <c r="A117" s="32" t="n">
        <f aca="false">stas!A116+1</f>
        <v>113</v>
      </c>
      <c r="B117" s="33"/>
      <c r="C117" s="34"/>
      <c r="D117" s="35"/>
      <c r="E117" s="36"/>
      <c r="F117" s="37"/>
      <c r="G117" s="38"/>
      <c r="H117" s="39"/>
      <c r="I117" s="39"/>
      <c r="J117" s="28" t="n">
        <f aca="false">J116+H117-I117</f>
        <v>0</v>
      </c>
      <c r="K117" s="29" t="n">
        <f aca="false">G117-H117</f>
        <v>0</v>
      </c>
      <c r="L117" s="29" t="n">
        <f aca="false">F117-K117</f>
        <v>0</v>
      </c>
      <c r="M117" s="30" t="e">
        <f aca="false">L117*100/F117</f>
        <v>#VALUE!</v>
      </c>
      <c r="N117" s="32"/>
    </row>
    <row r="118" customFormat="false" ht="12.8" hidden="false" customHeight="false" outlineLevel="0" collapsed="false">
      <c r="A118" s="32" t="n">
        <f aca="false">stas!A117+1</f>
        <v>114</v>
      </c>
      <c r="B118" s="33"/>
      <c r="C118" s="34"/>
      <c r="D118" s="35"/>
      <c r="E118" s="36"/>
      <c r="F118" s="37"/>
      <c r="G118" s="38"/>
      <c r="H118" s="39"/>
      <c r="I118" s="39"/>
      <c r="J118" s="28" t="n">
        <f aca="false">J117+H118-I118</f>
        <v>0</v>
      </c>
      <c r="K118" s="29" t="n">
        <f aca="false">G118-H118</f>
        <v>0</v>
      </c>
      <c r="L118" s="29" t="n">
        <f aca="false">F118-K118</f>
        <v>0</v>
      </c>
      <c r="M118" s="30" t="e">
        <f aca="false">L118*100/F118</f>
        <v>#VALUE!</v>
      </c>
      <c r="N118" s="32"/>
    </row>
    <row r="119" customFormat="false" ht="12.8" hidden="false" customHeight="false" outlineLevel="0" collapsed="false">
      <c r="A119" s="32" t="n">
        <f aca="false">stas!A118+1</f>
        <v>115</v>
      </c>
      <c r="B119" s="33"/>
      <c r="C119" s="34"/>
      <c r="D119" s="35"/>
      <c r="E119" s="36"/>
      <c r="F119" s="37"/>
      <c r="G119" s="38"/>
      <c r="H119" s="39"/>
      <c r="I119" s="39"/>
      <c r="J119" s="28" t="n">
        <f aca="false">J118+H119-I119</f>
        <v>0</v>
      </c>
      <c r="K119" s="29" t="n">
        <f aca="false">G119-H119</f>
        <v>0</v>
      </c>
      <c r="L119" s="29" t="n">
        <f aca="false">F119-K119</f>
        <v>0</v>
      </c>
      <c r="M119" s="30" t="e">
        <f aca="false">L119*100/F119</f>
        <v>#VALUE!</v>
      </c>
      <c r="N119" s="32"/>
    </row>
    <row r="120" customFormat="false" ht="12.8" hidden="false" customHeight="false" outlineLevel="0" collapsed="false">
      <c r="A120" s="32" t="n">
        <f aca="false">stas!A119+1</f>
        <v>116</v>
      </c>
      <c r="B120" s="33"/>
      <c r="C120" s="34"/>
      <c r="D120" s="35"/>
      <c r="E120" s="36"/>
      <c r="F120" s="37"/>
      <c r="G120" s="38"/>
      <c r="H120" s="39"/>
      <c r="I120" s="39"/>
      <c r="J120" s="28" t="n">
        <f aca="false">J119+H120-I120</f>
        <v>0</v>
      </c>
      <c r="K120" s="29" t="n">
        <f aca="false">G120-H120</f>
        <v>0</v>
      </c>
      <c r="L120" s="29" t="n">
        <f aca="false">F120-K120</f>
        <v>0</v>
      </c>
      <c r="M120" s="30" t="e">
        <f aca="false">L120*100/F120</f>
        <v>#VALUE!</v>
      </c>
      <c r="N120" s="32"/>
    </row>
    <row r="121" customFormat="false" ht="12.8" hidden="false" customHeight="false" outlineLevel="0" collapsed="false">
      <c r="A121" s="32" t="n">
        <f aca="false">stas!A120+1</f>
        <v>117</v>
      </c>
      <c r="B121" s="33"/>
      <c r="C121" s="34"/>
      <c r="D121" s="35"/>
      <c r="E121" s="36"/>
      <c r="F121" s="37"/>
      <c r="G121" s="38"/>
      <c r="H121" s="39"/>
      <c r="I121" s="39"/>
      <c r="J121" s="28" t="n">
        <f aca="false">J120+H121-I121</f>
        <v>0</v>
      </c>
      <c r="K121" s="29" t="n">
        <f aca="false">G121-H121</f>
        <v>0</v>
      </c>
      <c r="L121" s="29" t="n">
        <f aca="false">F121-K121</f>
        <v>0</v>
      </c>
      <c r="M121" s="30" t="e">
        <f aca="false">L121*100/F121</f>
        <v>#VALUE!</v>
      </c>
      <c r="N121" s="32"/>
    </row>
    <row r="122" customFormat="false" ht="12.8" hidden="false" customHeight="false" outlineLevel="0" collapsed="false">
      <c r="A122" s="32" t="n">
        <f aca="false">stas!A121+1</f>
        <v>118</v>
      </c>
      <c r="B122" s="33"/>
      <c r="C122" s="34"/>
      <c r="D122" s="35"/>
      <c r="E122" s="36"/>
      <c r="F122" s="37"/>
      <c r="G122" s="38"/>
      <c r="H122" s="39"/>
      <c r="I122" s="39"/>
      <c r="J122" s="28" t="n">
        <f aca="false">J121+H122-I122</f>
        <v>0</v>
      </c>
      <c r="K122" s="29" t="n">
        <f aca="false">G122-H122</f>
        <v>0</v>
      </c>
      <c r="L122" s="29" t="n">
        <f aca="false">F122-K122</f>
        <v>0</v>
      </c>
      <c r="M122" s="30" t="e">
        <f aca="false">L122*100/F122</f>
        <v>#VALUE!</v>
      </c>
      <c r="N122" s="32"/>
    </row>
    <row r="123" customFormat="false" ht="12.8" hidden="false" customHeight="false" outlineLevel="0" collapsed="false">
      <c r="A123" s="32" t="n">
        <f aca="false">stas!A122+1</f>
        <v>119</v>
      </c>
      <c r="B123" s="33"/>
      <c r="C123" s="34"/>
      <c r="D123" s="35"/>
      <c r="E123" s="36"/>
      <c r="F123" s="37"/>
      <c r="G123" s="38"/>
      <c r="H123" s="39"/>
      <c r="I123" s="39"/>
      <c r="J123" s="28" t="n">
        <f aca="false">J122+H123-I123</f>
        <v>0</v>
      </c>
      <c r="K123" s="29" t="n">
        <f aca="false">G123-H123</f>
        <v>0</v>
      </c>
      <c r="L123" s="29" t="n">
        <f aca="false">F123-K123</f>
        <v>0</v>
      </c>
      <c r="M123" s="30" t="e">
        <f aca="false">L123*100/F123</f>
        <v>#VALUE!</v>
      </c>
      <c r="N123" s="32"/>
    </row>
    <row r="124" customFormat="false" ht="12.8" hidden="false" customHeight="false" outlineLevel="0" collapsed="false">
      <c r="A124" s="32" t="n">
        <f aca="false">stas!A123+1</f>
        <v>120</v>
      </c>
      <c r="B124" s="33"/>
      <c r="C124" s="34"/>
      <c r="D124" s="35"/>
      <c r="E124" s="36"/>
      <c r="F124" s="37"/>
      <c r="G124" s="38"/>
      <c r="H124" s="39"/>
      <c r="I124" s="39"/>
      <c r="J124" s="28" t="n">
        <f aca="false">J123+H124-I124</f>
        <v>0</v>
      </c>
      <c r="K124" s="29" t="n">
        <f aca="false">G124-H124</f>
        <v>0</v>
      </c>
      <c r="L124" s="29" t="n">
        <f aca="false">F124-K124</f>
        <v>0</v>
      </c>
      <c r="M124" s="30" t="e">
        <f aca="false">L124*100/F124</f>
        <v>#VALUE!</v>
      </c>
      <c r="N124" s="32"/>
    </row>
    <row r="125" customFormat="false" ht="12.8" hidden="false" customHeight="false" outlineLevel="0" collapsed="false">
      <c r="A125" s="32" t="n">
        <f aca="false">stas!A124+1</f>
        <v>121</v>
      </c>
      <c r="B125" s="33"/>
      <c r="C125" s="34"/>
      <c r="D125" s="35"/>
      <c r="E125" s="36"/>
      <c r="F125" s="37"/>
      <c r="G125" s="38"/>
      <c r="H125" s="39"/>
      <c r="I125" s="39"/>
      <c r="J125" s="28" t="n">
        <f aca="false">J124+H125-I125</f>
        <v>0</v>
      </c>
      <c r="K125" s="29" t="n">
        <f aca="false">G125-H125</f>
        <v>0</v>
      </c>
      <c r="L125" s="29" t="n">
        <f aca="false">F125-K125</f>
        <v>0</v>
      </c>
      <c r="M125" s="30" t="e">
        <f aca="false">L125*100/F125</f>
        <v>#VALUE!</v>
      </c>
      <c r="N125" s="32"/>
    </row>
    <row r="126" customFormat="false" ht="12.8" hidden="false" customHeight="false" outlineLevel="0" collapsed="false">
      <c r="A126" s="32" t="n">
        <f aca="false">stas!A125+1</f>
        <v>122</v>
      </c>
      <c r="B126" s="33"/>
      <c r="C126" s="34"/>
      <c r="D126" s="35"/>
      <c r="E126" s="36"/>
      <c r="F126" s="37"/>
      <c r="G126" s="38"/>
      <c r="H126" s="39"/>
      <c r="I126" s="39"/>
      <c r="J126" s="28" t="n">
        <f aca="false">J125+H126-I126</f>
        <v>0</v>
      </c>
      <c r="K126" s="29" t="n">
        <f aca="false">G126-H126</f>
        <v>0</v>
      </c>
      <c r="L126" s="29" t="n">
        <f aca="false">F126-K126</f>
        <v>0</v>
      </c>
      <c r="M126" s="30" t="e">
        <f aca="false">L126*100/F126</f>
        <v>#VALUE!</v>
      </c>
      <c r="N126" s="32"/>
    </row>
    <row r="127" customFormat="false" ht="12.8" hidden="false" customHeight="false" outlineLevel="0" collapsed="false">
      <c r="A127" s="32" t="n">
        <f aca="false">stas!A126+1</f>
        <v>123</v>
      </c>
      <c r="B127" s="33"/>
      <c r="C127" s="34"/>
      <c r="D127" s="35"/>
      <c r="E127" s="36"/>
      <c r="F127" s="37"/>
      <c r="G127" s="38"/>
      <c r="H127" s="39"/>
      <c r="I127" s="39"/>
      <c r="J127" s="28" t="n">
        <f aca="false">J126+H127-I127</f>
        <v>0</v>
      </c>
      <c r="K127" s="29" t="n">
        <f aca="false">G127-H127</f>
        <v>0</v>
      </c>
      <c r="L127" s="29" t="n">
        <f aca="false">F127-K127</f>
        <v>0</v>
      </c>
      <c r="M127" s="30" t="e">
        <f aca="false">L127*100/F127</f>
        <v>#VALUE!</v>
      </c>
      <c r="N127" s="32"/>
    </row>
    <row r="128" customFormat="false" ht="12.8" hidden="false" customHeight="false" outlineLevel="0" collapsed="false">
      <c r="A128" s="32" t="n">
        <f aca="false">stas!A127+1</f>
        <v>124</v>
      </c>
      <c r="B128" s="33"/>
      <c r="C128" s="34"/>
      <c r="D128" s="35"/>
      <c r="E128" s="36"/>
      <c r="F128" s="37"/>
      <c r="G128" s="38"/>
      <c r="H128" s="39"/>
      <c r="I128" s="39"/>
      <c r="J128" s="28" t="n">
        <f aca="false">J127+H128-I128</f>
        <v>0</v>
      </c>
      <c r="K128" s="29" t="n">
        <f aca="false">G128-H128</f>
        <v>0</v>
      </c>
      <c r="L128" s="29" t="n">
        <f aca="false">F128-K128</f>
        <v>0</v>
      </c>
      <c r="M128" s="30" t="e">
        <f aca="false">L128*100/F128</f>
        <v>#VALUE!</v>
      </c>
      <c r="N128" s="32"/>
    </row>
    <row r="129" customFormat="false" ht="12.8" hidden="false" customHeight="false" outlineLevel="0" collapsed="false">
      <c r="A129" s="32" t="n">
        <f aca="false">stas!A128+1</f>
        <v>125</v>
      </c>
      <c r="B129" s="33"/>
      <c r="C129" s="34"/>
      <c r="D129" s="35"/>
      <c r="E129" s="36"/>
      <c r="F129" s="37"/>
      <c r="G129" s="38"/>
      <c r="H129" s="39"/>
      <c r="I129" s="39"/>
      <c r="J129" s="28" t="n">
        <f aca="false">J128+H129-I129</f>
        <v>0</v>
      </c>
      <c r="K129" s="29" t="n">
        <f aca="false">G129-H129</f>
        <v>0</v>
      </c>
      <c r="L129" s="29" t="n">
        <f aca="false">F129-K129</f>
        <v>0</v>
      </c>
      <c r="M129" s="30" t="e">
        <f aca="false">L129*100/F129</f>
        <v>#VALUE!</v>
      </c>
      <c r="N129" s="32"/>
    </row>
    <row r="130" customFormat="false" ht="12.8" hidden="false" customHeight="false" outlineLevel="0" collapsed="false">
      <c r="A130" s="32" t="n">
        <f aca="false">stas!A129+1</f>
        <v>126</v>
      </c>
      <c r="B130" s="33"/>
      <c r="C130" s="34"/>
      <c r="D130" s="35"/>
      <c r="E130" s="36"/>
      <c r="F130" s="37"/>
      <c r="G130" s="38"/>
      <c r="H130" s="39"/>
      <c r="I130" s="39"/>
      <c r="J130" s="28" t="n">
        <f aca="false">J129+H130-I130</f>
        <v>0</v>
      </c>
      <c r="K130" s="29" t="n">
        <f aca="false">G130-H130</f>
        <v>0</v>
      </c>
      <c r="L130" s="29" t="n">
        <f aca="false">F130-K130</f>
        <v>0</v>
      </c>
      <c r="M130" s="30" t="e">
        <f aca="false">L130*100/F130</f>
        <v>#VALUE!</v>
      </c>
      <c r="N130" s="32"/>
    </row>
    <row r="131" customFormat="false" ht="12.8" hidden="false" customHeight="false" outlineLevel="0" collapsed="false">
      <c r="A131" s="32" t="n">
        <f aca="false">stas!A130+1</f>
        <v>127</v>
      </c>
      <c r="B131" s="33"/>
      <c r="C131" s="34"/>
      <c r="D131" s="35"/>
      <c r="E131" s="36"/>
      <c r="F131" s="37"/>
      <c r="G131" s="38"/>
      <c r="H131" s="39"/>
      <c r="I131" s="39"/>
      <c r="J131" s="28" t="n">
        <f aca="false">J130+H131-I131</f>
        <v>0</v>
      </c>
      <c r="K131" s="29" t="n">
        <f aca="false">G131-H131</f>
        <v>0</v>
      </c>
      <c r="L131" s="29" t="n">
        <f aca="false">F131-K131</f>
        <v>0</v>
      </c>
      <c r="M131" s="30" t="e">
        <f aca="false">L131*100/F131</f>
        <v>#VALUE!</v>
      </c>
      <c r="N131" s="32"/>
    </row>
    <row r="132" customFormat="false" ht="12.8" hidden="false" customHeight="false" outlineLevel="0" collapsed="false">
      <c r="A132" s="32" t="n">
        <f aca="false">stas!A131+1</f>
        <v>128</v>
      </c>
      <c r="B132" s="33"/>
      <c r="C132" s="34"/>
      <c r="D132" s="35"/>
      <c r="E132" s="36"/>
      <c r="F132" s="37"/>
      <c r="G132" s="38"/>
      <c r="H132" s="39"/>
      <c r="I132" s="39"/>
      <c r="J132" s="28" t="n">
        <f aca="false">J131+H132-I132</f>
        <v>0</v>
      </c>
      <c r="K132" s="29" t="n">
        <f aca="false">G132-H132</f>
        <v>0</v>
      </c>
      <c r="L132" s="29" t="n">
        <f aca="false">F132-K132</f>
        <v>0</v>
      </c>
      <c r="M132" s="30" t="e">
        <f aca="false">L132*100/F132</f>
        <v>#VALUE!</v>
      </c>
      <c r="N132" s="32"/>
    </row>
    <row r="133" customFormat="false" ht="12.8" hidden="false" customHeight="false" outlineLevel="0" collapsed="false">
      <c r="A133" s="32" t="n">
        <f aca="false">stas!A132+1</f>
        <v>129</v>
      </c>
      <c r="B133" s="33"/>
      <c r="C133" s="34"/>
      <c r="D133" s="35"/>
      <c r="E133" s="36"/>
      <c r="F133" s="37"/>
      <c r="G133" s="38"/>
      <c r="H133" s="39"/>
      <c r="I133" s="39"/>
      <c r="J133" s="28" t="n">
        <f aca="false">J132+H133-I133</f>
        <v>0</v>
      </c>
      <c r="K133" s="29" t="n">
        <f aca="false">G133-H133</f>
        <v>0</v>
      </c>
      <c r="L133" s="29" t="n">
        <f aca="false">F133-K133</f>
        <v>0</v>
      </c>
      <c r="M133" s="30" t="e">
        <f aca="false">L133*100/F133</f>
        <v>#VALUE!</v>
      </c>
      <c r="N133" s="32"/>
    </row>
    <row r="134" customFormat="false" ht="12.8" hidden="false" customHeight="false" outlineLevel="0" collapsed="false">
      <c r="A134" s="32" t="n">
        <f aca="false">stas!A133+1</f>
        <v>130</v>
      </c>
      <c r="B134" s="33"/>
      <c r="C134" s="34"/>
      <c r="D134" s="35"/>
      <c r="E134" s="36"/>
      <c r="F134" s="37"/>
      <c r="G134" s="38"/>
      <c r="H134" s="39"/>
      <c r="I134" s="39"/>
      <c r="J134" s="28" t="n">
        <f aca="false">J133+H134-I134</f>
        <v>0</v>
      </c>
      <c r="K134" s="29" t="n">
        <f aca="false">G134-H134</f>
        <v>0</v>
      </c>
      <c r="L134" s="29" t="n">
        <f aca="false">F134-K134</f>
        <v>0</v>
      </c>
      <c r="M134" s="30" t="e">
        <f aca="false">L134*100/F134</f>
        <v>#VALUE!</v>
      </c>
      <c r="N134" s="32"/>
    </row>
    <row r="135" customFormat="false" ht="12.8" hidden="false" customHeight="false" outlineLevel="0" collapsed="false">
      <c r="A135" s="32" t="n">
        <f aca="false">stas!A134+1</f>
        <v>131</v>
      </c>
      <c r="B135" s="33"/>
      <c r="C135" s="34"/>
      <c r="D135" s="35"/>
      <c r="E135" s="36"/>
      <c r="F135" s="37"/>
      <c r="G135" s="38"/>
      <c r="H135" s="39"/>
      <c r="I135" s="39"/>
      <c r="J135" s="28" t="n">
        <f aca="false">J134+H135-I135</f>
        <v>0</v>
      </c>
      <c r="K135" s="29" t="n">
        <f aca="false">G135-H135</f>
        <v>0</v>
      </c>
      <c r="L135" s="29" t="n">
        <f aca="false">F135-K135</f>
        <v>0</v>
      </c>
      <c r="M135" s="30" t="e">
        <f aca="false">L135*100/F135</f>
        <v>#VALUE!</v>
      </c>
      <c r="N135" s="32"/>
    </row>
    <row r="136" customFormat="false" ht="12.8" hidden="false" customHeight="false" outlineLevel="0" collapsed="false">
      <c r="A136" s="32" t="n">
        <f aca="false">stas!A135+1</f>
        <v>132</v>
      </c>
      <c r="B136" s="33"/>
      <c r="C136" s="34"/>
      <c r="D136" s="35"/>
      <c r="E136" s="36"/>
      <c r="F136" s="37"/>
      <c r="G136" s="38"/>
      <c r="H136" s="39"/>
      <c r="I136" s="39"/>
      <c r="J136" s="28" t="n">
        <f aca="false">J135+H136-I136</f>
        <v>0</v>
      </c>
      <c r="K136" s="29" t="n">
        <f aca="false">G136-H136</f>
        <v>0</v>
      </c>
      <c r="L136" s="29" t="n">
        <f aca="false">F136-K136</f>
        <v>0</v>
      </c>
      <c r="M136" s="30" t="e">
        <f aca="false">L136*100/F136</f>
        <v>#VALUE!</v>
      </c>
      <c r="N136" s="32"/>
    </row>
    <row r="137" customFormat="false" ht="12.8" hidden="false" customHeight="false" outlineLevel="0" collapsed="false">
      <c r="A137" s="32" t="n">
        <f aca="false">stas!A136+1</f>
        <v>133</v>
      </c>
      <c r="B137" s="33"/>
      <c r="C137" s="34"/>
      <c r="D137" s="35"/>
      <c r="E137" s="36"/>
      <c r="F137" s="37"/>
      <c r="G137" s="38"/>
      <c r="H137" s="39"/>
      <c r="I137" s="39"/>
      <c r="J137" s="28" t="n">
        <f aca="false">J136+H137-I137</f>
        <v>0</v>
      </c>
      <c r="K137" s="29" t="n">
        <f aca="false">G137-H137</f>
        <v>0</v>
      </c>
      <c r="L137" s="29" t="n">
        <f aca="false">F137-K137</f>
        <v>0</v>
      </c>
      <c r="M137" s="30" t="e">
        <f aca="false">L137*100/F137</f>
        <v>#VALUE!</v>
      </c>
      <c r="N137" s="32"/>
    </row>
    <row r="138" customFormat="false" ht="12.8" hidden="false" customHeight="false" outlineLevel="0" collapsed="false">
      <c r="A138" s="32" t="n">
        <f aca="false">stas!A137+1</f>
        <v>134</v>
      </c>
      <c r="B138" s="33"/>
      <c r="C138" s="34"/>
      <c r="D138" s="35"/>
      <c r="E138" s="36"/>
      <c r="F138" s="37"/>
      <c r="G138" s="38"/>
      <c r="H138" s="39"/>
      <c r="I138" s="39"/>
      <c r="J138" s="28" t="n">
        <f aca="false">J137+H138-I138</f>
        <v>0</v>
      </c>
      <c r="K138" s="29" t="n">
        <f aca="false">G138-H138</f>
        <v>0</v>
      </c>
      <c r="L138" s="29" t="n">
        <f aca="false">F138-K138</f>
        <v>0</v>
      </c>
      <c r="M138" s="30" t="e">
        <f aca="false">L138*100/F138</f>
        <v>#VALUE!</v>
      </c>
      <c r="N138" s="32"/>
    </row>
    <row r="139" customFormat="false" ht="12.8" hidden="false" customHeight="false" outlineLevel="0" collapsed="false">
      <c r="A139" s="32" t="n">
        <f aca="false">stas!A138+1</f>
        <v>135</v>
      </c>
      <c r="B139" s="33"/>
      <c r="C139" s="34"/>
      <c r="D139" s="35"/>
      <c r="E139" s="36"/>
      <c r="F139" s="37"/>
      <c r="G139" s="38"/>
      <c r="H139" s="39"/>
      <c r="I139" s="39"/>
      <c r="J139" s="28" t="n">
        <f aca="false">J138+H139-I139</f>
        <v>0</v>
      </c>
      <c r="K139" s="29" t="n">
        <f aca="false">G139-H139</f>
        <v>0</v>
      </c>
      <c r="L139" s="29" t="n">
        <f aca="false">F139-K139</f>
        <v>0</v>
      </c>
      <c r="M139" s="30" t="e">
        <f aca="false">L139*100/F139</f>
        <v>#VALUE!</v>
      </c>
      <c r="N139" s="32"/>
    </row>
    <row r="140" customFormat="false" ht="12.8" hidden="false" customHeight="false" outlineLevel="0" collapsed="false">
      <c r="A140" s="32" t="n">
        <f aca="false">stas!A139+1</f>
        <v>136</v>
      </c>
      <c r="B140" s="33"/>
      <c r="C140" s="34"/>
      <c r="D140" s="35"/>
      <c r="E140" s="36"/>
      <c r="F140" s="37"/>
      <c r="G140" s="38"/>
      <c r="H140" s="39"/>
      <c r="I140" s="39"/>
      <c r="J140" s="28" t="n">
        <f aca="false">J139+H140-I140</f>
        <v>0</v>
      </c>
      <c r="K140" s="29" t="n">
        <f aca="false">G140-H140</f>
        <v>0</v>
      </c>
      <c r="L140" s="29" t="n">
        <f aca="false">F140-K140</f>
        <v>0</v>
      </c>
      <c r="M140" s="30" t="e">
        <f aca="false">L140*100/F140</f>
        <v>#VALUE!</v>
      </c>
      <c r="N140" s="32"/>
    </row>
    <row r="141" customFormat="false" ht="12.8" hidden="false" customHeight="false" outlineLevel="0" collapsed="false">
      <c r="A141" s="32" t="n">
        <f aca="false">stas!A140+1</f>
        <v>137</v>
      </c>
      <c r="B141" s="33"/>
      <c r="C141" s="34"/>
      <c r="D141" s="35"/>
      <c r="E141" s="36"/>
      <c r="F141" s="37"/>
      <c r="G141" s="38"/>
      <c r="H141" s="39"/>
      <c r="I141" s="39"/>
      <c r="J141" s="28" t="n">
        <f aca="false">J140+H141-I141</f>
        <v>0</v>
      </c>
      <c r="K141" s="29" t="n">
        <f aca="false">G141-H141</f>
        <v>0</v>
      </c>
      <c r="L141" s="29" t="n">
        <f aca="false">F141-K141</f>
        <v>0</v>
      </c>
      <c r="M141" s="30" t="e">
        <f aca="false">L141*100/F141</f>
        <v>#VALUE!</v>
      </c>
      <c r="N141" s="32"/>
    </row>
    <row r="142" customFormat="false" ht="12.8" hidden="false" customHeight="false" outlineLevel="0" collapsed="false">
      <c r="A142" s="32" t="n">
        <f aca="false">stas!A141+1</f>
        <v>138</v>
      </c>
      <c r="B142" s="33"/>
      <c r="C142" s="34"/>
      <c r="D142" s="35"/>
      <c r="E142" s="36"/>
      <c r="F142" s="37"/>
      <c r="G142" s="38"/>
      <c r="H142" s="39"/>
      <c r="I142" s="39"/>
      <c r="J142" s="28" t="n">
        <f aca="false">J141+H142-I142</f>
        <v>0</v>
      </c>
      <c r="K142" s="29" t="n">
        <f aca="false">G142-H142</f>
        <v>0</v>
      </c>
      <c r="L142" s="29" t="n">
        <f aca="false">F142-K142</f>
        <v>0</v>
      </c>
      <c r="M142" s="30" t="e">
        <f aca="false">L142*100/F142</f>
        <v>#VALUE!</v>
      </c>
      <c r="N142" s="32"/>
    </row>
    <row r="143" customFormat="false" ht="12.8" hidden="false" customHeight="false" outlineLevel="0" collapsed="false">
      <c r="A143" s="32" t="n">
        <f aca="false">stas!A142+1</f>
        <v>139</v>
      </c>
      <c r="B143" s="33"/>
      <c r="C143" s="34"/>
      <c r="D143" s="35"/>
      <c r="E143" s="36"/>
      <c r="F143" s="37"/>
      <c r="G143" s="38"/>
      <c r="H143" s="39"/>
      <c r="I143" s="39"/>
      <c r="J143" s="28" t="n">
        <f aca="false">J142+H143-I143</f>
        <v>0</v>
      </c>
      <c r="K143" s="29" t="n">
        <f aca="false">G143-H143</f>
        <v>0</v>
      </c>
      <c r="L143" s="29" t="n">
        <f aca="false">F143-K143</f>
        <v>0</v>
      </c>
      <c r="M143" s="30" t="e">
        <f aca="false">L143*100/F143</f>
        <v>#VALUE!</v>
      </c>
      <c r="N143" s="32"/>
    </row>
    <row r="144" customFormat="false" ht="12.8" hidden="false" customHeight="false" outlineLevel="0" collapsed="false">
      <c r="A144" s="32" t="n">
        <f aca="false">stas!A143+1</f>
        <v>140</v>
      </c>
      <c r="B144" s="33"/>
      <c r="C144" s="34"/>
      <c r="D144" s="35"/>
      <c r="E144" s="36"/>
      <c r="F144" s="37"/>
      <c r="G144" s="38"/>
      <c r="H144" s="39"/>
      <c r="I144" s="39"/>
      <c r="J144" s="28" t="n">
        <f aca="false">J143+H144-I144</f>
        <v>0</v>
      </c>
      <c r="K144" s="29" t="n">
        <f aca="false">G144-H144</f>
        <v>0</v>
      </c>
      <c r="L144" s="29" t="n">
        <f aca="false">F144-K144</f>
        <v>0</v>
      </c>
      <c r="M144" s="30" t="e">
        <f aca="false">L144*100/F144</f>
        <v>#VALUE!</v>
      </c>
      <c r="N144" s="32"/>
    </row>
    <row r="145" customFormat="false" ht="12.8" hidden="false" customHeight="false" outlineLevel="0" collapsed="false">
      <c r="A145" s="32" t="n">
        <f aca="false">stas!A144+1</f>
        <v>141</v>
      </c>
      <c r="B145" s="33"/>
      <c r="C145" s="34"/>
      <c r="D145" s="35"/>
      <c r="E145" s="36"/>
      <c r="F145" s="37"/>
      <c r="G145" s="38"/>
      <c r="H145" s="39"/>
      <c r="I145" s="39"/>
      <c r="J145" s="28" t="n">
        <f aca="false">J144+H145-I145</f>
        <v>0</v>
      </c>
      <c r="K145" s="29" t="n">
        <f aca="false">G145-H145</f>
        <v>0</v>
      </c>
      <c r="L145" s="29" t="n">
        <f aca="false">F145-K145</f>
        <v>0</v>
      </c>
      <c r="M145" s="30" t="e">
        <f aca="false">L145*100/F145</f>
        <v>#VALUE!</v>
      </c>
      <c r="N145" s="32"/>
    </row>
    <row r="146" customFormat="false" ht="12.8" hidden="false" customHeight="false" outlineLevel="0" collapsed="false">
      <c r="A146" s="32" t="n">
        <f aca="false">stas!A145+1</f>
        <v>142</v>
      </c>
      <c r="B146" s="33"/>
      <c r="C146" s="34"/>
      <c r="D146" s="35"/>
      <c r="E146" s="36"/>
      <c r="F146" s="37"/>
      <c r="G146" s="38"/>
      <c r="H146" s="39"/>
      <c r="I146" s="39"/>
      <c r="J146" s="28" t="n">
        <f aca="false">J145+H146-I146</f>
        <v>0</v>
      </c>
      <c r="K146" s="29" t="n">
        <f aca="false">G146-H146</f>
        <v>0</v>
      </c>
      <c r="L146" s="29" t="n">
        <f aca="false">F146-K146</f>
        <v>0</v>
      </c>
      <c r="M146" s="30" t="e">
        <f aca="false">L146*100/F146</f>
        <v>#VALUE!</v>
      </c>
      <c r="N146" s="32"/>
    </row>
    <row r="147" customFormat="false" ht="12.8" hidden="false" customHeight="false" outlineLevel="0" collapsed="false">
      <c r="A147" s="32" t="n">
        <f aca="false">stas!A146+1</f>
        <v>143</v>
      </c>
      <c r="B147" s="33"/>
      <c r="C147" s="34"/>
      <c r="D147" s="35"/>
      <c r="E147" s="36"/>
      <c r="F147" s="37"/>
      <c r="G147" s="38"/>
      <c r="H147" s="39"/>
      <c r="I147" s="39"/>
      <c r="J147" s="28" t="n">
        <f aca="false">J146+H147-I147</f>
        <v>0</v>
      </c>
      <c r="K147" s="29" t="n">
        <f aca="false">G147-H147</f>
        <v>0</v>
      </c>
      <c r="L147" s="29" t="n">
        <f aca="false">F147-K147</f>
        <v>0</v>
      </c>
      <c r="M147" s="30" t="e">
        <f aca="false">L147*100/F147</f>
        <v>#VALUE!</v>
      </c>
      <c r="N147" s="32"/>
    </row>
    <row r="148" customFormat="false" ht="12.8" hidden="false" customHeight="false" outlineLevel="0" collapsed="false">
      <c r="A148" s="32" t="n">
        <f aca="false">stas!A147+1</f>
        <v>144</v>
      </c>
      <c r="B148" s="33"/>
      <c r="C148" s="34"/>
      <c r="D148" s="35"/>
      <c r="E148" s="36"/>
      <c r="F148" s="37"/>
      <c r="G148" s="38"/>
      <c r="H148" s="39"/>
      <c r="I148" s="39"/>
      <c r="J148" s="28" t="n">
        <f aca="false">J147+H148-I148</f>
        <v>0</v>
      </c>
      <c r="K148" s="29" t="n">
        <f aca="false">G148-H148</f>
        <v>0</v>
      </c>
      <c r="L148" s="29" t="n">
        <f aca="false">F148-K148</f>
        <v>0</v>
      </c>
      <c r="M148" s="30" t="e">
        <f aca="false">L148*100/F148</f>
        <v>#VALUE!</v>
      </c>
      <c r="N148" s="32"/>
    </row>
    <row r="149" customFormat="false" ht="12.8" hidden="false" customHeight="false" outlineLevel="0" collapsed="false">
      <c r="A149" s="32" t="n">
        <f aca="false">stas!A148+1</f>
        <v>145</v>
      </c>
      <c r="B149" s="33"/>
      <c r="C149" s="34"/>
      <c r="D149" s="35"/>
      <c r="E149" s="36"/>
      <c r="F149" s="37"/>
      <c r="G149" s="38"/>
      <c r="H149" s="39"/>
      <c r="I149" s="39"/>
      <c r="J149" s="28" t="n">
        <f aca="false">J148+H149-I149</f>
        <v>0</v>
      </c>
      <c r="K149" s="29" t="n">
        <f aca="false">G149-H149</f>
        <v>0</v>
      </c>
      <c r="L149" s="29" t="n">
        <f aca="false">F149-K149</f>
        <v>0</v>
      </c>
      <c r="M149" s="30" t="e">
        <f aca="false">L149*100/F149</f>
        <v>#VALUE!</v>
      </c>
      <c r="N149" s="32"/>
    </row>
    <row r="150" customFormat="false" ht="12.8" hidden="false" customHeight="false" outlineLevel="0" collapsed="false">
      <c r="A150" s="32" t="n">
        <f aca="false">stas!A149+1</f>
        <v>146</v>
      </c>
      <c r="B150" s="33"/>
      <c r="C150" s="34"/>
      <c r="D150" s="35"/>
      <c r="E150" s="36"/>
      <c r="F150" s="37"/>
      <c r="G150" s="38"/>
      <c r="H150" s="39"/>
      <c r="I150" s="39"/>
      <c r="J150" s="28" t="n">
        <f aca="false">J149+H150-I150</f>
        <v>0</v>
      </c>
      <c r="K150" s="29" t="n">
        <f aca="false">G150-H150</f>
        <v>0</v>
      </c>
      <c r="L150" s="29" t="n">
        <f aca="false">F150-K150</f>
        <v>0</v>
      </c>
      <c r="M150" s="30" t="e">
        <f aca="false">L150*100/F150</f>
        <v>#VALUE!</v>
      </c>
      <c r="N150" s="32"/>
    </row>
    <row r="151" customFormat="false" ht="12.8" hidden="false" customHeight="false" outlineLevel="0" collapsed="false">
      <c r="A151" s="32" t="n">
        <f aca="false">stas!A150+1</f>
        <v>147</v>
      </c>
      <c r="B151" s="33"/>
      <c r="C151" s="34"/>
      <c r="D151" s="35"/>
      <c r="E151" s="36"/>
      <c r="F151" s="37"/>
      <c r="G151" s="38"/>
      <c r="H151" s="39"/>
      <c r="I151" s="39"/>
      <c r="J151" s="28" t="n">
        <f aca="false">J150+H151-I151</f>
        <v>0</v>
      </c>
      <c r="K151" s="29" t="n">
        <f aca="false">G151-H151</f>
        <v>0</v>
      </c>
      <c r="L151" s="29" t="n">
        <f aca="false">F151-K151</f>
        <v>0</v>
      </c>
      <c r="M151" s="30" t="e">
        <f aca="false">L151*100/F151</f>
        <v>#VALUE!</v>
      </c>
      <c r="N151" s="32"/>
    </row>
    <row r="152" customFormat="false" ht="12.8" hidden="false" customHeight="false" outlineLevel="0" collapsed="false">
      <c r="A152" s="32" t="n">
        <f aca="false">stas!A151+1</f>
        <v>148</v>
      </c>
      <c r="B152" s="33"/>
      <c r="C152" s="34"/>
      <c r="D152" s="35"/>
      <c r="E152" s="36"/>
      <c r="F152" s="37"/>
      <c r="G152" s="38"/>
      <c r="H152" s="39"/>
      <c r="I152" s="39"/>
      <c r="J152" s="28" t="n">
        <f aca="false">J151+H152-I152</f>
        <v>0</v>
      </c>
      <c r="K152" s="29" t="n">
        <f aca="false">G152-H152</f>
        <v>0</v>
      </c>
      <c r="L152" s="29" t="n">
        <f aca="false">F152-K152</f>
        <v>0</v>
      </c>
      <c r="M152" s="30" t="e">
        <f aca="false">L152*100/F152</f>
        <v>#VALUE!</v>
      </c>
      <c r="N152" s="32"/>
    </row>
    <row r="153" customFormat="false" ht="12.8" hidden="false" customHeight="false" outlineLevel="0" collapsed="false">
      <c r="A153" s="32" t="n">
        <f aca="false">stas!A152+1</f>
        <v>149</v>
      </c>
      <c r="B153" s="33"/>
      <c r="C153" s="34"/>
      <c r="D153" s="35"/>
      <c r="E153" s="36"/>
      <c r="F153" s="37"/>
      <c r="G153" s="38"/>
      <c r="H153" s="39"/>
      <c r="I153" s="39"/>
      <c r="J153" s="28" t="n">
        <f aca="false">J152+H153-I153</f>
        <v>0</v>
      </c>
      <c r="K153" s="29" t="n">
        <f aca="false">G153-H153</f>
        <v>0</v>
      </c>
      <c r="L153" s="29" t="n">
        <f aca="false">F153-K153</f>
        <v>0</v>
      </c>
      <c r="M153" s="30" t="e">
        <f aca="false">L153*100/F153</f>
        <v>#VALUE!</v>
      </c>
      <c r="N153" s="32"/>
    </row>
    <row r="154" customFormat="false" ht="12.8" hidden="false" customHeight="false" outlineLevel="0" collapsed="false">
      <c r="A154" s="32" t="n">
        <f aca="false">stas!A153+1</f>
        <v>150</v>
      </c>
      <c r="B154" s="33"/>
      <c r="C154" s="34"/>
      <c r="D154" s="35"/>
      <c r="E154" s="36"/>
      <c r="F154" s="37"/>
      <c r="G154" s="38"/>
      <c r="H154" s="39"/>
      <c r="I154" s="39"/>
      <c r="J154" s="28" t="n">
        <f aca="false">J153+H154-I154</f>
        <v>0</v>
      </c>
      <c r="K154" s="29" t="n">
        <f aca="false">G154-H154</f>
        <v>0</v>
      </c>
      <c r="L154" s="29" t="n">
        <f aca="false">F154-K154</f>
        <v>0</v>
      </c>
      <c r="M154" s="30" t="e">
        <f aca="false">L154*100/F154</f>
        <v>#VALUE!</v>
      </c>
      <c r="N154" s="32"/>
    </row>
  </sheetData>
  <conditionalFormatting sqref="G1:G4">
    <cfRule type="cellIs" priority="2" operator="between" aboveAverage="0" equalAverage="0" bottom="0" percent="0" rank="0" text="" dxfId="0">
      <formula>-1</formula>
      <formula>-500</formula>
    </cfRule>
    <cfRule type="cellIs" priority="3" operator="between" aboveAverage="0" equalAverage="0" bottom="0" percent="0" rank="0" text="" dxfId="0">
      <formula>-0.01</formula>
      <formula>-0.99</formula>
    </cfRule>
  </conditionalFormatting>
  <conditionalFormatting sqref="G5:G6">
    <cfRule type="cellIs" priority="4" operator="between" aboveAverage="0" equalAverage="0" bottom="0" percent="0" rank="0" text="" dxfId="0">
      <formula>-1</formula>
      <formula>-100000</formula>
    </cfRule>
    <cfRule type="cellIs" priority="5" operator="between" aboveAverage="0" equalAverage="0" bottom="0" percent="0" rank="0" text="" dxfId="0">
      <formula>-0.01</formula>
      <formula>-0.99</formula>
    </cfRule>
  </conditionalFormatting>
  <conditionalFormatting sqref="I5:I6">
    <cfRule type="cellIs" priority="6" operator="greaterThan" aboveAverage="0" equalAverage="0" bottom="0" percent="0" rank="0" text="" dxfId="0">
      <formula>0</formula>
    </cfRule>
    <cfRule type="cellIs" priority="7" operator="lessThan" aboveAverage="0" equalAverage="0" bottom="0" percent="0" rank="0" text="" dxfId="0">
      <formula>0</formula>
    </cfRule>
  </conditionalFormatting>
  <conditionalFormatting sqref="G7">
    <cfRule type="cellIs" priority="8" operator="between" aboveAverage="0" equalAverage="0" bottom="0" percent="0" rank="0" text="" dxfId="0">
      <formula>-1</formula>
      <formula>-100000</formula>
    </cfRule>
    <cfRule type="cellIs" priority="9" operator="between" aboveAverage="0" equalAverage="0" bottom="0" percent="0" rank="0" text="" dxfId="0">
      <formula>-0.01</formula>
      <formula>-0.99</formula>
    </cfRule>
  </conditionalFormatting>
  <conditionalFormatting sqref="I7">
    <cfRule type="cellIs" priority="10" operator="greaterThan" aboveAverage="0" equalAverage="0" bottom="0" percent="0" rank="0" text="" dxfId="0">
      <formula>0</formula>
    </cfRule>
    <cfRule type="cellIs" priority="11" operator="lessThan" aboveAverage="0" equalAverage="0" bottom="0" percent="0" rank="0" text="" dxfId="0">
      <formula>0</formula>
    </cfRule>
  </conditionalFormatting>
  <conditionalFormatting sqref="G8">
    <cfRule type="cellIs" priority="12" operator="between" aboveAverage="0" equalAverage="0" bottom="0" percent="0" rank="0" text="" dxfId="0">
      <formula>-1</formula>
      <formula>-100000</formula>
    </cfRule>
    <cfRule type="cellIs" priority="13" operator="between" aboveAverage="0" equalAverage="0" bottom="0" percent="0" rank="0" text="" dxfId="0">
      <formula>-0.01</formula>
      <formula>-0.99</formula>
    </cfRule>
  </conditionalFormatting>
  <conditionalFormatting sqref="I8">
    <cfRule type="cellIs" priority="14" operator="greaterThan" aboveAverage="0" equalAverage="0" bottom="0" percent="0" rank="0" text="" dxfId="0">
      <formula>0</formula>
    </cfRule>
    <cfRule type="cellIs" priority="15" operator="lessThan" aboveAverage="0" equalAverage="0" bottom="0" percent="0" rank="0" text="" dxfId="0">
      <formula>0</formula>
    </cfRule>
  </conditionalFormatting>
  <conditionalFormatting sqref="G9">
    <cfRule type="cellIs" priority="16" operator="between" aboveAverage="0" equalAverage="0" bottom="0" percent="0" rank="0" text="" dxfId="0">
      <formula>-1</formula>
      <formula>-100000</formula>
    </cfRule>
    <cfRule type="cellIs" priority="17" operator="between" aboveAverage="0" equalAverage="0" bottom="0" percent="0" rank="0" text="" dxfId="0">
      <formula>-0.01</formula>
      <formula>-0.99</formula>
    </cfRule>
  </conditionalFormatting>
  <conditionalFormatting sqref="I9">
    <cfRule type="cellIs" priority="18" operator="greaterThan" aboveAverage="0" equalAverage="0" bottom="0" percent="0" rank="0" text="" dxfId="0">
      <formula>0</formula>
    </cfRule>
    <cfRule type="cellIs" priority="19" operator="lessThan" aboveAverage="0" equalAverage="0" bottom="0" percent="0" rank="0" text="" dxfId="0">
      <formula>0</formula>
    </cfRule>
  </conditionalFormatting>
  <conditionalFormatting sqref="G10">
    <cfRule type="cellIs" priority="20" operator="between" aboveAverage="0" equalAverage="0" bottom="0" percent="0" rank="0" text="" dxfId="0">
      <formula>-1</formula>
      <formula>-100000</formula>
    </cfRule>
    <cfRule type="cellIs" priority="21" operator="between" aboveAverage="0" equalAverage="0" bottom="0" percent="0" rank="0" text="" dxfId="0">
      <formula>-0.01</formula>
      <formula>-0.99</formula>
    </cfRule>
  </conditionalFormatting>
  <conditionalFormatting sqref="I10">
    <cfRule type="cellIs" priority="22" operator="greaterThan" aboveAverage="0" equalAverage="0" bottom="0" percent="0" rank="0" text="" dxfId="0">
      <formula>0</formula>
    </cfRule>
    <cfRule type="cellIs" priority="23" operator="lessThan" aboveAverage="0" equalAverage="0" bottom="0" percent="0" rank="0" text="" dxfId="0">
      <formula>0</formula>
    </cfRule>
  </conditionalFormatting>
  <conditionalFormatting sqref="G11">
    <cfRule type="cellIs" priority="24" operator="between" aboveAverage="0" equalAverage="0" bottom="0" percent="0" rank="0" text="" dxfId="0">
      <formula>-1</formula>
      <formula>-100000</formula>
    </cfRule>
    <cfRule type="cellIs" priority="25" operator="between" aboveAverage="0" equalAverage="0" bottom="0" percent="0" rank="0" text="" dxfId="0">
      <formula>-0.01</formula>
      <formula>-0.99</formula>
    </cfRule>
  </conditionalFormatting>
  <conditionalFormatting sqref="I11">
    <cfRule type="cellIs" priority="26" operator="greaterThan" aboveAverage="0" equalAverage="0" bottom="0" percent="0" rank="0" text="" dxfId="0">
      <formula>0</formula>
    </cfRule>
    <cfRule type="cellIs" priority="27" operator="lessThan" aboveAverage="0" equalAverage="0" bottom="0" percent="0" rank="0" text="" dxfId="0">
      <formula>0</formula>
    </cfRule>
  </conditionalFormatting>
  <conditionalFormatting sqref="G12">
    <cfRule type="cellIs" priority="28" operator="between" aboveAverage="0" equalAverage="0" bottom="0" percent="0" rank="0" text="" dxfId="0">
      <formula>-1</formula>
      <formula>-100000</formula>
    </cfRule>
    <cfRule type="cellIs" priority="29" operator="between" aboveAverage="0" equalAverage="0" bottom="0" percent="0" rank="0" text="" dxfId="0">
      <formula>-0.01</formula>
      <formula>-0.99</formula>
    </cfRule>
  </conditionalFormatting>
  <conditionalFormatting sqref="I12">
    <cfRule type="cellIs" priority="30" operator="greaterThan" aboveAverage="0" equalAverage="0" bottom="0" percent="0" rank="0" text="" dxfId="0">
      <formula>0</formula>
    </cfRule>
    <cfRule type="cellIs" priority="31" operator="lessThan" aboveAverage="0" equalAverage="0" bottom="0" percent="0" rank="0" text="" dxfId="0">
      <formula>0</formula>
    </cfRule>
  </conditionalFormatting>
  <conditionalFormatting sqref="G13">
    <cfRule type="cellIs" priority="32" operator="between" aboveAverage="0" equalAverage="0" bottom="0" percent="0" rank="0" text="" dxfId="0">
      <formula>-1</formula>
      <formula>-100000</formula>
    </cfRule>
    <cfRule type="cellIs" priority="33" operator="between" aboveAverage="0" equalAverage="0" bottom="0" percent="0" rank="0" text="" dxfId="0">
      <formula>-0.01</formula>
      <formula>-0.99</formula>
    </cfRule>
  </conditionalFormatting>
  <conditionalFormatting sqref="I13">
    <cfRule type="cellIs" priority="34" operator="greaterThan" aboveAverage="0" equalAverage="0" bottom="0" percent="0" rank="0" text="" dxfId="0">
      <formula>0</formula>
    </cfRule>
    <cfRule type="cellIs" priority="35" operator="lessThan" aboveAverage="0" equalAverage="0" bottom="0" percent="0" rank="0" text="" dxfId="0">
      <formula>0</formula>
    </cfRule>
  </conditionalFormatting>
  <conditionalFormatting sqref="G14">
    <cfRule type="cellIs" priority="36" operator="between" aboveAverage="0" equalAverage="0" bottom="0" percent="0" rank="0" text="" dxfId="0">
      <formula>-1</formula>
      <formula>-100000</formula>
    </cfRule>
    <cfRule type="cellIs" priority="37" operator="between" aboveAverage="0" equalAverage="0" bottom="0" percent="0" rank="0" text="" dxfId="0">
      <formula>-0.01</formula>
      <formula>-0.99</formula>
    </cfRule>
  </conditionalFormatting>
  <conditionalFormatting sqref="I14">
    <cfRule type="cellIs" priority="38" operator="greaterThan" aboveAverage="0" equalAverage="0" bottom="0" percent="0" rank="0" text="" dxfId="0">
      <formula>0</formula>
    </cfRule>
    <cfRule type="cellIs" priority="39" operator="lessThan" aboveAverage="0" equalAverage="0" bottom="0" percent="0" rank="0" text="" dxfId="0">
      <formula>0</formula>
    </cfRule>
  </conditionalFormatting>
  <conditionalFormatting sqref="G15">
    <cfRule type="cellIs" priority="40" operator="between" aboveAverage="0" equalAverage="0" bottom="0" percent="0" rank="0" text="" dxfId="0">
      <formula>-1</formula>
      <formula>-100000</formula>
    </cfRule>
    <cfRule type="cellIs" priority="41" operator="between" aboveAverage="0" equalAverage="0" bottom="0" percent="0" rank="0" text="" dxfId="0">
      <formula>-0.01</formula>
      <formula>-0.99</formula>
    </cfRule>
  </conditionalFormatting>
  <conditionalFormatting sqref="I15">
    <cfRule type="cellIs" priority="42" operator="greaterThan" aboveAverage="0" equalAverage="0" bottom="0" percent="0" rank="0" text="" dxfId="0">
      <formula>0</formula>
    </cfRule>
    <cfRule type="cellIs" priority="43" operator="lessThan" aboveAverage="0" equalAverage="0" bottom="0" percent="0" rank="0" text="" dxfId="0">
      <formula>0</formula>
    </cfRule>
  </conditionalFormatting>
  <conditionalFormatting sqref="G16">
    <cfRule type="cellIs" priority="44" operator="between" aboveAverage="0" equalAverage="0" bottom="0" percent="0" rank="0" text="" dxfId="0">
      <formula>-1</formula>
      <formula>-100000</formula>
    </cfRule>
    <cfRule type="cellIs" priority="45" operator="between" aboveAverage="0" equalAverage="0" bottom="0" percent="0" rank="0" text="" dxfId="0">
      <formula>-0.01</formula>
      <formula>-0.99</formula>
    </cfRule>
  </conditionalFormatting>
  <conditionalFormatting sqref="I16">
    <cfRule type="cellIs" priority="46" operator="greaterThan" aboveAverage="0" equalAverage="0" bottom="0" percent="0" rank="0" text="" dxfId="0">
      <formula>0</formula>
    </cfRule>
    <cfRule type="cellIs" priority="47" operator="lessThan" aboveAverage="0" equalAverage="0" bottom="0" percent="0" rank="0" text="" dxfId="0">
      <formula>0</formula>
    </cfRule>
  </conditionalFormatting>
  <conditionalFormatting sqref="G17">
    <cfRule type="cellIs" priority="48" operator="between" aboveAverage="0" equalAverage="0" bottom="0" percent="0" rank="0" text="" dxfId="0">
      <formula>-1</formula>
      <formula>-100000</formula>
    </cfRule>
    <cfRule type="cellIs" priority="49" operator="between" aboveAverage="0" equalAverage="0" bottom="0" percent="0" rank="0" text="" dxfId="0">
      <formula>-0.01</formula>
      <formula>-0.99</formula>
    </cfRule>
  </conditionalFormatting>
  <conditionalFormatting sqref="I17">
    <cfRule type="cellIs" priority="50" operator="greaterThan" aboveAverage="0" equalAverage="0" bottom="0" percent="0" rank="0" text="" dxfId="0">
      <formula>0</formula>
    </cfRule>
    <cfRule type="cellIs" priority="51" operator="lessThan" aboveAverage="0" equalAverage="0" bottom="0" percent="0" rank="0" text="" dxfId="0">
      <formula>0</formula>
    </cfRule>
  </conditionalFormatting>
  <conditionalFormatting sqref="G18">
    <cfRule type="cellIs" priority="52" operator="between" aboveAverage="0" equalAverage="0" bottom="0" percent="0" rank="0" text="" dxfId="0">
      <formula>-1</formula>
      <formula>-100000</formula>
    </cfRule>
    <cfRule type="cellIs" priority="53" operator="between" aboveAverage="0" equalAverage="0" bottom="0" percent="0" rank="0" text="" dxfId="0">
      <formula>-0.01</formula>
      <formula>-0.99</formula>
    </cfRule>
  </conditionalFormatting>
  <conditionalFormatting sqref="I18">
    <cfRule type="cellIs" priority="54" operator="greaterThan" aboveAverage="0" equalAverage="0" bottom="0" percent="0" rank="0" text="" dxfId="0">
      <formula>0</formula>
    </cfRule>
    <cfRule type="cellIs" priority="55" operator="lessThan" aboveAverage="0" equalAverage="0" bottom="0" percent="0" rank="0" text="" dxfId="0">
      <formula>0</formula>
    </cfRule>
  </conditionalFormatting>
  <conditionalFormatting sqref="G19">
    <cfRule type="cellIs" priority="56" operator="between" aboveAverage="0" equalAverage="0" bottom="0" percent="0" rank="0" text="" dxfId="0">
      <formula>-1</formula>
      <formula>-100000</formula>
    </cfRule>
    <cfRule type="cellIs" priority="57" operator="between" aboveAverage="0" equalAverage="0" bottom="0" percent="0" rank="0" text="" dxfId="0">
      <formula>-0.01</formula>
      <formula>-0.99</formula>
    </cfRule>
  </conditionalFormatting>
  <conditionalFormatting sqref="I19">
    <cfRule type="cellIs" priority="58" operator="greaterThan" aboveAverage="0" equalAverage="0" bottom="0" percent="0" rank="0" text="" dxfId="0">
      <formula>0</formula>
    </cfRule>
    <cfRule type="cellIs" priority="59" operator="lessThan" aboveAverage="0" equalAverage="0" bottom="0" percent="0" rank="0" text="" dxfId="0">
      <formula>0</formula>
    </cfRule>
  </conditionalFormatting>
  <conditionalFormatting sqref="G20">
    <cfRule type="cellIs" priority="60" operator="between" aboveAverage="0" equalAverage="0" bottom="0" percent="0" rank="0" text="" dxfId="0">
      <formula>-1</formula>
      <formula>-100000</formula>
    </cfRule>
    <cfRule type="cellIs" priority="61" operator="between" aboveAverage="0" equalAverage="0" bottom="0" percent="0" rank="0" text="" dxfId="0">
      <formula>-0.01</formula>
      <formula>-0.99</formula>
    </cfRule>
  </conditionalFormatting>
  <conditionalFormatting sqref="I20">
    <cfRule type="cellIs" priority="62" operator="greaterThan" aboveAverage="0" equalAverage="0" bottom="0" percent="0" rank="0" text="" dxfId="0">
      <formula>0</formula>
    </cfRule>
    <cfRule type="cellIs" priority="63" operator="lessThan" aboveAverage="0" equalAverage="0" bottom="0" percent="0" rank="0" text="" dxfId="0">
      <formula>0</formula>
    </cfRule>
  </conditionalFormatting>
  <conditionalFormatting sqref="G21">
    <cfRule type="cellIs" priority="64" operator="between" aboveAverage="0" equalAverage="0" bottom="0" percent="0" rank="0" text="" dxfId="0">
      <formula>-1</formula>
      <formula>-100000</formula>
    </cfRule>
    <cfRule type="cellIs" priority="65" operator="between" aboveAverage="0" equalAverage="0" bottom="0" percent="0" rank="0" text="" dxfId="0">
      <formula>-0.01</formula>
      <formula>-0.99</formula>
    </cfRule>
  </conditionalFormatting>
  <conditionalFormatting sqref="I21">
    <cfRule type="cellIs" priority="66" operator="greaterThan" aboveAverage="0" equalAverage="0" bottom="0" percent="0" rank="0" text="" dxfId="0">
      <formula>0</formula>
    </cfRule>
    <cfRule type="cellIs" priority="67" operator="lessThan" aboveAverage="0" equalAverage="0" bottom="0" percent="0" rank="0" text="" dxfId="0">
      <formula>0</formula>
    </cfRule>
  </conditionalFormatting>
  <conditionalFormatting sqref="G22">
    <cfRule type="cellIs" priority="68" operator="between" aboveAverage="0" equalAverage="0" bottom="0" percent="0" rank="0" text="" dxfId="0">
      <formula>-1</formula>
      <formula>-100000</formula>
    </cfRule>
    <cfRule type="cellIs" priority="69" operator="between" aboveAverage="0" equalAverage="0" bottom="0" percent="0" rank="0" text="" dxfId="0">
      <formula>-0.01</formula>
      <formula>-0.99</formula>
    </cfRule>
  </conditionalFormatting>
  <conditionalFormatting sqref="I22">
    <cfRule type="cellIs" priority="70" operator="greaterThan" aboveAverage="0" equalAverage="0" bottom="0" percent="0" rank="0" text="" dxfId="0">
      <formula>0</formula>
    </cfRule>
    <cfRule type="cellIs" priority="71" operator="lessThan" aboveAverage="0" equalAverage="0" bottom="0" percent="0" rank="0" text="" dxfId="0">
      <formula>0</formula>
    </cfRule>
  </conditionalFormatting>
  <conditionalFormatting sqref="G23">
    <cfRule type="cellIs" priority="72" operator="between" aboveAverage="0" equalAverage="0" bottom="0" percent="0" rank="0" text="" dxfId="0">
      <formula>-1</formula>
      <formula>-100000</formula>
    </cfRule>
    <cfRule type="cellIs" priority="73" operator="between" aboveAverage="0" equalAverage="0" bottom="0" percent="0" rank="0" text="" dxfId="0">
      <formula>-0.01</formula>
      <formula>-0.99</formula>
    </cfRule>
  </conditionalFormatting>
  <conditionalFormatting sqref="I23">
    <cfRule type="cellIs" priority="74" operator="greaterThan" aboveAverage="0" equalAverage="0" bottom="0" percent="0" rank="0" text="" dxfId="0">
      <formula>0</formula>
    </cfRule>
    <cfRule type="cellIs" priority="75" operator="lessThan" aboveAverage="0" equalAverage="0" bottom="0" percent="0" rank="0" text="" dxfId="0">
      <formula>0</formula>
    </cfRule>
  </conditionalFormatting>
  <conditionalFormatting sqref="G24">
    <cfRule type="cellIs" priority="76" operator="between" aboveAverage="0" equalAverage="0" bottom="0" percent="0" rank="0" text="" dxfId="0">
      <formula>-1</formula>
      <formula>-100000</formula>
    </cfRule>
    <cfRule type="cellIs" priority="77" operator="between" aboveAverage="0" equalAverage="0" bottom="0" percent="0" rank="0" text="" dxfId="0">
      <formula>-0.01</formula>
      <formula>-0.99</formula>
    </cfRule>
  </conditionalFormatting>
  <conditionalFormatting sqref="I24">
    <cfRule type="cellIs" priority="78" operator="greaterThan" aboveAverage="0" equalAverage="0" bottom="0" percent="0" rank="0" text="" dxfId="0">
      <formula>0</formula>
    </cfRule>
    <cfRule type="cellIs" priority="79" operator="lessThan" aboveAverage="0" equalAverage="0" bottom="0" percent="0" rank="0" text="" dxfId="0">
      <formula>0</formula>
    </cfRule>
  </conditionalFormatting>
  <conditionalFormatting sqref="G25">
    <cfRule type="cellIs" priority="80" operator="between" aboveAverage="0" equalAverage="0" bottom="0" percent="0" rank="0" text="" dxfId="0">
      <formula>-1</formula>
      <formula>-100000</formula>
    </cfRule>
    <cfRule type="cellIs" priority="81" operator="between" aboveAverage="0" equalAverage="0" bottom="0" percent="0" rank="0" text="" dxfId="0">
      <formula>-0.01</formula>
      <formula>-0.99</formula>
    </cfRule>
  </conditionalFormatting>
  <conditionalFormatting sqref="I25">
    <cfRule type="cellIs" priority="82" operator="greaterThan" aboveAverage="0" equalAverage="0" bottom="0" percent="0" rank="0" text="" dxfId="0">
      <formula>0</formula>
    </cfRule>
    <cfRule type="cellIs" priority="83" operator="lessThan" aboveAverage="0" equalAverage="0" bottom="0" percent="0" rank="0" text="" dxfId="0">
      <formula>0</formula>
    </cfRule>
  </conditionalFormatting>
  <conditionalFormatting sqref="G26">
    <cfRule type="cellIs" priority="84" operator="between" aboveAverage="0" equalAverage="0" bottom="0" percent="0" rank="0" text="" dxfId="0">
      <formula>-1</formula>
      <formula>-100000</formula>
    </cfRule>
    <cfRule type="cellIs" priority="85" operator="between" aboveAverage="0" equalAverage="0" bottom="0" percent="0" rank="0" text="" dxfId="0">
      <formula>-0.01</formula>
      <formula>-0.99</formula>
    </cfRule>
  </conditionalFormatting>
  <conditionalFormatting sqref="I26">
    <cfRule type="cellIs" priority="86" operator="greaterThan" aboveAverage="0" equalAverage="0" bottom="0" percent="0" rank="0" text="" dxfId="0">
      <formula>0</formula>
    </cfRule>
    <cfRule type="cellIs" priority="87" operator="lessThan" aboveAverage="0" equalAverage="0" bottom="0" percent="0" rank="0" text="" dxfId="0">
      <formula>0</formula>
    </cfRule>
  </conditionalFormatting>
  <conditionalFormatting sqref="G27">
    <cfRule type="cellIs" priority="88" operator="between" aboveAverage="0" equalAverage="0" bottom="0" percent="0" rank="0" text="" dxfId="0">
      <formula>-1</formula>
      <formula>-100000</formula>
    </cfRule>
    <cfRule type="cellIs" priority="89" operator="between" aboveAverage="0" equalAverage="0" bottom="0" percent="0" rank="0" text="" dxfId="0">
      <formula>-0.01</formula>
      <formula>-0.99</formula>
    </cfRule>
  </conditionalFormatting>
  <conditionalFormatting sqref="I27">
    <cfRule type="cellIs" priority="90" operator="greaterThan" aboveAverage="0" equalAverage="0" bottom="0" percent="0" rank="0" text="" dxfId="0">
      <formula>0</formula>
    </cfRule>
    <cfRule type="cellIs" priority="91" operator="lessThan" aboveAverage="0" equalAverage="0" bottom="0" percent="0" rank="0" text="" dxfId="0">
      <formula>0</formula>
    </cfRule>
  </conditionalFormatting>
  <conditionalFormatting sqref="G28">
    <cfRule type="cellIs" priority="92" operator="between" aboveAverage="0" equalAverage="0" bottom="0" percent="0" rank="0" text="" dxfId="0">
      <formula>-1</formula>
      <formula>-100000</formula>
    </cfRule>
    <cfRule type="cellIs" priority="93" operator="between" aboveAverage="0" equalAverage="0" bottom="0" percent="0" rank="0" text="" dxfId="0">
      <formula>-0.01</formula>
      <formula>-0.99</formula>
    </cfRule>
  </conditionalFormatting>
  <conditionalFormatting sqref="I28">
    <cfRule type="cellIs" priority="94" operator="greaterThan" aboveAverage="0" equalAverage="0" bottom="0" percent="0" rank="0" text="" dxfId="0">
      <formula>0</formula>
    </cfRule>
    <cfRule type="cellIs" priority="95" operator="lessThan" aboveAverage="0" equalAverage="0" bottom="0" percent="0" rank="0" text="" dxfId="0">
      <formula>0</formula>
    </cfRule>
  </conditionalFormatting>
  <conditionalFormatting sqref="G29">
    <cfRule type="cellIs" priority="96" operator="between" aboveAverage="0" equalAverage="0" bottom="0" percent="0" rank="0" text="" dxfId="0">
      <formula>-1</formula>
      <formula>-100000</formula>
    </cfRule>
    <cfRule type="cellIs" priority="97" operator="between" aboveAverage="0" equalAverage="0" bottom="0" percent="0" rank="0" text="" dxfId="0">
      <formula>-0.01</formula>
      <formula>-0.99</formula>
    </cfRule>
  </conditionalFormatting>
  <conditionalFormatting sqref="I29">
    <cfRule type="cellIs" priority="98" operator="greaterThan" aboveAverage="0" equalAverage="0" bottom="0" percent="0" rank="0" text="" dxfId="0">
      <formula>0</formula>
    </cfRule>
    <cfRule type="cellIs" priority="99" operator="lessThan" aboveAverage="0" equalAverage="0" bottom="0" percent="0" rank="0" text="" dxfId="0">
      <formula>0</formula>
    </cfRule>
  </conditionalFormatting>
  <conditionalFormatting sqref="G30">
    <cfRule type="cellIs" priority="100" operator="between" aboveAverage="0" equalAverage="0" bottom="0" percent="0" rank="0" text="" dxfId="0">
      <formula>-1</formula>
      <formula>-100000</formula>
    </cfRule>
    <cfRule type="cellIs" priority="101" operator="between" aboveAverage="0" equalAverage="0" bottom="0" percent="0" rank="0" text="" dxfId="0">
      <formula>-0.01</formula>
      <formula>-0.99</formula>
    </cfRule>
  </conditionalFormatting>
  <conditionalFormatting sqref="I30">
    <cfRule type="cellIs" priority="102" operator="greaterThan" aboveAverage="0" equalAverage="0" bottom="0" percent="0" rank="0" text="" dxfId="0">
      <formula>0</formula>
    </cfRule>
    <cfRule type="cellIs" priority="103" operator="lessThan" aboveAverage="0" equalAverage="0" bottom="0" percent="0" rank="0" text="" dxfId="0">
      <formula>0</formula>
    </cfRule>
  </conditionalFormatting>
  <conditionalFormatting sqref="G31">
    <cfRule type="cellIs" priority="104" operator="between" aboveAverage="0" equalAverage="0" bottom="0" percent="0" rank="0" text="" dxfId="0">
      <formula>-1</formula>
      <formula>-100000</formula>
    </cfRule>
    <cfRule type="cellIs" priority="105" operator="between" aboveAverage="0" equalAverage="0" bottom="0" percent="0" rank="0" text="" dxfId="0">
      <formula>-0.01</formula>
      <formula>-0.99</formula>
    </cfRule>
  </conditionalFormatting>
  <conditionalFormatting sqref="I31">
    <cfRule type="cellIs" priority="106" operator="greaterThan" aboveAverage="0" equalAverage="0" bottom="0" percent="0" rank="0" text="" dxfId="0">
      <formula>0</formula>
    </cfRule>
    <cfRule type="cellIs" priority="107" operator="lessThan" aboveAverage="0" equalAverage="0" bottom="0" percent="0" rank="0" text="" dxfId="0">
      <formula>0</formula>
    </cfRule>
  </conditionalFormatting>
  <conditionalFormatting sqref="G32">
    <cfRule type="cellIs" priority="108" operator="between" aboveAverage="0" equalAverage="0" bottom="0" percent="0" rank="0" text="" dxfId="0">
      <formula>-1</formula>
      <formula>-100000</formula>
    </cfRule>
    <cfRule type="cellIs" priority="109" operator="between" aboveAverage="0" equalAverage="0" bottom="0" percent="0" rank="0" text="" dxfId="0">
      <formula>-0.01</formula>
      <formula>-0.99</formula>
    </cfRule>
  </conditionalFormatting>
  <conditionalFormatting sqref="I32">
    <cfRule type="cellIs" priority="110" operator="greaterThan" aboveAverage="0" equalAverage="0" bottom="0" percent="0" rank="0" text="" dxfId="0">
      <formula>0</formula>
    </cfRule>
    <cfRule type="cellIs" priority="111" operator="lessThan" aboveAverage="0" equalAverage="0" bottom="0" percent="0" rank="0" text="" dxfId="0">
      <formula>0</formula>
    </cfRule>
  </conditionalFormatting>
  <conditionalFormatting sqref="G33">
    <cfRule type="cellIs" priority="112" operator="between" aboveAverage="0" equalAverage="0" bottom="0" percent="0" rank="0" text="" dxfId="0">
      <formula>-1</formula>
      <formula>-100000</formula>
    </cfRule>
    <cfRule type="cellIs" priority="113" operator="between" aboveAverage="0" equalAverage="0" bottom="0" percent="0" rank="0" text="" dxfId="0">
      <formula>-0.01</formula>
      <formula>-0.99</formula>
    </cfRule>
  </conditionalFormatting>
  <conditionalFormatting sqref="I33">
    <cfRule type="cellIs" priority="114" operator="greaterThan" aboveAverage="0" equalAverage="0" bottom="0" percent="0" rank="0" text="" dxfId="0">
      <formula>0</formula>
    </cfRule>
    <cfRule type="cellIs" priority="115" operator="lessThan" aboveAverage="0" equalAverage="0" bottom="0" percent="0" rank="0" text="" dxfId="0">
      <formula>0</formula>
    </cfRule>
  </conditionalFormatting>
  <conditionalFormatting sqref="G34">
    <cfRule type="cellIs" priority="116" operator="between" aboveAverage="0" equalAverage="0" bottom="0" percent="0" rank="0" text="" dxfId="0">
      <formula>-1</formula>
      <formula>-100000</formula>
    </cfRule>
    <cfRule type="cellIs" priority="117" operator="between" aboveAverage="0" equalAverage="0" bottom="0" percent="0" rank="0" text="" dxfId="0">
      <formula>-0.01</formula>
      <formula>-0.99</formula>
    </cfRule>
  </conditionalFormatting>
  <conditionalFormatting sqref="I34">
    <cfRule type="cellIs" priority="118" operator="greaterThan" aboveAverage="0" equalAverage="0" bottom="0" percent="0" rank="0" text="" dxfId="0">
      <formula>0</formula>
    </cfRule>
    <cfRule type="cellIs" priority="119" operator="lessThan" aboveAverage="0" equalAverage="0" bottom="0" percent="0" rank="0" text="" dxfId="0">
      <formula>0</formula>
    </cfRule>
  </conditionalFormatting>
  <conditionalFormatting sqref="G35">
    <cfRule type="cellIs" priority="120" operator="between" aboveAverage="0" equalAverage="0" bottom="0" percent="0" rank="0" text="" dxfId="0">
      <formula>-1</formula>
      <formula>-100000</formula>
    </cfRule>
    <cfRule type="cellIs" priority="121" operator="between" aboveAverage="0" equalAverage="0" bottom="0" percent="0" rank="0" text="" dxfId="0">
      <formula>-0.01</formula>
      <formula>-0.99</formula>
    </cfRule>
  </conditionalFormatting>
  <conditionalFormatting sqref="I35">
    <cfRule type="cellIs" priority="122" operator="greaterThan" aboveAverage="0" equalAverage="0" bottom="0" percent="0" rank="0" text="" dxfId="0">
      <formula>0</formula>
    </cfRule>
    <cfRule type="cellIs" priority="123" operator="lessThan" aboveAverage="0" equalAverage="0" bottom="0" percent="0" rank="0" text="" dxfId="0">
      <formula>0</formula>
    </cfRule>
  </conditionalFormatting>
  <conditionalFormatting sqref="G36">
    <cfRule type="cellIs" priority="124" operator="between" aboveAverage="0" equalAverage="0" bottom="0" percent="0" rank="0" text="" dxfId="0">
      <formula>-1</formula>
      <formula>-100000</formula>
    </cfRule>
    <cfRule type="cellIs" priority="125" operator="between" aboveAverage="0" equalAverage="0" bottom="0" percent="0" rank="0" text="" dxfId="0">
      <formula>-0.01</formula>
      <formula>-0.99</formula>
    </cfRule>
  </conditionalFormatting>
  <conditionalFormatting sqref="I36">
    <cfRule type="cellIs" priority="126" operator="greaterThan" aboveAverage="0" equalAverage="0" bottom="0" percent="0" rank="0" text="" dxfId="0">
      <formula>0</formula>
    </cfRule>
    <cfRule type="cellIs" priority="127" operator="lessThan" aboveAverage="0" equalAverage="0" bottom="0" percent="0" rank="0" text="" dxfId="0">
      <formula>0</formula>
    </cfRule>
  </conditionalFormatting>
  <conditionalFormatting sqref="G37">
    <cfRule type="cellIs" priority="128" operator="between" aboveAverage="0" equalAverage="0" bottom="0" percent="0" rank="0" text="" dxfId="0">
      <formula>-1</formula>
      <formula>-100000</formula>
    </cfRule>
    <cfRule type="cellIs" priority="129" operator="between" aboveAverage="0" equalAverage="0" bottom="0" percent="0" rank="0" text="" dxfId="0">
      <formula>-0.01</formula>
      <formula>-0.99</formula>
    </cfRule>
  </conditionalFormatting>
  <conditionalFormatting sqref="I37">
    <cfRule type="cellIs" priority="130" operator="greaterThan" aboveAverage="0" equalAverage="0" bottom="0" percent="0" rank="0" text="" dxfId="0">
      <formula>0</formula>
    </cfRule>
    <cfRule type="cellIs" priority="131" operator="lessThan" aboveAverage="0" equalAverage="0" bottom="0" percent="0" rank="0" text="" dxfId="0">
      <formula>0</formula>
    </cfRule>
  </conditionalFormatting>
  <conditionalFormatting sqref="G38">
    <cfRule type="cellIs" priority="132" operator="between" aboveAverage="0" equalAverage="0" bottom="0" percent="0" rank="0" text="" dxfId="0">
      <formula>-1</formula>
      <formula>-100000</formula>
    </cfRule>
    <cfRule type="cellIs" priority="133" operator="between" aboveAverage="0" equalAverage="0" bottom="0" percent="0" rank="0" text="" dxfId="0">
      <formula>-0.01</formula>
      <formula>-0.99</formula>
    </cfRule>
  </conditionalFormatting>
  <conditionalFormatting sqref="I38">
    <cfRule type="cellIs" priority="134" operator="greaterThan" aboveAverage="0" equalAverage="0" bottom="0" percent="0" rank="0" text="" dxfId="0">
      <formula>0</formula>
    </cfRule>
    <cfRule type="cellIs" priority="135" operator="lessThan" aboveAverage="0" equalAverage="0" bottom="0" percent="0" rank="0" text="" dxfId="0">
      <formula>0</formula>
    </cfRule>
  </conditionalFormatting>
  <conditionalFormatting sqref="G39">
    <cfRule type="cellIs" priority="136" operator="between" aboveAverage="0" equalAverage="0" bottom="0" percent="0" rank="0" text="" dxfId="0">
      <formula>-1</formula>
      <formula>-100000</formula>
    </cfRule>
    <cfRule type="cellIs" priority="137" operator="between" aboveAverage="0" equalAverage="0" bottom="0" percent="0" rank="0" text="" dxfId="0">
      <formula>-0.01</formula>
      <formula>-0.99</formula>
    </cfRule>
  </conditionalFormatting>
  <conditionalFormatting sqref="I39">
    <cfRule type="cellIs" priority="138" operator="greaterThan" aboveAverage="0" equalAverage="0" bottom="0" percent="0" rank="0" text="" dxfId="0">
      <formula>0</formula>
    </cfRule>
    <cfRule type="cellIs" priority="139" operator="lessThan" aboveAverage="0" equalAverage="0" bottom="0" percent="0" rank="0" text="" dxfId="0">
      <formula>0</formula>
    </cfRule>
  </conditionalFormatting>
  <conditionalFormatting sqref="G40">
    <cfRule type="cellIs" priority="140" operator="between" aboveAverage="0" equalAverage="0" bottom="0" percent="0" rank="0" text="" dxfId="0">
      <formula>-1</formula>
      <formula>-100000</formula>
    </cfRule>
    <cfRule type="cellIs" priority="141" operator="between" aboveAverage="0" equalAverage="0" bottom="0" percent="0" rank="0" text="" dxfId="0">
      <formula>-0.01</formula>
      <formula>-0.99</formula>
    </cfRule>
  </conditionalFormatting>
  <conditionalFormatting sqref="I40">
    <cfRule type="cellIs" priority="142" operator="greaterThan" aboveAverage="0" equalAverage="0" bottom="0" percent="0" rank="0" text="" dxfId="0">
      <formula>0</formula>
    </cfRule>
    <cfRule type="cellIs" priority="143" operator="lessThan" aboveAverage="0" equalAverage="0" bottom="0" percent="0" rank="0" text="" dxfId="0">
      <formula>0</formula>
    </cfRule>
  </conditionalFormatting>
  <conditionalFormatting sqref="G41">
    <cfRule type="cellIs" priority="144" operator="between" aboveAverage="0" equalAverage="0" bottom="0" percent="0" rank="0" text="" dxfId="0">
      <formula>-1</formula>
      <formula>-100000</formula>
    </cfRule>
    <cfRule type="cellIs" priority="145" operator="between" aboveAverage="0" equalAverage="0" bottom="0" percent="0" rank="0" text="" dxfId="0">
      <formula>-0.01</formula>
      <formula>-0.99</formula>
    </cfRule>
  </conditionalFormatting>
  <conditionalFormatting sqref="I41">
    <cfRule type="cellIs" priority="146" operator="greaterThan" aboveAverage="0" equalAverage="0" bottom="0" percent="0" rank="0" text="" dxfId="0">
      <formula>0</formula>
    </cfRule>
    <cfRule type="cellIs" priority="147" operator="lessThan" aboveAverage="0" equalAverage="0" bottom="0" percent="0" rank="0" text="" dxfId="0">
      <formula>0</formula>
    </cfRule>
  </conditionalFormatting>
  <conditionalFormatting sqref="G42">
    <cfRule type="cellIs" priority="148" operator="between" aboveAverage="0" equalAverage="0" bottom="0" percent="0" rank="0" text="" dxfId="0">
      <formula>-1</formula>
      <formula>-100000</formula>
    </cfRule>
    <cfRule type="cellIs" priority="149" operator="between" aboveAverage="0" equalAverage="0" bottom="0" percent="0" rank="0" text="" dxfId="0">
      <formula>-0.01</formula>
      <formula>-0.99</formula>
    </cfRule>
  </conditionalFormatting>
  <conditionalFormatting sqref="I42">
    <cfRule type="cellIs" priority="150" operator="greaterThan" aboveAverage="0" equalAverage="0" bottom="0" percent="0" rank="0" text="" dxfId="0">
      <formula>0</formula>
    </cfRule>
    <cfRule type="cellIs" priority="151" operator="lessThan" aboveAverage="0" equalAverage="0" bottom="0" percent="0" rank="0" text="" dxfId="0">
      <formula>0</formula>
    </cfRule>
  </conditionalFormatting>
  <conditionalFormatting sqref="G43">
    <cfRule type="cellIs" priority="152" operator="between" aboveAverage="0" equalAverage="0" bottom="0" percent="0" rank="0" text="" dxfId="0">
      <formula>-1</formula>
      <formula>-100000</formula>
    </cfRule>
    <cfRule type="cellIs" priority="153" operator="between" aboveAverage="0" equalAverage="0" bottom="0" percent="0" rank="0" text="" dxfId="0">
      <formula>-0.01</formula>
      <formula>-0.99</formula>
    </cfRule>
  </conditionalFormatting>
  <conditionalFormatting sqref="I43">
    <cfRule type="cellIs" priority="154" operator="greaterThan" aboveAverage="0" equalAverage="0" bottom="0" percent="0" rank="0" text="" dxfId="0">
      <formula>0</formula>
    </cfRule>
    <cfRule type="cellIs" priority="155" operator="lessThan" aboveAverage="0" equalAverage="0" bottom="0" percent="0" rank="0" text="" dxfId="0">
      <formula>0</formula>
    </cfRule>
  </conditionalFormatting>
  <conditionalFormatting sqref="G44">
    <cfRule type="cellIs" priority="156" operator="between" aboveAverage="0" equalAverage="0" bottom="0" percent="0" rank="0" text="" dxfId="0">
      <formula>-1</formula>
      <formula>-100000</formula>
    </cfRule>
    <cfRule type="cellIs" priority="157" operator="between" aboveAverage="0" equalAverage="0" bottom="0" percent="0" rank="0" text="" dxfId="0">
      <formula>-0.01</formula>
      <formula>-0.99</formula>
    </cfRule>
  </conditionalFormatting>
  <conditionalFormatting sqref="I44">
    <cfRule type="cellIs" priority="158" operator="greaterThan" aboveAverage="0" equalAverage="0" bottom="0" percent="0" rank="0" text="" dxfId="0">
      <formula>0</formula>
    </cfRule>
    <cfRule type="cellIs" priority="159" operator="lessThan" aboveAverage="0" equalAverage="0" bottom="0" percent="0" rank="0" text="" dxfId="0">
      <formula>0</formula>
    </cfRule>
  </conditionalFormatting>
  <conditionalFormatting sqref="G45">
    <cfRule type="cellIs" priority="160" operator="between" aboveAverage="0" equalAverage="0" bottom="0" percent="0" rank="0" text="" dxfId="0">
      <formula>-1</formula>
      <formula>-100000</formula>
    </cfRule>
    <cfRule type="cellIs" priority="161" operator="between" aboveAverage="0" equalAverage="0" bottom="0" percent="0" rank="0" text="" dxfId="0">
      <formula>-0.01</formula>
      <formula>-0.99</formula>
    </cfRule>
  </conditionalFormatting>
  <conditionalFormatting sqref="I45">
    <cfRule type="cellIs" priority="162" operator="greaterThan" aboveAverage="0" equalAverage="0" bottom="0" percent="0" rank="0" text="" dxfId="0">
      <formula>0</formula>
    </cfRule>
    <cfRule type="cellIs" priority="163" operator="lessThan" aboveAverage="0" equalAverage="0" bottom="0" percent="0" rank="0" text="" dxfId="0">
      <formula>0</formula>
    </cfRule>
  </conditionalFormatting>
  <conditionalFormatting sqref="G46">
    <cfRule type="cellIs" priority="164" operator="between" aboveAverage="0" equalAverage="0" bottom="0" percent="0" rank="0" text="" dxfId="0">
      <formula>-1</formula>
      <formula>-100000</formula>
    </cfRule>
    <cfRule type="cellIs" priority="165" operator="between" aboveAverage="0" equalAverage="0" bottom="0" percent="0" rank="0" text="" dxfId="0">
      <formula>-0.01</formula>
      <formula>-0.99</formula>
    </cfRule>
  </conditionalFormatting>
  <conditionalFormatting sqref="I46">
    <cfRule type="cellIs" priority="166" operator="greaterThan" aboveAverage="0" equalAverage="0" bottom="0" percent="0" rank="0" text="" dxfId="0">
      <formula>0</formula>
    </cfRule>
    <cfRule type="cellIs" priority="167" operator="lessThan" aboveAverage="0" equalAverage="0" bottom="0" percent="0" rank="0" text="" dxfId="0">
      <formula>0</formula>
    </cfRule>
  </conditionalFormatting>
  <conditionalFormatting sqref="G47">
    <cfRule type="cellIs" priority="168" operator="between" aboveAverage="0" equalAverage="0" bottom="0" percent="0" rank="0" text="" dxfId="0">
      <formula>-1</formula>
      <formula>-100000</formula>
    </cfRule>
    <cfRule type="cellIs" priority="169" operator="between" aboveAverage="0" equalAverage="0" bottom="0" percent="0" rank="0" text="" dxfId="0">
      <formula>-0.01</formula>
      <formula>-0.99</formula>
    </cfRule>
  </conditionalFormatting>
  <conditionalFormatting sqref="I47">
    <cfRule type="cellIs" priority="170" operator="greaterThan" aboveAverage="0" equalAverage="0" bottom="0" percent="0" rank="0" text="" dxfId="0">
      <formula>0</formula>
    </cfRule>
    <cfRule type="cellIs" priority="171" operator="lessThan" aboveAverage="0" equalAverage="0" bottom="0" percent="0" rank="0" text="" dxfId="0">
      <formula>0</formula>
    </cfRule>
  </conditionalFormatting>
  <conditionalFormatting sqref="G48">
    <cfRule type="cellIs" priority="172" operator="between" aboveAverage="0" equalAverage="0" bottom="0" percent="0" rank="0" text="" dxfId="0">
      <formula>-1</formula>
      <formula>-100000</formula>
    </cfRule>
    <cfRule type="cellIs" priority="173" operator="between" aboveAverage="0" equalAverage="0" bottom="0" percent="0" rank="0" text="" dxfId="0">
      <formula>-0.01</formula>
      <formula>-0.99</formula>
    </cfRule>
  </conditionalFormatting>
  <conditionalFormatting sqref="I48">
    <cfRule type="cellIs" priority="174" operator="greaterThan" aboveAverage="0" equalAverage="0" bottom="0" percent="0" rank="0" text="" dxfId="0">
      <formula>0</formula>
    </cfRule>
    <cfRule type="cellIs" priority="175" operator="lessThan" aboveAverage="0" equalAverage="0" bottom="0" percent="0" rank="0" text="" dxfId="0">
      <formula>0</formula>
    </cfRule>
  </conditionalFormatting>
  <conditionalFormatting sqref="G49">
    <cfRule type="cellIs" priority="176" operator="between" aboveAverage="0" equalAverage="0" bottom="0" percent="0" rank="0" text="" dxfId="0">
      <formula>-1</formula>
      <formula>-100000</formula>
    </cfRule>
    <cfRule type="cellIs" priority="177" operator="between" aboveAverage="0" equalAverage="0" bottom="0" percent="0" rank="0" text="" dxfId="0">
      <formula>-0.01</formula>
      <formula>-0.99</formula>
    </cfRule>
  </conditionalFormatting>
  <conditionalFormatting sqref="I49">
    <cfRule type="cellIs" priority="178" operator="greaterThan" aboveAverage="0" equalAverage="0" bottom="0" percent="0" rank="0" text="" dxfId="0">
      <formula>0</formula>
    </cfRule>
    <cfRule type="cellIs" priority="179" operator="lessThan" aboveAverage="0" equalAverage="0" bottom="0" percent="0" rank="0" text="" dxfId="0">
      <formula>0</formula>
    </cfRule>
  </conditionalFormatting>
  <conditionalFormatting sqref="G50">
    <cfRule type="cellIs" priority="180" operator="between" aboveAverage="0" equalAverage="0" bottom="0" percent="0" rank="0" text="" dxfId="0">
      <formula>-1</formula>
      <formula>-100000</formula>
    </cfRule>
    <cfRule type="cellIs" priority="181" operator="between" aboveAverage="0" equalAverage="0" bottom="0" percent="0" rank="0" text="" dxfId="0">
      <formula>-0.01</formula>
      <formula>-0.99</formula>
    </cfRule>
  </conditionalFormatting>
  <conditionalFormatting sqref="I50">
    <cfRule type="cellIs" priority="182" operator="greaterThan" aboveAverage="0" equalAverage="0" bottom="0" percent="0" rank="0" text="" dxfId="0">
      <formula>0</formula>
    </cfRule>
    <cfRule type="cellIs" priority="183" operator="lessThan" aboveAverage="0" equalAverage="0" bottom="0" percent="0" rank="0" text="" dxfId="0">
      <formula>0</formula>
    </cfRule>
  </conditionalFormatting>
  <conditionalFormatting sqref="G51">
    <cfRule type="cellIs" priority="184" operator="between" aboveAverage="0" equalAverage="0" bottom="0" percent="0" rank="0" text="" dxfId="0">
      <formula>-1</formula>
      <formula>-100000</formula>
    </cfRule>
    <cfRule type="cellIs" priority="185" operator="between" aboveAverage="0" equalAverage="0" bottom="0" percent="0" rank="0" text="" dxfId="0">
      <formula>-0.01</formula>
      <formula>-0.99</formula>
    </cfRule>
  </conditionalFormatting>
  <conditionalFormatting sqref="I51">
    <cfRule type="cellIs" priority="186" operator="greaterThan" aboveAverage="0" equalAverage="0" bottom="0" percent="0" rank="0" text="" dxfId="0">
      <formula>0</formula>
    </cfRule>
    <cfRule type="cellIs" priority="187" operator="lessThan" aboveAverage="0" equalAverage="0" bottom="0" percent="0" rank="0" text="" dxfId="0">
      <formula>0</formula>
    </cfRule>
  </conditionalFormatting>
  <conditionalFormatting sqref="G52">
    <cfRule type="cellIs" priority="188" operator="between" aboveAverage="0" equalAverage="0" bottom="0" percent="0" rank="0" text="" dxfId="0">
      <formula>-1</formula>
      <formula>-100000</formula>
    </cfRule>
    <cfRule type="cellIs" priority="189" operator="between" aboveAverage="0" equalAverage="0" bottom="0" percent="0" rank="0" text="" dxfId="0">
      <formula>-0.01</formula>
      <formula>-0.99</formula>
    </cfRule>
  </conditionalFormatting>
  <conditionalFormatting sqref="I52">
    <cfRule type="cellIs" priority="190" operator="greaterThan" aboveAverage="0" equalAverage="0" bottom="0" percent="0" rank="0" text="" dxfId="0">
      <formula>0</formula>
    </cfRule>
    <cfRule type="cellIs" priority="191" operator="lessThan" aboveAverage="0" equalAverage="0" bottom="0" percent="0" rank="0" text="" dxfId="0">
      <formula>0</formula>
    </cfRule>
  </conditionalFormatting>
  <conditionalFormatting sqref="G53">
    <cfRule type="cellIs" priority="192" operator="between" aboveAverage="0" equalAverage="0" bottom="0" percent="0" rank="0" text="" dxfId="0">
      <formula>-1</formula>
      <formula>-100000</formula>
    </cfRule>
    <cfRule type="cellIs" priority="193" operator="between" aboveAverage="0" equalAverage="0" bottom="0" percent="0" rank="0" text="" dxfId="0">
      <formula>-0.01</formula>
      <formula>-0.99</formula>
    </cfRule>
  </conditionalFormatting>
  <conditionalFormatting sqref="I53">
    <cfRule type="cellIs" priority="194" operator="greaterThan" aboveAverage="0" equalAverage="0" bottom="0" percent="0" rank="0" text="" dxfId="0">
      <formula>0</formula>
    </cfRule>
    <cfRule type="cellIs" priority="195" operator="lessThan" aboveAverage="0" equalAverage="0" bottom="0" percent="0" rank="0" text="" dxfId="0">
      <formula>0</formula>
    </cfRule>
  </conditionalFormatting>
  <conditionalFormatting sqref="G54">
    <cfRule type="cellIs" priority="196" operator="between" aboveAverage="0" equalAverage="0" bottom="0" percent="0" rank="0" text="" dxfId="0">
      <formula>-1</formula>
      <formula>-100000</formula>
    </cfRule>
    <cfRule type="cellIs" priority="197" operator="between" aboveAverage="0" equalAverage="0" bottom="0" percent="0" rank="0" text="" dxfId="0">
      <formula>-0.01</formula>
      <formula>-0.99</formula>
    </cfRule>
  </conditionalFormatting>
  <conditionalFormatting sqref="I54">
    <cfRule type="cellIs" priority="198" operator="greaterThan" aboveAverage="0" equalAverage="0" bottom="0" percent="0" rank="0" text="" dxfId="0">
      <formula>0</formula>
    </cfRule>
    <cfRule type="cellIs" priority="199" operator="lessThan" aboveAverage="0" equalAverage="0" bottom="0" percent="0" rank="0" text="" dxfId="0">
      <formula>0</formula>
    </cfRule>
  </conditionalFormatting>
  <conditionalFormatting sqref="G55">
    <cfRule type="cellIs" priority="200" operator="between" aboveAverage="0" equalAverage="0" bottom="0" percent="0" rank="0" text="" dxfId="0">
      <formula>-1</formula>
      <formula>-100000</formula>
    </cfRule>
    <cfRule type="cellIs" priority="201" operator="between" aboveAverage="0" equalAverage="0" bottom="0" percent="0" rank="0" text="" dxfId="0">
      <formula>-0.01</formula>
      <formula>-0.99</formula>
    </cfRule>
  </conditionalFormatting>
  <conditionalFormatting sqref="I55">
    <cfRule type="cellIs" priority="202" operator="greaterThan" aboveAverage="0" equalAverage="0" bottom="0" percent="0" rank="0" text="" dxfId="0">
      <formula>0</formula>
    </cfRule>
    <cfRule type="cellIs" priority="203" operator="lessThan" aboveAverage="0" equalAverage="0" bottom="0" percent="0" rank="0" text="" dxfId="0">
      <formula>0</formula>
    </cfRule>
  </conditionalFormatting>
  <conditionalFormatting sqref="G56">
    <cfRule type="cellIs" priority="204" operator="between" aboveAverage="0" equalAverage="0" bottom="0" percent="0" rank="0" text="" dxfId="0">
      <formula>-1</formula>
      <formula>-100000</formula>
    </cfRule>
    <cfRule type="cellIs" priority="205" operator="between" aboveAverage="0" equalAverage="0" bottom="0" percent="0" rank="0" text="" dxfId="0">
      <formula>-0.01</formula>
      <formula>-0.99</formula>
    </cfRule>
  </conditionalFormatting>
  <conditionalFormatting sqref="I56">
    <cfRule type="cellIs" priority="206" operator="greaterThan" aboveAverage="0" equalAverage="0" bottom="0" percent="0" rank="0" text="" dxfId="0">
      <formula>0</formula>
    </cfRule>
    <cfRule type="cellIs" priority="207" operator="lessThan" aboveAverage="0" equalAverage="0" bottom="0" percent="0" rank="0" text="" dxfId="0">
      <formula>0</formula>
    </cfRule>
  </conditionalFormatting>
  <conditionalFormatting sqref="G57">
    <cfRule type="cellIs" priority="208" operator="between" aboveAverage="0" equalAverage="0" bottom="0" percent="0" rank="0" text="" dxfId="0">
      <formula>-1</formula>
      <formula>-100000</formula>
    </cfRule>
    <cfRule type="cellIs" priority="209" operator="between" aboveAverage="0" equalAverage="0" bottom="0" percent="0" rank="0" text="" dxfId="0">
      <formula>-0.01</formula>
      <formula>-0.99</formula>
    </cfRule>
  </conditionalFormatting>
  <conditionalFormatting sqref="I57">
    <cfRule type="cellIs" priority="210" operator="greaterThan" aboveAverage="0" equalAverage="0" bottom="0" percent="0" rank="0" text="" dxfId="0">
      <formula>0</formula>
    </cfRule>
    <cfRule type="cellIs" priority="211" operator="lessThan" aboveAverage="0" equalAverage="0" bottom="0" percent="0" rank="0" text="" dxfId="0">
      <formula>0</formula>
    </cfRule>
  </conditionalFormatting>
  <conditionalFormatting sqref="G58">
    <cfRule type="cellIs" priority="212" operator="between" aboveAverage="0" equalAverage="0" bottom="0" percent="0" rank="0" text="" dxfId="0">
      <formula>-1</formula>
      <formula>-100000</formula>
    </cfRule>
    <cfRule type="cellIs" priority="213" operator="between" aboveAverage="0" equalAverage="0" bottom="0" percent="0" rank="0" text="" dxfId="0">
      <formula>-0.01</formula>
      <formula>-0.99</formula>
    </cfRule>
  </conditionalFormatting>
  <conditionalFormatting sqref="I58">
    <cfRule type="cellIs" priority="214" operator="greaterThan" aboveAverage="0" equalAverage="0" bottom="0" percent="0" rank="0" text="" dxfId="0">
      <formula>0</formula>
    </cfRule>
    <cfRule type="cellIs" priority="215" operator="lessThan" aboveAverage="0" equalAverage="0" bottom="0" percent="0" rank="0" text="" dxfId="0">
      <formula>0</formula>
    </cfRule>
  </conditionalFormatting>
  <conditionalFormatting sqref="G59">
    <cfRule type="cellIs" priority="216" operator="between" aboveAverage="0" equalAverage="0" bottom="0" percent="0" rank="0" text="" dxfId="0">
      <formula>-1</formula>
      <formula>-100000</formula>
    </cfRule>
    <cfRule type="cellIs" priority="217" operator="between" aboveAverage="0" equalAverage="0" bottom="0" percent="0" rank="0" text="" dxfId="0">
      <formula>-0.01</formula>
      <formula>-0.99</formula>
    </cfRule>
  </conditionalFormatting>
  <conditionalFormatting sqref="I59">
    <cfRule type="cellIs" priority="218" operator="greaterThan" aboveAverage="0" equalAverage="0" bottom="0" percent="0" rank="0" text="" dxfId="0">
      <formula>0</formula>
    </cfRule>
    <cfRule type="cellIs" priority="219" operator="lessThan" aboveAverage="0" equalAverage="0" bottom="0" percent="0" rank="0" text="" dxfId="0">
      <formula>0</formula>
    </cfRule>
  </conditionalFormatting>
  <conditionalFormatting sqref="G60">
    <cfRule type="cellIs" priority="220" operator="between" aboveAverage="0" equalAverage="0" bottom="0" percent="0" rank="0" text="" dxfId="0">
      <formula>-1</formula>
      <formula>-100000</formula>
    </cfRule>
    <cfRule type="cellIs" priority="221" operator="between" aboveAverage="0" equalAverage="0" bottom="0" percent="0" rank="0" text="" dxfId="0">
      <formula>-0.01</formula>
      <formula>-0.99</formula>
    </cfRule>
  </conditionalFormatting>
  <conditionalFormatting sqref="I60">
    <cfRule type="cellIs" priority="222" operator="greaterThan" aboveAverage="0" equalAverage="0" bottom="0" percent="0" rank="0" text="" dxfId="0">
      <formula>0</formula>
    </cfRule>
    <cfRule type="cellIs" priority="223" operator="lessThan" aboveAverage="0" equalAverage="0" bottom="0" percent="0" rank="0" text="" dxfId="0">
      <formula>0</formula>
    </cfRule>
  </conditionalFormatting>
  <conditionalFormatting sqref="G61">
    <cfRule type="cellIs" priority="224" operator="between" aboveAverage="0" equalAverage="0" bottom="0" percent="0" rank="0" text="" dxfId="0">
      <formula>-1</formula>
      <formula>-100000</formula>
    </cfRule>
    <cfRule type="cellIs" priority="225" operator="between" aboveAverage="0" equalAverage="0" bottom="0" percent="0" rank="0" text="" dxfId="0">
      <formula>-0.01</formula>
      <formula>-0.99</formula>
    </cfRule>
  </conditionalFormatting>
  <conditionalFormatting sqref="I61">
    <cfRule type="cellIs" priority="226" operator="greaterThan" aboveAverage="0" equalAverage="0" bottom="0" percent="0" rank="0" text="" dxfId="0">
      <formula>0</formula>
    </cfRule>
    <cfRule type="cellIs" priority="227" operator="lessThan" aboveAverage="0" equalAverage="0" bottom="0" percent="0" rank="0" text="" dxfId="0">
      <formula>0</formula>
    </cfRule>
  </conditionalFormatting>
  <conditionalFormatting sqref="G62">
    <cfRule type="cellIs" priority="228" operator="between" aboveAverage="0" equalAverage="0" bottom="0" percent="0" rank="0" text="" dxfId="0">
      <formula>-1</formula>
      <formula>-100000</formula>
    </cfRule>
    <cfRule type="cellIs" priority="229" operator="between" aboveAverage="0" equalAverage="0" bottom="0" percent="0" rank="0" text="" dxfId="0">
      <formula>-0.01</formula>
      <formula>-0.99</formula>
    </cfRule>
  </conditionalFormatting>
  <conditionalFormatting sqref="I62">
    <cfRule type="cellIs" priority="230" operator="greaterThan" aboveAverage="0" equalAverage="0" bottom="0" percent="0" rank="0" text="" dxfId="0">
      <formula>0</formula>
    </cfRule>
    <cfRule type="cellIs" priority="231" operator="lessThan" aboveAverage="0" equalAverage="0" bottom="0" percent="0" rank="0" text="" dxfId="0">
      <formula>0</formula>
    </cfRule>
  </conditionalFormatting>
  <conditionalFormatting sqref="G63">
    <cfRule type="cellIs" priority="232" operator="between" aboveAverage="0" equalAverage="0" bottom="0" percent="0" rank="0" text="" dxfId="0">
      <formula>-1</formula>
      <formula>-100000</formula>
    </cfRule>
    <cfRule type="cellIs" priority="233" operator="between" aboveAverage="0" equalAverage="0" bottom="0" percent="0" rank="0" text="" dxfId="0">
      <formula>-0.01</formula>
      <formula>-0.99</formula>
    </cfRule>
  </conditionalFormatting>
  <conditionalFormatting sqref="I63">
    <cfRule type="cellIs" priority="234" operator="greaterThan" aboveAverage="0" equalAverage="0" bottom="0" percent="0" rank="0" text="" dxfId="0">
      <formula>0</formula>
    </cfRule>
    <cfRule type="cellIs" priority="235" operator="lessThan" aboveAverage="0" equalAverage="0" bottom="0" percent="0" rank="0" text="" dxfId="0">
      <formula>0</formula>
    </cfRule>
  </conditionalFormatting>
  <conditionalFormatting sqref="G64">
    <cfRule type="cellIs" priority="236" operator="between" aboveAverage="0" equalAverage="0" bottom="0" percent="0" rank="0" text="" dxfId="0">
      <formula>-1</formula>
      <formula>-100000</formula>
    </cfRule>
    <cfRule type="cellIs" priority="237" operator="between" aboveAverage="0" equalAverage="0" bottom="0" percent="0" rank="0" text="" dxfId="0">
      <formula>-0.01</formula>
      <formula>-0.99</formula>
    </cfRule>
  </conditionalFormatting>
  <conditionalFormatting sqref="I64">
    <cfRule type="cellIs" priority="238" operator="greaterThan" aboveAverage="0" equalAverage="0" bottom="0" percent="0" rank="0" text="" dxfId="0">
      <formula>0</formula>
    </cfRule>
    <cfRule type="cellIs" priority="239" operator="lessThan" aboveAverage="0" equalAverage="0" bottom="0" percent="0" rank="0" text="" dxfId="0">
      <formula>0</formula>
    </cfRule>
  </conditionalFormatting>
  <conditionalFormatting sqref="G65">
    <cfRule type="cellIs" priority="240" operator="between" aboveAverage="0" equalAverage="0" bottom="0" percent="0" rank="0" text="" dxfId="0">
      <formula>-1</formula>
      <formula>-100000</formula>
    </cfRule>
    <cfRule type="cellIs" priority="241" operator="between" aboveAverage="0" equalAverage="0" bottom="0" percent="0" rank="0" text="" dxfId="0">
      <formula>-0.01</formula>
      <formula>-0.99</formula>
    </cfRule>
  </conditionalFormatting>
  <conditionalFormatting sqref="I65">
    <cfRule type="cellIs" priority="242" operator="greaterThan" aboveAverage="0" equalAverage="0" bottom="0" percent="0" rank="0" text="" dxfId="0">
      <formula>0</formula>
    </cfRule>
    <cfRule type="cellIs" priority="243" operator="lessThan" aboveAverage="0" equalAverage="0" bottom="0" percent="0" rank="0" text="" dxfId="0">
      <formula>0</formula>
    </cfRule>
  </conditionalFormatting>
  <conditionalFormatting sqref="G66">
    <cfRule type="cellIs" priority="244" operator="between" aboveAverage="0" equalAverage="0" bottom="0" percent="0" rank="0" text="" dxfId="0">
      <formula>-1</formula>
      <formula>-100000</formula>
    </cfRule>
    <cfRule type="cellIs" priority="245" operator="between" aboveAverage="0" equalAverage="0" bottom="0" percent="0" rank="0" text="" dxfId="0">
      <formula>-0.01</formula>
      <formula>-0.99</formula>
    </cfRule>
  </conditionalFormatting>
  <conditionalFormatting sqref="I66">
    <cfRule type="cellIs" priority="246" operator="greaterThan" aboveAverage="0" equalAverage="0" bottom="0" percent="0" rank="0" text="" dxfId="0">
      <formula>0</formula>
    </cfRule>
    <cfRule type="cellIs" priority="247" operator="lessThan" aboveAverage="0" equalAverage="0" bottom="0" percent="0" rank="0" text="" dxfId="0">
      <formula>0</formula>
    </cfRule>
  </conditionalFormatting>
  <conditionalFormatting sqref="G67">
    <cfRule type="cellIs" priority="248" operator="between" aboveAverage="0" equalAverage="0" bottom="0" percent="0" rank="0" text="" dxfId="0">
      <formula>-1</formula>
      <formula>-100000</formula>
    </cfRule>
    <cfRule type="cellIs" priority="249" operator="between" aboveAverage="0" equalAverage="0" bottom="0" percent="0" rank="0" text="" dxfId="0">
      <formula>-0.01</formula>
      <formula>-0.99</formula>
    </cfRule>
  </conditionalFormatting>
  <conditionalFormatting sqref="I67">
    <cfRule type="cellIs" priority="250" operator="greaterThan" aboveAverage="0" equalAverage="0" bottom="0" percent="0" rank="0" text="" dxfId="0">
      <formula>0</formula>
    </cfRule>
    <cfRule type="cellIs" priority="251" operator="lessThan" aboveAverage="0" equalAverage="0" bottom="0" percent="0" rank="0" text="" dxfId="0">
      <formula>0</formula>
    </cfRule>
  </conditionalFormatting>
  <conditionalFormatting sqref="G68">
    <cfRule type="cellIs" priority="252" operator="between" aboveAverage="0" equalAverage="0" bottom="0" percent="0" rank="0" text="" dxfId="0">
      <formula>-1</formula>
      <formula>-100000</formula>
    </cfRule>
    <cfRule type="cellIs" priority="253" operator="between" aboveAverage="0" equalAverage="0" bottom="0" percent="0" rank="0" text="" dxfId="0">
      <formula>-0.01</formula>
      <formula>-0.99</formula>
    </cfRule>
  </conditionalFormatting>
  <conditionalFormatting sqref="I68">
    <cfRule type="cellIs" priority="254" operator="greaterThan" aboveAverage="0" equalAverage="0" bottom="0" percent="0" rank="0" text="" dxfId="0">
      <formula>0</formula>
    </cfRule>
    <cfRule type="cellIs" priority="255" operator="lessThan" aboveAverage="0" equalAverage="0" bottom="0" percent="0" rank="0" text="" dxfId="0">
      <formula>0</formula>
    </cfRule>
  </conditionalFormatting>
  <conditionalFormatting sqref="G69">
    <cfRule type="cellIs" priority="256" operator="between" aboveAverage="0" equalAverage="0" bottom="0" percent="0" rank="0" text="" dxfId="0">
      <formula>-1</formula>
      <formula>-100000</formula>
    </cfRule>
    <cfRule type="cellIs" priority="257" operator="between" aboveAverage="0" equalAverage="0" bottom="0" percent="0" rank="0" text="" dxfId="0">
      <formula>-0.01</formula>
      <formula>-0.99</formula>
    </cfRule>
  </conditionalFormatting>
  <conditionalFormatting sqref="I69">
    <cfRule type="cellIs" priority="258" operator="greaterThan" aboveAverage="0" equalAverage="0" bottom="0" percent="0" rank="0" text="" dxfId="0">
      <formula>0</formula>
    </cfRule>
    <cfRule type="cellIs" priority="259" operator="lessThan" aboveAverage="0" equalAverage="0" bottom="0" percent="0" rank="0" text="" dxfId="0">
      <formula>0</formula>
    </cfRule>
  </conditionalFormatting>
  <conditionalFormatting sqref="G70">
    <cfRule type="cellIs" priority="260" operator="between" aboveAverage="0" equalAverage="0" bottom="0" percent="0" rank="0" text="" dxfId="0">
      <formula>-1</formula>
      <formula>-100000</formula>
    </cfRule>
    <cfRule type="cellIs" priority="261" operator="between" aboveAverage="0" equalAverage="0" bottom="0" percent="0" rank="0" text="" dxfId="0">
      <formula>-0.01</formula>
      <formula>-0.99</formula>
    </cfRule>
  </conditionalFormatting>
  <conditionalFormatting sqref="I70">
    <cfRule type="cellIs" priority="262" operator="greaterThan" aboveAverage="0" equalAverage="0" bottom="0" percent="0" rank="0" text="" dxfId="0">
      <formula>0</formula>
    </cfRule>
    <cfRule type="cellIs" priority="263" operator="lessThan" aboveAverage="0" equalAverage="0" bottom="0" percent="0" rank="0" text="" dxfId="0">
      <formula>0</formula>
    </cfRule>
  </conditionalFormatting>
  <conditionalFormatting sqref="G71">
    <cfRule type="cellIs" priority="264" operator="between" aboveAverage="0" equalAverage="0" bottom="0" percent="0" rank="0" text="" dxfId="0">
      <formula>-1</formula>
      <formula>-100000</formula>
    </cfRule>
    <cfRule type="cellIs" priority="265" operator="between" aboveAverage="0" equalAverage="0" bottom="0" percent="0" rank="0" text="" dxfId="0">
      <formula>-0.01</formula>
      <formula>-0.99</formula>
    </cfRule>
  </conditionalFormatting>
  <conditionalFormatting sqref="I71">
    <cfRule type="cellIs" priority="266" operator="greaterThan" aboveAverage="0" equalAverage="0" bottom="0" percent="0" rank="0" text="" dxfId="0">
      <formula>0</formula>
    </cfRule>
    <cfRule type="cellIs" priority="267" operator="lessThan" aboveAverage="0" equalAverage="0" bottom="0" percent="0" rank="0" text="" dxfId="0">
      <formula>0</formula>
    </cfRule>
  </conditionalFormatting>
  <conditionalFormatting sqref="G72">
    <cfRule type="cellIs" priority="268" operator="between" aboveAverage="0" equalAverage="0" bottom="0" percent="0" rank="0" text="" dxfId="0">
      <formula>-1</formula>
      <formula>-100000</formula>
    </cfRule>
    <cfRule type="cellIs" priority="269" operator="between" aboveAverage="0" equalAverage="0" bottom="0" percent="0" rank="0" text="" dxfId="0">
      <formula>-0.01</formula>
      <formula>-0.99</formula>
    </cfRule>
  </conditionalFormatting>
  <conditionalFormatting sqref="I72">
    <cfRule type="cellIs" priority="270" operator="greaterThan" aboveAverage="0" equalAverage="0" bottom="0" percent="0" rank="0" text="" dxfId="0">
      <formula>0</formula>
    </cfRule>
    <cfRule type="cellIs" priority="271" operator="lessThan" aboveAverage="0" equalAverage="0" bottom="0" percent="0" rank="0" text="" dxfId="0">
      <formula>0</formula>
    </cfRule>
  </conditionalFormatting>
  <conditionalFormatting sqref="G73">
    <cfRule type="cellIs" priority="272" operator="between" aboveAverage="0" equalAverage="0" bottom="0" percent="0" rank="0" text="" dxfId="0">
      <formula>-1</formula>
      <formula>-100000</formula>
    </cfRule>
    <cfRule type="cellIs" priority="273" operator="between" aboveAverage="0" equalAverage="0" bottom="0" percent="0" rank="0" text="" dxfId="0">
      <formula>-0.01</formula>
      <formula>-0.99</formula>
    </cfRule>
  </conditionalFormatting>
  <conditionalFormatting sqref="I73">
    <cfRule type="cellIs" priority="274" operator="greaterThan" aboveAverage="0" equalAverage="0" bottom="0" percent="0" rank="0" text="" dxfId="0">
      <formula>0</formula>
    </cfRule>
    <cfRule type="cellIs" priority="275" operator="lessThan" aboveAverage="0" equalAverage="0" bottom="0" percent="0" rank="0" text="" dxfId="0">
      <formula>0</formula>
    </cfRule>
  </conditionalFormatting>
  <conditionalFormatting sqref="G74">
    <cfRule type="cellIs" priority="276" operator="between" aboveAverage="0" equalAverage="0" bottom="0" percent="0" rank="0" text="" dxfId="0">
      <formula>-1</formula>
      <formula>-100000</formula>
    </cfRule>
    <cfRule type="cellIs" priority="277" operator="between" aboveAverage="0" equalAverage="0" bottom="0" percent="0" rank="0" text="" dxfId="0">
      <formula>-0.01</formula>
      <formula>-0.99</formula>
    </cfRule>
  </conditionalFormatting>
  <conditionalFormatting sqref="I74">
    <cfRule type="cellIs" priority="278" operator="greaterThan" aboveAverage="0" equalAverage="0" bottom="0" percent="0" rank="0" text="" dxfId="0">
      <formula>0</formula>
    </cfRule>
    <cfRule type="cellIs" priority="279" operator="lessThan" aboveAverage="0" equalAverage="0" bottom="0" percent="0" rank="0" text="" dxfId="0">
      <formula>0</formula>
    </cfRule>
  </conditionalFormatting>
  <conditionalFormatting sqref="G75">
    <cfRule type="cellIs" priority="280" operator="between" aboveAverage="0" equalAverage="0" bottom="0" percent="0" rank="0" text="" dxfId="0">
      <formula>-1</formula>
      <formula>-100000</formula>
    </cfRule>
    <cfRule type="cellIs" priority="281" operator="between" aboveAverage="0" equalAverage="0" bottom="0" percent="0" rank="0" text="" dxfId="0">
      <formula>-0.01</formula>
      <formula>-0.99</formula>
    </cfRule>
  </conditionalFormatting>
  <conditionalFormatting sqref="I75">
    <cfRule type="cellIs" priority="282" operator="greaterThan" aboveAverage="0" equalAverage="0" bottom="0" percent="0" rank="0" text="" dxfId="0">
      <formula>0</formula>
    </cfRule>
    <cfRule type="cellIs" priority="283" operator="lessThan" aboveAverage="0" equalAverage="0" bottom="0" percent="0" rank="0" text="" dxfId="0">
      <formula>0</formula>
    </cfRule>
  </conditionalFormatting>
  <conditionalFormatting sqref="G76">
    <cfRule type="cellIs" priority="284" operator="between" aboveAverage="0" equalAverage="0" bottom="0" percent="0" rank="0" text="" dxfId="0">
      <formula>-1</formula>
      <formula>-100000</formula>
    </cfRule>
    <cfRule type="cellIs" priority="285" operator="between" aboveAverage="0" equalAverage="0" bottom="0" percent="0" rank="0" text="" dxfId="0">
      <formula>-0.01</formula>
      <formula>-0.99</formula>
    </cfRule>
  </conditionalFormatting>
  <conditionalFormatting sqref="I76">
    <cfRule type="cellIs" priority="286" operator="greaterThan" aboveAverage="0" equalAverage="0" bottom="0" percent="0" rank="0" text="" dxfId="0">
      <formula>0</formula>
    </cfRule>
    <cfRule type="cellIs" priority="287" operator="lessThan" aboveAverage="0" equalAverage="0" bottom="0" percent="0" rank="0" text="" dxfId="0">
      <formula>0</formula>
    </cfRule>
  </conditionalFormatting>
  <conditionalFormatting sqref="G77">
    <cfRule type="cellIs" priority="288" operator="between" aboveAverage="0" equalAverage="0" bottom="0" percent="0" rank="0" text="" dxfId="0">
      <formula>-1</formula>
      <formula>-100000</formula>
    </cfRule>
    <cfRule type="cellIs" priority="289" operator="between" aboveAverage="0" equalAverage="0" bottom="0" percent="0" rank="0" text="" dxfId="0">
      <formula>-0.01</formula>
      <formula>-0.99</formula>
    </cfRule>
  </conditionalFormatting>
  <conditionalFormatting sqref="I77">
    <cfRule type="cellIs" priority="290" operator="greaterThan" aboveAverage="0" equalAverage="0" bottom="0" percent="0" rank="0" text="" dxfId="0">
      <formula>0</formula>
    </cfRule>
    <cfRule type="cellIs" priority="291" operator="lessThan" aboveAverage="0" equalAverage="0" bottom="0" percent="0" rank="0" text="" dxfId="0">
      <formula>0</formula>
    </cfRule>
  </conditionalFormatting>
  <conditionalFormatting sqref="G78">
    <cfRule type="cellIs" priority="292" operator="between" aboveAverage="0" equalAverage="0" bottom="0" percent="0" rank="0" text="" dxfId="0">
      <formula>-1</formula>
      <formula>-100000</formula>
    </cfRule>
    <cfRule type="cellIs" priority="293" operator="between" aboveAverage="0" equalAverage="0" bottom="0" percent="0" rank="0" text="" dxfId="0">
      <formula>-0.01</formula>
      <formula>-0.99</formula>
    </cfRule>
  </conditionalFormatting>
  <conditionalFormatting sqref="I78">
    <cfRule type="cellIs" priority="294" operator="greaterThan" aboveAverage="0" equalAverage="0" bottom="0" percent="0" rank="0" text="" dxfId="0">
      <formula>0</formula>
    </cfRule>
    <cfRule type="cellIs" priority="295" operator="lessThan" aboveAverage="0" equalAverage="0" bottom="0" percent="0" rank="0" text="" dxfId="0">
      <formula>0</formula>
    </cfRule>
  </conditionalFormatting>
  <conditionalFormatting sqref="G79">
    <cfRule type="cellIs" priority="296" operator="between" aboveAverage="0" equalAverage="0" bottom="0" percent="0" rank="0" text="" dxfId="0">
      <formula>-1</formula>
      <formula>-100000</formula>
    </cfRule>
    <cfRule type="cellIs" priority="297" operator="between" aboveAverage="0" equalAverage="0" bottom="0" percent="0" rank="0" text="" dxfId="0">
      <formula>-0.01</formula>
      <formula>-0.99</formula>
    </cfRule>
  </conditionalFormatting>
  <conditionalFormatting sqref="I79">
    <cfRule type="cellIs" priority="298" operator="greaterThan" aboveAverage="0" equalAverage="0" bottom="0" percent="0" rank="0" text="" dxfId="0">
      <formula>0</formula>
    </cfRule>
    <cfRule type="cellIs" priority="299" operator="lessThan" aboveAverage="0" equalAverage="0" bottom="0" percent="0" rank="0" text="" dxfId="0">
      <formula>0</formula>
    </cfRule>
  </conditionalFormatting>
  <conditionalFormatting sqref="G80">
    <cfRule type="cellIs" priority="300" operator="between" aboveAverage="0" equalAverage="0" bottom="0" percent="0" rank="0" text="" dxfId="0">
      <formula>-1</formula>
      <formula>-100000</formula>
    </cfRule>
    <cfRule type="cellIs" priority="301" operator="between" aboveAverage="0" equalAverage="0" bottom="0" percent="0" rank="0" text="" dxfId="0">
      <formula>-0.01</formula>
      <formula>-0.99</formula>
    </cfRule>
  </conditionalFormatting>
  <conditionalFormatting sqref="I80">
    <cfRule type="cellIs" priority="302" operator="greaterThan" aboveAverage="0" equalAverage="0" bottom="0" percent="0" rank="0" text="" dxfId="0">
      <formula>0</formula>
    </cfRule>
    <cfRule type="cellIs" priority="303" operator="lessThan" aboveAverage="0" equalAverage="0" bottom="0" percent="0" rank="0" text="" dxfId="0">
      <formula>0</formula>
    </cfRule>
  </conditionalFormatting>
  <conditionalFormatting sqref="G81">
    <cfRule type="cellIs" priority="304" operator="between" aboveAverage="0" equalAverage="0" bottom="0" percent="0" rank="0" text="" dxfId="0">
      <formula>-1</formula>
      <formula>-100000</formula>
    </cfRule>
    <cfRule type="cellIs" priority="305" operator="between" aboveAverage="0" equalAverage="0" bottom="0" percent="0" rank="0" text="" dxfId="0">
      <formula>-0.01</formula>
      <formula>-0.99</formula>
    </cfRule>
  </conditionalFormatting>
  <conditionalFormatting sqref="I81">
    <cfRule type="cellIs" priority="306" operator="greaterThan" aboveAverage="0" equalAverage="0" bottom="0" percent="0" rank="0" text="" dxfId="0">
      <formula>0</formula>
    </cfRule>
    <cfRule type="cellIs" priority="307" operator="lessThan" aboveAverage="0" equalAverage="0" bottom="0" percent="0" rank="0" text="" dxfId="0">
      <formula>0</formula>
    </cfRule>
  </conditionalFormatting>
  <conditionalFormatting sqref="G82">
    <cfRule type="cellIs" priority="308" operator="between" aboveAverage="0" equalAverage="0" bottom="0" percent="0" rank="0" text="" dxfId="0">
      <formula>-1</formula>
      <formula>-100000</formula>
    </cfRule>
    <cfRule type="cellIs" priority="309" operator="between" aboveAverage="0" equalAverage="0" bottom="0" percent="0" rank="0" text="" dxfId="0">
      <formula>-0.01</formula>
      <formula>-0.99</formula>
    </cfRule>
  </conditionalFormatting>
  <conditionalFormatting sqref="I82">
    <cfRule type="cellIs" priority="310" operator="greaterThan" aboveAverage="0" equalAverage="0" bottom="0" percent="0" rank="0" text="" dxfId="0">
      <formula>0</formula>
    </cfRule>
    <cfRule type="cellIs" priority="311" operator="lessThan" aboveAverage="0" equalAverage="0" bottom="0" percent="0" rank="0" text="" dxfId="0">
      <formula>0</formula>
    </cfRule>
  </conditionalFormatting>
  <conditionalFormatting sqref="G83">
    <cfRule type="cellIs" priority="312" operator="between" aboveAverage="0" equalAverage="0" bottom="0" percent="0" rank="0" text="" dxfId="0">
      <formula>-1</formula>
      <formula>-100000</formula>
    </cfRule>
    <cfRule type="cellIs" priority="313" operator="between" aboveAverage="0" equalAverage="0" bottom="0" percent="0" rank="0" text="" dxfId="0">
      <formula>-0.01</formula>
      <formula>-0.99</formula>
    </cfRule>
  </conditionalFormatting>
  <conditionalFormatting sqref="I83">
    <cfRule type="cellIs" priority="314" operator="greaterThan" aboveAverage="0" equalAverage="0" bottom="0" percent="0" rank="0" text="" dxfId="0">
      <formula>0</formula>
    </cfRule>
    <cfRule type="cellIs" priority="315" operator="lessThan" aboveAverage="0" equalAverage="0" bottom="0" percent="0" rank="0" text="" dxfId="0">
      <formula>0</formula>
    </cfRule>
  </conditionalFormatting>
  <conditionalFormatting sqref="G84">
    <cfRule type="cellIs" priority="316" operator="between" aboveAverage="0" equalAverage="0" bottom="0" percent="0" rank="0" text="" dxfId="0">
      <formula>-1</formula>
      <formula>-100000</formula>
    </cfRule>
    <cfRule type="cellIs" priority="317" operator="between" aboveAverage="0" equalAverage="0" bottom="0" percent="0" rank="0" text="" dxfId="0">
      <formula>-0.01</formula>
      <formula>-0.99</formula>
    </cfRule>
  </conditionalFormatting>
  <conditionalFormatting sqref="I84">
    <cfRule type="cellIs" priority="318" operator="greaterThan" aboveAverage="0" equalAverage="0" bottom="0" percent="0" rank="0" text="" dxfId="0">
      <formula>0</formula>
    </cfRule>
    <cfRule type="cellIs" priority="319" operator="lessThan" aboveAverage="0" equalAverage="0" bottom="0" percent="0" rank="0" text="" dxfId="0">
      <formula>0</formula>
    </cfRule>
  </conditionalFormatting>
  <conditionalFormatting sqref="G85">
    <cfRule type="cellIs" priority="320" operator="between" aboveAverage="0" equalAverage="0" bottom="0" percent="0" rank="0" text="" dxfId="0">
      <formula>-1</formula>
      <formula>-100000</formula>
    </cfRule>
    <cfRule type="cellIs" priority="321" operator="between" aboveAverage="0" equalAverage="0" bottom="0" percent="0" rank="0" text="" dxfId="0">
      <formula>-0.01</formula>
      <formula>-0.99</formula>
    </cfRule>
  </conditionalFormatting>
  <conditionalFormatting sqref="I85">
    <cfRule type="cellIs" priority="322" operator="greaterThan" aboveAverage="0" equalAverage="0" bottom="0" percent="0" rank="0" text="" dxfId="0">
      <formula>0</formula>
    </cfRule>
    <cfRule type="cellIs" priority="323" operator="lessThan" aboveAverage="0" equalAverage="0" bottom="0" percent="0" rank="0" text="" dxfId="0">
      <formula>0</formula>
    </cfRule>
  </conditionalFormatting>
  <conditionalFormatting sqref="G86">
    <cfRule type="cellIs" priority="324" operator="between" aboveAverage="0" equalAverage="0" bottom="0" percent="0" rank="0" text="" dxfId="0">
      <formula>-1</formula>
      <formula>-100000</formula>
    </cfRule>
    <cfRule type="cellIs" priority="325" operator="between" aboveAverage="0" equalAverage="0" bottom="0" percent="0" rank="0" text="" dxfId="0">
      <formula>-0.01</formula>
      <formula>-0.99</formula>
    </cfRule>
  </conditionalFormatting>
  <conditionalFormatting sqref="I86">
    <cfRule type="cellIs" priority="326" operator="greaterThan" aboveAverage="0" equalAverage="0" bottom="0" percent="0" rank="0" text="" dxfId="0">
      <formula>0</formula>
    </cfRule>
    <cfRule type="cellIs" priority="327" operator="lessThan" aboveAverage="0" equalAverage="0" bottom="0" percent="0" rank="0" text="" dxfId="0">
      <formula>0</formula>
    </cfRule>
  </conditionalFormatting>
  <conditionalFormatting sqref="G87">
    <cfRule type="cellIs" priority="328" operator="between" aboveAverage="0" equalAverage="0" bottom="0" percent="0" rank="0" text="" dxfId="0">
      <formula>-1</formula>
      <formula>-100000</formula>
    </cfRule>
    <cfRule type="cellIs" priority="329" operator="between" aboveAverage="0" equalAverage="0" bottom="0" percent="0" rank="0" text="" dxfId="0">
      <formula>-0.01</formula>
      <formula>-0.99</formula>
    </cfRule>
  </conditionalFormatting>
  <conditionalFormatting sqref="I87">
    <cfRule type="cellIs" priority="330" operator="greaterThan" aboveAverage="0" equalAverage="0" bottom="0" percent="0" rank="0" text="" dxfId="0">
      <formula>0</formula>
    </cfRule>
    <cfRule type="cellIs" priority="331" operator="lessThan" aboveAverage="0" equalAverage="0" bottom="0" percent="0" rank="0" text="" dxfId="0">
      <formula>0</formula>
    </cfRule>
  </conditionalFormatting>
  <conditionalFormatting sqref="G88">
    <cfRule type="cellIs" priority="332" operator="between" aboveAverage="0" equalAverage="0" bottom="0" percent="0" rank="0" text="" dxfId="0">
      <formula>-1</formula>
      <formula>-100000</formula>
    </cfRule>
    <cfRule type="cellIs" priority="333" operator="between" aboveAverage="0" equalAverage="0" bottom="0" percent="0" rank="0" text="" dxfId="0">
      <formula>-0.01</formula>
      <formula>-0.99</formula>
    </cfRule>
  </conditionalFormatting>
  <conditionalFormatting sqref="I88">
    <cfRule type="cellIs" priority="334" operator="greaterThan" aboveAverage="0" equalAverage="0" bottom="0" percent="0" rank="0" text="" dxfId="0">
      <formula>0</formula>
    </cfRule>
    <cfRule type="cellIs" priority="335" operator="lessThan" aboveAverage="0" equalAverage="0" bottom="0" percent="0" rank="0" text="" dxfId="0">
      <formula>0</formula>
    </cfRule>
  </conditionalFormatting>
  <conditionalFormatting sqref="G89">
    <cfRule type="cellIs" priority="336" operator="between" aboveAverage="0" equalAverage="0" bottom="0" percent="0" rank="0" text="" dxfId="0">
      <formula>-1</formula>
      <formula>-100000</formula>
    </cfRule>
    <cfRule type="cellIs" priority="337" operator="between" aboveAverage="0" equalAverage="0" bottom="0" percent="0" rank="0" text="" dxfId="0">
      <formula>-0.01</formula>
      <formula>-0.99</formula>
    </cfRule>
  </conditionalFormatting>
  <conditionalFormatting sqref="I89">
    <cfRule type="cellIs" priority="338" operator="greaterThan" aboveAverage="0" equalAverage="0" bottom="0" percent="0" rank="0" text="" dxfId="0">
      <formula>0</formula>
    </cfRule>
    <cfRule type="cellIs" priority="339" operator="lessThan" aboveAverage="0" equalAverage="0" bottom="0" percent="0" rank="0" text="" dxfId="0">
      <formula>0</formula>
    </cfRule>
  </conditionalFormatting>
  <conditionalFormatting sqref="G90">
    <cfRule type="cellIs" priority="340" operator="between" aboveAverage="0" equalAverage="0" bottom="0" percent="0" rank="0" text="" dxfId="0">
      <formula>-1</formula>
      <formula>-100000</formula>
    </cfRule>
    <cfRule type="cellIs" priority="341" operator="between" aboveAverage="0" equalAverage="0" bottom="0" percent="0" rank="0" text="" dxfId="0">
      <formula>-0.01</formula>
      <formula>-0.99</formula>
    </cfRule>
  </conditionalFormatting>
  <conditionalFormatting sqref="I90">
    <cfRule type="cellIs" priority="342" operator="greaterThan" aboveAverage="0" equalAverage="0" bottom="0" percent="0" rank="0" text="" dxfId="0">
      <formula>0</formula>
    </cfRule>
    <cfRule type="cellIs" priority="343" operator="lessThan" aboveAverage="0" equalAverage="0" bottom="0" percent="0" rank="0" text="" dxfId="0">
      <formula>0</formula>
    </cfRule>
  </conditionalFormatting>
  <conditionalFormatting sqref="G91">
    <cfRule type="cellIs" priority="344" operator="between" aboveAverage="0" equalAverage="0" bottom="0" percent="0" rank="0" text="" dxfId="0">
      <formula>-1</formula>
      <formula>-100000</formula>
    </cfRule>
    <cfRule type="cellIs" priority="345" operator="between" aboveAverage="0" equalAverage="0" bottom="0" percent="0" rank="0" text="" dxfId="0">
      <formula>-0.01</formula>
      <formula>-0.99</formula>
    </cfRule>
  </conditionalFormatting>
  <conditionalFormatting sqref="I91">
    <cfRule type="cellIs" priority="346" operator="greaterThan" aboveAverage="0" equalAverage="0" bottom="0" percent="0" rank="0" text="" dxfId="0">
      <formula>0</formula>
    </cfRule>
    <cfRule type="cellIs" priority="347" operator="lessThan" aboveAverage="0" equalAverage="0" bottom="0" percent="0" rank="0" text="" dxfId="0">
      <formula>0</formula>
    </cfRule>
  </conditionalFormatting>
  <conditionalFormatting sqref="G92">
    <cfRule type="cellIs" priority="348" operator="between" aboveAverage="0" equalAverage="0" bottom="0" percent="0" rank="0" text="" dxfId="0">
      <formula>-1</formula>
      <formula>-100000</formula>
    </cfRule>
    <cfRule type="cellIs" priority="349" operator="between" aboveAverage="0" equalAverage="0" bottom="0" percent="0" rank="0" text="" dxfId="0">
      <formula>-0.01</formula>
      <formula>-0.99</formula>
    </cfRule>
  </conditionalFormatting>
  <conditionalFormatting sqref="I92">
    <cfRule type="cellIs" priority="350" operator="greaterThan" aboveAverage="0" equalAverage="0" bottom="0" percent="0" rank="0" text="" dxfId="0">
      <formula>0</formula>
    </cfRule>
    <cfRule type="cellIs" priority="351" operator="lessThan" aboveAverage="0" equalAverage="0" bottom="0" percent="0" rank="0" text="" dxfId="0">
      <formula>0</formula>
    </cfRule>
  </conditionalFormatting>
  <conditionalFormatting sqref="G93">
    <cfRule type="cellIs" priority="352" operator="between" aboveAverage="0" equalAverage="0" bottom="0" percent="0" rank="0" text="" dxfId="0">
      <formula>-1</formula>
      <formula>-100000</formula>
    </cfRule>
    <cfRule type="cellIs" priority="353" operator="between" aboveAverage="0" equalAverage="0" bottom="0" percent="0" rank="0" text="" dxfId="0">
      <formula>-0.01</formula>
      <formula>-0.99</formula>
    </cfRule>
  </conditionalFormatting>
  <conditionalFormatting sqref="I93">
    <cfRule type="cellIs" priority="354" operator="greaterThan" aboveAverage="0" equalAverage="0" bottom="0" percent="0" rank="0" text="" dxfId="0">
      <formula>0</formula>
    </cfRule>
    <cfRule type="cellIs" priority="355" operator="lessThan" aboveAverage="0" equalAverage="0" bottom="0" percent="0" rank="0" text="" dxfId="0">
      <formula>0</formula>
    </cfRule>
  </conditionalFormatting>
  <conditionalFormatting sqref="G94">
    <cfRule type="cellIs" priority="356" operator="between" aboveAverage="0" equalAverage="0" bottom="0" percent="0" rank="0" text="" dxfId="0">
      <formula>-1</formula>
      <formula>-100000</formula>
    </cfRule>
    <cfRule type="cellIs" priority="357" operator="between" aboveAverage="0" equalAverage="0" bottom="0" percent="0" rank="0" text="" dxfId="0">
      <formula>-0.01</formula>
      <formula>-0.99</formula>
    </cfRule>
  </conditionalFormatting>
  <conditionalFormatting sqref="I94">
    <cfRule type="cellIs" priority="358" operator="greaterThan" aboveAverage="0" equalAverage="0" bottom="0" percent="0" rank="0" text="" dxfId="0">
      <formula>0</formula>
    </cfRule>
    <cfRule type="cellIs" priority="359" operator="lessThan" aboveAverage="0" equalAverage="0" bottom="0" percent="0" rank="0" text="" dxfId="0">
      <formula>0</formula>
    </cfRule>
  </conditionalFormatting>
  <conditionalFormatting sqref="G95">
    <cfRule type="cellIs" priority="360" operator="between" aboveAverage="0" equalAverage="0" bottom="0" percent="0" rank="0" text="" dxfId="0">
      <formula>-1</formula>
      <formula>-100000</formula>
    </cfRule>
    <cfRule type="cellIs" priority="361" operator="between" aboveAverage="0" equalAverage="0" bottom="0" percent="0" rank="0" text="" dxfId="0">
      <formula>-0.01</formula>
      <formula>-0.99</formula>
    </cfRule>
  </conditionalFormatting>
  <conditionalFormatting sqref="I95">
    <cfRule type="cellIs" priority="362" operator="greaterThan" aboveAverage="0" equalAverage="0" bottom="0" percent="0" rank="0" text="" dxfId="0">
      <formula>0</formula>
    </cfRule>
    <cfRule type="cellIs" priority="363" operator="lessThan" aboveAverage="0" equalAverage="0" bottom="0" percent="0" rank="0" text="" dxfId="0">
      <formula>0</formula>
    </cfRule>
  </conditionalFormatting>
  <conditionalFormatting sqref="G96">
    <cfRule type="cellIs" priority="364" operator="between" aboveAverage="0" equalAverage="0" bottom="0" percent="0" rank="0" text="" dxfId="0">
      <formula>-1</formula>
      <formula>-100000</formula>
    </cfRule>
    <cfRule type="cellIs" priority="365" operator="between" aboveAverage="0" equalAverage="0" bottom="0" percent="0" rank="0" text="" dxfId="0">
      <formula>-0.01</formula>
      <formula>-0.99</formula>
    </cfRule>
  </conditionalFormatting>
  <conditionalFormatting sqref="I96">
    <cfRule type="cellIs" priority="366" operator="greaterThan" aboveAverage="0" equalAverage="0" bottom="0" percent="0" rank="0" text="" dxfId="0">
      <formula>0</formula>
    </cfRule>
    <cfRule type="cellIs" priority="367" operator="lessThan" aboveAverage="0" equalAverage="0" bottom="0" percent="0" rank="0" text="" dxfId="0">
      <formula>0</formula>
    </cfRule>
  </conditionalFormatting>
  <conditionalFormatting sqref="G97">
    <cfRule type="cellIs" priority="368" operator="between" aboveAverage="0" equalAverage="0" bottom="0" percent="0" rank="0" text="" dxfId="0">
      <formula>-1</formula>
      <formula>-100000</formula>
    </cfRule>
    <cfRule type="cellIs" priority="369" operator="between" aboveAverage="0" equalAverage="0" bottom="0" percent="0" rank="0" text="" dxfId="0">
      <formula>-0.01</formula>
      <formula>-0.99</formula>
    </cfRule>
  </conditionalFormatting>
  <conditionalFormatting sqref="I97">
    <cfRule type="cellIs" priority="370" operator="greaterThan" aboveAverage="0" equalAverage="0" bottom="0" percent="0" rank="0" text="" dxfId="0">
      <formula>0</formula>
    </cfRule>
    <cfRule type="cellIs" priority="371" operator="lessThan" aboveAverage="0" equalAverage="0" bottom="0" percent="0" rank="0" text="" dxfId="0">
      <formula>0</formula>
    </cfRule>
  </conditionalFormatting>
  <conditionalFormatting sqref="G98">
    <cfRule type="cellIs" priority="372" operator="between" aboveAverage="0" equalAverage="0" bottom="0" percent="0" rank="0" text="" dxfId="0">
      <formula>-1</formula>
      <formula>-100000</formula>
    </cfRule>
    <cfRule type="cellIs" priority="373" operator="between" aboveAverage="0" equalAverage="0" bottom="0" percent="0" rank="0" text="" dxfId="0">
      <formula>-0.01</formula>
      <formula>-0.99</formula>
    </cfRule>
  </conditionalFormatting>
  <conditionalFormatting sqref="I98">
    <cfRule type="cellIs" priority="374" operator="greaterThan" aboveAverage="0" equalAverage="0" bottom="0" percent="0" rank="0" text="" dxfId="0">
      <formula>0</formula>
    </cfRule>
    <cfRule type="cellIs" priority="375" operator="lessThan" aboveAverage="0" equalAverage="0" bottom="0" percent="0" rank="0" text="" dxfId="0">
      <formula>0</formula>
    </cfRule>
  </conditionalFormatting>
  <conditionalFormatting sqref="G99">
    <cfRule type="cellIs" priority="376" operator="between" aboveAverage="0" equalAverage="0" bottom="0" percent="0" rank="0" text="" dxfId="0">
      <formula>-1</formula>
      <formula>-100000</formula>
    </cfRule>
    <cfRule type="cellIs" priority="377" operator="between" aboveAverage="0" equalAverage="0" bottom="0" percent="0" rank="0" text="" dxfId="0">
      <formula>-0.01</formula>
      <formula>-0.99</formula>
    </cfRule>
  </conditionalFormatting>
  <conditionalFormatting sqref="I99">
    <cfRule type="cellIs" priority="378" operator="greaterThan" aboveAverage="0" equalAverage="0" bottom="0" percent="0" rank="0" text="" dxfId="0">
      <formula>0</formula>
    </cfRule>
    <cfRule type="cellIs" priority="379" operator="lessThan" aboveAverage="0" equalAverage="0" bottom="0" percent="0" rank="0" text="" dxfId="0">
      <formula>0</formula>
    </cfRule>
  </conditionalFormatting>
  <conditionalFormatting sqref="G100">
    <cfRule type="cellIs" priority="380" operator="between" aboveAverage="0" equalAverage="0" bottom="0" percent="0" rank="0" text="" dxfId="0">
      <formula>-1</formula>
      <formula>-100000</formula>
    </cfRule>
    <cfRule type="cellIs" priority="381" operator="between" aboveAverage="0" equalAverage="0" bottom="0" percent="0" rank="0" text="" dxfId="0">
      <formula>-0.01</formula>
      <formula>-0.99</formula>
    </cfRule>
  </conditionalFormatting>
  <conditionalFormatting sqref="I100">
    <cfRule type="cellIs" priority="382" operator="greaterThan" aboveAverage="0" equalAverage="0" bottom="0" percent="0" rank="0" text="" dxfId="0">
      <formula>0</formula>
    </cfRule>
    <cfRule type="cellIs" priority="383" operator="lessThan" aboveAverage="0" equalAverage="0" bottom="0" percent="0" rank="0" text="" dxfId="0">
      <formula>0</formula>
    </cfRule>
  </conditionalFormatting>
  <conditionalFormatting sqref="G101">
    <cfRule type="cellIs" priority="384" operator="between" aboveAverage="0" equalAverage="0" bottom="0" percent="0" rank="0" text="" dxfId="0">
      <formula>-1</formula>
      <formula>-100000</formula>
    </cfRule>
    <cfRule type="cellIs" priority="385" operator="between" aboveAverage="0" equalAverage="0" bottom="0" percent="0" rank="0" text="" dxfId="0">
      <formula>-0.01</formula>
      <formula>-0.99</formula>
    </cfRule>
  </conditionalFormatting>
  <conditionalFormatting sqref="I101">
    <cfRule type="cellIs" priority="386" operator="greaterThan" aboveAverage="0" equalAverage="0" bottom="0" percent="0" rank="0" text="" dxfId="0">
      <formula>0</formula>
    </cfRule>
    <cfRule type="cellIs" priority="387" operator="lessThan" aboveAverage="0" equalAverage="0" bottom="0" percent="0" rank="0" text="" dxfId="0">
      <formula>0</formula>
    </cfRule>
  </conditionalFormatting>
  <conditionalFormatting sqref="G102">
    <cfRule type="cellIs" priority="388" operator="between" aboveAverage="0" equalAverage="0" bottom="0" percent="0" rank="0" text="" dxfId="0">
      <formula>-1</formula>
      <formula>-100000</formula>
    </cfRule>
    <cfRule type="cellIs" priority="389" operator="between" aboveAverage="0" equalAverage="0" bottom="0" percent="0" rank="0" text="" dxfId="0">
      <formula>-0.01</formula>
      <formula>-0.99</formula>
    </cfRule>
  </conditionalFormatting>
  <conditionalFormatting sqref="I102">
    <cfRule type="cellIs" priority="390" operator="greaterThan" aboveAverage="0" equalAverage="0" bottom="0" percent="0" rank="0" text="" dxfId="0">
      <formula>0</formula>
    </cfRule>
    <cfRule type="cellIs" priority="391" operator="lessThan" aboveAverage="0" equalAverage="0" bottom="0" percent="0" rank="0" text="" dxfId="0">
      <formula>0</formula>
    </cfRule>
  </conditionalFormatting>
  <conditionalFormatting sqref="G103">
    <cfRule type="cellIs" priority="392" operator="between" aboveAverage="0" equalAverage="0" bottom="0" percent="0" rank="0" text="" dxfId="0">
      <formula>-1</formula>
      <formula>-100000</formula>
    </cfRule>
    <cfRule type="cellIs" priority="393" operator="between" aboveAverage="0" equalAverage="0" bottom="0" percent="0" rank="0" text="" dxfId="0">
      <formula>-0.01</formula>
      <formula>-0.99</formula>
    </cfRule>
  </conditionalFormatting>
  <conditionalFormatting sqref="I103">
    <cfRule type="cellIs" priority="394" operator="greaterThan" aboveAverage="0" equalAverage="0" bottom="0" percent="0" rank="0" text="" dxfId="0">
      <formula>0</formula>
    </cfRule>
    <cfRule type="cellIs" priority="395" operator="lessThan" aboveAverage="0" equalAverage="0" bottom="0" percent="0" rank="0" text="" dxfId="0">
      <formula>0</formula>
    </cfRule>
  </conditionalFormatting>
  <conditionalFormatting sqref="G104">
    <cfRule type="cellIs" priority="396" operator="between" aboveAverage="0" equalAverage="0" bottom="0" percent="0" rank="0" text="" dxfId="0">
      <formula>-1</formula>
      <formula>-100000</formula>
    </cfRule>
    <cfRule type="cellIs" priority="397" operator="between" aboveAverage="0" equalAverage="0" bottom="0" percent="0" rank="0" text="" dxfId="0">
      <formula>-0.01</formula>
      <formula>-0.99</formula>
    </cfRule>
  </conditionalFormatting>
  <conditionalFormatting sqref="I104">
    <cfRule type="cellIs" priority="398" operator="greaterThan" aboveAverage="0" equalAverage="0" bottom="0" percent="0" rank="0" text="" dxfId="0">
      <formula>0</formula>
    </cfRule>
    <cfRule type="cellIs" priority="399" operator="lessThan" aboveAverage="0" equalAverage="0" bottom="0" percent="0" rank="0" text="" dxfId="0">
      <formula>0</formula>
    </cfRule>
  </conditionalFormatting>
  <conditionalFormatting sqref="G105">
    <cfRule type="cellIs" priority="400" operator="between" aboveAverage="0" equalAverage="0" bottom="0" percent="0" rank="0" text="" dxfId="0">
      <formula>-1</formula>
      <formula>-100000</formula>
    </cfRule>
    <cfRule type="cellIs" priority="401" operator="between" aboveAverage="0" equalAverage="0" bottom="0" percent="0" rank="0" text="" dxfId="0">
      <formula>-0.01</formula>
      <formula>-0.99</formula>
    </cfRule>
  </conditionalFormatting>
  <conditionalFormatting sqref="I105">
    <cfRule type="cellIs" priority="402" operator="greaterThan" aboveAverage="0" equalAverage="0" bottom="0" percent="0" rank="0" text="" dxfId="0">
      <formula>0</formula>
    </cfRule>
    <cfRule type="cellIs" priority="403" operator="lessThan" aboveAverage="0" equalAverage="0" bottom="0" percent="0" rank="0" text="" dxfId="0">
      <formula>0</formula>
    </cfRule>
  </conditionalFormatting>
  <conditionalFormatting sqref="G106">
    <cfRule type="cellIs" priority="404" operator="between" aboveAverage="0" equalAverage="0" bottom="0" percent="0" rank="0" text="" dxfId="0">
      <formula>-1</formula>
      <formula>-100000</formula>
    </cfRule>
    <cfRule type="cellIs" priority="405" operator="between" aboveAverage="0" equalAverage="0" bottom="0" percent="0" rank="0" text="" dxfId="0">
      <formula>-0.01</formula>
      <formula>-0.99</formula>
    </cfRule>
  </conditionalFormatting>
  <conditionalFormatting sqref="I106">
    <cfRule type="cellIs" priority="406" operator="greaterThan" aboveAverage="0" equalAverage="0" bottom="0" percent="0" rank="0" text="" dxfId="0">
      <formula>0</formula>
    </cfRule>
    <cfRule type="cellIs" priority="407" operator="lessThan" aboveAverage="0" equalAverage="0" bottom="0" percent="0" rank="0" text="" dxfId="0">
      <formula>0</formula>
    </cfRule>
  </conditionalFormatting>
  <conditionalFormatting sqref="G107">
    <cfRule type="cellIs" priority="408" operator="between" aboveAverage="0" equalAverage="0" bottom="0" percent="0" rank="0" text="" dxfId="0">
      <formula>-1</formula>
      <formula>-100000</formula>
    </cfRule>
    <cfRule type="cellIs" priority="409" operator="between" aboveAverage="0" equalAverage="0" bottom="0" percent="0" rank="0" text="" dxfId="0">
      <formula>-0.01</formula>
      <formula>-0.99</formula>
    </cfRule>
  </conditionalFormatting>
  <conditionalFormatting sqref="I107">
    <cfRule type="cellIs" priority="410" operator="greaterThan" aboveAverage="0" equalAverage="0" bottom="0" percent="0" rank="0" text="" dxfId="0">
      <formula>0</formula>
    </cfRule>
    <cfRule type="cellIs" priority="411" operator="lessThan" aboveAverage="0" equalAverage="0" bottom="0" percent="0" rank="0" text="" dxfId="0">
      <formula>0</formula>
    </cfRule>
  </conditionalFormatting>
  <conditionalFormatting sqref="G108">
    <cfRule type="cellIs" priority="412" operator="between" aboveAverage="0" equalAverage="0" bottom="0" percent="0" rank="0" text="" dxfId="0">
      <formula>-1</formula>
      <formula>-100000</formula>
    </cfRule>
    <cfRule type="cellIs" priority="413" operator="between" aboveAverage="0" equalAverage="0" bottom="0" percent="0" rank="0" text="" dxfId="0">
      <formula>-0.01</formula>
      <formula>-0.99</formula>
    </cfRule>
  </conditionalFormatting>
  <conditionalFormatting sqref="I108">
    <cfRule type="cellIs" priority="414" operator="greaterThan" aboveAverage="0" equalAverage="0" bottom="0" percent="0" rank="0" text="" dxfId="0">
      <formula>0</formula>
    </cfRule>
    <cfRule type="cellIs" priority="415" operator="lessThan" aboveAverage="0" equalAverage="0" bottom="0" percent="0" rank="0" text="" dxfId="0">
      <formula>0</formula>
    </cfRule>
  </conditionalFormatting>
  <conditionalFormatting sqref="G109">
    <cfRule type="cellIs" priority="416" operator="between" aboveAverage="0" equalAverage="0" bottom="0" percent="0" rank="0" text="" dxfId="0">
      <formula>-1</formula>
      <formula>-100000</formula>
    </cfRule>
    <cfRule type="cellIs" priority="417" operator="between" aboveAverage="0" equalAverage="0" bottom="0" percent="0" rank="0" text="" dxfId="0">
      <formula>-0.01</formula>
      <formula>-0.99</formula>
    </cfRule>
  </conditionalFormatting>
  <conditionalFormatting sqref="I109">
    <cfRule type="cellIs" priority="418" operator="greaterThan" aboveAverage="0" equalAverage="0" bottom="0" percent="0" rank="0" text="" dxfId="0">
      <formula>0</formula>
    </cfRule>
    <cfRule type="cellIs" priority="419" operator="lessThan" aboveAverage="0" equalAverage="0" bottom="0" percent="0" rank="0" text="" dxfId="0">
      <formula>0</formula>
    </cfRule>
  </conditionalFormatting>
  <conditionalFormatting sqref="G110">
    <cfRule type="cellIs" priority="420" operator="between" aboveAverage="0" equalAverage="0" bottom="0" percent="0" rank="0" text="" dxfId="0">
      <formula>-1</formula>
      <formula>-100000</formula>
    </cfRule>
    <cfRule type="cellIs" priority="421" operator="between" aboveAverage="0" equalAverage="0" bottom="0" percent="0" rank="0" text="" dxfId="0">
      <formula>-0.01</formula>
      <formula>-0.99</formula>
    </cfRule>
  </conditionalFormatting>
  <conditionalFormatting sqref="I110">
    <cfRule type="cellIs" priority="422" operator="greaterThan" aboveAverage="0" equalAverage="0" bottom="0" percent="0" rank="0" text="" dxfId="0">
      <formula>0</formula>
    </cfRule>
    <cfRule type="cellIs" priority="423" operator="lessThan" aboveAverage="0" equalAverage="0" bottom="0" percent="0" rank="0" text="" dxfId="0">
      <formula>0</formula>
    </cfRule>
  </conditionalFormatting>
  <conditionalFormatting sqref="G111">
    <cfRule type="cellIs" priority="424" operator="between" aboveAverage="0" equalAverage="0" bottom="0" percent="0" rank="0" text="" dxfId="0">
      <formula>-1</formula>
      <formula>-100000</formula>
    </cfRule>
    <cfRule type="cellIs" priority="425" operator="between" aboveAverage="0" equalAverage="0" bottom="0" percent="0" rank="0" text="" dxfId="0">
      <formula>-0.01</formula>
      <formula>-0.99</formula>
    </cfRule>
  </conditionalFormatting>
  <conditionalFormatting sqref="I111">
    <cfRule type="cellIs" priority="426" operator="greaterThan" aboveAverage="0" equalAverage="0" bottom="0" percent="0" rank="0" text="" dxfId="0">
      <formula>0</formula>
    </cfRule>
    <cfRule type="cellIs" priority="427" operator="lessThan" aboveAverage="0" equalAverage="0" bottom="0" percent="0" rank="0" text="" dxfId="0">
      <formula>0</formula>
    </cfRule>
  </conditionalFormatting>
  <conditionalFormatting sqref="G112">
    <cfRule type="cellIs" priority="428" operator="between" aboveAverage="0" equalAverage="0" bottom="0" percent="0" rank="0" text="" dxfId="0">
      <formula>-1</formula>
      <formula>-100000</formula>
    </cfRule>
    <cfRule type="cellIs" priority="429" operator="between" aboveAverage="0" equalAverage="0" bottom="0" percent="0" rank="0" text="" dxfId="0">
      <formula>-0.01</formula>
      <formula>-0.99</formula>
    </cfRule>
  </conditionalFormatting>
  <conditionalFormatting sqref="I112">
    <cfRule type="cellIs" priority="430" operator="greaterThan" aboveAverage="0" equalAverage="0" bottom="0" percent="0" rank="0" text="" dxfId="0">
      <formula>0</formula>
    </cfRule>
    <cfRule type="cellIs" priority="431" operator="lessThan" aboveAverage="0" equalAverage="0" bottom="0" percent="0" rank="0" text="" dxfId="0">
      <formula>0</formula>
    </cfRule>
  </conditionalFormatting>
  <conditionalFormatting sqref="G113">
    <cfRule type="cellIs" priority="432" operator="between" aboveAverage="0" equalAverage="0" bottom="0" percent="0" rank="0" text="" dxfId="0">
      <formula>-1</formula>
      <formula>-100000</formula>
    </cfRule>
    <cfRule type="cellIs" priority="433" operator="between" aboveAverage="0" equalAverage="0" bottom="0" percent="0" rank="0" text="" dxfId="0">
      <formula>-0.01</formula>
      <formula>-0.99</formula>
    </cfRule>
  </conditionalFormatting>
  <conditionalFormatting sqref="I113">
    <cfRule type="cellIs" priority="434" operator="greaterThan" aboveAverage="0" equalAverage="0" bottom="0" percent="0" rank="0" text="" dxfId="0">
      <formula>0</formula>
    </cfRule>
    <cfRule type="cellIs" priority="435" operator="lessThan" aboveAverage="0" equalAverage="0" bottom="0" percent="0" rank="0" text="" dxfId="0">
      <formula>0</formula>
    </cfRule>
  </conditionalFormatting>
  <conditionalFormatting sqref="G114">
    <cfRule type="cellIs" priority="436" operator="between" aboveAverage="0" equalAverage="0" bottom="0" percent="0" rank="0" text="" dxfId="0">
      <formula>-1</formula>
      <formula>-100000</formula>
    </cfRule>
    <cfRule type="cellIs" priority="437" operator="between" aboveAverage="0" equalAverage="0" bottom="0" percent="0" rank="0" text="" dxfId="0">
      <formula>-0.01</formula>
      <formula>-0.99</formula>
    </cfRule>
  </conditionalFormatting>
  <conditionalFormatting sqref="I114">
    <cfRule type="cellIs" priority="438" operator="greaterThan" aboveAverage="0" equalAverage="0" bottom="0" percent="0" rank="0" text="" dxfId="0">
      <formula>0</formula>
    </cfRule>
    <cfRule type="cellIs" priority="439" operator="lessThan" aboveAverage="0" equalAverage="0" bottom="0" percent="0" rank="0" text="" dxfId="0">
      <formula>0</formula>
    </cfRule>
  </conditionalFormatting>
  <conditionalFormatting sqref="G115">
    <cfRule type="cellIs" priority="440" operator="between" aboveAverage="0" equalAverage="0" bottom="0" percent="0" rank="0" text="" dxfId="0">
      <formula>-1</formula>
      <formula>-100000</formula>
    </cfRule>
    <cfRule type="cellIs" priority="441" operator="between" aboveAverage="0" equalAverage="0" bottom="0" percent="0" rank="0" text="" dxfId="0">
      <formula>-0.01</formula>
      <formula>-0.99</formula>
    </cfRule>
  </conditionalFormatting>
  <conditionalFormatting sqref="I115">
    <cfRule type="cellIs" priority="442" operator="greaterThan" aboveAverage="0" equalAverage="0" bottom="0" percent="0" rank="0" text="" dxfId="0">
      <formula>0</formula>
    </cfRule>
    <cfRule type="cellIs" priority="443" operator="lessThan" aboveAverage="0" equalAverage="0" bottom="0" percent="0" rank="0" text="" dxfId="0">
      <formula>0</formula>
    </cfRule>
  </conditionalFormatting>
  <conditionalFormatting sqref="G116">
    <cfRule type="cellIs" priority="444" operator="between" aboveAverage="0" equalAverage="0" bottom="0" percent="0" rank="0" text="" dxfId="0">
      <formula>-1</formula>
      <formula>-100000</formula>
    </cfRule>
    <cfRule type="cellIs" priority="445" operator="between" aboveAverage="0" equalAverage="0" bottom="0" percent="0" rank="0" text="" dxfId="0">
      <formula>-0.01</formula>
      <formula>-0.99</formula>
    </cfRule>
  </conditionalFormatting>
  <conditionalFormatting sqref="I116">
    <cfRule type="cellIs" priority="446" operator="greaterThan" aboveAverage="0" equalAverage="0" bottom="0" percent="0" rank="0" text="" dxfId="0">
      <formula>0</formula>
    </cfRule>
    <cfRule type="cellIs" priority="447" operator="lessThan" aboveAverage="0" equalAverage="0" bottom="0" percent="0" rank="0" text="" dxfId="0">
      <formula>0</formula>
    </cfRule>
  </conditionalFormatting>
  <conditionalFormatting sqref="G117">
    <cfRule type="cellIs" priority="448" operator="between" aboveAverage="0" equalAverage="0" bottom="0" percent="0" rank="0" text="" dxfId="0">
      <formula>-1</formula>
      <formula>-100000</formula>
    </cfRule>
    <cfRule type="cellIs" priority="449" operator="between" aboveAverage="0" equalAverage="0" bottom="0" percent="0" rank="0" text="" dxfId="0">
      <formula>-0.01</formula>
      <formula>-0.99</formula>
    </cfRule>
  </conditionalFormatting>
  <conditionalFormatting sqref="I117">
    <cfRule type="cellIs" priority="450" operator="greaterThan" aboveAverage="0" equalAverage="0" bottom="0" percent="0" rank="0" text="" dxfId="0">
      <formula>0</formula>
    </cfRule>
    <cfRule type="cellIs" priority="451" operator="lessThan" aboveAverage="0" equalAverage="0" bottom="0" percent="0" rank="0" text="" dxfId="0">
      <formula>0</formula>
    </cfRule>
  </conditionalFormatting>
  <conditionalFormatting sqref="G118">
    <cfRule type="cellIs" priority="452" operator="between" aboveAverage="0" equalAverage="0" bottom="0" percent="0" rank="0" text="" dxfId="0">
      <formula>-1</formula>
      <formula>-100000</formula>
    </cfRule>
    <cfRule type="cellIs" priority="453" operator="between" aboveAverage="0" equalAverage="0" bottom="0" percent="0" rank="0" text="" dxfId="0">
      <formula>-0.01</formula>
      <formula>-0.99</formula>
    </cfRule>
  </conditionalFormatting>
  <conditionalFormatting sqref="I118">
    <cfRule type="cellIs" priority="454" operator="greaterThan" aboveAverage="0" equalAverage="0" bottom="0" percent="0" rank="0" text="" dxfId="0">
      <formula>0</formula>
    </cfRule>
    <cfRule type="cellIs" priority="455" operator="lessThan" aboveAverage="0" equalAverage="0" bottom="0" percent="0" rank="0" text="" dxfId="0">
      <formula>0</formula>
    </cfRule>
  </conditionalFormatting>
  <conditionalFormatting sqref="G119">
    <cfRule type="cellIs" priority="456" operator="between" aboveAverage="0" equalAverage="0" bottom="0" percent="0" rank="0" text="" dxfId="0">
      <formula>-1</formula>
      <formula>-100000</formula>
    </cfRule>
    <cfRule type="cellIs" priority="457" operator="between" aboveAverage="0" equalAverage="0" bottom="0" percent="0" rank="0" text="" dxfId="0">
      <formula>-0.01</formula>
      <formula>-0.99</formula>
    </cfRule>
  </conditionalFormatting>
  <conditionalFormatting sqref="I119">
    <cfRule type="cellIs" priority="458" operator="greaterThan" aboveAverage="0" equalAverage="0" bottom="0" percent="0" rank="0" text="" dxfId="0">
      <formula>0</formula>
    </cfRule>
    <cfRule type="cellIs" priority="459" operator="lessThan" aboveAverage="0" equalAverage="0" bottom="0" percent="0" rank="0" text="" dxfId="0">
      <formula>0</formula>
    </cfRule>
  </conditionalFormatting>
  <conditionalFormatting sqref="G120">
    <cfRule type="cellIs" priority="460" operator="between" aboveAverage="0" equalAverage="0" bottom="0" percent="0" rank="0" text="" dxfId="0">
      <formula>-1</formula>
      <formula>-100000</formula>
    </cfRule>
    <cfRule type="cellIs" priority="461" operator="between" aboveAverage="0" equalAverage="0" bottom="0" percent="0" rank="0" text="" dxfId="0">
      <formula>-0.01</formula>
      <formula>-0.99</formula>
    </cfRule>
  </conditionalFormatting>
  <conditionalFormatting sqref="I120">
    <cfRule type="cellIs" priority="462" operator="greaterThan" aboveAverage="0" equalAverage="0" bottom="0" percent="0" rank="0" text="" dxfId="0">
      <formula>0</formula>
    </cfRule>
    <cfRule type="cellIs" priority="463" operator="lessThan" aboveAverage="0" equalAverage="0" bottom="0" percent="0" rank="0" text="" dxfId="0">
      <formula>0</formula>
    </cfRule>
  </conditionalFormatting>
  <conditionalFormatting sqref="G121">
    <cfRule type="cellIs" priority="464" operator="between" aboveAverage="0" equalAverage="0" bottom="0" percent="0" rank="0" text="" dxfId="0">
      <formula>-1</formula>
      <formula>-100000</formula>
    </cfRule>
    <cfRule type="cellIs" priority="465" operator="between" aboveAverage="0" equalAverage="0" bottom="0" percent="0" rank="0" text="" dxfId="0">
      <formula>-0.01</formula>
      <formula>-0.99</formula>
    </cfRule>
  </conditionalFormatting>
  <conditionalFormatting sqref="I121">
    <cfRule type="cellIs" priority="466" operator="greaterThan" aboveAverage="0" equalAverage="0" bottom="0" percent="0" rank="0" text="" dxfId="0">
      <formula>0</formula>
    </cfRule>
    <cfRule type="cellIs" priority="467" operator="lessThan" aboveAverage="0" equalAverage="0" bottom="0" percent="0" rank="0" text="" dxfId="0">
      <formula>0</formula>
    </cfRule>
  </conditionalFormatting>
  <conditionalFormatting sqref="G122">
    <cfRule type="cellIs" priority="468" operator="between" aboveAverage="0" equalAverage="0" bottom="0" percent="0" rank="0" text="" dxfId="0">
      <formula>-1</formula>
      <formula>-100000</formula>
    </cfRule>
    <cfRule type="cellIs" priority="469" operator="between" aboveAverage="0" equalAverage="0" bottom="0" percent="0" rank="0" text="" dxfId="0">
      <formula>-0.01</formula>
      <formula>-0.99</formula>
    </cfRule>
  </conditionalFormatting>
  <conditionalFormatting sqref="I122">
    <cfRule type="cellIs" priority="470" operator="greaterThan" aboveAverage="0" equalAverage="0" bottom="0" percent="0" rank="0" text="" dxfId="0">
      <formula>0</formula>
    </cfRule>
    <cfRule type="cellIs" priority="471" operator="lessThan" aboveAverage="0" equalAverage="0" bottom="0" percent="0" rank="0" text="" dxfId="0">
      <formula>0</formula>
    </cfRule>
  </conditionalFormatting>
  <conditionalFormatting sqref="G123">
    <cfRule type="cellIs" priority="472" operator="between" aboveAverage="0" equalAverage="0" bottom="0" percent="0" rank="0" text="" dxfId="0">
      <formula>-1</formula>
      <formula>-100000</formula>
    </cfRule>
    <cfRule type="cellIs" priority="473" operator="between" aboveAverage="0" equalAverage="0" bottom="0" percent="0" rank="0" text="" dxfId="0">
      <formula>-0.01</formula>
      <formula>-0.99</formula>
    </cfRule>
  </conditionalFormatting>
  <conditionalFormatting sqref="I123">
    <cfRule type="cellIs" priority="474" operator="greaterThan" aboveAverage="0" equalAverage="0" bottom="0" percent="0" rank="0" text="" dxfId="0">
      <formula>0</formula>
    </cfRule>
    <cfRule type="cellIs" priority="475" operator="lessThan" aboveAverage="0" equalAverage="0" bottom="0" percent="0" rank="0" text="" dxfId="0">
      <formula>0</formula>
    </cfRule>
  </conditionalFormatting>
  <conditionalFormatting sqref="G124">
    <cfRule type="cellIs" priority="476" operator="between" aboveAverage="0" equalAverage="0" bottom="0" percent="0" rank="0" text="" dxfId="0">
      <formula>-1</formula>
      <formula>-100000</formula>
    </cfRule>
    <cfRule type="cellIs" priority="477" operator="between" aboveAverage="0" equalAverage="0" bottom="0" percent="0" rank="0" text="" dxfId="0">
      <formula>-0.01</formula>
      <formula>-0.99</formula>
    </cfRule>
  </conditionalFormatting>
  <conditionalFormatting sqref="I124">
    <cfRule type="cellIs" priority="478" operator="greaterThan" aboveAverage="0" equalAverage="0" bottom="0" percent="0" rank="0" text="" dxfId="0">
      <formula>0</formula>
    </cfRule>
    <cfRule type="cellIs" priority="479" operator="lessThan" aboveAverage="0" equalAverage="0" bottom="0" percent="0" rank="0" text="" dxfId="0">
      <formula>0</formula>
    </cfRule>
  </conditionalFormatting>
  <conditionalFormatting sqref="G125">
    <cfRule type="cellIs" priority="480" operator="between" aboveAverage="0" equalAverage="0" bottom="0" percent="0" rank="0" text="" dxfId="0">
      <formula>-1</formula>
      <formula>-100000</formula>
    </cfRule>
    <cfRule type="cellIs" priority="481" operator="between" aboveAverage="0" equalAverage="0" bottom="0" percent="0" rank="0" text="" dxfId="0">
      <formula>-0.01</formula>
      <formula>-0.99</formula>
    </cfRule>
  </conditionalFormatting>
  <conditionalFormatting sqref="I125">
    <cfRule type="cellIs" priority="482" operator="greaterThan" aboveAverage="0" equalAverage="0" bottom="0" percent="0" rank="0" text="" dxfId="0">
      <formula>0</formula>
    </cfRule>
    <cfRule type="cellIs" priority="483" operator="lessThan" aboveAverage="0" equalAverage="0" bottom="0" percent="0" rank="0" text="" dxfId="0">
      <formula>0</formula>
    </cfRule>
  </conditionalFormatting>
  <conditionalFormatting sqref="G126">
    <cfRule type="cellIs" priority="484" operator="between" aboveAverage="0" equalAverage="0" bottom="0" percent="0" rank="0" text="" dxfId="0">
      <formula>-1</formula>
      <formula>-100000</formula>
    </cfRule>
    <cfRule type="cellIs" priority="485" operator="between" aboveAverage="0" equalAverage="0" bottom="0" percent="0" rank="0" text="" dxfId="0">
      <formula>-0.01</formula>
      <formula>-0.99</formula>
    </cfRule>
  </conditionalFormatting>
  <conditionalFormatting sqref="I126">
    <cfRule type="cellIs" priority="486" operator="greaterThan" aboveAverage="0" equalAverage="0" bottom="0" percent="0" rank="0" text="" dxfId="0">
      <formula>0</formula>
    </cfRule>
    <cfRule type="cellIs" priority="487" operator="lessThan" aboveAverage="0" equalAverage="0" bottom="0" percent="0" rank="0" text="" dxfId="0">
      <formula>0</formula>
    </cfRule>
  </conditionalFormatting>
  <conditionalFormatting sqref="G127">
    <cfRule type="cellIs" priority="488" operator="between" aboveAverage="0" equalAverage="0" bottom="0" percent="0" rank="0" text="" dxfId="0">
      <formula>-1</formula>
      <formula>-100000</formula>
    </cfRule>
    <cfRule type="cellIs" priority="489" operator="between" aboveAverage="0" equalAverage="0" bottom="0" percent="0" rank="0" text="" dxfId="0">
      <formula>-0.01</formula>
      <formula>-0.99</formula>
    </cfRule>
  </conditionalFormatting>
  <conditionalFormatting sqref="I127">
    <cfRule type="cellIs" priority="490" operator="greaterThan" aboveAverage="0" equalAverage="0" bottom="0" percent="0" rank="0" text="" dxfId="0">
      <formula>0</formula>
    </cfRule>
    <cfRule type="cellIs" priority="491" operator="lessThan" aboveAverage="0" equalAverage="0" bottom="0" percent="0" rank="0" text="" dxfId="0">
      <formula>0</formula>
    </cfRule>
  </conditionalFormatting>
  <conditionalFormatting sqref="G128">
    <cfRule type="cellIs" priority="492" operator="between" aboveAverage="0" equalAverage="0" bottom="0" percent="0" rank="0" text="" dxfId="0">
      <formula>-1</formula>
      <formula>-100000</formula>
    </cfRule>
    <cfRule type="cellIs" priority="493" operator="between" aboveAverage="0" equalAverage="0" bottom="0" percent="0" rank="0" text="" dxfId="0">
      <formula>-0.01</formula>
      <formula>-0.99</formula>
    </cfRule>
  </conditionalFormatting>
  <conditionalFormatting sqref="I128">
    <cfRule type="cellIs" priority="494" operator="greaterThan" aboveAverage="0" equalAverage="0" bottom="0" percent="0" rank="0" text="" dxfId="0">
      <formula>0</formula>
    </cfRule>
    <cfRule type="cellIs" priority="495" operator="lessThan" aboveAverage="0" equalAverage="0" bottom="0" percent="0" rank="0" text="" dxfId="0">
      <formula>0</formula>
    </cfRule>
  </conditionalFormatting>
  <conditionalFormatting sqref="G129">
    <cfRule type="cellIs" priority="496" operator="between" aboveAverage="0" equalAverage="0" bottom="0" percent="0" rank="0" text="" dxfId="0">
      <formula>-1</formula>
      <formula>-100000</formula>
    </cfRule>
    <cfRule type="cellIs" priority="497" operator="between" aboveAverage="0" equalAverage="0" bottom="0" percent="0" rank="0" text="" dxfId="0">
      <formula>-0.01</formula>
      <formula>-0.99</formula>
    </cfRule>
  </conditionalFormatting>
  <conditionalFormatting sqref="I129">
    <cfRule type="cellIs" priority="498" operator="greaterThan" aboveAverage="0" equalAverage="0" bottom="0" percent="0" rank="0" text="" dxfId="0">
      <formula>0</formula>
    </cfRule>
    <cfRule type="cellIs" priority="499" operator="lessThan" aboveAverage="0" equalAverage="0" bottom="0" percent="0" rank="0" text="" dxfId="0">
      <formula>0</formula>
    </cfRule>
  </conditionalFormatting>
  <conditionalFormatting sqref="G130">
    <cfRule type="cellIs" priority="500" operator="between" aboveAverage="0" equalAverage="0" bottom="0" percent="0" rank="0" text="" dxfId="0">
      <formula>-1</formula>
      <formula>-100000</formula>
    </cfRule>
    <cfRule type="cellIs" priority="501" operator="between" aboveAverage="0" equalAverage="0" bottom="0" percent="0" rank="0" text="" dxfId="0">
      <formula>-0.01</formula>
      <formula>-0.99</formula>
    </cfRule>
  </conditionalFormatting>
  <conditionalFormatting sqref="I130">
    <cfRule type="cellIs" priority="502" operator="greaterThan" aboveAverage="0" equalAverage="0" bottom="0" percent="0" rank="0" text="" dxfId="0">
      <formula>0</formula>
    </cfRule>
    <cfRule type="cellIs" priority="503" operator="lessThan" aboveAverage="0" equalAverage="0" bottom="0" percent="0" rank="0" text="" dxfId="0">
      <formula>0</formula>
    </cfRule>
  </conditionalFormatting>
  <conditionalFormatting sqref="G131">
    <cfRule type="cellIs" priority="504" operator="between" aboveAverage="0" equalAverage="0" bottom="0" percent="0" rank="0" text="" dxfId="0">
      <formula>-1</formula>
      <formula>-100000</formula>
    </cfRule>
    <cfRule type="cellIs" priority="505" operator="between" aboveAverage="0" equalAverage="0" bottom="0" percent="0" rank="0" text="" dxfId="0">
      <formula>-0.01</formula>
      <formula>-0.99</formula>
    </cfRule>
  </conditionalFormatting>
  <conditionalFormatting sqref="I131">
    <cfRule type="cellIs" priority="506" operator="greaterThan" aboveAverage="0" equalAverage="0" bottom="0" percent="0" rank="0" text="" dxfId="0">
      <formula>0</formula>
    </cfRule>
    <cfRule type="cellIs" priority="507" operator="lessThan" aboveAverage="0" equalAverage="0" bottom="0" percent="0" rank="0" text="" dxfId="0">
      <formula>0</formula>
    </cfRule>
  </conditionalFormatting>
  <conditionalFormatting sqref="G132">
    <cfRule type="cellIs" priority="508" operator="between" aboveAverage="0" equalAverage="0" bottom="0" percent="0" rank="0" text="" dxfId="0">
      <formula>-1</formula>
      <formula>-100000</formula>
    </cfRule>
    <cfRule type="cellIs" priority="509" operator="between" aboveAverage="0" equalAverage="0" bottom="0" percent="0" rank="0" text="" dxfId="0">
      <formula>-0.01</formula>
      <formula>-0.99</formula>
    </cfRule>
  </conditionalFormatting>
  <conditionalFormatting sqref="I132">
    <cfRule type="cellIs" priority="510" operator="greaterThan" aboveAverage="0" equalAverage="0" bottom="0" percent="0" rank="0" text="" dxfId="0">
      <formula>0</formula>
    </cfRule>
    <cfRule type="cellIs" priority="511" operator="lessThan" aboveAverage="0" equalAverage="0" bottom="0" percent="0" rank="0" text="" dxfId="0">
      <formula>0</formula>
    </cfRule>
  </conditionalFormatting>
  <conditionalFormatting sqref="G133">
    <cfRule type="cellIs" priority="512" operator="between" aboveAverage="0" equalAverage="0" bottom="0" percent="0" rank="0" text="" dxfId="0">
      <formula>-1</formula>
      <formula>-100000</formula>
    </cfRule>
    <cfRule type="cellIs" priority="513" operator="between" aboveAverage="0" equalAverage="0" bottom="0" percent="0" rank="0" text="" dxfId="0">
      <formula>-0.01</formula>
      <formula>-0.99</formula>
    </cfRule>
  </conditionalFormatting>
  <conditionalFormatting sqref="I133">
    <cfRule type="cellIs" priority="514" operator="greaterThan" aboveAverage="0" equalAverage="0" bottom="0" percent="0" rank="0" text="" dxfId="0">
      <formula>0</formula>
    </cfRule>
    <cfRule type="cellIs" priority="515" operator="lessThan" aboveAverage="0" equalAverage="0" bottom="0" percent="0" rank="0" text="" dxfId="0">
      <formula>0</formula>
    </cfRule>
  </conditionalFormatting>
  <conditionalFormatting sqref="G134">
    <cfRule type="cellIs" priority="516" operator="between" aboveAverage="0" equalAverage="0" bottom="0" percent="0" rank="0" text="" dxfId="0">
      <formula>-1</formula>
      <formula>-100000</formula>
    </cfRule>
    <cfRule type="cellIs" priority="517" operator="between" aboveAverage="0" equalAverage="0" bottom="0" percent="0" rank="0" text="" dxfId="0">
      <formula>-0.01</formula>
      <formula>-0.99</formula>
    </cfRule>
  </conditionalFormatting>
  <conditionalFormatting sqref="I134">
    <cfRule type="cellIs" priority="518" operator="greaterThan" aboveAverage="0" equalAverage="0" bottom="0" percent="0" rank="0" text="" dxfId="0">
      <formula>0</formula>
    </cfRule>
    <cfRule type="cellIs" priority="519" operator="lessThan" aboveAverage="0" equalAverage="0" bottom="0" percent="0" rank="0" text="" dxfId="0">
      <formula>0</formula>
    </cfRule>
  </conditionalFormatting>
  <conditionalFormatting sqref="G135">
    <cfRule type="cellIs" priority="520" operator="between" aboveAverage="0" equalAverage="0" bottom="0" percent="0" rank="0" text="" dxfId="0">
      <formula>-1</formula>
      <formula>-100000</formula>
    </cfRule>
    <cfRule type="cellIs" priority="521" operator="between" aboveAverage="0" equalAverage="0" bottom="0" percent="0" rank="0" text="" dxfId="0">
      <formula>-0.01</formula>
      <formula>-0.99</formula>
    </cfRule>
  </conditionalFormatting>
  <conditionalFormatting sqref="I135">
    <cfRule type="cellIs" priority="522" operator="greaterThan" aboveAverage="0" equalAverage="0" bottom="0" percent="0" rank="0" text="" dxfId="0">
      <formula>0</formula>
    </cfRule>
    <cfRule type="cellIs" priority="523" operator="lessThan" aboveAverage="0" equalAverage="0" bottom="0" percent="0" rank="0" text="" dxfId="0">
      <formula>0</formula>
    </cfRule>
  </conditionalFormatting>
  <conditionalFormatting sqref="G136">
    <cfRule type="cellIs" priority="524" operator="between" aboveAverage="0" equalAverage="0" bottom="0" percent="0" rank="0" text="" dxfId="0">
      <formula>-1</formula>
      <formula>-100000</formula>
    </cfRule>
    <cfRule type="cellIs" priority="525" operator="between" aboveAverage="0" equalAverage="0" bottom="0" percent="0" rank="0" text="" dxfId="0">
      <formula>-0.01</formula>
      <formula>-0.99</formula>
    </cfRule>
  </conditionalFormatting>
  <conditionalFormatting sqref="I136">
    <cfRule type="cellIs" priority="526" operator="greaterThan" aboveAverage="0" equalAverage="0" bottom="0" percent="0" rank="0" text="" dxfId="0">
      <formula>0</formula>
    </cfRule>
    <cfRule type="cellIs" priority="527" operator="lessThan" aboveAverage="0" equalAverage="0" bottom="0" percent="0" rank="0" text="" dxfId="0">
      <formula>0</formula>
    </cfRule>
  </conditionalFormatting>
  <conditionalFormatting sqref="G137">
    <cfRule type="cellIs" priority="528" operator="between" aboveAverage="0" equalAverage="0" bottom="0" percent="0" rank="0" text="" dxfId="0">
      <formula>-1</formula>
      <formula>-100000</formula>
    </cfRule>
    <cfRule type="cellIs" priority="529" operator="between" aboveAverage="0" equalAverage="0" bottom="0" percent="0" rank="0" text="" dxfId="0">
      <formula>-0.01</formula>
      <formula>-0.99</formula>
    </cfRule>
  </conditionalFormatting>
  <conditionalFormatting sqref="I137">
    <cfRule type="cellIs" priority="530" operator="greaterThan" aboveAverage="0" equalAverage="0" bottom="0" percent="0" rank="0" text="" dxfId="0">
      <formula>0</formula>
    </cfRule>
    <cfRule type="cellIs" priority="531" operator="lessThan" aboveAverage="0" equalAverage="0" bottom="0" percent="0" rank="0" text="" dxfId="0">
      <formula>0</formula>
    </cfRule>
  </conditionalFormatting>
  <conditionalFormatting sqref="G138">
    <cfRule type="cellIs" priority="532" operator="between" aboveAverage="0" equalAverage="0" bottom="0" percent="0" rank="0" text="" dxfId="0">
      <formula>-1</formula>
      <formula>-100000</formula>
    </cfRule>
    <cfRule type="cellIs" priority="533" operator="between" aboveAverage="0" equalAverage="0" bottom="0" percent="0" rank="0" text="" dxfId="0">
      <formula>-0.01</formula>
      <formula>-0.99</formula>
    </cfRule>
  </conditionalFormatting>
  <conditionalFormatting sqref="I138">
    <cfRule type="cellIs" priority="534" operator="greaterThan" aboveAverage="0" equalAverage="0" bottom="0" percent="0" rank="0" text="" dxfId="0">
      <formula>0</formula>
    </cfRule>
    <cfRule type="cellIs" priority="535" operator="lessThan" aboveAverage="0" equalAverage="0" bottom="0" percent="0" rank="0" text="" dxfId="0">
      <formula>0</formula>
    </cfRule>
  </conditionalFormatting>
  <conditionalFormatting sqref="G139">
    <cfRule type="cellIs" priority="536" operator="between" aboveAverage="0" equalAverage="0" bottom="0" percent="0" rank="0" text="" dxfId="0">
      <formula>-1</formula>
      <formula>-100000</formula>
    </cfRule>
    <cfRule type="cellIs" priority="537" operator="between" aboveAverage="0" equalAverage="0" bottom="0" percent="0" rank="0" text="" dxfId="0">
      <formula>-0.01</formula>
      <formula>-0.99</formula>
    </cfRule>
  </conditionalFormatting>
  <conditionalFormatting sqref="I139">
    <cfRule type="cellIs" priority="538" operator="greaterThan" aboveAverage="0" equalAverage="0" bottom="0" percent="0" rank="0" text="" dxfId="0">
      <formula>0</formula>
    </cfRule>
    <cfRule type="cellIs" priority="539" operator="lessThan" aboveAverage="0" equalAverage="0" bottom="0" percent="0" rank="0" text="" dxfId="0">
      <formula>0</formula>
    </cfRule>
  </conditionalFormatting>
  <conditionalFormatting sqref="G140">
    <cfRule type="cellIs" priority="540" operator="between" aboveAverage="0" equalAverage="0" bottom="0" percent="0" rank="0" text="" dxfId="0">
      <formula>-1</formula>
      <formula>-100000</formula>
    </cfRule>
    <cfRule type="cellIs" priority="541" operator="between" aboveAverage="0" equalAverage="0" bottom="0" percent="0" rank="0" text="" dxfId="0">
      <formula>-0.01</formula>
      <formula>-0.99</formula>
    </cfRule>
  </conditionalFormatting>
  <conditionalFormatting sqref="I140">
    <cfRule type="cellIs" priority="542" operator="greaterThan" aboveAverage="0" equalAverage="0" bottom="0" percent="0" rank="0" text="" dxfId="0">
      <formula>0</formula>
    </cfRule>
    <cfRule type="cellIs" priority="543" operator="lessThan" aboveAverage="0" equalAverage="0" bottom="0" percent="0" rank="0" text="" dxfId="0">
      <formula>0</formula>
    </cfRule>
  </conditionalFormatting>
  <conditionalFormatting sqref="G141">
    <cfRule type="cellIs" priority="544" operator="between" aboveAverage="0" equalAverage="0" bottom="0" percent="0" rank="0" text="" dxfId="0">
      <formula>-1</formula>
      <formula>-100000</formula>
    </cfRule>
    <cfRule type="cellIs" priority="545" operator="between" aboveAverage="0" equalAverage="0" bottom="0" percent="0" rank="0" text="" dxfId="0">
      <formula>-0.01</formula>
      <formula>-0.99</formula>
    </cfRule>
  </conditionalFormatting>
  <conditionalFormatting sqref="I141">
    <cfRule type="cellIs" priority="546" operator="greaterThan" aboveAverage="0" equalAverage="0" bottom="0" percent="0" rank="0" text="" dxfId="0">
      <formula>0</formula>
    </cfRule>
    <cfRule type="cellIs" priority="547" operator="lessThan" aboveAverage="0" equalAverage="0" bottom="0" percent="0" rank="0" text="" dxfId="0">
      <formula>0</formula>
    </cfRule>
  </conditionalFormatting>
  <conditionalFormatting sqref="G142">
    <cfRule type="cellIs" priority="548" operator="between" aboveAverage="0" equalAverage="0" bottom="0" percent="0" rank="0" text="" dxfId="0">
      <formula>-1</formula>
      <formula>-100000</formula>
    </cfRule>
    <cfRule type="cellIs" priority="549" operator="between" aboveAverage="0" equalAverage="0" bottom="0" percent="0" rank="0" text="" dxfId="0">
      <formula>-0.01</formula>
      <formula>-0.99</formula>
    </cfRule>
  </conditionalFormatting>
  <conditionalFormatting sqref="I142">
    <cfRule type="cellIs" priority="550" operator="greaterThan" aboveAverage="0" equalAverage="0" bottom="0" percent="0" rank="0" text="" dxfId="0">
      <formula>0</formula>
    </cfRule>
    <cfRule type="cellIs" priority="551" operator="lessThan" aboveAverage="0" equalAverage="0" bottom="0" percent="0" rank="0" text="" dxfId="0">
      <formula>0</formula>
    </cfRule>
  </conditionalFormatting>
  <conditionalFormatting sqref="G143">
    <cfRule type="cellIs" priority="552" operator="between" aboveAverage="0" equalAverage="0" bottom="0" percent="0" rank="0" text="" dxfId="0">
      <formula>-1</formula>
      <formula>-100000</formula>
    </cfRule>
    <cfRule type="cellIs" priority="553" operator="between" aboveAverage="0" equalAverage="0" bottom="0" percent="0" rank="0" text="" dxfId="0">
      <formula>-0.01</formula>
      <formula>-0.99</formula>
    </cfRule>
  </conditionalFormatting>
  <conditionalFormatting sqref="I143">
    <cfRule type="cellIs" priority="554" operator="greaterThan" aboveAverage="0" equalAverage="0" bottom="0" percent="0" rank="0" text="" dxfId="0">
      <formula>0</formula>
    </cfRule>
    <cfRule type="cellIs" priority="555" operator="lessThan" aboveAverage="0" equalAverage="0" bottom="0" percent="0" rank="0" text="" dxfId="0">
      <formula>0</formula>
    </cfRule>
  </conditionalFormatting>
  <conditionalFormatting sqref="G144">
    <cfRule type="cellIs" priority="556" operator="between" aboveAverage="0" equalAverage="0" bottom="0" percent="0" rank="0" text="" dxfId="0">
      <formula>-1</formula>
      <formula>-100000</formula>
    </cfRule>
    <cfRule type="cellIs" priority="557" operator="between" aboveAverage="0" equalAverage="0" bottom="0" percent="0" rank="0" text="" dxfId="0">
      <formula>-0.01</formula>
      <formula>-0.99</formula>
    </cfRule>
  </conditionalFormatting>
  <conditionalFormatting sqref="I144">
    <cfRule type="cellIs" priority="558" operator="greaterThan" aboveAverage="0" equalAverage="0" bottom="0" percent="0" rank="0" text="" dxfId="0">
      <formula>0</formula>
    </cfRule>
    <cfRule type="cellIs" priority="559" operator="lessThan" aboveAverage="0" equalAverage="0" bottom="0" percent="0" rank="0" text="" dxfId="0">
      <formula>0</formula>
    </cfRule>
  </conditionalFormatting>
  <conditionalFormatting sqref="G145">
    <cfRule type="cellIs" priority="560" operator="between" aboveAverage="0" equalAverage="0" bottom="0" percent="0" rank="0" text="" dxfId="0">
      <formula>-1</formula>
      <formula>-100000</formula>
    </cfRule>
    <cfRule type="cellIs" priority="561" operator="between" aboveAverage="0" equalAverage="0" bottom="0" percent="0" rank="0" text="" dxfId="0">
      <formula>-0.01</formula>
      <formula>-0.99</formula>
    </cfRule>
  </conditionalFormatting>
  <conditionalFormatting sqref="I145">
    <cfRule type="cellIs" priority="562" operator="greaterThan" aboveAverage="0" equalAverage="0" bottom="0" percent="0" rank="0" text="" dxfId="0">
      <formula>0</formula>
    </cfRule>
    <cfRule type="cellIs" priority="563" operator="lessThan" aboveAverage="0" equalAverage="0" bottom="0" percent="0" rank="0" text="" dxfId="0">
      <formula>0</formula>
    </cfRule>
  </conditionalFormatting>
  <conditionalFormatting sqref="G146">
    <cfRule type="cellIs" priority="564" operator="between" aboveAverage="0" equalAverage="0" bottom="0" percent="0" rank="0" text="" dxfId="0">
      <formula>-1</formula>
      <formula>-100000</formula>
    </cfRule>
    <cfRule type="cellIs" priority="565" operator="between" aboveAverage="0" equalAverage="0" bottom="0" percent="0" rank="0" text="" dxfId="0">
      <formula>-0.01</formula>
      <formula>-0.99</formula>
    </cfRule>
  </conditionalFormatting>
  <conditionalFormatting sqref="I146">
    <cfRule type="cellIs" priority="566" operator="greaterThan" aboveAverage="0" equalAverage="0" bottom="0" percent="0" rank="0" text="" dxfId="0">
      <formula>0</formula>
    </cfRule>
    <cfRule type="cellIs" priority="567" operator="lessThan" aboveAverage="0" equalAverage="0" bottom="0" percent="0" rank="0" text="" dxfId="0">
      <formula>0</formula>
    </cfRule>
  </conditionalFormatting>
  <conditionalFormatting sqref="G147">
    <cfRule type="cellIs" priority="568" operator="between" aboveAverage="0" equalAverage="0" bottom="0" percent="0" rank="0" text="" dxfId="0">
      <formula>-1</formula>
      <formula>-100000</formula>
    </cfRule>
    <cfRule type="cellIs" priority="569" operator="between" aboveAverage="0" equalAverage="0" bottom="0" percent="0" rank="0" text="" dxfId="0">
      <formula>-0.01</formula>
      <formula>-0.99</formula>
    </cfRule>
  </conditionalFormatting>
  <conditionalFormatting sqref="I147">
    <cfRule type="cellIs" priority="570" operator="greaterThan" aboveAverage="0" equalAverage="0" bottom="0" percent="0" rank="0" text="" dxfId="0">
      <formula>0</formula>
    </cfRule>
    <cfRule type="cellIs" priority="571" operator="lessThan" aboveAverage="0" equalAverage="0" bottom="0" percent="0" rank="0" text="" dxfId="0">
      <formula>0</formula>
    </cfRule>
  </conditionalFormatting>
  <conditionalFormatting sqref="G148">
    <cfRule type="cellIs" priority="572" operator="between" aboveAverage="0" equalAverage="0" bottom="0" percent="0" rank="0" text="" dxfId="0">
      <formula>-1</formula>
      <formula>-100000</formula>
    </cfRule>
    <cfRule type="cellIs" priority="573" operator="between" aboveAverage="0" equalAverage="0" bottom="0" percent="0" rank="0" text="" dxfId="0">
      <formula>-0.01</formula>
      <formula>-0.99</formula>
    </cfRule>
  </conditionalFormatting>
  <conditionalFormatting sqref="I148">
    <cfRule type="cellIs" priority="574" operator="greaterThan" aboveAverage="0" equalAverage="0" bottom="0" percent="0" rank="0" text="" dxfId="0">
      <formula>0</formula>
    </cfRule>
    <cfRule type="cellIs" priority="575" operator="lessThan" aboveAverage="0" equalAverage="0" bottom="0" percent="0" rank="0" text="" dxfId="0">
      <formula>0</formula>
    </cfRule>
  </conditionalFormatting>
  <conditionalFormatting sqref="G149">
    <cfRule type="cellIs" priority="576" operator="between" aboveAverage="0" equalAverage="0" bottom="0" percent="0" rank="0" text="" dxfId="0">
      <formula>-1</formula>
      <formula>-100000</formula>
    </cfRule>
    <cfRule type="cellIs" priority="577" operator="between" aboveAverage="0" equalAverage="0" bottom="0" percent="0" rank="0" text="" dxfId="0">
      <formula>-0.01</formula>
      <formula>-0.99</formula>
    </cfRule>
  </conditionalFormatting>
  <conditionalFormatting sqref="I149">
    <cfRule type="cellIs" priority="578" operator="greaterThan" aboveAverage="0" equalAverage="0" bottom="0" percent="0" rank="0" text="" dxfId="0">
      <formula>0</formula>
    </cfRule>
    <cfRule type="cellIs" priority="579" operator="lessThan" aboveAverage="0" equalAverage="0" bottom="0" percent="0" rank="0" text="" dxfId="0">
      <formula>0</formula>
    </cfRule>
  </conditionalFormatting>
  <conditionalFormatting sqref="G150">
    <cfRule type="cellIs" priority="580" operator="between" aboveAverage="0" equalAverage="0" bottom="0" percent="0" rank="0" text="" dxfId="0">
      <formula>-1</formula>
      <formula>-100000</formula>
    </cfRule>
    <cfRule type="cellIs" priority="581" operator="between" aboveAverage="0" equalAverage="0" bottom="0" percent="0" rank="0" text="" dxfId="0">
      <formula>-0.01</formula>
      <formula>-0.99</formula>
    </cfRule>
  </conditionalFormatting>
  <conditionalFormatting sqref="I150">
    <cfRule type="cellIs" priority="582" operator="greaterThan" aboveAverage="0" equalAverage="0" bottom="0" percent="0" rank="0" text="" dxfId="0">
      <formula>0</formula>
    </cfRule>
    <cfRule type="cellIs" priority="583" operator="lessThan" aboveAverage="0" equalAverage="0" bottom="0" percent="0" rank="0" text="" dxfId="0">
      <formula>0</formula>
    </cfRule>
  </conditionalFormatting>
  <conditionalFormatting sqref="G151">
    <cfRule type="cellIs" priority="584" operator="between" aboveAverage="0" equalAverage="0" bottom="0" percent="0" rank="0" text="" dxfId="0">
      <formula>-1</formula>
      <formula>-100000</formula>
    </cfRule>
    <cfRule type="cellIs" priority="585" operator="between" aboveAverage="0" equalAverage="0" bottom="0" percent="0" rank="0" text="" dxfId="0">
      <formula>-0.01</formula>
      <formula>-0.99</formula>
    </cfRule>
  </conditionalFormatting>
  <conditionalFormatting sqref="I151">
    <cfRule type="cellIs" priority="586" operator="greaterThan" aboveAverage="0" equalAverage="0" bottom="0" percent="0" rank="0" text="" dxfId="0">
      <formula>0</formula>
    </cfRule>
    <cfRule type="cellIs" priority="587" operator="lessThan" aboveAverage="0" equalAverage="0" bottom="0" percent="0" rank="0" text="" dxfId="0">
      <formula>0</formula>
    </cfRule>
  </conditionalFormatting>
  <conditionalFormatting sqref="G152">
    <cfRule type="cellIs" priority="588" operator="between" aboveAverage="0" equalAverage="0" bottom="0" percent="0" rank="0" text="" dxfId="0">
      <formula>-1</formula>
      <formula>-100000</formula>
    </cfRule>
    <cfRule type="cellIs" priority="589" operator="between" aboveAverage="0" equalAverage="0" bottom="0" percent="0" rank="0" text="" dxfId="0">
      <formula>-0.01</formula>
      <formula>-0.99</formula>
    </cfRule>
  </conditionalFormatting>
  <conditionalFormatting sqref="I152">
    <cfRule type="cellIs" priority="590" operator="greaterThan" aboveAverage="0" equalAverage="0" bottom="0" percent="0" rank="0" text="" dxfId="0">
      <formula>0</formula>
    </cfRule>
    <cfRule type="cellIs" priority="591" operator="lessThan" aboveAverage="0" equalAverage="0" bottom="0" percent="0" rank="0" text="" dxfId="0">
      <formula>0</formula>
    </cfRule>
  </conditionalFormatting>
  <conditionalFormatting sqref="G153">
    <cfRule type="cellIs" priority="592" operator="between" aboveAverage="0" equalAverage="0" bottom="0" percent="0" rank="0" text="" dxfId="0">
      <formula>-1</formula>
      <formula>-100000</formula>
    </cfRule>
    <cfRule type="cellIs" priority="593" operator="between" aboveAverage="0" equalAverage="0" bottom="0" percent="0" rank="0" text="" dxfId="0">
      <formula>-0.01</formula>
      <formula>-0.99</formula>
    </cfRule>
  </conditionalFormatting>
  <conditionalFormatting sqref="I153">
    <cfRule type="cellIs" priority="594" operator="greaterThan" aboveAverage="0" equalAverage="0" bottom="0" percent="0" rank="0" text="" dxfId="0">
      <formula>0</formula>
    </cfRule>
    <cfRule type="cellIs" priority="595" operator="lessThan" aboveAverage="0" equalAverage="0" bottom="0" percent="0" rank="0" text="" dxfId="0">
      <formula>0</formula>
    </cfRule>
  </conditionalFormatting>
  <conditionalFormatting sqref="G154">
    <cfRule type="cellIs" priority="596" operator="between" aboveAverage="0" equalAverage="0" bottom="0" percent="0" rank="0" text="" dxfId="0">
      <formula>-1</formula>
      <formula>-100000</formula>
    </cfRule>
    <cfRule type="cellIs" priority="597" operator="between" aboveAverage="0" equalAverage="0" bottom="0" percent="0" rank="0" text="" dxfId="0">
      <formula>-0.01</formula>
      <formula>-0.99</formula>
    </cfRule>
  </conditionalFormatting>
  <conditionalFormatting sqref="I154">
    <cfRule type="cellIs" priority="598" operator="greaterThan" aboveAverage="0" equalAverage="0" bottom="0" percent="0" rank="0" text="" dxfId="0">
      <formula>0</formula>
    </cfRule>
    <cfRule type="cellIs" priority="599" operator="lessThan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47916666666667" right="0.747916666666667" top="1.60972222222222" bottom="0.984027777777778" header="0.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&amp;LS.C. Valenti Impex S.R.L.
Nr. înm. J 05/3962/1993
C.U.I.: RO 5058275
Marghita, Str. Josef Seibel, 4
Bihor
Pct. de lucru: Şimleu Silvaniei</oddHeader>
    <oddFooter/>
  </headerFooter>
  <legacyDrawing r:id="rId2"/>
</worksheet>
</file>

<file path=xl/worksheets/sheet5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5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4" topLeftCell="A5" activePane="bottomLeft" state="frozen"/>
      <selection pane="topLeft" activeCell="A1" activeCellId="0" sqref="A1"/>
      <selection pane="bottomLeft" activeCell="I7" activeCellId="0" sqref="I7"/>
    </sheetView>
  </sheetViews>
  <sheetFormatPr defaultRowHeight="14.65"/>
  <cols>
    <col collapsed="false" hidden="false" max="1" min="1" style="0" width="3.1875"/>
    <col collapsed="false" hidden="false" max="3" min="2" style="1" width="5.31696428571429"/>
    <col collapsed="false" hidden="false" max="4" min="4" style="2" width="3.1875"/>
    <col collapsed="false" hidden="false" max="5" min="5" style="1" width="8.97767857142857"/>
    <col collapsed="false" hidden="false" max="7" min="6" style="0" width="5.31696428571429"/>
    <col collapsed="false" hidden="false" max="9" min="8" style="0" width="3.1875"/>
    <col collapsed="false" hidden="false" max="13" min="10" style="0" width="5.31696428571429"/>
    <col collapsed="false" hidden="false" max="14" min="14" style="0" width="8.15178571428571"/>
  </cols>
  <sheetData>
    <row r="1" customFormat="false" ht="16.5" hidden="false" customHeight="true" outlineLevel="0" collapsed="false">
      <c r="A1" s="3"/>
      <c r="B1" s="0"/>
      <c r="C1" s="4" t="s">
        <v>614</v>
      </c>
      <c r="D1" s="5"/>
      <c r="E1" s="6" t="s">
        <v>0</v>
      </c>
      <c r="F1" s="7"/>
      <c r="I1" s="8"/>
    </row>
    <row r="2" customFormat="false" ht="16.5" hidden="false" customHeight="true" outlineLevel="0" collapsed="false">
      <c r="A2" s="9"/>
      <c r="B2" s="0"/>
      <c r="C2" s="4" t="s">
        <v>617</v>
      </c>
      <c r="D2" s="5"/>
      <c r="E2" s="10"/>
      <c r="F2" s="7"/>
      <c r="I2" s="8"/>
    </row>
    <row r="3" customFormat="false" ht="14.65" hidden="false" customHeight="false" outlineLevel="0" collapsed="false">
      <c r="B3" s="11" t="s">
        <v>1</v>
      </c>
      <c r="C3" s="12" t="s">
        <v>2</v>
      </c>
      <c r="D3" s="5"/>
      <c r="E3" s="10"/>
      <c r="F3" s="7"/>
      <c r="H3" s="13"/>
    </row>
    <row r="4" customFormat="false" ht="14.9" hidden="false" customHeight="false" outlineLevel="0" collapsed="false">
      <c r="A4" s="14" t="s">
        <v>3</v>
      </c>
      <c r="B4" s="15" t="s">
        <v>4</v>
      </c>
      <c r="C4" s="16" t="s">
        <v>5</v>
      </c>
      <c r="D4" s="17" t="s">
        <v>6</v>
      </c>
      <c r="E4" s="17" t="s">
        <v>7</v>
      </c>
      <c r="F4" s="18" t="s">
        <v>8</v>
      </c>
      <c r="G4" s="14" t="s">
        <v>9</v>
      </c>
      <c r="H4" s="19" t="s">
        <v>10</v>
      </c>
      <c r="I4" s="19" t="s">
        <v>11</v>
      </c>
      <c r="J4" s="19" t="s">
        <v>12</v>
      </c>
      <c r="K4" s="18" t="s">
        <v>13</v>
      </c>
      <c r="L4" s="18" t="s">
        <v>14</v>
      </c>
      <c r="M4" s="14" t="s">
        <v>15</v>
      </c>
      <c r="N4" s="14" t="s">
        <v>16</v>
      </c>
    </row>
    <row r="5" customFormat="false" ht="12.8" hidden="false" customHeight="false" outlineLevel="0" collapsed="false">
      <c r="A5" s="20" t="n">
        <v>1</v>
      </c>
      <c r="B5" s="21" t="s">
        <v>25</v>
      </c>
      <c r="C5" s="22"/>
      <c r="D5" s="23" t="s">
        <v>20</v>
      </c>
      <c r="E5" s="24" t="s">
        <v>26</v>
      </c>
      <c r="F5" s="25" t="n">
        <v>471</v>
      </c>
      <c r="G5" s="26" t="n">
        <v>569</v>
      </c>
      <c r="H5" s="27" t="n">
        <v>74</v>
      </c>
      <c r="I5" s="27"/>
      <c r="J5" s="28" t="n">
        <f aca="false">H5</f>
        <v>74</v>
      </c>
      <c r="K5" s="29" t="n">
        <f aca="false">G5-H5</f>
        <v>495</v>
      </c>
      <c r="L5" s="29" t="n">
        <f aca="false">F5-K5</f>
        <v>-24</v>
      </c>
      <c r="M5" s="30" t="n">
        <f aca="false">L5*100/F5</f>
        <v>-5.09554140127389</v>
      </c>
      <c r="N5" s="31"/>
    </row>
    <row r="6" customFormat="false" ht="13.4" hidden="false" customHeight="false" outlineLevel="0" collapsed="false">
      <c r="A6" s="32" t="n">
        <f aca="false">stas!A5+1</f>
        <v>2</v>
      </c>
      <c r="B6" s="33" t="s">
        <v>27</v>
      </c>
      <c r="C6" s="34" t="s">
        <v>28</v>
      </c>
      <c r="D6" s="35"/>
      <c r="E6" s="36"/>
      <c r="F6" s="37"/>
      <c r="G6" s="38"/>
      <c r="H6" s="39"/>
      <c r="I6" s="39" t="n">
        <v>74</v>
      </c>
      <c r="J6" s="28" t="n">
        <f aca="false">J5+H6-I6</f>
        <v>0</v>
      </c>
      <c r="K6" s="29" t="n">
        <f aca="false">G6-H6</f>
        <v>0</v>
      </c>
      <c r="L6" s="29" t="n">
        <f aca="false">F6-K6</f>
        <v>0</v>
      </c>
      <c r="M6" s="30" t="e">
        <f aca="false">L6*100/F6</f>
        <v>#VALUE!</v>
      </c>
      <c r="N6" s="32"/>
    </row>
    <row r="7" customFormat="false" ht="12.8" hidden="false" customHeight="false" outlineLevel="0" collapsed="false">
      <c r="A7" s="32" t="n">
        <f aca="false">stas!A6+1</f>
        <v>3</v>
      </c>
      <c r="B7" s="33"/>
      <c r="C7" s="34"/>
      <c r="D7" s="35"/>
      <c r="E7" s="36"/>
      <c r="F7" s="37"/>
      <c r="G7" s="38"/>
      <c r="H7" s="39"/>
      <c r="I7" s="39"/>
      <c r="J7" s="28" t="n">
        <f aca="false">J6+H7-I7</f>
        <v>0</v>
      </c>
      <c r="K7" s="29" t="n">
        <f aca="false">G7-H7</f>
        <v>0</v>
      </c>
      <c r="L7" s="29" t="n">
        <f aca="false">F7-K7</f>
        <v>0</v>
      </c>
      <c r="M7" s="30" t="e">
        <f aca="false">L7*100/F7</f>
        <v>#VALUE!</v>
      </c>
      <c r="N7" s="32"/>
    </row>
    <row r="8" customFormat="false" ht="12.8" hidden="false" customHeight="false" outlineLevel="0" collapsed="false">
      <c r="A8" s="32" t="n">
        <f aca="false">stas!A7+1</f>
        <v>4</v>
      </c>
      <c r="B8" s="33"/>
      <c r="C8" s="34"/>
      <c r="D8" s="35"/>
      <c r="E8" s="36"/>
      <c r="F8" s="37"/>
      <c r="G8" s="38"/>
      <c r="H8" s="39"/>
      <c r="I8" s="39"/>
      <c r="J8" s="28" t="n">
        <f aca="false">J7+H8-I8</f>
        <v>0</v>
      </c>
      <c r="K8" s="29" t="n">
        <f aca="false">G8-H8</f>
        <v>0</v>
      </c>
      <c r="L8" s="29" t="n">
        <f aca="false">F8-K8</f>
        <v>0</v>
      </c>
      <c r="M8" s="30" t="e">
        <f aca="false">L8*100/F8</f>
        <v>#VALUE!</v>
      </c>
      <c r="N8" s="32"/>
    </row>
    <row r="9" customFormat="false" ht="12.8" hidden="false" customHeight="false" outlineLevel="0" collapsed="false">
      <c r="A9" s="32" t="n">
        <f aca="false">stas!A8+1</f>
        <v>5</v>
      </c>
      <c r="B9" s="33"/>
      <c r="C9" s="34"/>
      <c r="D9" s="35"/>
      <c r="E9" s="36"/>
      <c r="F9" s="37"/>
      <c r="G9" s="38"/>
      <c r="H9" s="39"/>
      <c r="I9" s="39"/>
      <c r="J9" s="28" t="n">
        <f aca="false">J8+H9-I9</f>
        <v>0</v>
      </c>
      <c r="K9" s="29" t="n">
        <f aca="false">G9-H9</f>
        <v>0</v>
      </c>
      <c r="L9" s="29" t="n">
        <f aca="false">F9-K9</f>
        <v>0</v>
      </c>
      <c r="M9" s="30" t="e">
        <f aca="false">L9*100/F9</f>
        <v>#VALUE!</v>
      </c>
      <c r="N9" s="32"/>
    </row>
    <row r="10" customFormat="false" ht="12.8" hidden="false" customHeight="false" outlineLevel="0" collapsed="false">
      <c r="A10" s="32" t="n">
        <f aca="false">stas!A9+1</f>
        <v>6</v>
      </c>
      <c r="B10" s="33"/>
      <c r="C10" s="34"/>
      <c r="D10" s="35"/>
      <c r="E10" s="36"/>
      <c r="F10" s="37"/>
      <c r="G10" s="38"/>
      <c r="H10" s="39"/>
      <c r="I10" s="39"/>
      <c r="J10" s="28" t="n">
        <f aca="false">J9+H10-I10</f>
        <v>0</v>
      </c>
      <c r="K10" s="29" t="n">
        <f aca="false">G10-H10</f>
        <v>0</v>
      </c>
      <c r="L10" s="29" t="n">
        <f aca="false">F10-K10</f>
        <v>0</v>
      </c>
      <c r="M10" s="30" t="e">
        <f aca="false">L10*100/F10</f>
        <v>#VALUE!</v>
      </c>
      <c r="N10" s="32"/>
    </row>
    <row r="11" customFormat="false" ht="12.8" hidden="false" customHeight="false" outlineLevel="0" collapsed="false">
      <c r="A11" s="32" t="n">
        <f aca="false">stas!A10+1</f>
        <v>7</v>
      </c>
      <c r="B11" s="33"/>
      <c r="C11" s="34"/>
      <c r="D11" s="35"/>
      <c r="E11" s="36"/>
      <c r="F11" s="37"/>
      <c r="G11" s="38"/>
      <c r="H11" s="39"/>
      <c r="I11" s="39"/>
      <c r="J11" s="28" t="n">
        <f aca="false">J10+H11-I11</f>
        <v>0</v>
      </c>
      <c r="K11" s="29" t="n">
        <f aca="false">G11-H11</f>
        <v>0</v>
      </c>
      <c r="L11" s="29" t="n">
        <f aca="false">F11-K11</f>
        <v>0</v>
      </c>
      <c r="M11" s="30" t="e">
        <f aca="false">L11*100/F11</f>
        <v>#VALUE!</v>
      </c>
      <c r="N11" s="32"/>
    </row>
    <row r="12" customFormat="false" ht="12.8" hidden="false" customHeight="false" outlineLevel="0" collapsed="false">
      <c r="A12" s="32" t="n">
        <f aca="false">stas!A11+1</f>
        <v>8</v>
      </c>
      <c r="B12" s="33"/>
      <c r="C12" s="34"/>
      <c r="D12" s="35"/>
      <c r="E12" s="36"/>
      <c r="F12" s="37"/>
      <c r="G12" s="38"/>
      <c r="H12" s="39"/>
      <c r="I12" s="39"/>
      <c r="J12" s="28" t="n">
        <f aca="false">J11+H12-I12</f>
        <v>0</v>
      </c>
      <c r="K12" s="29" t="n">
        <f aca="false">G12-H12</f>
        <v>0</v>
      </c>
      <c r="L12" s="29" t="n">
        <f aca="false">F12-K12</f>
        <v>0</v>
      </c>
      <c r="M12" s="30" t="e">
        <f aca="false">L12*100/F12</f>
        <v>#VALUE!</v>
      </c>
      <c r="N12" s="32"/>
    </row>
    <row r="13" customFormat="false" ht="12.8" hidden="false" customHeight="false" outlineLevel="0" collapsed="false">
      <c r="A13" s="32" t="n">
        <f aca="false">stas!A12+1</f>
        <v>9</v>
      </c>
      <c r="B13" s="33"/>
      <c r="C13" s="34"/>
      <c r="D13" s="35"/>
      <c r="E13" s="36"/>
      <c r="F13" s="37"/>
      <c r="G13" s="38"/>
      <c r="H13" s="39"/>
      <c r="I13" s="39"/>
      <c r="J13" s="28" t="n">
        <f aca="false">J12+H13-I13</f>
        <v>0</v>
      </c>
      <c r="K13" s="29" t="n">
        <f aca="false">G13-H13</f>
        <v>0</v>
      </c>
      <c r="L13" s="29" t="n">
        <f aca="false">F13-K13</f>
        <v>0</v>
      </c>
      <c r="M13" s="30" t="e">
        <f aca="false">L13*100/F13</f>
        <v>#VALUE!</v>
      </c>
      <c r="N13" s="32"/>
    </row>
    <row r="14" customFormat="false" ht="12.8" hidden="false" customHeight="false" outlineLevel="0" collapsed="false">
      <c r="A14" s="32" t="n">
        <f aca="false">stas!A13+1</f>
        <v>10</v>
      </c>
      <c r="B14" s="33"/>
      <c r="C14" s="34"/>
      <c r="D14" s="35"/>
      <c r="E14" s="36"/>
      <c r="F14" s="37"/>
      <c r="G14" s="38"/>
      <c r="H14" s="39"/>
      <c r="I14" s="39"/>
      <c r="J14" s="28" t="n">
        <f aca="false">J13+H14-I14</f>
        <v>0</v>
      </c>
      <c r="K14" s="29" t="n">
        <f aca="false">G14-H14</f>
        <v>0</v>
      </c>
      <c r="L14" s="29" t="n">
        <f aca="false">F14-K14</f>
        <v>0</v>
      </c>
      <c r="M14" s="30" t="e">
        <f aca="false">L14*100/F14</f>
        <v>#VALUE!</v>
      </c>
      <c r="N14" s="32"/>
    </row>
    <row r="15" customFormat="false" ht="12.8" hidden="false" customHeight="false" outlineLevel="0" collapsed="false">
      <c r="A15" s="32" t="n">
        <f aca="false">stas!A14+1</f>
        <v>11</v>
      </c>
      <c r="B15" s="33"/>
      <c r="C15" s="34"/>
      <c r="D15" s="35"/>
      <c r="E15" s="36"/>
      <c r="F15" s="37"/>
      <c r="G15" s="38"/>
      <c r="H15" s="39"/>
      <c r="I15" s="39"/>
      <c r="J15" s="28" t="n">
        <f aca="false">J14+H15-I15</f>
        <v>0</v>
      </c>
      <c r="K15" s="29" t="n">
        <f aca="false">G15-H15</f>
        <v>0</v>
      </c>
      <c r="L15" s="29" t="n">
        <f aca="false">F15-K15</f>
        <v>0</v>
      </c>
      <c r="M15" s="30" t="e">
        <f aca="false">L15*100/F15</f>
        <v>#VALUE!</v>
      </c>
      <c r="N15" s="32"/>
    </row>
    <row r="16" customFormat="false" ht="12.8" hidden="false" customHeight="false" outlineLevel="0" collapsed="false">
      <c r="A16" s="32" t="n">
        <f aca="false">stas!A15+1</f>
        <v>12</v>
      </c>
      <c r="B16" s="33"/>
      <c r="C16" s="34"/>
      <c r="D16" s="35"/>
      <c r="E16" s="36"/>
      <c r="F16" s="37"/>
      <c r="G16" s="38"/>
      <c r="H16" s="39"/>
      <c r="I16" s="39"/>
      <c r="J16" s="28" t="n">
        <f aca="false">J15+H16-I16</f>
        <v>0</v>
      </c>
      <c r="K16" s="29" t="n">
        <f aca="false">G16-H16</f>
        <v>0</v>
      </c>
      <c r="L16" s="29" t="n">
        <f aca="false">F16-K16</f>
        <v>0</v>
      </c>
      <c r="M16" s="30" t="e">
        <f aca="false">L16*100/F16</f>
        <v>#VALUE!</v>
      </c>
      <c r="N16" s="32"/>
    </row>
    <row r="17" customFormat="false" ht="12.8" hidden="false" customHeight="false" outlineLevel="0" collapsed="false">
      <c r="A17" s="32" t="n">
        <f aca="false">stas!A16+1</f>
        <v>13</v>
      </c>
      <c r="B17" s="33"/>
      <c r="C17" s="34"/>
      <c r="D17" s="35"/>
      <c r="E17" s="36"/>
      <c r="F17" s="37"/>
      <c r="G17" s="38"/>
      <c r="H17" s="39"/>
      <c r="I17" s="39"/>
      <c r="J17" s="28" t="n">
        <f aca="false">J16+H17-I17</f>
        <v>0</v>
      </c>
      <c r="K17" s="29" t="n">
        <f aca="false">G17-H17</f>
        <v>0</v>
      </c>
      <c r="L17" s="29" t="n">
        <f aca="false">F17-K17</f>
        <v>0</v>
      </c>
      <c r="M17" s="30" t="e">
        <f aca="false">L17*100/F17</f>
        <v>#VALUE!</v>
      </c>
      <c r="N17" s="32"/>
    </row>
    <row r="18" customFormat="false" ht="12.8" hidden="false" customHeight="false" outlineLevel="0" collapsed="false">
      <c r="A18" s="32" t="n">
        <f aca="false">stas!A17+1</f>
        <v>14</v>
      </c>
      <c r="B18" s="33"/>
      <c r="C18" s="34"/>
      <c r="D18" s="35"/>
      <c r="E18" s="36"/>
      <c r="F18" s="37"/>
      <c r="G18" s="38"/>
      <c r="H18" s="39"/>
      <c r="I18" s="39"/>
      <c r="J18" s="28" t="n">
        <f aca="false">J17+H18-I18</f>
        <v>0</v>
      </c>
      <c r="K18" s="29" t="n">
        <f aca="false">G18-H18</f>
        <v>0</v>
      </c>
      <c r="L18" s="29" t="n">
        <f aca="false">F18-K18</f>
        <v>0</v>
      </c>
      <c r="M18" s="30" t="e">
        <f aca="false">L18*100/F18</f>
        <v>#VALUE!</v>
      </c>
      <c r="N18" s="32"/>
    </row>
    <row r="19" customFormat="false" ht="12.8" hidden="false" customHeight="false" outlineLevel="0" collapsed="false">
      <c r="A19" s="32" t="n">
        <f aca="false">stas!A18+1</f>
        <v>15</v>
      </c>
      <c r="B19" s="33"/>
      <c r="C19" s="34"/>
      <c r="D19" s="35"/>
      <c r="E19" s="36"/>
      <c r="F19" s="37"/>
      <c r="G19" s="38"/>
      <c r="H19" s="39"/>
      <c r="I19" s="39"/>
      <c r="J19" s="28" t="n">
        <f aca="false">J18+H19-I19</f>
        <v>0</v>
      </c>
      <c r="K19" s="29" t="n">
        <f aca="false">G19-H19</f>
        <v>0</v>
      </c>
      <c r="L19" s="29" t="n">
        <f aca="false">F19-K19</f>
        <v>0</v>
      </c>
      <c r="M19" s="30" t="e">
        <f aca="false">L19*100/F19</f>
        <v>#VALUE!</v>
      </c>
      <c r="N19" s="32"/>
    </row>
    <row r="20" customFormat="false" ht="12.8" hidden="false" customHeight="false" outlineLevel="0" collapsed="false">
      <c r="A20" s="32" t="n">
        <f aca="false">stas!A19+1</f>
        <v>16</v>
      </c>
      <c r="B20" s="33"/>
      <c r="C20" s="34"/>
      <c r="D20" s="35"/>
      <c r="E20" s="36"/>
      <c r="F20" s="37"/>
      <c r="G20" s="38"/>
      <c r="H20" s="39"/>
      <c r="I20" s="39"/>
      <c r="J20" s="28" t="n">
        <f aca="false">J19+H20-I20</f>
        <v>0</v>
      </c>
      <c r="K20" s="29" t="n">
        <f aca="false">G20-H20</f>
        <v>0</v>
      </c>
      <c r="L20" s="29" t="n">
        <f aca="false">F20-K20</f>
        <v>0</v>
      </c>
      <c r="M20" s="30" t="e">
        <f aca="false">L20*100/F20</f>
        <v>#VALUE!</v>
      </c>
      <c r="N20" s="32"/>
    </row>
    <row r="21" customFormat="false" ht="12.8" hidden="false" customHeight="false" outlineLevel="0" collapsed="false">
      <c r="A21" s="32" t="n">
        <f aca="false">stas!A20+1</f>
        <v>17</v>
      </c>
      <c r="B21" s="33"/>
      <c r="C21" s="34"/>
      <c r="D21" s="35"/>
      <c r="E21" s="36"/>
      <c r="F21" s="37"/>
      <c r="G21" s="38"/>
      <c r="H21" s="39"/>
      <c r="I21" s="39"/>
      <c r="J21" s="28" t="n">
        <f aca="false">J20+H21-I21</f>
        <v>0</v>
      </c>
      <c r="K21" s="29" t="n">
        <f aca="false">G21-H21</f>
        <v>0</v>
      </c>
      <c r="L21" s="29" t="n">
        <f aca="false">F21-K21</f>
        <v>0</v>
      </c>
      <c r="M21" s="30" t="e">
        <f aca="false">L21*100/F21</f>
        <v>#VALUE!</v>
      </c>
      <c r="N21" s="32"/>
    </row>
    <row r="22" customFormat="false" ht="12.8" hidden="false" customHeight="false" outlineLevel="0" collapsed="false">
      <c r="A22" s="32" t="n">
        <f aca="false">stas!A21+1</f>
        <v>18</v>
      </c>
      <c r="B22" s="33"/>
      <c r="C22" s="34"/>
      <c r="D22" s="35"/>
      <c r="E22" s="36"/>
      <c r="F22" s="37"/>
      <c r="G22" s="38"/>
      <c r="H22" s="39"/>
      <c r="I22" s="39"/>
      <c r="J22" s="28" t="n">
        <f aca="false">J21+H22-I22</f>
        <v>0</v>
      </c>
      <c r="K22" s="29" t="n">
        <f aca="false">G22-H22</f>
        <v>0</v>
      </c>
      <c r="L22" s="29" t="n">
        <f aca="false">F22-K22</f>
        <v>0</v>
      </c>
      <c r="M22" s="30" t="e">
        <f aca="false">L22*100/F22</f>
        <v>#VALUE!</v>
      </c>
      <c r="N22" s="32"/>
    </row>
    <row r="23" customFormat="false" ht="12.8" hidden="false" customHeight="false" outlineLevel="0" collapsed="false">
      <c r="A23" s="32" t="n">
        <f aca="false">stas!A22+1</f>
        <v>19</v>
      </c>
      <c r="B23" s="33"/>
      <c r="C23" s="34"/>
      <c r="D23" s="35"/>
      <c r="E23" s="36"/>
      <c r="F23" s="37"/>
      <c r="G23" s="38"/>
      <c r="H23" s="39"/>
      <c r="I23" s="39"/>
      <c r="J23" s="28" t="n">
        <f aca="false">J22+H23-I23</f>
        <v>0</v>
      </c>
      <c r="K23" s="29" t="n">
        <f aca="false">G23-H23</f>
        <v>0</v>
      </c>
      <c r="L23" s="29" t="n">
        <f aca="false">F23-K23</f>
        <v>0</v>
      </c>
      <c r="M23" s="30" t="e">
        <f aca="false">L23*100/F23</f>
        <v>#VALUE!</v>
      </c>
      <c r="N23" s="32"/>
    </row>
    <row r="24" customFormat="false" ht="12.8" hidden="false" customHeight="false" outlineLevel="0" collapsed="false">
      <c r="A24" s="32" t="n">
        <f aca="false">stas!A23+1</f>
        <v>20</v>
      </c>
      <c r="B24" s="33"/>
      <c r="C24" s="34"/>
      <c r="D24" s="35"/>
      <c r="E24" s="36"/>
      <c r="F24" s="37"/>
      <c r="G24" s="38"/>
      <c r="H24" s="39"/>
      <c r="I24" s="39"/>
      <c r="J24" s="28" t="n">
        <f aca="false">J23+H24-I24</f>
        <v>0</v>
      </c>
      <c r="K24" s="29" t="n">
        <f aca="false">G24-H24</f>
        <v>0</v>
      </c>
      <c r="L24" s="29" t="n">
        <f aca="false">F24-K24</f>
        <v>0</v>
      </c>
      <c r="M24" s="30" t="e">
        <f aca="false">L24*100/F24</f>
        <v>#VALUE!</v>
      </c>
      <c r="N24" s="32"/>
    </row>
    <row r="25" customFormat="false" ht="12.8" hidden="false" customHeight="false" outlineLevel="0" collapsed="false">
      <c r="A25" s="32" t="n">
        <f aca="false">stas!A24+1</f>
        <v>21</v>
      </c>
      <c r="B25" s="33"/>
      <c r="C25" s="34"/>
      <c r="D25" s="35"/>
      <c r="E25" s="36"/>
      <c r="F25" s="37"/>
      <c r="G25" s="38"/>
      <c r="H25" s="39"/>
      <c r="I25" s="39"/>
      <c r="J25" s="28" t="n">
        <f aca="false">J24+H25-I25</f>
        <v>0</v>
      </c>
      <c r="K25" s="29" t="n">
        <f aca="false">G25-H25</f>
        <v>0</v>
      </c>
      <c r="L25" s="29" t="n">
        <f aca="false">F25-K25</f>
        <v>0</v>
      </c>
      <c r="M25" s="30" t="e">
        <f aca="false">L25*100/F25</f>
        <v>#VALUE!</v>
      </c>
      <c r="N25" s="32"/>
    </row>
    <row r="26" customFormat="false" ht="12.8" hidden="false" customHeight="false" outlineLevel="0" collapsed="false">
      <c r="A26" s="32" t="n">
        <f aca="false">stas!A25+1</f>
        <v>22</v>
      </c>
      <c r="B26" s="33"/>
      <c r="C26" s="34"/>
      <c r="D26" s="35"/>
      <c r="E26" s="36"/>
      <c r="F26" s="37"/>
      <c r="G26" s="38"/>
      <c r="H26" s="39"/>
      <c r="I26" s="39"/>
      <c r="J26" s="28" t="n">
        <f aca="false">J25+H26-I26</f>
        <v>0</v>
      </c>
      <c r="K26" s="29" t="n">
        <f aca="false">G26-H26</f>
        <v>0</v>
      </c>
      <c r="L26" s="29" t="n">
        <f aca="false">F26-K26</f>
        <v>0</v>
      </c>
      <c r="M26" s="30" t="e">
        <f aca="false">L26*100/F26</f>
        <v>#VALUE!</v>
      </c>
      <c r="N26" s="32"/>
    </row>
    <row r="27" customFormat="false" ht="12.8" hidden="false" customHeight="false" outlineLevel="0" collapsed="false">
      <c r="A27" s="32" t="n">
        <f aca="false">stas!A26+1</f>
        <v>23</v>
      </c>
      <c r="B27" s="33"/>
      <c r="C27" s="34"/>
      <c r="D27" s="35"/>
      <c r="E27" s="36"/>
      <c r="F27" s="37"/>
      <c r="G27" s="38"/>
      <c r="H27" s="39"/>
      <c r="I27" s="39"/>
      <c r="J27" s="28" t="n">
        <f aca="false">J26+H27-I27</f>
        <v>0</v>
      </c>
      <c r="K27" s="29" t="n">
        <f aca="false">G27-H27</f>
        <v>0</v>
      </c>
      <c r="L27" s="29" t="n">
        <f aca="false">F27-K27</f>
        <v>0</v>
      </c>
      <c r="M27" s="30" t="e">
        <f aca="false">L27*100/F27</f>
        <v>#VALUE!</v>
      </c>
      <c r="N27" s="32"/>
    </row>
    <row r="28" customFormat="false" ht="12.8" hidden="false" customHeight="false" outlineLevel="0" collapsed="false">
      <c r="A28" s="32" t="n">
        <f aca="false">stas!A27+1</f>
        <v>24</v>
      </c>
      <c r="B28" s="33"/>
      <c r="C28" s="34"/>
      <c r="D28" s="35"/>
      <c r="E28" s="36"/>
      <c r="F28" s="37"/>
      <c r="G28" s="38"/>
      <c r="H28" s="39"/>
      <c r="I28" s="39"/>
      <c r="J28" s="28" t="n">
        <f aca="false">J27+H28-I28</f>
        <v>0</v>
      </c>
      <c r="K28" s="29" t="n">
        <f aca="false">G28-H28</f>
        <v>0</v>
      </c>
      <c r="L28" s="29" t="n">
        <f aca="false">F28-K28</f>
        <v>0</v>
      </c>
      <c r="M28" s="30" t="e">
        <f aca="false">L28*100/F28</f>
        <v>#VALUE!</v>
      </c>
      <c r="N28" s="32"/>
    </row>
    <row r="29" customFormat="false" ht="12.8" hidden="false" customHeight="false" outlineLevel="0" collapsed="false">
      <c r="A29" s="32" t="n">
        <f aca="false">stas!A28+1</f>
        <v>25</v>
      </c>
      <c r="B29" s="33"/>
      <c r="C29" s="34"/>
      <c r="D29" s="35"/>
      <c r="E29" s="36"/>
      <c r="F29" s="37"/>
      <c r="G29" s="38"/>
      <c r="H29" s="39"/>
      <c r="I29" s="39"/>
      <c r="J29" s="28" t="n">
        <f aca="false">J28+H29-I29</f>
        <v>0</v>
      </c>
      <c r="K29" s="29" t="n">
        <f aca="false">G29-H29</f>
        <v>0</v>
      </c>
      <c r="L29" s="29" t="n">
        <f aca="false">F29-K29</f>
        <v>0</v>
      </c>
      <c r="M29" s="30" t="e">
        <f aca="false">L29*100/F29</f>
        <v>#VALUE!</v>
      </c>
      <c r="N29" s="32"/>
    </row>
    <row r="30" customFormat="false" ht="12.8" hidden="false" customHeight="false" outlineLevel="0" collapsed="false">
      <c r="A30" s="32" t="n">
        <f aca="false">stas!A29+1</f>
        <v>26</v>
      </c>
      <c r="B30" s="33"/>
      <c r="C30" s="34"/>
      <c r="D30" s="35"/>
      <c r="E30" s="36"/>
      <c r="F30" s="37"/>
      <c r="G30" s="38"/>
      <c r="H30" s="39"/>
      <c r="I30" s="39"/>
      <c r="J30" s="28" t="n">
        <f aca="false">J29+H30-I30</f>
        <v>0</v>
      </c>
      <c r="K30" s="29" t="n">
        <f aca="false">G30-H30</f>
        <v>0</v>
      </c>
      <c r="L30" s="29" t="n">
        <f aca="false">F30-K30</f>
        <v>0</v>
      </c>
      <c r="M30" s="30" t="e">
        <f aca="false">L30*100/F30</f>
        <v>#VALUE!</v>
      </c>
      <c r="N30" s="32"/>
    </row>
    <row r="31" customFormat="false" ht="12.8" hidden="false" customHeight="false" outlineLevel="0" collapsed="false">
      <c r="A31" s="32" t="n">
        <f aca="false">stas!A30+1</f>
        <v>27</v>
      </c>
      <c r="B31" s="33"/>
      <c r="C31" s="34"/>
      <c r="D31" s="35"/>
      <c r="E31" s="36"/>
      <c r="F31" s="37"/>
      <c r="G31" s="38"/>
      <c r="H31" s="39"/>
      <c r="I31" s="39"/>
      <c r="J31" s="28" t="n">
        <f aca="false">J30+H31-I31</f>
        <v>0</v>
      </c>
      <c r="K31" s="29" t="n">
        <f aca="false">G31-H31</f>
        <v>0</v>
      </c>
      <c r="L31" s="29" t="n">
        <f aca="false">F31-K31</f>
        <v>0</v>
      </c>
      <c r="M31" s="30" t="e">
        <f aca="false">L31*100/F31</f>
        <v>#VALUE!</v>
      </c>
      <c r="N31" s="32"/>
    </row>
    <row r="32" customFormat="false" ht="12.8" hidden="false" customHeight="false" outlineLevel="0" collapsed="false">
      <c r="A32" s="32" t="n">
        <f aca="false">stas!A31+1</f>
        <v>28</v>
      </c>
      <c r="B32" s="33"/>
      <c r="C32" s="34"/>
      <c r="D32" s="35"/>
      <c r="E32" s="36"/>
      <c r="F32" s="37"/>
      <c r="G32" s="38"/>
      <c r="H32" s="39"/>
      <c r="I32" s="39"/>
      <c r="J32" s="28" t="n">
        <f aca="false">J31+H32-I32</f>
        <v>0</v>
      </c>
      <c r="K32" s="29" t="n">
        <f aca="false">G32-H32</f>
        <v>0</v>
      </c>
      <c r="L32" s="29" t="n">
        <f aca="false">F32-K32</f>
        <v>0</v>
      </c>
      <c r="M32" s="30" t="e">
        <f aca="false">L32*100/F32</f>
        <v>#VALUE!</v>
      </c>
      <c r="N32" s="32"/>
    </row>
    <row r="33" customFormat="false" ht="12.8" hidden="false" customHeight="false" outlineLevel="0" collapsed="false">
      <c r="A33" s="32" t="n">
        <f aca="false">stas!A32+1</f>
        <v>29</v>
      </c>
      <c r="B33" s="33"/>
      <c r="C33" s="34"/>
      <c r="D33" s="35"/>
      <c r="E33" s="36"/>
      <c r="F33" s="37"/>
      <c r="G33" s="38"/>
      <c r="H33" s="39"/>
      <c r="I33" s="39"/>
      <c r="J33" s="28" t="n">
        <f aca="false">J32+H33-I33</f>
        <v>0</v>
      </c>
      <c r="K33" s="29" t="n">
        <f aca="false">G33-H33</f>
        <v>0</v>
      </c>
      <c r="L33" s="29" t="n">
        <f aca="false">F33-K33</f>
        <v>0</v>
      </c>
      <c r="M33" s="30" t="e">
        <f aca="false">L33*100/F33</f>
        <v>#VALUE!</v>
      </c>
      <c r="N33" s="32"/>
    </row>
    <row r="34" customFormat="false" ht="12.8" hidden="false" customHeight="false" outlineLevel="0" collapsed="false">
      <c r="A34" s="32" t="n">
        <f aca="false">stas!A33+1</f>
        <v>30</v>
      </c>
      <c r="B34" s="33"/>
      <c r="C34" s="34"/>
      <c r="D34" s="35"/>
      <c r="E34" s="36"/>
      <c r="F34" s="37"/>
      <c r="G34" s="38"/>
      <c r="H34" s="39"/>
      <c r="I34" s="39"/>
      <c r="J34" s="28" t="n">
        <f aca="false">J33+H34-I34</f>
        <v>0</v>
      </c>
      <c r="K34" s="29" t="n">
        <f aca="false">G34-H34</f>
        <v>0</v>
      </c>
      <c r="L34" s="29" t="n">
        <f aca="false">F34-K34</f>
        <v>0</v>
      </c>
      <c r="M34" s="30" t="e">
        <f aca="false">L34*100/F34</f>
        <v>#VALUE!</v>
      </c>
      <c r="N34" s="32"/>
    </row>
    <row r="35" customFormat="false" ht="12.8" hidden="false" customHeight="false" outlineLevel="0" collapsed="false">
      <c r="A35" s="32" t="n">
        <f aca="false">stas!A34+1</f>
        <v>31</v>
      </c>
      <c r="B35" s="33"/>
      <c r="C35" s="34"/>
      <c r="D35" s="35"/>
      <c r="E35" s="36"/>
      <c r="F35" s="37"/>
      <c r="G35" s="38"/>
      <c r="H35" s="39"/>
      <c r="I35" s="39"/>
      <c r="J35" s="28" t="n">
        <f aca="false">J34+H35-I35</f>
        <v>0</v>
      </c>
      <c r="K35" s="29" t="n">
        <f aca="false">G35-H35</f>
        <v>0</v>
      </c>
      <c r="L35" s="29" t="n">
        <f aca="false">F35-K35</f>
        <v>0</v>
      </c>
      <c r="M35" s="30" t="e">
        <f aca="false">L35*100/F35</f>
        <v>#VALUE!</v>
      </c>
      <c r="N35" s="32"/>
    </row>
    <row r="36" customFormat="false" ht="12.8" hidden="false" customHeight="false" outlineLevel="0" collapsed="false">
      <c r="A36" s="32" t="n">
        <f aca="false">stas!A35+1</f>
        <v>32</v>
      </c>
      <c r="B36" s="33"/>
      <c r="C36" s="34"/>
      <c r="D36" s="35"/>
      <c r="E36" s="36"/>
      <c r="F36" s="37"/>
      <c r="G36" s="38"/>
      <c r="H36" s="39"/>
      <c r="I36" s="39"/>
      <c r="J36" s="28" t="n">
        <f aca="false">J35+H36-I36</f>
        <v>0</v>
      </c>
      <c r="K36" s="29" t="n">
        <f aca="false">G36-H36</f>
        <v>0</v>
      </c>
      <c r="L36" s="29" t="n">
        <f aca="false">F36-K36</f>
        <v>0</v>
      </c>
      <c r="M36" s="30" t="e">
        <f aca="false">L36*100/F36</f>
        <v>#VALUE!</v>
      </c>
      <c r="N36" s="32"/>
    </row>
    <row r="37" customFormat="false" ht="12.8" hidden="false" customHeight="false" outlineLevel="0" collapsed="false">
      <c r="A37" s="32" t="n">
        <f aca="false">stas!A36+1</f>
        <v>33</v>
      </c>
      <c r="B37" s="33"/>
      <c r="C37" s="34"/>
      <c r="D37" s="35"/>
      <c r="E37" s="36"/>
      <c r="F37" s="37"/>
      <c r="G37" s="38"/>
      <c r="H37" s="39"/>
      <c r="I37" s="39"/>
      <c r="J37" s="28" t="n">
        <f aca="false">J36+H37-I37</f>
        <v>0</v>
      </c>
      <c r="K37" s="29" t="n">
        <f aca="false">G37-H37</f>
        <v>0</v>
      </c>
      <c r="L37" s="29" t="n">
        <f aca="false">F37-K37</f>
        <v>0</v>
      </c>
      <c r="M37" s="30" t="e">
        <f aca="false">L37*100/F37</f>
        <v>#VALUE!</v>
      </c>
      <c r="N37" s="32"/>
    </row>
    <row r="38" customFormat="false" ht="12.8" hidden="false" customHeight="false" outlineLevel="0" collapsed="false">
      <c r="A38" s="32" t="n">
        <f aca="false">stas!A37+1</f>
        <v>34</v>
      </c>
      <c r="B38" s="33"/>
      <c r="C38" s="34"/>
      <c r="D38" s="35"/>
      <c r="E38" s="36"/>
      <c r="F38" s="37"/>
      <c r="G38" s="38"/>
      <c r="H38" s="39"/>
      <c r="I38" s="39"/>
      <c r="J38" s="28" t="n">
        <f aca="false">J37+H38-I38</f>
        <v>0</v>
      </c>
      <c r="K38" s="29" t="n">
        <f aca="false">G38-H38</f>
        <v>0</v>
      </c>
      <c r="L38" s="29" t="n">
        <f aca="false">F38-K38</f>
        <v>0</v>
      </c>
      <c r="M38" s="30" t="e">
        <f aca="false">L38*100/F38</f>
        <v>#VALUE!</v>
      </c>
      <c r="N38" s="32"/>
    </row>
    <row r="39" customFormat="false" ht="12.8" hidden="false" customHeight="false" outlineLevel="0" collapsed="false">
      <c r="A39" s="32" t="n">
        <f aca="false">stas!A38+1</f>
        <v>35</v>
      </c>
      <c r="B39" s="33"/>
      <c r="C39" s="34"/>
      <c r="D39" s="35"/>
      <c r="E39" s="36"/>
      <c r="F39" s="37"/>
      <c r="G39" s="38"/>
      <c r="H39" s="39"/>
      <c r="I39" s="39"/>
      <c r="J39" s="28" t="n">
        <f aca="false">J38+H39-I39</f>
        <v>0</v>
      </c>
      <c r="K39" s="29" t="n">
        <f aca="false">G39-H39</f>
        <v>0</v>
      </c>
      <c r="L39" s="29" t="n">
        <f aca="false">F39-K39</f>
        <v>0</v>
      </c>
      <c r="M39" s="30" t="e">
        <f aca="false">L39*100/F39</f>
        <v>#VALUE!</v>
      </c>
      <c r="N39" s="32"/>
    </row>
    <row r="40" customFormat="false" ht="12.8" hidden="false" customHeight="false" outlineLevel="0" collapsed="false">
      <c r="A40" s="32" t="n">
        <f aca="false">stas!A39+1</f>
        <v>36</v>
      </c>
      <c r="B40" s="33"/>
      <c r="C40" s="34"/>
      <c r="D40" s="35"/>
      <c r="E40" s="36"/>
      <c r="F40" s="37"/>
      <c r="G40" s="38"/>
      <c r="H40" s="39"/>
      <c r="I40" s="39"/>
      <c r="J40" s="28" t="n">
        <f aca="false">J39+H40-I40</f>
        <v>0</v>
      </c>
      <c r="K40" s="29" t="n">
        <f aca="false">G40-H40</f>
        <v>0</v>
      </c>
      <c r="L40" s="29" t="n">
        <f aca="false">F40-K40</f>
        <v>0</v>
      </c>
      <c r="M40" s="30" t="e">
        <f aca="false">L40*100/F40</f>
        <v>#VALUE!</v>
      </c>
      <c r="N40" s="32"/>
    </row>
    <row r="41" customFormat="false" ht="12.8" hidden="false" customHeight="false" outlineLevel="0" collapsed="false">
      <c r="A41" s="32" t="n">
        <f aca="false">stas!A40+1</f>
        <v>37</v>
      </c>
      <c r="B41" s="33"/>
      <c r="C41" s="34"/>
      <c r="D41" s="35"/>
      <c r="E41" s="36"/>
      <c r="F41" s="37"/>
      <c r="G41" s="38"/>
      <c r="H41" s="39"/>
      <c r="I41" s="39"/>
      <c r="J41" s="28" t="n">
        <f aca="false">J40+H41-I41</f>
        <v>0</v>
      </c>
      <c r="K41" s="29" t="n">
        <f aca="false">G41-H41</f>
        <v>0</v>
      </c>
      <c r="L41" s="29" t="n">
        <f aca="false">F41-K41</f>
        <v>0</v>
      </c>
      <c r="M41" s="30" t="e">
        <f aca="false">L41*100/F41</f>
        <v>#VALUE!</v>
      </c>
      <c r="N41" s="32"/>
    </row>
    <row r="42" customFormat="false" ht="12.8" hidden="false" customHeight="false" outlineLevel="0" collapsed="false">
      <c r="A42" s="32" t="n">
        <f aca="false">stas!A41+1</f>
        <v>38</v>
      </c>
      <c r="B42" s="33"/>
      <c r="C42" s="34"/>
      <c r="D42" s="35"/>
      <c r="E42" s="36"/>
      <c r="F42" s="37"/>
      <c r="G42" s="38"/>
      <c r="H42" s="39"/>
      <c r="I42" s="39"/>
      <c r="J42" s="28" t="n">
        <f aca="false">J41+H42-I42</f>
        <v>0</v>
      </c>
      <c r="K42" s="29" t="n">
        <f aca="false">G42-H42</f>
        <v>0</v>
      </c>
      <c r="L42" s="29" t="n">
        <f aca="false">F42-K42</f>
        <v>0</v>
      </c>
      <c r="M42" s="30" t="e">
        <f aca="false">L42*100/F42</f>
        <v>#VALUE!</v>
      </c>
      <c r="N42" s="32"/>
    </row>
    <row r="43" customFormat="false" ht="12.8" hidden="false" customHeight="false" outlineLevel="0" collapsed="false">
      <c r="A43" s="32" t="n">
        <f aca="false">stas!A42+1</f>
        <v>39</v>
      </c>
      <c r="B43" s="33"/>
      <c r="C43" s="34"/>
      <c r="D43" s="35"/>
      <c r="E43" s="36"/>
      <c r="F43" s="37"/>
      <c r="G43" s="38"/>
      <c r="H43" s="39"/>
      <c r="I43" s="39"/>
      <c r="J43" s="28" t="n">
        <f aca="false">J42+H43-I43</f>
        <v>0</v>
      </c>
      <c r="K43" s="29" t="n">
        <f aca="false">G43-H43</f>
        <v>0</v>
      </c>
      <c r="L43" s="29" t="n">
        <f aca="false">F43-K43</f>
        <v>0</v>
      </c>
      <c r="M43" s="30" t="e">
        <f aca="false">L43*100/F43</f>
        <v>#VALUE!</v>
      </c>
      <c r="N43" s="32"/>
    </row>
    <row r="44" customFormat="false" ht="12.8" hidden="false" customHeight="false" outlineLevel="0" collapsed="false">
      <c r="A44" s="32" t="n">
        <f aca="false">stas!A43+1</f>
        <v>40</v>
      </c>
      <c r="B44" s="33"/>
      <c r="C44" s="34"/>
      <c r="D44" s="35"/>
      <c r="E44" s="36"/>
      <c r="F44" s="37"/>
      <c r="G44" s="38"/>
      <c r="H44" s="39"/>
      <c r="I44" s="39"/>
      <c r="J44" s="28" t="n">
        <f aca="false">J43+H44-I44</f>
        <v>0</v>
      </c>
      <c r="K44" s="29" t="n">
        <f aca="false">G44-H44</f>
        <v>0</v>
      </c>
      <c r="L44" s="29" t="n">
        <f aca="false">F44-K44</f>
        <v>0</v>
      </c>
      <c r="M44" s="30" t="e">
        <f aca="false">L44*100/F44</f>
        <v>#VALUE!</v>
      </c>
      <c r="N44" s="32"/>
    </row>
    <row r="45" customFormat="false" ht="12.8" hidden="false" customHeight="false" outlineLevel="0" collapsed="false">
      <c r="A45" s="32" t="n">
        <f aca="false">stas!A44+1</f>
        <v>41</v>
      </c>
      <c r="B45" s="33"/>
      <c r="C45" s="34"/>
      <c r="D45" s="35"/>
      <c r="E45" s="36"/>
      <c r="F45" s="37"/>
      <c r="G45" s="38"/>
      <c r="H45" s="39"/>
      <c r="I45" s="39"/>
      <c r="J45" s="28" t="n">
        <f aca="false">J44+H45-I45</f>
        <v>0</v>
      </c>
      <c r="K45" s="29" t="n">
        <f aca="false">G45-H45</f>
        <v>0</v>
      </c>
      <c r="L45" s="29" t="n">
        <f aca="false">F45-K45</f>
        <v>0</v>
      </c>
      <c r="M45" s="30" t="e">
        <f aca="false">L45*100/F45</f>
        <v>#VALUE!</v>
      </c>
      <c r="N45" s="32"/>
    </row>
    <row r="46" customFormat="false" ht="12.8" hidden="false" customHeight="false" outlineLevel="0" collapsed="false">
      <c r="A46" s="32" t="n">
        <f aca="false">stas!A45+1</f>
        <v>42</v>
      </c>
      <c r="B46" s="33"/>
      <c r="C46" s="34"/>
      <c r="D46" s="35"/>
      <c r="E46" s="36"/>
      <c r="F46" s="37"/>
      <c r="G46" s="38"/>
      <c r="H46" s="39"/>
      <c r="I46" s="39"/>
      <c r="J46" s="28" t="n">
        <f aca="false">J45+H46-I46</f>
        <v>0</v>
      </c>
      <c r="K46" s="29" t="n">
        <f aca="false">G46-H46</f>
        <v>0</v>
      </c>
      <c r="L46" s="29" t="n">
        <f aca="false">F46-K46</f>
        <v>0</v>
      </c>
      <c r="M46" s="30" t="e">
        <f aca="false">L46*100/F46</f>
        <v>#VALUE!</v>
      </c>
      <c r="N46" s="32"/>
    </row>
    <row r="47" customFormat="false" ht="12.8" hidden="false" customHeight="false" outlineLevel="0" collapsed="false">
      <c r="A47" s="32" t="n">
        <f aca="false">stas!A46+1</f>
        <v>43</v>
      </c>
      <c r="B47" s="33"/>
      <c r="C47" s="34"/>
      <c r="D47" s="35"/>
      <c r="E47" s="36"/>
      <c r="F47" s="37"/>
      <c r="G47" s="38"/>
      <c r="H47" s="39"/>
      <c r="I47" s="39"/>
      <c r="J47" s="28" t="n">
        <f aca="false">J46+H47-I47</f>
        <v>0</v>
      </c>
      <c r="K47" s="29" t="n">
        <f aca="false">G47-H47</f>
        <v>0</v>
      </c>
      <c r="L47" s="29" t="n">
        <f aca="false">F47-K47</f>
        <v>0</v>
      </c>
      <c r="M47" s="30" t="e">
        <f aca="false">L47*100/F47</f>
        <v>#VALUE!</v>
      </c>
      <c r="N47" s="32"/>
    </row>
    <row r="48" customFormat="false" ht="12.8" hidden="false" customHeight="false" outlineLevel="0" collapsed="false">
      <c r="A48" s="32" t="n">
        <f aca="false">stas!A47+1</f>
        <v>44</v>
      </c>
      <c r="B48" s="33"/>
      <c r="C48" s="34"/>
      <c r="D48" s="35"/>
      <c r="E48" s="36"/>
      <c r="F48" s="37"/>
      <c r="G48" s="38"/>
      <c r="H48" s="39"/>
      <c r="I48" s="39"/>
      <c r="J48" s="28" t="n">
        <f aca="false">J47+H48-I48</f>
        <v>0</v>
      </c>
      <c r="K48" s="29" t="n">
        <f aca="false">G48-H48</f>
        <v>0</v>
      </c>
      <c r="L48" s="29" t="n">
        <f aca="false">F48-K48</f>
        <v>0</v>
      </c>
      <c r="M48" s="30" t="e">
        <f aca="false">L48*100/F48</f>
        <v>#VALUE!</v>
      </c>
      <c r="N48" s="32"/>
    </row>
    <row r="49" customFormat="false" ht="12.8" hidden="false" customHeight="false" outlineLevel="0" collapsed="false">
      <c r="A49" s="32" t="n">
        <f aca="false">stas!A48+1</f>
        <v>45</v>
      </c>
      <c r="B49" s="33"/>
      <c r="C49" s="34"/>
      <c r="D49" s="35"/>
      <c r="E49" s="36"/>
      <c r="F49" s="37"/>
      <c r="G49" s="38"/>
      <c r="H49" s="39"/>
      <c r="I49" s="39"/>
      <c r="J49" s="28" t="n">
        <f aca="false">J48+H49-I49</f>
        <v>0</v>
      </c>
      <c r="K49" s="29" t="n">
        <f aca="false">G49-H49</f>
        <v>0</v>
      </c>
      <c r="L49" s="29" t="n">
        <f aca="false">F49-K49</f>
        <v>0</v>
      </c>
      <c r="M49" s="30" t="e">
        <f aca="false">L49*100/F49</f>
        <v>#VALUE!</v>
      </c>
      <c r="N49" s="32"/>
    </row>
    <row r="50" customFormat="false" ht="12.8" hidden="false" customHeight="false" outlineLevel="0" collapsed="false">
      <c r="A50" s="32" t="n">
        <f aca="false">stas!A49+1</f>
        <v>46</v>
      </c>
      <c r="B50" s="33"/>
      <c r="C50" s="34"/>
      <c r="D50" s="35"/>
      <c r="E50" s="36"/>
      <c r="F50" s="37"/>
      <c r="G50" s="38"/>
      <c r="H50" s="39"/>
      <c r="I50" s="39"/>
      <c r="J50" s="28" t="n">
        <f aca="false">J49+H50-I50</f>
        <v>0</v>
      </c>
      <c r="K50" s="29" t="n">
        <f aca="false">G50-H50</f>
        <v>0</v>
      </c>
      <c r="L50" s="29" t="n">
        <f aca="false">F50-K50</f>
        <v>0</v>
      </c>
      <c r="M50" s="30" t="e">
        <f aca="false">L50*100/F50</f>
        <v>#VALUE!</v>
      </c>
      <c r="N50" s="32"/>
    </row>
    <row r="51" customFormat="false" ht="12.8" hidden="false" customHeight="false" outlineLevel="0" collapsed="false">
      <c r="A51" s="32" t="n">
        <f aca="false">stas!A50+1</f>
        <v>47</v>
      </c>
      <c r="B51" s="33"/>
      <c r="C51" s="34"/>
      <c r="D51" s="35"/>
      <c r="E51" s="36"/>
      <c r="F51" s="37"/>
      <c r="G51" s="38"/>
      <c r="H51" s="39"/>
      <c r="I51" s="39"/>
      <c r="J51" s="28" t="n">
        <f aca="false">J50+H51-I51</f>
        <v>0</v>
      </c>
      <c r="K51" s="29" t="n">
        <f aca="false">G51-H51</f>
        <v>0</v>
      </c>
      <c r="L51" s="29" t="n">
        <f aca="false">F51-K51</f>
        <v>0</v>
      </c>
      <c r="M51" s="30" t="e">
        <f aca="false">L51*100/F51</f>
        <v>#VALUE!</v>
      </c>
      <c r="N51" s="32"/>
    </row>
    <row r="52" customFormat="false" ht="12.8" hidden="false" customHeight="false" outlineLevel="0" collapsed="false">
      <c r="A52" s="32" t="n">
        <f aca="false">stas!A51+1</f>
        <v>48</v>
      </c>
      <c r="B52" s="33"/>
      <c r="C52" s="34"/>
      <c r="D52" s="35"/>
      <c r="E52" s="36"/>
      <c r="F52" s="37"/>
      <c r="G52" s="38"/>
      <c r="H52" s="39"/>
      <c r="I52" s="39"/>
      <c r="J52" s="28" t="n">
        <f aca="false">J51+H52-I52</f>
        <v>0</v>
      </c>
      <c r="K52" s="29" t="n">
        <f aca="false">G52-H52</f>
        <v>0</v>
      </c>
      <c r="L52" s="29" t="n">
        <f aca="false">F52-K52</f>
        <v>0</v>
      </c>
      <c r="M52" s="30" t="e">
        <f aca="false">L52*100/F52</f>
        <v>#VALUE!</v>
      </c>
      <c r="N52" s="32"/>
    </row>
    <row r="53" customFormat="false" ht="12.8" hidden="false" customHeight="false" outlineLevel="0" collapsed="false">
      <c r="A53" s="32" t="n">
        <f aca="false">stas!A52+1</f>
        <v>49</v>
      </c>
      <c r="B53" s="33"/>
      <c r="C53" s="34"/>
      <c r="D53" s="35"/>
      <c r="E53" s="36"/>
      <c r="F53" s="37"/>
      <c r="G53" s="38"/>
      <c r="H53" s="39"/>
      <c r="I53" s="39"/>
      <c r="J53" s="28" t="n">
        <f aca="false">J52+H53-I53</f>
        <v>0</v>
      </c>
      <c r="K53" s="29" t="n">
        <f aca="false">G53-H53</f>
        <v>0</v>
      </c>
      <c r="L53" s="29" t="n">
        <f aca="false">F53-K53</f>
        <v>0</v>
      </c>
      <c r="M53" s="30" t="e">
        <f aca="false">L53*100/F53</f>
        <v>#VALUE!</v>
      </c>
      <c r="N53" s="32"/>
    </row>
    <row r="54" customFormat="false" ht="12.8" hidden="false" customHeight="false" outlineLevel="0" collapsed="false">
      <c r="A54" s="32" t="n">
        <f aca="false">stas!A53+1</f>
        <v>50</v>
      </c>
      <c r="B54" s="33"/>
      <c r="C54" s="34"/>
      <c r="D54" s="35"/>
      <c r="E54" s="36"/>
      <c r="F54" s="37"/>
      <c r="G54" s="38"/>
      <c r="H54" s="39"/>
      <c r="I54" s="39"/>
      <c r="J54" s="28" t="n">
        <f aca="false">J53+H54-I54</f>
        <v>0</v>
      </c>
      <c r="K54" s="29" t="n">
        <f aca="false">G54-H54</f>
        <v>0</v>
      </c>
      <c r="L54" s="29" t="n">
        <f aca="false">F54-K54</f>
        <v>0</v>
      </c>
      <c r="M54" s="30" t="e">
        <f aca="false">L54*100/F54</f>
        <v>#VALUE!</v>
      </c>
      <c r="N54" s="32"/>
    </row>
    <row r="55" customFormat="false" ht="12.8" hidden="false" customHeight="false" outlineLevel="0" collapsed="false">
      <c r="A55" s="32" t="n">
        <f aca="false">stas!A54+1</f>
        <v>51</v>
      </c>
      <c r="B55" s="33"/>
      <c r="C55" s="34"/>
      <c r="D55" s="35"/>
      <c r="E55" s="36"/>
      <c r="F55" s="37"/>
      <c r="G55" s="38"/>
      <c r="H55" s="39"/>
      <c r="I55" s="39"/>
      <c r="J55" s="28" t="n">
        <f aca="false">J54+H55-I55</f>
        <v>0</v>
      </c>
      <c r="K55" s="29" t="n">
        <f aca="false">G55-H55</f>
        <v>0</v>
      </c>
      <c r="L55" s="29" t="n">
        <f aca="false">F55-K55</f>
        <v>0</v>
      </c>
      <c r="M55" s="30" t="e">
        <f aca="false">L55*100/F55</f>
        <v>#VALUE!</v>
      </c>
      <c r="N55" s="32"/>
    </row>
    <row r="56" customFormat="false" ht="12.8" hidden="false" customHeight="false" outlineLevel="0" collapsed="false">
      <c r="A56" s="32" t="n">
        <f aca="false">stas!A55+1</f>
        <v>52</v>
      </c>
      <c r="B56" s="33"/>
      <c r="C56" s="34"/>
      <c r="D56" s="35"/>
      <c r="E56" s="36"/>
      <c r="F56" s="37"/>
      <c r="G56" s="38"/>
      <c r="H56" s="39"/>
      <c r="I56" s="39"/>
      <c r="J56" s="28" t="n">
        <f aca="false">J55+H56-I56</f>
        <v>0</v>
      </c>
      <c r="K56" s="29" t="n">
        <f aca="false">G56-H56</f>
        <v>0</v>
      </c>
      <c r="L56" s="29" t="n">
        <f aca="false">F56-K56</f>
        <v>0</v>
      </c>
      <c r="M56" s="30" t="e">
        <f aca="false">L56*100/F56</f>
        <v>#VALUE!</v>
      </c>
      <c r="N56" s="32"/>
    </row>
    <row r="57" customFormat="false" ht="12.8" hidden="false" customHeight="false" outlineLevel="0" collapsed="false">
      <c r="A57" s="32" t="n">
        <f aca="false">stas!A56+1</f>
        <v>53</v>
      </c>
      <c r="B57" s="33"/>
      <c r="C57" s="34"/>
      <c r="D57" s="35"/>
      <c r="E57" s="36"/>
      <c r="F57" s="37"/>
      <c r="G57" s="38"/>
      <c r="H57" s="39"/>
      <c r="I57" s="39"/>
      <c r="J57" s="28" t="n">
        <f aca="false">J56+H57-I57</f>
        <v>0</v>
      </c>
      <c r="K57" s="29" t="n">
        <f aca="false">G57-H57</f>
        <v>0</v>
      </c>
      <c r="L57" s="29" t="n">
        <f aca="false">F57-K57</f>
        <v>0</v>
      </c>
      <c r="M57" s="30" t="e">
        <f aca="false">L57*100/F57</f>
        <v>#VALUE!</v>
      </c>
      <c r="N57" s="32"/>
    </row>
    <row r="58" customFormat="false" ht="12.8" hidden="false" customHeight="false" outlineLevel="0" collapsed="false">
      <c r="A58" s="32" t="n">
        <f aca="false">stas!A57+1</f>
        <v>54</v>
      </c>
      <c r="B58" s="33"/>
      <c r="C58" s="34"/>
      <c r="D58" s="35"/>
      <c r="E58" s="36"/>
      <c r="F58" s="37"/>
      <c r="G58" s="38"/>
      <c r="H58" s="39"/>
      <c r="I58" s="39"/>
      <c r="J58" s="28" t="n">
        <f aca="false">J57+H58-I58</f>
        <v>0</v>
      </c>
      <c r="K58" s="29" t="n">
        <f aca="false">G58-H58</f>
        <v>0</v>
      </c>
      <c r="L58" s="29" t="n">
        <f aca="false">F58-K58</f>
        <v>0</v>
      </c>
      <c r="M58" s="30" t="e">
        <f aca="false">L58*100/F58</f>
        <v>#VALUE!</v>
      </c>
      <c r="N58" s="32"/>
    </row>
    <row r="59" customFormat="false" ht="12.8" hidden="false" customHeight="false" outlineLevel="0" collapsed="false">
      <c r="A59" s="32" t="n">
        <f aca="false">stas!A58+1</f>
        <v>55</v>
      </c>
      <c r="B59" s="33"/>
      <c r="C59" s="34"/>
      <c r="D59" s="35"/>
      <c r="E59" s="36"/>
      <c r="F59" s="37"/>
      <c r="G59" s="38"/>
      <c r="H59" s="39"/>
      <c r="I59" s="39"/>
      <c r="J59" s="28" t="n">
        <f aca="false">J58+H59-I59</f>
        <v>0</v>
      </c>
      <c r="K59" s="29" t="n">
        <f aca="false">G59-H59</f>
        <v>0</v>
      </c>
      <c r="L59" s="29" t="n">
        <f aca="false">F59-K59</f>
        <v>0</v>
      </c>
      <c r="M59" s="30" t="e">
        <f aca="false">L59*100/F59</f>
        <v>#VALUE!</v>
      </c>
      <c r="N59" s="32"/>
    </row>
    <row r="60" customFormat="false" ht="12.8" hidden="false" customHeight="false" outlineLevel="0" collapsed="false">
      <c r="A60" s="32" t="n">
        <f aca="false">stas!A59+1</f>
        <v>56</v>
      </c>
      <c r="B60" s="33"/>
      <c r="C60" s="34"/>
      <c r="D60" s="35"/>
      <c r="E60" s="36"/>
      <c r="F60" s="37"/>
      <c r="G60" s="38"/>
      <c r="H60" s="39"/>
      <c r="I60" s="39"/>
      <c r="J60" s="28" t="n">
        <f aca="false">J59+H60-I60</f>
        <v>0</v>
      </c>
      <c r="K60" s="29" t="n">
        <f aca="false">G60-H60</f>
        <v>0</v>
      </c>
      <c r="L60" s="29" t="n">
        <f aca="false">F60-K60</f>
        <v>0</v>
      </c>
      <c r="M60" s="30" t="e">
        <f aca="false">L60*100/F60</f>
        <v>#VALUE!</v>
      </c>
      <c r="N60" s="32"/>
    </row>
    <row r="61" customFormat="false" ht="12.8" hidden="false" customHeight="false" outlineLevel="0" collapsed="false">
      <c r="A61" s="32" t="n">
        <f aca="false">stas!A60+1</f>
        <v>57</v>
      </c>
      <c r="B61" s="33"/>
      <c r="C61" s="34"/>
      <c r="D61" s="35"/>
      <c r="E61" s="36"/>
      <c r="F61" s="37"/>
      <c r="G61" s="38"/>
      <c r="H61" s="39"/>
      <c r="I61" s="39"/>
      <c r="J61" s="28" t="n">
        <f aca="false">J60+H61-I61</f>
        <v>0</v>
      </c>
      <c r="K61" s="29" t="n">
        <f aca="false">G61-H61</f>
        <v>0</v>
      </c>
      <c r="L61" s="29" t="n">
        <f aca="false">F61-K61</f>
        <v>0</v>
      </c>
      <c r="M61" s="30" t="e">
        <f aca="false">L61*100/F61</f>
        <v>#VALUE!</v>
      </c>
      <c r="N61" s="32"/>
    </row>
    <row r="62" customFormat="false" ht="12.8" hidden="false" customHeight="false" outlineLevel="0" collapsed="false">
      <c r="A62" s="32" t="n">
        <f aca="false">stas!A61+1</f>
        <v>58</v>
      </c>
      <c r="B62" s="33"/>
      <c r="C62" s="34"/>
      <c r="D62" s="35"/>
      <c r="E62" s="36"/>
      <c r="F62" s="37"/>
      <c r="G62" s="38"/>
      <c r="H62" s="39"/>
      <c r="I62" s="39"/>
      <c r="J62" s="28" t="n">
        <f aca="false">J61+H62-I62</f>
        <v>0</v>
      </c>
      <c r="K62" s="29" t="n">
        <f aca="false">G62-H62</f>
        <v>0</v>
      </c>
      <c r="L62" s="29" t="n">
        <f aca="false">F62-K62</f>
        <v>0</v>
      </c>
      <c r="M62" s="30" t="e">
        <f aca="false">L62*100/F62</f>
        <v>#VALUE!</v>
      </c>
      <c r="N62" s="32"/>
    </row>
    <row r="63" customFormat="false" ht="12.8" hidden="false" customHeight="false" outlineLevel="0" collapsed="false">
      <c r="A63" s="32" t="n">
        <f aca="false">stas!A62+1</f>
        <v>59</v>
      </c>
      <c r="B63" s="33"/>
      <c r="C63" s="34"/>
      <c r="D63" s="35"/>
      <c r="E63" s="36"/>
      <c r="F63" s="37"/>
      <c r="G63" s="38"/>
      <c r="H63" s="39"/>
      <c r="I63" s="39"/>
      <c r="J63" s="28" t="n">
        <f aca="false">J62+H63-I63</f>
        <v>0</v>
      </c>
      <c r="K63" s="29" t="n">
        <f aca="false">G63-H63</f>
        <v>0</v>
      </c>
      <c r="L63" s="29" t="n">
        <f aca="false">F63-K63</f>
        <v>0</v>
      </c>
      <c r="M63" s="30" t="e">
        <f aca="false">L63*100/F63</f>
        <v>#VALUE!</v>
      </c>
      <c r="N63" s="32"/>
    </row>
    <row r="64" customFormat="false" ht="12.8" hidden="false" customHeight="false" outlineLevel="0" collapsed="false">
      <c r="A64" s="32" t="n">
        <f aca="false">stas!A63+1</f>
        <v>60</v>
      </c>
      <c r="B64" s="33"/>
      <c r="C64" s="34"/>
      <c r="D64" s="35"/>
      <c r="E64" s="36"/>
      <c r="F64" s="37"/>
      <c r="G64" s="38"/>
      <c r="H64" s="39"/>
      <c r="I64" s="39"/>
      <c r="J64" s="28" t="n">
        <f aca="false">J63+H64-I64</f>
        <v>0</v>
      </c>
      <c r="K64" s="29" t="n">
        <f aca="false">G64-H64</f>
        <v>0</v>
      </c>
      <c r="L64" s="29" t="n">
        <f aca="false">F64-K64</f>
        <v>0</v>
      </c>
      <c r="M64" s="30" t="e">
        <f aca="false">L64*100/F64</f>
        <v>#VALUE!</v>
      </c>
      <c r="N64" s="32"/>
    </row>
    <row r="65" customFormat="false" ht="12.8" hidden="false" customHeight="false" outlineLevel="0" collapsed="false">
      <c r="A65" s="32" t="n">
        <f aca="false">stas!A64+1</f>
        <v>61</v>
      </c>
      <c r="B65" s="33"/>
      <c r="C65" s="34"/>
      <c r="D65" s="35"/>
      <c r="E65" s="36"/>
      <c r="F65" s="37"/>
      <c r="G65" s="38"/>
      <c r="H65" s="39"/>
      <c r="I65" s="39"/>
      <c r="J65" s="28" t="n">
        <f aca="false">J64+H65-I65</f>
        <v>0</v>
      </c>
      <c r="K65" s="29" t="n">
        <f aca="false">G65-H65</f>
        <v>0</v>
      </c>
      <c r="L65" s="29" t="n">
        <f aca="false">F65-K65</f>
        <v>0</v>
      </c>
      <c r="M65" s="30" t="e">
        <f aca="false">L65*100/F65</f>
        <v>#VALUE!</v>
      </c>
      <c r="N65" s="32"/>
    </row>
    <row r="66" customFormat="false" ht="12.8" hidden="false" customHeight="false" outlineLevel="0" collapsed="false">
      <c r="A66" s="32" t="n">
        <f aca="false">stas!A65+1</f>
        <v>62</v>
      </c>
      <c r="B66" s="33"/>
      <c r="C66" s="34"/>
      <c r="D66" s="35"/>
      <c r="E66" s="36"/>
      <c r="F66" s="37"/>
      <c r="G66" s="38"/>
      <c r="H66" s="39"/>
      <c r="I66" s="39"/>
      <c r="J66" s="28" t="n">
        <f aca="false">J65+H66-I66</f>
        <v>0</v>
      </c>
      <c r="K66" s="29" t="n">
        <f aca="false">G66-H66</f>
        <v>0</v>
      </c>
      <c r="L66" s="29" t="n">
        <f aca="false">F66-K66</f>
        <v>0</v>
      </c>
      <c r="M66" s="30" t="e">
        <f aca="false">L66*100/F66</f>
        <v>#VALUE!</v>
      </c>
      <c r="N66" s="32"/>
    </row>
    <row r="67" customFormat="false" ht="12.8" hidden="false" customHeight="false" outlineLevel="0" collapsed="false">
      <c r="A67" s="32" t="n">
        <f aca="false">stas!A66+1</f>
        <v>63</v>
      </c>
      <c r="B67" s="33"/>
      <c r="C67" s="34"/>
      <c r="D67" s="35"/>
      <c r="E67" s="36"/>
      <c r="F67" s="37"/>
      <c r="G67" s="38"/>
      <c r="H67" s="39"/>
      <c r="I67" s="39"/>
      <c r="J67" s="28" t="n">
        <f aca="false">J66+H67-I67</f>
        <v>0</v>
      </c>
      <c r="K67" s="29" t="n">
        <f aca="false">G67-H67</f>
        <v>0</v>
      </c>
      <c r="L67" s="29" t="n">
        <f aca="false">F67-K67</f>
        <v>0</v>
      </c>
      <c r="M67" s="30" t="e">
        <f aca="false">L67*100/F67</f>
        <v>#VALUE!</v>
      </c>
      <c r="N67" s="32"/>
    </row>
    <row r="68" customFormat="false" ht="12.8" hidden="false" customHeight="false" outlineLevel="0" collapsed="false">
      <c r="A68" s="32" t="n">
        <f aca="false">stas!A67+1</f>
        <v>64</v>
      </c>
      <c r="B68" s="33"/>
      <c r="C68" s="34"/>
      <c r="D68" s="35"/>
      <c r="E68" s="36"/>
      <c r="F68" s="37"/>
      <c r="G68" s="38"/>
      <c r="H68" s="39"/>
      <c r="I68" s="39"/>
      <c r="J68" s="28" t="n">
        <f aca="false">J67+H68-I68</f>
        <v>0</v>
      </c>
      <c r="K68" s="29" t="n">
        <f aca="false">G68-H68</f>
        <v>0</v>
      </c>
      <c r="L68" s="29" t="n">
        <f aca="false">F68-K68</f>
        <v>0</v>
      </c>
      <c r="M68" s="30" t="e">
        <f aca="false">L68*100/F68</f>
        <v>#VALUE!</v>
      </c>
      <c r="N68" s="32"/>
    </row>
    <row r="69" customFormat="false" ht="12.8" hidden="false" customHeight="false" outlineLevel="0" collapsed="false">
      <c r="A69" s="32" t="n">
        <f aca="false">stas!A68+1</f>
        <v>65</v>
      </c>
      <c r="B69" s="33"/>
      <c r="C69" s="34"/>
      <c r="D69" s="35"/>
      <c r="E69" s="36"/>
      <c r="F69" s="37"/>
      <c r="G69" s="38"/>
      <c r="H69" s="39"/>
      <c r="I69" s="39"/>
      <c r="J69" s="28" t="n">
        <f aca="false">J68+H69-I69</f>
        <v>0</v>
      </c>
      <c r="K69" s="29" t="n">
        <f aca="false">G69-H69</f>
        <v>0</v>
      </c>
      <c r="L69" s="29" t="n">
        <f aca="false">F69-K69</f>
        <v>0</v>
      </c>
      <c r="M69" s="30" t="e">
        <f aca="false">L69*100/F69</f>
        <v>#VALUE!</v>
      </c>
      <c r="N69" s="32"/>
    </row>
    <row r="70" customFormat="false" ht="12.8" hidden="false" customHeight="false" outlineLevel="0" collapsed="false">
      <c r="A70" s="32" t="n">
        <f aca="false">stas!A69+1</f>
        <v>66</v>
      </c>
      <c r="B70" s="33"/>
      <c r="C70" s="34"/>
      <c r="D70" s="35"/>
      <c r="E70" s="36"/>
      <c r="F70" s="37"/>
      <c r="G70" s="38"/>
      <c r="H70" s="39"/>
      <c r="I70" s="39"/>
      <c r="J70" s="28" t="n">
        <f aca="false">J69+H70-I70</f>
        <v>0</v>
      </c>
      <c r="K70" s="29" t="n">
        <f aca="false">G70-H70</f>
        <v>0</v>
      </c>
      <c r="L70" s="29" t="n">
        <f aca="false">F70-K70</f>
        <v>0</v>
      </c>
      <c r="M70" s="30" t="e">
        <f aca="false">L70*100/F70</f>
        <v>#VALUE!</v>
      </c>
      <c r="N70" s="32"/>
    </row>
    <row r="71" customFormat="false" ht="12.8" hidden="false" customHeight="false" outlineLevel="0" collapsed="false">
      <c r="A71" s="32" t="n">
        <f aca="false">stas!A70+1</f>
        <v>67</v>
      </c>
      <c r="B71" s="33"/>
      <c r="C71" s="34"/>
      <c r="D71" s="35"/>
      <c r="E71" s="36"/>
      <c r="F71" s="37"/>
      <c r="G71" s="38"/>
      <c r="H71" s="39"/>
      <c r="I71" s="39"/>
      <c r="J71" s="28" t="n">
        <f aca="false">J70+H71-I71</f>
        <v>0</v>
      </c>
      <c r="K71" s="29" t="n">
        <f aca="false">G71-H71</f>
        <v>0</v>
      </c>
      <c r="L71" s="29" t="n">
        <f aca="false">F71-K71</f>
        <v>0</v>
      </c>
      <c r="M71" s="30" t="e">
        <f aca="false">L71*100/F71</f>
        <v>#VALUE!</v>
      </c>
      <c r="N71" s="32"/>
    </row>
    <row r="72" customFormat="false" ht="12.8" hidden="false" customHeight="false" outlineLevel="0" collapsed="false">
      <c r="A72" s="32" t="n">
        <f aca="false">stas!A71+1</f>
        <v>68</v>
      </c>
      <c r="B72" s="33"/>
      <c r="C72" s="34"/>
      <c r="D72" s="35"/>
      <c r="E72" s="36"/>
      <c r="F72" s="37"/>
      <c r="G72" s="38"/>
      <c r="H72" s="39"/>
      <c r="I72" s="39"/>
      <c r="J72" s="28" t="n">
        <f aca="false">J71+H72-I72</f>
        <v>0</v>
      </c>
      <c r="K72" s="29" t="n">
        <f aca="false">G72-H72</f>
        <v>0</v>
      </c>
      <c r="L72" s="29" t="n">
        <f aca="false">F72-K72</f>
        <v>0</v>
      </c>
      <c r="M72" s="30" t="e">
        <f aca="false">L72*100/F72</f>
        <v>#VALUE!</v>
      </c>
      <c r="N72" s="32"/>
    </row>
    <row r="73" customFormat="false" ht="12.8" hidden="false" customHeight="false" outlineLevel="0" collapsed="false">
      <c r="A73" s="32" t="n">
        <f aca="false">stas!A72+1</f>
        <v>69</v>
      </c>
      <c r="B73" s="33"/>
      <c r="C73" s="34"/>
      <c r="D73" s="35"/>
      <c r="E73" s="36"/>
      <c r="F73" s="37"/>
      <c r="G73" s="38"/>
      <c r="H73" s="39"/>
      <c r="I73" s="39"/>
      <c r="J73" s="28" t="n">
        <f aca="false">J72+H73-I73</f>
        <v>0</v>
      </c>
      <c r="K73" s="29" t="n">
        <f aca="false">G73-H73</f>
        <v>0</v>
      </c>
      <c r="L73" s="29" t="n">
        <f aca="false">F73-K73</f>
        <v>0</v>
      </c>
      <c r="M73" s="30" t="e">
        <f aca="false">L73*100/F73</f>
        <v>#VALUE!</v>
      </c>
      <c r="N73" s="32"/>
    </row>
    <row r="74" customFormat="false" ht="12.8" hidden="false" customHeight="false" outlineLevel="0" collapsed="false">
      <c r="A74" s="32" t="n">
        <f aca="false">stas!A73+1</f>
        <v>70</v>
      </c>
      <c r="B74" s="33"/>
      <c r="C74" s="34"/>
      <c r="D74" s="35"/>
      <c r="E74" s="36"/>
      <c r="F74" s="37"/>
      <c r="G74" s="38"/>
      <c r="H74" s="39"/>
      <c r="I74" s="39"/>
      <c r="J74" s="28" t="n">
        <f aca="false">J73+H74-I74</f>
        <v>0</v>
      </c>
      <c r="K74" s="29" t="n">
        <f aca="false">G74-H74</f>
        <v>0</v>
      </c>
      <c r="L74" s="29" t="n">
        <f aca="false">F74-K74</f>
        <v>0</v>
      </c>
      <c r="M74" s="30" t="e">
        <f aca="false">L74*100/F74</f>
        <v>#VALUE!</v>
      </c>
      <c r="N74" s="32"/>
    </row>
    <row r="75" customFormat="false" ht="12.8" hidden="false" customHeight="false" outlineLevel="0" collapsed="false">
      <c r="A75" s="32" t="n">
        <f aca="false">stas!A74+1</f>
        <v>71</v>
      </c>
      <c r="B75" s="33"/>
      <c r="C75" s="34"/>
      <c r="D75" s="35"/>
      <c r="E75" s="36"/>
      <c r="F75" s="37"/>
      <c r="G75" s="38"/>
      <c r="H75" s="39"/>
      <c r="I75" s="39"/>
      <c r="J75" s="28" t="n">
        <f aca="false">J74+H75-I75</f>
        <v>0</v>
      </c>
      <c r="K75" s="29" t="n">
        <f aca="false">G75-H75</f>
        <v>0</v>
      </c>
      <c r="L75" s="29" t="n">
        <f aca="false">F75-K75</f>
        <v>0</v>
      </c>
      <c r="M75" s="30" t="e">
        <f aca="false">L75*100/F75</f>
        <v>#VALUE!</v>
      </c>
      <c r="N75" s="32"/>
    </row>
    <row r="76" customFormat="false" ht="12.8" hidden="false" customHeight="false" outlineLevel="0" collapsed="false">
      <c r="A76" s="32" t="n">
        <f aca="false">stas!A75+1</f>
        <v>72</v>
      </c>
      <c r="B76" s="33"/>
      <c r="C76" s="34"/>
      <c r="D76" s="35"/>
      <c r="E76" s="36"/>
      <c r="F76" s="37"/>
      <c r="G76" s="38"/>
      <c r="H76" s="39"/>
      <c r="I76" s="39"/>
      <c r="J76" s="28" t="n">
        <f aca="false">J75+H76-I76</f>
        <v>0</v>
      </c>
      <c r="K76" s="29" t="n">
        <f aca="false">G76-H76</f>
        <v>0</v>
      </c>
      <c r="L76" s="29" t="n">
        <f aca="false">F76-K76</f>
        <v>0</v>
      </c>
      <c r="M76" s="30" t="e">
        <f aca="false">L76*100/F76</f>
        <v>#VALUE!</v>
      </c>
      <c r="N76" s="32"/>
    </row>
    <row r="77" customFormat="false" ht="12.8" hidden="false" customHeight="false" outlineLevel="0" collapsed="false">
      <c r="A77" s="32" t="n">
        <f aca="false">stas!A76+1</f>
        <v>73</v>
      </c>
      <c r="B77" s="33"/>
      <c r="C77" s="34"/>
      <c r="D77" s="35"/>
      <c r="E77" s="36"/>
      <c r="F77" s="37"/>
      <c r="G77" s="38"/>
      <c r="H77" s="39"/>
      <c r="I77" s="39"/>
      <c r="J77" s="28" t="n">
        <f aca="false">J76+H77-I77</f>
        <v>0</v>
      </c>
      <c r="K77" s="29" t="n">
        <f aca="false">G77-H77</f>
        <v>0</v>
      </c>
      <c r="L77" s="29" t="n">
        <f aca="false">F77-K77</f>
        <v>0</v>
      </c>
      <c r="M77" s="30" t="e">
        <f aca="false">L77*100/F77</f>
        <v>#VALUE!</v>
      </c>
      <c r="N77" s="32"/>
    </row>
    <row r="78" customFormat="false" ht="12.8" hidden="false" customHeight="false" outlineLevel="0" collapsed="false">
      <c r="A78" s="32" t="n">
        <f aca="false">stas!A77+1</f>
        <v>74</v>
      </c>
      <c r="B78" s="33"/>
      <c r="C78" s="34"/>
      <c r="D78" s="35"/>
      <c r="E78" s="36"/>
      <c r="F78" s="37"/>
      <c r="G78" s="38"/>
      <c r="H78" s="39"/>
      <c r="I78" s="39"/>
      <c r="J78" s="28" t="n">
        <f aca="false">J77+H78-I78</f>
        <v>0</v>
      </c>
      <c r="K78" s="29" t="n">
        <f aca="false">G78-H78</f>
        <v>0</v>
      </c>
      <c r="L78" s="29" t="n">
        <f aca="false">F78-K78</f>
        <v>0</v>
      </c>
      <c r="M78" s="30" t="e">
        <f aca="false">L78*100/F78</f>
        <v>#VALUE!</v>
      </c>
      <c r="N78" s="32"/>
    </row>
    <row r="79" customFormat="false" ht="12.8" hidden="false" customHeight="false" outlineLevel="0" collapsed="false">
      <c r="A79" s="32" t="n">
        <f aca="false">stas!A78+1</f>
        <v>75</v>
      </c>
      <c r="B79" s="33"/>
      <c r="C79" s="34"/>
      <c r="D79" s="35"/>
      <c r="E79" s="36"/>
      <c r="F79" s="37"/>
      <c r="G79" s="38"/>
      <c r="H79" s="39"/>
      <c r="I79" s="39"/>
      <c r="J79" s="28" t="n">
        <f aca="false">J78+H79-I79</f>
        <v>0</v>
      </c>
      <c r="K79" s="29" t="n">
        <f aca="false">G79-H79</f>
        <v>0</v>
      </c>
      <c r="L79" s="29" t="n">
        <f aca="false">F79-K79</f>
        <v>0</v>
      </c>
      <c r="M79" s="30" t="e">
        <f aca="false">L79*100/F79</f>
        <v>#VALUE!</v>
      </c>
      <c r="N79" s="32"/>
    </row>
    <row r="80" customFormat="false" ht="12.8" hidden="false" customHeight="false" outlineLevel="0" collapsed="false">
      <c r="A80" s="32" t="n">
        <f aca="false">stas!A79+1</f>
        <v>76</v>
      </c>
      <c r="B80" s="33"/>
      <c r="C80" s="34"/>
      <c r="D80" s="35"/>
      <c r="E80" s="36"/>
      <c r="F80" s="37"/>
      <c r="G80" s="38"/>
      <c r="H80" s="39"/>
      <c r="I80" s="39"/>
      <c r="J80" s="28" t="n">
        <f aca="false">J79+H80-I80</f>
        <v>0</v>
      </c>
      <c r="K80" s="29" t="n">
        <f aca="false">G80-H80</f>
        <v>0</v>
      </c>
      <c r="L80" s="29" t="n">
        <f aca="false">F80-K80</f>
        <v>0</v>
      </c>
      <c r="M80" s="30" t="e">
        <f aca="false">L80*100/F80</f>
        <v>#VALUE!</v>
      </c>
      <c r="N80" s="32"/>
    </row>
    <row r="81" customFormat="false" ht="12.8" hidden="false" customHeight="false" outlineLevel="0" collapsed="false">
      <c r="A81" s="32" t="n">
        <f aca="false">stas!A80+1</f>
        <v>77</v>
      </c>
      <c r="B81" s="33"/>
      <c r="C81" s="34"/>
      <c r="D81" s="35"/>
      <c r="E81" s="36"/>
      <c r="F81" s="37"/>
      <c r="G81" s="38"/>
      <c r="H81" s="39"/>
      <c r="I81" s="39"/>
      <c r="J81" s="28" t="n">
        <f aca="false">J80+H81-I81</f>
        <v>0</v>
      </c>
      <c r="K81" s="29" t="n">
        <f aca="false">G81-H81</f>
        <v>0</v>
      </c>
      <c r="L81" s="29" t="n">
        <f aca="false">F81-K81</f>
        <v>0</v>
      </c>
      <c r="M81" s="30" t="e">
        <f aca="false">L81*100/F81</f>
        <v>#VALUE!</v>
      </c>
      <c r="N81" s="32"/>
    </row>
    <row r="82" customFormat="false" ht="12.8" hidden="false" customHeight="false" outlineLevel="0" collapsed="false">
      <c r="A82" s="32" t="n">
        <f aca="false">stas!A81+1</f>
        <v>78</v>
      </c>
      <c r="B82" s="33"/>
      <c r="C82" s="34"/>
      <c r="D82" s="35"/>
      <c r="E82" s="36"/>
      <c r="F82" s="37"/>
      <c r="G82" s="38"/>
      <c r="H82" s="39"/>
      <c r="I82" s="39"/>
      <c r="J82" s="28" t="n">
        <f aca="false">J81+H82-I82</f>
        <v>0</v>
      </c>
      <c r="K82" s="29" t="n">
        <f aca="false">G82-H82</f>
        <v>0</v>
      </c>
      <c r="L82" s="29" t="n">
        <f aca="false">F82-K82</f>
        <v>0</v>
      </c>
      <c r="M82" s="30" t="e">
        <f aca="false">L82*100/F82</f>
        <v>#VALUE!</v>
      </c>
      <c r="N82" s="32"/>
    </row>
    <row r="83" customFormat="false" ht="12.8" hidden="false" customHeight="false" outlineLevel="0" collapsed="false">
      <c r="A83" s="32" t="n">
        <f aca="false">stas!A82+1</f>
        <v>79</v>
      </c>
      <c r="B83" s="33"/>
      <c r="C83" s="34"/>
      <c r="D83" s="35"/>
      <c r="E83" s="36"/>
      <c r="F83" s="37"/>
      <c r="G83" s="38"/>
      <c r="H83" s="39"/>
      <c r="I83" s="39"/>
      <c r="J83" s="28" t="n">
        <f aca="false">J82+H83-I83</f>
        <v>0</v>
      </c>
      <c r="K83" s="29" t="n">
        <f aca="false">G83-H83</f>
        <v>0</v>
      </c>
      <c r="L83" s="29" t="n">
        <f aca="false">F83-K83</f>
        <v>0</v>
      </c>
      <c r="M83" s="30" t="e">
        <f aca="false">L83*100/F83</f>
        <v>#VALUE!</v>
      </c>
      <c r="N83" s="32"/>
    </row>
    <row r="84" customFormat="false" ht="12.8" hidden="false" customHeight="false" outlineLevel="0" collapsed="false">
      <c r="A84" s="32" t="n">
        <f aca="false">stas!A83+1</f>
        <v>80</v>
      </c>
      <c r="B84" s="33"/>
      <c r="C84" s="34"/>
      <c r="D84" s="35"/>
      <c r="E84" s="36"/>
      <c r="F84" s="37"/>
      <c r="G84" s="38"/>
      <c r="H84" s="39"/>
      <c r="I84" s="39"/>
      <c r="J84" s="28" t="n">
        <f aca="false">J83+H84-I84</f>
        <v>0</v>
      </c>
      <c r="K84" s="29" t="n">
        <f aca="false">G84-H84</f>
        <v>0</v>
      </c>
      <c r="L84" s="29" t="n">
        <f aca="false">F84-K84</f>
        <v>0</v>
      </c>
      <c r="M84" s="30" t="e">
        <f aca="false">L84*100/F84</f>
        <v>#VALUE!</v>
      </c>
      <c r="N84" s="32"/>
    </row>
    <row r="85" customFormat="false" ht="12.8" hidden="false" customHeight="false" outlineLevel="0" collapsed="false">
      <c r="A85" s="32" t="n">
        <f aca="false">stas!A84+1</f>
        <v>81</v>
      </c>
      <c r="B85" s="33"/>
      <c r="C85" s="34"/>
      <c r="D85" s="35"/>
      <c r="E85" s="36"/>
      <c r="F85" s="37"/>
      <c r="G85" s="38"/>
      <c r="H85" s="39"/>
      <c r="I85" s="39"/>
      <c r="J85" s="28" t="n">
        <f aca="false">J84+H85-I85</f>
        <v>0</v>
      </c>
      <c r="K85" s="29" t="n">
        <f aca="false">G85-H85</f>
        <v>0</v>
      </c>
      <c r="L85" s="29" t="n">
        <f aca="false">F85-K85</f>
        <v>0</v>
      </c>
      <c r="M85" s="30" t="e">
        <f aca="false">L85*100/F85</f>
        <v>#VALUE!</v>
      </c>
      <c r="N85" s="32"/>
    </row>
    <row r="86" customFormat="false" ht="12.8" hidden="false" customHeight="false" outlineLevel="0" collapsed="false">
      <c r="A86" s="32" t="n">
        <f aca="false">stas!A85+1</f>
        <v>82</v>
      </c>
      <c r="B86" s="33"/>
      <c r="C86" s="34"/>
      <c r="D86" s="35"/>
      <c r="E86" s="36"/>
      <c r="F86" s="37"/>
      <c r="G86" s="38"/>
      <c r="H86" s="39"/>
      <c r="I86" s="39"/>
      <c r="J86" s="28" t="n">
        <f aca="false">J85+H86-I86</f>
        <v>0</v>
      </c>
      <c r="K86" s="29" t="n">
        <f aca="false">G86-H86</f>
        <v>0</v>
      </c>
      <c r="L86" s="29" t="n">
        <f aca="false">F86-K86</f>
        <v>0</v>
      </c>
      <c r="M86" s="30" t="e">
        <f aca="false">L86*100/F86</f>
        <v>#VALUE!</v>
      </c>
      <c r="N86" s="32"/>
    </row>
    <row r="87" customFormat="false" ht="12.8" hidden="false" customHeight="false" outlineLevel="0" collapsed="false">
      <c r="A87" s="32" t="n">
        <f aca="false">stas!A86+1</f>
        <v>83</v>
      </c>
      <c r="B87" s="33"/>
      <c r="C87" s="34"/>
      <c r="D87" s="35"/>
      <c r="E87" s="36"/>
      <c r="F87" s="37"/>
      <c r="G87" s="38"/>
      <c r="H87" s="39"/>
      <c r="I87" s="39"/>
      <c r="J87" s="28" t="n">
        <f aca="false">J86+H87-I87</f>
        <v>0</v>
      </c>
      <c r="K87" s="29" t="n">
        <f aca="false">G87-H87</f>
        <v>0</v>
      </c>
      <c r="L87" s="29" t="n">
        <f aca="false">F87-K87</f>
        <v>0</v>
      </c>
      <c r="M87" s="30" t="e">
        <f aca="false">L87*100/F87</f>
        <v>#VALUE!</v>
      </c>
      <c r="N87" s="32"/>
    </row>
    <row r="88" customFormat="false" ht="12.8" hidden="false" customHeight="false" outlineLevel="0" collapsed="false">
      <c r="A88" s="32" t="n">
        <f aca="false">stas!A87+1</f>
        <v>84</v>
      </c>
      <c r="B88" s="33"/>
      <c r="C88" s="34"/>
      <c r="D88" s="35"/>
      <c r="E88" s="36"/>
      <c r="F88" s="37"/>
      <c r="G88" s="38"/>
      <c r="H88" s="39"/>
      <c r="I88" s="39"/>
      <c r="J88" s="28" t="n">
        <f aca="false">J87+H88-I88</f>
        <v>0</v>
      </c>
      <c r="K88" s="29" t="n">
        <f aca="false">G88-H88</f>
        <v>0</v>
      </c>
      <c r="L88" s="29" t="n">
        <f aca="false">F88-K88</f>
        <v>0</v>
      </c>
      <c r="M88" s="30" t="e">
        <f aca="false">L88*100/F88</f>
        <v>#VALUE!</v>
      </c>
      <c r="N88" s="32"/>
    </row>
    <row r="89" customFormat="false" ht="12.8" hidden="false" customHeight="false" outlineLevel="0" collapsed="false">
      <c r="A89" s="32" t="n">
        <f aca="false">stas!A88+1</f>
        <v>85</v>
      </c>
      <c r="B89" s="33"/>
      <c r="C89" s="34"/>
      <c r="D89" s="35"/>
      <c r="E89" s="36"/>
      <c r="F89" s="37"/>
      <c r="G89" s="38"/>
      <c r="H89" s="39"/>
      <c r="I89" s="39"/>
      <c r="J89" s="28" t="n">
        <f aca="false">J88+H89-I89</f>
        <v>0</v>
      </c>
      <c r="K89" s="29" t="n">
        <f aca="false">G89-H89</f>
        <v>0</v>
      </c>
      <c r="L89" s="29" t="n">
        <f aca="false">F89-K89</f>
        <v>0</v>
      </c>
      <c r="M89" s="30" t="e">
        <f aca="false">L89*100/F89</f>
        <v>#VALUE!</v>
      </c>
      <c r="N89" s="32"/>
    </row>
    <row r="90" customFormat="false" ht="12.8" hidden="false" customHeight="false" outlineLevel="0" collapsed="false">
      <c r="A90" s="32" t="n">
        <f aca="false">stas!A89+1</f>
        <v>86</v>
      </c>
      <c r="B90" s="33"/>
      <c r="C90" s="34"/>
      <c r="D90" s="35"/>
      <c r="E90" s="36"/>
      <c r="F90" s="37"/>
      <c r="G90" s="38"/>
      <c r="H90" s="39"/>
      <c r="I90" s="39"/>
      <c r="J90" s="28" t="n">
        <f aca="false">J89+H90-I90</f>
        <v>0</v>
      </c>
      <c r="K90" s="29" t="n">
        <f aca="false">G90-H90</f>
        <v>0</v>
      </c>
      <c r="L90" s="29" t="n">
        <f aca="false">F90-K90</f>
        <v>0</v>
      </c>
      <c r="M90" s="30" t="e">
        <f aca="false">L90*100/F90</f>
        <v>#VALUE!</v>
      </c>
      <c r="N90" s="32"/>
    </row>
    <row r="91" customFormat="false" ht="12.8" hidden="false" customHeight="false" outlineLevel="0" collapsed="false">
      <c r="A91" s="32" t="n">
        <f aca="false">stas!A90+1</f>
        <v>87</v>
      </c>
      <c r="B91" s="33"/>
      <c r="C91" s="34"/>
      <c r="D91" s="35"/>
      <c r="E91" s="36"/>
      <c r="F91" s="37"/>
      <c r="G91" s="38"/>
      <c r="H91" s="39"/>
      <c r="I91" s="39"/>
      <c r="J91" s="28" t="n">
        <f aca="false">J90+H91-I91</f>
        <v>0</v>
      </c>
      <c r="K91" s="29" t="n">
        <f aca="false">G91-H91</f>
        <v>0</v>
      </c>
      <c r="L91" s="29" t="n">
        <f aca="false">F91-K91</f>
        <v>0</v>
      </c>
      <c r="M91" s="30" t="e">
        <f aca="false">L91*100/F91</f>
        <v>#VALUE!</v>
      </c>
      <c r="N91" s="32"/>
    </row>
    <row r="92" customFormat="false" ht="12.8" hidden="false" customHeight="false" outlineLevel="0" collapsed="false">
      <c r="A92" s="32" t="n">
        <f aca="false">stas!A91+1</f>
        <v>88</v>
      </c>
      <c r="B92" s="33"/>
      <c r="C92" s="34"/>
      <c r="D92" s="35"/>
      <c r="E92" s="36"/>
      <c r="F92" s="37"/>
      <c r="G92" s="38"/>
      <c r="H92" s="39"/>
      <c r="I92" s="39"/>
      <c r="J92" s="28" t="n">
        <f aca="false">J91+H92-I92</f>
        <v>0</v>
      </c>
      <c r="K92" s="29" t="n">
        <f aca="false">G92-H92</f>
        <v>0</v>
      </c>
      <c r="L92" s="29" t="n">
        <f aca="false">F92-K92</f>
        <v>0</v>
      </c>
      <c r="M92" s="30" t="e">
        <f aca="false">L92*100/F92</f>
        <v>#VALUE!</v>
      </c>
      <c r="N92" s="32"/>
    </row>
    <row r="93" customFormat="false" ht="12.8" hidden="false" customHeight="false" outlineLevel="0" collapsed="false">
      <c r="A93" s="32" t="n">
        <f aca="false">stas!A92+1</f>
        <v>89</v>
      </c>
      <c r="B93" s="33"/>
      <c r="C93" s="34"/>
      <c r="D93" s="35"/>
      <c r="E93" s="36"/>
      <c r="F93" s="37"/>
      <c r="G93" s="38"/>
      <c r="H93" s="39"/>
      <c r="I93" s="39"/>
      <c r="J93" s="28" t="n">
        <f aca="false">J92+H93-I93</f>
        <v>0</v>
      </c>
      <c r="K93" s="29" t="n">
        <f aca="false">G93-H93</f>
        <v>0</v>
      </c>
      <c r="L93" s="29" t="n">
        <f aca="false">F93-K93</f>
        <v>0</v>
      </c>
      <c r="M93" s="30" t="e">
        <f aca="false">L93*100/F93</f>
        <v>#VALUE!</v>
      </c>
      <c r="N93" s="32"/>
    </row>
    <row r="94" customFormat="false" ht="12.8" hidden="false" customHeight="false" outlineLevel="0" collapsed="false">
      <c r="A94" s="32" t="n">
        <f aca="false">stas!A93+1</f>
        <v>90</v>
      </c>
      <c r="B94" s="33"/>
      <c r="C94" s="34"/>
      <c r="D94" s="35"/>
      <c r="E94" s="36"/>
      <c r="F94" s="37"/>
      <c r="G94" s="38"/>
      <c r="H94" s="39"/>
      <c r="I94" s="39"/>
      <c r="J94" s="28" t="n">
        <f aca="false">J93+H94-I94</f>
        <v>0</v>
      </c>
      <c r="K94" s="29" t="n">
        <f aca="false">G94-H94</f>
        <v>0</v>
      </c>
      <c r="L94" s="29" t="n">
        <f aca="false">F94-K94</f>
        <v>0</v>
      </c>
      <c r="M94" s="30" t="e">
        <f aca="false">L94*100/F94</f>
        <v>#VALUE!</v>
      </c>
      <c r="N94" s="32"/>
    </row>
    <row r="95" customFormat="false" ht="12.8" hidden="false" customHeight="false" outlineLevel="0" collapsed="false">
      <c r="A95" s="32" t="n">
        <f aca="false">stas!A94+1</f>
        <v>91</v>
      </c>
      <c r="B95" s="33"/>
      <c r="C95" s="34"/>
      <c r="D95" s="35"/>
      <c r="E95" s="36"/>
      <c r="F95" s="37"/>
      <c r="G95" s="38"/>
      <c r="H95" s="39"/>
      <c r="I95" s="39"/>
      <c r="J95" s="28" t="n">
        <f aca="false">J94+H95-I95</f>
        <v>0</v>
      </c>
      <c r="K95" s="29" t="n">
        <f aca="false">G95-H95</f>
        <v>0</v>
      </c>
      <c r="L95" s="29" t="n">
        <f aca="false">F95-K95</f>
        <v>0</v>
      </c>
      <c r="M95" s="30" t="e">
        <f aca="false">L95*100/F95</f>
        <v>#VALUE!</v>
      </c>
      <c r="N95" s="32"/>
    </row>
    <row r="96" customFormat="false" ht="12.8" hidden="false" customHeight="false" outlineLevel="0" collapsed="false">
      <c r="A96" s="32" t="n">
        <f aca="false">stas!A95+1</f>
        <v>92</v>
      </c>
      <c r="B96" s="33"/>
      <c r="C96" s="34"/>
      <c r="D96" s="35"/>
      <c r="E96" s="36"/>
      <c r="F96" s="37"/>
      <c r="G96" s="38"/>
      <c r="H96" s="39"/>
      <c r="I96" s="39"/>
      <c r="J96" s="28" t="n">
        <f aca="false">J95+H96-I96</f>
        <v>0</v>
      </c>
      <c r="K96" s="29" t="n">
        <f aca="false">G96-H96</f>
        <v>0</v>
      </c>
      <c r="L96" s="29" t="n">
        <f aca="false">F96-K96</f>
        <v>0</v>
      </c>
      <c r="M96" s="30" t="e">
        <f aca="false">L96*100/F96</f>
        <v>#VALUE!</v>
      </c>
      <c r="N96" s="32"/>
    </row>
    <row r="97" customFormat="false" ht="12.8" hidden="false" customHeight="false" outlineLevel="0" collapsed="false">
      <c r="A97" s="32" t="n">
        <f aca="false">stas!A96+1</f>
        <v>93</v>
      </c>
      <c r="B97" s="33"/>
      <c r="C97" s="34"/>
      <c r="D97" s="35"/>
      <c r="E97" s="36"/>
      <c r="F97" s="37"/>
      <c r="G97" s="38"/>
      <c r="H97" s="39"/>
      <c r="I97" s="39"/>
      <c r="J97" s="28" t="n">
        <f aca="false">J96+H97-I97</f>
        <v>0</v>
      </c>
      <c r="K97" s="29" t="n">
        <f aca="false">G97-H97</f>
        <v>0</v>
      </c>
      <c r="L97" s="29" t="n">
        <f aca="false">F97-K97</f>
        <v>0</v>
      </c>
      <c r="M97" s="30" t="e">
        <f aca="false">L97*100/F97</f>
        <v>#VALUE!</v>
      </c>
      <c r="N97" s="32"/>
    </row>
    <row r="98" customFormat="false" ht="12.8" hidden="false" customHeight="false" outlineLevel="0" collapsed="false">
      <c r="A98" s="32" t="n">
        <f aca="false">stas!A97+1</f>
        <v>94</v>
      </c>
      <c r="B98" s="33"/>
      <c r="C98" s="34"/>
      <c r="D98" s="35"/>
      <c r="E98" s="36"/>
      <c r="F98" s="37"/>
      <c r="G98" s="38"/>
      <c r="H98" s="39"/>
      <c r="I98" s="39"/>
      <c r="J98" s="28" t="n">
        <f aca="false">J97+H98-I98</f>
        <v>0</v>
      </c>
      <c r="K98" s="29" t="n">
        <f aca="false">G98-H98</f>
        <v>0</v>
      </c>
      <c r="L98" s="29" t="n">
        <f aca="false">F98-K98</f>
        <v>0</v>
      </c>
      <c r="M98" s="30" t="e">
        <f aca="false">L98*100/F98</f>
        <v>#VALUE!</v>
      </c>
      <c r="N98" s="32"/>
    </row>
    <row r="99" customFormat="false" ht="12.8" hidden="false" customHeight="false" outlineLevel="0" collapsed="false">
      <c r="A99" s="32" t="n">
        <f aca="false">stas!A98+1</f>
        <v>95</v>
      </c>
      <c r="B99" s="33"/>
      <c r="C99" s="34"/>
      <c r="D99" s="35"/>
      <c r="E99" s="36"/>
      <c r="F99" s="37"/>
      <c r="G99" s="38"/>
      <c r="H99" s="39"/>
      <c r="I99" s="39"/>
      <c r="J99" s="28" t="n">
        <f aca="false">J98+H99-I99</f>
        <v>0</v>
      </c>
      <c r="K99" s="29" t="n">
        <f aca="false">G99-H99</f>
        <v>0</v>
      </c>
      <c r="L99" s="29" t="n">
        <f aca="false">F99-K99</f>
        <v>0</v>
      </c>
      <c r="M99" s="30" t="e">
        <f aca="false">L99*100/F99</f>
        <v>#VALUE!</v>
      </c>
      <c r="N99" s="32"/>
    </row>
    <row r="100" customFormat="false" ht="12.8" hidden="false" customHeight="false" outlineLevel="0" collapsed="false">
      <c r="A100" s="32" t="n">
        <f aca="false">stas!A99+1</f>
        <v>96</v>
      </c>
      <c r="B100" s="33"/>
      <c r="C100" s="34"/>
      <c r="D100" s="35"/>
      <c r="E100" s="36"/>
      <c r="F100" s="37"/>
      <c r="G100" s="38"/>
      <c r="H100" s="39"/>
      <c r="I100" s="39"/>
      <c r="J100" s="28" t="n">
        <f aca="false">J99+H100-I100</f>
        <v>0</v>
      </c>
      <c r="K100" s="29" t="n">
        <f aca="false">G100-H100</f>
        <v>0</v>
      </c>
      <c r="L100" s="29" t="n">
        <f aca="false">F100-K100</f>
        <v>0</v>
      </c>
      <c r="M100" s="30" t="e">
        <f aca="false">L100*100/F100</f>
        <v>#VALUE!</v>
      </c>
      <c r="N100" s="32"/>
    </row>
    <row r="101" customFormat="false" ht="12.8" hidden="false" customHeight="false" outlineLevel="0" collapsed="false">
      <c r="A101" s="32" t="n">
        <f aca="false">stas!A100+1</f>
        <v>97</v>
      </c>
      <c r="B101" s="33"/>
      <c r="C101" s="34"/>
      <c r="D101" s="35"/>
      <c r="E101" s="36"/>
      <c r="F101" s="37"/>
      <c r="G101" s="38"/>
      <c r="H101" s="39"/>
      <c r="I101" s="39"/>
      <c r="J101" s="28" t="n">
        <f aca="false">J100+H101-I101</f>
        <v>0</v>
      </c>
      <c r="K101" s="29" t="n">
        <f aca="false">G101-H101</f>
        <v>0</v>
      </c>
      <c r="L101" s="29" t="n">
        <f aca="false">F101-K101</f>
        <v>0</v>
      </c>
      <c r="M101" s="30" t="e">
        <f aca="false">L101*100/F101</f>
        <v>#VALUE!</v>
      </c>
      <c r="N101" s="32"/>
    </row>
    <row r="102" customFormat="false" ht="12.8" hidden="false" customHeight="false" outlineLevel="0" collapsed="false">
      <c r="A102" s="32" t="n">
        <f aca="false">stas!A101+1</f>
        <v>98</v>
      </c>
      <c r="B102" s="33"/>
      <c r="C102" s="34"/>
      <c r="D102" s="35"/>
      <c r="E102" s="36"/>
      <c r="F102" s="37"/>
      <c r="G102" s="38"/>
      <c r="H102" s="39"/>
      <c r="I102" s="39"/>
      <c r="J102" s="28" t="n">
        <f aca="false">J101+H102-I102</f>
        <v>0</v>
      </c>
      <c r="K102" s="29" t="n">
        <f aca="false">G102-H102</f>
        <v>0</v>
      </c>
      <c r="L102" s="29" t="n">
        <f aca="false">F102-K102</f>
        <v>0</v>
      </c>
      <c r="M102" s="30" t="e">
        <f aca="false">L102*100/F102</f>
        <v>#VALUE!</v>
      </c>
      <c r="N102" s="32"/>
    </row>
    <row r="103" customFormat="false" ht="12.8" hidden="false" customHeight="false" outlineLevel="0" collapsed="false">
      <c r="A103" s="32" t="n">
        <f aca="false">stas!A102+1</f>
        <v>99</v>
      </c>
      <c r="B103" s="33"/>
      <c r="C103" s="34"/>
      <c r="D103" s="35"/>
      <c r="E103" s="36"/>
      <c r="F103" s="37"/>
      <c r="G103" s="38"/>
      <c r="H103" s="39"/>
      <c r="I103" s="39"/>
      <c r="J103" s="28" t="n">
        <f aca="false">J102+H103-I103</f>
        <v>0</v>
      </c>
      <c r="K103" s="29" t="n">
        <f aca="false">G103-H103</f>
        <v>0</v>
      </c>
      <c r="L103" s="29" t="n">
        <f aca="false">F103-K103</f>
        <v>0</v>
      </c>
      <c r="M103" s="30" t="e">
        <f aca="false">L103*100/F103</f>
        <v>#VALUE!</v>
      </c>
      <c r="N103" s="32"/>
    </row>
    <row r="104" customFormat="false" ht="12.8" hidden="false" customHeight="false" outlineLevel="0" collapsed="false">
      <c r="A104" s="32" t="n">
        <f aca="false">stas!A103+1</f>
        <v>100</v>
      </c>
      <c r="B104" s="33"/>
      <c r="C104" s="34"/>
      <c r="D104" s="35"/>
      <c r="E104" s="36"/>
      <c r="F104" s="37"/>
      <c r="G104" s="38"/>
      <c r="H104" s="39"/>
      <c r="I104" s="39"/>
      <c r="J104" s="28" t="n">
        <f aca="false">J103+H104-I104</f>
        <v>0</v>
      </c>
      <c r="K104" s="29" t="n">
        <f aca="false">G104-H104</f>
        <v>0</v>
      </c>
      <c r="L104" s="29" t="n">
        <f aca="false">F104-K104</f>
        <v>0</v>
      </c>
      <c r="M104" s="30" t="e">
        <f aca="false">L104*100/F104</f>
        <v>#VALUE!</v>
      </c>
      <c r="N104" s="32"/>
    </row>
    <row r="105" customFormat="false" ht="12.8" hidden="false" customHeight="false" outlineLevel="0" collapsed="false">
      <c r="A105" s="32" t="n">
        <f aca="false">stas!A104+1</f>
        <v>101</v>
      </c>
      <c r="B105" s="33"/>
      <c r="C105" s="34"/>
      <c r="D105" s="35"/>
      <c r="E105" s="36"/>
      <c r="F105" s="37"/>
      <c r="G105" s="38"/>
      <c r="H105" s="39"/>
      <c r="I105" s="39"/>
      <c r="J105" s="28" t="n">
        <f aca="false">J104+H105-I105</f>
        <v>0</v>
      </c>
      <c r="K105" s="29" t="n">
        <f aca="false">G105-H105</f>
        <v>0</v>
      </c>
      <c r="L105" s="29" t="n">
        <f aca="false">F105-K105</f>
        <v>0</v>
      </c>
      <c r="M105" s="30" t="e">
        <f aca="false">L105*100/F105</f>
        <v>#VALUE!</v>
      </c>
      <c r="N105" s="32"/>
    </row>
    <row r="106" customFormat="false" ht="12.8" hidden="false" customHeight="false" outlineLevel="0" collapsed="false">
      <c r="A106" s="32" t="n">
        <f aca="false">stas!A105+1</f>
        <v>102</v>
      </c>
      <c r="B106" s="33"/>
      <c r="C106" s="34"/>
      <c r="D106" s="35"/>
      <c r="E106" s="36"/>
      <c r="F106" s="37"/>
      <c r="G106" s="38"/>
      <c r="H106" s="39"/>
      <c r="I106" s="39"/>
      <c r="J106" s="28" t="n">
        <f aca="false">J105+H106-I106</f>
        <v>0</v>
      </c>
      <c r="K106" s="29" t="n">
        <f aca="false">G106-H106</f>
        <v>0</v>
      </c>
      <c r="L106" s="29" t="n">
        <f aca="false">F106-K106</f>
        <v>0</v>
      </c>
      <c r="M106" s="30" t="e">
        <f aca="false">L106*100/F106</f>
        <v>#VALUE!</v>
      </c>
      <c r="N106" s="32"/>
    </row>
    <row r="107" customFormat="false" ht="12.8" hidden="false" customHeight="false" outlineLevel="0" collapsed="false">
      <c r="A107" s="32" t="n">
        <f aca="false">stas!A106+1</f>
        <v>103</v>
      </c>
      <c r="B107" s="33"/>
      <c r="C107" s="34"/>
      <c r="D107" s="35"/>
      <c r="E107" s="36"/>
      <c r="F107" s="37"/>
      <c r="G107" s="38"/>
      <c r="H107" s="39"/>
      <c r="I107" s="39"/>
      <c r="J107" s="28" t="n">
        <f aca="false">J106+H107-I107</f>
        <v>0</v>
      </c>
      <c r="K107" s="29" t="n">
        <f aca="false">G107-H107</f>
        <v>0</v>
      </c>
      <c r="L107" s="29" t="n">
        <f aca="false">F107-K107</f>
        <v>0</v>
      </c>
      <c r="M107" s="30" t="e">
        <f aca="false">L107*100/F107</f>
        <v>#VALUE!</v>
      </c>
      <c r="N107" s="32"/>
    </row>
    <row r="108" customFormat="false" ht="12.8" hidden="false" customHeight="false" outlineLevel="0" collapsed="false">
      <c r="A108" s="32" t="n">
        <f aca="false">stas!A107+1</f>
        <v>104</v>
      </c>
      <c r="B108" s="33"/>
      <c r="C108" s="34"/>
      <c r="D108" s="35"/>
      <c r="E108" s="36"/>
      <c r="F108" s="37"/>
      <c r="G108" s="38"/>
      <c r="H108" s="39"/>
      <c r="I108" s="39"/>
      <c r="J108" s="28" t="n">
        <f aca="false">J107+H108-I108</f>
        <v>0</v>
      </c>
      <c r="K108" s="29" t="n">
        <f aca="false">G108-H108</f>
        <v>0</v>
      </c>
      <c r="L108" s="29" t="n">
        <f aca="false">F108-K108</f>
        <v>0</v>
      </c>
      <c r="M108" s="30" t="e">
        <f aca="false">L108*100/F108</f>
        <v>#VALUE!</v>
      </c>
      <c r="N108" s="32"/>
    </row>
    <row r="109" customFormat="false" ht="12.8" hidden="false" customHeight="false" outlineLevel="0" collapsed="false">
      <c r="A109" s="32" t="n">
        <f aca="false">stas!A108+1</f>
        <v>105</v>
      </c>
      <c r="B109" s="33"/>
      <c r="C109" s="34"/>
      <c r="D109" s="35"/>
      <c r="E109" s="36"/>
      <c r="F109" s="37"/>
      <c r="G109" s="38"/>
      <c r="H109" s="39"/>
      <c r="I109" s="39"/>
      <c r="J109" s="28" t="n">
        <f aca="false">J108+H109-I109</f>
        <v>0</v>
      </c>
      <c r="K109" s="29" t="n">
        <f aca="false">G109-H109</f>
        <v>0</v>
      </c>
      <c r="L109" s="29" t="n">
        <f aca="false">F109-K109</f>
        <v>0</v>
      </c>
      <c r="M109" s="30" t="e">
        <f aca="false">L109*100/F109</f>
        <v>#VALUE!</v>
      </c>
      <c r="N109" s="32"/>
    </row>
    <row r="110" customFormat="false" ht="12.8" hidden="false" customHeight="false" outlineLevel="0" collapsed="false">
      <c r="A110" s="32" t="n">
        <f aca="false">stas!A109+1</f>
        <v>106</v>
      </c>
      <c r="B110" s="33"/>
      <c r="C110" s="34"/>
      <c r="D110" s="35"/>
      <c r="E110" s="36"/>
      <c r="F110" s="37"/>
      <c r="G110" s="38"/>
      <c r="H110" s="39"/>
      <c r="I110" s="39"/>
      <c r="J110" s="28" t="n">
        <f aca="false">J109+H110-I110</f>
        <v>0</v>
      </c>
      <c r="K110" s="29" t="n">
        <f aca="false">G110-H110</f>
        <v>0</v>
      </c>
      <c r="L110" s="29" t="n">
        <f aca="false">F110-K110</f>
        <v>0</v>
      </c>
      <c r="M110" s="30" t="e">
        <f aca="false">L110*100/F110</f>
        <v>#VALUE!</v>
      </c>
      <c r="N110" s="32"/>
    </row>
    <row r="111" customFormat="false" ht="12.8" hidden="false" customHeight="false" outlineLevel="0" collapsed="false">
      <c r="A111" s="32" t="n">
        <f aca="false">stas!A110+1</f>
        <v>107</v>
      </c>
      <c r="B111" s="33"/>
      <c r="C111" s="34"/>
      <c r="D111" s="35"/>
      <c r="E111" s="36"/>
      <c r="F111" s="37"/>
      <c r="G111" s="38"/>
      <c r="H111" s="39"/>
      <c r="I111" s="39"/>
      <c r="J111" s="28" t="n">
        <f aca="false">J110+H111-I111</f>
        <v>0</v>
      </c>
      <c r="K111" s="29" t="n">
        <f aca="false">G111-H111</f>
        <v>0</v>
      </c>
      <c r="L111" s="29" t="n">
        <f aca="false">F111-K111</f>
        <v>0</v>
      </c>
      <c r="M111" s="30" t="e">
        <f aca="false">L111*100/F111</f>
        <v>#VALUE!</v>
      </c>
      <c r="N111" s="32"/>
    </row>
    <row r="112" customFormat="false" ht="12.8" hidden="false" customHeight="false" outlineLevel="0" collapsed="false">
      <c r="A112" s="32" t="n">
        <f aca="false">stas!A111+1</f>
        <v>108</v>
      </c>
      <c r="B112" s="33"/>
      <c r="C112" s="34"/>
      <c r="D112" s="35"/>
      <c r="E112" s="36"/>
      <c r="F112" s="37"/>
      <c r="G112" s="38"/>
      <c r="H112" s="39"/>
      <c r="I112" s="39"/>
      <c r="J112" s="28" t="n">
        <f aca="false">J111+H112-I112</f>
        <v>0</v>
      </c>
      <c r="K112" s="29" t="n">
        <f aca="false">G112-H112</f>
        <v>0</v>
      </c>
      <c r="L112" s="29" t="n">
        <f aca="false">F112-K112</f>
        <v>0</v>
      </c>
      <c r="M112" s="30" t="e">
        <f aca="false">L112*100/F112</f>
        <v>#VALUE!</v>
      </c>
      <c r="N112" s="32"/>
    </row>
    <row r="113" customFormat="false" ht="12.8" hidden="false" customHeight="false" outlineLevel="0" collapsed="false">
      <c r="A113" s="32" t="n">
        <f aca="false">stas!A112+1</f>
        <v>109</v>
      </c>
      <c r="B113" s="33"/>
      <c r="C113" s="34"/>
      <c r="D113" s="35"/>
      <c r="E113" s="36"/>
      <c r="F113" s="37"/>
      <c r="G113" s="38"/>
      <c r="H113" s="39"/>
      <c r="I113" s="39"/>
      <c r="J113" s="28" t="n">
        <f aca="false">J112+H113-I113</f>
        <v>0</v>
      </c>
      <c r="K113" s="29" t="n">
        <f aca="false">G113-H113</f>
        <v>0</v>
      </c>
      <c r="L113" s="29" t="n">
        <f aca="false">F113-K113</f>
        <v>0</v>
      </c>
      <c r="M113" s="30" t="e">
        <f aca="false">L113*100/F113</f>
        <v>#VALUE!</v>
      </c>
      <c r="N113" s="32"/>
    </row>
    <row r="114" customFormat="false" ht="12.8" hidden="false" customHeight="false" outlineLevel="0" collapsed="false">
      <c r="A114" s="32" t="n">
        <f aca="false">stas!A113+1</f>
        <v>110</v>
      </c>
      <c r="B114" s="33"/>
      <c r="C114" s="34"/>
      <c r="D114" s="35"/>
      <c r="E114" s="36"/>
      <c r="F114" s="37"/>
      <c r="G114" s="38"/>
      <c r="H114" s="39"/>
      <c r="I114" s="39"/>
      <c r="J114" s="28" t="n">
        <f aca="false">J113+H114-I114</f>
        <v>0</v>
      </c>
      <c r="K114" s="29" t="n">
        <f aca="false">G114-H114</f>
        <v>0</v>
      </c>
      <c r="L114" s="29" t="n">
        <f aca="false">F114-K114</f>
        <v>0</v>
      </c>
      <c r="M114" s="30" t="e">
        <f aca="false">L114*100/F114</f>
        <v>#VALUE!</v>
      </c>
      <c r="N114" s="32"/>
    </row>
    <row r="115" customFormat="false" ht="12.8" hidden="false" customHeight="false" outlineLevel="0" collapsed="false">
      <c r="A115" s="32" t="n">
        <f aca="false">stas!A114+1</f>
        <v>111</v>
      </c>
      <c r="B115" s="33"/>
      <c r="C115" s="34"/>
      <c r="D115" s="35"/>
      <c r="E115" s="36"/>
      <c r="F115" s="37"/>
      <c r="G115" s="38"/>
      <c r="H115" s="39"/>
      <c r="I115" s="39"/>
      <c r="J115" s="28" t="n">
        <f aca="false">J114+H115-I115</f>
        <v>0</v>
      </c>
      <c r="K115" s="29" t="n">
        <f aca="false">G115-H115</f>
        <v>0</v>
      </c>
      <c r="L115" s="29" t="n">
        <f aca="false">F115-K115</f>
        <v>0</v>
      </c>
      <c r="M115" s="30" t="e">
        <f aca="false">L115*100/F115</f>
        <v>#VALUE!</v>
      </c>
      <c r="N115" s="32"/>
    </row>
    <row r="116" customFormat="false" ht="12.8" hidden="false" customHeight="false" outlineLevel="0" collapsed="false">
      <c r="A116" s="32" t="n">
        <f aca="false">stas!A115+1</f>
        <v>112</v>
      </c>
      <c r="B116" s="33"/>
      <c r="C116" s="34"/>
      <c r="D116" s="35"/>
      <c r="E116" s="36"/>
      <c r="F116" s="37"/>
      <c r="G116" s="38"/>
      <c r="H116" s="39"/>
      <c r="I116" s="39"/>
      <c r="J116" s="28" t="n">
        <f aca="false">J115+H116-I116</f>
        <v>0</v>
      </c>
      <c r="K116" s="29" t="n">
        <f aca="false">G116-H116</f>
        <v>0</v>
      </c>
      <c r="L116" s="29" t="n">
        <f aca="false">F116-K116</f>
        <v>0</v>
      </c>
      <c r="M116" s="30" t="e">
        <f aca="false">L116*100/F116</f>
        <v>#VALUE!</v>
      </c>
      <c r="N116" s="32"/>
    </row>
    <row r="117" customFormat="false" ht="12.8" hidden="false" customHeight="false" outlineLevel="0" collapsed="false">
      <c r="A117" s="32" t="n">
        <f aca="false">stas!A116+1</f>
        <v>113</v>
      </c>
      <c r="B117" s="33"/>
      <c r="C117" s="34"/>
      <c r="D117" s="35"/>
      <c r="E117" s="36"/>
      <c r="F117" s="37"/>
      <c r="G117" s="38"/>
      <c r="H117" s="39"/>
      <c r="I117" s="39"/>
      <c r="J117" s="28" t="n">
        <f aca="false">J116+H117-I117</f>
        <v>0</v>
      </c>
      <c r="K117" s="29" t="n">
        <f aca="false">G117-H117</f>
        <v>0</v>
      </c>
      <c r="L117" s="29" t="n">
        <f aca="false">F117-K117</f>
        <v>0</v>
      </c>
      <c r="M117" s="30" t="e">
        <f aca="false">L117*100/F117</f>
        <v>#VALUE!</v>
      </c>
      <c r="N117" s="32"/>
    </row>
    <row r="118" customFormat="false" ht="12.8" hidden="false" customHeight="false" outlineLevel="0" collapsed="false">
      <c r="A118" s="32" t="n">
        <f aca="false">stas!A117+1</f>
        <v>114</v>
      </c>
      <c r="B118" s="33"/>
      <c r="C118" s="34"/>
      <c r="D118" s="35"/>
      <c r="E118" s="36"/>
      <c r="F118" s="37"/>
      <c r="G118" s="38"/>
      <c r="H118" s="39"/>
      <c r="I118" s="39"/>
      <c r="J118" s="28" t="n">
        <f aca="false">J117+H118-I118</f>
        <v>0</v>
      </c>
      <c r="K118" s="29" t="n">
        <f aca="false">G118-H118</f>
        <v>0</v>
      </c>
      <c r="L118" s="29" t="n">
        <f aca="false">F118-K118</f>
        <v>0</v>
      </c>
      <c r="M118" s="30" t="e">
        <f aca="false">L118*100/F118</f>
        <v>#VALUE!</v>
      </c>
      <c r="N118" s="32"/>
    </row>
    <row r="119" customFormat="false" ht="12.8" hidden="false" customHeight="false" outlineLevel="0" collapsed="false">
      <c r="A119" s="32" t="n">
        <f aca="false">stas!A118+1</f>
        <v>115</v>
      </c>
      <c r="B119" s="33"/>
      <c r="C119" s="34"/>
      <c r="D119" s="35"/>
      <c r="E119" s="36"/>
      <c r="F119" s="37"/>
      <c r="G119" s="38"/>
      <c r="H119" s="39"/>
      <c r="I119" s="39"/>
      <c r="J119" s="28" t="n">
        <f aca="false">J118+H119-I119</f>
        <v>0</v>
      </c>
      <c r="K119" s="29" t="n">
        <f aca="false">G119-H119</f>
        <v>0</v>
      </c>
      <c r="L119" s="29" t="n">
        <f aca="false">F119-K119</f>
        <v>0</v>
      </c>
      <c r="M119" s="30" t="e">
        <f aca="false">L119*100/F119</f>
        <v>#VALUE!</v>
      </c>
      <c r="N119" s="32"/>
    </row>
    <row r="120" customFormat="false" ht="12.8" hidden="false" customHeight="false" outlineLevel="0" collapsed="false">
      <c r="A120" s="32" t="n">
        <f aca="false">stas!A119+1</f>
        <v>116</v>
      </c>
      <c r="B120" s="33"/>
      <c r="C120" s="34"/>
      <c r="D120" s="35"/>
      <c r="E120" s="36"/>
      <c r="F120" s="37"/>
      <c r="G120" s="38"/>
      <c r="H120" s="39"/>
      <c r="I120" s="39"/>
      <c r="J120" s="28" t="n">
        <f aca="false">J119+H120-I120</f>
        <v>0</v>
      </c>
      <c r="K120" s="29" t="n">
        <f aca="false">G120-H120</f>
        <v>0</v>
      </c>
      <c r="L120" s="29" t="n">
        <f aca="false">F120-K120</f>
        <v>0</v>
      </c>
      <c r="M120" s="30" t="e">
        <f aca="false">L120*100/F120</f>
        <v>#VALUE!</v>
      </c>
      <c r="N120" s="32"/>
    </row>
    <row r="121" customFormat="false" ht="12.8" hidden="false" customHeight="false" outlineLevel="0" collapsed="false">
      <c r="A121" s="32" t="n">
        <f aca="false">stas!A120+1</f>
        <v>117</v>
      </c>
      <c r="B121" s="33"/>
      <c r="C121" s="34"/>
      <c r="D121" s="35"/>
      <c r="E121" s="36"/>
      <c r="F121" s="37"/>
      <c r="G121" s="38"/>
      <c r="H121" s="39"/>
      <c r="I121" s="39"/>
      <c r="J121" s="28" t="n">
        <f aca="false">J120+H121-I121</f>
        <v>0</v>
      </c>
      <c r="K121" s="29" t="n">
        <f aca="false">G121-H121</f>
        <v>0</v>
      </c>
      <c r="L121" s="29" t="n">
        <f aca="false">F121-K121</f>
        <v>0</v>
      </c>
      <c r="M121" s="30" t="e">
        <f aca="false">L121*100/F121</f>
        <v>#VALUE!</v>
      </c>
      <c r="N121" s="32"/>
    </row>
    <row r="122" customFormat="false" ht="12.8" hidden="false" customHeight="false" outlineLevel="0" collapsed="false">
      <c r="A122" s="32" t="n">
        <f aca="false">stas!A121+1</f>
        <v>118</v>
      </c>
      <c r="B122" s="33"/>
      <c r="C122" s="34"/>
      <c r="D122" s="35"/>
      <c r="E122" s="36"/>
      <c r="F122" s="37"/>
      <c r="G122" s="38"/>
      <c r="H122" s="39"/>
      <c r="I122" s="39"/>
      <c r="J122" s="28" t="n">
        <f aca="false">J121+H122-I122</f>
        <v>0</v>
      </c>
      <c r="K122" s="29" t="n">
        <f aca="false">G122-H122</f>
        <v>0</v>
      </c>
      <c r="L122" s="29" t="n">
        <f aca="false">F122-K122</f>
        <v>0</v>
      </c>
      <c r="M122" s="30" t="e">
        <f aca="false">L122*100/F122</f>
        <v>#VALUE!</v>
      </c>
      <c r="N122" s="32"/>
    </row>
    <row r="123" customFormat="false" ht="12.8" hidden="false" customHeight="false" outlineLevel="0" collapsed="false">
      <c r="A123" s="32" t="n">
        <f aca="false">stas!A122+1</f>
        <v>119</v>
      </c>
      <c r="B123" s="33"/>
      <c r="C123" s="34"/>
      <c r="D123" s="35"/>
      <c r="E123" s="36"/>
      <c r="F123" s="37"/>
      <c r="G123" s="38"/>
      <c r="H123" s="39"/>
      <c r="I123" s="39"/>
      <c r="J123" s="28" t="n">
        <f aca="false">J122+H123-I123</f>
        <v>0</v>
      </c>
      <c r="K123" s="29" t="n">
        <f aca="false">G123-H123</f>
        <v>0</v>
      </c>
      <c r="L123" s="29" t="n">
        <f aca="false">F123-K123</f>
        <v>0</v>
      </c>
      <c r="M123" s="30" t="e">
        <f aca="false">L123*100/F123</f>
        <v>#VALUE!</v>
      </c>
      <c r="N123" s="32"/>
    </row>
    <row r="124" customFormat="false" ht="12.8" hidden="false" customHeight="false" outlineLevel="0" collapsed="false">
      <c r="A124" s="32" t="n">
        <f aca="false">stas!A123+1</f>
        <v>120</v>
      </c>
      <c r="B124" s="33"/>
      <c r="C124" s="34"/>
      <c r="D124" s="35"/>
      <c r="E124" s="36"/>
      <c r="F124" s="37"/>
      <c r="G124" s="38"/>
      <c r="H124" s="39"/>
      <c r="I124" s="39"/>
      <c r="J124" s="28" t="n">
        <f aca="false">J123+H124-I124</f>
        <v>0</v>
      </c>
      <c r="K124" s="29" t="n">
        <f aca="false">G124-H124</f>
        <v>0</v>
      </c>
      <c r="L124" s="29" t="n">
        <f aca="false">F124-K124</f>
        <v>0</v>
      </c>
      <c r="M124" s="30" t="e">
        <f aca="false">L124*100/F124</f>
        <v>#VALUE!</v>
      </c>
      <c r="N124" s="32"/>
    </row>
    <row r="125" customFormat="false" ht="12.8" hidden="false" customHeight="false" outlineLevel="0" collapsed="false">
      <c r="A125" s="32" t="n">
        <f aca="false">stas!A124+1</f>
        <v>121</v>
      </c>
      <c r="B125" s="33"/>
      <c r="C125" s="34"/>
      <c r="D125" s="35"/>
      <c r="E125" s="36"/>
      <c r="F125" s="37"/>
      <c r="G125" s="38"/>
      <c r="H125" s="39"/>
      <c r="I125" s="39"/>
      <c r="J125" s="28" t="n">
        <f aca="false">J124+H125-I125</f>
        <v>0</v>
      </c>
      <c r="K125" s="29" t="n">
        <f aca="false">G125-H125</f>
        <v>0</v>
      </c>
      <c r="L125" s="29" t="n">
        <f aca="false">F125-K125</f>
        <v>0</v>
      </c>
      <c r="M125" s="30" t="e">
        <f aca="false">L125*100/F125</f>
        <v>#VALUE!</v>
      </c>
      <c r="N125" s="32"/>
    </row>
    <row r="126" customFormat="false" ht="12.8" hidden="false" customHeight="false" outlineLevel="0" collapsed="false">
      <c r="A126" s="32" t="n">
        <f aca="false">stas!A125+1</f>
        <v>122</v>
      </c>
      <c r="B126" s="33"/>
      <c r="C126" s="34"/>
      <c r="D126" s="35"/>
      <c r="E126" s="36"/>
      <c r="F126" s="37"/>
      <c r="G126" s="38"/>
      <c r="H126" s="39"/>
      <c r="I126" s="39"/>
      <c r="J126" s="28" t="n">
        <f aca="false">J125+H126-I126</f>
        <v>0</v>
      </c>
      <c r="K126" s="29" t="n">
        <f aca="false">G126-H126</f>
        <v>0</v>
      </c>
      <c r="L126" s="29" t="n">
        <f aca="false">F126-K126</f>
        <v>0</v>
      </c>
      <c r="M126" s="30" t="e">
        <f aca="false">L126*100/F126</f>
        <v>#VALUE!</v>
      </c>
      <c r="N126" s="32"/>
    </row>
    <row r="127" customFormat="false" ht="12.8" hidden="false" customHeight="false" outlineLevel="0" collapsed="false">
      <c r="A127" s="32" t="n">
        <f aca="false">stas!A126+1</f>
        <v>123</v>
      </c>
      <c r="B127" s="33"/>
      <c r="C127" s="34"/>
      <c r="D127" s="35"/>
      <c r="E127" s="36"/>
      <c r="F127" s="37"/>
      <c r="G127" s="38"/>
      <c r="H127" s="39"/>
      <c r="I127" s="39"/>
      <c r="J127" s="28" t="n">
        <f aca="false">J126+H127-I127</f>
        <v>0</v>
      </c>
      <c r="K127" s="29" t="n">
        <f aca="false">G127-H127</f>
        <v>0</v>
      </c>
      <c r="L127" s="29" t="n">
        <f aca="false">F127-K127</f>
        <v>0</v>
      </c>
      <c r="M127" s="30" t="e">
        <f aca="false">L127*100/F127</f>
        <v>#VALUE!</v>
      </c>
      <c r="N127" s="32"/>
    </row>
    <row r="128" customFormat="false" ht="12.8" hidden="false" customHeight="false" outlineLevel="0" collapsed="false">
      <c r="A128" s="32" t="n">
        <f aca="false">stas!A127+1</f>
        <v>124</v>
      </c>
      <c r="B128" s="33"/>
      <c r="C128" s="34"/>
      <c r="D128" s="35"/>
      <c r="E128" s="36"/>
      <c r="F128" s="37"/>
      <c r="G128" s="38"/>
      <c r="H128" s="39"/>
      <c r="I128" s="39"/>
      <c r="J128" s="28" t="n">
        <f aca="false">J127+H128-I128</f>
        <v>0</v>
      </c>
      <c r="K128" s="29" t="n">
        <f aca="false">G128-H128</f>
        <v>0</v>
      </c>
      <c r="L128" s="29" t="n">
        <f aca="false">F128-K128</f>
        <v>0</v>
      </c>
      <c r="M128" s="30" t="e">
        <f aca="false">L128*100/F128</f>
        <v>#VALUE!</v>
      </c>
      <c r="N128" s="32"/>
    </row>
    <row r="129" customFormat="false" ht="12.8" hidden="false" customHeight="false" outlineLevel="0" collapsed="false">
      <c r="A129" s="32" t="n">
        <f aca="false">stas!A128+1</f>
        <v>125</v>
      </c>
      <c r="B129" s="33"/>
      <c r="C129" s="34"/>
      <c r="D129" s="35"/>
      <c r="E129" s="36"/>
      <c r="F129" s="37"/>
      <c r="G129" s="38"/>
      <c r="H129" s="39"/>
      <c r="I129" s="39"/>
      <c r="J129" s="28" t="n">
        <f aca="false">J128+H129-I129</f>
        <v>0</v>
      </c>
      <c r="K129" s="29" t="n">
        <f aca="false">G129-H129</f>
        <v>0</v>
      </c>
      <c r="L129" s="29" t="n">
        <f aca="false">F129-K129</f>
        <v>0</v>
      </c>
      <c r="M129" s="30" t="e">
        <f aca="false">L129*100/F129</f>
        <v>#VALUE!</v>
      </c>
      <c r="N129" s="32"/>
    </row>
    <row r="130" customFormat="false" ht="12.8" hidden="false" customHeight="false" outlineLevel="0" collapsed="false">
      <c r="A130" s="32" t="n">
        <f aca="false">stas!A129+1</f>
        <v>126</v>
      </c>
      <c r="B130" s="33"/>
      <c r="C130" s="34"/>
      <c r="D130" s="35"/>
      <c r="E130" s="36"/>
      <c r="F130" s="37"/>
      <c r="G130" s="38"/>
      <c r="H130" s="39"/>
      <c r="I130" s="39"/>
      <c r="J130" s="28" t="n">
        <f aca="false">J129+H130-I130</f>
        <v>0</v>
      </c>
      <c r="K130" s="29" t="n">
        <f aca="false">G130-H130</f>
        <v>0</v>
      </c>
      <c r="L130" s="29" t="n">
        <f aca="false">F130-K130</f>
        <v>0</v>
      </c>
      <c r="M130" s="30" t="e">
        <f aca="false">L130*100/F130</f>
        <v>#VALUE!</v>
      </c>
      <c r="N130" s="32"/>
    </row>
    <row r="131" customFormat="false" ht="12.8" hidden="false" customHeight="false" outlineLevel="0" collapsed="false">
      <c r="A131" s="32" t="n">
        <f aca="false">stas!A130+1</f>
        <v>127</v>
      </c>
      <c r="B131" s="33"/>
      <c r="C131" s="34"/>
      <c r="D131" s="35"/>
      <c r="E131" s="36"/>
      <c r="F131" s="37"/>
      <c r="G131" s="38"/>
      <c r="H131" s="39"/>
      <c r="I131" s="39"/>
      <c r="J131" s="28" t="n">
        <f aca="false">J130+H131-I131</f>
        <v>0</v>
      </c>
      <c r="K131" s="29" t="n">
        <f aca="false">G131-H131</f>
        <v>0</v>
      </c>
      <c r="L131" s="29" t="n">
        <f aca="false">F131-K131</f>
        <v>0</v>
      </c>
      <c r="M131" s="30" t="e">
        <f aca="false">L131*100/F131</f>
        <v>#VALUE!</v>
      </c>
      <c r="N131" s="32"/>
    </row>
    <row r="132" customFormat="false" ht="12.8" hidden="false" customHeight="false" outlineLevel="0" collapsed="false">
      <c r="A132" s="32" t="n">
        <f aca="false">stas!A131+1</f>
        <v>128</v>
      </c>
      <c r="B132" s="33"/>
      <c r="C132" s="34"/>
      <c r="D132" s="35"/>
      <c r="E132" s="36"/>
      <c r="F132" s="37"/>
      <c r="G132" s="38"/>
      <c r="H132" s="39"/>
      <c r="I132" s="39"/>
      <c r="J132" s="28" t="n">
        <f aca="false">J131+H132-I132</f>
        <v>0</v>
      </c>
      <c r="K132" s="29" t="n">
        <f aca="false">G132-H132</f>
        <v>0</v>
      </c>
      <c r="L132" s="29" t="n">
        <f aca="false">F132-K132</f>
        <v>0</v>
      </c>
      <c r="M132" s="30" t="e">
        <f aca="false">L132*100/F132</f>
        <v>#VALUE!</v>
      </c>
      <c r="N132" s="32"/>
    </row>
    <row r="133" customFormat="false" ht="12.8" hidden="false" customHeight="false" outlineLevel="0" collapsed="false">
      <c r="A133" s="32" t="n">
        <f aca="false">stas!A132+1</f>
        <v>129</v>
      </c>
      <c r="B133" s="33"/>
      <c r="C133" s="34"/>
      <c r="D133" s="35"/>
      <c r="E133" s="36"/>
      <c r="F133" s="37"/>
      <c r="G133" s="38"/>
      <c r="H133" s="39"/>
      <c r="I133" s="39"/>
      <c r="J133" s="28" t="n">
        <f aca="false">J132+H133-I133</f>
        <v>0</v>
      </c>
      <c r="K133" s="29" t="n">
        <f aca="false">G133-H133</f>
        <v>0</v>
      </c>
      <c r="L133" s="29" t="n">
        <f aca="false">F133-K133</f>
        <v>0</v>
      </c>
      <c r="M133" s="30" t="e">
        <f aca="false">L133*100/F133</f>
        <v>#VALUE!</v>
      </c>
      <c r="N133" s="32"/>
    </row>
    <row r="134" customFormat="false" ht="12.8" hidden="false" customHeight="false" outlineLevel="0" collapsed="false">
      <c r="A134" s="32" t="n">
        <f aca="false">stas!A133+1</f>
        <v>130</v>
      </c>
      <c r="B134" s="33"/>
      <c r="C134" s="34"/>
      <c r="D134" s="35"/>
      <c r="E134" s="36"/>
      <c r="F134" s="37"/>
      <c r="G134" s="38"/>
      <c r="H134" s="39"/>
      <c r="I134" s="39"/>
      <c r="J134" s="28" t="n">
        <f aca="false">J133+H134-I134</f>
        <v>0</v>
      </c>
      <c r="K134" s="29" t="n">
        <f aca="false">G134-H134</f>
        <v>0</v>
      </c>
      <c r="L134" s="29" t="n">
        <f aca="false">F134-K134</f>
        <v>0</v>
      </c>
      <c r="M134" s="30" t="e">
        <f aca="false">L134*100/F134</f>
        <v>#VALUE!</v>
      </c>
      <c r="N134" s="32"/>
    </row>
    <row r="135" customFormat="false" ht="12.8" hidden="false" customHeight="false" outlineLevel="0" collapsed="false">
      <c r="A135" s="32" t="n">
        <f aca="false">stas!A134+1</f>
        <v>131</v>
      </c>
      <c r="B135" s="33"/>
      <c r="C135" s="34"/>
      <c r="D135" s="35"/>
      <c r="E135" s="36"/>
      <c r="F135" s="37"/>
      <c r="G135" s="38"/>
      <c r="H135" s="39"/>
      <c r="I135" s="39"/>
      <c r="J135" s="28" t="n">
        <f aca="false">J134+H135-I135</f>
        <v>0</v>
      </c>
      <c r="K135" s="29" t="n">
        <f aca="false">G135-H135</f>
        <v>0</v>
      </c>
      <c r="L135" s="29" t="n">
        <f aca="false">F135-K135</f>
        <v>0</v>
      </c>
      <c r="M135" s="30" t="e">
        <f aca="false">L135*100/F135</f>
        <v>#VALUE!</v>
      </c>
      <c r="N135" s="32"/>
    </row>
    <row r="136" customFormat="false" ht="12.8" hidden="false" customHeight="false" outlineLevel="0" collapsed="false">
      <c r="A136" s="32" t="n">
        <f aca="false">stas!A135+1</f>
        <v>132</v>
      </c>
      <c r="B136" s="33"/>
      <c r="C136" s="34"/>
      <c r="D136" s="35"/>
      <c r="E136" s="36"/>
      <c r="F136" s="37"/>
      <c r="G136" s="38"/>
      <c r="H136" s="39"/>
      <c r="I136" s="39"/>
      <c r="J136" s="28" t="n">
        <f aca="false">J135+H136-I136</f>
        <v>0</v>
      </c>
      <c r="K136" s="29" t="n">
        <f aca="false">G136-H136</f>
        <v>0</v>
      </c>
      <c r="L136" s="29" t="n">
        <f aca="false">F136-K136</f>
        <v>0</v>
      </c>
      <c r="M136" s="30" t="e">
        <f aca="false">L136*100/F136</f>
        <v>#VALUE!</v>
      </c>
      <c r="N136" s="32"/>
    </row>
    <row r="137" customFormat="false" ht="12.8" hidden="false" customHeight="false" outlineLevel="0" collapsed="false">
      <c r="A137" s="32" t="n">
        <f aca="false">stas!A136+1</f>
        <v>133</v>
      </c>
      <c r="B137" s="33"/>
      <c r="C137" s="34"/>
      <c r="D137" s="35"/>
      <c r="E137" s="36"/>
      <c r="F137" s="37"/>
      <c r="G137" s="38"/>
      <c r="H137" s="39"/>
      <c r="I137" s="39"/>
      <c r="J137" s="28" t="n">
        <f aca="false">J136+H137-I137</f>
        <v>0</v>
      </c>
      <c r="K137" s="29" t="n">
        <f aca="false">G137-H137</f>
        <v>0</v>
      </c>
      <c r="L137" s="29" t="n">
        <f aca="false">F137-K137</f>
        <v>0</v>
      </c>
      <c r="M137" s="30" t="e">
        <f aca="false">L137*100/F137</f>
        <v>#VALUE!</v>
      </c>
      <c r="N137" s="32"/>
    </row>
    <row r="138" customFormat="false" ht="12.8" hidden="false" customHeight="false" outlineLevel="0" collapsed="false">
      <c r="A138" s="32" t="n">
        <f aca="false">stas!A137+1</f>
        <v>134</v>
      </c>
      <c r="B138" s="33"/>
      <c r="C138" s="34"/>
      <c r="D138" s="35"/>
      <c r="E138" s="36"/>
      <c r="F138" s="37"/>
      <c r="G138" s="38"/>
      <c r="H138" s="39"/>
      <c r="I138" s="39"/>
      <c r="J138" s="28" t="n">
        <f aca="false">J137+H138-I138</f>
        <v>0</v>
      </c>
      <c r="K138" s="29" t="n">
        <f aca="false">G138-H138</f>
        <v>0</v>
      </c>
      <c r="L138" s="29" t="n">
        <f aca="false">F138-K138</f>
        <v>0</v>
      </c>
      <c r="M138" s="30" t="e">
        <f aca="false">L138*100/F138</f>
        <v>#VALUE!</v>
      </c>
      <c r="N138" s="32"/>
    </row>
    <row r="139" customFormat="false" ht="12.8" hidden="false" customHeight="false" outlineLevel="0" collapsed="false">
      <c r="A139" s="32" t="n">
        <f aca="false">stas!A138+1</f>
        <v>135</v>
      </c>
      <c r="B139" s="33"/>
      <c r="C139" s="34"/>
      <c r="D139" s="35"/>
      <c r="E139" s="36"/>
      <c r="F139" s="37"/>
      <c r="G139" s="38"/>
      <c r="H139" s="39"/>
      <c r="I139" s="39"/>
      <c r="J139" s="28" t="n">
        <f aca="false">J138+H139-I139</f>
        <v>0</v>
      </c>
      <c r="K139" s="29" t="n">
        <f aca="false">G139-H139</f>
        <v>0</v>
      </c>
      <c r="L139" s="29" t="n">
        <f aca="false">F139-K139</f>
        <v>0</v>
      </c>
      <c r="M139" s="30" t="e">
        <f aca="false">L139*100/F139</f>
        <v>#VALUE!</v>
      </c>
      <c r="N139" s="32"/>
    </row>
    <row r="140" customFormat="false" ht="12.8" hidden="false" customHeight="false" outlineLevel="0" collapsed="false">
      <c r="A140" s="32" t="n">
        <f aca="false">stas!A139+1</f>
        <v>136</v>
      </c>
      <c r="B140" s="33"/>
      <c r="C140" s="34"/>
      <c r="D140" s="35"/>
      <c r="E140" s="36"/>
      <c r="F140" s="37"/>
      <c r="G140" s="38"/>
      <c r="H140" s="39"/>
      <c r="I140" s="39"/>
      <c r="J140" s="28" t="n">
        <f aca="false">J139+H140-I140</f>
        <v>0</v>
      </c>
      <c r="K140" s="29" t="n">
        <f aca="false">G140-H140</f>
        <v>0</v>
      </c>
      <c r="L140" s="29" t="n">
        <f aca="false">F140-K140</f>
        <v>0</v>
      </c>
      <c r="M140" s="30" t="e">
        <f aca="false">L140*100/F140</f>
        <v>#VALUE!</v>
      </c>
      <c r="N140" s="32"/>
    </row>
    <row r="141" customFormat="false" ht="12.8" hidden="false" customHeight="false" outlineLevel="0" collapsed="false">
      <c r="A141" s="32" t="n">
        <f aca="false">stas!A140+1</f>
        <v>137</v>
      </c>
      <c r="B141" s="33"/>
      <c r="C141" s="34"/>
      <c r="D141" s="35"/>
      <c r="E141" s="36"/>
      <c r="F141" s="37"/>
      <c r="G141" s="38"/>
      <c r="H141" s="39"/>
      <c r="I141" s="39"/>
      <c r="J141" s="28" t="n">
        <f aca="false">J140+H141-I141</f>
        <v>0</v>
      </c>
      <c r="K141" s="29" t="n">
        <f aca="false">G141-H141</f>
        <v>0</v>
      </c>
      <c r="L141" s="29" t="n">
        <f aca="false">F141-K141</f>
        <v>0</v>
      </c>
      <c r="M141" s="30" t="e">
        <f aca="false">L141*100/F141</f>
        <v>#VALUE!</v>
      </c>
      <c r="N141" s="32"/>
    </row>
    <row r="142" customFormat="false" ht="12.8" hidden="false" customHeight="false" outlineLevel="0" collapsed="false">
      <c r="A142" s="32" t="n">
        <f aca="false">stas!A141+1</f>
        <v>138</v>
      </c>
      <c r="B142" s="33"/>
      <c r="C142" s="34"/>
      <c r="D142" s="35"/>
      <c r="E142" s="36"/>
      <c r="F142" s="37"/>
      <c r="G142" s="38"/>
      <c r="H142" s="39"/>
      <c r="I142" s="39"/>
      <c r="J142" s="28" t="n">
        <f aca="false">J141+H142-I142</f>
        <v>0</v>
      </c>
      <c r="K142" s="29" t="n">
        <f aca="false">G142-H142</f>
        <v>0</v>
      </c>
      <c r="L142" s="29" t="n">
        <f aca="false">F142-K142</f>
        <v>0</v>
      </c>
      <c r="M142" s="30" t="e">
        <f aca="false">L142*100/F142</f>
        <v>#VALUE!</v>
      </c>
      <c r="N142" s="32"/>
    </row>
    <row r="143" customFormat="false" ht="12.8" hidden="false" customHeight="false" outlineLevel="0" collapsed="false">
      <c r="A143" s="32" t="n">
        <f aca="false">stas!A142+1</f>
        <v>139</v>
      </c>
      <c r="B143" s="33"/>
      <c r="C143" s="34"/>
      <c r="D143" s="35"/>
      <c r="E143" s="36"/>
      <c r="F143" s="37"/>
      <c r="G143" s="38"/>
      <c r="H143" s="39"/>
      <c r="I143" s="39"/>
      <c r="J143" s="28" t="n">
        <f aca="false">J142+H143-I143</f>
        <v>0</v>
      </c>
      <c r="K143" s="29" t="n">
        <f aca="false">G143-H143</f>
        <v>0</v>
      </c>
      <c r="L143" s="29" t="n">
        <f aca="false">F143-K143</f>
        <v>0</v>
      </c>
      <c r="M143" s="30" t="e">
        <f aca="false">L143*100/F143</f>
        <v>#VALUE!</v>
      </c>
      <c r="N143" s="32"/>
    </row>
    <row r="144" customFormat="false" ht="12.8" hidden="false" customHeight="false" outlineLevel="0" collapsed="false">
      <c r="A144" s="32" t="n">
        <f aca="false">stas!A143+1</f>
        <v>140</v>
      </c>
      <c r="B144" s="33"/>
      <c r="C144" s="34"/>
      <c r="D144" s="35"/>
      <c r="E144" s="36"/>
      <c r="F144" s="37"/>
      <c r="G144" s="38"/>
      <c r="H144" s="39"/>
      <c r="I144" s="39"/>
      <c r="J144" s="28" t="n">
        <f aca="false">J143+H144-I144</f>
        <v>0</v>
      </c>
      <c r="K144" s="29" t="n">
        <f aca="false">G144-H144</f>
        <v>0</v>
      </c>
      <c r="L144" s="29" t="n">
        <f aca="false">F144-K144</f>
        <v>0</v>
      </c>
      <c r="M144" s="30" t="e">
        <f aca="false">L144*100/F144</f>
        <v>#VALUE!</v>
      </c>
      <c r="N144" s="32"/>
    </row>
    <row r="145" customFormat="false" ht="12.8" hidden="false" customHeight="false" outlineLevel="0" collapsed="false">
      <c r="A145" s="32" t="n">
        <f aca="false">stas!A144+1</f>
        <v>141</v>
      </c>
      <c r="B145" s="33"/>
      <c r="C145" s="34"/>
      <c r="D145" s="35"/>
      <c r="E145" s="36"/>
      <c r="F145" s="37"/>
      <c r="G145" s="38"/>
      <c r="H145" s="39"/>
      <c r="I145" s="39"/>
      <c r="J145" s="28" t="n">
        <f aca="false">J144+H145-I145</f>
        <v>0</v>
      </c>
      <c r="K145" s="29" t="n">
        <f aca="false">G145-H145</f>
        <v>0</v>
      </c>
      <c r="L145" s="29" t="n">
        <f aca="false">F145-K145</f>
        <v>0</v>
      </c>
      <c r="M145" s="30" t="e">
        <f aca="false">L145*100/F145</f>
        <v>#VALUE!</v>
      </c>
      <c r="N145" s="32"/>
    </row>
    <row r="146" customFormat="false" ht="12.8" hidden="false" customHeight="false" outlineLevel="0" collapsed="false">
      <c r="A146" s="32" t="n">
        <f aca="false">stas!A145+1</f>
        <v>142</v>
      </c>
      <c r="B146" s="33"/>
      <c r="C146" s="34"/>
      <c r="D146" s="35"/>
      <c r="E146" s="36"/>
      <c r="F146" s="37"/>
      <c r="G146" s="38"/>
      <c r="H146" s="39"/>
      <c r="I146" s="39"/>
      <c r="J146" s="28" t="n">
        <f aca="false">J145+H146-I146</f>
        <v>0</v>
      </c>
      <c r="K146" s="29" t="n">
        <f aca="false">G146-H146</f>
        <v>0</v>
      </c>
      <c r="L146" s="29" t="n">
        <f aca="false">F146-K146</f>
        <v>0</v>
      </c>
      <c r="M146" s="30" t="e">
        <f aca="false">L146*100/F146</f>
        <v>#VALUE!</v>
      </c>
      <c r="N146" s="32"/>
    </row>
    <row r="147" customFormat="false" ht="12.8" hidden="false" customHeight="false" outlineLevel="0" collapsed="false">
      <c r="A147" s="32" t="n">
        <f aca="false">stas!A146+1</f>
        <v>143</v>
      </c>
      <c r="B147" s="33"/>
      <c r="C147" s="34"/>
      <c r="D147" s="35"/>
      <c r="E147" s="36"/>
      <c r="F147" s="37"/>
      <c r="G147" s="38"/>
      <c r="H147" s="39"/>
      <c r="I147" s="39"/>
      <c r="J147" s="28" t="n">
        <f aca="false">J146+H147-I147</f>
        <v>0</v>
      </c>
      <c r="K147" s="29" t="n">
        <f aca="false">G147-H147</f>
        <v>0</v>
      </c>
      <c r="L147" s="29" t="n">
        <f aca="false">F147-K147</f>
        <v>0</v>
      </c>
      <c r="M147" s="30" t="e">
        <f aca="false">L147*100/F147</f>
        <v>#VALUE!</v>
      </c>
      <c r="N147" s="32"/>
    </row>
    <row r="148" customFormat="false" ht="12.8" hidden="false" customHeight="false" outlineLevel="0" collapsed="false">
      <c r="A148" s="32" t="n">
        <f aca="false">stas!A147+1</f>
        <v>144</v>
      </c>
      <c r="B148" s="33"/>
      <c r="C148" s="34"/>
      <c r="D148" s="35"/>
      <c r="E148" s="36"/>
      <c r="F148" s="37"/>
      <c r="G148" s="38"/>
      <c r="H148" s="39"/>
      <c r="I148" s="39"/>
      <c r="J148" s="28" t="n">
        <f aca="false">J147+H148-I148</f>
        <v>0</v>
      </c>
      <c r="K148" s="29" t="n">
        <f aca="false">G148-H148</f>
        <v>0</v>
      </c>
      <c r="L148" s="29" t="n">
        <f aca="false">F148-K148</f>
        <v>0</v>
      </c>
      <c r="M148" s="30" t="e">
        <f aca="false">L148*100/F148</f>
        <v>#VALUE!</v>
      </c>
      <c r="N148" s="32"/>
    </row>
    <row r="149" customFormat="false" ht="12.8" hidden="false" customHeight="false" outlineLevel="0" collapsed="false">
      <c r="A149" s="32" t="n">
        <f aca="false">stas!A148+1</f>
        <v>145</v>
      </c>
      <c r="B149" s="33"/>
      <c r="C149" s="34"/>
      <c r="D149" s="35"/>
      <c r="E149" s="36"/>
      <c r="F149" s="37"/>
      <c r="G149" s="38"/>
      <c r="H149" s="39"/>
      <c r="I149" s="39"/>
      <c r="J149" s="28" t="n">
        <f aca="false">J148+H149-I149</f>
        <v>0</v>
      </c>
      <c r="K149" s="29" t="n">
        <f aca="false">G149-H149</f>
        <v>0</v>
      </c>
      <c r="L149" s="29" t="n">
        <f aca="false">F149-K149</f>
        <v>0</v>
      </c>
      <c r="M149" s="30" t="e">
        <f aca="false">L149*100/F149</f>
        <v>#VALUE!</v>
      </c>
      <c r="N149" s="32"/>
    </row>
    <row r="150" customFormat="false" ht="12.8" hidden="false" customHeight="false" outlineLevel="0" collapsed="false">
      <c r="A150" s="32" t="n">
        <f aca="false">stas!A149+1</f>
        <v>146</v>
      </c>
      <c r="B150" s="33"/>
      <c r="C150" s="34"/>
      <c r="D150" s="35"/>
      <c r="E150" s="36"/>
      <c r="F150" s="37"/>
      <c r="G150" s="38"/>
      <c r="H150" s="39"/>
      <c r="I150" s="39"/>
      <c r="J150" s="28" t="n">
        <f aca="false">J149+H150-I150</f>
        <v>0</v>
      </c>
      <c r="K150" s="29" t="n">
        <f aca="false">G150-H150</f>
        <v>0</v>
      </c>
      <c r="L150" s="29" t="n">
        <f aca="false">F150-K150</f>
        <v>0</v>
      </c>
      <c r="M150" s="30" t="e">
        <f aca="false">L150*100/F150</f>
        <v>#VALUE!</v>
      </c>
      <c r="N150" s="32"/>
    </row>
    <row r="151" customFormat="false" ht="12.8" hidden="false" customHeight="false" outlineLevel="0" collapsed="false">
      <c r="A151" s="32" t="n">
        <f aca="false">stas!A150+1</f>
        <v>147</v>
      </c>
      <c r="B151" s="33"/>
      <c r="C151" s="34"/>
      <c r="D151" s="35"/>
      <c r="E151" s="36"/>
      <c r="F151" s="37"/>
      <c r="G151" s="38"/>
      <c r="H151" s="39"/>
      <c r="I151" s="39"/>
      <c r="J151" s="28" t="n">
        <f aca="false">J150+H151-I151</f>
        <v>0</v>
      </c>
      <c r="K151" s="29" t="n">
        <f aca="false">G151-H151</f>
        <v>0</v>
      </c>
      <c r="L151" s="29" t="n">
        <f aca="false">F151-K151</f>
        <v>0</v>
      </c>
      <c r="M151" s="30" t="e">
        <f aca="false">L151*100/F151</f>
        <v>#VALUE!</v>
      </c>
      <c r="N151" s="32"/>
    </row>
    <row r="152" customFormat="false" ht="12.8" hidden="false" customHeight="false" outlineLevel="0" collapsed="false">
      <c r="A152" s="32" t="n">
        <f aca="false">stas!A151+1</f>
        <v>148</v>
      </c>
      <c r="B152" s="33"/>
      <c r="C152" s="34"/>
      <c r="D152" s="35"/>
      <c r="E152" s="36"/>
      <c r="F152" s="37"/>
      <c r="G152" s="38"/>
      <c r="H152" s="39"/>
      <c r="I152" s="39"/>
      <c r="J152" s="28" t="n">
        <f aca="false">J151+H152-I152</f>
        <v>0</v>
      </c>
      <c r="K152" s="29" t="n">
        <f aca="false">G152-H152</f>
        <v>0</v>
      </c>
      <c r="L152" s="29" t="n">
        <f aca="false">F152-K152</f>
        <v>0</v>
      </c>
      <c r="M152" s="30" t="e">
        <f aca="false">L152*100/F152</f>
        <v>#VALUE!</v>
      </c>
      <c r="N152" s="32"/>
    </row>
    <row r="153" customFormat="false" ht="12.8" hidden="false" customHeight="false" outlineLevel="0" collapsed="false">
      <c r="A153" s="32" t="n">
        <f aca="false">stas!A152+1</f>
        <v>149</v>
      </c>
      <c r="B153" s="33"/>
      <c r="C153" s="34"/>
      <c r="D153" s="35"/>
      <c r="E153" s="36"/>
      <c r="F153" s="37"/>
      <c r="G153" s="38"/>
      <c r="H153" s="39"/>
      <c r="I153" s="39"/>
      <c r="J153" s="28" t="n">
        <f aca="false">J152+H153-I153</f>
        <v>0</v>
      </c>
      <c r="K153" s="29" t="n">
        <f aca="false">G153-H153</f>
        <v>0</v>
      </c>
      <c r="L153" s="29" t="n">
        <f aca="false">F153-K153</f>
        <v>0</v>
      </c>
      <c r="M153" s="30" t="e">
        <f aca="false">L153*100/F153</f>
        <v>#VALUE!</v>
      </c>
      <c r="N153" s="32"/>
    </row>
    <row r="154" customFormat="false" ht="12.8" hidden="false" customHeight="false" outlineLevel="0" collapsed="false">
      <c r="A154" s="32" t="n">
        <f aca="false">stas!A153+1</f>
        <v>150</v>
      </c>
      <c r="B154" s="33"/>
      <c r="C154" s="34"/>
      <c r="D154" s="35"/>
      <c r="E154" s="36"/>
      <c r="F154" s="37"/>
      <c r="G154" s="38"/>
      <c r="H154" s="39"/>
      <c r="I154" s="39"/>
      <c r="J154" s="28" t="n">
        <f aca="false">J153+H154-I154</f>
        <v>0</v>
      </c>
      <c r="K154" s="29" t="n">
        <f aca="false">G154-H154</f>
        <v>0</v>
      </c>
      <c r="L154" s="29" t="n">
        <f aca="false">F154-K154</f>
        <v>0</v>
      </c>
      <c r="M154" s="30" t="e">
        <f aca="false">L154*100/F154</f>
        <v>#VALUE!</v>
      </c>
      <c r="N154" s="32"/>
    </row>
  </sheetData>
  <conditionalFormatting sqref="G1:G4">
    <cfRule type="cellIs" priority="2" operator="between" aboveAverage="0" equalAverage="0" bottom="0" percent="0" rank="0" text="" dxfId="0">
      <formula>-1</formula>
      <formula>-500</formula>
    </cfRule>
    <cfRule type="cellIs" priority="3" operator="between" aboveAverage="0" equalAverage="0" bottom="0" percent="0" rank="0" text="" dxfId="0">
      <formula>-0.01</formula>
      <formula>-0.99</formula>
    </cfRule>
  </conditionalFormatting>
  <conditionalFormatting sqref="G5:G6">
    <cfRule type="cellIs" priority="4" operator="between" aboveAverage="0" equalAverage="0" bottom="0" percent="0" rank="0" text="" dxfId="0">
      <formula>-1</formula>
      <formula>-100000</formula>
    </cfRule>
    <cfRule type="cellIs" priority="5" operator="between" aboveAverage="0" equalAverage="0" bottom="0" percent="0" rank="0" text="" dxfId="0">
      <formula>-0.01</formula>
      <formula>-0.99</formula>
    </cfRule>
  </conditionalFormatting>
  <conditionalFormatting sqref="I5:I6">
    <cfRule type="cellIs" priority="6" operator="greaterThan" aboveAverage="0" equalAverage="0" bottom="0" percent="0" rank="0" text="" dxfId="0">
      <formula>0</formula>
    </cfRule>
    <cfRule type="cellIs" priority="7" operator="lessThan" aboveAverage="0" equalAverage="0" bottom="0" percent="0" rank="0" text="" dxfId="0">
      <formula>0</formula>
    </cfRule>
  </conditionalFormatting>
  <conditionalFormatting sqref="G7">
    <cfRule type="cellIs" priority="8" operator="between" aboveAverage="0" equalAverage="0" bottom="0" percent="0" rank="0" text="" dxfId="0">
      <formula>-1</formula>
      <formula>-100000</formula>
    </cfRule>
    <cfRule type="cellIs" priority="9" operator="between" aboveAverage="0" equalAverage="0" bottom="0" percent="0" rank="0" text="" dxfId="0">
      <formula>-0.01</formula>
      <formula>-0.99</formula>
    </cfRule>
  </conditionalFormatting>
  <conditionalFormatting sqref="I7">
    <cfRule type="cellIs" priority="10" operator="greaterThan" aboveAverage="0" equalAverage="0" bottom="0" percent="0" rank="0" text="" dxfId="0">
      <formula>0</formula>
    </cfRule>
    <cfRule type="cellIs" priority="11" operator="lessThan" aboveAverage="0" equalAverage="0" bottom="0" percent="0" rank="0" text="" dxfId="0">
      <formula>0</formula>
    </cfRule>
  </conditionalFormatting>
  <conditionalFormatting sqref="G8">
    <cfRule type="cellIs" priority="12" operator="between" aboveAverage="0" equalAverage="0" bottom="0" percent="0" rank="0" text="" dxfId="0">
      <formula>-1</formula>
      <formula>-100000</formula>
    </cfRule>
    <cfRule type="cellIs" priority="13" operator="between" aboveAverage="0" equalAverage="0" bottom="0" percent="0" rank="0" text="" dxfId="0">
      <formula>-0.01</formula>
      <formula>-0.99</formula>
    </cfRule>
  </conditionalFormatting>
  <conditionalFormatting sqref="I8">
    <cfRule type="cellIs" priority="14" operator="greaterThan" aboveAverage="0" equalAverage="0" bottom="0" percent="0" rank="0" text="" dxfId="0">
      <formula>0</formula>
    </cfRule>
    <cfRule type="cellIs" priority="15" operator="lessThan" aboveAverage="0" equalAverage="0" bottom="0" percent="0" rank="0" text="" dxfId="0">
      <formula>0</formula>
    </cfRule>
  </conditionalFormatting>
  <conditionalFormatting sqref="G9">
    <cfRule type="cellIs" priority="16" operator="between" aboveAverage="0" equalAverage="0" bottom="0" percent="0" rank="0" text="" dxfId="0">
      <formula>-1</formula>
      <formula>-100000</formula>
    </cfRule>
    <cfRule type="cellIs" priority="17" operator="between" aboveAverage="0" equalAverage="0" bottom="0" percent="0" rank="0" text="" dxfId="0">
      <formula>-0.01</formula>
      <formula>-0.99</formula>
    </cfRule>
  </conditionalFormatting>
  <conditionalFormatting sqref="I9">
    <cfRule type="cellIs" priority="18" operator="greaterThan" aboveAverage="0" equalAverage="0" bottom="0" percent="0" rank="0" text="" dxfId="0">
      <formula>0</formula>
    </cfRule>
    <cfRule type="cellIs" priority="19" operator="lessThan" aboveAverage="0" equalAverage="0" bottom="0" percent="0" rank="0" text="" dxfId="0">
      <formula>0</formula>
    </cfRule>
  </conditionalFormatting>
  <conditionalFormatting sqref="G10">
    <cfRule type="cellIs" priority="20" operator="between" aboveAverage="0" equalAverage="0" bottom="0" percent="0" rank="0" text="" dxfId="0">
      <formula>-1</formula>
      <formula>-100000</formula>
    </cfRule>
    <cfRule type="cellIs" priority="21" operator="between" aboveAverage="0" equalAverage="0" bottom="0" percent="0" rank="0" text="" dxfId="0">
      <formula>-0.01</formula>
      <formula>-0.99</formula>
    </cfRule>
  </conditionalFormatting>
  <conditionalFormatting sqref="I10">
    <cfRule type="cellIs" priority="22" operator="greaterThan" aboveAverage="0" equalAverage="0" bottom="0" percent="0" rank="0" text="" dxfId="0">
      <formula>0</formula>
    </cfRule>
    <cfRule type="cellIs" priority="23" operator="lessThan" aboveAverage="0" equalAverage="0" bottom="0" percent="0" rank="0" text="" dxfId="0">
      <formula>0</formula>
    </cfRule>
  </conditionalFormatting>
  <conditionalFormatting sqref="G11">
    <cfRule type="cellIs" priority="24" operator="between" aboveAverage="0" equalAverage="0" bottom="0" percent="0" rank="0" text="" dxfId="0">
      <formula>-1</formula>
      <formula>-100000</formula>
    </cfRule>
    <cfRule type="cellIs" priority="25" operator="between" aboveAverage="0" equalAverage="0" bottom="0" percent="0" rank="0" text="" dxfId="0">
      <formula>-0.01</formula>
      <formula>-0.99</formula>
    </cfRule>
  </conditionalFormatting>
  <conditionalFormatting sqref="I11">
    <cfRule type="cellIs" priority="26" operator="greaterThan" aboveAverage="0" equalAverage="0" bottom="0" percent="0" rank="0" text="" dxfId="0">
      <formula>0</formula>
    </cfRule>
    <cfRule type="cellIs" priority="27" operator="lessThan" aboveAverage="0" equalAverage="0" bottom="0" percent="0" rank="0" text="" dxfId="0">
      <formula>0</formula>
    </cfRule>
  </conditionalFormatting>
  <conditionalFormatting sqref="G12">
    <cfRule type="cellIs" priority="28" operator="between" aboveAverage="0" equalAverage="0" bottom="0" percent="0" rank="0" text="" dxfId="0">
      <formula>-1</formula>
      <formula>-100000</formula>
    </cfRule>
    <cfRule type="cellIs" priority="29" operator="between" aboveAverage="0" equalAverage="0" bottom="0" percent="0" rank="0" text="" dxfId="0">
      <formula>-0.01</formula>
      <formula>-0.99</formula>
    </cfRule>
  </conditionalFormatting>
  <conditionalFormatting sqref="I12">
    <cfRule type="cellIs" priority="30" operator="greaterThan" aboveAverage="0" equalAverage="0" bottom="0" percent="0" rank="0" text="" dxfId="0">
      <formula>0</formula>
    </cfRule>
    <cfRule type="cellIs" priority="31" operator="lessThan" aboveAverage="0" equalAverage="0" bottom="0" percent="0" rank="0" text="" dxfId="0">
      <formula>0</formula>
    </cfRule>
  </conditionalFormatting>
  <conditionalFormatting sqref="G13">
    <cfRule type="cellIs" priority="32" operator="between" aboveAverage="0" equalAverage="0" bottom="0" percent="0" rank="0" text="" dxfId="0">
      <formula>-1</formula>
      <formula>-100000</formula>
    </cfRule>
    <cfRule type="cellIs" priority="33" operator="between" aboveAverage="0" equalAverage="0" bottom="0" percent="0" rank="0" text="" dxfId="0">
      <formula>-0.01</formula>
      <formula>-0.99</formula>
    </cfRule>
  </conditionalFormatting>
  <conditionalFormatting sqref="I13">
    <cfRule type="cellIs" priority="34" operator="greaterThan" aboveAverage="0" equalAverage="0" bottom="0" percent="0" rank="0" text="" dxfId="0">
      <formula>0</formula>
    </cfRule>
    <cfRule type="cellIs" priority="35" operator="lessThan" aboveAverage="0" equalAverage="0" bottom="0" percent="0" rank="0" text="" dxfId="0">
      <formula>0</formula>
    </cfRule>
  </conditionalFormatting>
  <conditionalFormatting sqref="G14">
    <cfRule type="cellIs" priority="36" operator="between" aboveAverage="0" equalAverage="0" bottom="0" percent="0" rank="0" text="" dxfId="0">
      <formula>-1</formula>
      <formula>-100000</formula>
    </cfRule>
    <cfRule type="cellIs" priority="37" operator="between" aboveAverage="0" equalAverage="0" bottom="0" percent="0" rank="0" text="" dxfId="0">
      <formula>-0.01</formula>
      <formula>-0.99</formula>
    </cfRule>
  </conditionalFormatting>
  <conditionalFormatting sqref="I14">
    <cfRule type="cellIs" priority="38" operator="greaterThan" aboveAverage="0" equalAverage="0" bottom="0" percent="0" rank="0" text="" dxfId="0">
      <formula>0</formula>
    </cfRule>
    <cfRule type="cellIs" priority="39" operator="lessThan" aboveAverage="0" equalAverage="0" bottom="0" percent="0" rank="0" text="" dxfId="0">
      <formula>0</formula>
    </cfRule>
  </conditionalFormatting>
  <conditionalFormatting sqref="G15">
    <cfRule type="cellIs" priority="40" operator="between" aboveAverage="0" equalAverage="0" bottom="0" percent="0" rank="0" text="" dxfId="0">
      <formula>-1</formula>
      <formula>-100000</formula>
    </cfRule>
    <cfRule type="cellIs" priority="41" operator="between" aboveAverage="0" equalAverage="0" bottom="0" percent="0" rank="0" text="" dxfId="0">
      <formula>-0.01</formula>
      <formula>-0.99</formula>
    </cfRule>
  </conditionalFormatting>
  <conditionalFormatting sqref="I15">
    <cfRule type="cellIs" priority="42" operator="greaterThan" aboveAverage="0" equalAverage="0" bottom="0" percent="0" rank="0" text="" dxfId="0">
      <formula>0</formula>
    </cfRule>
    <cfRule type="cellIs" priority="43" operator="lessThan" aboveAverage="0" equalAverage="0" bottom="0" percent="0" rank="0" text="" dxfId="0">
      <formula>0</formula>
    </cfRule>
  </conditionalFormatting>
  <conditionalFormatting sqref="G16">
    <cfRule type="cellIs" priority="44" operator="between" aboveAverage="0" equalAverage="0" bottom="0" percent="0" rank="0" text="" dxfId="0">
      <formula>-1</formula>
      <formula>-100000</formula>
    </cfRule>
    <cfRule type="cellIs" priority="45" operator="between" aboveAverage="0" equalAverage="0" bottom="0" percent="0" rank="0" text="" dxfId="0">
      <formula>-0.01</formula>
      <formula>-0.99</formula>
    </cfRule>
  </conditionalFormatting>
  <conditionalFormatting sqref="I16">
    <cfRule type="cellIs" priority="46" operator="greaterThan" aboveAverage="0" equalAverage="0" bottom="0" percent="0" rank="0" text="" dxfId="0">
      <formula>0</formula>
    </cfRule>
    <cfRule type="cellIs" priority="47" operator="lessThan" aboveAverage="0" equalAverage="0" bottom="0" percent="0" rank="0" text="" dxfId="0">
      <formula>0</formula>
    </cfRule>
  </conditionalFormatting>
  <conditionalFormatting sqref="G17">
    <cfRule type="cellIs" priority="48" operator="between" aboveAverage="0" equalAverage="0" bottom="0" percent="0" rank="0" text="" dxfId="0">
      <formula>-1</formula>
      <formula>-100000</formula>
    </cfRule>
    <cfRule type="cellIs" priority="49" operator="between" aboveAverage="0" equalAverage="0" bottom="0" percent="0" rank="0" text="" dxfId="0">
      <formula>-0.01</formula>
      <formula>-0.99</formula>
    </cfRule>
  </conditionalFormatting>
  <conditionalFormatting sqref="I17">
    <cfRule type="cellIs" priority="50" operator="greaterThan" aboveAverage="0" equalAverage="0" bottom="0" percent="0" rank="0" text="" dxfId="0">
      <formula>0</formula>
    </cfRule>
    <cfRule type="cellIs" priority="51" operator="lessThan" aboveAverage="0" equalAverage="0" bottom="0" percent="0" rank="0" text="" dxfId="0">
      <formula>0</formula>
    </cfRule>
  </conditionalFormatting>
  <conditionalFormatting sqref="G18">
    <cfRule type="cellIs" priority="52" operator="between" aboveAverage="0" equalAverage="0" bottom="0" percent="0" rank="0" text="" dxfId="0">
      <formula>-1</formula>
      <formula>-100000</formula>
    </cfRule>
    <cfRule type="cellIs" priority="53" operator="between" aboveAverage="0" equalAverage="0" bottom="0" percent="0" rank="0" text="" dxfId="0">
      <formula>-0.01</formula>
      <formula>-0.99</formula>
    </cfRule>
  </conditionalFormatting>
  <conditionalFormatting sqref="I18">
    <cfRule type="cellIs" priority="54" operator="greaterThan" aboveAverage="0" equalAverage="0" bottom="0" percent="0" rank="0" text="" dxfId="0">
      <formula>0</formula>
    </cfRule>
    <cfRule type="cellIs" priority="55" operator="lessThan" aboveAverage="0" equalAverage="0" bottom="0" percent="0" rank="0" text="" dxfId="0">
      <formula>0</formula>
    </cfRule>
  </conditionalFormatting>
  <conditionalFormatting sqref="G19">
    <cfRule type="cellIs" priority="56" operator="between" aboveAverage="0" equalAverage="0" bottom="0" percent="0" rank="0" text="" dxfId="0">
      <formula>-1</formula>
      <formula>-100000</formula>
    </cfRule>
    <cfRule type="cellIs" priority="57" operator="between" aboveAverage="0" equalAverage="0" bottom="0" percent="0" rank="0" text="" dxfId="0">
      <formula>-0.01</formula>
      <formula>-0.99</formula>
    </cfRule>
  </conditionalFormatting>
  <conditionalFormatting sqref="I19">
    <cfRule type="cellIs" priority="58" operator="greaterThan" aboveAverage="0" equalAverage="0" bottom="0" percent="0" rank="0" text="" dxfId="0">
      <formula>0</formula>
    </cfRule>
    <cfRule type="cellIs" priority="59" operator="lessThan" aboveAverage="0" equalAverage="0" bottom="0" percent="0" rank="0" text="" dxfId="0">
      <formula>0</formula>
    </cfRule>
  </conditionalFormatting>
  <conditionalFormatting sqref="G20">
    <cfRule type="cellIs" priority="60" operator="between" aboveAverage="0" equalAverage="0" bottom="0" percent="0" rank="0" text="" dxfId="0">
      <formula>-1</formula>
      <formula>-100000</formula>
    </cfRule>
    <cfRule type="cellIs" priority="61" operator="between" aboveAverage="0" equalAverage="0" bottom="0" percent="0" rank="0" text="" dxfId="0">
      <formula>-0.01</formula>
      <formula>-0.99</formula>
    </cfRule>
  </conditionalFormatting>
  <conditionalFormatting sqref="I20">
    <cfRule type="cellIs" priority="62" operator="greaterThan" aboveAverage="0" equalAverage="0" bottom="0" percent="0" rank="0" text="" dxfId="0">
      <formula>0</formula>
    </cfRule>
    <cfRule type="cellIs" priority="63" operator="lessThan" aboveAverage="0" equalAverage="0" bottom="0" percent="0" rank="0" text="" dxfId="0">
      <formula>0</formula>
    </cfRule>
  </conditionalFormatting>
  <conditionalFormatting sqref="G21">
    <cfRule type="cellIs" priority="64" operator="between" aboveAverage="0" equalAverage="0" bottom="0" percent="0" rank="0" text="" dxfId="0">
      <formula>-1</formula>
      <formula>-100000</formula>
    </cfRule>
    <cfRule type="cellIs" priority="65" operator="between" aboveAverage="0" equalAverage="0" bottom="0" percent="0" rank="0" text="" dxfId="0">
      <formula>-0.01</formula>
      <formula>-0.99</formula>
    </cfRule>
  </conditionalFormatting>
  <conditionalFormatting sqref="I21">
    <cfRule type="cellIs" priority="66" operator="greaterThan" aboveAverage="0" equalAverage="0" bottom="0" percent="0" rank="0" text="" dxfId="0">
      <formula>0</formula>
    </cfRule>
    <cfRule type="cellIs" priority="67" operator="lessThan" aboveAverage="0" equalAverage="0" bottom="0" percent="0" rank="0" text="" dxfId="0">
      <formula>0</formula>
    </cfRule>
  </conditionalFormatting>
  <conditionalFormatting sqref="G22">
    <cfRule type="cellIs" priority="68" operator="between" aboveAverage="0" equalAverage="0" bottom="0" percent="0" rank="0" text="" dxfId="0">
      <formula>-1</formula>
      <formula>-100000</formula>
    </cfRule>
    <cfRule type="cellIs" priority="69" operator="between" aboveAverage="0" equalAverage="0" bottom="0" percent="0" rank="0" text="" dxfId="0">
      <formula>-0.01</formula>
      <formula>-0.99</formula>
    </cfRule>
  </conditionalFormatting>
  <conditionalFormatting sqref="I22">
    <cfRule type="cellIs" priority="70" operator="greaterThan" aboveAverage="0" equalAverage="0" bottom="0" percent="0" rank="0" text="" dxfId="0">
      <formula>0</formula>
    </cfRule>
    <cfRule type="cellIs" priority="71" operator="lessThan" aboveAverage="0" equalAverage="0" bottom="0" percent="0" rank="0" text="" dxfId="0">
      <formula>0</formula>
    </cfRule>
  </conditionalFormatting>
  <conditionalFormatting sqref="G23">
    <cfRule type="cellIs" priority="72" operator="between" aboveAverage="0" equalAverage="0" bottom="0" percent="0" rank="0" text="" dxfId="0">
      <formula>-1</formula>
      <formula>-100000</formula>
    </cfRule>
    <cfRule type="cellIs" priority="73" operator="between" aboveAverage="0" equalAverage="0" bottom="0" percent="0" rank="0" text="" dxfId="0">
      <formula>-0.01</formula>
      <formula>-0.99</formula>
    </cfRule>
  </conditionalFormatting>
  <conditionalFormatting sqref="I23">
    <cfRule type="cellIs" priority="74" operator="greaterThan" aboveAverage="0" equalAverage="0" bottom="0" percent="0" rank="0" text="" dxfId="0">
      <formula>0</formula>
    </cfRule>
    <cfRule type="cellIs" priority="75" operator="lessThan" aboveAverage="0" equalAverage="0" bottom="0" percent="0" rank="0" text="" dxfId="0">
      <formula>0</formula>
    </cfRule>
  </conditionalFormatting>
  <conditionalFormatting sqref="G24">
    <cfRule type="cellIs" priority="76" operator="between" aboveAverage="0" equalAverage="0" bottom="0" percent="0" rank="0" text="" dxfId="0">
      <formula>-1</formula>
      <formula>-100000</formula>
    </cfRule>
    <cfRule type="cellIs" priority="77" operator="between" aboveAverage="0" equalAverage="0" bottom="0" percent="0" rank="0" text="" dxfId="0">
      <formula>-0.01</formula>
      <formula>-0.99</formula>
    </cfRule>
  </conditionalFormatting>
  <conditionalFormatting sqref="I24">
    <cfRule type="cellIs" priority="78" operator="greaterThan" aboveAverage="0" equalAverage="0" bottom="0" percent="0" rank="0" text="" dxfId="0">
      <formula>0</formula>
    </cfRule>
    <cfRule type="cellIs" priority="79" operator="lessThan" aboveAverage="0" equalAverage="0" bottom="0" percent="0" rank="0" text="" dxfId="0">
      <formula>0</formula>
    </cfRule>
  </conditionalFormatting>
  <conditionalFormatting sqref="G25">
    <cfRule type="cellIs" priority="80" operator="between" aboveAverage="0" equalAverage="0" bottom="0" percent="0" rank="0" text="" dxfId="0">
      <formula>-1</formula>
      <formula>-100000</formula>
    </cfRule>
    <cfRule type="cellIs" priority="81" operator="between" aboveAverage="0" equalAverage="0" bottom="0" percent="0" rank="0" text="" dxfId="0">
      <formula>-0.01</formula>
      <formula>-0.99</formula>
    </cfRule>
  </conditionalFormatting>
  <conditionalFormatting sqref="I25">
    <cfRule type="cellIs" priority="82" operator="greaterThan" aboveAverage="0" equalAverage="0" bottom="0" percent="0" rank="0" text="" dxfId="0">
      <formula>0</formula>
    </cfRule>
    <cfRule type="cellIs" priority="83" operator="lessThan" aboveAverage="0" equalAverage="0" bottom="0" percent="0" rank="0" text="" dxfId="0">
      <formula>0</formula>
    </cfRule>
  </conditionalFormatting>
  <conditionalFormatting sqref="G26">
    <cfRule type="cellIs" priority="84" operator="between" aboveAverage="0" equalAverage="0" bottom="0" percent="0" rank="0" text="" dxfId="0">
      <formula>-1</formula>
      <formula>-100000</formula>
    </cfRule>
    <cfRule type="cellIs" priority="85" operator="between" aboveAverage="0" equalAverage="0" bottom="0" percent="0" rank="0" text="" dxfId="0">
      <formula>-0.01</formula>
      <formula>-0.99</formula>
    </cfRule>
  </conditionalFormatting>
  <conditionalFormatting sqref="I26">
    <cfRule type="cellIs" priority="86" operator="greaterThan" aboveAverage="0" equalAverage="0" bottom="0" percent="0" rank="0" text="" dxfId="0">
      <formula>0</formula>
    </cfRule>
    <cfRule type="cellIs" priority="87" operator="lessThan" aboveAverage="0" equalAverage="0" bottom="0" percent="0" rank="0" text="" dxfId="0">
      <formula>0</formula>
    </cfRule>
  </conditionalFormatting>
  <conditionalFormatting sqref="G27">
    <cfRule type="cellIs" priority="88" operator="between" aboveAverage="0" equalAverage="0" bottom="0" percent="0" rank="0" text="" dxfId="0">
      <formula>-1</formula>
      <formula>-100000</formula>
    </cfRule>
    <cfRule type="cellIs" priority="89" operator="between" aboveAverage="0" equalAverage="0" bottom="0" percent="0" rank="0" text="" dxfId="0">
      <formula>-0.01</formula>
      <formula>-0.99</formula>
    </cfRule>
  </conditionalFormatting>
  <conditionalFormatting sqref="I27">
    <cfRule type="cellIs" priority="90" operator="greaterThan" aboveAverage="0" equalAverage="0" bottom="0" percent="0" rank="0" text="" dxfId="0">
      <formula>0</formula>
    </cfRule>
    <cfRule type="cellIs" priority="91" operator="lessThan" aboveAverage="0" equalAverage="0" bottom="0" percent="0" rank="0" text="" dxfId="0">
      <formula>0</formula>
    </cfRule>
  </conditionalFormatting>
  <conditionalFormatting sqref="G28">
    <cfRule type="cellIs" priority="92" operator="between" aboveAverage="0" equalAverage="0" bottom="0" percent="0" rank="0" text="" dxfId="0">
      <formula>-1</formula>
      <formula>-100000</formula>
    </cfRule>
    <cfRule type="cellIs" priority="93" operator="between" aboveAverage="0" equalAverage="0" bottom="0" percent="0" rank="0" text="" dxfId="0">
      <formula>-0.01</formula>
      <formula>-0.99</formula>
    </cfRule>
  </conditionalFormatting>
  <conditionalFormatting sqref="I28">
    <cfRule type="cellIs" priority="94" operator="greaterThan" aboveAverage="0" equalAverage="0" bottom="0" percent="0" rank="0" text="" dxfId="0">
      <formula>0</formula>
    </cfRule>
    <cfRule type="cellIs" priority="95" operator="lessThan" aboveAverage="0" equalAverage="0" bottom="0" percent="0" rank="0" text="" dxfId="0">
      <formula>0</formula>
    </cfRule>
  </conditionalFormatting>
  <conditionalFormatting sqref="G29">
    <cfRule type="cellIs" priority="96" operator="between" aboveAverage="0" equalAverage="0" bottom="0" percent="0" rank="0" text="" dxfId="0">
      <formula>-1</formula>
      <formula>-100000</formula>
    </cfRule>
    <cfRule type="cellIs" priority="97" operator="between" aboveAverage="0" equalAverage="0" bottom="0" percent="0" rank="0" text="" dxfId="0">
      <formula>-0.01</formula>
      <formula>-0.99</formula>
    </cfRule>
  </conditionalFormatting>
  <conditionalFormatting sqref="I29">
    <cfRule type="cellIs" priority="98" operator="greaterThan" aboveAverage="0" equalAverage="0" bottom="0" percent="0" rank="0" text="" dxfId="0">
      <formula>0</formula>
    </cfRule>
    <cfRule type="cellIs" priority="99" operator="lessThan" aboveAverage="0" equalAverage="0" bottom="0" percent="0" rank="0" text="" dxfId="0">
      <formula>0</formula>
    </cfRule>
  </conditionalFormatting>
  <conditionalFormatting sqref="G30">
    <cfRule type="cellIs" priority="100" operator="between" aboveAverage="0" equalAverage="0" bottom="0" percent="0" rank="0" text="" dxfId="0">
      <formula>-1</formula>
      <formula>-100000</formula>
    </cfRule>
    <cfRule type="cellIs" priority="101" operator="between" aboveAverage="0" equalAverage="0" bottom="0" percent="0" rank="0" text="" dxfId="0">
      <formula>-0.01</formula>
      <formula>-0.99</formula>
    </cfRule>
  </conditionalFormatting>
  <conditionalFormatting sqref="I30">
    <cfRule type="cellIs" priority="102" operator="greaterThan" aboveAverage="0" equalAverage="0" bottom="0" percent="0" rank="0" text="" dxfId="0">
      <formula>0</formula>
    </cfRule>
    <cfRule type="cellIs" priority="103" operator="lessThan" aboveAverage="0" equalAverage="0" bottom="0" percent="0" rank="0" text="" dxfId="0">
      <formula>0</formula>
    </cfRule>
  </conditionalFormatting>
  <conditionalFormatting sqref="G31">
    <cfRule type="cellIs" priority="104" operator="between" aboveAverage="0" equalAverage="0" bottom="0" percent="0" rank="0" text="" dxfId="0">
      <formula>-1</formula>
      <formula>-100000</formula>
    </cfRule>
    <cfRule type="cellIs" priority="105" operator="between" aboveAverage="0" equalAverage="0" bottom="0" percent="0" rank="0" text="" dxfId="0">
      <formula>-0.01</formula>
      <formula>-0.99</formula>
    </cfRule>
  </conditionalFormatting>
  <conditionalFormatting sqref="I31">
    <cfRule type="cellIs" priority="106" operator="greaterThan" aboveAverage="0" equalAverage="0" bottom="0" percent="0" rank="0" text="" dxfId="0">
      <formula>0</formula>
    </cfRule>
    <cfRule type="cellIs" priority="107" operator="lessThan" aboveAverage="0" equalAverage="0" bottom="0" percent="0" rank="0" text="" dxfId="0">
      <formula>0</formula>
    </cfRule>
  </conditionalFormatting>
  <conditionalFormatting sqref="G32">
    <cfRule type="cellIs" priority="108" operator="between" aboveAverage="0" equalAverage="0" bottom="0" percent="0" rank="0" text="" dxfId="0">
      <formula>-1</formula>
      <formula>-100000</formula>
    </cfRule>
    <cfRule type="cellIs" priority="109" operator="between" aboveAverage="0" equalAverage="0" bottom="0" percent="0" rank="0" text="" dxfId="0">
      <formula>-0.01</formula>
      <formula>-0.99</formula>
    </cfRule>
  </conditionalFormatting>
  <conditionalFormatting sqref="I32">
    <cfRule type="cellIs" priority="110" operator="greaterThan" aboveAverage="0" equalAverage="0" bottom="0" percent="0" rank="0" text="" dxfId="0">
      <formula>0</formula>
    </cfRule>
    <cfRule type="cellIs" priority="111" operator="lessThan" aboveAverage="0" equalAverage="0" bottom="0" percent="0" rank="0" text="" dxfId="0">
      <formula>0</formula>
    </cfRule>
  </conditionalFormatting>
  <conditionalFormatting sqref="G33">
    <cfRule type="cellIs" priority="112" operator="between" aboveAverage="0" equalAverage="0" bottom="0" percent="0" rank="0" text="" dxfId="0">
      <formula>-1</formula>
      <formula>-100000</formula>
    </cfRule>
    <cfRule type="cellIs" priority="113" operator="between" aboveAverage="0" equalAverage="0" bottom="0" percent="0" rank="0" text="" dxfId="0">
      <formula>-0.01</formula>
      <formula>-0.99</formula>
    </cfRule>
  </conditionalFormatting>
  <conditionalFormatting sqref="I33">
    <cfRule type="cellIs" priority="114" operator="greaterThan" aboveAverage="0" equalAverage="0" bottom="0" percent="0" rank="0" text="" dxfId="0">
      <formula>0</formula>
    </cfRule>
    <cfRule type="cellIs" priority="115" operator="lessThan" aboveAverage="0" equalAverage="0" bottom="0" percent="0" rank="0" text="" dxfId="0">
      <formula>0</formula>
    </cfRule>
  </conditionalFormatting>
  <conditionalFormatting sqref="G34">
    <cfRule type="cellIs" priority="116" operator="between" aboveAverage="0" equalAverage="0" bottom="0" percent="0" rank="0" text="" dxfId="0">
      <formula>-1</formula>
      <formula>-100000</formula>
    </cfRule>
    <cfRule type="cellIs" priority="117" operator="between" aboveAverage="0" equalAverage="0" bottom="0" percent="0" rank="0" text="" dxfId="0">
      <formula>-0.01</formula>
      <formula>-0.99</formula>
    </cfRule>
  </conditionalFormatting>
  <conditionalFormatting sqref="I34">
    <cfRule type="cellIs" priority="118" operator="greaterThan" aboveAverage="0" equalAverage="0" bottom="0" percent="0" rank="0" text="" dxfId="0">
      <formula>0</formula>
    </cfRule>
    <cfRule type="cellIs" priority="119" operator="lessThan" aboveAverage="0" equalAverage="0" bottom="0" percent="0" rank="0" text="" dxfId="0">
      <formula>0</formula>
    </cfRule>
  </conditionalFormatting>
  <conditionalFormatting sqref="G35">
    <cfRule type="cellIs" priority="120" operator="between" aboveAverage="0" equalAverage="0" bottom="0" percent="0" rank="0" text="" dxfId="0">
      <formula>-1</formula>
      <formula>-100000</formula>
    </cfRule>
    <cfRule type="cellIs" priority="121" operator="between" aboveAverage="0" equalAverage="0" bottom="0" percent="0" rank="0" text="" dxfId="0">
      <formula>-0.01</formula>
      <formula>-0.99</formula>
    </cfRule>
  </conditionalFormatting>
  <conditionalFormatting sqref="I35">
    <cfRule type="cellIs" priority="122" operator="greaterThan" aboveAverage="0" equalAverage="0" bottom="0" percent="0" rank="0" text="" dxfId="0">
      <formula>0</formula>
    </cfRule>
    <cfRule type="cellIs" priority="123" operator="lessThan" aboveAverage="0" equalAverage="0" bottom="0" percent="0" rank="0" text="" dxfId="0">
      <formula>0</formula>
    </cfRule>
  </conditionalFormatting>
  <conditionalFormatting sqref="G36">
    <cfRule type="cellIs" priority="124" operator="between" aboveAverage="0" equalAverage="0" bottom="0" percent="0" rank="0" text="" dxfId="0">
      <formula>-1</formula>
      <formula>-100000</formula>
    </cfRule>
    <cfRule type="cellIs" priority="125" operator="between" aboveAverage="0" equalAverage="0" bottom="0" percent="0" rank="0" text="" dxfId="0">
      <formula>-0.01</formula>
      <formula>-0.99</formula>
    </cfRule>
  </conditionalFormatting>
  <conditionalFormatting sqref="I36">
    <cfRule type="cellIs" priority="126" operator="greaterThan" aboveAverage="0" equalAverage="0" bottom="0" percent="0" rank="0" text="" dxfId="0">
      <formula>0</formula>
    </cfRule>
    <cfRule type="cellIs" priority="127" operator="lessThan" aboveAverage="0" equalAverage="0" bottom="0" percent="0" rank="0" text="" dxfId="0">
      <formula>0</formula>
    </cfRule>
  </conditionalFormatting>
  <conditionalFormatting sqref="G37">
    <cfRule type="cellIs" priority="128" operator="between" aboveAverage="0" equalAverage="0" bottom="0" percent="0" rank="0" text="" dxfId="0">
      <formula>-1</formula>
      <formula>-100000</formula>
    </cfRule>
    <cfRule type="cellIs" priority="129" operator="between" aboveAverage="0" equalAverage="0" bottom="0" percent="0" rank="0" text="" dxfId="0">
      <formula>-0.01</formula>
      <formula>-0.99</formula>
    </cfRule>
  </conditionalFormatting>
  <conditionalFormatting sqref="I37">
    <cfRule type="cellIs" priority="130" operator="greaterThan" aboveAverage="0" equalAverage="0" bottom="0" percent="0" rank="0" text="" dxfId="0">
      <formula>0</formula>
    </cfRule>
    <cfRule type="cellIs" priority="131" operator="lessThan" aboveAverage="0" equalAverage="0" bottom="0" percent="0" rank="0" text="" dxfId="0">
      <formula>0</formula>
    </cfRule>
  </conditionalFormatting>
  <conditionalFormatting sqref="G38">
    <cfRule type="cellIs" priority="132" operator="between" aboveAverage="0" equalAverage="0" bottom="0" percent="0" rank="0" text="" dxfId="0">
      <formula>-1</formula>
      <formula>-100000</formula>
    </cfRule>
    <cfRule type="cellIs" priority="133" operator="between" aboveAverage="0" equalAverage="0" bottom="0" percent="0" rank="0" text="" dxfId="0">
      <formula>-0.01</formula>
      <formula>-0.99</formula>
    </cfRule>
  </conditionalFormatting>
  <conditionalFormatting sqref="I38">
    <cfRule type="cellIs" priority="134" operator="greaterThan" aboveAverage="0" equalAverage="0" bottom="0" percent="0" rank="0" text="" dxfId="0">
      <formula>0</formula>
    </cfRule>
    <cfRule type="cellIs" priority="135" operator="lessThan" aboveAverage="0" equalAverage="0" bottom="0" percent="0" rank="0" text="" dxfId="0">
      <formula>0</formula>
    </cfRule>
  </conditionalFormatting>
  <conditionalFormatting sqref="G39">
    <cfRule type="cellIs" priority="136" operator="between" aboveAverage="0" equalAverage="0" bottom="0" percent="0" rank="0" text="" dxfId="0">
      <formula>-1</formula>
      <formula>-100000</formula>
    </cfRule>
    <cfRule type="cellIs" priority="137" operator="between" aboveAverage="0" equalAverage="0" bottom="0" percent="0" rank="0" text="" dxfId="0">
      <formula>-0.01</formula>
      <formula>-0.99</formula>
    </cfRule>
  </conditionalFormatting>
  <conditionalFormatting sqref="I39">
    <cfRule type="cellIs" priority="138" operator="greaterThan" aboveAverage="0" equalAverage="0" bottom="0" percent="0" rank="0" text="" dxfId="0">
      <formula>0</formula>
    </cfRule>
    <cfRule type="cellIs" priority="139" operator="lessThan" aboveAverage="0" equalAverage="0" bottom="0" percent="0" rank="0" text="" dxfId="0">
      <formula>0</formula>
    </cfRule>
  </conditionalFormatting>
  <conditionalFormatting sqref="G40">
    <cfRule type="cellIs" priority="140" operator="between" aboveAverage="0" equalAverage="0" bottom="0" percent="0" rank="0" text="" dxfId="0">
      <formula>-1</formula>
      <formula>-100000</formula>
    </cfRule>
    <cfRule type="cellIs" priority="141" operator="between" aboveAverage="0" equalAverage="0" bottom="0" percent="0" rank="0" text="" dxfId="0">
      <formula>-0.01</formula>
      <formula>-0.99</formula>
    </cfRule>
  </conditionalFormatting>
  <conditionalFormatting sqref="I40">
    <cfRule type="cellIs" priority="142" operator="greaterThan" aboveAverage="0" equalAverage="0" bottom="0" percent="0" rank="0" text="" dxfId="0">
      <formula>0</formula>
    </cfRule>
    <cfRule type="cellIs" priority="143" operator="lessThan" aboveAverage="0" equalAverage="0" bottom="0" percent="0" rank="0" text="" dxfId="0">
      <formula>0</formula>
    </cfRule>
  </conditionalFormatting>
  <conditionalFormatting sqref="G41">
    <cfRule type="cellIs" priority="144" operator="between" aboveAverage="0" equalAverage="0" bottom="0" percent="0" rank="0" text="" dxfId="0">
      <formula>-1</formula>
      <formula>-100000</formula>
    </cfRule>
    <cfRule type="cellIs" priority="145" operator="between" aboveAverage="0" equalAverage="0" bottom="0" percent="0" rank="0" text="" dxfId="0">
      <formula>-0.01</formula>
      <formula>-0.99</formula>
    </cfRule>
  </conditionalFormatting>
  <conditionalFormatting sqref="I41">
    <cfRule type="cellIs" priority="146" operator="greaterThan" aboveAverage="0" equalAverage="0" bottom="0" percent="0" rank="0" text="" dxfId="0">
      <formula>0</formula>
    </cfRule>
    <cfRule type="cellIs" priority="147" operator="lessThan" aboveAverage="0" equalAverage="0" bottom="0" percent="0" rank="0" text="" dxfId="0">
      <formula>0</formula>
    </cfRule>
  </conditionalFormatting>
  <conditionalFormatting sqref="G42">
    <cfRule type="cellIs" priority="148" operator="between" aboveAverage="0" equalAverage="0" bottom="0" percent="0" rank="0" text="" dxfId="0">
      <formula>-1</formula>
      <formula>-100000</formula>
    </cfRule>
    <cfRule type="cellIs" priority="149" operator="between" aboveAverage="0" equalAverage="0" bottom="0" percent="0" rank="0" text="" dxfId="0">
      <formula>-0.01</formula>
      <formula>-0.99</formula>
    </cfRule>
  </conditionalFormatting>
  <conditionalFormatting sqref="I42">
    <cfRule type="cellIs" priority="150" operator="greaterThan" aboveAverage="0" equalAverage="0" bottom="0" percent="0" rank="0" text="" dxfId="0">
      <formula>0</formula>
    </cfRule>
    <cfRule type="cellIs" priority="151" operator="lessThan" aboveAverage="0" equalAverage="0" bottom="0" percent="0" rank="0" text="" dxfId="0">
      <formula>0</formula>
    </cfRule>
  </conditionalFormatting>
  <conditionalFormatting sqref="G43">
    <cfRule type="cellIs" priority="152" operator="between" aboveAverage="0" equalAverage="0" bottom="0" percent="0" rank="0" text="" dxfId="0">
      <formula>-1</formula>
      <formula>-100000</formula>
    </cfRule>
    <cfRule type="cellIs" priority="153" operator="between" aboveAverage="0" equalAverage="0" bottom="0" percent="0" rank="0" text="" dxfId="0">
      <formula>-0.01</formula>
      <formula>-0.99</formula>
    </cfRule>
  </conditionalFormatting>
  <conditionalFormatting sqref="I43">
    <cfRule type="cellIs" priority="154" operator="greaterThan" aboveAverage="0" equalAverage="0" bottom="0" percent="0" rank="0" text="" dxfId="0">
      <formula>0</formula>
    </cfRule>
    <cfRule type="cellIs" priority="155" operator="lessThan" aboveAverage="0" equalAverage="0" bottom="0" percent="0" rank="0" text="" dxfId="0">
      <formula>0</formula>
    </cfRule>
  </conditionalFormatting>
  <conditionalFormatting sqref="G44">
    <cfRule type="cellIs" priority="156" operator="between" aboveAverage="0" equalAverage="0" bottom="0" percent="0" rank="0" text="" dxfId="0">
      <formula>-1</formula>
      <formula>-100000</formula>
    </cfRule>
    <cfRule type="cellIs" priority="157" operator="between" aboveAverage="0" equalAverage="0" bottom="0" percent="0" rank="0" text="" dxfId="0">
      <formula>-0.01</formula>
      <formula>-0.99</formula>
    </cfRule>
  </conditionalFormatting>
  <conditionalFormatting sqref="I44">
    <cfRule type="cellIs" priority="158" operator="greaterThan" aboveAverage="0" equalAverage="0" bottom="0" percent="0" rank="0" text="" dxfId="0">
      <formula>0</formula>
    </cfRule>
    <cfRule type="cellIs" priority="159" operator="lessThan" aboveAverage="0" equalAverage="0" bottom="0" percent="0" rank="0" text="" dxfId="0">
      <formula>0</formula>
    </cfRule>
  </conditionalFormatting>
  <conditionalFormatting sqref="G45">
    <cfRule type="cellIs" priority="160" operator="between" aboveAverage="0" equalAverage="0" bottom="0" percent="0" rank="0" text="" dxfId="0">
      <formula>-1</formula>
      <formula>-100000</formula>
    </cfRule>
    <cfRule type="cellIs" priority="161" operator="between" aboveAverage="0" equalAverage="0" bottom="0" percent="0" rank="0" text="" dxfId="0">
      <formula>-0.01</formula>
      <formula>-0.99</formula>
    </cfRule>
  </conditionalFormatting>
  <conditionalFormatting sqref="I45">
    <cfRule type="cellIs" priority="162" operator="greaterThan" aboveAverage="0" equalAverage="0" bottom="0" percent="0" rank="0" text="" dxfId="0">
      <formula>0</formula>
    </cfRule>
    <cfRule type="cellIs" priority="163" operator="lessThan" aboveAverage="0" equalAverage="0" bottom="0" percent="0" rank="0" text="" dxfId="0">
      <formula>0</formula>
    </cfRule>
  </conditionalFormatting>
  <conditionalFormatting sqref="G46">
    <cfRule type="cellIs" priority="164" operator="between" aboveAverage="0" equalAverage="0" bottom="0" percent="0" rank="0" text="" dxfId="0">
      <formula>-1</formula>
      <formula>-100000</formula>
    </cfRule>
    <cfRule type="cellIs" priority="165" operator="between" aboveAverage="0" equalAverage="0" bottom="0" percent="0" rank="0" text="" dxfId="0">
      <formula>-0.01</formula>
      <formula>-0.99</formula>
    </cfRule>
  </conditionalFormatting>
  <conditionalFormatting sqref="I46">
    <cfRule type="cellIs" priority="166" operator="greaterThan" aboveAverage="0" equalAverage="0" bottom="0" percent="0" rank="0" text="" dxfId="0">
      <formula>0</formula>
    </cfRule>
    <cfRule type="cellIs" priority="167" operator="lessThan" aboveAverage="0" equalAverage="0" bottom="0" percent="0" rank="0" text="" dxfId="0">
      <formula>0</formula>
    </cfRule>
  </conditionalFormatting>
  <conditionalFormatting sqref="G47">
    <cfRule type="cellIs" priority="168" operator="between" aboveAverage="0" equalAverage="0" bottom="0" percent="0" rank="0" text="" dxfId="0">
      <formula>-1</formula>
      <formula>-100000</formula>
    </cfRule>
    <cfRule type="cellIs" priority="169" operator="between" aboveAverage="0" equalAverage="0" bottom="0" percent="0" rank="0" text="" dxfId="0">
      <formula>-0.01</formula>
      <formula>-0.99</formula>
    </cfRule>
  </conditionalFormatting>
  <conditionalFormatting sqref="I47">
    <cfRule type="cellIs" priority="170" operator="greaterThan" aboveAverage="0" equalAverage="0" bottom="0" percent="0" rank="0" text="" dxfId="0">
      <formula>0</formula>
    </cfRule>
    <cfRule type="cellIs" priority="171" operator="lessThan" aboveAverage="0" equalAverage="0" bottom="0" percent="0" rank="0" text="" dxfId="0">
      <formula>0</formula>
    </cfRule>
  </conditionalFormatting>
  <conditionalFormatting sqref="G48">
    <cfRule type="cellIs" priority="172" operator="between" aboveAverage="0" equalAverage="0" bottom="0" percent="0" rank="0" text="" dxfId="0">
      <formula>-1</formula>
      <formula>-100000</formula>
    </cfRule>
    <cfRule type="cellIs" priority="173" operator="between" aboveAverage="0" equalAverage="0" bottom="0" percent="0" rank="0" text="" dxfId="0">
      <formula>-0.01</formula>
      <formula>-0.99</formula>
    </cfRule>
  </conditionalFormatting>
  <conditionalFormatting sqref="I48">
    <cfRule type="cellIs" priority="174" operator="greaterThan" aboveAverage="0" equalAverage="0" bottom="0" percent="0" rank="0" text="" dxfId="0">
      <formula>0</formula>
    </cfRule>
    <cfRule type="cellIs" priority="175" operator="lessThan" aboveAverage="0" equalAverage="0" bottom="0" percent="0" rank="0" text="" dxfId="0">
      <formula>0</formula>
    </cfRule>
  </conditionalFormatting>
  <conditionalFormatting sqref="G49">
    <cfRule type="cellIs" priority="176" operator="between" aboveAverage="0" equalAverage="0" bottom="0" percent="0" rank="0" text="" dxfId="0">
      <formula>-1</formula>
      <formula>-100000</formula>
    </cfRule>
    <cfRule type="cellIs" priority="177" operator="between" aboveAverage="0" equalAverage="0" bottom="0" percent="0" rank="0" text="" dxfId="0">
      <formula>-0.01</formula>
      <formula>-0.99</formula>
    </cfRule>
  </conditionalFormatting>
  <conditionalFormatting sqref="I49">
    <cfRule type="cellIs" priority="178" operator="greaterThan" aboveAverage="0" equalAverage="0" bottom="0" percent="0" rank="0" text="" dxfId="0">
      <formula>0</formula>
    </cfRule>
    <cfRule type="cellIs" priority="179" operator="lessThan" aboveAverage="0" equalAverage="0" bottom="0" percent="0" rank="0" text="" dxfId="0">
      <formula>0</formula>
    </cfRule>
  </conditionalFormatting>
  <conditionalFormatting sqref="G50">
    <cfRule type="cellIs" priority="180" operator="between" aboveAverage="0" equalAverage="0" bottom="0" percent="0" rank="0" text="" dxfId="0">
      <formula>-1</formula>
      <formula>-100000</formula>
    </cfRule>
    <cfRule type="cellIs" priority="181" operator="between" aboveAverage="0" equalAverage="0" bottom="0" percent="0" rank="0" text="" dxfId="0">
      <formula>-0.01</formula>
      <formula>-0.99</formula>
    </cfRule>
  </conditionalFormatting>
  <conditionalFormatting sqref="I50">
    <cfRule type="cellIs" priority="182" operator="greaterThan" aboveAverage="0" equalAverage="0" bottom="0" percent="0" rank="0" text="" dxfId="0">
      <formula>0</formula>
    </cfRule>
    <cfRule type="cellIs" priority="183" operator="lessThan" aboveAverage="0" equalAverage="0" bottom="0" percent="0" rank="0" text="" dxfId="0">
      <formula>0</formula>
    </cfRule>
  </conditionalFormatting>
  <conditionalFormatting sqref="G51">
    <cfRule type="cellIs" priority="184" operator="between" aboveAverage="0" equalAverage="0" bottom="0" percent="0" rank="0" text="" dxfId="0">
      <formula>-1</formula>
      <formula>-100000</formula>
    </cfRule>
    <cfRule type="cellIs" priority="185" operator="between" aboveAverage="0" equalAverage="0" bottom="0" percent="0" rank="0" text="" dxfId="0">
      <formula>-0.01</formula>
      <formula>-0.99</formula>
    </cfRule>
  </conditionalFormatting>
  <conditionalFormatting sqref="I51">
    <cfRule type="cellIs" priority="186" operator="greaterThan" aboveAverage="0" equalAverage="0" bottom="0" percent="0" rank="0" text="" dxfId="0">
      <formula>0</formula>
    </cfRule>
    <cfRule type="cellIs" priority="187" operator="lessThan" aboveAverage="0" equalAverage="0" bottom="0" percent="0" rank="0" text="" dxfId="0">
      <formula>0</formula>
    </cfRule>
  </conditionalFormatting>
  <conditionalFormatting sqref="G52">
    <cfRule type="cellIs" priority="188" operator="between" aboveAverage="0" equalAverage="0" bottom="0" percent="0" rank="0" text="" dxfId="0">
      <formula>-1</formula>
      <formula>-100000</formula>
    </cfRule>
    <cfRule type="cellIs" priority="189" operator="between" aboveAverage="0" equalAverage="0" bottom="0" percent="0" rank="0" text="" dxfId="0">
      <formula>-0.01</formula>
      <formula>-0.99</formula>
    </cfRule>
  </conditionalFormatting>
  <conditionalFormatting sqref="I52">
    <cfRule type="cellIs" priority="190" operator="greaterThan" aboveAverage="0" equalAverage="0" bottom="0" percent="0" rank="0" text="" dxfId="0">
      <formula>0</formula>
    </cfRule>
    <cfRule type="cellIs" priority="191" operator="lessThan" aboveAverage="0" equalAverage="0" bottom="0" percent="0" rank="0" text="" dxfId="0">
      <formula>0</formula>
    </cfRule>
  </conditionalFormatting>
  <conditionalFormatting sqref="G53">
    <cfRule type="cellIs" priority="192" operator="between" aboveAverage="0" equalAverage="0" bottom="0" percent="0" rank="0" text="" dxfId="0">
      <formula>-1</formula>
      <formula>-100000</formula>
    </cfRule>
    <cfRule type="cellIs" priority="193" operator="between" aboveAverage="0" equalAverage="0" bottom="0" percent="0" rank="0" text="" dxfId="0">
      <formula>-0.01</formula>
      <formula>-0.99</formula>
    </cfRule>
  </conditionalFormatting>
  <conditionalFormatting sqref="I53">
    <cfRule type="cellIs" priority="194" operator="greaterThan" aboveAverage="0" equalAverage="0" bottom="0" percent="0" rank="0" text="" dxfId="0">
      <formula>0</formula>
    </cfRule>
    <cfRule type="cellIs" priority="195" operator="lessThan" aboveAverage="0" equalAverage="0" bottom="0" percent="0" rank="0" text="" dxfId="0">
      <formula>0</formula>
    </cfRule>
  </conditionalFormatting>
  <conditionalFormatting sqref="G54">
    <cfRule type="cellIs" priority="196" operator="between" aboveAverage="0" equalAverage="0" bottom="0" percent="0" rank="0" text="" dxfId="0">
      <formula>-1</formula>
      <formula>-100000</formula>
    </cfRule>
    <cfRule type="cellIs" priority="197" operator="between" aboveAverage="0" equalAverage="0" bottom="0" percent="0" rank="0" text="" dxfId="0">
      <formula>-0.01</formula>
      <formula>-0.99</formula>
    </cfRule>
  </conditionalFormatting>
  <conditionalFormatting sqref="I54">
    <cfRule type="cellIs" priority="198" operator="greaterThan" aboveAverage="0" equalAverage="0" bottom="0" percent="0" rank="0" text="" dxfId="0">
      <formula>0</formula>
    </cfRule>
    <cfRule type="cellIs" priority="199" operator="lessThan" aboveAverage="0" equalAverage="0" bottom="0" percent="0" rank="0" text="" dxfId="0">
      <formula>0</formula>
    </cfRule>
  </conditionalFormatting>
  <conditionalFormatting sqref="G55">
    <cfRule type="cellIs" priority="200" operator="between" aboveAverage="0" equalAverage="0" bottom="0" percent="0" rank="0" text="" dxfId="0">
      <formula>-1</formula>
      <formula>-100000</formula>
    </cfRule>
    <cfRule type="cellIs" priority="201" operator="between" aboveAverage="0" equalAverage="0" bottom="0" percent="0" rank="0" text="" dxfId="0">
      <formula>-0.01</formula>
      <formula>-0.99</formula>
    </cfRule>
  </conditionalFormatting>
  <conditionalFormatting sqref="I55">
    <cfRule type="cellIs" priority="202" operator="greaterThan" aboveAverage="0" equalAverage="0" bottom="0" percent="0" rank="0" text="" dxfId="0">
      <formula>0</formula>
    </cfRule>
    <cfRule type="cellIs" priority="203" operator="lessThan" aboveAverage="0" equalAverage="0" bottom="0" percent="0" rank="0" text="" dxfId="0">
      <formula>0</formula>
    </cfRule>
  </conditionalFormatting>
  <conditionalFormatting sqref="G56">
    <cfRule type="cellIs" priority="204" operator="between" aboveAverage="0" equalAverage="0" bottom="0" percent="0" rank="0" text="" dxfId="0">
      <formula>-1</formula>
      <formula>-100000</formula>
    </cfRule>
    <cfRule type="cellIs" priority="205" operator="between" aboveAverage="0" equalAverage="0" bottom="0" percent="0" rank="0" text="" dxfId="0">
      <formula>-0.01</formula>
      <formula>-0.99</formula>
    </cfRule>
  </conditionalFormatting>
  <conditionalFormatting sqref="I56">
    <cfRule type="cellIs" priority="206" operator="greaterThan" aboveAverage="0" equalAverage="0" bottom="0" percent="0" rank="0" text="" dxfId="0">
      <formula>0</formula>
    </cfRule>
    <cfRule type="cellIs" priority="207" operator="lessThan" aboveAverage="0" equalAverage="0" bottom="0" percent="0" rank="0" text="" dxfId="0">
      <formula>0</formula>
    </cfRule>
  </conditionalFormatting>
  <conditionalFormatting sqref="G57">
    <cfRule type="cellIs" priority="208" operator="between" aboveAverage="0" equalAverage="0" bottom="0" percent="0" rank="0" text="" dxfId="0">
      <formula>-1</formula>
      <formula>-100000</formula>
    </cfRule>
    <cfRule type="cellIs" priority="209" operator="between" aboveAverage="0" equalAverage="0" bottom="0" percent="0" rank="0" text="" dxfId="0">
      <formula>-0.01</formula>
      <formula>-0.99</formula>
    </cfRule>
  </conditionalFormatting>
  <conditionalFormatting sqref="I57">
    <cfRule type="cellIs" priority="210" operator="greaterThan" aboveAverage="0" equalAverage="0" bottom="0" percent="0" rank="0" text="" dxfId="0">
      <formula>0</formula>
    </cfRule>
    <cfRule type="cellIs" priority="211" operator="lessThan" aboveAverage="0" equalAverage="0" bottom="0" percent="0" rank="0" text="" dxfId="0">
      <formula>0</formula>
    </cfRule>
  </conditionalFormatting>
  <conditionalFormatting sqref="G58">
    <cfRule type="cellIs" priority="212" operator="between" aboveAverage="0" equalAverage="0" bottom="0" percent="0" rank="0" text="" dxfId="0">
      <formula>-1</formula>
      <formula>-100000</formula>
    </cfRule>
    <cfRule type="cellIs" priority="213" operator="between" aboveAverage="0" equalAverage="0" bottom="0" percent="0" rank="0" text="" dxfId="0">
      <formula>-0.01</formula>
      <formula>-0.99</formula>
    </cfRule>
  </conditionalFormatting>
  <conditionalFormatting sqref="I58">
    <cfRule type="cellIs" priority="214" operator="greaterThan" aboveAverage="0" equalAverage="0" bottom="0" percent="0" rank="0" text="" dxfId="0">
      <formula>0</formula>
    </cfRule>
    <cfRule type="cellIs" priority="215" operator="lessThan" aboveAverage="0" equalAverage="0" bottom="0" percent="0" rank="0" text="" dxfId="0">
      <formula>0</formula>
    </cfRule>
  </conditionalFormatting>
  <conditionalFormatting sqref="G59">
    <cfRule type="cellIs" priority="216" operator="between" aboveAverage="0" equalAverage="0" bottom="0" percent="0" rank="0" text="" dxfId="0">
      <formula>-1</formula>
      <formula>-100000</formula>
    </cfRule>
    <cfRule type="cellIs" priority="217" operator="between" aboveAverage="0" equalAverage="0" bottom="0" percent="0" rank="0" text="" dxfId="0">
      <formula>-0.01</formula>
      <formula>-0.99</formula>
    </cfRule>
  </conditionalFormatting>
  <conditionalFormatting sqref="I59">
    <cfRule type="cellIs" priority="218" operator="greaterThan" aboveAverage="0" equalAverage="0" bottom="0" percent="0" rank="0" text="" dxfId="0">
      <formula>0</formula>
    </cfRule>
    <cfRule type="cellIs" priority="219" operator="lessThan" aboveAverage="0" equalAverage="0" bottom="0" percent="0" rank="0" text="" dxfId="0">
      <formula>0</formula>
    </cfRule>
  </conditionalFormatting>
  <conditionalFormatting sqref="G60">
    <cfRule type="cellIs" priority="220" operator="between" aboveAverage="0" equalAverage="0" bottom="0" percent="0" rank="0" text="" dxfId="0">
      <formula>-1</formula>
      <formula>-100000</formula>
    </cfRule>
    <cfRule type="cellIs" priority="221" operator="between" aboveAverage="0" equalAverage="0" bottom="0" percent="0" rank="0" text="" dxfId="0">
      <formula>-0.01</formula>
      <formula>-0.99</formula>
    </cfRule>
  </conditionalFormatting>
  <conditionalFormatting sqref="I60">
    <cfRule type="cellIs" priority="222" operator="greaterThan" aboveAverage="0" equalAverage="0" bottom="0" percent="0" rank="0" text="" dxfId="0">
      <formula>0</formula>
    </cfRule>
    <cfRule type="cellIs" priority="223" operator="lessThan" aboveAverage="0" equalAverage="0" bottom="0" percent="0" rank="0" text="" dxfId="0">
      <formula>0</formula>
    </cfRule>
  </conditionalFormatting>
  <conditionalFormatting sqref="G61">
    <cfRule type="cellIs" priority="224" operator="between" aboveAverage="0" equalAverage="0" bottom="0" percent="0" rank="0" text="" dxfId="0">
      <formula>-1</formula>
      <formula>-100000</formula>
    </cfRule>
    <cfRule type="cellIs" priority="225" operator="between" aboveAverage="0" equalAverage="0" bottom="0" percent="0" rank="0" text="" dxfId="0">
      <formula>-0.01</formula>
      <formula>-0.99</formula>
    </cfRule>
  </conditionalFormatting>
  <conditionalFormatting sqref="I61">
    <cfRule type="cellIs" priority="226" operator="greaterThan" aboveAverage="0" equalAverage="0" bottom="0" percent="0" rank="0" text="" dxfId="0">
      <formula>0</formula>
    </cfRule>
    <cfRule type="cellIs" priority="227" operator="lessThan" aboveAverage="0" equalAverage="0" bottom="0" percent="0" rank="0" text="" dxfId="0">
      <formula>0</formula>
    </cfRule>
  </conditionalFormatting>
  <conditionalFormatting sqref="G62">
    <cfRule type="cellIs" priority="228" operator="between" aboveAverage="0" equalAverage="0" bottom="0" percent="0" rank="0" text="" dxfId="0">
      <formula>-1</formula>
      <formula>-100000</formula>
    </cfRule>
    <cfRule type="cellIs" priority="229" operator="between" aboveAverage="0" equalAverage="0" bottom="0" percent="0" rank="0" text="" dxfId="0">
      <formula>-0.01</formula>
      <formula>-0.99</formula>
    </cfRule>
  </conditionalFormatting>
  <conditionalFormatting sqref="I62">
    <cfRule type="cellIs" priority="230" operator="greaterThan" aboveAverage="0" equalAverage="0" bottom="0" percent="0" rank="0" text="" dxfId="0">
      <formula>0</formula>
    </cfRule>
    <cfRule type="cellIs" priority="231" operator="lessThan" aboveAverage="0" equalAverage="0" bottom="0" percent="0" rank="0" text="" dxfId="0">
      <formula>0</formula>
    </cfRule>
  </conditionalFormatting>
  <conditionalFormatting sqref="G63">
    <cfRule type="cellIs" priority="232" operator="between" aboveAverage="0" equalAverage="0" bottom="0" percent="0" rank="0" text="" dxfId="0">
      <formula>-1</formula>
      <formula>-100000</formula>
    </cfRule>
    <cfRule type="cellIs" priority="233" operator="between" aboveAverage="0" equalAverage="0" bottom="0" percent="0" rank="0" text="" dxfId="0">
      <formula>-0.01</formula>
      <formula>-0.99</formula>
    </cfRule>
  </conditionalFormatting>
  <conditionalFormatting sqref="I63">
    <cfRule type="cellIs" priority="234" operator="greaterThan" aboveAverage="0" equalAverage="0" bottom="0" percent="0" rank="0" text="" dxfId="0">
      <formula>0</formula>
    </cfRule>
    <cfRule type="cellIs" priority="235" operator="lessThan" aboveAverage="0" equalAverage="0" bottom="0" percent="0" rank="0" text="" dxfId="0">
      <formula>0</formula>
    </cfRule>
  </conditionalFormatting>
  <conditionalFormatting sqref="G64">
    <cfRule type="cellIs" priority="236" operator="between" aboveAverage="0" equalAverage="0" bottom="0" percent="0" rank="0" text="" dxfId="0">
      <formula>-1</formula>
      <formula>-100000</formula>
    </cfRule>
    <cfRule type="cellIs" priority="237" operator="between" aboveAverage="0" equalAverage="0" bottom="0" percent="0" rank="0" text="" dxfId="0">
      <formula>-0.01</formula>
      <formula>-0.99</formula>
    </cfRule>
  </conditionalFormatting>
  <conditionalFormatting sqref="I64">
    <cfRule type="cellIs" priority="238" operator="greaterThan" aboveAverage="0" equalAverage="0" bottom="0" percent="0" rank="0" text="" dxfId="0">
      <formula>0</formula>
    </cfRule>
    <cfRule type="cellIs" priority="239" operator="lessThan" aboveAverage="0" equalAverage="0" bottom="0" percent="0" rank="0" text="" dxfId="0">
      <formula>0</formula>
    </cfRule>
  </conditionalFormatting>
  <conditionalFormatting sqref="G65">
    <cfRule type="cellIs" priority="240" operator="between" aboveAverage="0" equalAverage="0" bottom="0" percent="0" rank="0" text="" dxfId="0">
      <formula>-1</formula>
      <formula>-100000</formula>
    </cfRule>
    <cfRule type="cellIs" priority="241" operator="between" aboveAverage="0" equalAverage="0" bottom="0" percent="0" rank="0" text="" dxfId="0">
      <formula>-0.01</formula>
      <formula>-0.99</formula>
    </cfRule>
  </conditionalFormatting>
  <conditionalFormatting sqref="I65">
    <cfRule type="cellIs" priority="242" operator="greaterThan" aboveAverage="0" equalAverage="0" bottom="0" percent="0" rank="0" text="" dxfId="0">
      <formula>0</formula>
    </cfRule>
    <cfRule type="cellIs" priority="243" operator="lessThan" aboveAverage="0" equalAverage="0" bottom="0" percent="0" rank="0" text="" dxfId="0">
      <formula>0</formula>
    </cfRule>
  </conditionalFormatting>
  <conditionalFormatting sqref="G66">
    <cfRule type="cellIs" priority="244" operator="between" aboveAverage="0" equalAverage="0" bottom="0" percent="0" rank="0" text="" dxfId="0">
      <formula>-1</formula>
      <formula>-100000</formula>
    </cfRule>
    <cfRule type="cellIs" priority="245" operator="between" aboveAverage="0" equalAverage="0" bottom="0" percent="0" rank="0" text="" dxfId="0">
      <formula>-0.01</formula>
      <formula>-0.99</formula>
    </cfRule>
  </conditionalFormatting>
  <conditionalFormatting sqref="I66">
    <cfRule type="cellIs" priority="246" operator="greaterThan" aboveAverage="0" equalAverage="0" bottom="0" percent="0" rank="0" text="" dxfId="0">
      <formula>0</formula>
    </cfRule>
    <cfRule type="cellIs" priority="247" operator="lessThan" aboveAverage="0" equalAverage="0" bottom="0" percent="0" rank="0" text="" dxfId="0">
      <formula>0</formula>
    </cfRule>
  </conditionalFormatting>
  <conditionalFormatting sqref="G67">
    <cfRule type="cellIs" priority="248" operator="between" aboveAverage="0" equalAverage="0" bottom="0" percent="0" rank="0" text="" dxfId="0">
      <formula>-1</formula>
      <formula>-100000</formula>
    </cfRule>
    <cfRule type="cellIs" priority="249" operator="between" aboveAverage="0" equalAverage="0" bottom="0" percent="0" rank="0" text="" dxfId="0">
      <formula>-0.01</formula>
      <formula>-0.99</formula>
    </cfRule>
  </conditionalFormatting>
  <conditionalFormatting sqref="I67">
    <cfRule type="cellIs" priority="250" operator="greaterThan" aboveAverage="0" equalAverage="0" bottom="0" percent="0" rank="0" text="" dxfId="0">
      <formula>0</formula>
    </cfRule>
    <cfRule type="cellIs" priority="251" operator="lessThan" aboveAverage="0" equalAverage="0" bottom="0" percent="0" rank="0" text="" dxfId="0">
      <formula>0</formula>
    </cfRule>
  </conditionalFormatting>
  <conditionalFormatting sqref="G68">
    <cfRule type="cellIs" priority="252" operator="between" aboveAverage="0" equalAverage="0" bottom="0" percent="0" rank="0" text="" dxfId="0">
      <formula>-1</formula>
      <formula>-100000</formula>
    </cfRule>
    <cfRule type="cellIs" priority="253" operator="between" aboveAverage="0" equalAverage="0" bottom="0" percent="0" rank="0" text="" dxfId="0">
      <formula>-0.01</formula>
      <formula>-0.99</formula>
    </cfRule>
  </conditionalFormatting>
  <conditionalFormatting sqref="I68">
    <cfRule type="cellIs" priority="254" operator="greaterThan" aboveAverage="0" equalAverage="0" bottom="0" percent="0" rank="0" text="" dxfId="0">
      <formula>0</formula>
    </cfRule>
    <cfRule type="cellIs" priority="255" operator="lessThan" aboveAverage="0" equalAverage="0" bottom="0" percent="0" rank="0" text="" dxfId="0">
      <formula>0</formula>
    </cfRule>
  </conditionalFormatting>
  <conditionalFormatting sqref="G69">
    <cfRule type="cellIs" priority="256" operator="between" aboveAverage="0" equalAverage="0" bottom="0" percent="0" rank="0" text="" dxfId="0">
      <formula>-1</formula>
      <formula>-100000</formula>
    </cfRule>
    <cfRule type="cellIs" priority="257" operator="between" aboveAverage="0" equalAverage="0" bottom="0" percent="0" rank="0" text="" dxfId="0">
      <formula>-0.01</formula>
      <formula>-0.99</formula>
    </cfRule>
  </conditionalFormatting>
  <conditionalFormatting sqref="I69">
    <cfRule type="cellIs" priority="258" operator="greaterThan" aboveAverage="0" equalAverage="0" bottom="0" percent="0" rank="0" text="" dxfId="0">
      <formula>0</formula>
    </cfRule>
    <cfRule type="cellIs" priority="259" operator="lessThan" aboveAverage="0" equalAverage="0" bottom="0" percent="0" rank="0" text="" dxfId="0">
      <formula>0</formula>
    </cfRule>
  </conditionalFormatting>
  <conditionalFormatting sqref="G70">
    <cfRule type="cellIs" priority="260" operator="between" aboveAverage="0" equalAverage="0" bottom="0" percent="0" rank="0" text="" dxfId="0">
      <formula>-1</formula>
      <formula>-100000</formula>
    </cfRule>
    <cfRule type="cellIs" priority="261" operator="between" aboveAverage="0" equalAverage="0" bottom="0" percent="0" rank="0" text="" dxfId="0">
      <formula>-0.01</formula>
      <formula>-0.99</formula>
    </cfRule>
  </conditionalFormatting>
  <conditionalFormatting sqref="I70">
    <cfRule type="cellIs" priority="262" operator="greaterThan" aboveAverage="0" equalAverage="0" bottom="0" percent="0" rank="0" text="" dxfId="0">
      <formula>0</formula>
    </cfRule>
    <cfRule type="cellIs" priority="263" operator="lessThan" aboveAverage="0" equalAverage="0" bottom="0" percent="0" rank="0" text="" dxfId="0">
      <formula>0</formula>
    </cfRule>
  </conditionalFormatting>
  <conditionalFormatting sqref="G71">
    <cfRule type="cellIs" priority="264" operator="between" aboveAverage="0" equalAverage="0" bottom="0" percent="0" rank="0" text="" dxfId="0">
      <formula>-1</formula>
      <formula>-100000</formula>
    </cfRule>
    <cfRule type="cellIs" priority="265" operator="between" aboveAverage="0" equalAverage="0" bottom="0" percent="0" rank="0" text="" dxfId="0">
      <formula>-0.01</formula>
      <formula>-0.99</formula>
    </cfRule>
  </conditionalFormatting>
  <conditionalFormatting sqref="I71">
    <cfRule type="cellIs" priority="266" operator="greaterThan" aboveAverage="0" equalAverage="0" bottom="0" percent="0" rank="0" text="" dxfId="0">
      <formula>0</formula>
    </cfRule>
    <cfRule type="cellIs" priority="267" operator="lessThan" aboveAverage="0" equalAverage="0" bottom="0" percent="0" rank="0" text="" dxfId="0">
      <formula>0</formula>
    </cfRule>
  </conditionalFormatting>
  <conditionalFormatting sqref="G72">
    <cfRule type="cellIs" priority="268" operator="between" aboveAverage="0" equalAverage="0" bottom="0" percent="0" rank="0" text="" dxfId="0">
      <formula>-1</formula>
      <formula>-100000</formula>
    </cfRule>
    <cfRule type="cellIs" priority="269" operator="between" aboveAverage="0" equalAverage="0" bottom="0" percent="0" rank="0" text="" dxfId="0">
      <formula>-0.01</formula>
      <formula>-0.99</formula>
    </cfRule>
  </conditionalFormatting>
  <conditionalFormatting sqref="I72">
    <cfRule type="cellIs" priority="270" operator="greaterThan" aboveAverage="0" equalAverage="0" bottom="0" percent="0" rank="0" text="" dxfId="0">
      <formula>0</formula>
    </cfRule>
    <cfRule type="cellIs" priority="271" operator="lessThan" aboveAverage="0" equalAverage="0" bottom="0" percent="0" rank="0" text="" dxfId="0">
      <formula>0</formula>
    </cfRule>
  </conditionalFormatting>
  <conditionalFormatting sqref="G73">
    <cfRule type="cellIs" priority="272" operator="between" aboveAverage="0" equalAverage="0" bottom="0" percent="0" rank="0" text="" dxfId="0">
      <formula>-1</formula>
      <formula>-100000</formula>
    </cfRule>
    <cfRule type="cellIs" priority="273" operator="between" aboveAverage="0" equalAverage="0" bottom="0" percent="0" rank="0" text="" dxfId="0">
      <formula>-0.01</formula>
      <formula>-0.99</formula>
    </cfRule>
  </conditionalFormatting>
  <conditionalFormatting sqref="I73">
    <cfRule type="cellIs" priority="274" operator="greaterThan" aboveAverage="0" equalAverage="0" bottom="0" percent="0" rank="0" text="" dxfId="0">
      <formula>0</formula>
    </cfRule>
    <cfRule type="cellIs" priority="275" operator="lessThan" aboveAverage="0" equalAverage="0" bottom="0" percent="0" rank="0" text="" dxfId="0">
      <formula>0</formula>
    </cfRule>
  </conditionalFormatting>
  <conditionalFormatting sqref="G74">
    <cfRule type="cellIs" priority="276" operator="between" aboveAverage="0" equalAverage="0" bottom="0" percent="0" rank="0" text="" dxfId="0">
      <formula>-1</formula>
      <formula>-100000</formula>
    </cfRule>
    <cfRule type="cellIs" priority="277" operator="between" aboveAverage="0" equalAverage="0" bottom="0" percent="0" rank="0" text="" dxfId="0">
      <formula>-0.01</formula>
      <formula>-0.99</formula>
    </cfRule>
  </conditionalFormatting>
  <conditionalFormatting sqref="I74">
    <cfRule type="cellIs" priority="278" operator="greaterThan" aboveAverage="0" equalAverage="0" bottom="0" percent="0" rank="0" text="" dxfId="0">
      <formula>0</formula>
    </cfRule>
    <cfRule type="cellIs" priority="279" operator="lessThan" aboveAverage="0" equalAverage="0" bottom="0" percent="0" rank="0" text="" dxfId="0">
      <formula>0</formula>
    </cfRule>
  </conditionalFormatting>
  <conditionalFormatting sqref="G75">
    <cfRule type="cellIs" priority="280" operator="between" aboveAverage="0" equalAverage="0" bottom="0" percent="0" rank="0" text="" dxfId="0">
      <formula>-1</formula>
      <formula>-100000</formula>
    </cfRule>
    <cfRule type="cellIs" priority="281" operator="between" aboveAverage="0" equalAverage="0" bottom="0" percent="0" rank="0" text="" dxfId="0">
      <formula>-0.01</formula>
      <formula>-0.99</formula>
    </cfRule>
  </conditionalFormatting>
  <conditionalFormatting sqref="I75">
    <cfRule type="cellIs" priority="282" operator="greaterThan" aboveAverage="0" equalAverage="0" bottom="0" percent="0" rank="0" text="" dxfId="0">
      <formula>0</formula>
    </cfRule>
    <cfRule type="cellIs" priority="283" operator="lessThan" aboveAverage="0" equalAverage="0" bottom="0" percent="0" rank="0" text="" dxfId="0">
      <formula>0</formula>
    </cfRule>
  </conditionalFormatting>
  <conditionalFormatting sqref="G76">
    <cfRule type="cellIs" priority="284" operator="between" aboveAverage="0" equalAverage="0" bottom="0" percent="0" rank="0" text="" dxfId="0">
      <formula>-1</formula>
      <formula>-100000</formula>
    </cfRule>
    <cfRule type="cellIs" priority="285" operator="between" aboveAverage="0" equalAverage="0" bottom="0" percent="0" rank="0" text="" dxfId="0">
      <formula>-0.01</formula>
      <formula>-0.99</formula>
    </cfRule>
  </conditionalFormatting>
  <conditionalFormatting sqref="I76">
    <cfRule type="cellIs" priority="286" operator="greaterThan" aboveAverage="0" equalAverage="0" bottom="0" percent="0" rank="0" text="" dxfId="0">
      <formula>0</formula>
    </cfRule>
    <cfRule type="cellIs" priority="287" operator="lessThan" aboveAverage="0" equalAverage="0" bottom="0" percent="0" rank="0" text="" dxfId="0">
      <formula>0</formula>
    </cfRule>
  </conditionalFormatting>
  <conditionalFormatting sqref="G77">
    <cfRule type="cellIs" priority="288" operator="between" aboveAverage="0" equalAverage="0" bottom="0" percent="0" rank="0" text="" dxfId="0">
      <formula>-1</formula>
      <formula>-100000</formula>
    </cfRule>
    <cfRule type="cellIs" priority="289" operator="between" aboveAverage="0" equalAverage="0" bottom="0" percent="0" rank="0" text="" dxfId="0">
      <formula>-0.01</formula>
      <formula>-0.99</formula>
    </cfRule>
  </conditionalFormatting>
  <conditionalFormatting sqref="I77">
    <cfRule type="cellIs" priority="290" operator="greaterThan" aboveAverage="0" equalAverage="0" bottom="0" percent="0" rank="0" text="" dxfId="0">
      <formula>0</formula>
    </cfRule>
    <cfRule type="cellIs" priority="291" operator="lessThan" aboveAverage="0" equalAverage="0" bottom="0" percent="0" rank="0" text="" dxfId="0">
      <formula>0</formula>
    </cfRule>
  </conditionalFormatting>
  <conditionalFormatting sqref="G78">
    <cfRule type="cellIs" priority="292" operator="between" aboveAverage="0" equalAverage="0" bottom="0" percent="0" rank="0" text="" dxfId="0">
      <formula>-1</formula>
      <formula>-100000</formula>
    </cfRule>
    <cfRule type="cellIs" priority="293" operator="between" aboveAverage="0" equalAverage="0" bottom="0" percent="0" rank="0" text="" dxfId="0">
      <formula>-0.01</formula>
      <formula>-0.99</formula>
    </cfRule>
  </conditionalFormatting>
  <conditionalFormatting sqref="I78">
    <cfRule type="cellIs" priority="294" operator="greaterThan" aboveAverage="0" equalAverage="0" bottom="0" percent="0" rank="0" text="" dxfId="0">
      <formula>0</formula>
    </cfRule>
    <cfRule type="cellIs" priority="295" operator="lessThan" aboveAverage="0" equalAverage="0" bottom="0" percent="0" rank="0" text="" dxfId="0">
      <formula>0</formula>
    </cfRule>
  </conditionalFormatting>
  <conditionalFormatting sqref="G79">
    <cfRule type="cellIs" priority="296" operator="between" aboveAverage="0" equalAverage="0" bottom="0" percent="0" rank="0" text="" dxfId="0">
      <formula>-1</formula>
      <formula>-100000</formula>
    </cfRule>
    <cfRule type="cellIs" priority="297" operator="between" aboveAverage="0" equalAverage="0" bottom="0" percent="0" rank="0" text="" dxfId="0">
      <formula>-0.01</formula>
      <formula>-0.99</formula>
    </cfRule>
  </conditionalFormatting>
  <conditionalFormatting sqref="I79">
    <cfRule type="cellIs" priority="298" operator="greaterThan" aboveAverage="0" equalAverage="0" bottom="0" percent="0" rank="0" text="" dxfId="0">
      <formula>0</formula>
    </cfRule>
    <cfRule type="cellIs" priority="299" operator="lessThan" aboveAverage="0" equalAverage="0" bottom="0" percent="0" rank="0" text="" dxfId="0">
      <formula>0</formula>
    </cfRule>
  </conditionalFormatting>
  <conditionalFormatting sqref="G80">
    <cfRule type="cellIs" priority="300" operator="between" aboveAverage="0" equalAverage="0" bottom="0" percent="0" rank="0" text="" dxfId="0">
      <formula>-1</formula>
      <formula>-100000</formula>
    </cfRule>
    <cfRule type="cellIs" priority="301" operator="between" aboveAverage="0" equalAverage="0" bottom="0" percent="0" rank="0" text="" dxfId="0">
      <formula>-0.01</formula>
      <formula>-0.99</formula>
    </cfRule>
  </conditionalFormatting>
  <conditionalFormatting sqref="I80">
    <cfRule type="cellIs" priority="302" operator="greaterThan" aboveAverage="0" equalAverage="0" bottom="0" percent="0" rank="0" text="" dxfId="0">
      <formula>0</formula>
    </cfRule>
    <cfRule type="cellIs" priority="303" operator="lessThan" aboveAverage="0" equalAverage="0" bottom="0" percent="0" rank="0" text="" dxfId="0">
      <formula>0</formula>
    </cfRule>
  </conditionalFormatting>
  <conditionalFormatting sqref="G81">
    <cfRule type="cellIs" priority="304" operator="between" aboveAverage="0" equalAverage="0" bottom="0" percent="0" rank="0" text="" dxfId="0">
      <formula>-1</formula>
      <formula>-100000</formula>
    </cfRule>
    <cfRule type="cellIs" priority="305" operator="between" aboveAverage="0" equalAverage="0" bottom="0" percent="0" rank="0" text="" dxfId="0">
      <formula>-0.01</formula>
      <formula>-0.99</formula>
    </cfRule>
  </conditionalFormatting>
  <conditionalFormatting sqref="I81">
    <cfRule type="cellIs" priority="306" operator="greaterThan" aboveAverage="0" equalAverage="0" bottom="0" percent="0" rank="0" text="" dxfId="0">
      <formula>0</formula>
    </cfRule>
    <cfRule type="cellIs" priority="307" operator="lessThan" aboveAverage="0" equalAverage="0" bottom="0" percent="0" rank="0" text="" dxfId="0">
      <formula>0</formula>
    </cfRule>
  </conditionalFormatting>
  <conditionalFormatting sqref="G82">
    <cfRule type="cellIs" priority="308" operator="between" aboveAverage="0" equalAverage="0" bottom="0" percent="0" rank="0" text="" dxfId="0">
      <formula>-1</formula>
      <formula>-100000</formula>
    </cfRule>
    <cfRule type="cellIs" priority="309" operator="between" aboveAverage="0" equalAverage="0" bottom="0" percent="0" rank="0" text="" dxfId="0">
      <formula>-0.01</formula>
      <formula>-0.99</formula>
    </cfRule>
  </conditionalFormatting>
  <conditionalFormatting sqref="I82">
    <cfRule type="cellIs" priority="310" operator="greaterThan" aboveAverage="0" equalAverage="0" bottom="0" percent="0" rank="0" text="" dxfId="0">
      <formula>0</formula>
    </cfRule>
    <cfRule type="cellIs" priority="311" operator="lessThan" aboveAverage="0" equalAverage="0" bottom="0" percent="0" rank="0" text="" dxfId="0">
      <formula>0</formula>
    </cfRule>
  </conditionalFormatting>
  <conditionalFormatting sqref="G83">
    <cfRule type="cellIs" priority="312" operator="between" aboveAverage="0" equalAverage="0" bottom="0" percent="0" rank="0" text="" dxfId="0">
      <formula>-1</formula>
      <formula>-100000</formula>
    </cfRule>
    <cfRule type="cellIs" priority="313" operator="between" aboveAverage="0" equalAverage="0" bottom="0" percent="0" rank="0" text="" dxfId="0">
      <formula>-0.01</formula>
      <formula>-0.99</formula>
    </cfRule>
  </conditionalFormatting>
  <conditionalFormatting sqref="I83">
    <cfRule type="cellIs" priority="314" operator="greaterThan" aboveAverage="0" equalAverage="0" bottom="0" percent="0" rank="0" text="" dxfId="0">
      <formula>0</formula>
    </cfRule>
    <cfRule type="cellIs" priority="315" operator="lessThan" aboveAverage="0" equalAverage="0" bottom="0" percent="0" rank="0" text="" dxfId="0">
      <formula>0</formula>
    </cfRule>
  </conditionalFormatting>
  <conditionalFormatting sqref="G84">
    <cfRule type="cellIs" priority="316" operator="between" aboveAverage="0" equalAverage="0" bottom="0" percent="0" rank="0" text="" dxfId="0">
      <formula>-1</formula>
      <formula>-100000</formula>
    </cfRule>
    <cfRule type="cellIs" priority="317" operator="between" aboveAverage="0" equalAverage="0" bottom="0" percent="0" rank="0" text="" dxfId="0">
      <formula>-0.01</formula>
      <formula>-0.99</formula>
    </cfRule>
  </conditionalFormatting>
  <conditionalFormatting sqref="I84">
    <cfRule type="cellIs" priority="318" operator="greaterThan" aboveAverage="0" equalAverage="0" bottom="0" percent="0" rank="0" text="" dxfId="0">
      <formula>0</formula>
    </cfRule>
    <cfRule type="cellIs" priority="319" operator="lessThan" aboveAverage="0" equalAverage="0" bottom="0" percent="0" rank="0" text="" dxfId="0">
      <formula>0</formula>
    </cfRule>
  </conditionalFormatting>
  <conditionalFormatting sqref="G85">
    <cfRule type="cellIs" priority="320" operator="between" aboveAverage="0" equalAverage="0" bottom="0" percent="0" rank="0" text="" dxfId="0">
      <formula>-1</formula>
      <formula>-100000</formula>
    </cfRule>
    <cfRule type="cellIs" priority="321" operator="between" aboveAverage="0" equalAverage="0" bottom="0" percent="0" rank="0" text="" dxfId="0">
      <formula>-0.01</formula>
      <formula>-0.99</formula>
    </cfRule>
  </conditionalFormatting>
  <conditionalFormatting sqref="I85">
    <cfRule type="cellIs" priority="322" operator="greaterThan" aboveAverage="0" equalAverage="0" bottom="0" percent="0" rank="0" text="" dxfId="0">
      <formula>0</formula>
    </cfRule>
    <cfRule type="cellIs" priority="323" operator="lessThan" aboveAverage="0" equalAverage="0" bottom="0" percent="0" rank="0" text="" dxfId="0">
      <formula>0</formula>
    </cfRule>
  </conditionalFormatting>
  <conditionalFormatting sqref="G86">
    <cfRule type="cellIs" priority="324" operator="between" aboveAverage="0" equalAverage="0" bottom="0" percent="0" rank="0" text="" dxfId="0">
      <formula>-1</formula>
      <formula>-100000</formula>
    </cfRule>
    <cfRule type="cellIs" priority="325" operator="between" aboveAverage="0" equalAverage="0" bottom="0" percent="0" rank="0" text="" dxfId="0">
      <formula>-0.01</formula>
      <formula>-0.99</formula>
    </cfRule>
  </conditionalFormatting>
  <conditionalFormatting sqref="I86">
    <cfRule type="cellIs" priority="326" operator="greaterThan" aboveAverage="0" equalAverage="0" bottom="0" percent="0" rank="0" text="" dxfId="0">
      <formula>0</formula>
    </cfRule>
    <cfRule type="cellIs" priority="327" operator="lessThan" aboveAverage="0" equalAverage="0" bottom="0" percent="0" rank="0" text="" dxfId="0">
      <formula>0</formula>
    </cfRule>
  </conditionalFormatting>
  <conditionalFormatting sqref="G87">
    <cfRule type="cellIs" priority="328" operator="between" aboveAverage="0" equalAverage="0" bottom="0" percent="0" rank="0" text="" dxfId="0">
      <formula>-1</formula>
      <formula>-100000</formula>
    </cfRule>
    <cfRule type="cellIs" priority="329" operator="between" aboveAverage="0" equalAverage="0" bottom="0" percent="0" rank="0" text="" dxfId="0">
      <formula>-0.01</formula>
      <formula>-0.99</formula>
    </cfRule>
  </conditionalFormatting>
  <conditionalFormatting sqref="I87">
    <cfRule type="cellIs" priority="330" operator="greaterThan" aboveAverage="0" equalAverage="0" bottom="0" percent="0" rank="0" text="" dxfId="0">
      <formula>0</formula>
    </cfRule>
    <cfRule type="cellIs" priority="331" operator="lessThan" aboveAverage="0" equalAverage="0" bottom="0" percent="0" rank="0" text="" dxfId="0">
      <formula>0</formula>
    </cfRule>
  </conditionalFormatting>
  <conditionalFormatting sqref="G88">
    <cfRule type="cellIs" priority="332" operator="between" aboveAverage="0" equalAverage="0" bottom="0" percent="0" rank="0" text="" dxfId="0">
      <formula>-1</formula>
      <formula>-100000</formula>
    </cfRule>
    <cfRule type="cellIs" priority="333" operator="between" aboveAverage="0" equalAverage="0" bottom="0" percent="0" rank="0" text="" dxfId="0">
      <formula>-0.01</formula>
      <formula>-0.99</formula>
    </cfRule>
  </conditionalFormatting>
  <conditionalFormatting sqref="I88">
    <cfRule type="cellIs" priority="334" operator="greaterThan" aboveAverage="0" equalAverage="0" bottom="0" percent="0" rank="0" text="" dxfId="0">
      <formula>0</formula>
    </cfRule>
    <cfRule type="cellIs" priority="335" operator="lessThan" aboveAverage="0" equalAverage="0" bottom="0" percent="0" rank="0" text="" dxfId="0">
      <formula>0</formula>
    </cfRule>
  </conditionalFormatting>
  <conditionalFormatting sqref="G89">
    <cfRule type="cellIs" priority="336" operator="between" aboveAverage="0" equalAverage="0" bottom="0" percent="0" rank="0" text="" dxfId="0">
      <formula>-1</formula>
      <formula>-100000</formula>
    </cfRule>
    <cfRule type="cellIs" priority="337" operator="between" aboveAverage="0" equalAverage="0" bottom="0" percent="0" rank="0" text="" dxfId="0">
      <formula>-0.01</formula>
      <formula>-0.99</formula>
    </cfRule>
  </conditionalFormatting>
  <conditionalFormatting sqref="I89">
    <cfRule type="cellIs" priority="338" operator="greaterThan" aboveAverage="0" equalAverage="0" bottom="0" percent="0" rank="0" text="" dxfId="0">
      <formula>0</formula>
    </cfRule>
    <cfRule type="cellIs" priority="339" operator="lessThan" aboveAverage="0" equalAverage="0" bottom="0" percent="0" rank="0" text="" dxfId="0">
      <formula>0</formula>
    </cfRule>
  </conditionalFormatting>
  <conditionalFormatting sqref="G90">
    <cfRule type="cellIs" priority="340" operator="between" aboveAverage="0" equalAverage="0" bottom="0" percent="0" rank="0" text="" dxfId="0">
      <formula>-1</formula>
      <formula>-100000</formula>
    </cfRule>
    <cfRule type="cellIs" priority="341" operator="between" aboveAverage="0" equalAverage="0" bottom="0" percent="0" rank="0" text="" dxfId="0">
      <formula>-0.01</formula>
      <formula>-0.99</formula>
    </cfRule>
  </conditionalFormatting>
  <conditionalFormatting sqref="I90">
    <cfRule type="cellIs" priority="342" operator="greaterThan" aboveAverage="0" equalAverage="0" bottom="0" percent="0" rank="0" text="" dxfId="0">
      <formula>0</formula>
    </cfRule>
    <cfRule type="cellIs" priority="343" operator="lessThan" aboveAverage="0" equalAverage="0" bottom="0" percent="0" rank="0" text="" dxfId="0">
      <formula>0</formula>
    </cfRule>
  </conditionalFormatting>
  <conditionalFormatting sqref="G91">
    <cfRule type="cellIs" priority="344" operator="between" aboveAverage="0" equalAverage="0" bottom="0" percent="0" rank="0" text="" dxfId="0">
      <formula>-1</formula>
      <formula>-100000</formula>
    </cfRule>
    <cfRule type="cellIs" priority="345" operator="between" aboveAverage="0" equalAverage="0" bottom="0" percent="0" rank="0" text="" dxfId="0">
      <formula>-0.01</formula>
      <formula>-0.99</formula>
    </cfRule>
  </conditionalFormatting>
  <conditionalFormatting sqref="I91">
    <cfRule type="cellIs" priority="346" operator="greaterThan" aboveAverage="0" equalAverage="0" bottom="0" percent="0" rank="0" text="" dxfId="0">
      <formula>0</formula>
    </cfRule>
    <cfRule type="cellIs" priority="347" operator="lessThan" aboveAverage="0" equalAverage="0" bottom="0" percent="0" rank="0" text="" dxfId="0">
      <formula>0</formula>
    </cfRule>
  </conditionalFormatting>
  <conditionalFormatting sqref="G92">
    <cfRule type="cellIs" priority="348" operator="between" aboveAverage="0" equalAverage="0" bottom="0" percent="0" rank="0" text="" dxfId="0">
      <formula>-1</formula>
      <formula>-100000</formula>
    </cfRule>
    <cfRule type="cellIs" priority="349" operator="between" aboveAverage="0" equalAverage="0" bottom="0" percent="0" rank="0" text="" dxfId="0">
      <formula>-0.01</formula>
      <formula>-0.99</formula>
    </cfRule>
  </conditionalFormatting>
  <conditionalFormatting sqref="I92">
    <cfRule type="cellIs" priority="350" operator="greaterThan" aboveAverage="0" equalAverage="0" bottom="0" percent="0" rank="0" text="" dxfId="0">
      <formula>0</formula>
    </cfRule>
    <cfRule type="cellIs" priority="351" operator="lessThan" aboveAverage="0" equalAverage="0" bottom="0" percent="0" rank="0" text="" dxfId="0">
      <formula>0</formula>
    </cfRule>
  </conditionalFormatting>
  <conditionalFormatting sqref="G93">
    <cfRule type="cellIs" priority="352" operator="between" aboveAverage="0" equalAverage="0" bottom="0" percent="0" rank="0" text="" dxfId="0">
      <formula>-1</formula>
      <formula>-100000</formula>
    </cfRule>
    <cfRule type="cellIs" priority="353" operator="between" aboveAverage="0" equalAverage="0" bottom="0" percent="0" rank="0" text="" dxfId="0">
      <formula>-0.01</formula>
      <formula>-0.99</formula>
    </cfRule>
  </conditionalFormatting>
  <conditionalFormatting sqref="I93">
    <cfRule type="cellIs" priority="354" operator="greaterThan" aboveAverage="0" equalAverage="0" bottom="0" percent="0" rank="0" text="" dxfId="0">
      <formula>0</formula>
    </cfRule>
    <cfRule type="cellIs" priority="355" operator="lessThan" aboveAverage="0" equalAverage="0" bottom="0" percent="0" rank="0" text="" dxfId="0">
      <formula>0</formula>
    </cfRule>
  </conditionalFormatting>
  <conditionalFormatting sqref="G94">
    <cfRule type="cellIs" priority="356" operator="between" aboveAverage="0" equalAverage="0" bottom="0" percent="0" rank="0" text="" dxfId="0">
      <formula>-1</formula>
      <formula>-100000</formula>
    </cfRule>
    <cfRule type="cellIs" priority="357" operator="between" aboveAverage="0" equalAverage="0" bottom="0" percent="0" rank="0" text="" dxfId="0">
      <formula>-0.01</formula>
      <formula>-0.99</formula>
    </cfRule>
  </conditionalFormatting>
  <conditionalFormatting sqref="I94">
    <cfRule type="cellIs" priority="358" operator="greaterThan" aboveAverage="0" equalAverage="0" bottom="0" percent="0" rank="0" text="" dxfId="0">
      <formula>0</formula>
    </cfRule>
    <cfRule type="cellIs" priority="359" operator="lessThan" aboveAverage="0" equalAverage="0" bottom="0" percent="0" rank="0" text="" dxfId="0">
      <formula>0</formula>
    </cfRule>
  </conditionalFormatting>
  <conditionalFormatting sqref="G95">
    <cfRule type="cellIs" priority="360" operator="between" aboveAverage="0" equalAverage="0" bottom="0" percent="0" rank="0" text="" dxfId="0">
      <formula>-1</formula>
      <formula>-100000</formula>
    </cfRule>
    <cfRule type="cellIs" priority="361" operator="between" aboveAverage="0" equalAverage="0" bottom="0" percent="0" rank="0" text="" dxfId="0">
      <formula>-0.01</formula>
      <formula>-0.99</formula>
    </cfRule>
  </conditionalFormatting>
  <conditionalFormatting sqref="I95">
    <cfRule type="cellIs" priority="362" operator="greaterThan" aboveAverage="0" equalAverage="0" bottom="0" percent="0" rank="0" text="" dxfId="0">
      <formula>0</formula>
    </cfRule>
    <cfRule type="cellIs" priority="363" operator="lessThan" aboveAverage="0" equalAverage="0" bottom="0" percent="0" rank="0" text="" dxfId="0">
      <formula>0</formula>
    </cfRule>
  </conditionalFormatting>
  <conditionalFormatting sqref="G96">
    <cfRule type="cellIs" priority="364" operator="between" aboveAverage="0" equalAverage="0" bottom="0" percent="0" rank="0" text="" dxfId="0">
      <formula>-1</formula>
      <formula>-100000</formula>
    </cfRule>
    <cfRule type="cellIs" priority="365" operator="between" aboveAverage="0" equalAverage="0" bottom="0" percent="0" rank="0" text="" dxfId="0">
      <formula>-0.01</formula>
      <formula>-0.99</formula>
    </cfRule>
  </conditionalFormatting>
  <conditionalFormatting sqref="I96">
    <cfRule type="cellIs" priority="366" operator="greaterThan" aboveAverage="0" equalAverage="0" bottom="0" percent="0" rank="0" text="" dxfId="0">
      <formula>0</formula>
    </cfRule>
    <cfRule type="cellIs" priority="367" operator="lessThan" aboveAverage="0" equalAverage="0" bottom="0" percent="0" rank="0" text="" dxfId="0">
      <formula>0</formula>
    </cfRule>
  </conditionalFormatting>
  <conditionalFormatting sqref="G97">
    <cfRule type="cellIs" priority="368" operator="between" aboveAverage="0" equalAverage="0" bottom="0" percent="0" rank="0" text="" dxfId="0">
      <formula>-1</formula>
      <formula>-100000</formula>
    </cfRule>
    <cfRule type="cellIs" priority="369" operator="between" aboveAverage="0" equalAverage="0" bottom="0" percent="0" rank="0" text="" dxfId="0">
      <formula>-0.01</formula>
      <formula>-0.99</formula>
    </cfRule>
  </conditionalFormatting>
  <conditionalFormatting sqref="I97">
    <cfRule type="cellIs" priority="370" operator="greaterThan" aboveAverage="0" equalAverage="0" bottom="0" percent="0" rank="0" text="" dxfId="0">
      <formula>0</formula>
    </cfRule>
    <cfRule type="cellIs" priority="371" operator="lessThan" aboveAverage="0" equalAverage="0" bottom="0" percent="0" rank="0" text="" dxfId="0">
      <formula>0</formula>
    </cfRule>
  </conditionalFormatting>
  <conditionalFormatting sqref="G98">
    <cfRule type="cellIs" priority="372" operator="between" aboveAverage="0" equalAverage="0" bottom="0" percent="0" rank="0" text="" dxfId="0">
      <formula>-1</formula>
      <formula>-100000</formula>
    </cfRule>
    <cfRule type="cellIs" priority="373" operator="between" aboveAverage="0" equalAverage="0" bottom="0" percent="0" rank="0" text="" dxfId="0">
      <formula>-0.01</formula>
      <formula>-0.99</formula>
    </cfRule>
  </conditionalFormatting>
  <conditionalFormatting sqref="I98">
    <cfRule type="cellIs" priority="374" operator="greaterThan" aboveAverage="0" equalAverage="0" bottom="0" percent="0" rank="0" text="" dxfId="0">
      <formula>0</formula>
    </cfRule>
    <cfRule type="cellIs" priority="375" operator="lessThan" aboveAverage="0" equalAverage="0" bottom="0" percent="0" rank="0" text="" dxfId="0">
      <formula>0</formula>
    </cfRule>
  </conditionalFormatting>
  <conditionalFormatting sqref="G99">
    <cfRule type="cellIs" priority="376" operator="between" aboveAverage="0" equalAverage="0" bottom="0" percent="0" rank="0" text="" dxfId="0">
      <formula>-1</formula>
      <formula>-100000</formula>
    </cfRule>
    <cfRule type="cellIs" priority="377" operator="between" aboveAverage="0" equalAverage="0" bottom="0" percent="0" rank="0" text="" dxfId="0">
      <formula>-0.01</formula>
      <formula>-0.99</formula>
    </cfRule>
  </conditionalFormatting>
  <conditionalFormatting sqref="I99">
    <cfRule type="cellIs" priority="378" operator="greaterThan" aboveAverage="0" equalAverage="0" bottom="0" percent="0" rank="0" text="" dxfId="0">
      <formula>0</formula>
    </cfRule>
    <cfRule type="cellIs" priority="379" operator="lessThan" aboveAverage="0" equalAverage="0" bottom="0" percent="0" rank="0" text="" dxfId="0">
      <formula>0</formula>
    </cfRule>
  </conditionalFormatting>
  <conditionalFormatting sqref="G100">
    <cfRule type="cellIs" priority="380" operator="between" aboveAverage="0" equalAverage="0" bottom="0" percent="0" rank="0" text="" dxfId="0">
      <formula>-1</formula>
      <formula>-100000</formula>
    </cfRule>
    <cfRule type="cellIs" priority="381" operator="between" aboveAverage="0" equalAverage="0" bottom="0" percent="0" rank="0" text="" dxfId="0">
      <formula>-0.01</formula>
      <formula>-0.99</formula>
    </cfRule>
  </conditionalFormatting>
  <conditionalFormatting sqref="I100">
    <cfRule type="cellIs" priority="382" operator="greaterThan" aboveAverage="0" equalAverage="0" bottom="0" percent="0" rank="0" text="" dxfId="0">
      <formula>0</formula>
    </cfRule>
    <cfRule type="cellIs" priority="383" operator="lessThan" aboveAverage="0" equalAverage="0" bottom="0" percent="0" rank="0" text="" dxfId="0">
      <formula>0</formula>
    </cfRule>
  </conditionalFormatting>
  <conditionalFormatting sqref="G101">
    <cfRule type="cellIs" priority="384" operator="between" aboveAverage="0" equalAverage="0" bottom="0" percent="0" rank="0" text="" dxfId="0">
      <formula>-1</formula>
      <formula>-100000</formula>
    </cfRule>
    <cfRule type="cellIs" priority="385" operator="between" aboveAverage="0" equalAverage="0" bottom="0" percent="0" rank="0" text="" dxfId="0">
      <formula>-0.01</formula>
      <formula>-0.99</formula>
    </cfRule>
  </conditionalFormatting>
  <conditionalFormatting sqref="I101">
    <cfRule type="cellIs" priority="386" operator="greaterThan" aboveAverage="0" equalAverage="0" bottom="0" percent="0" rank="0" text="" dxfId="0">
      <formula>0</formula>
    </cfRule>
    <cfRule type="cellIs" priority="387" operator="lessThan" aboveAverage="0" equalAverage="0" bottom="0" percent="0" rank="0" text="" dxfId="0">
      <formula>0</formula>
    </cfRule>
  </conditionalFormatting>
  <conditionalFormatting sqref="G102">
    <cfRule type="cellIs" priority="388" operator="between" aboveAverage="0" equalAverage="0" bottom="0" percent="0" rank="0" text="" dxfId="0">
      <formula>-1</formula>
      <formula>-100000</formula>
    </cfRule>
    <cfRule type="cellIs" priority="389" operator="between" aboveAverage="0" equalAverage="0" bottom="0" percent="0" rank="0" text="" dxfId="0">
      <formula>-0.01</formula>
      <formula>-0.99</formula>
    </cfRule>
  </conditionalFormatting>
  <conditionalFormatting sqref="I102">
    <cfRule type="cellIs" priority="390" operator="greaterThan" aboveAverage="0" equalAverage="0" bottom="0" percent="0" rank="0" text="" dxfId="0">
      <formula>0</formula>
    </cfRule>
    <cfRule type="cellIs" priority="391" operator="lessThan" aboveAverage="0" equalAverage="0" bottom="0" percent="0" rank="0" text="" dxfId="0">
      <formula>0</formula>
    </cfRule>
  </conditionalFormatting>
  <conditionalFormatting sqref="G103">
    <cfRule type="cellIs" priority="392" operator="between" aboveAverage="0" equalAverage="0" bottom="0" percent="0" rank="0" text="" dxfId="0">
      <formula>-1</formula>
      <formula>-100000</formula>
    </cfRule>
    <cfRule type="cellIs" priority="393" operator="between" aboveAverage="0" equalAverage="0" bottom="0" percent="0" rank="0" text="" dxfId="0">
      <formula>-0.01</formula>
      <formula>-0.99</formula>
    </cfRule>
  </conditionalFormatting>
  <conditionalFormatting sqref="I103">
    <cfRule type="cellIs" priority="394" operator="greaterThan" aboveAverage="0" equalAverage="0" bottom="0" percent="0" rank="0" text="" dxfId="0">
      <formula>0</formula>
    </cfRule>
    <cfRule type="cellIs" priority="395" operator="lessThan" aboveAverage="0" equalAverage="0" bottom="0" percent="0" rank="0" text="" dxfId="0">
      <formula>0</formula>
    </cfRule>
  </conditionalFormatting>
  <conditionalFormatting sqref="G104">
    <cfRule type="cellIs" priority="396" operator="between" aboveAverage="0" equalAverage="0" bottom="0" percent="0" rank="0" text="" dxfId="0">
      <formula>-1</formula>
      <formula>-100000</formula>
    </cfRule>
    <cfRule type="cellIs" priority="397" operator="between" aboveAverage="0" equalAverage="0" bottom="0" percent="0" rank="0" text="" dxfId="0">
      <formula>-0.01</formula>
      <formula>-0.99</formula>
    </cfRule>
  </conditionalFormatting>
  <conditionalFormatting sqref="I104">
    <cfRule type="cellIs" priority="398" operator="greaterThan" aboveAverage="0" equalAverage="0" bottom="0" percent="0" rank="0" text="" dxfId="0">
      <formula>0</formula>
    </cfRule>
    <cfRule type="cellIs" priority="399" operator="lessThan" aboveAverage="0" equalAverage="0" bottom="0" percent="0" rank="0" text="" dxfId="0">
      <formula>0</formula>
    </cfRule>
  </conditionalFormatting>
  <conditionalFormatting sqref="G105">
    <cfRule type="cellIs" priority="400" operator="between" aboveAverage="0" equalAverage="0" bottom="0" percent="0" rank="0" text="" dxfId="0">
      <formula>-1</formula>
      <formula>-100000</formula>
    </cfRule>
    <cfRule type="cellIs" priority="401" operator="between" aboveAverage="0" equalAverage="0" bottom="0" percent="0" rank="0" text="" dxfId="0">
      <formula>-0.01</formula>
      <formula>-0.99</formula>
    </cfRule>
  </conditionalFormatting>
  <conditionalFormatting sqref="I105">
    <cfRule type="cellIs" priority="402" operator="greaterThan" aboveAverage="0" equalAverage="0" bottom="0" percent="0" rank="0" text="" dxfId="0">
      <formula>0</formula>
    </cfRule>
    <cfRule type="cellIs" priority="403" operator="lessThan" aboveAverage="0" equalAverage="0" bottom="0" percent="0" rank="0" text="" dxfId="0">
      <formula>0</formula>
    </cfRule>
  </conditionalFormatting>
  <conditionalFormatting sqref="G106">
    <cfRule type="cellIs" priority="404" operator="between" aboveAverage="0" equalAverage="0" bottom="0" percent="0" rank="0" text="" dxfId="0">
      <formula>-1</formula>
      <formula>-100000</formula>
    </cfRule>
    <cfRule type="cellIs" priority="405" operator="between" aboveAverage="0" equalAverage="0" bottom="0" percent="0" rank="0" text="" dxfId="0">
      <formula>-0.01</formula>
      <formula>-0.99</formula>
    </cfRule>
  </conditionalFormatting>
  <conditionalFormatting sqref="I106">
    <cfRule type="cellIs" priority="406" operator="greaterThan" aboveAverage="0" equalAverage="0" bottom="0" percent="0" rank="0" text="" dxfId="0">
      <formula>0</formula>
    </cfRule>
    <cfRule type="cellIs" priority="407" operator="lessThan" aboveAverage="0" equalAverage="0" bottom="0" percent="0" rank="0" text="" dxfId="0">
      <formula>0</formula>
    </cfRule>
  </conditionalFormatting>
  <conditionalFormatting sqref="G107">
    <cfRule type="cellIs" priority="408" operator="between" aboveAverage="0" equalAverage="0" bottom="0" percent="0" rank="0" text="" dxfId="0">
      <formula>-1</formula>
      <formula>-100000</formula>
    </cfRule>
    <cfRule type="cellIs" priority="409" operator="between" aboveAverage="0" equalAverage="0" bottom="0" percent="0" rank="0" text="" dxfId="0">
      <formula>-0.01</formula>
      <formula>-0.99</formula>
    </cfRule>
  </conditionalFormatting>
  <conditionalFormatting sqref="I107">
    <cfRule type="cellIs" priority="410" operator="greaterThan" aboveAverage="0" equalAverage="0" bottom="0" percent="0" rank="0" text="" dxfId="0">
      <formula>0</formula>
    </cfRule>
    <cfRule type="cellIs" priority="411" operator="lessThan" aboveAverage="0" equalAverage="0" bottom="0" percent="0" rank="0" text="" dxfId="0">
      <formula>0</formula>
    </cfRule>
  </conditionalFormatting>
  <conditionalFormatting sqref="G108">
    <cfRule type="cellIs" priority="412" operator="between" aboveAverage="0" equalAverage="0" bottom="0" percent="0" rank="0" text="" dxfId="0">
      <formula>-1</formula>
      <formula>-100000</formula>
    </cfRule>
    <cfRule type="cellIs" priority="413" operator="between" aboveAverage="0" equalAverage="0" bottom="0" percent="0" rank="0" text="" dxfId="0">
      <formula>-0.01</formula>
      <formula>-0.99</formula>
    </cfRule>
  </conditionalFormatting>
  <conditionalFormatting sqref="I108">
    <cfRule type="cellIs" priority="414" operator="greaterThan" aboveAverage="0" equalAverage="0" bottom="0" percent="0" rank="0" text="" dxfId="0">
      <formula>0</formula>
    </cfRule>
    <cfRule type="cellIs" priority="415" operator="lessThan" aboveAverage="0" equalAverage="0" bottom="0" percent="0" rank="0" text="" dxfId="0">
      <formula>0</formula>
    </cfRule>
  </conditionalFormatting>
  <conditionalFormatting sqref="G109">
    <cfRule type="cellIs" priority="416" operator="between" aboveAverage="0" equalAverage="0" bottom="0" percent="0" rank="0" text="" dxfId="0">
      <formula>-1</formula>
      <formula>-100000</formula>
    </cfRule>
    <cfRule type="cellIs" priority="417" operator="between" aboveAverage="0" equalAverage="0" bottom="0" percent="0" rank="0" text="" dxfId="0">
      <formula>-0.01</formula>
      <formula>-0.99</formula>
    </cfRule>
  </conditionalFormatting>
  <conditionalFormatting sqref="I109">
    <cfRule type="cellIs" priority="418" operator="greaterThan" aboveAverage="0" equalAverage="0" bottom="0" percent="0" rank="0" text="" dxfId="0">
      <formula>0</formula>
    </cfRule>
    <cfRule type="cellIs" priority="419" operator="lessThan" aboveAverage="0" equalAverage="0" bottom="0" percent="0" rank="0" text="" dxfId="0">
      <formula>0</formula>
    </cfRule>
  </conditionalFormatting>
  <conditionalFormatting sqref="G110">
    <cfRule type="cellIs" priority="420" operator="between" aboveAverage="0" equalAverage="0" bottom="0" percent="0" rank="0" text="" dxfId="0">
      <formula>-1</formula>
      <formula>-100000</formula>
    </cfRule>
    <cfRule type="cellIs" priority="421" operator="between" aboveAverage="0" equalAverage="0" bottom="0" percent="0" rank="0" text="" dxfId="0">
      <formula>-0.01</formula>
      <formula>-0.99</formula>
    </cfRule>
  </conditionalFormatting>
  <conditionalFormatting sqref="I110">
    <cfRule type="cellIs" priority="422" operator="greaterThan" aboveAverage="0" equalAverage="0" bottom="0" percent="0" rank="0" text="" dxfId="0">
      <formula>0</formula>
    </cfRule>
    <cfRule type="cellIs" priority="423" operator="lessThan" aboveAverage="0" equalAverage="0" bottom="0" percent="0" rank="0" text="" dxfId="0">
      <formula>0</formula>
    </cfRule>
  </conditionalFormatting>
  <conditionalFormatting sqref="G111">
    <cfRule type="cellIs" priority="424" operator="between" aboveAverage="0" equalAverage="0" bottom="0" percent="0" rank="0" text="" dxfId="0">
      <formula>-1</formula>
      <formula>-100000</formula>
    </cfRule>
    <cfRule type="cellIs" priority="425" operator="between" aboveAverage="0" equalAverage="0" bottom="0" percent="0" rank="0" text="" dxfId="0">
      <formula>-0.01</formula>
      <formula>-0.99</formula>
    </cfRule>
  </conditionalFormatting>
  <conditionalFormatting sqref="I111">
    <cfRule type="cellIs" priority="426" operator="greaterThan" aboveAverage="0" equalAverage="0" bottom="0" percent="0" rank="0" text="" dxfId="0">
      <formula>0</formula>
    </cfRule>
    <cfRule type="cellIs" priority="427" operator="lessThan" aboveAverage="0" equalAverage="0" bottom="0" percent="0" rank="0" text="" dxfId="0">
      <formula>0</formula>
    </cfRule>
  </conditionalFormatting>
  <conditionalFormatting sqref="G112">
    <cfRule type="cellIs" priority="428" operator="between" aboveAverage="0" equalAverage="0" bottom="0" percent="0" rank="0" text="" dxfId="0">
      <formula>-1</formula>
      <formula>-100000</formula>
    </cfRule>
    <cfRule type="cellIs" priority="429" operator="between" aboveAverage="0" equalAverage="0" bottom="0" percent="0" rank="0" text="" dxfId="0">
      <formula>-0.01</formula>
      <formula>-0.99</formula>
    </cfRule>
  </conditionalFormatting>
  <conditionalFormatting sqref="I112">
    <cfRule type="cellIs" priority="430" operator="greaterThan" aboveAverage="0" equalAverage="0" bottom="0" percent="0" rank="0" text="" dxfId="0">
      <formula>0</formula>
    </cfRule>
    <cfRule type="cellIs" priority="431" operator="lessThan" aboveAverage="0" equalAverage="0" bottom="0" percent="0" rank="0" text="" dxfId="0">
      <formula>0</formula>
    </cfRule>
  </conditionalFormatting>
  <conditionalFormatting sqref="G113">
    <cfRule type="cellIs" priority="432" operator="between" aboveAverage="0" equalAverage="0" bottom="0" percent="0" rank="0" text="" dxfId="0">
      <formula>-1</formula>
      <formula>-100000</formula>
    </cfRule>
    <cfRule type="cellIs" priority="433" operator="between" aboveAverage="0" equalAverage="0" bottom="0" percent="0" rank="0" text="" dxfId="0">
      <formula>-0.01</formula>
      <formula>-0.99</formula>
    </cfRule>
  </conditionalFormatting>
  <conditionalFormatting sqref="I113">
    <cfRule type="cellIs" priority="434" operator="greaterThan" aboveAverage="0" equalAverage="0" bottom="0" percent="0" rank="0" text="" dxfId="0">
      <formula>0</formula>
    </cfRule>
    <cfRule type="cellIs" priority="435" operator="lessThan" aboveAverage="0" equalAverage="0" bottom="0" percent="0" rank="0" text="" dxfId="0">
      <formula>0</formula>
    </cfRule>
  </conditionalFormatting>
  <conditionalFormatting sqref="G114">
    <cfRule type="cellIs" priority="436" operator="between" aboveAverage="0" equalAverage="0" bottom="0" percent="0" rank="0" text="" dxfId="0">
      <formula>-1</formula>
      <formula>-100000</formula>
    </cfRule>
    <cfRule type="cellIs" priority="437" operator="between" aboveAverage="0" equalAverage="0" bottom="0" percent="0" rank="0" text="" dxfId="0">
      <formula>-0.01</formula>
      <formula>-0.99</formula>
    </cfRule>
  </conditionalFormatting>
  <conditionalFormatting sqref="I114">
    <cfRule type="cellIs" priority="438" operator="greaterThan" aboveAverage="0" equalAverage="0" bottom="0" percent="0" rank="0" text="" dxfId="0">
      <formula>0</formula>
    </cfRule>
    <cfRule type="cellIs" priority="439" operator="lessThan" aboveAverage="0" equalAverage="0" bottom="0" percent="0" rank="0" text="" dxfId="0">
      <formula>0</formula>
    </cfRule>
  </conditionalFormatting>
  <conditionalFormatting sqref="G115">
    <cfRule type="cellIs" priority="440" operator="between" aboveAverage="0" equalAverage="0" bottom="0" percent="0" rank="0" text="" dxfId="0">
      <formula>-1</formula>
      <formula>-100000</formula>
    </cfRule>
    <cfRule type="cellIs" priority="441" operator="between" aboveAverage="0" equalAverage="0" bottom="0" percent="0" rank="0" text="" dxfId="0">
      <formula>-0.01</formula>
      <formula>-0.99</formula>
    </cfRule>
  </conditionalFormatting>
  <conditionalFormatting sqref="I115">
    <cfRule type="cellIs" priority="442" operator="greaterThan" aboveAverage="0" equalAverage="0" bottom="0" percent="0" rank="0" text="" dxfId="0">
      <formula>0</formula>
    </cfRule>
    <cfRule type="cellIs" priority="443" operator="lessThan" aboveAverage="0" equalAverage="0" bottom="0" percent="0" rank="0" text="" dxfId="0">
      <formula>0</formula>
    </cfRule>
  </conditionalFormatting>
  <conditionalFormatting sqref="G116">
    <cfRule type="cellIs" priority="444" operator="between" aboveAverage="0" equalAverage="0" bottom="0" percent="0" rank="0" text="" dxfId="0">
      <formula>-1</formula>
      <formula>-100000</formula>
    </cfRule>
    <cfRule type="cellIs" priority="445" operator="between" aboveAverage="0" equalAverage="0" bottom="0" percent="0" rank="0" text="" dxfId="0">
      <formula>-0.01</formula>
      <formula>-0.99</formula>
    </cfRule>
  </conditionalFormatting>
  <conditionalFormatting sqref="I116">
    <cfRule type="cellIs" priority="446" operator="greaterThan" aboveAverage="0" equalAverage="0" bottom="0" percent="0" rank="0" text="" dxfId="0">
      <formula>0</formula>
    </cfRule>
    <cfRule type="cellIs" priority="447" operator="lessThan" aboveAverage="0" equalAverage="0" bottom="0" percent="0" rank="0" text="" dxfId="0">
      <formula>0</formula>
    </cfRule>
  </conditionalFormatting>
  <conditionalFormatting sqref="G117">
    <cfRule type="cellIs" priority="448" operator="between" aboveAverage="0" equalAverage="0" bottom="0" percent="0" rank="0" text="" dxfId="0">
      <formula>-1</formula>
      <formula>-100000</formula>
    </cfRule>
    <cfRule type="cellIs" priority="449" operator="between" aboveAverage="0" equalAverage="0" bottom="0" percent="0" rank="0" text="" dxfId="0">
      <formula>-0.01</formula>
      <formula>-0.99</formula>
    </cfRule>
  </conditionalFormatting>
  <conditionalFormatting sqref="I117">
    <cfRule type="cellIs" priority="450" operator="greaterThan" aboveAverage="0" equalAverage="0" bottom="0" percent="0" rank="0" text="" dxfId="0">
      <formula>0</formula>
    </cfRule>
    <cfRule type="cellIs" priority="451" operator="lessThan" aboveAverage="0" equalAverage="0" bottom="0" percent="0" rank="0" text="" dxfId="0">
      <formula>0</formula>
    </cfRule>
  </conditionalFormatting>
  <conditionalFormatting sqref="G118">
    <cfRule type="cellIs" priority="452" operator="between" aboveAverage="0" equalAverage="0" bottom="0" percent="0" rank="0" text="" dxfId="0">
      <formula>-1</formula>
      <formula>-100000</formula>
    </cfRule>
    <cfRule type="cellIs" priority="453" operator="between" aboveAverage="0" equalAverage="0" bottom="0" percent="0" rank="0" text="" dxfId="0">
      <formula>-0.01</formula>
      <formula>-0.99</formula>
    </cfRule>
  </conditionalFormatting>
  <conditionalFormatting sqref="I118">
    <cfRule type="cellIs" priority="454" operator="greaterThan" aboveAverage="0" equalAverage="0" bottom="0" percent="0" rank="0" text="" dxfId="0">
      <formula>0</formula>
    </cfRule>
    <cfRule type="cellIs" priority="455" operator="lessThan" aboveAverage="0" equalAverage="0" bottom="0" percent="0" rank="0" text="" dxfId="0">
      <formula>0</formula>
    </cfRule>
  </conditionalFormatting>
  <conditionalFormatting sqref="G119">
    <cfRule type="cellIs" priority="456" operator="between" aboveAverage="0" equalAverage="0" bottom="0" percent="0" rank="0" text="" dxfId="0">
      <formula>-1</formula>
      <formula>-100000</formula>
    </cfRule>
    <cfRule type="cellIs" priority="457" operator="between" aboveAverage="0" equalAverage="0" bottom="0" percent="0" rank="0" text="" dxfId="0">
      <formula>-0.01</formula>
      <formula>-0.99</formula>
    </cfRule>
  </conditionalFormatting>
  <conditionalFormatting sqref="I119">
    <cfRule type="cellIs" priority="458" operator="greaterThan" aboveAverage="0" equalAverage="0" bottom="0" percent="0" rank="0" text="" dxfId="0">
      <formula>0</formula>
    </cfRule>
    <cfRule type="cellIs" priority="459" operator="lessThan" aboveAverage="0" equalAverage="0" bottom="0" percent="0" rank="0" text="" dxfId="0">
      <formula>0</formula>
    </cfRule>
  </conditionalFormatting>
  <conditionalFormatting sqref="G120">
    <cfRule type="cellIs" priority="460" operator="between" aboveAverage="0" equalAverage="0" bottom="0" percent="0" rank="0" text="" dxfId="0">
      <formula>-1</formula>
      <formula>-100000</formula>
    </cfRule>
    <cfRule type="cellIs" priority="461" operator="between" aboveAverage="0" equalAverage="0" bottom="0" percent="0" rank="0" text="" dxfId="0">
      <formula>-0.01</formula>
      <formula>-0.99</formula>
    </cfRule>
  </conditionalFormatting>
  <conditionalFormatting sqref="I120">
    <cfRule type="cellIs" priority="462" operator="greaterThan" aboveAverage="0" equalAverage="0" bottom="0" percent="0" rank="0" text="" dxfId="0">
      <formula>0</formula>
    </cfRule>
    <cfRule type="cellIs" priority="463" operator="lessThan" aboveAverage="0" equalAverage="0" bottom="0" percent="0" rank="0" text="" dxfId="0">
      <formula>0</formula>
    </cfRule>
  </conditionalFormatting>
  <conditionalFormatting sqref="G121">
    <cfRule type="cellIs" priority="464" operator="between" aboveAverage="0" equalAverage="0" bottom="0" percent="0" rank="0" text="" dxfId="0">
      <formula>-1</formula>
      <formula>-100000</formula>
    </cfRule>
    <cfRule type="cellIs" priority="465" operator="between" aboveAverage="0" equalAverage="0" bottom="0" percent="0" rank="0" text="" dxfId="0">
      <formula>-0.01</formula>
      <formula>-0.99</formula>
    </cfRule>
  </conditionalFormatting>
  <conditionalFormatting sqref="I121">
    <cfRule type="cellIs" priority="466" operator="greaterThan" aboveAverage="0" equalAverage="0" bottom="0" percent="0" rank="0" text="" dxfId="0">
      <formula>0</formula>
    </cfRule>
    <cfRule type="cellIs" priority="467" operator="lessThan" aboveAverage="0" equalAverage="0" bottom="0" percent="0" rank="0" text="" dxfId="0">
      <formula>0</formula>
    </cfRule>
  </conditionalFormatting>
  <conditionalFormatting sqref="G122">
    <cfRule type="cellIs" priority="468" operator="between" aboveAverage="0" equalAverage="0" bottom="0" percent="0" rank="0" text="" dxfId="0">
      <formula>-1</formula>
      <formula>-100000</formula>
    </cfRule>
    <cfRule type="cellIs" priority="469" operator="between" aboveAverage="0" equalAverage="0" bottom="0" percent="0" rank="0" text="" dxfId="0">
      <formula>-0.01</formula>
      <formula>-0.99</formula>
    </cfRule>
  </conditionalFormatting>
  <conditionalFormatting sqref="I122">
    <cfRule type="cellIs" priority="470" operator="greaterThan" aboveAverage="0" equalAverage="0" bottom="0" percent="0" rank="0" text="" dxfId="0">
      <formula>0</formula>
    </cfRule>
    <cfRule type="cellIs" priority="471" operator="lessThan" aboveAverage="0" equalAverage="0" bottom="0" percent="0" rank="0" text="" dxfId="0">
      <formula>0</formula>
    </cfRule>
  </conditionalFormatting>
  <conditionalFormatting sqref="G123">
    <cfRule type="cellIs" priority="472" operator="between" aboveAverage="0" equalAverage="0" bottom="0" percent="0" rank="0" text="" dxfId="0">
      <formula>-1</formula>
      <formula>-100000</formula>
    </cfRule>
    <cfRule type="cellIs" priority="473" operator="between" aboveAverage="0" equalAverage="0" bottom="0" percent="0" rank="0" text="" dxfId="0">
      <formula>-0.01</formula>
      <formula>-0.99</formula>
    </cfRule>
  </conditionalFormatting>
  <conditionalFormatting sqref="I123">
    <cfRule type="cellIs" priority="474" operator="greaterThan" aboveAverage="0" equalAverage="0" bottom="0" percent="0" rank="0" text="" dxfId="0">
      <formula>0</formula>
    </cfRule>
    <cfRule type="cellIs" priority="475" operator="lessThan" aboveAverage="0" equalAverage="0" bottom="0" percent="0" rank="0" text="" dxfId="0">
      <formula>0</formula>
    </cfRule>
  </conditionalFormatting>
  <conditionalFormatting sqref="G124">
    <cfRule type="cellIs" priority="476" operator="between" aboveAverage="0" equalAverage="0" bottom="0" percent="0" rank="0" text="" dxfId="0">
      <formula>-1</formula>
      <formula>-100000</formula>
    </cfRule>
    <cfRule type="cellIs" priority="477" operator="between" aboveAverage="0" equalAverage="0" bottom="0" percent="0" rank="0" text="" dxfId="0">
      <formula>-0.01</formula>
      <formula>-0.99</formula>
    </cfRule>
  </conditionalFormatting>
  <conditionalFormatting sqref="I124">
    <cfRule type="cellIs" priority="478" operator="greaterThan" aboveAverage="0" equalAverage="0" bottom="0" percent="0" rank="0" text="" dxfId="0">
      <formula>0</formula>
    </cfRule>
    <cfRule type="cellIs" priority="479" operator="lessThan" aboveAverage="0" equalAverage="0" bottom="0" percent="0" rank="0" text="" dxfId="0">
      <formula>0</formula>
    </cfRule>
  </conditionalFormatting>
  <conditionalFormatting sqref="G125">
    <cfRule type="cellIs" priority="480" operator="between" aboveAverage="0" equalAverage="0" bottom="0" percent="0" rank="0" text="" dxfId="0">
      <formula>-1</formula>
      <formula>-100000</formula>
    </cfRule>
    <cfRule type="cellIs" priority="481" operator="between" aboveAverage="0" equalAverage="0" bottom="0" percent="0" rank="0" text="" dxfId="0">
      <formula>-0.01</formula>
      <formula>-0.99</formula>
    </cfRule>
  </conditionalFormatting>
  <conditionalFormatting sqref="I125">
    <cfRule type="cellIs" priority="482" operator="greaterThan" aboveAverage="0" equalAverage="0" bottom="0" percent="0" rank="0" text="" dxfId="0">
      <formula>0</formula>
    </cfRule>
    <cfRule type="cellIs" priority="483" operator="lessThan" aboveAverage="0" equalAverage="0" bottom="0" percent="0" rank="0" text="" dxfId="0">
      <formula>0</formula>
    </cfRule>
  </conditionalFormatting>
  <conditionalFormatting sqref="G126">
    <cfRule type="cellIs" priority="484" operator="between" aboveAverage="0" equalAverage="0" bottom="0" percent="0" rank="0" text="" dxfId="0">
      <formula>-1</formula>
      <formula>-100000</formula>
    </cfRule>
    <cfRule type="cellIs" priority="485" operator="between" aboveAverage="0" equalAverage="0" bottom="0" percent="0" rank="0" text="" dxfId="0">
      <formula>-0.01</formula>
      <formula>-0.99</formula>
    </cfRule>
  </conditionalFormatting>
  <conditionalFormatting sqref="I126">
    <cfRule type="cellIs" priority="486" operator="greaterThan" aboveAverage="0" equalAverage="0" bottom="0" percent="0" rank="0" text="" dxfId="0">
      <formula>0</formula>
    </cfRule>
    <cfRule type="cellIs" priority="487" operator="lessThan" aboveAverage="0" equalAverage="0" bottom="0" percent="0" rank="0" text="" dxfId="0">
      <formula>0</formula>
    </cfRule>
  </conditionalFormatting>
  <conditionalFormatting sqref="G127">
    <cfRule type="cellIs" priority="488" operator="between" aboveAverage="0" equalAverage="0" bottom="0" percent="0" rank="0" text="" dxfId="0">
      <formula>-1</formula>
      <formula>-100000</formula>
    </cfRule>
    <cfRule type="cellIs" priority="489" operator="between" aboveAverage="0" equalAverage="0" bottom="0" percent="0" rank="0" text="" dxfId="0">
      <formula>-0.01</formula>
      <formula>-0.99</formula>
    </cfRule>
  </conditionalFormatting>
  <conditionalFormatting sqref="I127">
    <cfRule type="cellIs" priority="490" operator="greaterThan" aboveAverage="0" equalAverage="0" bottom="0" percent="0" rank="0" text="" dxfId="0">
      <formula>0</formula>
    </cfRule>
    <cfRule type="cellIs" priority="491" operator="lessThan" aboveAverage="0" equalAverage="0" bottom="0" percent="0" rank="0" text="" dxfId="0">
      <formula>0</formula>
    </cfRule>
  </conditionalFormatting>
  <conditionalFormatting sqref="G128">
    <cfRule type="cellIs" priority="492" operator="between" aboveAverage="0" equalAverage="0" bottom="0" percent="0" rank="0" text="" dxfId="0">
      <formula>-1</formula>
      <formula>-100000</formula>
    </cfRule>
    <cfRule type="cellIs" priority="493" operator="between" aboveAverage="0" equalAverage="0" bottom="0" percent="0" rank="0" text="" dxfId="0">
      <formula>-0.01</formula>
      <formula>-0.99</formula>
    </cfRule>
  </conditionalFormatting>
  <conditionalFormatting sqref="I128">
    <cfRule type="cellIs" priority="494" operator="greaterThan" aboveAverage="0" equalAverage="0" bottom="0" percent="0" rank="0" text="" dxfId="0">
      <formula>0</formula>
    </cfRule>
    <cfRule type="cellIs" priority="495" operator="lessThan" aboveAverage="0" equalAverage="0" bottom="0" percent="0" rank="0" text="" dxfId="0">
      <formula>0</formula>
    </cfRule>
  </conditionalFormatting>
  <conditionalFormatting sqref="G129">
    <cfRule type="cellIs" priority="496" operator="between" aboveAverage="0" equalAverage="0" bottom="0" percent="0" rank="0" text="" dxfId="0">
      <formula>-1</formula>
      <formula>-100000</formula>
    </cfRule>
    <cfRule type="cellIs" priority="497" operator="between" aboveAverage="0" equalAverage="0" bottom="0" percent="0" rank="0" text="" dxfId="0">
      <formula>-0.01</formula>
      <formula>-0.99</formula>
    </cfRule>
  </conditionalFormatting>
  <conditionalFormatting sqref="I129">
    <cfRule type="cellIs" priority="498" operator="greaterThan" aboveAverage="0" equalAverage="0" bottom="0" percent="0" rank="0" text="" dxfId="0">
      <formula>0</formula>
    </cfRule>
    <cfRule type="cellIs" priority="499" operator="lessThan" aboveAverage="0" equalAverage="0" bottom="0" percent="0" rank="0" text="" dxfId="0">
      <formula>0</formula>
    </cfRule>
  </conditionalFormatting>
  <conditionalFormatting sqref="G130">
    <cfRule type="cellIs" priority="500" operator="between" aboveAverage="0" equalAverage="0" bottom="0" percent="0" rank="0" text="" dxfId="0">
      <formula>-1</formula>
      <formula>-100000</formula>
    </cfRule>
    <cfRule type="cellIs" priority="501" operator="between" aboveAverage="0" equalAverage="0" bottom="0" percent="0" rank="0" text="" dxfId="0">
      <formula>-0.01</formula>
      <formula>-0.99</formula>
    </cfRule>
  </conditionalFormatting>
  <conditionalFormatting sqref="I130">
    <cfRule type="cellIs" priority="502" operator="greaterThan" aboveAverage="0" equalAverage="0" bottom="0" percent="0" rank="0" text="" dxfId="0">
      <formula>0</formula>
    </cfRule>
    <cfRule type="cellIs" priority="503" operator="lessThan" aboveAverage="0" equalAverage="0" bottom="0" percent="0" rank="0" text="" dxfId="0">
      <formula>0</formula>
    </cfRule>
  </conditionalFormatting>
  <conditionalFormatting sqref="G131">
    <cfRule type="cellIs" priority="504" operator="between" aboveAverage="0" equalAverage="0" bottom="0" percent="0" rank="0" text="" dxfId="0">
      <formula>-1</formula>
      <formula>-100000</formula>
    </cfRule>
    <cfRule type="cellIs" priority="505" operator="between" aboveAverage="0" equalAverage="0" bottom="0" percent="0" rank="0" text="" dxfId="0">
      <formula>-0.01</formula>
      <formula>-0.99</formula>
    </cfRule>
  </conditionalFormatting>
  <conditionalFormatting sqref="I131">
    <cfRule type="cellIs" priority="506" operator="greaterThan" aboveAverage="0" equalAverage="0" bottom="0" percent="0" rank="0" text="" dxfId="0">
      <formula>0</formula>
    </cfRule>
    <cfRule type="cellIs" priority="507" operator="lessThan" aboveAverage="0" equalAverage="0" bottom="0" percent="0" rank="0" text="" dxfId="0">
      <formula>0</formula>
    </cfRule>
  </conditionalFormatting>
  <conditionalFormatting sqref="G132">
    <cfRule type="cellIs" priority="508" operator="between" aboveAverage="0" equalAverage="0" bottom="0" percent="0" rank="0" text="" dxfId="0">
      <formula>-1</formula>
      <formula>-100000</formula>
    </cfRule>
    <cfRule type="cellIs" priority="509" operator="between" aboveAverage="0" equalAverage="0" bottom="0" percent="0" rank="0" text="" dxfId="0">
      <formula>-0.01</formula>
      <formula>-0.99</formula>
    </cfRule>
  </conditionalFormatting>
  <conditionalFormatting sqref="I132">
    <cfRule type="cellIs" priority="510" operator="greaterThan" aboveAverage="0" equalAverage="0" bottom="0" percent="0" rank="0" text="" dxfId="0">
      <formula>0</formula>
    </cfRule>
    <cfRule type="cellIs" priority="511" operator="lessThan" aboveAverage="0" equalAverage="0" bottom="0" percent="0" rank="0" text="" dxfId="0">
      <formula>0</formula>
    </cfRule>
  </conditionalFormatting>
  <conditionalFormatting sqref="G133">
    <cfRule type="cellIs" priority="512" operator="between" aboveAverage="0" equalAverage="0" bottom="0" percent="0" rank="0" text="" dxfId="0">
      <formula>-1</formula>
      <formula>-100000</formula>
    </cfRule>
    <cfRule type="cellIs" priority="513" operator="between" aboveAverage="0" equalAverage="0" bottom="0" percent="0" rank="0" text="" dxfId="0">
      <formula>-0.01</formula>
      <formula>-0.99</formula>
    </cfRule>
  </conditionalFormatting>
  <conditionalFormatting sqref="I133">
    <cfRule type="cellIs" priority="514" operator="greaterThan" aboveAverage="0" equalAverage="0" bottom="0" percent="0" rank="0" text="" dxfId="0">
      <formula>0</formula>
    </cfRule>
    <cfRule type="cellIs" priority="515" operator="lessThan" aboveAverage="0" equalAverage="0" bottom="0" percent="0" rank="0" text="" dxfId="0">
      <formula>0</formula>
    </cfRule>
  </conditionalFormatting>
  <conditionalFormatting sqref="G134">
    <cfRule type="cellIs" priority="516" operator="between" aboveAverage="0" equalAverage="0" bottom="0" percent="0" rank="0" text="" dxfId="0">
      <formula>-1</formula>
      <formula>-100000</formula>
    </cfRule>
    <cfRule type="cellIs" priority="517" operator="between" aboveAverage="0" equalAverage="0" bottom="0" percent="0" rank="0" text="" dxfId="0">
      <formula>-0.01</formula>
      <formula>-0.99</formula>
    </cfRule>
  </conditionalFormatting>
  <conditionalFormatting sqref="I134">
    <cfRule type="cellIs" priority="518" operator="greaterThan" aboveAverage="0" equalAverage="0" bottom="0" percent="0" rank="0" text="" dxfId="0">
      <formula>0</formula>
    </cfRule>
    <cfRule type="cellIs" priority="519" operator="lessThan" aboveAverage="0" equalAverage="0" bottom="0" percent="0" rank="0" text="" dxfId="0">
      <formula>0</formula>
    </cfRule>
  </conditionalFormatting>
  <conditionalFormatting sqref="G135">
    <cfRule type="cellIs" priority="520" operator="between" aboveAverage="0" equalAverage="0" bottom="0" percent="0" rank="0" text="" dxfId="0">
      <formula>-1</formula>
      <formula>-100000</formula>
    </cfRule>
    <cfRule type="cellIs" priority="521" operator="between" aboveAverage="0" equalAverage="0" bottom="0" percent="0" rank="0" text="" dxfId="0">
      <formula>-0.01</formula>
      <formula>-0.99</formula>
    </cfRule>
  </conditionalFormatting>
  <conditionalFormatting sqref="I135">
    <cfRule type="cellIs" priority="522" operator="greaterThan" aboveAverage="0" equalAverage="0" bottom="0" percent="0" rank="0" text="" dxfId="0">
      <formula>0</formula>
    </cfRule>
    <cfRule type="cellIs" priority="523" operator="lessThan" aboveAverage="0" equalAverage="0" bottom="0" percent="0" rank="0" text="" dxfId="0">
      <formula>0</formula>
    </cfRule>
  </conditionalFormatting>
  <conditionalFormatting sqref="G136">
    <cfRule type="cellIs" priority="524" operator="between" aboveAverage="0" equalAverage="0" bottom="0" percent="0" rank="0" text="" dxfId="0">
      <formula>-1</formula>
      <formula>-100000</formula>
    </cfRule>
    <cfRule type="cellIs" priority="525" operator="between" aboveAverage="0" equalAverage="0" bottom="0" percent="0" rank="0" text="" dxfId="0">
      <formula>-0.01</formula>
      <formula>-0.99</formula>
    </cfRule>
  </conditionalFormatting>
  <conditionalFormatting sqref="I136">
    <cfRule type="cellIs" priority="526" operator="greaterThan" aboveAverage="0" equalAverage="0" bottom="0" percent="0" rank="0" text="" dxfId="0">
      <formula>0</formula>
    </cfRule>
    <cfRule type="cellIs" priority="527" operator="lessThan" aboveAverage="0" equalAverage="0" bottom="0" percent="0" rank="0" text="" dxfId="0">
      <formula>0</formula>
    </cfRule>
  </conditionalFormatting>
  <conditionalFormatting sqref="G137">
    <cfRule type="cellIs" priority="528" operator="between" aboveAverage="0" equalAverage="0" bottom="0" percent="0" rank="0" text="" dxfId="0">
      <formula>-1</formula>
      <formula>-100000</formula>
    </cfRule>
    <cfRule type="cellIs" priority="529" operator="between" aboveAverage="0" equalAverage="0" bottom="0" percent="0" rank="0" text="" dxfId="0">
      <formula>-0.01</formula>
      <formula>-0.99</formula>
    </cfRule>
  </conditionalFormatting>
  <conditionalFormatting sqref="I137">
    <cfRule type="cellIs" priority="530" operator="greaterThan" aboveAverage="0" equalAverage="0" bottom="0" percent="0" rank="0" text="" dxfId="0">
      <formula>0</formula>
    </cfRule>
    <cfRule type="cellIs" priority="531" operator="lessThan" aboveAverage="0" equalAverage="0" bottom="0" percent="0" rank="0" text="" dxfId="0">
      <formula>0</formula>
    </cfRule>
  </conditionalFormatting>
  <conditionalFormatting sqref="G138">
    <cfRule type="cellIs" priority="532" operator="between" aboveAverage="0" equalAverage="0" bottom="0" percent="0" rank="0" text="" dxfId="0">
      <formula>-1</formula>
      <formula>-100000</formula>
    </cfRule>
    <cfRule type="cellIs" priority="533" operator="between" aboveAverage="0" equalAverage="0" bottom="0" percent="0" rank="0" text="" dxfId="0">
      <formula>-0.01</formula>
      <formula>-0.99</formula>
    </cfRule>
  </conditionalFormatting>
  <conditionalFormatting sqref="I138">
    <cfRule type="cellIs" priority="534" operator="greaterThan" aboveAverage="0" equalAverage="0" bottom="0" percent="0" rank="0" text="" dxfId="0">
      <formula>0</formula>
    </cfRule>
    <cfRule type="cellIs" priority="535" operator="lessThan" aboveAverage="0" equalAverage="0" bottom="0" percent="0" rank="0" text="" dxfId="0">
      <formula>0</formula>
    </cfRule>
  </conditionalFormatting>
  <conditionalFormatting sqref="G139">
    <cfRule type="cellIs" priority="536" operator="between" aboveAverage="0" equalAverage="0" bottom="0" percent="0" rank="0" text="" dxfId="0">
      <formula>-1</formula>
      <formula>-100000</formula>
    </cfRule>
    <cfRule type="cellIs" priority="537" operator="between" aboveAverage="0" equalAverage="0" bottom="0" percent="0" rank="0" text="" dxfId="0">
      <formula>-0.01</formula>
      <formula>-0.99</formula>
    </cfRule>
  </conditionalFormatting>
  <conditionalFormatting sqref="I139">
    <cfRule type="cellIs" priority="538" operator="greaterThan" aboveAverage="0" equalAverage="0" bottom="0" percent="0" rank="0" text="" dxfId="0">
      <formula>0</formula>
    </cfRule>
    <cfRule type="cellIs" priority="539" operator="lessThan" aboveAverage="0" equalAverage="0" bottom="0" percent="0" rank="0" text="" dxfId="0">
      <formula>0</formula>
    </cfRule>
  </conditionalFormatting>
  <conditionalFormatting sqref="G140">
    <cfRule type="cellIs" priority="540" operator="between" aboveAverage="0" equalAverage="0" bottom="0" percent="0" rank="0" text="" dxfId="0">
      <formula>-1</formula>
      <formula>-100000</formula>
    </cfRule>
    <cfRule type="cellIs" priority="541" operator="between" aboveAverage="0" equalAverage="0" bottom="0" percent="0" rank="0" text="" dxfId="0">
      <formula>-0.01</formula>
      <formula>-0.99</formula>
    </cfRule>
  </conditionalFormatting>
  <conditionalFormatting sqref="I140">
    <cfRule type="cellIs" priority="542" operator="greaterThan" aboveAverage="0" equalAverage="0" bottom="0" percent="0" rank="0" text="" dxfId="0">
      <formula>0</formula>
    </cfRule>
    <cfRule type="cellIs" priority="543" operator="lessThan" aboveAverage="0" equalAverage="0" bottom="0" percent="0" rank="0" text="" dxfId="0">
      <formula>0</formula>
    </cfRule>
  </conditionalFormatting>
  <conditionalFormatting sqref="G141">
    <cfRule type="cellIs" priority="544" operator="between" aboveAverage="0" equalAverage="0" bottom="0" percent="0" rank="0" text="" dxfId="0">
      <formula>-1</formula>
      <formula>-100000</formula>
    </cfRule>
    <cfRule type="cellIs" priority="545" operator="between" aboveAverage="0" equalAverage="0" bottom="0" percent="0" rank="0" text="" dxfId="0">
      <formula>-0.01</formula>
      <formula>-0.99</formula>
    </cfRule>
  </conditionalFormatting>
  <conditionalFormatting sqref="I141">
    <cfRule type="cellIs" priority="546" operator="greaterThan" aboveAverage="0" equalAverage="0" bottom="0" percent="0" rank="0" text="" dxfId="0">
      <formula>0</formula>
    </cfRule>
    <cfRule type="cellIs" priority="547" operator="lessThan" aboveAverage="0" equalAverage="0" bottom="0" percent="0" rank="0" text="" dxfId="0">
      <formula>0</formula>
    </cfRule>
  </conditionalFormatting>
  <conditionalFormatting sqref="G142">
    <cfRule type="cellIs" priority="548" operator="between" aboveAverage="0" equalAverage="0" bottom="0" percent="0" rank="0" text="" dxfId="0">
      <formula>-1</formula>
      <formula>-100000</formula>
    </cfRule>
    <cfRule type="cellIs" priority="549" operator="between" aboveAverage="0" equalAverage="0" bottom="0" percent="0" rank="0" text="" dxfId="0">
      <formula>-0.01</formula>
      <formula>-0.99</formula>
    </cfRule>
  </conditionalFormatting>
  <conditionalFormatting sqref="I142">
    <cfRule type="cellIs" priority="550" operator="greaterThan" aboveAverage="0" equalAverage="0" bottom="0" percent="0" rank="0" text="" dxfId="0">
      <formula>0</formula>
    </cfRule>
    <cfRule type="cellIs" priority="551" operator="lessThan" aboveAverage="0" equalAverage="0" bottom="0" percent="0" rank="0" text="" dxfId="0">
      <formula>0</formula>
    </cfRule>
  </conditionalFormatting>
  <conditionalFormatting sqref="G143">
    <cfRule type="cellIs" priority="552" operator="between" aboveAverage="0" equalAverage="0" bottom="0" percent="0" rank="0" text="" dxfId="0">
      <formula>-1</formula>
      <formula>-100000</formula>
    </cfRule>
    <cfRule type="cellIs" priority="553" operator="between" aboveAverage="0" equalAverage="0" bottom="0" percent="0" rank="0" text="" dxfId="0">
      <formula>-0.01</formula>
      <formula>-0.99</formula>
    </cfRule>
  </conditionalFormatting>
  <conditionalFormatting sqref="I143">
    <cfRule type="cellIs" priority="554" operator="greaterThan" aboveAverage="0" equalAverage="0" bottom="0" percent="0" rank="0" text="" dxfId="0">
      <formula>0</formula>
    </cfRule>
    <cfRule type="cellIs" priority="555" operator="lessThan" aboveAverage="0" equalAverage="0" bottom="0" percent="0" rank="0" text="" dxfId="0">
      <formula>0</formula>
    </cfRule>
  </conditionalFormatting>
  <conditionalFormatting sqref="G144">
    <cfRule type="cellIs" priority="556" operator="between" aboveAverage="0" equalAverage="0" bottom="0" percent="0" rank="0" text="" dxfId="0">
      <formula>-1</formula>
      <formula>-100000</formula>
    </cfRule>
    <cfRule type="cellIs" priority="557" operator="between" aboveAverage="0" equalAverage="0" bottom="0" percent="0" rank="0" text="" dxfId="0">
      <formula>-0.01</formula>
      <formula>-0.99</formula>
    </cfRule>
  </conditionalFormatting>
  <conditionalFormatting sqref="I144">
    <cfRule type="cellIs" priority="558" operator="greaterThan" aboveAverage="0" equalAverage="0" bottom="0" percent="0" rank="0" text="" dxfId="0">
      <formula>0</formula>
    </cfRule>
    <cfRule type="cellIs" priority="559" operator="lessThan" aboveAverage="0" equalAverage="0" bottom="0" percent="0" rank="0" text="" dxfId="0">
      <formula>0</formula>
    </cfRule>
  </conditionalFormatting>
  <conditionalFormatting sqref="G145">
    <cfRule type="cellIs" priority="560" operator="between" aboveAverage="0" equalAverage="0" bottom="0" percent="0" rank="0" text="" dxfId="0">
      <formula>-1</formula>
      <formula>-100000</formula>
    </cfRule>
    <cfRule type="cellIs" priority="561" operator="between" aboveAverage="0" equalAverage="0" bottom="0" percent="0" rank="0" text="" dxfId="0">
      <formula>-0.01</formula>
      <formula>-0.99</formula>
    </cfRule>
  </conditionalFormatting>
  <conditionalFormatting sqref="I145">
    <cfRule type="cellIs" priority="562" operator="greaterThan" aboveAverage="0" equalAverage="0" bottom="0" percent="0" rank="0" text="" dxfId="0">
      <formula>0</formula>
    </cfRule>
    <cfRule type="cellIs" priority="563" operator="lessThan" aboveAverage="0" equalAverage="0" bottom="0" percent="0" rank="0" text="" dxfId="0">
      <formula>0</formula>
    </cfRule>
  </conditionalFormatting>
  <conditionalFormatting sqref="G146">
    <cfRule type="cellIs" priority="564" operator="between" aboveAverage="0" equalAverage="0" bottom="0" percent="0" rank="0" text="" dxfId="0">
      <formula>-1</formula>
      <formula>-100000</formula>
    </cfRule>
    <cfRule type="cellIs" priority="565" operator="between" aboveAverage="0" equalAverage="0" bottom="0" percent="0" rank="0" text="" dxfId="0">
      <formula>-0.01</formula>
      <formula>-0.99</formula>
    </cfRule>
  </conditionalFormatting>
  <conditionalFormatting sqref="I146">
    <cfRule type="cellIs" priority="566" operator="greaterThan" aboveAverage="0" equalAverage="0" bottom="0" percent="0" rank="0" text="" dxfId="0">
      <formula>0</formula>
    </cfRule>
    <cfRule type="cellIs" priority="567" operator="lessThan" aboveAverage="0" equalAverage="0" bottom="0" percent="0" rank="0" text="" dxfId="0">
      <formula>0</formula>
    </cfRule>
  </conditionalFormatting>
  <conditionalFormatting sqref="G147">
    <cfRule type="cellIs" priority="568" operator="between" aboveAverage="0" equalAverage="0" bottom="0" percent="0" rank="0" text="" dxfId="0">
      <formula>-1</formula>
      <formula>-100000</formula>
    </cfRule>
    <cfRule type="cellIs" priority="569" operator="between" aboveAverage="0" equalAverage="0" bottom="0" percent="0" rank="0" text="" dxfId="0">
      <formula>-0.01</formula>
      <formula>-0.99</formula>
    </cfRule>
  </conditionalFormatting>
  <conditionalFormatting sqref="I147">
    <cfRule type="cellIs" priority="570" operator="greaterThan" aboveAverage="0" equalAverage="0" bottom="0" percent="0" rank="0" text="" dxfId="0">
      <formula>0</formula>
    </cfRule>
    <cfRule type="cellIs" priority="571" operator="lessThan" aboveAverage="0" equalAverage="0" bottom="0" percent="0" rank="0" text="" dxfId="0">
      <formula>0</formula>
    </cfRule>
  </conditionalFormatting>
  <conditionalFormatting sqref="G148">
    <cfRule type="cellIs" priority="572" operator="between" aboveAverage="0" equalAverage="0" bottom="0" percent="0" rank="0" text="" dxfId="0">
      <formula>-1</formula>
      <formula>-100000</formula>
    </cfRule>
    <cfRule type="cellIs" priority="573" operator="between" aboveAverage="0" equalAverage="0" bottom="0" percent="0" rank="0" text="" dxfId="0">
      <formula>-0.01</formula>
      <formula>-0.99</formula>
    </cfRule>
  </conditionalFormatting>
  <conditionalFormatting sqref="I148">
    <cfRule type="cellIs" priority="574" operator="greaterThan" aboveAverage="0" equalAverage="0" bottom="0" percent="0" rank="0" text="" dxfId="0">
      <formula>0</formula>
    </cfRule>
    <cfRule type="cellIs" priority="575" operator="lessThan" aboveAverage="0" equalAverage="0" bottom="0" percent="0" rank="0" text="" dxfId="0">
      <formula>0</formula>
    </cfRule>
  </conditionalFormatting>
  <conditionalFormatting sqref="G149">
    <cfRule type="cellIs" priority="576" operator="between" aboveAverage="0" equalAverage="0" bottom="0" percent="0" rank="0" text="" dxfId="0">
      <formula>-1</formula>
      <formula>-100000</formula>
    </cfRule>
    <cfRule type="cellIs" priority="577" operator="between" aboveAverage="0" equalAverage="0" bottom="0" percent="0" rank="0" text="" dxfId="0">
      <formula>-0.01</formula>
      <formula>-0.99</formula>
    </cfRule>
  </conditionalFormatting>
  <conditionalFormatting sqref="I149">
    <cfRule type="cellIs" priority="578" operator="greaterThan" aboveAverage="0" equalAverage="0" bottom="0" percent="0" rank="0" text="" dxfId="0">
      <formula>0</formula>
    </cfRule>
    <cfRule type="cellIs" priority="579" operator="lessThan" aboveAverage="0" equalAverage="0" bottom="0" percent="0" rank="0" text="" dxfId="0">
      <formula>0</formula>
    </cfRule>
  </conditionalFormatting>
  <conditionalFormatting sqref="G150">
    <cfRule type="cellIs" priority="580" operator="between" aboveAverage="0" equalAverage="0" bottom="0" percent="0" rank="0" text="" dxfId="0">
      <formula>-1</formula>
      <formula>-100000</formula>
    </cfRule>
    <cfRule type="cellIs" priority="581" operator="between" aboveAverage="0" equalAverage="0" bottom="0" percent="0" rank="0" text="" dxfId="0">
      <formula>-0.01</formula>
      <formula>-0.99</formula>
    </cfRule>
  </conditionalFormatting>
  <conditionalFormatting sqref="I150">
    <cfRule type="cellIs" priority="582" operator="greaterThan" aboveAverage="0" equalAverage="0" bottom="0" percent="0" rank="0" text="" dxfId="0">
      <formula>0</formula>
    </cfRule>
    <cfRule type="cellIs" priority="583" operator="lessThan" aboveAverage="0" equalAverage="0" bottom="0" percent="0" rank="0" text="" dxfId="0">
      <formula>0</formula>
    </cfRule>
  </conditionalFormatting>
  <conditionalFormatting sqref="G151">
    <cfRule type="cellIs" priority="584" operator="between" aboveAverage="0" equalAverage="0" bottom="0" percent="0" rank="0" text="" dxfId="0">
      <formula>-1</formula>
      <formula>-100000</formula>
    </cfRule>
    <cfRule type="cellIs" priority="585" operator="between" aboveAverage="0" equalAverage="0" bottom="0" percent="0" rank="0" text="" dxfId="0">
      <formula>-0.01</formula>
      <formula>-0.99</formula>
    </cfRule>
  </conditionalFormatting>
  <conditionalFormatting sqref="I151">
    <cfRule type="cellIs" priority="586" operator="greaterThan" aboveAverage="0" equalAverage="0" bottom="0" percent="0" rank="0" text="" dxfId="0">
      <formula>0</formula>
    </cfRule>
    <cfRule type="cellIs" priority="587" operator="lessThan" aboveAverage="0" equalAverage="0" bottom="0" percent="0" rank="0" text="" dxfId="0">
      <formula>0</formula>
    </cfRule>
  </conditionalFormatting>
  <conditionalFormatting sqref="G152">
    <cfRule type="cellIs" priority="588" operator="between" aboveAverage="0" equalAverage="0" bottom="0" percent="0" rank="0" text="" dxfId="0">
      <formula>-1</formula>
      <formula>-100000</formula>
    </cfRule>
    <cfRule type="cellIs" priority="589" operator="between" aboveAverage="0" equalAverage="0" bottom="0" percent="0" rank="0" text="" dxfId="0">
      <formula>-0.01</formula>
      <formula>-0.99</formula>
    </cfRule>
  </conditionalFormatting>
  <conditionalFormatting sqref="I152">
    <cfRule type="cellIs" priority="590" operator="greaterThan" aboveAverage="0" equalAverage="0" bottom="0" percent="0" rank="0" text="" dxfId="0">
      <formula>0</formula>
    </cfRule>
    <cfRule type="cellIs" priority="591" operator="lessThan" aboveAverage="0" equalAverage="0" bottom="0" percent="0" rank="0" text="" dxfId="0">
      <formula>0</formula>
    </cfRule>
  </conditionalFormatting>
  <conditionalFormatting sqref="G153">
    <cfRule type="cellIs" priority="592" operator="between" aboveAverage="0" equalAverage="0" bottom="0" percent="0" rank="0" text="" dxfId="0">
      <formula>-1</formula>
      <formula>-100000</formula>
    </cfRule>
    <cfRule type="cellIs" priority="593" operator="between" aboveAverage="0" equalAverage="0" bottom="0" percent="0" rank="0" text="" dxfId="0">
      <formula>-0.01</formula>
      <formula>-0.99</formula>
    </cfRule>
  </conditionalFormatting>
  <conditionalFormatting sqref="I153">
    <cfRule type="cellIs" priority="594" operator="greaterThan" aboveAverage="0" equalAverage="0" bottom="0" percent="0" rank="0" text="" dxfId="0">
      <formula>0</formula>
    </cfRule>
    <cfRule type="cellIs" priority="595" operator="lessThan" aboveAverage="0" equalAverage="0" bottom="0" percent="0" rank="0" text="" dxfId="0">
      <formula>0</formula>
    </cfRule>
  </conditionalFormatting>
  <conditionalFormatting sqref="G154">
    <cfRule type="cellIs" priority="596" operator="between" aboveAverage="0" equalAverage="0" bottom="0" percent="0" rank="0" text="" dxfId="0">
      <formula>-1</formula>
      <formula>-100000</formula>
    </cfRule>
    <cfRule type="cellIs" priority="597" operator="between" aboveAverage="0" equalAverage="0" bottom="0" percent="0" rank="0" text="" dxfId="0">
      <formula>-0.01</formula>
      <formula>-0.99</formula>
    </cfRule>
  </conditionalFormatting>
  <conditionalFormatting sqref="I154">
    <cfRule type="cellIs" priority="598" operator="greaterThan" aboveAverage="0" equalAverage="0" bottom="0" percent="0" rank="0" text="" dxfId="0">
      <formula>0</formula>
    </cfRule>
    <cfRule type="cellIs" priority="599" operator="lessThan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47916666666667" right="0.747916666666667" top="1.60972222222222" bottom="0.984027777777778" header="0.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&amp;LS.C. Valenti Impex S.R.L.
Nr. înm. J 05/3962/1993
C.U.I.: RO 5058275
Marghita, Str. Josef Seibel, 4
Bihor
Pct. de lucru: Şimleu Silvaniei</oddHeader>
    <oddFooter/>
  </headerFooter>
  <legacyDrawing r:id="rId2"/>
</worksheet>
</file>

<file path=xl/worksheets/sheet5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11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4" topLeftCell="A143" activePane="bottomLeft" state="frozen"/>
      <selection pane="topLeft" activeCell="A1" activeCellId="0" sqref="A1"/>
      <selection pane="bottomLeft" activeCell="B156" activeCellId="0" sqref="B156"/>
    </sheetView>
  </sheetViews>
  <sheetFormatPr defaultRowHeight="14.65"/>
  <cols>
    <col collapsed="false" hidden="false" max="1" min="1" style="0" width="3.1875"/>
    <col collapsed="false" hidden="false" max="3" min="2" style="1" width="5.31696428571429"/>
    <col collapsed="false" hidden="false" max="4" min="4" style="2" width="3.1875"/>
    <col collapsed="false" hidden="false" max="5" min="5" style="1" width="8.97767857142857"/>
    <col collapsed="false" hidden="false" max="7" min="6" style="0" width="5.31696428571429"/>
    <col collapsed="false" hidden="false" max="9" min="8" style="0" width="3.1875"/>
    <col collapsed="false" hidden="false" max="13" min="10" style="0" width="5.31696428571429"/>
    <col collapsed="false" hidden="false" max="14" min="14" style="0" width="8.15178571428571"/>
  </cols>
  <sheetData>
    <row r="1" customFormat="false" ht="16.5" hidden="false" customHeight="true" outlineLevel="0" collapsed="false">
      <c r="A1" s="3"/>
      <c r="B1" s="0"/>
      <c r="C1" s="4" t="s">
        <v>614</v>
      </c>
      <c r="D1" s="5"/>
      <c r="E1" s="6" t="s">
        <v>0</v>
      </c>
      <c r="F1" s="7"/>
      <c r="I1" s="8"/>
    </row>
    <row r="2" customFormat="false" ht="16.5" hidden="false" customHeight="true" outlineLevel="0" collapsed="false">
      <c r="A2" s="9"/>
      <c r="B2" s="0"/>
      <c r="C2" s="4" t="s">
        <v>246</v>
      </c>
      <c r="D2" s="5"/>
      <c r="E2" s="10"/>
      <c r="F2" s="7"/>
      <c r="I2" s="8"/>
    </row>
    <row r="3" customFormat="false" ht="14.65" hidden="false" customHeight="false" outlineLevel="0" collapsed="false">
      <c r="B3" s="11" t="s">
        <v>1</v>
      </c>
      <c r="C3" s="12" t="s">
        <v>2</v>
      </c>
      <c r="D3" s="5"/>
      <c r="E3" s="10"/>
      <c r="F3" s="7"/>
      <c r="H3" s="13"/>
    </row>
    <row r="4" customFormat="false" ht="14.9" hidden="false" customHeight="false" outlineLevel="0" collapsed="false">
      <c r="A4" s="14" t="s">
        <v>3</v>
      </c>
      <c r="B4" s="15" t="s">
        <v>4</v>
      </c>
      <c r="C4" s="16" t="s">
        <v>5</v>
      </c>
      <c r="D4" s="17" t="s">
        <v>6</v>
      </c>
      <c r="E4" s="17" t="s">
        <v>7</v>
      </c>
      <c r="F4" s="18" t="s">
        <v>8</v>
      </c>
      <c r="G4" s="14" t="s">
        <v>9</v>
      </c>
      <c r="H4" s="19" t="s">
        <v>10</v>
      </c>
      <c r="I4" s="19" t="s">
        <v>11</v>
      </c>
      <c r="J4" s="19" t="s">
        <v>12</v>
      </c>
      <c r="K4" s="18" t="s">
        <v>13</v>
      </c>
      <c r="L4" s="18" t="s">
        <v>14</v>
      </c>
      <c r="M4" s="14" t="s">
        <v>15</v>
      </c>
      <c r="N4" s="14" t="s">
        <v>16</v>
      </c>
    </row>
    <row r="5" customFormat="false" ht="12.8" hidden="false" customHeight="false" outlineLevel="0" collapsed="false">
      <c r="A5" s="20" t="n">
        <v>1</v>
      </c>
      <c r="B5" s="21" t="s">
        <v>61</v>
      </c>
      <c r="C5" s="22"/>
      <c r="D5" s="23" t="s">
        <v>330</v>
      </c>
      <c r="E5" s="24" t="s">
        <v>331</v>
      </c>
      <c r="F5" s="25" t="n">
        <v>1412</v>
      </c>
      <c r="G5" s="26" t="n">
        <v>1558</v>
      </c>
      <c r="H5" s="27" t="n">
        <v>386</v>
      </c>
      <c r="I5" s="27"/>
      <c r="J5" s="28" t="n">
        <f aca="false">'SOFTCALF SCHWARZ'!H5-'SOFTCALF SCHWARZ'!I5</f>
        <v>386</v>
      </c>
      <c r="K5" s="29" t="n">
        <f aca="false">'SOFTCALF SCHWARZ'!G5-'SOFTCALF SCHWARZ'!H5</f>
        <v>1172</v>
      </c>
      <c r="L5" s="29" t="n">
        <f aca="false">'SOFTCALF SCHWARZ'!F5-'SOFTCALF SCHWARZ'!K5</f>
        <v>240</v>
      </c>
      <c r="M5" s="30" t="n">
        <f aca="false">'SOFTCALF SCHWARZ'!L5*100/'SOFTCALF SCHWARZ'!F5</f>
        <v>16.9971671388102</v>
      </c>
      <c r="N5" s="31"/>
    </row>
    <row r="6" customFormat="false" ht="12.8" hidden="false" customHeight="false" outlineLevel="0" collapsed="false">
      <c r="A6" s="32" t="n">
        <f aca="false">'SOFTCALF SCHWARZ'!A5+1</f>
        <v>2</v>
      </c>
      <c r="B6" s="33"/>
      <c r="C6" s="34"/>
      <c r="D6" s="35" t="s">
        <v>618</v>
      </c>
      <c r="E6" s="36" t="s">
        <v>98</v>
      </c>
      <c r="F6" s="37" t="n">
        <v>714</v>
      </c>
      <c r="G6" s="38" t="n">
        <v>873</v>
      </c>
      <c r="H6" s="39" t="n">
        <v>129</v>
      </c>
      <c r="I6" s="39"/>
      <c r="J6" s="40" t="n">
        <f aca="false">'SOFTCALF SCHWARZ'!J5+'SOFTCALF SCHWARZ'!H6-'SOFTCALF SCHWARZ'!I6</f>
        <v>515</v>
      </c>
      <c r="K6" s="41" t="n">
        <f aca="false">'SOFTCALF SCHWARZ'!G6-'SOFTCALF SCHWARZ'!H6</f>
        <v>744</v>
      </c>
      <c r="L6" s="41" t="n">
        <f aca="false">'SOFTCALF SCHWARZ'!F6-'SOFTCALF SCHWARZ'!K6</f>
        <v>-30</v>
      </c>
      <c r="M6" s="42" t="n">
        <f aca="false">'SOFTCALF SCHWARZ'!L6*100/'SOFTCALF SCHWARZ'!F6</f>
        <v>-4.20168067226891</v>
      </c>
      <c r="N6" s="32"/>
    </row>
    <row r="7" customFormat="false" ht="12.8" hidden="false" customHeight="false" outlineLevel="0" collapsed="false">
      <c r="A7" s="32" t="n">
        <f aca="false">'SOFTCALF SCHWARZ'!A6+1</f>
        <v>3</v>
      </c>
      <c r="B7" s="33"/>
      <c r="C7" s="34"/>
      <c r="D7" s="35" t="s">
        <v>330</v>
      </c>
      <c r="E7" s="36" t="s">
        <v>392</v>
      </c>
      <c r="F7" s="37" t="n">
        <v>1432</v>
      </c>
      <c r="G7" s="38" t="n">
        <v>1696</v>
      </c>
      <c r="H7" s="39" t="n">
        <v>210</v>
      </c>
      <c r="I7" s="39"/>
      <c r="J7" s="40" t="n">
        <f aca="false">'SOFTCALF SCHWARZ'!J6+'SOFTCALF SCHWARZ'!H7-'SOFTCALF SCHWARZ'!I7</f>
        <v>725</v>
      </c>
      <c r="K7" s="41" t="n">
        <f aca="false">'SOFTCALF SCHWARZ'!G7-'SOFTCALF SCHWARZ'!H7</f>
        <v>1486</v>
      </c>
      <c r="L7" s="41" t="n">
        <f aca="false">'SOFTCALF SCHWARZ'!F7-'SOFTCALF SCHWARZ'!K7</f>
        <v>-54</v>
      </c>
      <c r="M7" s="42" t="n">
        <f aca="false">'SOFTCALF SCHWARZ'!L7*100/'SOFTCALF SCHWARZ'!F7</f>
        <v>-3.77094972067039</v>
      </c>
      <c r="N7" s="32"/>
    </row>
    <row r="8" customFormat="false" ht="13.4" hidden="false" customHeight="false" outlineLevel="0" collapsed="false">
      <c r="A8" s="32" t="n">
        <f aca="false">'SOFTCALF SCHWARZ'!A7+1</f>
        <v>4</v>
      </c>
      <c r="B8" s="33" t="s">
        <v>67</v>
      </c>
      <c r="C8" s="34" t="s">
        <v>68</v>
      </c>
      <c r="D8" s="35"/>
      <c r="E8" s="36"/>
      <c r="F8" s="37"/>
      <c r="G8" s="38"/>
      <c r="H8" s="39"/>
      <c r="I8" s="39" t="n">
        <v>725</v>
      </c>
      <c r="J8" s="40" t="n">
        <f aca="false">'SOFTCALF SCHWARZ'!J7+'SOFTCALF SCHWARZ'!H8-'SOFTCALF SCHWARZ'!I8</f>
        <v>0</v>
      </c>
      <c r="K8" s="41" t="n">
        <f aca="false">'SOFTCALF SCHWARZ'!G8-'SOFTCALF SCHWARZ'!H8</f>
        <v>0</v>
      </c>
      <c r="L8" s="41" t="n">
        <f aca="false">'SOFTCALF SCHWARZ'!F8-'SOFTCALF SCHWARZ'!K8</f>
        <v>0</v>
      </c>
      <c r="M8" s="42" t="e">
        <f aca="false">'SOFTCALF SCHWARZ'!L8*100/'SOFTCALF SCHWARZ'!F8</f>
        <v>#DIV/0!</v>
      </c>
      <c r="N8" s="32"/>
    </row>
    <row r="9" customFormat="false" ht="12.8" hidden="false" customHeight="false" outlineLevel="0" collapsed="false">
      <c r="A9" s="32" t="n">
        <f aca="false">'SOFTCALF SCHWARZ'!A8+1</f>
        <v>5</v>
      </c>
      <c r="B9" s="33" t="s">
        <v>101</v>
      </c>
      <c r="C9" s="34"/>
      <c r="D9" s="35" t="s">
        <v>336</v>
      </c>
      <c r="E9" s="36" t="s">
        <v>84</v>
      </c>
      <c r="F9" s="37" t="n">
        <v>1774</v>
      </c>
      <c r="G9" s="38" t="n">
        <v>1834</v>
      </c>
      <c r="H9" s="39" t="n">
        <v>71</v>
      </c>
      <c r="I9" s="39"/>
      <c r="J9" s="40" t="n">
        <f aca="false">'SOFTCALF SCHWARZ'!J8+'SOFTCALF SCHWARZ'!H9-'SOFTCALF SCHWARZ'!I9</f>
        <v>71</v>
      </c>
      <c r="K9" s="41" t="n">
        <f aca="false">'SOFTCALF SCHWARZ'!G9-'SOFTCALF SCHWARZ'!H9</f>
        <v>1763</v>
      </c>
      <c r="L9" s="41" t="n">
        <f aca="false">'SOFTCALF SCHWARZ'!F9-'SOFTCALF SCHWARZ'!K9</f>
        <v>11</v>
      </c>
      <c r="M9" s="42" t="n">
        <f aca="false">'SOFTCALF SCHWARZ'!L9*100/'SOFTCALF SCHWARZ'!F9</f>
        <v>0.620067643742954</v>
      </c>
      <c r="N9" s="32"/>
    </row>
    <row r="10" customFormat="false" ht="12.8" hidden="false" customHeight="false" outlineLevel="0" collapsed="false">
      <c r="A10" s="32" t="n">
        <f aca="false">'SOFTCALF SCHWARZ'!A9+1</f>
        <v>6</v>
      </c>
      <c r="B10" s="33" t="s">
        <v>101</v>
      </c>
      <c r="C10" s="34" t="s">
        <v>102</v>
      </c>
      <c r="D10" s="35"/>
      <c r="E10" s="36"/>
      <c r="F10" s="37"/>
      <c r="G10" s="38"/>
      <c r="H10" s="39"/>
      <c r="I10" s="39" t="n">
        <v>71</v>
      </c>
      <c r="J10" s="40" t="n">
        <f aca="false">'SOFTCALF SCHWARZ'!J9+'SOFTCALF SCHWARZ'!H10-'SOFTCALF SCHWARZ'!I10</f>
        <v>0</v>
      </c>
      <c r="K10" s="41" t="n">
        <f aca="false">'SOFTCALF SCHWARZ'!G10-'SOFTCALF SCHWARZ'!H10</f>
        <v>0</v>
      </c>
      <c r="L10" s="41" t="n">
        <f aca="false">'SOFTCALF SCHWARZ'!F10-'SOFTCALF SCHWARZ'!K10</f>
        <v>0</v>
      </c>
      <c r="M10" s="42" t="e">
        <f aca="false">'SOFTCALF SCHWARZ'!L10*100/'SOFTCALF SCHWARZ'!F10</f>
        <v>#DIV/0!</v>
      </c>
      <c r="N10" s="32"/>
    </row>
    <row r="11" customFormat="false" ht="12.8" hidden="false" customHeight="false" outlineLevel="0" collapsed="false">
      <c r="A11" s="32" t="n">
        <f aca="false">'SOFTCALF SCHWARZ'!A10+1</f>
        <v>7</v>
      </c>
      <c r="B11" s="33" t="s">
        <v>110</v>
      </c>
      <c r="C11" s="34"/>
      <c r="D11" s="35" t="s">
        <v>619</v>
      </c>
      <c r="E11" s="36" t="s">
        <v>65</v>
      </c>
      <c r="F11" s="37" t="n">
        <v>1751</v>
      </c>
      <c r="G11" s="38" t="n">
        <v>1938</v>
      </c>
      <c r="H11" s="39" t="n">
        <v>72</v>
      </c>
      <c r="I11" s="39"/>
      <c r="J11" s="40" t="n">
        <f aca="false">'SOFTCALF SCHWARZ'!J10+'SOFTCALF SCHWARZ'!H11-'SOFTCALF SCHWARZ'!I11</f>
        <v>72</v>
      </c>
      <c r="K11" s="41" t="n">
        <f aca="false">'SOFTCALF SCHWARZ'!G11-'SOFTCALF SCHWARZ'!H11</f>
        <v>1866</v>
      </c>
      <c r="L11" s="41" t="n">
        <f aca="false">'SOFTCALF SCHWARZ'!F11-'SOFTCALF SCHWARZ'!K11</f>
        <v>-115</v>
      </c>
      <c r="M11" s="42" t="n">
        <f aca="false">'SOFTCALF SCHWARZ'!L11*100/'SOFTCALF SCHWARZ'!F11</f>
        <v>-6.56767561393489</v>
      </c>
      <c r="N11" s="32"/>
    </row>
    <row r="12" customFormat="false" ht="12.8" hidden="false" customHeight="false" outlineLevel="0" collapsed="false">
      <c r="A12" s="32" t="n">
        <f aca="false">'SOFTCALF SCHWARZ'!A11+1</f>
        <v>8</v>
      </c>
      <c r="B12" s="33"/>
      <c r="C12" s="34"/>
      <c r="D12" s="35" t="s">
        <v>337</v>
      </c>
      <c r="E12" s="36" t="s">
        <v>620</v>
      </c>
      <c r="F12" s="37" t="n">
        <v>1774</v>
      </c>
      <c r="G12" s="38" t="n">
        <v>1913</v>
      </c>
      <c r="H12" s="39" t="n">
        <v>74</v>
      </c>
      <c r="I12" s="39"/>
      <c r="J12" s="40" t="n">
        <f aca="false">'SOFTCALF SCHWARZ'!J11+'SOFTCALF SCHWARZ'!H12-'SOFTCALF SCHWARZ'!I12</f>
        <v>146</v>
      </c>
      <c r="K12" s="41" t="n">
        <f aca="false">'SOFTCALF SCHWARZ'!G12-'SOFTCALF SCHWARZ'!H12</f>
        <v>1839</v>
      </c>
      <c r="L12" s="41" t="n">
        <f aca="false">'SOFTCALF SCHWARZ'!F12-'SOFTCALF SCHWARZ'!K12</f>
        <v>-65</v>
      </c>
      <c r="M12" s="42" t="n">
        <f aca="false">'SOFTCALF SCHWARZ'!L12*100/'SOFTCALF SCHWARZ'!F12</f>
        <v>-3.66403607666291</v>
      </c>
      <c r="N12" s="32"/>
    </row>
    <row r="13" customFormat="false" ht="12.8" hidden="false" customHeight="false" outlineLevel="0" collapsed="false">
      <c r="A13" s="32" t="n">
        <f aca="false">'SOFTCALF SCHWARZ'!A12+1</f>
        <v>9</v>
      </c>
      <c r="B13" s="33"/>
      <c r="C13" s="34"/>
      <c r="D13" s="35" t="s">
        <v>337</v>
      </c>
      <c r="E13" s="36" t="s">
        <v>621</v>
      </c>
      <c r="F13" s="37" t="n">
        <v>1686</v>
      </c>
      <c r="G13" s="38" t="n">
        <v>2014</v>
      </c>
      <c r="H13" s="39" t="n">
        <v>117</v>
      </c>
      <c r="I13" s="39"/>
      <c r="J13" s="40" t="n">
        <f aca="false">'SOFTCALF SCHWARZ'!J12+'SOFTCALF SCHWARZ'!H13-'SOFTCALF SCHWARZ'!I13</f>
        <v>263</v>
      </c>
      <c r="K13" s="41" t="n">
        <f aca="false">'SOFTCALF SCHWARZ'!G13-'SOFTCALF SCHWARZ'!H13</f>
        <v>1897</v>
      </c>
      <c r="L13" s="41" t="n">
        <f aca="false">'SOFTCALF SCHWARZ'!F13-'SOFTCALF SCHWARZ'!K13</f>
        <v>-211</v>
      </c>
      <c r="M13" s="42" t="n">
        <f aca="false">'SOFTCALF SCHWARZ'!L13*100/'SOFTCALF SCHWARZ'!F13</f>
        <v>-12.514827995255</v>
      </c>
      <c r="N13" s="32"/>
    </row>
    <row r="14" customFormat="false" ht="12.8" hidden="false" customHeight="false" outlineLevel="0" collapsed="false">
      <c r="A14" s="32" t="n">
        <f aca="false">'SOFTCALF SCHWARZ'!A13+1</f>
        <v>10</v>
      </c>
      <c r="B14" s="33"/>
      <c r="C14" s="34"/>
      <c r="D14" s="35" t="s">
        <v>619</v>
      </c>
      <c r="E14" s="36" t="s">
        <v>98</v>
      </c>
      <c r="F14" s="37" t="n">
        <v>1774</v>
      </c>
      <c r="G14" s="38" t="n">
        <v>2006</v>
      </c>
      <c r="H14" s="39" t="n">
        <v>106</v>
      </c>
      <c r="I14" s="39"/>
      <c r="J14" s="40" t="n">
        <f aca="false">'SOFTCALF SCHWARZ'!J13+'SOFTCALF SCHWARZ'!H14-'SOFTCALF SCHWARZ'!I14</f>
        <v>369</v>
      </c>
      <c r="K14" s="41" t="n">
        <f aca="false">'SOFTCALF SCHWARZ'!G14-'SOFTCALF SCHWARZ'!H14</f>
        <v>1900</v>
      </c>
      <c r="L14" s="41" t="n">
        <f aca="false">'SOFTCALF SCHWARZ'!F14-'SOFTCALF SCHWARZ'!K14</f>
        <v>-126</v>
      </c>
      <c r="M14" s="42" t="n">
        <f aca="false">'SOFTCALF SCHWARZ'!L14*100/'SOFTCALF SCHWARZ'!F14</f>
        <v>-7.10259301014656</v>
      </c>
      <c r="N14" s="32"/>
    </row>
    <row r="15" customFormat="false" ht="12.8" hidden="false" customHeight="false" outlineLevel="0" collapsed="false">
      <c r="A15" s="32" t="n">
        <f aca="false">'SOFTCALF SCHWARZ'!A14+1</f>
        <v>11</v>
      </c>
      <c r="B15" s="33" t="s">
        <v>110</v>
      </c>
      <c r="C15" s="34" t="s">
        <v>111</v>
      </c>
      <c r="D15" s="35"/>
      <c r="E15" s="36"/>
      <c r="F15" s="37"/>
      <c r="G15" s="38"/>
      <c r="H15" s="39"/>
      <c r="I15" s="39" t="n">
        <v>369</v>
      </c>
      <c r="J15" s="40" t="n">
        <f aca="false">'SOFTCALF SCHWARZ'!J14+'SOFTCALF SCHWARZ'!H15-'SOFTCALF SCHWARZ'!I15</f>
        <v>0</v>
      </c>
      <c r="K15" s="41" t="n">
        <f aca="false">'SOFTCALF SCHWARZ'!G15-'SOFTCALF SCHWARZ'!H15</f>
        <v>0</v>
      </c>
      <c r="L15" s="41" t="n">
        <f aca="false">'SOFTCALF SCHWARZ'!F15-'SOFTCALF SCHWARZ'!K15</f>
        <v>0</v>
      </c>
      <c r="M15" s="42" t="e">
        <f aca="false">'SOFTCALF SCHWARZ'!L15*100/'SOFTCALF SCHWARZ'!F15</f>
        <v>#DIV/0!</v>
      </c>
      <c r="N15" s="32"/>
    </row>
    <row r="16" customFormat="false" ht="12.8" hidden="false" customHeight="false" outlineLevel="0" collapsed="false">
      <c r="A16" s="32" t="n">
        <f aca="false">'SOFTCALF SCHWARZ'!A15+1</f>
        <v>12</v>
      </c>
      <c r="B16" s="33" t="s">
        <v>185</v>
      </c>
      <c r="C16" s="34"/>
      <c r="D16" s="35" t="s">
        <v>619</v>
      </c>
      <c r="E16" s="36" t="s">
        <v>383</v>
      </c>
      <c r="F16" s="37" t="n">
        <v>1710</v>
      </c>
      <c r="G16" s="38" t="n">
        <v>1802</v>
      </c>
      <c r="H16" s="39" t="n">
        <v>0</v>
      </c>
      <c r="I16" s="39"/>
      <c r="J16" s="40" t="n">
        <f aca="false">'SOFTCALF SCHWARZ'!J15+'SOFTCALF SCHWARZ'!H16-'SOFTCALF SCHWARZ'!I16</f>
        <v>0</v>
      </c>
      <c r="K16" s="41" t="n">
        <f aca="false">'SOFTCALF SCHWARZ'!G16-'SOFTCALF SCHWARZ'!H16</f>
        <v>1802</v>
      </c>
      <c r="L16" s="41" t="n">
        <f aca="false">'SOFTCALF SCHWARZ'!F16-'SOFTCALF SCHWARZ'!K16</f>
        <v>-92</v>
      </c>
      <c r="M16" s="42" t="n">
        <f aca="false">'SOFTCALF SCHWARZ'!L16*100/'SOFTCALF SCHWARZ'!F16</f>
        <v>-5.38011695906433</v>
      </c>
      <c r="N16" s="32"/>
    </row>
    <row r="17" customFormat="false" ht="12.8" hidden="false" customHeight="false" outlineLevel="0" collapsed="false">
      <c r="A17" s="32" t="n">
        <f aca="false">'SOFTCALF SCHWARZ'!A16+1</f>
        <v>13</v>
      </c>
      <c r="B17" s="33"/>
      <c r="C17" s="34"/>
      <c r="D17" s="35" t="s">
        <v>336</v>
      </c>
      <c r="E17" s="36" t="s">
        <v>92</v>
      </c>
      <c r="F17" s="37" t="n">
        <v>1774</v>
      </c>
      <c r="G17" s="38" t="n">
        <v>1872</v>
      </c>
      <c r="H17" s="39" t="n">
        <v>0</v>
      </c>
      <c r="I17" s="39"/>
      <c r="J17" s="40" t="n">
        <f aca="false">'SOFTCALF SCHWARZ'!J16+'SOFTCALF SCHWARZ'!H17-'SOFTCALF SCHWARZ'!I17</f>
        <v>0</v>
      </c>
      <c r="K17" s="41" t="n">
        <f aca="false">'SOFTCALF SCHWARZ'!G17-'SOFTCALF SCHWARZ'!H17</f>
        <v>1872</v>
      </c>
      <c r="L17" s="41" t="n">
        <f aca="false">'SOFTCALF SCHWARZ'!F17-'SOFTCALF SCHWARZ'!K17</f>
        <v>-98</v>
      </c>
      <c r="M17" s="42" t="n">
        <f aca="false">'SOFTCALF SCHWARZ'!L17*100/'SOFTCALF SCHWARZ'!F17</f>
        <v>-5.52423900789177</v>
      </c>
      <c r="N17" s="32"/>
    </row>
    <row r="18" customFormat="false" ht="12.8" hidden="false" customHeight="false" outlineLevel="0" collapsed="false">
      <c r="A18" s="32" t="n">
        <f aca="false">'SOFTCALF SCHWARZ'!A17+1</f>
        <v>14</v>
      </c>
      <c r="B18" s="33" t="s">
        <v>121</v>
      </c>
      <c r="C18" s="34"/>
      <c r="D18" s="35" t="s">
        <v>32</v>
      </c>
      <c r="E18" s="36" t="s">
        <v>378</v>
      </c>
      <c r="F18" s="37" t="n">
        <v>2720</v>
      </c>
      <c r="G18" s="38" t="n">
        <v>2750</v>
      </c>
      <c r="H18" s="39" t="n">
        <v>37</v>
      </c>
      <c r="I18" s="39"/>
      <c r="J18" s="40" t="n">
        <f aca="false">'SOFTCALF SCHWARZ'!J17+'SOFTCALF SCHWARZ'!H18-'SOFTCALF SCHWARZ'!I18</f>
        <v>37</v>
      </c>
      <c r="K18" s="41" t="n">
        <f aca="false">'SOFTCALF SCHWARZ'!G18-'SOFTCALF SCHWARZ'!H18</f>
        <v>2713</v>
      </c>
      <c r="L18" s="41" t="n">
        <f aca="false">'SOFTCALF SCHWARZ'!F18-'SOFTCALF SCHWARZ'!K18</f>
        <v>7</v>
      </c>
      <c r="M18" s="42" t="n">
        <f aca="false">'SOFTCALF SCHWARZ'!L18*100/'SOFTCALF SCHWARZ'!F18</f>
        <v>0.257352941176471</v>
      </c>
      <c r="N18" s="32"/>
    </row>
    <row r="19" customFormat="false" ht="12.8" hidden="false" customHeight="false" outlineLevel="0" collapsed="false">
      <c r="A19" s="32" t="n">
        <f aca="false">'SOFTCALF SCHWARZ'!A18+1</f>
        <v>15</v>
      </c>
      <c r="B19" s="33"/>
      <c r="C19" s="34"/>
      <c r="D19" s="35" t="s">
        <v>32</v>
      </c>
      <c r="E19" s="36" t="s">
        <v>321</v>
      </c>
      <c r="F19" s="37" t="n">
        <v>2754</v>
      </c>
      <c r="G19" s="38" t="n">
        <v>2877</v>
      </c>
      <c r="H19" s="39" t="n">
        <v>136</v>
      </c>
      <c r="I19" s="39"/>
      <c r="J19" s="40" t="n">
        <f aca="false">'SOFTCALF SCHWARZ'!J18+'SOFTCALF SCHWARZ'!H19-'SOFTCALF SCHWARZ'!I19</f>
        <v>173</v>
      </c>
      <c r="K19" s="41" t="n">
        <f aca="false">'SOFTCALF SCHWARZ'!G19-'SOFTCALF SCHWARZ'!H19</f>
        <v>2741</v>
      </c>
      <c r="L19" s="41" t="n">
        <f aca="false">'SOFTCALF SCHWARZ'!F19-'SOFTCALF SCHWARZ'!K19</f>
        <v>13</v>
      </c>
      <c r="M19" s="42" t="n">
        <f aca="false">'SOFTCALF SCHWARZ'!L19*100/'SOFTCALF SCHWARZ'!F19</f>
        <v>0.4720406681191</v>
      </c>
      <c r="N19" s="32"/>
    </row>
    <row r="20" customFormat="false" ht="12.95" hidden="false" customHeight="false" outlineLevel="0" collapsed="false">
      <c r="A20" s="32" t="n">
        <f aca="false">'SOFTCALF SCHWARZ'!A19+1</f>
        <v>16</v>
      </c>
      <c r="B20" s="33"/>
      <c r="C20" s="34"/>
      <c r="D20" s="35" t="s">
        <v>32</v>
      </c>
      <c r="E20" s="36" t="s">
        <v>389</v>
      </c>
      <c r="F20" s="37" t="n">
        <v>2690</v>
      </c>
      <c r="G20" s="38" t="n">
        <v>2797</v>
      </c>
      <c r="H20" s="39" t="n">
        <v>53</v>
      </c>
      <c r="I20" s="39"/>
      <c r="J20" s="40" t="n">
        <f aca="false">'SOFTCALF SCHWARZ'!J19+'SOFTCALF SCHWARZ'!H20-'SOFTCALF SCHWARZ'!I20</f>
        <v>226</v>
      </c>
      <c r="K20" s="41" t="n">
        <f aca="false">'SOFTCALF SCHWARZ'!G20-'SOFTCALF SCHWARZ'!H20</f>
        <v>2744</v>
      </c>
      <c r="L20" s="41" t="n">
        <f aca="false">'SOFTCALF SCHWARZ'!F20-'SOFTCALF SCHWARZ'!K20</f>
        <v>-54</v>
      </c>
      <c r="M20" s="42" t="n">
        <f aca="false">'SOFTCALF SCHWARZ'!L20*100/'SOFTCALF SCHWARZ'!F20</f>
        <v>-2.00743494423792</v>
      </c>
      <c r="N20" s="32"/>
    </row>
    <row r="21" customFormat="false" ht="12.8" hidden="false" customHeight="false" outlineLevel="0" collapsed="false">
      <c r="A21" s="32" t="n">
        <f aca="false">'SOFTCALF SCHWARZ'!A20+1</f>
        <v>17</v>
      </c>
      <c r="B21" s="33"/>
      <c r="C21" s="34"/>
      <c r="D21" s="35" t="s">
        <v>32</v>
      </c>
      <c r="E21" s="36" t="s">
        <v>385</v>
      </c>
      <c r="F21" s="37" t="n">
        <v>2720</v>
      </c>
      <c r="G21" s="38" t="n">
        <v>2818</v>
      </c>
      <c r="H21" s="39" t="n">
        <v>125</v>
      </c>
      <c r="I21" s="39"/>
      <c r="J21" s="40" t="n">
        <f aca="false">'SOFTCALF SCHWARZ'!J20+'SOFTCALF SCHWARZ'!H21-'SOFTCALF SCHWARZ'!I21</f>
        <v>351</v>
      </c>
      <c r="K21" s="41" t="n">
        <f aca="false">'SOFTCALF SCHWARZ'!G21-'SOFTCALF SCHWARZ'!H21</f>
        <v>2693</v>
      </c>
      <c r="L21" s="41" t="n">
        <f aca="false">'SOFTCALF SCHWARZ'!F21-'SOFTCALF SCHWARZ'!K21</f>
        <v>27</v>
      </c>
      <c r="M21" s="42" t="n">
        <f aca="false">'SOFTCALF SCHWARZ'!L21*100/'SOFTCALF SCHWARZ'!F21</f>
        <v>0.992647058823529</v>
      </c>
      <c r="N21" s="32"/>
    </row>
    <row r="22" customFormat="false" ht="12.8" hidden="false" customHeight="false" outlineLevel="0" collapsed="false">
      <c r="A22" s="32" t="n">
        <f aca="false">'SOFTCALF SCHWARZ'!A21+1</f>
        <v>18</v>
      </c>
      <c r="B22" s="33"/>
      <c r="C22" s="34"/>
      <c r="D22" s="35" t="s">
        <v>32</v>
      </c>
      <c r="E22" s="36" t="s">
        <v>327</v>
      </c>
      <c r="F22" s="37" t="n">
        <v>2720</v>
      </c>
      <c r="G22" s="38" t="n">
        <v>2815</v>
      </c>
      <c r="H22" s="39" t="n">
        <v>0</v>
      </c>
      <c r="I22" s="39"/>
      <c r="J22" s="40" t="n">
        <f aca="false">'SOFTCALF SCHWARZ'!J21+'SOFTCALF SCHWARZ'!H22-'SOFTCALF SCHWARZ'!I22</f>
        <v>351</v>
      </c>
      <c r="K22" s="41" t="n">
        <f aca="false">'SOFTCALF SCHWARZ'!G22-'SOFTCALF SCHWARZ'!H22</f>
        <v>2815</v>
      </c>
      <c r="L22" s="41" t="n">
        <f aca="false">'SOFTCALF SCHWARZ'!F22-'SOFTCALF SCHWARZ'!K22</f>
        <v>-95</v>
      </c>
      <c r="M22" s="42" t="n">
        <f aca="false">'SOFTCALF SCHWARZ'!L22*100/'SOFTCALF SCHWARZ'!F22</f>
        <v>-3.49264705882353</v>
      </c>
      <c r="N22" s="32"/>
    </row>
    <row r="23" customFormat="false" ht="12.8" hidden="false" customHeight="false" outlineLevel="0" collapsed="false">
      <c r="A23" s="32" t="n">
        <f aca="false">'SOFTCALF SCHWARZ'!A22+1</f>
        <v>19</v>
      </c>
      <c r="B23" s="33"/>
      <c r="C23" s="34"/>
      <c r="D23" s="35" t="s">
        <v>32</v>
      </c>
      <c r="E23" s="36" t="s">
        <v>386</v>
      </c>
      <c r="F23" s="37" t="n">
        <v>2720</v>
      </c>
      <c r="G23" s="38" t="n">
        <v>2967</v>
      </c>
      <c r="H23" s="39" t="n">
        <v>171</v>
      </c>
      <c r="I23" s="39"/>
      <c r="J23" s="40" t="n">
        <f aca="false">'SOFTCALF SCHWARZ'!J22+'SOFTCALF SCHWARZ'!H23-'SOFTCALF SCHWARZ'!I23</f>
        <v>522</v>
      </c>
      <c r="K23" s="41" t="n">
        <f aca="false">'SOFTCALF SCHWARZ'!G23-'SOFTCALF SCHWARZ'!H23</f>
        <v>2796</v>
      </c>
      <c r="L23" s="41" t="n">
        <f aca="false">'SOFTCALF SCHWARZ'!F23-'SOFTCALF SCHWARZ'!K23</f>
        <v>-76</v>
      </c>
      <c r="M23" s="42" t="n">
        <f aca="false">'SOFTCALF SCHWARZ'!L23*100/'SOFTCALF SCHWARZ'!F23</f>
        <v>-2.79411764705882</v>
      </c>
      <c r="N23" s="32"/>
    </row>
    <row r="24" customFormat="false" ht="12.8" hidden="false" customHeight="false" outlineLevel="0" collapsed="false">
      <c r="A24" s="32" t="n">
        <f aca="false">'SOFTCALF SCHWARZ'!A23+1</f>
        <v>20</v>
      </c>
      <c r="B24" s="33"/>
      <c r="C24" s="34"/>
      <c r="D24" s="35" t="s">
        <v>32</v>
      </c>
      <c r="E24" s="36" t="s">
        <v>376</v>
      </c>
      <c r="F24" s="37" t="n">
        <v>2695</v>
      </c>
      <c r="G24" s="38" t="n">
        <v>2833</v>
      </c>
      <c r="H24" s="39" t="n">
        <v>80</v>
      </c>
      <c r="I24" s="39"/>
      <c r="J24" s="40" t="n">
        <f aca="false">'SOFTCALF SCHWARZ'!J23+'SOFTCALF SCHWARZ'!H24-'SOFTCALF SCHWARZ'!I24</f>
        <v>602</v>
      </c>
      <c r="K24" s="41" t="n">
        <f aca="false">'SOFTCALF SCHWARZ'!G24-'SOFTCALF SCHWARZ'!H24</f>
        <v>2753</v>
      </c>
      <c r="L24" s="41" t="n">
        <f aca="false">'SOFTCALF SCHWARZ'!F24-'SOFTCALF SCHWARZ'!K24</f>
        <v>-58</v>
      </c>
      <c r="M24" s="42" t="n">
        <f aca="false">'SOFTCALF SCHWARZ'!L24*100/'SOFTCALF SCHWARZ'!F24</f>
        <v>-2.15213358070501</v>
      </c>
      <c r="N24" s="32"/>
    </row>
    <row r="25" customFormat="false" ht="12.8" hidden="false" customHeight="false" outlineLevel="0" collapsed="false">
      <c r="A25" s="32" t="n">
        <f aca="false">'SOFTCALF SCHWARZ'!A24+1</f>
        <v>21</v>
      </c>
      <c r="B25" s="33"/>
      <c r="C25" s="34"/>
      <c r="D25" s="35" t="s">
        <v>32</v>
      </c>
      <c r="E25" s="36" t="s">
        <v>388</v>
      </c>
      <c r="F25" s="37" t="n">
        <v>2720</v>
      </c>
      <c r="G25" s="38" t="n">
        <v>2932</v>
      </c>
      <c r="H25" s="39" t="n">
        <v>100</v>
      </c>
      <c r="I25" s="39"/>
      <c r="J25" s="40" t="n">
        <f aca="false">'SOFTCALF SCHWARZ'!J24+'SOFTCALF SCHWARZ'!H25-'SOFTCALF SCHWARZ'!I25</f>
        <v>702</v>
      </c>
      <c r="K25" s="41" t="n">
        <f aca="false">'SOFTCALF SCHWARZ'!G25-'SOFTCALF SCHWARZ'!H25</f>
        <v>2832</v>
      </c>
      <c r="L25" s="41" t="n">
        <f aca="false">'SOFTCALF SCHWARZ'!F25-'SOFTCALF SCHWARZ'!K25</f>
        <v>-112</v>
      </c>
      <c r="M25" s="42" t="n">
        <f aca="false">'SOFTCALF SCHWARZ'!L25*100/'SOFTCALF SCHWARZ'!F25</f>
        <v>-4.11764705882353</v>
      </c>
      <c r="N25" s="32"/>
    </row>
    <row r="26" customFormat="false" ht="12.8" hidden="false" customHeight="false" outlineLevel="0" collapsed="false">
      <c r="A26" s="32" t="n">
        <f aca="false">'SOFTCALF SCHWARZ'!A25+1</f>
        <v>22</v>
      </c>
      <c r="B26" s="33"/>
      <c r="C26" s="34"/>
      <c r="D26" s="35" t="s">
        <v>32</v>
      </c>
      <c r="E26" s="36" t="s">
        <v>445</v>
      </c>
      <c r="F26" s="37" t="n">
        <v>2662</v>
      </c>
      <c r="G26" s="38" t="n">
        <v>2705</v>
      </c>
      <c r="H26" s="39" t="n">
        <v>0</v>
      </c>
      <c r="I26" s="39"/>
      <c r="J26" s="40" t="n">
        <f aca="false">'SOFTCALF SCHWARZ'!J25+'SOFTCALF SCHWARZ'!H26-'SOFTCALF SCHWARZ'!I26</f>
        <v>702</v>
      </c>
      <c r="K26" s="41" t="n">
        <f aca="false">'SOFTCALF SCHWARZ'!G26-'SOFTCALF SCHWARZ'!H26</f>
        <v>2705</v>
      </c>
      <c r="L26" s="41" t="n">
        <f aca="false">'SOFTCALF SCHWARZ'!F26-'SOFTCALF SCHWARZ'!K26</f>
        <v>-43</v>
      </c>
      <c r="M26" s="42" t="n">
        <f aca="false">'SOFTCALF SCHWARZ'!L26*100/'SOFTCALF SCHWARZ'!F26</f>
        <v>-1.61532682193839</v>
      </c>
      <c r="N26" s="32"/>
    </row>
    <row r="27" customFormat="false" ht="12.8" hidden="false" customHeight="false" outlineLevel="0" collapsed="false">
      <c r="A27" s="32" t="n">
        <f aca="false">'SOFTCALF SCHWARZ'!A26+1</f>
        <v>23</v>
      </c>
      <c r="B27" s="33"/>
      <c r="C27" s="34"/>
      <c r="D27" s="35" t="s">
        <v>32</v>
      </c>
      <c r="E27" s="36" t="s">
        <v>604</v>
      </c>
      <c r="F27" s="37" t="n">
        <v>2690</v>
      </c>
      <c r="G27" s="38" t="n">
        <v>2905</v>
      </c>
      <c r="H27" s="39" t="n">
        <v>152</v>
      </c>
      <c r="I27" s="39" t="n">
        <v>152</v>
      </c>
      <c r="J27" s="40" t="n">
        <f aca="false">'SOFTCALF SCHWARZ'!J26+'SOFTCALF SCHWARZ'!H27-'SOFTCALF SCHWARZ'!I27</f>
        <v>702</v>
      </c>
      <c r="K27" s="41" t="n">
        <f aca="false">'SOFTCALF SCHWARZ'!G27-'SOFTCALF SCHWARZ'!H27</f>
        <v>2753</v>
      </c>
      <c r="L27" s="41" t="n">
        <f aca="false">'SOFTCALF SCHWARZ'!F27-'SOFTCALF SCHWARZ'!K27</f>
        <v>-63</v>
      </c>
      <c r="M27" s="42" t="n">
        <f aca="false">'SOFTCALF SCHWARZ'!L27*100/'SOFTCALF SCHWARZ'!F27</f>
        <v>-2.34200743494424</v>
      </c>
      <c r="N27" s="32"/>
    </row>
    <row r="28" customFormat="false" ht="12.8" hidden="false" customHeight="false" outlineLevel="0" collapsed="false">
      <c r="A28" s="32" t="n">
        <f aca="false">'SOFTCALF SCHWARZ'!A27+1</f>
        <v>24</v>
      </c>
      <c r="B28" s="33"/>
      <c r="C28" s="34"/>
      <c r="D28" s="35" t="s">
        <v>619</v>
      </c>
      <c r="E28" s="36" t="s">
        <v>502</v>
      </c>
      <c r="F28" s="37" t="n">
        <v>1708</v>
      </c>
      <c r="G28" s="38" t="n">
        <v>1795</v>
      </c>
      <c r="H28" s="39" t="n">
        <v>0</v>
      </c>
      <c r="I28" s="39"/>
      <c r="J28" s="40" t="n">
        <f aca="false">'SOFTCALF SCHWARZ'!J27+'SOFTCALF SCHWARZ'!H28-'SOFTCALF SCHWARZ'!I28</f>
        <v>702</v>
      </c>
      <c r="K28" s="41" t="n">
        <f aca="false">'SOFTCALF SCHWARZ'!G28-'SOFTCALF SCHWARZ'!H28</f>
        <v>1795</v>
      </c>
      <c r="L28" s="41" t="n">
        <f aca="false">'SOFTCALF SCHWARZ'!F28-'SOFTCALF SCHWARZ'!K28</f>
        <v>-87</v>
      </c>
      <c r="M28" s="42" t="n">
        <f aca="false">'SOFTCALF SCHWARZ'!L28*100/'SOFTCALF SCHWARZ'!F28</f>
        <v>-5.09367681498829</v>
      </c>
      <c r="N28" s="32"/>
    </row>
    <row r="29" customFormat="false" ht="12.95" hidden="false" customHeight="false" outlineLevel="0" collapsed="false">
      <c r="A29" s="32" t="n">
        <f aca="false">'SOFTCALF SCHWARZ'!A28+1</f>
        <v>25</v>
      </c>
      <c r="B29" s="33"/>
      <c r="C29" s="34"/>
      <c r="D29" s="35" t="s">
        <v>32</v>
      </c>
      <c r="E29" s="36" t="s">
        <v>606</v>
      </c>
      <c r="F29" s="37" t="n">
        <v>2724</v>
      </c>
      <c r="G29" s="38" t="n">
        <v>2758</v>
      </c>
      <c r="H29" s="39" t="n">
        <v>0</v>
      </c>
      <c r="I29" s="39"/>
      <c r="J29" s="40" t="n">
        <f aca="false">'SOFTCALF SCHWARZ'!J28+'SOFTCALF SCHWARZ'!H29-'SOFTCALF SCHWARZ'!I29</f>
        <v>702</v>
      </c>
      <c r="K29" s="41" t="n">
        <f aca="false">'SOFTCALF SCHWARZ'!G29-'SOFTCALF SCHWARZ'!H29</f>
        <v>2758</v>
      </c>
      <c r="L29" s="41" t="n">
        <f aca="false">'SOFTCALF SCHWARZ'!F29-'SOFTCALF SCHWARZ'!K29</f>
        <v>-34</v>
      </c>
      <c r="M29" s="42" t="n">
        <f aca="false">'SOFTCALF SCHWARZ'!L29*100/'SOFTCALF SCHWARZ'!F29</f>
        <v>-1.24816446402349</v>
      </c>
      <c r="N29" s="32"/>
    </row>
    <row r="30" customFormat="false" ht="12.95" hidden="false" customHeight="false" outlineLevel="0" collapsed="false">
      <c r="A30" s="32" t="n">
        <f aca="false">'SOFTCALF SCHWARZ'!A29+1</f>
        <v>26</v>
      </c>
      <c r="B30" s="33"/>
      <c r="C30" s="34"/>
      <c r="D30" s="35" t="s">
        <v>32</v>
      </c>
      <c r="E30" s="36" t="s">
        <v>602</v>
      </c>
      <c r="F30" s="37" t="n">
        <v>2729</v>
      </c>
      <c r="G30" s="38" t="n">
        <v>2776</v>
      </c>
      <c r="H30" s="39" t="n">
        <v>0</v>
      </c>
      <c r="I30" s="39"/>
      <c r="J30" s="40" t="n">
        <f aca="false">'SOFTCALF SCHWARZ'!J29+'SOFTCALF SCHWARZ'!H30-'SOFTCALF SCHWARZ'!I30</f>
        <v>702</v>
      </c>
      <c r="K30" s="41" t="n">
        <f aca="false">'SOFTCALF SCHWARZ'!G30-'SOFTCALF SCHWARZ'!H30</f>
        <v>2776</v>
      </c>
      <c r="L30" s="41" t="n">
        <f aca="false">'SOFTCALF SCHWARZ'!F30-'SOFTCALF SCHWARZ'!K30</f>
        <v>-47</v>
      </c>
      <c r="M30" s="42" t="n">
        <f aca="false">'SOFTCALF SCHWARZ'!L30*100/'SOFTCALF SCHWARZ'!F30</f>
        <v>-1.72224257969952</v>
      </c>
      <c r="N30" s="32"/>
    </row>
    <row r="31" customFormat="false" ht="13.6" hidden="false" customHeight="false" outlineLevel="0" collapsed="false">
      <c r="A31" s="32" t="n">
        <f aca="false">'SOFTCALF SCHWARZ'!A30+1</f>
        <v>27</v>
      </c>
      <c r="B31" s="33"/>
      <c r="C31" s="34"/>
      <c r="D31" s="35" t="s">
        <v>32</v>
      </c>
      <c r="E31" s="36" t="s">
        <v>447</v>
      </c>
      <c r="F31" s="37" t="n">
        <v>2758</v>
      </c>
      <c r="G31" s="38" t="n">
        <v>2877</v>
      </c>
      <c r="H31" s="39" t="n">
        <v>84</v>
      </c>
      <c r="I31" s="39" t="n">
        <v>84</v>
      </c>
      <c r="J31" s="40" t="n">
        <f aca="false">'SOFTCALF SCHWARZ'!J30+'SOFTCALF SCHWARZ'!H31-'SOFTCALF SCHWARZ'!I31</f>
        <v>702</v>
      </c>
      <c r="K31" s="41" t="n">
        <f aca="false">'SOFTCALF SCHWARZ'!G31-'SOFTCALF SCHWARZ'!H31</f>
        <v>2793</v>
      </c>
      <c r="L31" s="41" t="n">
        <f aca="false">'SOFTCALF SCHWARZ'!F31-'SOFTCALF SCHWARZ'!K31</f>
        <v>-35</v>
      </c>
      <c r="M31" s="42" t="n">
        <f aca="false">'SOFTCALF SCHWARZ'!L31*100/'SOFTCALF SCHWARZ'!F31</f>
        <v>-1.26903553299492</v>
      </c>
      <c r="N31" s="32"/>
    </row>
    <row r="32" customFormat="false" ht="12.8" hidden="false" customHeight="false" outlineLevel="0" collapsed="false">
      <c r="A32" s="32" t="n">
        <f aca="false">'SOFTCALF SCHWARZ'!A31+1</f>
        <v>28</v>
      </c>
      <c r="B32" s="33"/>
      <c r="C32" s="34"/>
      <c r="D32" s="35" t="s">
        <v>619</v>
      </c>
      <c r="E32" s="36" t="s">
        <v>55</v>
      </c>
      <c r="F32" s="37" t="n">
        <v>1710</v>
      </c>
      <c r="G32" s="38" t="n">
        <v>1818</v>
      </c>
      <c r="H32" s="39" t="n">
        <v>72</v>
      </c>
      <c r="I32" s="39" t="n">
        <v>72</v>
      </c>
      <c r="J32" s="40" t="n">
        <f aca="false">'SOFTCALF SCHWARZ'!J31+'SOFTCALF SCHWARZ'!H32-'SOFTCALF SCHWARZ'!I32</f>
        <v>702</v>
      </c>
      <c r="K32" s="41" t="n">
        <f aca="false">'SOFTCALF SCHWARZ'!G32-'SOFTCALF SCHWARZ'!H32</f>
        <v>1746</v>
      </c>
      <c r="L32" s="41" t="n">
        <f aca="false">'SOFTCALF SCHWARZ'!F32-'SOFTCALF SCHWARZ'!K32</f>
        <v>-36</v>
      </c>
      <c r="M32" s="42" t="n">
        <f aca="false">'SOFTCALF SCHWARZ'!L32*100/'SOFTCALF SCHWARZ'!F32</f>
        <v>-2.10526315789474</v>
      </c>
      <c r="N32" s="32"/>
    </row>
    <row r="33" customFormat="false" ht="12.8" hidden="false" customHeight="false" outlineLevel="0" collapsed="false">
      <c r="A33" s="32" t="n">
        <f aca="false">'SOFTCALF SCHWARZ'!A32+1</f>
        <v>29</v>
      </c>
      <c r="B33" s="33"/>
      <c r="C33" s="34"/>
      <c r="D33" s="35" t="s">
        <v>619</v>
      </c>
      <c r="E33" s="36" t="s">
        <v>63</v>
      </c>
      <c r="F33" s="37" t="n">
        <v>1690</v>
      </c>
      <c r="G33" s="38" t="n">
        <v>1716</v>
      </c>
      <c r="H33" s="39" t="n">
        <v>0</v>
      </c>
      <c r="I33" s="39"/>
      <c r="J33" s="40" t="n">
        <f aca="false">'SOFTCALF SCHWARZ'!J32+'SOFTCALF SCHWARZ'!H33-'SOFTCALF SCHWARZ'!I33</f>
        <v>702</v>
      </c>
      <c r="K33" s="41" t="n">
        <f aca="false">'SOFTCALF SCHWARZ'!G33-'SOFTCALF SCHWARZ'!H33</f>
        <v>1716</v>
      </c>
      <c r="L33" s="41" t="n">
        <f aca="false">'SOFTCALF SCHWARZ'!F33-'SOFTCALF SCHWARZ'!K33</f>
        <v>-26</v>
      </c>
      <c r="M33" s="42" t="n">
        <f aca="false">'SOFTCALF SCHWARZ'!L33*100/'SOFTCALF SCHWARZ'!F33</f>
        <v>-1.53846153846154</v>
      </c>
      <c r="N33" s="32"/>
    </row>
    <row r="34" customFormat="false" ht="12.8" hidden="false" customHeight="false" outlineLevel="0" collapsed="false">
      <c r="A34" s="32" t="n">
        <f aca="false">'SOFTCALF SCHWARZ'!A33+1</f>
        <v>30</v>
      </c>
      <c r="B34" s="33"/>
      <c r="C34" s="34"/>
      <c r="D34" s="35" t="s">
        <v>619</v>
      </c>
      <c r="E34" s="36" t="s">
        <v>105</v>
      </c>
      <c r="F34" s="37" t="n">
        <v>1690</v>
      </c>
      <c r="G34" s="38" t="n">
        <v>1720</v>
      </c>
      <c r="H34" s="39" t="n">
        <v>0</v>
      </c>
      <c r="I34" s="39"/>
      <c r="J34" s="40" t="n">
        <f aca="false">'SOFTCALF SCHWARZ'!J33+'SOFTCALF SCHWARZ'!H34-'SOFTCALF SCHWARZ'!I34</f>
        <v>702</v>
      </c>
      <c r="K34" s="41" t="n">
        <f aca="false">'SOFTCALF SCHWARZ'!G34-'SOFTCALF SCHWARZ'!H34</f>
        <v>1720</v>
      </c>
      <c r="L34" s="41" t="n">
        <f aca="false">'SOFTCALF SCHWARZ'!F34-'SOFTCALF SCHWARZ'!K34</f>
        <v>-30</v>
      </c>
      <c r="M34" s="42" t="n">
        <f aca="false">'SOFTCALF SCHWARZ'!L34*100/'SOFTCALF SCHWARZ'!F34</f>
        <v>-1.77514792899408</v>
      </c>
      <c r="N34" s="32"/>
    </row>
    <row r="35" customFormat="false" ht="12.8" hidden="false" customHeight="false" outlineLevel="0" collapsed="false">
      <c r="A35" s="32" t="n">
        <f aca="false">'SOFTCALF SCHWARZ'!A34+1</f>
        <v>31</v>
      </c>
      <c r="B35" s="33"/>
      <c r="C35" s="34"/>
      <c r="D35" s="35" t="s">
        <v>619</v>
      </c>
      <c r="E35" s="36" t="s">
        <v>395</v>
      </c>
      <c r="F35" s="37" t="n">
        <v>1710</v>
      </c>
      <c r="G35" s="38" t="n">
        <v>1754</v>
      </c>
      <c r="H35" s="39" t="n">
        <v>0</v>
      </c>
      <c r="I35" s="39"/>
      <c r="J35" s="40" t="n">
        <f aca="false">'SOFTCALF SCHWARZ'!J34+'SOFTCALF SCHWARZ'!H35-'SOFTCALF SCHWARZ'!I35</f>
        <v>702</v>
      </c>
      <c r="K35" s="41" t="n">
        <f aca="false">'SOFTCALF SCHWARZ'!G35-'SOFTCALF SCHWARZ'!H35</f>
        <v>1754</v>
      </c>
      <c r="L35" s="41" t="n">
        <f aca="false">'SOFTCALF SCHWARZ'!F35-'SOFTCALF SCHWARZ'!K35</f>
        <v>-44</v>
      </c>
      <c r="M35" s="42" t="n">
        <f aca="false">'SOFTCALF SCHWARZ'!L35*100/'SOFTCALF SCHWARZ'!F35</f>
        <v>-2.57309941520468</v>
      </c>
      <c r="N35" s="32"/>
    </row>
    <row r="36" customFormat="false" ht="12.8" hidden="false" customHeight="false" outlineLevel="0" collapsed="false">
      <c r="A36" s="32" t="n">
        <f aca="false">'SOFTCALF SCHWARZ'!A35+1</f>
        <v>32</v>
      </c>
      <c r="B36" s="33" t="s">
        <v>121</v>
      </c>
      <c r="C36" s="34" t="s">
        <v>126</v>
      </c>
      <c r="D36" s="35"/>
      <c r="E36" s="36"/>
      <c r="F36" s="37"/>
      <c r="G36" s="38"/>
      <c r="H36" s="39"/>
      <c r="I36" s="39" t="n">
        <v>702</v>
      </c>
      <c r="J36" s="40" t="n">
        <f aca="false">'SOFTCALF SCHWARZ'!J35+'SOFTCALF SCHWARZ'!H36-'SOFTCALF SCHWARZ'!I36</f>
        <v>0</v>
      </c>
      <c r="K36" s="41" t="n">
        <f aca="false">'SOFTCALF SCHWARZ'!G36-'SOFTCALF SCHWARZ'!H36</f>
        <v>0</v>
      </c>
      <c r="L36" s="41" t="n">
        <f aca="false">'SOFTCALF SCHWARZ'!F36-'SOFTCALF SCHWARZ'!K36</f>
        <v>0</v>
      </c>
      <c r="M36" s="42" t="e">
        <f aca="false">'SOFTCALF SCHWARZ'!L36*100/'SOFTCALF SCHWARZ'!F36</f>
        <v>#DIV/0!</v>
      </c>
      <c r="N36" s="32"/>
    </row>
    <row r="37" customFormat="false" ht="14.65" hidden="false" customHeight="false" outlineLevel="0" collapsed="false">
      <c r="A37" s="32" t="n">
        <f aca="false">'SOFTCALF SCHWARZ'!A36+1</f>
        <v>33</v>
      </c>
      <c r="B37" s="33" t="s">
        <v>31</v>
      </c>
      <c r="C37" s="34"/>
      <c r="D37" s="35" t="s">
        <v>32</v>
      </c>
      <c r="E37" s="36" t="s">
        <v>379</v>
      </c>
      <c r="F37" s="37" t="n">
        <v>2754</v>
      </c>
      <c r="G37" s="38" t="n">
        <v>2774</v>
      </c>
      <c r="H37" s="39" t="n">
        <v>38</v>
      </c>
      <c r="I37" s="39"/>
      <c r="J37" s="40" t="n">
        <f aca="false">'SOFTCALF SCHWARZ'!J36+'SOFTCALF SCHWARZ'!H37-'SOFTCALF SCHWARZ'!I37</f>
        <v>38</v>
      </c>
      <c r="K37" s="41" t="n">
        <f aca="false">'SOFTCALF SCHWARZ'!G37-'SOFTCALF SCHWARZ'!H37</f>
        <v>2736</v>
      </c>
      <c r="L37" s="41" t="n">
        <f aca="false">'SOFTCALF SCHWARZ'!F37-'SOFTCALF SCHWARZ'!K37</f>
        <v>18</v>
      </c>
      <c r="M37" s="42" t="n">
        <f aca="false">'SOFTCALF SCHWARZ'!L37*100/'SOFTCALF SCHWARZ'!F37</f>
        <v>0.65359477124183</v>
      </c>
      <c r="N37" s="32"/>
    </row>
    <row r="38" customFormat="false" ht="14.65" hidden="false" customHeight="false" outlineLevel="0" collapsed="false">
      <c r="A38" s="32" t="n">
        <f aca="false">'SOFTCALF SCHWARZ'!A37+1</f>
        <v>34</v>
      </c>
      <c r="B38" s="33"/>
      <c r="C38" s="34"/>
      <c r="D38" s="35" t="s">
        <v>32</v>
      </c>
      <c r="E38" s="36" t="s">
        <v>380</v>
      </c>
      <c r="F38" s="37" t="n">
        <v>2720</v>
      </c>
      <c r="G38" s="38" t="n">
        <v>2855</v>
      </c>
      <c r="H38" s="39" t="n">
        <v>150</v>
      </c>
      <c r="I38" s="39"/>
      <c r="J38" s="40" t="n">
        <f aca="false">'SOFTCALF SCHWARZ'!J37+'SOFTCALF SCHWARZ'!H38-'SOFTCALF SCHWARZ'!I38</f>
        <v>188</v>
      </c>
      <c r="K38" s="41" t="n">
        <f aca="false">'SOFTCALF SCHWARZ'!G38-'SOFTCALF SCHWARZ'!H38</f>
        <v>2705</v>
      </c>
      <c r="L38" s="41" t="n">
        <f aca="false">'SOFTCALF SCHWARZ'!F38-'SOFTCALF SCHWARZ'!K38</f>
        <v>15</v>
      </c>
      <c r="M38" s="42" t="n">
        <f aca="false">'SOFTCALF SCHWARZ'!L38*100/'SOFTCALF SCHWARZ'!F38</f>
        <v>0.551470588235294</v>
      </c>
      <c r="N38" s="32"/>
    </row>
    <row r="39" customFormat="false" ht="14.65" hidden="false" customHeight="false" outlineLevel="0" collapsed="false">
      <c r="A39" s="32" t="n">
        <f aca="false">'SOFTCALF SCHWARZ'!A38+1</f>
        <v>35</v>
      </c>
      <c r="B39" s="33"/>
      <c r="C39" s="34"/>
      <c r="D39" s="35" t="s">
        <v>236</v>
      </c>
      <c r="E39" s="36" t="s">
        <v>294</v>
      </c>
      <c r="F39" s="37" t="n">
        <v>646</v>
      </c>
      <c r="G39" s="38" t="n">
        <v>707</v>
      </c>
      <c r="H39" s="39" t="n">
        <v>65</v>
      </c>
      <c r="I39" s="39"/>
      <c r="J39" s="40" t="n">
        <f aca="false">'SOFTCALF SCHWARZ'!J38+'SOFTCALF SCHWARZ'!H39-'SOFTCALF SCHWARZ'!I39</f>
        <v>253</v>
      </c>
      <c r="K39" s="41" t="n">
        <f aca="false">'SOFTCALF SCHWARZ'!G39-'SOFTCALF SCHWARZ'!H39</f>
        <v>642</v>
      </c>
      <c r="L39" s="41" t="n">
        <f aca="false">'SOFTCALF SCHWARZ'!F39-'SOFTCALF SCHWARZ'!K39</f>
        <v>4</v>
      </c>
      <c r="M39" s="42" t="n">
        <f aca="false">'SOFTCALF SCHWARZ'!L39*100/'SOFTCALF SCHWARZ'!F39</f>
        <v>0.619195046439629</v>
      </c>
      <c r="N39" s="32"/>
    </row>
    <row r="40" customFormat="false" ht="12.8" hidden="false" customHeight="false" outlineLevel="0" collapsed="false">
      <c r="A40" s="32" t="n">
        <f aca="false">'SOFTCALF SCHWARZ'!A39+1</f>
        <v>36</v>
      </c>
      <c r="B40" s="33" t="s">
        <v>38</v>
      </c>
      <c r="C40" s="34" t="s">
        <v>39</v>
      </c>
      <c r="D40" s="35"/>
      <c r="E40" s="36"/>
      <c r="F40" s="37"/>
      <c r="G40" s="38"/>
      <c r="H40" s="39"/>
      <c r="I40" s="39" t="n">
        <v>253</v>
      </c>
      <c r="J40" s="40" t="n">
        <f aca="false">'SOFTCALF SCHWARZ'!J39+'SOFTCALF SCHWARZ'!H40-'SOFTCALF SCHWARZ'!I40</f>
        <v>0</v>
      </c>
      <c r="K40" s="41" t="n">
        <f aca="false">'SOFTCALF SCHWARZ'!G40-'SOFTCALF SCHWARZ'!H40</f>
        <v>0</v>
      </c>
      <c r="L40" s="41" t="n">
        <f aca="false">'SOFTCALF SCHWARZ'!F40-'SOFTCALF SCHWARZ'!K40</f>
        <v>0</v>
      </c>
      <c r="M40" s="42" t="e">
        <f aca="false">'SOFTCALF SCHWARZ'!L40*100/'SOFTCALF SCHWARZ'!F40</f>
        <v>#DIV/0!</v>
      </c>
      <c r="N40" s="32"/>
    </row>
    <row r="41" customFormat="false" ht="14.65" hidden="false" customHeight="false" outlineLevel="0" collapsed="false">
      <c r="A41" s="32" t="n">
        <f aca="false">'SOFTCALF SCHWARZ'!A40+1</f>
        <v>37</v>
      </c>
      <c r="B41" s="33" t="s">
        <v>196</v>
      </c>
      <c r="C41" s="34"/>
      <c r="D41" s="35" t="s">
        <v>295</v>
      </c>
      <c r="E41" s="36" t="s">
        <v>63</v>
      </c>
      <c r="F41" s="37" t="n">
        <v>1708</v>
      </c>
      <c r="G41" s="38" t="n">
        <v>1707</v>
      </c>
      <c r="H41" s="39" t="n">
        <v>6</v>
      </c>
      <c r="I41" s="39"/>
      <c r="J41" s="40" t="n">
        <f aca="false">'SOFTCALF SCHWARZ'!J40+'SOFTCALF SCHWARZ'!H41-'SOFTCALF SCHWARZ'!I41</f>
        <v>6</v>
      </c>
      <c r="K41" s="41" t="n">
        <f aca="false">'SOFTCALF SCHWARZ'!G41-'SOFTCALF SCHWARZ'!H41</f>
        <v>1701</v>
      </c>
      <c r="L41" s="41" t="n">
        <f aca="false">'SOFTCALF SCHWARZ'!F41-'SOFTCALF SCHWARZ'!K41</f>
        <v>7</v>
      </c>
      <c r="M41" s="42" t="n">
        <f aca="false">'SOFTCALF SCHWARZ'!L41*100/'SOFTCALF SCHWARZ'!F41</f>
        <v>0.40983606557377</v>
      </c>
      <c r="N41" s="32"/>
    </row>
    <row r="42" customFormat="false" ht="14.65" hidden="false" customHeight="false" outlineLevel="0" collapsed="false">
      <c r="A42" s="32" t="n">
        <f aca="false">'SOFTCALF SCHWARZ'!A41+1</f>
        <v>38</v>
      </c>
      <c r="B42" s="33"/>
      <c r="C42" s="34"/>
      <c r="D42" s="35" t="s">
        <v>295</v>
      </c>
      <c r="E42" s="36" t="s">
        <v>65</v>
      </c>
      <c r="F42" s="37" t="n">
        <v>1751</v>
      </c>
      <c r="G42" s="38" t="n">
        <v>1879</v>
      </c>
      <c r="H42" s="39" t="n">
        <v>38</v>
      </c>
      <c r="I42" s="39"/>
      <c r="J42" s="40" t="n">
        <f aca="false">'SOFTCALF SCHWARZ'!J41+'SOFTCALF SCHWARZ'!H42-'SOFTCALF SCHWARZ'!I42</f>
        <v>44</v>
      </c>
      <c r="K42" s="41" t="n">
        <f aca="false">'SOFTCALF SCHWARZ'!G42-'SOFTCALF SCHWARZ'!H42</f>
        <v>1841</v>
      </c>
      <c r="L42" s="41" t="n">
        <f aca="false">'SOFTCALF SCHWARZ'!F42-'SOFTCALF SCHWARZ'!K42</f>
        <v>-90</v>
      </c>
      <c r="M42" s="42" t="n">
        <f aca="false">'SOFTCALF SCHWARZ'!L42*100/'SOFTCALF SCHWARZ'!F42</f>
        <v>-5.13992004568818</v>
      </c>
      <c r="N42" s="32"/>
    </row>
    <row r="43" customFormat="false" ht="14.65" hidden="false" customHeight="false" outlineLevel="0" collapsed="false">
      <c r="A43" s="32" t="n">
        <f aca="false">'SOFTCALF SCHWARZ'!A42+1</f>
        <v>39</v>
      </c>
      <c r="B43" s="33" t="s">
        <v>260</v>
      </c>
      <c r="C43" s="34"/>
      <c r="D43" s="35" t="s">
        <v>295</v>
      </c>
      <c r="E43" s="36" t="s">
        <v>98</v>
      </c>
      <c r="F43" s="37" t="n">
        <v>1751</v>
      </c>
      <c r="G43" s="38" t="n">
        <v>1793</v>
      </c>
      <c r="H43" s="39" t="n">
        <v>0</v>
      </c>
      <c r="I43" s="39"/>
      <c r="J43" s="40" t="n">
        <f aca="false">'SOFTCALF SCHWARZ'!J42+'SOFTCALF SCHWARZ'!H43-'SOFTCALF SCHWARZ'!I43</f>
        <v>44</v>
      </c>
      <c r="K43" s="41" t="n">
        <f aca="false">'SOFTCALF SCHWARZ'!G43-'SOFTCALF SCHWARZ'!H43</f>
        <v>1793</v>
      </c>
      <c r="L43" s="41" t="n">
        <f aca="false">'SOFTCALF SCHWARZ'!F43-'SOFTCALF SCHWARZ'!K43</f>
        <v>-42</v>
      </c>
      <c r="M43" s="42" t="n">
        <f aca="false">'SOFTCALF SCHWARZ'!L43*100/'SOFTCALF SCHWARZ'!F43</f>
        <v>-2.39862935465448</v>
      </c>
      <c r="N43" s="32"/>
    </row>
    <row r="44" customFormat="false" ht="14.65" hidden="false" customHeight="false" outlineLevel="0" collapsed="false">
      <c r="A44" s="32" t="n">
        <f aca="false">'SOFTCALF SCHWARZ'!A43+1</f>
        <v>40</v>
      </c>
      <c r="B44" s="33"/>
      <c r="C44" s="34"/>
      <c r="D44" s="35" t="s">
        <v>295</v>
      </c>
      <c r="E44" s="36" t="s">
        <v>383</v>
      </c>
      <c r="F44" s="37" t="n">
        <v>1729</v>
      </c>
      <c r="G44" s="38" t="n">
        <v>1776</v>
      </c>
      <c r="H44" s="39" t="n">
        <v>0</v>
      </c>
      <c r="I44" s="39"/>
      <c r="J44" s="40" t="n">
        <f aca="false">'SOFTCALF SCHWARZ'!J43+'SOFTCALF SCHWARZ'!H44-'SOFTCALF SCHWARZ'!I44</f>
        <v>44</v>
      </c>
      <c r="K44" s="41" t="n">
        <f aca="false">'SOFTCALF SCHWARZ'!G44-'SOFTCALF SCHWARZ'!H44</f>
        <v>1776</v>
      </c>
      <c r="L44" s="41" t="n">
        <f aca="false">'SOFTCALF SCHWARZ'!F44-'SOFTCALF SCHWARZ'!K44</f>
        <v>-47</v>
      </c>
      <c r="M44" s="42" t="n">
        <f aca="false">'SOFTCALF SCHWARZ'!L44*100/'SOFTCALF SCHWARZ'!F44</f>
        <v>-2.71833429728167</v>
      </c>
      <c r="N44" s="32"/>
    </row>
    <row r="45" customFormat="false" ht="14.65" hidden="false" customHeight="false" outlineLevel="0" collapsed="false">
      <c r="A45" s="32" t="n">
        <f aca="false">'SOFTCALF SCHWARZ'!A44+1</f>
        <v>41</v>
      </c>
      <c r="B45" s="33"/>
      <c r="C45" s="34"/>
      <c r="D45" s="35" t="s">
        <v>363</v>
      </c>
      <c r="E45" s="36" t="s">
        <v>622</v>
      </c>
      <c r="F45" s="37" t="n">
        <v>1729</v>
      </c>
      <c r="G45" s="38" t="n">
        <v>1809</v>
      </c>
      <c r="H45" s="39" t="n">
        <v>0</v>
      </c>
      <c r="I45" s="39"/>
      <c r="J45" s="40" t="n">
        <f aca="false">'SOFTCALF SCHWARZ'!J44+'SOFTCALF SCHWARZ'!H45-'SOFTCALF SCHWARZ'!I45</f>
        <v>44</v>
      </c>
      <c r="K45" s="41" t="n">
        <f aca="false">'SOFTCALF SCHWARZ'!G45-'SOFTCALF SCHWARZ'!H45</f>
        <v>1809</v>
      </c>
      <c r="L45" s="41" t="n">
        <f aca="false">'SOFTCALF SCHWARZ'!F45-'SOFTCALF SCHWARZ'!K45</f>
        <v>-80</v>
      </c>
      <c r="M45" s="42" t="n">
        <f aca="false">'SOFTCALF SCHWARZ'!L45*100/'SOFTCALF SCHWARZ'!F45</f>
        <v>-4.62695199537305</v>
      </c>
      <c r="N45" s="32"/>
    </row>
    <row r="46" customFormat="false" ht="14.65" hidden="false" customHeight="false" outlineLevel="0" collapsed="false">
      <c r="A46" s="32" t="n">
        <f aca="false">'SOFTCALF SCHWARZ'!A45+1</f>
        <v>42</v>
      </c>
      <c r="B46" s="33"/>
      <c r="C46" s="34"/>
      <c r="D46" s="35" t="s">
        <v>363</v>
      </c>
      <c r="E46" s="36" t="s">
        <v>623</v>
      </c>
      <c r="F46" s="37" t="n">
        <v>1729</v>
      </c>
      <c r="G46" s="38" t="n">
        <v>1780</v>
      </c>
      <c r="H46" s="39" t="n">
        <v>0</v>
      </c>
      <c r="I46" s="39"/>
      <c r="J46" s="40" t="n">
        <f aca="false">'SOFTCALF SCHWARZ'!J45+'SOFTCALF SCHWARZ'!H46-'SOFTCALF SCHWARZ'!I46</f>
        <v>44</v>
      </c>
      <c r="K46" s="41" t="n">
        <f aca="false">'SOFTCALF SCHWARZ'!G46-'SOFTCALF SCHWARZ'!H46</f>
        <v>1780</v>
      </c>
      <c r="L46" s="41" t="n">
        <f aca="false">'SOFTCALF SCHWARZ'!F46-'SOFTCALF SCHWARZ'!K46</f>
        <v>-51</v>
      </c>
      <c r="M46" s="42" t="n">
        <f aca="false">'SOFTCALF SCHWARZ'!L46*100/'SOFTCALF SCHWARZ'!F46</f>
        <v>-2.94968189705032</v>
      </c>
      <c r="N46" s="32"/>
    </row>
    <row r="47" customFormat="false" ht="14.65" hidden="false" customHeight="false" outlineLevel="0" collapsed="false">
      <c r="A47" s="32" t="n">
        <f aca="false">'SOFTCALF SCHWARZ'!A46+1</f>
        <v>43</v>
      </c>
      <c r="B47" s="33"/>
      <c r="C47" s="34"/>
      <c r="D47" s="35" t="s">
        <v>295</v>
      </c>
      <c r="E47" s="36" t="s">
        <v>395</v>
      </c>
      <c r="F47" s="37" t="n">
        <v>1751</v>
      </c>
      <c r="G47" s="38" t="n">
        <v>1732</v>
      </c>
      <c r="H47" s="39" t="n">
        <v>0</v>
      </c>
      <c r="I47" s="39"/>
      <c r="J47" s="40" t="n">
        <f aca="false">'SOFTCALF SCHWARZ'!J46+'SOFTCALF SCHWARZ'!H47-'SOFTCALF SCHWARZ'!I47</f>
        <v>44</v>
      </c>
      <c r="K47" s="41" t="n">
        <f aca="false">'SOFTCALF SCHWARZ'!G47-'SOFTCALF SCHWARZ'!H47</f>
        <v>1732</v>
      </c>
      <c r="L47" s="41" t="n">
        <f aca="false">'SOFTCALF SCHWARZ'!F47-'SOFTCALF SCHWARZ'!K47</f>
        <v>19</v>
      </c>
      <c r="M47" s="42" t="n">
        <f aca="false">'SOFTCALF SCHWARZ'!L47*100/'SOFTCALF SCHWARZ'!F47</f>
        <v>1.0850942318675</v>
      </c>
      <c r="N47" s="32"/>
    </row>
    <row r="48" customFormat="false" ht="12.8" hidden="false" customHeight="false" outlineLevel="0" collapsed="false">
      <c r="A48" s="32" t="n">
        <f aca="false">'SOFTCALF SCHWARZ'!A47+1</f>
        <v>44</v>
      </c>
      <c r="B48" s="33"/>
      <c r="C48" s="34"/>
      <c r="D48" s="35" t="s">
        <v>363</v>
      </c>
      <c r="E48" s="36" t="s">
        <v>354</v>
      </c>
      <c r="F48" s="37" t="n">
        <v>1708</v>
      </c>
      <c r="G48" s="38" t="n">
        <v>1803</v>
      </c>
      <c r="H48" s="39" t="n">
        <v>0</v>
      </c>
      <c r="I48" s="39"/>
      <c r="J48" s="40" t="n">
        <f aca="false">'SOFTCALF SCHWARZ'!J47+'SOFTCALF SCHWARZ'!H48-'SOFTCALF SCHWARZ'!I48</f>
        <v>44</v>
      </c>
      <c r="K48" s="41" t="n">
        <f aca="false">'SOFTCALF SCHWARZ'!G48-'SOFTCALF SCHWARZ'!H48</f>
        <v>1803</v>
      </c>
      <c r="L48" s="41" t="n">
        <f aca="false">'SOFTCALF SCHWARZ'!F48-'SOFTCALF SCHWARZ'!K48</f>
        <v>-95</v>
      </c>
      <c r="M48" s="42" t="n">
        <f aca="false">'SOFTCALF SCHWARZ'!L48*100/'SOFTCALF SCHWARZ'!F48</f>
        <v>-5.56206088992974</v>
      </c>
      <c r="N48" s="32"/>
    </row>
    <row r="49" customFormat="false" ht="14.65" hidden="false" customHeight="false" outlineLevel="0" collapsed="false">
      <c r="A49" s="32" t="n">
        <f aca="false">'SOFTCALF SCHWARZ'!A48+1</f>
        <v>45</v>
      </c>
      <c r="B49" s="33"/>
      <c r="C49" s="34"/>
      <c r="D49" s="35" t="s">
        <v>363</v>
      </c>
      <c r="E49" s="36" t="s">
        <v>352</v>
      </c>
      <c r="F49" s="37" t="n">
        <v>1708</v>
      </c>
      <c r="G49" s="38" t="n">
        <v>1776</v>
      </c>
      <c r="H49" s="39" t="n">
        <v>0</v>
      </c>
      <c r="I49" s="39"/>
      <c r="J49" s="40" t="n">
        <f aca="false">'SOFTCALF SCHWARZ'!J48+'SOFTCALF SCHWARZ'!H49-'SOFTCALF SCHWARZ'!I49</f>
        <v>44</v>
      </c>
      <c r="K49" s="41" t="n">
        <f aca="false">'SOFTCALF SCHWARZ'!G49-'SOFTCALF SCHWARZ'!H49</f>
        <v>1776</v>
      </c>
      <c r="L49" s="41" t="n">
        <f aca="false">'SOFTCALF SCHWARZ'!F49-'SOFTCALF SCHWARZ'!K49</f>
        <v>-68</v>
      </c>
      <c r="M49" s="42" t="n">
        <f aca="false">'SOFTCALF SCHWARZ'!L49*100/'SOFTCALF SCHWARZ'!F49</f>
        <v>-3.98126463700234</v>
      </c>
      <c r="N49" s="32"/>
    </row>
    <row r="50" customFormat="false" ht="14.65" hidden="false" customHeight="false" outlineLevel="0" collapsed="false">
      <c r="A50" s="32" t="n">
        <f aca="false">'SOFTCALF SCHWARZ'!A49+1</f>
        <v>46</v>
      </c>
      <c r="B50" s="33"/>
      <c r="C50" s="34"/>
      <c r="D50" s="35" t="s">
        <v>295</v>
      </c>
      <c r="E50" s="36" t="s">
        <v>105</v>
      </c>
      <c r="F50" s="37" t="n">
        <v>1708</v>
      </c>
      <c r="G50" s="38" t="n">
        <v>1778</v>
      </c>
      <c r="H50" s="39" t="n">
        <v>0</v>
      </c>
      <c r="I50" s="39"/>
      <c r="J50" s="40" t="n">
        <f aca="false">'SOFTCALF SCHWARZ'!J49+'SOFTCALF SCHWARZ'!H50-'SOFTCALF SCHWARZ'!I50</f>
        <v>44</v>
      </c>
      <c r="K50" s="41" t="n">
        <f aca="false">'SOFTCALF SCHWARZ'!G50-'SOFTCALF SCHWARZ'!H50</f>
        <v>1778</v>
      </c>
      <c r="L50" s="41" t="n">
        <f aca="false">'SOFTCALF SCHWARZ'!F50-'SOFTCALF SCHWARZ'!K50</f>
        <v>-70</v>
      </c>
      <c r="M50" s="42" t="n">
        <f aca="false">'SOFTCALF SCHWARZ'!L50*100/'SOFTCALF SCHWARZ'!F50</f>
        <v>-4.0983606557377</v>
      </c>
      <c r="N50" s="32"/>
    </row>
    <row r="51" customFormat="false" ht="14.65" hidden="false" customHeight="false" outlineLevel="0" collapsed="false">
      <c r="A51" s="32" t="n">
        <f aca="false">'SOFTCALF SCHWARZ'!A50+1</f>
        <v>47</v>
      </c>
      <c r="B51" s="33"/>
      <c r="C51" s="34"/>
      <c r="D51" s="35" t="s">
        <v>295</v>
      </c>
      <c r="E51" s="36" t="s">
        <v>104</v>
      </c>
      <c r="F51" s="37" t="n">
        <v>1708</v>
      </c>
      <c r="G51" s="38" t="n">
        <v>1705</v>
      </c>
      <c r="H51" s="39" t="n">
        <v>0</v>
      </c>
      <c r="I51" s="39"/>
      <c r="J51" s="40" t="n">
        <f aca="false">'SOFTCALF SCHWARZ'!J50+'SOFTCALF SCHWARZ'!H51-'SOFTCALF SCHWARZ'!I51</f>
        <v>44</v>
      </c>
      <c r="K51" s="41" t="n">
        <f aca="false">'SOFTCALF SCHWARZ'!G51-'SOFTCALF SCHWARZ'!H51</f>
        <v>1705</v>
      </c>
      <c r="L51" s="41" t="n">
        <f aca="false">'SOFTCALF SCHWARZ'!F51-'SOFTCALF SCHWARZ'!K51</f>
        <v>3</v>
      </c>
      <c r="M51" s="42" t="n">
        <f aca="false">'SOFTCALF SCHWARZ'!L51*100/'SOFTCALF SCHWARZ'!F51</f>
        <v>0.175644028103045</v>
      </c>
      <c r="N51" s="32"/>
    </row>
    <row r="52" customFormat="false" ht="12.8" hidden="false" customHeight="false" outlineLevel="0" collapsed="false">
      <c r="A52" s="32" t="n">
        <f aca="false">'SOFTCALF SCHWARZ'!A51+1</f>
        <v>48</v>
      </c>
      <c r="B52" s="33"/>
      <c r="C52" s="34"/>
      <c r="D52" s="35" t="s">
        <v>32</v>
      </c>
      <c r="E52" s="36" t="s">
        <v>387</v>
      </c>
      <c r="F52" s="37" t="n">
        <v>2720</v>
      </c>
      <c r="G52" s="38" t="n">
        <v>2888</v>
      </c>
      <c r="H52" s="39" t="n">
        <v>0</v>
      </c>
      <c r="I52" s="39"/>
      <c r="J52" s="40" t="n">
        <f aca="false">'SOFTCALF SCHWARZ'!J51+'DAYTONACALF WEISS'!H31-'SOFTCALF SCHWARZ'!I52</f>
        <v>44</v>
      </c>
      <c r="K52" s="41" t="n">
        <f aca="false">'DAYTONACALF WEISS'!G31-'DAYTONACALF WEISS'!H31</f>
        <v>1261</v>
      </c>
      <c r="L52" s="41" t="n">
        <f aca="false">'DAYTONACALF WEISS'!F31-'SOFTCALF SCHWARZ'!K52</f>
        <v>-81</v>
      </c>
      <c r="M52" s="42" t="n">
        <f aca="false">'SOFTCALF SCHWARZ'!L52*100/'DAYTONACALF WEISS'!F31</f>
        <v>-6.86440677966102</v>
      </c>
      <c r="N52" s="32"/>
    </row>
    <row r="53" customFormat="false" ht="14.65" hidden="false" customHeight="false" outlineLevel="0" collapsed="false">
      <c r="A53" s="32" t="n">
        <f aca="false">'SOFTCALF SCHWARZ'!A52+1</f>
        <v>49</v>
      </c>
      <c r="B53" s="33"/>
      <c r="C53" s="34"/>
      <c r="D53" s="35" t="s">
        <v>32</v>
      </c>
      <c r="E53" s="36" t="s">
        <v>381</v>
      </c>
      <c r="F53" s="37" t="n">
        <v>2720</v>
      </c>
      <c r="G53" s="38" t="n">
        <v>2827</v>
      </c>
      <c r="H53" s="39" t="n">
        <v>0</v>
      </c>
      <c r="I53" s="39"/>
      <c r="J53" s="40" t="n">
        <f aca="false">'SOFTCALF SCHWARZ'!J52+'SOFTCALF SCHWARZ'!H53-'SOFTCALF SCHWARZ'!I53</f>
        <v>44</v>
      </c>
      <c r="K53" s="41" t="n">
        <f aca="false">'SOFTCALF SCHWARZ'!G53-'SOFTCALF SCHWARZ'!H53</f>
        <v>2827</v>
      </c>
      <c r="L53" s="41" t="n">
        <f aca="false">'SOFTCALF SCHWARZ'!F53-'SOFTCALF SCHWARZ'!K53</f>
        <v>-107</v>
      </c>
      <c r="M53" s="42" t="n">
        <f aca="false">'SOFTCALF SCHWARZ'!L53*100/'SOFTCALF SCHWARZ'!F53</f>
        <v>-3.93382352941176</v>
      </c>
      <c r="N53" s="32"/>
    </row>
    <row r="54" customFormat="false" ht="14.65" hidden="false" customHeight="false" outlineLevel="0" collapsed="false">
      <c r="A54" s="32" t="n">
        <f aca="false">'SOFTCALF SCHWARZ'!A53+1</f>
        <v>50</v>
      </c>
      <c r="B54" s="33"/>
      <c r="C54" s="34"/>
      <c r="D54" s="35" t="s">
        <v>32</v>
      </c>
      <c r="E54" s="36" t="s">
        <v>384</v>
      </c>
      <c r="F54" s="37" t="n">
        <v>2720</v>
      </c>
      <c r="G54" s="38" t="n">
        <v>2868</v>
      </c>
      <c r="H54" s="39" t="n">
        <v>0</v>
      </c>
      <c r="I54" s="39"/>
      <c r="J54" s="40" t="n">
        <f aca="false">'SOFTCALF SCHWARZ'!J53+'SOFTCALF SCHWARZ'!H54-'SOFTCALF SCHWARZ'!I54</f>
        <v>44</v>
      </c>
      <c r="K54" s="41" t="n">
        <f aca="false">'SOFTCALF SCHWARZ'!G54-'SOFTCALF SCHWARZ'!H54</f>
        <v>2868</v>
      </c>
      <c r="L54" s="41" t="n">
        <f aca="false">'SOFTCALF SCHWARZ'!F54-'SOFTCALF SCHWARZ'!K54</f>
        <v>-148</v>
      </c>
      <c r="M54" s="42" t="n">
        <f aca="false">'SOFTCALF SCHWARZ'!L54*100/'SOFTCALF SCHWARZ'!F54</f>
        <v>-5.44117647058824</v>
      </c>
      <c r="N54" s="32"/>
    </row>
    <row r="55" customFormat="false" ht="14.65" hidden="false" customHeight="false" outlineLevel="0" collapsed="false">
      <c r="A55" s="32" t="n">
        <f aca="false">'SOFTCALF SCHWARZ'!A54+1</f>
        <v>51</v>
      </c>
      <c r="B55" s="33"/>
      <c r="C55" s="34"/>
      <c r="D55" s="35" t="s">
        <v>32</v>
      </c>
      <c r="E55" s="36" t="s">
        <v>390</v>
      </c>
      <c r="F55" s="37" t="n">
        <v>2754</v>
      </c>
      <c r="G55" s="38" t="n">
        <v>2750</v>
      </c>
      <c r="H55" s="39" t="n">
        <v>0</v>
      </c>
      <c r="I55" s="39"/>
      <c r="J55" s="40" t="n">
        <f aca="false">'SOFTCALF SCHWARZ'!J54+'SOFTCALF SCHWARZ'!H55-'SOFTCALF SCHWARZ'!I55</f>
        <v>44</v>
      </c>
      <c r="K55" s="41" t="n">
        <f aca="false">'SOFTCALF SCHWARZ'!G55-'SOFTCALF SCHWARZ'!H55</f>
        <v>2750</v>
      </c>
      <c r="L55" s="41" t="n">
        <f aca="false">'SOFTCALF SCHWARZ'!F55-'SOFTCALF SCHWARZ'!K55</f>
        <v>4</v>
      </c>
      <c r="M55" s="42" t="n">
        <f aca="false">'SOFTCALF SCHWARZ'!L55*100/'SOFTCALF SCHWARZ'!F55</f>
        <v>0.145243282498184</v>
      </c>
      <c r="N55" s="32"/>
    </row>
    <row r="56" customFormat="false" ht="14.65" hidden="false" customHeight="false" outlineLevel="0" collapsed="false">
      <c r="A56" s="32" t="n">
        <f aca="false">'SOFTCALF SCHWARZ'!A55+1</f>
        <v>52</v>
      </c>
      <c r="B56" s="33"/>
      <c r="C56" s="34"/>
      <c r="D56" s="35" t="s">
        <v>32</v>
      </c>
      <c r="E56" s="36" t="s">
        <v>377</v>
      </c>
      <c r="F56" s="37" t="n">
        <v>2720</v>
      </c>
      <c r="G56" s="38" t="n">
        <v>2795</v>
      </c>
      <c r="H56" s="39" t="n">
        <v>0</v>
      </c>
      <c r="I56" s="39"/>
      <c r="J56" s="40" t="n">
        <f aca="false">'SOFTCALF SCHWARZ'!J55+'SOFTCALF SCHWARZ'!H56-'SOFTCALF SCHWARZ'!I56</f>
        <v>44</v>
      </c>
      <c r="K56" s="41" t="n">
        <f aca="false">'SOFTCALF SCHWARZ'!G56-'SOFTCALF SCHWARZ'!H56</f>
        <v>2795</v>
      </c>
      <c r="L56" s="41" t="n">
        <f aca="false">'SOFTCALF SCHWARZ'!F56-'SOFTCALF SCHWARZ'!K56</f>
        <v>-75</v>
      </c>
      <c r="M56" s="42" t="n">
        <f aca="false">'SOFTCALF SCHWARZ'!L56*100/'SOFTCALF SCHWARZ'!F56</f>
        <v>-2.75735294117647</v>
      </c>
      <c r="N56" s="32"/>
    </row>
    <row r="57" customFormat="false" ht="12.8" hidden="false" customHeight="false" outlineLevel="0" collapsed="false">
      <c r="A57" s="32" t="n">
        <f aca="false">'SOFTCALF SCHWARZ'!A56+1</f>
        <v>53</v>
      </c>
      <c r="B57" s="33" t="s">
        <v>127</v>
      </c>
      <c r="C57" s="34"/>
      <c r="D57" s="35" t="s">
        <v>295</v>
      </c>
      <c r="E57" s="36" t="s">
        <v>289</v>
      </c>
      <c r="F57" s="37" t="n">
        <v>1708</v>
      </c>
      <c r="G57" s="38" t="n">
        <v>1790</v>
      </c>
      <c r="H57" s="39" t="n">
        <v>29</v>
      </c>
      <c r="I57" s="39"/>
      <c r="J57" s="40" t="n">
        <f aca="false">'SOFTCALF SCHWARZ'!J56+'SOFTCALF SCHWARZ'!H57-'SOFTCALF SCHWARZ'!I57</f>
        <v>73</v>
      </c>
      <c r="K57" s="41" t="n">
        <f aca="false">'SOFTCALF SCHWARZ'!G57-'SOFTCALF SCHWARZ'!H57</f>
        <v>1761</v>
      </c>
      <c r="L57" s="41" t="n">
        <f aca="false">'SOFTCALF SCHWARZ'!F57-'SOFTCALF SCHWARZ'!K57</f>
        <v>-53</v>
      </c>
      <c r="M57" s="42" t="n">
        <f aca="false">'SOFTCALF SCHWARZ'!L57*100/'SOFTCALF SCHWARZ'!F57</f>
        <v>-3.10304449648712</v>
      </c>
      <c r="N57" s="32"/>
    </row>
    <row r="58" customFormat="false" ht="14.65" hidden="false" customHeight="false" outlineLevel="0" collapsed="false">
      <c r="A58" s="32" t="n">
        <f aca="false">'SOFTCALF SCHWARZ'!A57+1</f>
        <v>54</v>
      </c>
      <c r="B58" s="33"/>
      <c r="C58" s="34"/>
      <c r="D58" s="35" t="s">
        <v>295</v>
      </c>
      <c r="E58" s="36" t="s">
        <v>293</v>
      </c>
      <c r="F58" s="37" t="n">
        <v>1708</v>
      </c>
      <c r="G58" s="38" t="n">
        <v>1788</v>
      </c>
      <c r="H58" s="39" t="n">
        <v>64</v>
      </c>
      <c r="I58" s="39"/>
      <c r="J58" s="40" t="n">
        <f aca="false">'SOFTCALF SCHWARZ'!J57+'SOFTCALF SCHWARZ'!H58-'SOFTCALF SCHWARZ'!I58</f>
        <v>137</v>
      </c>
      <c r="K58" s="41" t="n">
        <f aca="false">'SOFTCALF SCHWARZ'!G58-'SOFTCALF SCHWARZ'!H58</f>
        <v>1724</v>
      </c>
      <c r="L58" s="41" t="n">
        <f aca="false">'SOFTCALF SCHWARZ'!F58-'SOFTCALF SCHWARZ'!K58</f>
        <v>-16</v>
      </c>
      <c r="M58" s="42" t="n">
        <f aca="false">'SOFTCALF SCHWARZ'!L58*100/'SOFTCALF SCHWARZ'!F58</f>
        <v>-0.936768149882904</v>
      </c>
      <c r="N58" s="32"/>
    </row>
    <row r="59" customFormat="false" ht="14.65" hidden="false" customHeight="false" outlineLevel="0" collapsed="false">
      <c r="A59" s="32" t="n">
        <f aca="false">'SOFTCALF SCHWARZ'!A58+1</f>
        <v>55</v>
      </c>
      <c r="B59" s="33"/>
      <c r="C59" s="34"/>
      <c r="D59" s="35" t="s">
        <v>295</v>
      </c>
      <c r="E59" s="36" t="s">
        <v>290</v>
      </c>
      <c r="F59" s="37" t="n">
        <v>1690</v>
      </c>
      <c r="G59" s="38" t="n">
        <v>1742</v>
      </c>
      <c r="H59" s="39" t="n">
        <v>96</v>
      </c>
      <c r="I59" s="39"/>
      <c r="J59" s="40" t="n">
        <f aca="false">'SOFTCALF SCHWARZ'!J58+'SOFTCALF SCHWARZ'!H59-'SOFTCALF SCHWARZ'!I59</f>
        <v>233</v>
      </c>
      <c r="K59" s="41" t="n">
        <f aca="false">'SOFTCALF SCHWARZ'!G59-'SOFTCALF SCHWARZ'!H59</f>
        <v>1646</v>
      </c>
      <c r="L59" s="41" t="n">
        <f aca="false">'SOFTCALF SCHWARZ'!F59-'SOFTCALF SCHWARZ'!K59</f>
        <v>44</v>
      </c>
      <c r="M59" s="42" t="n">
        <f aca="false">'SOFTCALF SCHWARZ'!L59*100/'SOFTCALF SCHWARZ'!F59</f>
        <v>2.60355029585799</v>
      </c>
      <c r="N59" s="32"/>
    </row>
    <row r="60" customFormat="false" ht="14.65" hidden="false" customHeight="false" outlineLevel="0" collapsed="false">
      <c r="A60" s="32" t="n">
        <f aca="false">'SOFTCALF SCHWARZ'!A59+1</f>
        <v>56</v>
      </c>
      <c r="B60" s="33"/>
      <c r="C60" s="34"/>
      <c r="D60" s="35" t="s">
        <v>295</v>
      </c>
      <c r="E60" s="36" t="s">
        <v>291</v>
      </c>
      <c r="F60" s="37" t="n">
        <v>1708</v>
      </c>
      <c r="G60" s="38" t="n">
        <v>1724</v>
      </c>
      <c r="H60" s="39" t="n">
        <v>86</v>
      </c>
      <c r="I60" s="39"/>
      <c r="J60" s="40" t="n">
        <f aca="false">'SOFTCALF SCHWARZ'!J59+'SOFTCALF SCHWARZ'!H60-'SOFTCALF SCHWARZ'!I60</f>
        <v>319</v>
      </c>
      <c r="K60" s="41" t="n">
        <f aca="false">'SOFTCALF SCHWARZ'!G60-'SOFTCALF SCHWARZ'!H60</f>
        <v>1638</v>
      </c>
      <c r="L60" s="41" t="n">
        <f aca="false">'SOFTCALF SCHWARZ'!F60-'SOFTCALF SCHWARZ'!K60</f>
        <v>70</v>
      </c>
      <c r="M60" s="42" t="n">
        <f aca="false">'SOFTCALF SCHWARZ'!L60*100/'SOFTCALF SCHWARZ'!F60</f>
        <v>4.0983606557377</v>
      </c>
      <c r="N60" s="32"/>
    </row>
    <row r="61" customFormat="false" ht="14.65" hidden="false" customHeight="false" outlineLevel="0" collapsed="false">
      <c r="A61" s="32" t="n">
        <f aca="false">'SOFTCALF SCHWARZ'!A60+1</f>
        <v>57</v>
      </c>
      <c r="B61" s="33"/>
      <c r="C61" s="34"/>
      <c r="D61" s="35" t="s">
        <v>295</v>
      </c>
      <c r="E61" s="36" t="s">
        <v>607</v>
      </c>
      <c r="F61" s="37" t="n">
        <v>1708</v>
      </c>
      <c r="G61" s="38" t="n">
        <v>1780</v>
      </c>
      <c r="H61" s="39" t="n">
        <v>22</v>
      </c>
      <c r="I61" s="39"/>
      <c r="J61" s="40" t="n">
        <f aca="false">'SOFTCALF SCHWARZ'!J60+'SOFTCALF SCHWARZ'!H61-'SOFTCALF SCHWARZ'!I61</f>
        <v>341</v>
      </c>
      <c r="K61" s="41" t="n">
        <f aca="false">'SOFTCALF SCHWARZ'!G61-'SOFTCALF SCHWARZ'!H61</f>
        <v>1758</v>
      </c>
      <c r="L61" s="41" t="n">
        <f aca="false">'SOFTCALF SCHWARZ'!F61-'SOFTCALF SCHWARZ'!K61</f>
        <v>-50</v>
      </c>
      <c r="M61" s="42" t="n">
        <f aca="false">'SOFTCALF SCHWARZ'!L61*100/'SOFTCALF SCHWARZ'!F61</f>
        <v>-2.92740046838408</v>
      </c>
      <c r="N61" s="32"/>
    </row>
    <row r="62" customFormat="false" ht="14.65" hidden="false" customHeight="false" outlineLevel="0" collapsed="false">
      <c r="A62" s="32" t="n">
        <f aca="false">'SOFTCALF SCHWARZ'!A61+1</f>
        <v>58</v>
      </c>
      <c r="B62" s="33"/>
      <c r="C62" s="34"/>
      <c r="D62" s="35" t="s">
        <v>295</v>
      </c>
      <c r="E62" s="36" t="s">
        <v>292</v>
      </c>
      <c r="F62" s="37" t="n">
        <v>1708</v>
      </c>
      <c r="G62" s="38" t="n">
        <v>1860</v>
      </c>
      <c r="H62" s="39" t="n">
        <v>110</v>
      </c>
      <c r="I62" s="39"/>
      <c r="J62" s="40" t="n">
        <f aca="false">'SOFTCALF SCHWARZ'!J61+'SOFTCALF SCHWARZ'!H62-'SOFTCALF SCHWARZ'!I62</f>
        <v>451</v>
      </c>
      <c r="K62" s="41" t="n">
        <f aca="false">'SOFTCALF SCHWARZ'!G62-'SOFTCALF SCHWARZ'!H62</f>
        <v>1750</v>
      </c>
      <c r="L62" s="41" t="n">
        <f aca="false">'SOFTCALF SCHWARZ'!F62-'SOFTCALF SCHWARZ'!K62</f>
        <v>-42</v>
      </c>
      <c r="M62" s="42" t="n">
        <f aca="false">'SOFTCALF SCHWARZ'!L62*100/'SOFTCALF SCHWARZ'!F62</f>
        <v>-2.45901639344262</v>
      </c>
      <c r="N62" s="32"/>
    </row>
    <row r="63" customFormat="false" ht="14.65" hidden="false" customHeight="false" outlineLevel="0" collapsed="false">
      <c r="A63" s="32" t="n">
        <f aca="false">'SOFTCALF SCHWARZ'!A62+1</f>
        <v>59</v>
      </c>
      <c r="B63" s="33"/>
      <c r="C63" s="34"/>
      <c r="D63" s="35" t="s">
        <v>295</v>
      </c>
      <c r="E63" s="36" t="s">
        <v>51</v>
      </c>
      <c r="F63" s="37" t="n">
        <v>1708</v>
      </c>
      <c r="G63" s="38" t="n">
        <v>1808</v>
      </c>
      <c r="H63" s="39" t="n">
        <v>58</v>
      </c>
      <c r="I63" s="39"/>
      <c r="J63" s="40" t="n">
        <f aca="false">'SOFTCALF SCHWARZ'!J62+'SOFTCALF SCHWARZ'!H63-'SOFTCALF SCHWARZ'!I63</f>
        <v>509</v>
      </c>
      <c r="K63" s="41" t="n">
        <f aca="false">'SOFTCALF SCHWARZ'!G63-'SOFTCALF SCHWARZ'!H63</f>
        <v>1750</v>
      </c>
      <c r="L63" s="41" t="n">
        <f aca="false">'SOFTCALF SCHWARZ'!F63-'SOFTCALF SCHWARZ'!K63</f>
        <v>-42</v>
      </c>
      <c r="M63" s="42" t="n">
        <f aca="false">'SOFTCALF SCHWARZ'!L63*100/'SOFTCALF SCHWARZ'!F63</f>
        <v>-2.45901639344262</v>
      </c>
      <c r="N63" s="32"/>
    </row>
    <row r="64" customFormat="false" ht="14.65" hidden="false" customHeight="false" outlineLevel="0" collapsed="false">
      <c r="A64" s="32" t="n">
        <f aca="false">'SOFTCALF SCHWARZ'!A63+1</f>
        <v>60</v>
      </c>
      <c r="B64" s="33"/>
      <c r="C64" s="34"/>
      <c r="D64" s="35" t="s">
        <v>295</v>
      </c>
      <c r="E64" s="36" t="s">
        <v>597</v>
      </c>
      <c r="F64" s="37" t="n">
        <v>1686</v>
      </c>
      <c r="G64" s="38" t="n">
        <v>1810</v>
      </c>
      <c r="H64" s="39" t="n">
        <v>44</v>
      </c>
      <c r="I64" s="39"/>
      <c r="J64" s="40" t="n">
        <f aca="false">'SOFTCALF SCHWARZ'!J63+'SOFTCALF SCHWARZ'!H64-'SOFTCALF SCHWARZ'!I64</f>
        <v>553</v>
      </c>
      <c r="K64" s="41" t="n">
        <f aca="false">'SOFTCALF SCHWARZ'!G64-'SOFTCALF SCHWARZ'!H64</f>
        <v>1766</v>
      </c>
      <c r="L64" s="41" t="n">
        <f aca="false">'SOFTCALF SCHWARZ'!F64-'SOFTCALF SCHWARZ'!K64</f>
        <v>-80</v>
      </c>
      <c r="M64" s="42" t="n">
        <f aca="false">'SOFTCALF SCHWARZ'!L64*100/'SOFTCALF SCHWARZ'!F64</f>
        <v>-4.74495848161329</v>
      </c>
      <c r="N64" s="32"/>
    </row>
    <row r="65" customFormat="false" ht="14.65" hidden="false" customHeight="false" outlineLevel="0" collapsed="false">
      <c r="A65" s="32" t="n">
        <f aca="false">'SOFTCALF SCHWARZ'!A64+1</f>
        <v>61</v>
      </c>
      <c r="B65" s="33"/>
      <c r="C65" s="34"/>
      <c r="D65" s="35" t="s">
        <v>295</v>
      </c>
      <c r="E65" s="36" t="s">
        <v>81</v>
      </c>
      <c r="F65" s="37" t="n">
        <v>1708</v>
      </c>
      <c r="G65" s="38" t="n">
        <v>1862</v>
      </c>
      <c r="H65" s="39" t="n">
        <v>87</v>
      </c>
      <c r="I65" s="39"/>
      <c r="J65" s="40" t="n">
        <f aca="false">'SOFTCALF SCHWARZ'!J64+'SOFTCALF SCHWARZ'!H65-'SOFTCALF SCHWARZ'!I65</f>
        <v>640</v>
      </c>
      <c r="K65" s="41" t="n">
        <f aca="false">'SOFTCALF SCHWARZ'!G65-'SOFTCALF SCHWARZ'!H65</f>
        <v>1775</v>
      </c>
      <c r="L65" s="41" t="n">
        <f aca="false">'SOFTCALF SCHWARZ'!F65-'SOFTCALF SCHWARZ'!K65</f>
        <v>-67</v>
      </c>
      <c r="M65" s="42" t="n">
        <f aca="false">'SOFTCALF SCHWARZ'!L65*100/'SOFTCALF SCHWARZ'!F65</f>
        <v>-3.92271662763466</v>
      </c>
      <c r="N65" s="32"/>
    </row>
    <row r="66" customFormat="false" ht="14.65" hidden="false" customHeight="false" outlineLevel="0" collapsed="false">
      <c r="A66" s="32" t="n">
        <f aca="false">'SOFTCALF SCHWARZ'!A65+1</f>
        <v>62</v>
      </c>
      <c r="B66" s="33"/>
      <c r="C66" s="34"/>
      <c r="D66" s="35" t="s">
        <v>295</v>
      </c>
      <c r="E66" s="36" t="s">
        <v>624</v>
      </c>
      <c r="F66" s="37" t="n">
        <v>1708</v>
      </c>
      <c r="G66" s="38" t="n">
        <v>1862</v>
      </c>
      <c r="H66" s="39" t="n">
        <v>79</v>
      </c>
      <c r="I66" s="39"/>
      <c r="J66" s="40" t="n">
        <f aca="false">'SOFTCALF SCHWARZ'!J65+'SOFTCALF SCHWARZ'!H66-'SOFTCALF SCHWARZ'!I66</f>
        <v>719</v>
      </c>
      <c r="K66" s="41" t="n">
        <f aca="false">'SOFTCALF SCHWARZ'!G66-'SOFTCALF SCHWARZ'!H66</f>
        <v>1783</v>
      </c>
      <c r="L66" s="41" t="n">
        <f aca="false">'SOFTCALF SCHWARZ'!F66-'SOFTCALF SCHWARZ'!K66</f>
        <v>-75</v>
      </c>
      <c r="M66" s="42" t="n">
        <f aca="false">'SOFTCALF SCHWARZ'!L66*100/'SOFTCALF SCHWARZ'!F66</f>
        <v>-4.39110070257611</v>
      </c>
      <c r="N66" s="32"/>
    </row>
    <row r="67" customFormat="false" ht="14.65" hidden="false" customHeight="false" outlineLevel="0" collapsed="false">
      <c r="A67" s="32" t="n">
        <f aca="false">'SOFTCALF SCHWARZ'!A66+1</f>
        <v>63</v>
      </c>
      <c r="B67" s="33"/>
      <c r="C67" s="34"/>
      <c r="D67" s="35" t="s">
        <v>295</v>
      </c>
      <c r="E67" s="36" t="s">
        <v>77</v>
      </c>
      <c r="F67" s="37" t="n">
        <v>1708</v>
      </c>
      <c r="G67" s="38" t="n">
        <v>1825</v>
      </c>
      <c r="H67" s="39" t="n">
        <v>145</v>
      </c>
      <c r="I67" s="39"/>
      <c r="J67" s="40" t="n">
        <f aca="false">'SOFTCALF SCHWARZ'!J66+'SOFTCALF SCHWARZ'!H67-'SOFTCALF SCHWARZ'!I67</f>
        <v>864</v>
      </c>
      <c r="K67" s="41" t="n">
        <f aca="false">'SOFTCALF SCHWARZ'!G67-'SOFTCALF SCHWARZ'!H67</f>
        <v>1680</v>
      </c>
      <c r="L67" s="41" t="n">
        <f aca="false">'SOFTCALF SCHWARZ'!F67-'SOFTCALF SCHWARZ'!K67</f>
        <v>28</v>
      </c>
      <c r="M67" s="42" t="n">
        <f aca="false">'SOFTCALF SCHWARZ'!L67*100/'SOFTCALF SCHWARZ'!F67</f>
        <v>1.63934426229508</v>
      </c>
      <c r="N67" s="32"/>
    </row>
    <row r="68" customFormat="false" ht="14.65" hidden="false" customHeight="false" outlineLevel="0" collapsed="false">
      <c r="A68" s="32" t="n">
        <f aca="false">'SOFTCALF SCHWARZ'!A67+1</f>
        <v>64</v>
      </c>
      <c r="B68" s="33"/>
      <c r="C68" s="34"/>
      <c r="D68" s="35" t="s">
        <v>295</v>
      </c>
      <c r="E68" s="36" t="s">
        <v>600</v>
      </c>
      <c r="F68" s="37" t="n">
        <v>1708</v>
      </c>
      <c r="G68" s="38" t="n">
        <v>1842</v>
      </c>
      <c r="H68" s="39" t="n">
        <v>104</v>
      </c>
      <c r="I68" s="39"/>
      <c r="J68" s="40" t="n">
        <f aca="false">'SOFTCALF SCHWARZ'!J67+'SOFTCALF SCHWARZ'!H68-'SOFTCALF SCHWARZ'!I68</f>
        <v>968</v>
      </c>
      <c r="K68" s="41" t="n">
        <f aca="false">'SOFTCALF SCHWARZ'!G68-'SOFTCALF SCHWARZ'!H68</f>
        <v>1738</v>
      </c>
      <c r="L68" s="41" t="n">
        <f aca="false">'SOFTCALF SCHWARZ'!F68-'SOFTCALF SCHWARZ'!K68</f>
        <v>-30</v>
      </c>
      <c r="M68" s="42" t="n">
        <f aca="false">'SOFTCALF SCHWARZ'!L68*100/'SOFTCALF SCHWARZ'!F68</f>
        <v>-1.75644028103045</v>
      </c>
      <c r="N68" s="32"/>
    </row>
    <row r="69" customFormat="false" ht="14.65" hidden="false" customHeight="false" outlineLevel="0" collapsed="false">
      <c r="A69" s="32" t="n">
        <f aca="false">'SOFTCALF SCHWARZ'!A68+1</f>
        <v>65</v>
      </c>
      <c r="B69" s="33"/>
      <c r="C69" s="34"/>
      <c r="D69" s="35" t="s">
        <v>295</v>
      </c>
      <c r="E69" s="36" t="s">
        <v>294</v>
      </c>
      <c r="F69" s="37" t="n">
        <v>1708</v>
      </c>
      <c r="G69" s="38" t="n">
        <v>1759</v>
      </c>
      <c r="H69" s="39" t="n">
        <v>0</v>
      </c>
      <c r="I69" s="39"/>
      <c r="J69" s="40" t="n">
        <f aca="false">'SOFTCALF SCHWARZ'!J68+'SOFTCALF SCHWARZ'!H69-'SOFTCALF SCHWARZ'!I69</f>
        <v>968</v>
      </c>
      <c r="K69" s="41" t="n">
        <f aca="false">'SOFTCALF SCHWARZ'!G69-'SOFTCALF SCHWARZ'!H69</f>
        <v>1759</v>
      </c>
      <c r="L69" s="41" t="n">
        <f aca="false">'SOFTCALF SCHWARZ'!F69-'SOFTCALF SCHWARZ'!K69</f>
        <v>-51</v>
      </c>
      <c r="M69" s="42" t="n">
        <f aca="false">'SOFTCALF SCHWARZ'!L69*100/'SOFTCALF SCHWARZ'!F69</f>
        <v>-2.98594847775176</v>
      </c>
      <c r="N69" s="32"/>
    </row>
    <row r="70" customFormat="false" ht="14.65" hidden="false" customHeight="false" outlineLevel="0" collapsed="false">
      <c r="A70" s="32" t="n">
        <f aca="false">'SOFTCALF SCHWARZ'!A69+1</f>
        <v>66</v>
      </c>
      <c r="B70" s="33"/>
      <c r="C70" s="34"/>
      <c r="D70" s="35" t="s">
        <v>295</v>
      </c>
      <c r="E70" s="36" t="s">
        <v>288</v>
      </c>
      <c r="F70" s="37" t="n">
        <v>1708</v>
      </c>
      <c r="G70" s="38" t="n">
        <v>1825</v>
      </c>
      <c r="H70" s="39" t="n">
        <v>77</v>
      </c>
      <c r="I70" s="39"/>
      <c r="J70" s="40" t="n">
        <f aca="false">'SOFTCALF SCHWARZ'!J69+'SOFTCALF SCHWARZ'!H70-'SOFTCALF SCHWARZ'!I70</f>
        <v>1045</v>
      </c>
      <c r="K70" s="41" t="n">
        <f aca="false">'SOFTCALF SCHWARZ'!G70-'SOFTCALF SCHWARZ'!H70</f>
        <v>1748</v>
      </c>
      <c r="L70" s="41" t="n">
        <f aca="false">'SOFTCALF SCHWARZ'!F70-'SOFTCALF SCHWARZ'!K70</f>
        <v>-40</v>
      </c>
      <c r="M70" s="42" t="n">
        <f aca="false">'SOFTCALF SCHWARZ'!L70*100/'SOFTCALF SCHWARZ'!F70</f>
        <v>-2.34192037470726</v>
      </c>
      <c r="N70" s="32"/>
    </row>
    <row r="71" customFormat="false" ht="12.8" hidden="false" customHeight="false" outlineLevel="0" collapsed="false">
      <c r="A71" s="32" t="n">
        <f aca="false">'SOFTCALF SCHWARZ'!A70+1</f>
        <v>67</v>
      </c>
      <c r="B71" s="33" t="s">
        <v>127</v>
      </c>
      <c r="C71" s="34" t="s">
        <v>129</v>
      </c>
      <c r="D71" s="35"/>
      <c r="E71" s="36"/>
      <c r="F71" s="37"/>
      <c r="G71" s="38"/>
      <c r="H71" s="39"/>
      <c r="I71" s="39" t="n">
        <v>1045</v>
      </c>
      <c r="J71" s="40" t="n">
        <f aca="false">'SOFTCALF SCHWARZ'!J70+'SOFTCALF SCHWARZ'!H71-'SOFTCALF SCHWARZ'!I71</f>
        <v>0</v>
      </c>
      <c r="K71" s="41" t="n">
        <f aca="false">'SOFTCALF SCHWARZ'!G71-'SOFTCALF SCHWARZ'!H71</f>
        <v>0</v>
      </c>
      <c r="L71" s="41" t="n">
        <f aca="false">'SOFTCALF SCHWARZ'!F71-'SOFTCALF SCHWARZ'!K71</f>
        <v>0</v>
      </c>
      <c r="M71" s="42" t="n">
        <f aca="false">'SOFTCALF SCHWARZ'!L71*100/'SOFTCALF SCHWARZ'!F71</f>
        <v>NaN</v>
      </c>
      <c r="N71" s="32"/>
    </row>
    <row r="72" customFormat="false" ht="14.65" hidden="false" customHeight="false" outlineLevel="0" collapsed="false">
      <c r="A72" s="32" t="n">
        <f aca="false">'SOFTCALF SCHWARZ'!A71+1</f>
        <v>68</v>
      </c>
      <c r="B72" s="33" t="s">
        <v>127</v>
      </c>
      <c r="C72" s="34"/>
      <c r="D72" s="35" t="s">
        <v>295</v>
      </c>
      <c r="E72" s="36" t="s">
        <v>55</v>
      </c>
      <c r="F72" s="37" t="n">
        <v>1708</v>
      </c>
      <c r="G72" s="38" t="n">
        <v>1811</v>
      </c>
      <c r="H72" s="39" t="n">
        <v>41</v>
      </c>
      <c r="I72" s="39"/>
      <c r="J72" s="40" t="n">
        <f aca="false">'SOFTCALF SCHWARZ'!J71+'SOFTCALF SCHWARZ'!H72-'SOFTCALF SCHWARZ'!I72</f>
        <v>41</v>
      </c>
      <c r="K72" s="41" t="n">
        <f aca="false">'SOFTCALF SCHWARZ'!G72-'SOFTCALF SCHWARZ'!H72</f>
        <v>1770</v>
      </c>
      <c r="L72" s="41" t="n">
        <f aca="false">'SOFTCALF SCHWARZ'!F72-'SOFTCALF SCHWARZ'!K72</f>
        <v>-62</v>
      </c>
      <c r="M72" s="42" t="n">
        <f aca="false">'SOFTCALF SCHWARZ'!L72*100/'SOFTCALF SCHWARZ'!F72</f>
        <v>-3.62997658079625</v>
      </c>
      <c r="N72" s="32"/>
    </row>
    <row r="73" customFormat="false" ht="12.8" hidden="false" customHeight="false" outlineLevel="0" collapsed="false">
      <c r="A73" s="32" t="n">
        <f aca="false">'SOFTCALF SCHWARZ'!A72+1</f>
        <v>69</v>
      </c>
      <c r="B73" s="33" t="s">
        <v>319</v>
      </c>
      <c r="C73" s="34"/>
      <c r="D73" s="35" t="s">
        <v>295</v>
      </c>
      <c r="E73" s="36" t="s">
        <v>598</v>
      </c>
      <c r="F73" s="37" t="n">
        <v>1774</v>
      </c>
      <c r="G73" s="38" t="n">
        <v>1822</v>
      </c>
      <c r="H73" s="39" t="n">
        <v>0</v>
      </c>
      <c r="I73" s="39"/>
      <c r="J73" s="40" t="n">
        <f aca="false">'SOFTCALF SCHWARZ'!J72+'SOFTCALF SCHWARZ'!H73-'SOFTCALF SCHWARZ'!I73</f>
        <v>41</v>
      </c>
      <c r="K73" s="41" t="n">
        <f aca="false">'SOFTCALF SCHWARZ'!G73-'SOFTCALF SCHWARZ'!H73</f>
        <v>1822</v>
      </c>
      <c r="L73" s="41" t="n">
        <f aca="false">'SOFTCALF SCHWARZ'!F73-'SOFTCALF SCHWARZ'!K73</f>
        <v>-48</v>
      </c>
      <c r="M73" s="42" t="n">
        <f aca="false">'SOFTCALF SCHWARZ'!L73*100/'SOFTCALF SCHWARZ'!F73</f>
        <v>-2.70574971815107</v>
      </c>
      <c r="N73" s="32"/>
    </row>
    <row r="74" customFormat="false" ht="14.65" hidden="false" customHeight="false" outlineLevel="0" collapsed="false">
      <c r="A74" s="32" t="n">
        <f aca="false">'SOFTCALF SCHWARZ'!A73+1</f>
        <v>70</v>
      </c>
      <c r="B74" s="33"/>
      <c r="C74" s="34"/>
      <c r="D74" s="35" t="s">
        <v>295</v>
      </c>
      <c r="E74" s="36" t="s">
        <v>608</v>
      </c>
      <c r="F74" s="37" t="n">
        <v>1708</v>
      </c>
      <c r="G74" s="38" t="n">
        <v>1754</v>
      </c>
      <c r="H74" s="39" t="n">
        <v>0</v>
      </c>
      <c r="I74" s="39"/>
      <c r="J74" s="40" t="n">
        <f aca="false">'SOFTCALF SCHWARZ'!J73+'SOFTCALF SCHWARZ'!H74-'SOFTCALF SCHWARZ'!I74</f>
        <v>41</v>
      </c>
      <c r="K74" s="41" t="n">
        <f aca="false">'SOFTCALF SCHWARZ'!G74-'SOFTCALF SCHWARZ'!H74</f>
        <v>1754</v>
      </c>
      <c r="L74" s="41" t="n">
        <f aca="false">'SOFTCALF SCHWARZ'!F74-'SOFTCALF SCHWARZ'!K74</f>
        <v>-46</v>
      </c>
      <c r="M74" s="42" t="n">
        <f aca="false">'SOFTCALF SCHWARZ'!L74*100/'SOFTCALF SCHWARZ'!F74</f>
        <v>-2.69320843091335</v>
      </c>
      <c r="N74" s="32"/>
    </row>
    <row r="75" customFormat="false" ht="14.65" hidden="false" customHeight="false" outlineLevel="0" collapsed="false">
      <c r="A75" s="32" t="n">
        <f aca="false">'SOFTCALF SCHWARZ'!A74+1</f>
        <v>71</v>
      </c>
      <c r="B75" s="33"/>
      <c r="C75" s="34"/>
      <c r="D75" s="35" t="s">
        <v>295</v>
      </c>
      <c r="E75" s="36" t="s">
        <v>410</v>
      </c>
      <c r="F75" s="37" t="n">
        <v>1708</v>
      </c>
      <c r="G75" s="38" t="n">
        <v>1710</v>
      </c>
      <c r="H75" s="39" t="n">
        <v>0</v>
      </c>
      <c r="I75" s="39"/>
      <c r="J75" s="40" t="n">
        <f aca="false">'SOFTCALF SCHWARZ'!J74+'SOFTCALF SCHWARZ'!H75-'SOFTCALF SCHWARZ'!I75</f>
        <v>41</v>
      </c>
      <c r="K75" s="41" t="n">
        <f aca="false">'SOFTCALF SCHWARZ'!G75-'SOFTCALF SCHWARZ'!H75</f>
        <v>1710</v>
      </c>
      <c r="L75" s="41" t="n">
        <f aca="false">'SOFTCALF SCHWARZ'!F75-'SOFTCALF SCHWARZ'!K75</f>
        <v>-2</v>
      </c>
      <c r="M75" s="42" t="n">
        <f aca="false">'SOFTCALF SCHWARZ'!L75*100/'SOFTCALF SCHWARZ'!F75</f>
        <v>-0.117096018735363</v>
      </c>
      <c r="N75" s="32"/>
    </row>
    <row r="76" customFormat="false" ht="14.65" hidden="false" customHeight="false" outlineLevel="0" collapsed="false">
      <c r="A76" s="32" t="n">
        <f aca="false">'SOFTCALF SCHWARZ'!A75+1</f>
        <v>72</v>
      </c>
      <c r="B76" s="33"/>
      <c r="C76" s="34"/>
      <c r="D76" s="35" t="s">
        <v>382</v>
      </c>
      <c r="E76" s="36" t="s">
        <v>292</v>
      </c>
      <c r="F76" s="37" t="n">
        <v>1774</v>
      </c>
      <c r="G76" s="38" t="n">
        <v>1789</v>
      </c>
      <c r="H76" s="39" t="n">
        <v>0</v>
      </c>
      <c r="I76" s="39"/>
      <c r="J76" s="40" t="n">
        <f aca="false">'SOFTCALF SCHWARZ'!J75+'SOFTCALF SCHWARZ'!H76-'SOFTCALF SCHWARZ'!I76</f>
        <v>41</v>
      </c>
      <c r="K76" s="41" t="n">
        <f aca="false">'SOFTCALF SCHWARZ'!G76-'SOFTCALF SCHWARZ'!H76</f>
        <v>1789</v>
      </c>
      <c r="L76" s="41" t="n">
        <f aca="false">'SOFTCALF SCHWARZ'!F76-'SOFTCALF SCHWARZ'!K76</f>
        <v>-15</v>
      </c>
      <c r="M76" s="42" t="n">
        <f aca="false">'SOFTCALF SCHWARZ'!L76*100/'SOFTCALF SCHWARZ'!F76</f>
        <v>-0.84554678692221</v>
      </c>
      <c r="N76" s="32"/>
    </row>
    <row r="77" customFormat="false" ht="14.65" hidden="false" customHeight="false" outlineLevel="0" collapsed="false">
      <c r="A77" s="32" t="n">
        <f aca="false">'SOFTCALF SCHWARZ'!A76+1</f>
        <v>73</v>
      </c>
      <c r="B77" s="33"/>
      <c r="C77" s="34"/>
      <c r="D77" s="35" t="s">
        <v>382</v>
      </c>
      <c r="E77" s="36" t="s">
        <v>289</v>
      </c>
      <c r="F77" s="37" t="n">
        <v>1796</v>
      </c>
      <c r="G77" s="38" t="n">
        <v>1950</v>
      </c>
      <c r="H77" s="39" t="n">
        <v>49</v>
      </c>
      <c r="I77" s="39"/>
      <c r="J77" s="40" t="n">
        <f aca="false">'SOFTCALF SCHWARZ'!J76+'SOFTCALF SCHWARZ'!H77-'SOFTCALF SCHWARZ'!I77</f>
        <v>90</v>
      </c>
      <c r="K77" s="41" t="n">
        <f aca="false">'SOFTCALF SCHWARZ'!G77-'SOFTCALF SCHWARZ'!H77</f>
        <v>1901</v>
      </c>
      <c r="L77" s="41" t="n">
        <f aca="false">'SOFTCALF SCHWARZ'!F77-'SOFTCALF SCHWARZ'!K77</f>
        <v>-105</v>
      </c>
      <c r="M77" s="42" t="n">
        <f aca="false">'SOFTCALF SCHWARZ'!L77*100/'SOFTCALF SCHWARZ'!F77</f>
        <v>-5.84632516703786</v>
      </c>
      <c r="N77" s="32"/>
    </row>
    <row r="78" customFormat="false" ht="14.65" hidden="false" customHeight="false" outlineLevel="0" collapsed="false">
      <c r="A78" s="32" t="n">
        <f aca="false">'SOFTCALF SCHWARZ'!A77+1</f>
        <v>74</v>
      </c>
      <c r="B78" s="33"/>
      <c r="C78" s="34"/>
      <c r="D78" s="35" t="s">
        <v>295</v>
      </c>
      <c r="E78" s="36" t="s">
        <v>603</v>
      </c>
      <c r="F78" s="37" t="n">
        <v>1708</v>
      </c>
      <c r="G78" s="38" t="n">
        <v>1762</v>
      </c>
      <c r="H78" s="39" t="n">
        <v>65</v>
      </c>
      <c r="I78" s="39"/>
      <c r="J78" s="40" t="n">
        <f aca="false">'SOFTCALF SCHWARZ'!J77+'SOFTCALF SCHWARZ'!H78-'SOFTCALF SCHWARZ'!I78</f>
        <v>155</v>
      </c>
      <c r="K78" s="41" t="n">
        <f aca="false">'SOFTCALF SCHWARZ'!G78-'SOFTCALF SCHWARZ'!H78</f>
        <v>1697</v>
      </c>
      <c r="L78" s="41" t="n">
        <f aca="false">'SOFTCALF SCHWARZ'!F78-'SOFTCALF SCHWARZ'!K78</f>
        <v>11</v>
      </c>
      <c r="M78" s="42" t="n">
        <f aca="false">'SOFTCALF SCHWARZ'!L78*100/'SOFTCALF SCHWARZ'!F78</f>
        <v>0.644028103044497</v>
      </c>
      <c r="N78" s="32"/>
    </row>
    <row r="79" customFormat="false" ht="14.65" hidden="false" customHeight="false" outlineLevel="0" collapsed="false">
      <c r="A79" s="32" t="n">
        <f aca="false">'SOFTCALF SCHWARZ'!A78+1</f>
        <v>75</v>
      </c>
      <c r="B79" s="33"/>
      <c r="C79" s="34"/>
      <c r="D79" s="35" t="s">
        <v>363</v>
      </c>
      <c r="E79" s="36" t="s">
        <v>625</v>
      </c>
      <c r="F79" s="37" t="n">
        <v>1257</v>
      </c>
      <c r="G79" s="38" t="n">
        <v>1400</v>
      </c>
      <c r="H79" s="39" t="n">
        <v>120</v>
      </c>
      <c r="I79" s="39"/>
      <c r="J79" s="40" t="n">
        <f aca="false">'SOFTCALF SCHWARZ'!J78+'SOFTCALF SCHWARZ'!H79-'SOFTCALF SCHWARZ'!I79</f>
        <v>275</v>
      </c>
      <c r="K79" s="41" t="n">
        <f aca="false">'SOFTCALF SCHWARZ'!G79-'SOFTCALF SCHWARZ'!H79</f>
        <v>1280</v>
      </c>
      <c r="L79" s="41" t="n">
        <f aca="false">'SOFTCALF SCHWARZ'!F79-'SOFTCALF SCHWARZ'!K79</f>
        <v>-23</v>
      </c>
      <c r="M79" s="42" t="n">
        <f aca="false">'SOFTCALF SCHWARZ'!L79*100/'SOFTCALF SCHWARZ'!F79</f>
        <v>-1.82975338106603</v>
      </c>
      <c r="N79" s="32"/>
    </row>
    <row r="80" customFormat="false" ht="14.65" hidden="false" customHeight="false" outlineLevel="0" collapsed="false">
      <c r="A80" s="32" t="n">
        <f aca="false">'SOFTCALF SCHWARZ'!A79+1</f>
        <v>76</v>
      </c>
      <c r="B80" s="33"/>
      <c r="C80" s="34"/>
      <c r="D80" s="35" t="s">
        <v>393</v>
      </c>
      <c r="E80" s="36" t="s">
        <v>138</v>
      </c>
      <c r="F80" s="37" t="n">
        <v>1774</v>
      </c>
      <c r="G80" s="38" t="n">
        <v>1844</v>
      </c>
      <c r="H80" s="39" t="n">
        <v>0</v>
      </c>
      <c r="I80" s="39"/>
      <c r="J80" s="40" t="n">
        <f aca="false">'SOFTCALF SCHWARZ'!J79+'SOFTCALF SCHWARZ'!H80-'SOFTCALF SCHWARZ'!I80</f>
        <v>275</v>
      </c>
      <c r="K80" s="41" t="n">
        <f aca="false">'SOFTCALF SCHWARZ'!G80-'SOFTCALF SCHWARZ'!H80</f>
        <v>1844</v>
      </c>
      <c r="L80" s="41" t="n">
        <f aca="false">'SOFTCALF SCHWARZ'!F80-'SOFTCALF SCHWARZ'!K80</f>
        <v>-70</v>
      </c>
      <c r="M80" s="42" t="n">
        <f aca="false">'SOFTCALF SCHWARZ'!L80*100/'SOFTCALF SCHWARZ'!F80</f>
        <v>-3.94588500563698</v>
      </c>
      <c r="N80" s="32"/>
    </row>
    <row r="81" customFormat="false" ht="14.65" hidden="false" customHeight="false" outlineLevel="0" collapsed="false">
      <c r="A81" s="32" t="n">
        <f aca="false">'SOFTCALF SCHWARZ'!A80+1</f>
        <v>77</v>
      </c>
      <c r="B81" s="33"/>
      <c r="C81" s="34"/>
      <c r="D81" s="35" t="s">
        <v>393</v>
      </c>
      <c r="E81" s="36" t="s">
        <v>331</v>
      </c>
      <c r="F81" s="37" t="n">
        <v>1751</v>
      </c>
      <c r="G81" s="38" t="n">
        <v>1850</v>
      </c>
      <c r="H81" s="39" t="n">
        <v>0</v>
      </c>
      <c r="I81" s="39"/>
      <c r="J81" s="40" t="n">
        <f aca="false">'SOFTCALF SCHWARZ'!J80+'SOFTCALF SCHWARZ'!H81-'SOFTCALF SCHWARZ'!I81</f>
        <v>275</v>
      </c>
      <c r="K81" s="41" t="n">
        <f aca="false">'SOFTCALF SCHWARZ'!G81-'SOFTCALF SCHWARZ'!H81</f>
        <v>1850</v>
      </c>
      <c r="L81" s="41" t="n">
        <f aca="false">'SOFTCALF SCHWARZ'!F81-'SOFTCALF SCHWARZ'!K81</f>
        <v>-99</v>
      </c>
      <c r="M81" s="42" t="n">
        <f aca="false">'SOFTCALF SCHWARZ'!L81*100/'SOFTCALF SCHWARZ'!F81</f>
        <v>-5.653912050257</v>
      </c>
      <c r="N81" s="32"/>
    </row>
    <row r="82" customFormat="false" ht="14.65" hidden="false" customHeight="false" outlineLevel="0" collapsed="false">
      <c r="A82" s="32" t="n">
        <f aca="false">'SOFTCALF SCHWARZ'!A81+1</f>
        <v>78</v>
      </c>
      <c r="B82" s="33"/>
      <c r="C82" s="34"/>
      <c r="D82" s="35" t="s">
        <v>382</v>
      </c>
      <c r="E82" s="36" t="s">
        <v>293</v>
      </c>
      <c r="F82" s="37" t="n">
        <v>1796</v>
      </c>
      <c r="G82" s="38" t="n">
        <v>1809</v>
      </c>
      <c r="H82" s="39" t="n">
        <v>54</v>
      </c>
      <c r="I82" s="39"/>
      <c r="J82" s="40" t="n">
        <f aca="false">'SOFTCALF SCHWARZ'!J81+'SOFTCALF SCHWARZ'!H82-'SOFTCALF SCHWARZ'!I82</f>
        <v>329</v>
      </c>
      <c r="K82" s="41" t="n">
        <f aca="false">'SOFTCALF SCHWARZ'!G82-'SOFTCALF SCHWARZ'!H82</f>
        <v>1755</v>
      </c>
      <c r="L82" s="41" t="n">
        <f aca="false">'SOFTCALF SCHWARZ'!F82-'SOFTCALF SCHWARZ'!K82</f>
        <v>41</v>
      </c>
      <c r="M82" s="42" t="n">
        <f aca="false">'SOFTCALF SCHWARZ'!L82*100/'SOFTCALF SCHWARZ'!F82</f>
        <v>2.28285077951002</v>
      </c>
      <c r="N82" s="32"/>
    </row>
    <row r="83" customFormat="false" ht="14.65" hidden="false" customHeight="false" outlineLevel="0" collapsed="false">
      <c r="A83" s="32" t="n">
        <f aca="false">'SOFTCALF SCHWARZ'!A82+1</f>
        <v>79</v>
      </c>
      <c r="B83" s="33"/>
      <c r="C83" s="34"/>
      <c r="D83" s="35" t="s">
        <v>295</v>
      </c>
      <c r="E83" s="36" t="s">
        <v>596</v>
      </c>
      <c r="F83" s="37" t="n">
        <v>1729</v>
      </c>
      <c r="G83" s="38" t="n">
        <v>1825</v>
      </c>
      <c r="H83" s="39" t="n">
        <v>122</v>
      </c>
      <c r="I83" s="39"/>
      <c r="J83" s="40" t="n">
        <f aca="false">'SOFTCALF SCHWARZ'!J82+'SOFTCALF SCHWARZ'!H83-'SOFTCALF SCHWARZ'!I83</f>
        <v>451</v>
      </c>
      <c r="K83" s="41" t="n">
        <f aca="false">'SOFTCALF SCHWARZ'!G83-'SOFTCALF SCHWARZ'!H83</f>
        <v>1703</v>
      </c>
      <c r="L83" s="41" t="n">
        <f aca="false">'SOFTCALF SCHWARZ'!F83-'SOFTCALF SCHWARZ'!K83</f>
        <v>26</v>
      </c>
      <c r="M83" s="42" t="n">
        <f aca="false">'SOFTCALF SCHWARZ'!L83*100/'SOFTCALF SCHWARZ'!F83</f>
        <v>1.50375939849624</v>
      </c>
      <c r="N83" s="32"/>
    </row>
    <row r="84" customFormat="false" ht="14.65" hidden="false" customHeight="false" outlineLevel="0" collapsed="false">
      <c r="A84" s="32" t="n">
        <f aca="false">'SOFTCALF SCHWARZ'!A83+1</f>
        <v>80</v>
      </c>
      <c r="B84" s="33"/>
      <c r="C84" s="34"/>
      <c r="D84" s="35" t="s">
        <v>619</v>
      </c>
      <c r="E84" s="36" t="s">
        <v>104</v>
      </c>
      <c r="F84" s="37" t="n">
        <v>1708</v>
      </c>
      <c r="G84" s="38" t="n">
        <v>1919</v>
      </c>
      <c r="H84" s="39" t="n">
        <v>84</v>
      </c>
      <c r="I84" s="39"/>
      <c r="J84" s="40" t="n">
        <f aca="false">'SOFTCALF SCHWARZ'!J83+'SOFTCALF SCHWARZ'!H84-'SOFTCALF SCHWARZ'!I84</f>
        <v>535</v>
      </c>
      <c r="K84" s="41" t="n">
        <f aca="false">'SOFTCALF SCHWARZ'!G84-'SOFTCALF SCHWARZ'!H84</f>
        <v>1835</v>
      </c>
      <c r="L84" s="41" t="n">
        <f aca="false">'SOFTCALF SCHWARZ'!F84-'SOFTCALF SCHWARZ'!K84</f>
        <v>-127</v>
      </c>
      <c r="M84" s="42" t="n">
        <f aca="false">'SOFTCALF SCHWARZ'!L84*100/'SOFTCALF SCHWARZ'!F84</f>
        <v>-7.43559718969555</v>
      </c>
      <c r="N84" s="32"/>
    </row>
    <row r="85" customFormat="false" ht="14.65" hidden="false" customHeight="false" outlineLevel="0" collapsed="false">
      <c r="A85" s="32" t="n">
        <f aca="false">'SOFTCALF SCHWARZ'!A84+1</f>
        <v>81</v>
      </c>
      <c r="B85" s="33"/>
      <c r="C85" s="34"/>
      <c r="D85" s="35" t="s">
        <v>382</v>
      </c>
      <c r="E85" s="36" t="s">
        <v>290</v>
      </c>
      <c r="F85" s="37" t="n">
        <v>1796</v>
      </c>
      <c r="G85" s="38" t="n">
        <v>1873</v>
      </c>
      <c r="H85" s="39" t="n">
        <v>44</v>
      </c>
      <c r="I85" s="39"/>
      <c r="J85" s="40" t="n">
        <f aca="false">'SOFTCALF SCHWARZ'!J84+'SOFTCALF SCHWARZ'!H85-'SOFTCALF SCHWARZ'!I85</f>
        <v>579</v>
      </c>
      <c r="K85" s="41" t="n">
        <f aca="false">'SOFTCALF SCHWARZ'!G85-'SOFTCALF SCHWARZ'!H85</f>
        <v>1829</v>
      </c>
      <c r="L85" s="41" t="n">
        <f aca="false">'SOFTCALF SCHWARZ'!F85-'SOFTCALF SCHWARZ'!K85</f>
        <v>-33</v>
      </c>
      <c r="M85" s="42" t="n">
        <f aca="false">'SOFTCALF SCHWARZ'!L85*100/'SOFTCALF SCHWARZ'!F85</f>
        <v>-1.83741648106904</v>
      </c>
      <c r="N85" s="32"/>
    </row>
    <row r="86" customFormat="false" ht="14.65" hidden="false" customHeight="false" outlineLevel="0" collapsed="false">
      <c r="A86" s="32" t="n">
        <f aca="false">'SOFTCALF SCHWARZ'!A85+1</f>
        <v>82</v>
      </c>
      <c r="B86" s="33"/>
      <c r="C86" s="34"/>
      <c r="D86" s="35" t="s">
        <v>382</v>
      </c>
      <c r="E86" s="36" t="s">
        <v>288</v>
      </c>
      <c r="F86" s="37" t="n">
        <v>1796</v>
      </c>
      <c r="G86" s="38" t="n">
        <v>1880</v>
      </c>
      <c r="H86" s="39" t="n">
        <v>84</v>
      </c>
      <c r="I86" s="39"/>
      <c r="J86" s="40" t="n">
        <f aca="false">'SOFTCALF SCHWARZ'!J85+'SOFTCALF SCHWARZ'!H86-'SOFTCALF SCHWARZ'!I86</f>
        <v>663</v>
      </c>
      <c r="K86" s="41" t="n">
        <f aca="false">'SOFTCALF SCHWARZ'!G86-'SOFTCALF SCHWARZ'!H86</f>
        <v>1796</v>
      </c>
      <c r="L86" s="41" t="n">
        <f aca="false">'SOFTCALF SCHWARZ'!F86-'SOFTCALF SCHWARZ'!K86</f>
        <v>0</v>
      </c>
      <c r="M86" s="42" t="n">
        <f aca="false">'SOFTCALF SCHWARZ'!L86*100/'SOFTCALF SCHWARZ'!F86</f>
        <v>0</v>
      </c>
      <c r="N86" s="32"/>
    </row>
    <row r="87" customFormat="false" ht="14.65" hidden="false" customHeight="false" outlineLevel="0" collapsed="false">
      <c r="A87" s="32" t="n">
        <f aca="false">'SOFTCALF SCHWARZ'!A86+1</f>
        <v>83</v>
      </c>
      <c r="B87" s="33"/>
      <c r="C87" s="34"/>
      <c r="D87" s="35" t="s">
        <v>295</v>
      </c>
      <c r="E87" s="36" t="s">
        <v>596</v>
      </c>
      <c r="F87" s="37" t="n">
        <v>1729</v>
      </c>
      <c r="G87" s="38" t="n">
        <v>1825</v>
      </c>
      <c r="H87" s="39" t="n">
        <v>62</v>
      </c>
      <c r="I87" s="39"/>
      <c r="J87" s="40" t="n">
        <f aca="false">'SOFTCALF SCHWARZ'!J86+'SOFTCALF SCHWARZ'!H87-'SOFTCALF SCHWARZ'!I87</f>
        <v>725</v>
      </c>
      <c r="K87" s="41" t="n">
        <f aca="false">'SOFTCALF SCHWARZ'!G87-'SOFTCALF SCHWARZ'!H87</f>
        <v>1763</v>
      </c>
      <c r="L87" s="41" t="n">
        <f aca="false">'SOFTCALF SCHWARZ'!F87-'SOFTCALF SCHWARZ'!K87</f>
        <v>-34</v>
      </c>
      <c r="M87" s="42" t="n">
        <f aca="false">'SOFTCALF SCHWARZ'!L87*100/'SOFTCALF SCHWARZ'!F87</f>
        <v>-1.96645459803355</v>
      </c>
      <c r="N87" s="32"/>
    </row>
    <row r="88" customFormat="false" ht="14.65" hidden="false" customHeight="false" outlineLevel="0" collapsed="false">
      <c r="A88" s="32" t="n">
        <f aca="false">'SOFTCALF SCHWARZ'!A87+1</f>
        <v>84</v>
      </c>
      <c r="B88" s="33"/>
      <c r="C88" s="34"/>
      <c r="D88" s="35" t="s">
        <v>295</v>
      </c>
      <c r="E88" s="36" t="s">
        <v>242</v>
      </c>
      <c r="F88" s="37" t="n">
        <v>1793</v>
      </c>
      <c r="G88" s="38" t="n">
        <v>1888</v>
      </c>
      <c r="H88" s="39" t="n">
        <v>60</v>
      </c>
      <c r="I88" s="39"/>
      <c r="J88" s="40" t="n">
        <f aca="false">'SOFTCALF SCHWARZ'!J87+'SOFTCALF SCHWARZ'!H88-'SOFTCALF SCHWARZ'!I88</f>
        <v>785</v>
      </c>
      <c r="K88" s="41" t="n">
        <f aca="false">'SOFTCALF SCHWARZ'!G88-'SOFTCALF SCHWARZ'!H88</f>
        <v>1828</v>
      </c>
      <c r="L88" s="41" t="n">
        <f aca="false">'SOFTCALF SCHWARZ'!F88-'SOFTCALF SCHWARZ'!K88</f>
        <v>-35</v>
      </c>
      <c r="M88" s="42" t="n">
        <f aca="false">'SOFTCALF SCHWARZ'!L88*100/'SOFTCALF SCHWARZ'!F88</f>
        <v>-1.95203569436698</v>
      </c>
      <c r="N88" s="32"/>
    </row>
    <row r="89" customFormat="false" ht="14.65" hidden="false" customHeight="false" outlineLevel="0" collapsed="false">
      <c r="A89" s="32" t="n">
        <f aca="false">'SOFTCALF SCHWARZ'!A88+1</f>
        <v>85</v>
      </c>
      <c r="B89" s="33"/>
      <c r="C89" s="34"/>
      <c r="D89" s="35" t="s">
        <v>295</v>
      </c>
      <c r="E89" s="36" t="s">
        <v>599</v>
      </c>
      <c r="F89" s="37" t="n">
        <v>1729</v>
      </c>
      <c r="G89" s="38" t="n">
        <v>1743</v>
      </c>
      <c r="H89" s="39" t="n">
        <v>0</v>
      </c>
      <c r="I89" s="39"/>
      <c r="J89" s="40" t="n">
        <f aca="false">'SOFTCALF SCHWARZ'!J88+'SOFTCALF SCHWARZ'!H89-'SOFTCALF SCHWARZ'!I89</f>
        <v>785</v>
      </c>
      <c r="K89" s="41" t="n">
        <f aca="false">'SOFTCALF SCHWARZ'!G89-'SOFTCALF SCHWARZ'!H89</f>
        <v>1743</v>
      </c>
      <c r="L89" s="41" t="n">
        <f aca="false">'SOFTCALF SCHWARZ'!F89-'SOFTCALF SCHWARZ'!K89</f>
        <v>-14</v>
      </c>
      <c r="M89" s="42" t="n">
        <f aca="false">'SOFTCALF SCHWARZ'!L89*100/'SOFTCALF SCHWARZ'!F89</f>
        <v>-0.809716599190283</v>
      </c>
      <c r="N89" s="32"/>
    </row>
    <row r="90" customFormat="false" ht="12.8" hidden="false" customHeight="false" outlineLevel="0" collapsed="false">
      <c r="A90" s="32" t="n">
        <f aca="false">'SOFTCALF SCHWARZ'!A89+1</f>
        <v>86</v>
      </c>
      <c r="B90" s="33" t="s">
        <v>325</v>
      </c>
      <c r="C90" s="34" t="s">
        <v>326</v>
      </c>
      <c r="D90" s="35"/>
      <c r="E90" s="36"/>
      <c r="F90" s="37"/>
      <c r="G90" s="38"/>
      <c r="H90" s="39"/>
      <c r="I90" s="39" t="n">
        <v>785</v>
      </c>
      <c r="J90" s="40" t="n">
        <f aca="false">'SOFTCALF SCHWARZ'!J89+'SOFTCALF SCHWARZ'!H90-'SOFTCALF SCHWARZ'!I90</f>
        <v>0</v>
      </c>
      <c r="K90" s="41" t="n">
        <f aca="false">'SOFTCALF SCHWARZ'!G90-'SOFTCALF SCHWARZ'!H90</f>
        <v>0</v>
      </c>
      <c r="L90" s="41" t="n">
        <f aca="false">'SOFTCALF SCHWARZ'!F90-'SOFTCALF SCHWARZ'!K90</f>
        <v>0</v>
      </c>
      <c r="M90" s="42" t="n">
        <f aca="false">'SOFTCALF SCHWARZ'!L90*100/'SOFTCALF SCHWARZ'!F90</f>
        <v>NaN</v>
      </c>
      <c r="N90" s="32"/>
    </row>
    <row r="91" customFormat="false" ht="14.65" hidden="false" customHeight="false" outlineLevel="0" collapsed="false">
      <c r="A91" s="32" t="n">
        <f aca="false">'SOFTCALF SCHWARZ'!A90+1</f>
        <v>87</v>
      </c>
      <c r="B91" s="33" t="s">
        <v>25</v>
      </c>
      <c r="C91" s="34"/>
      <c r="D91" s="35" t="s">
        <v>382</v>
      </c>
      <c r="E91" s="36" t="s">
        <v>598</v>
      </c>
      <c r="F91" s="37" t="n">
        <v>1751</v>
      </c>
      <c r="G91" s="38" t="n">
        <v>1811</v>
      </c>
      <c r="H91" s="39" t="n">
        <v>25</v>
      </c>
      <c r="I91" s="39"/>
      <c r="J91" s="40" t="n">
        <f aca="false">'SOFTCALF SCHWARZ'!J90+'SOFTCALF SCHWARZ'!H91-'SOFTCALF SCHWARZ'!I91</f>
        <v>25</v>
      </c>
      <c r="K91" s="41" t="n">
        <f aca="false">'SOFTCALF SCHWARZ'!G91-'SOFTCALF SCHWARZ'!H91</f>
        <v>1786</v>
      </c>
      <c r="L91" s="41" t="n">
        <f aca="false">'SOFTCALF SCHWARZ'!F91-'SOFTCALF SCHWARZ'!K91</f>
        <v>-35</v>
      </c>
      <c r="M91" s="42" t="n">
        <f aca="false">'SOFTCALF SCHWARZ'!L91*100/'SOFTCALF SCHWARZ'!F91</f>
        <v>-1.9988577955454</v>
      </c>
      <c r="N91" s="32"/>
    </row>
    <row r="92" customFormat="false" ht="14.65" hidden="false" customHeight="false" outlineLevel="0" collapsed="false">
      <c r="A92" s="32" t="n">
        <f aca="false">'SOFTCALF SCHWARZ'!A91+1</f>
        <v>88</v>
      </c>
      <c r="B92" s="33"/>
      <c r="C92" s="34"/>
      <c r="D92" s="35" t="s">
        <v>382</v>
      </c>
      <c r="E92" s="36" t="s">
        <v>599</v>
      </c>
      <c r="F92" s="37" t="n">
        <v>1751</v>
      </c>
      <c r="G92" s="38" t="n">
        <v>1882</v>
      </c>
      <c r="H92" s="39" t="n">
        <v>18</v>
      </c>
      <c r="I92" s="39"/>
      <c r="J92" s="40" t="n">
        <f aca="false">'SOFTCALF SCHWARZ'!J91+'SOFTCALF SCHWARZ'!H92-'SOFTCALF SCHWARZ'!I92</f>
        <v>43</v>
      </c>
      <c r="K92" s="41" t="n">
        <f aca="false">'SOFTCALF SCHWARZ'!G92-'SOFTCALF SCHWARZ'!H92</f>
        <v>1864</v>
      </c>
      <c r="L92" s="41" t="n">
        <f aca="false">'SOFTCALF SCHWARZ'!F92-'SOFTCALF SCHWARZ'!K92</f>
        <v>-113</v>
      </c>
      <c r="M92" s="42" t="n">
        <f aca="false">'SOFTCALF SCHWARZ'!L92*100/'SOFTCALF SCHWARZ'!F92</f>
        <v>-6.45345516847516</v>
      </c>
      <c r="N92" s="32"/>
    </row>
    <row r="93" customFormat="false" ht="14.65" hidden="false" customHeight="false" outlineLevel="0" collapsed="false">
      <c r="A93" s="32" t="n">
        <f aca="false">'SOFTCALF SCHWARZ'!A92+1</f>
        <v>89</v>
      </c>
      <c r="B93" s="33"/>
      <c r="C93" s="34"/>
      <c r="D93" s="35" t="s">
        <v>382</v>
      </c>
      <c r="E93" s="36" t="s">
        <v>606</v>
      </c>
      <c r="F93" s="37" t="n">
        <v>1751</v>
      </c>
      <c r="G93" s="38" t="n">
        <v>1832</v>
      </c>
      <c r="H93" s="39" t="n">
        <v>49</v>
      </c>
      <c r="I93" s="39"/>
      <c r="J93" s="40" t="n">
        <f aca="false">'SOFTCALF SCHWARZ'!J92+'SOFTCALF SCHWARZ'!H93-'SOFTCALF SCHWARZ'!I93</f>
        <v>92</v>
      </c>
      <c r="K93" s="41" t="n">
        <f aca="false">'SOFTCALF SCHWARZ'!G93-'SOFTCALF SCHWARZ'!H93</f>
        <v>1783</v>
      </c>
      <c r="L93" s="41" t="n">
        <f aca="false">'SOFTCALF SCHWARZ'!F93-'SOFTCALF SCHWARZ'!K93</f>
        <v>-32</v>
      </c>
      <c r="M93" s="42" t="n">
        <f aca="false">'SOFTCALF SCHWARZ'!L93*100/'SOFTCALF SCHWARZ'!F93</f>
        <v>-1.8275271273558</v>
      </c>
      <c r="N93" s="32"/>
    </row>
    <row r="94" customFormat="false" ht="14.65" hidden="false" customHeight="false" outlineLevel="0" collapsed="false">
      <c r="A94" s="32" t="n">
        <f aca="false">'SOFTCALF SCHWARZ'!A93+1</f>
        <v>90</v>
      </c>
      <c r="B94" s="33"/>
      <c r="C94" s="34"/>
      <c r="D94" s="35" t="s">
        <v>382</v>
      </c>
      <c r="E94" s="36" t="s">
        <v>602</v>
      </c>
      <c r="F94" s="37" t="n">
        <v>1751</v>
      </c>
      <c r="G94" s="38" t="n">
        <v>1931</v>
      </c>
      <c r="H94" s="39" t="n">
        <v>68</v>
      </c>
      <c r="I94" s="39"/>
      <c r="J94" s="40" t="n">
        <f aca="false">'SOFTCALF SCHWARZ'!J93+'SOFTCALF SCHWARZ'!H94-'SOFTCALF SCHWARZ'!I94</f>
        <v>160</v>
      </c>
      <c r="K94" s="41" t="n">
        <f aca="false">'SOFTCALF SCHWARZ'!G94-'SOFTCALF SCHWARZ'!H94</f>
        <v>1863</v>
      </c>
      <c r="L94" s="41" t="n">
        <f aca="false">'SOFTCALF SCHWARZ'!F94-'SOFTCALF SCHWARZ'!K94</f>
        <v>-112</v>
      </c>
      <c r="M94" s="42" t="n">
        <f aca="false">'SOFTCALF SCHWARZ'!L94*100/'SOFTCALF SCHWARZ'!F94</f>
        <v>-6.39634494574529</v>
      </c>
      <c r="N94" s="32"/>
    </row>
    <row r="95" customFormat="false" ht="14.65" hidden="false" customHeight="false" outlineLevel="0" collapsed="false">
      <c r="A95" s="32" t="n">
        <f aca="false">'SOFTCALF SCHWARZ'!A94+1</f>
        <v>91</v>
      </c>
      <c r="B95" s="33"/>
      <c r="C95" s="34"/>
      <c r="D95" s="35" t="s">
        <v>382</v>
      </c>
      <c r="E95" s="36" t="s">
        <v>604</v>
      </c>
      <c r="F95" s="37" t="n">
        <v>1751</v>
      </c>
      <c r="G95" s="38" t="n">
        <v>1834</v>
      </c>
      <c r="H95" s="39" t="n">
        <v>82</v>
      </c>
      <c r="I95" s="39"/>
      <c r="J95" s="40" t="n">
        <f aca="false">'SOFTCALF SCHWARZ'!J94+'SOFTCALF SCHWARZ'!H95-'SOFTCALF SCHWARZ'!I95</f>
        <v>242</v>
      </c>
      <c r="K95" s="41" t="n">
        <f aca="false">'SOFTCALF SCHWARZ'!G95-'SOFTCALF SCHWARZ'!H95</f>
        <v>1752</v>
      </c>
      <c r="L95" s="41" t="n">
        <f aca="false">'SOFTCALF SCHWARZ'!F95-'SOFTCALF SCHWARZ'!K95</f>
        <v>-1</v>
      </c>
      <c r="M95" s="42" t="n">
        <f aca="false">'SOFTCALF SCHWARZ'!L95*100/'SOFTCALF SCHWARZ'!F95</f>
        <v>-0.0571102227298687</v>
      </c>
      <c r="N95" s="32"/>
    </row>
    <row r="96" customFormat="false" ht="14.65" hidden="false" customHeight="false" outlineLevel="0" collapsed="false">
      <c r="A96" s="32" t="n">
        <f aca="false">'SOFTCALF SCHWARZ'!A95+1</f>
        <v>92</v>
      </c>
      <c r="B96" s="33"/>
      <c r="C96" s="34"/>
      <c r="D96" s="35" t="s">
        <v>382</v>
      </c>
      <c r="E96" s="36" t="s">
        <v>608</v>
      </c>
      <c r="F96" s="37" t="n">
        <v>1751</v>
      </c>
      <c r="G96" s="38" t="n">
        <v>1838</v>
      </c>
      <c r="H96" s="39" t="n">
        <v>108</v>
      </c>
      <c r="I96" s="39"/>
      <c r="J96" s="40" t="n">
        <f aca="false">'SOFTCALF SCHWARZ'!J95+'SOFTCALF SCHWARZ'!H96-'SOFTCALF SCHWARZ'!I96</f>
        <v>350</v>
      </c>
      <c r="K96" s="41" t="n">
        <f aca="false">'SOFTCALF SCHWARZ'!G96-'SOFTCALF SCHWARZ'!H96</f>
        <v>1730</v>
      </c>
      <c r="L96" s="41" t="n">
        <f aca="false">'SOFTCALF SCHWARZ'!F96-'SOFTCALF SCHWARZ'!K96</f>
        <v>21</v>
      </c>
      <c r="M96" s="42" t="n">
        <f aca="false">'SOFTCALF SCHWARZ'!L96*100/'SOFTCALF SCHWARZ'!F96</f>
        <v>1.19931467732724</v>
      </c>
      <c r="N96" s="32"/>
    </row>
    <row r="97" customFormat="false" ht="14.65" hidden="false" customHeight="false" outlineLevel="0" collapsed="false">
      <c r="A97" s="32" t="n">
        <f aca="false">'SOFTCALF SCHWARZ'!A96+1</f>
        <v>93</v>
      </c>
      <c r="B97" s="33"/>
      <c r="C97" s="34"/>
      <c r="D97" s="35" t="s">
        <v>382</v>
      </c>
      <c r="E97" s="36" t="s">
        <v>445</v>
      </c>
      <c r="F97" s="37" t="n">
        <v>1729</v>
      </c>
      <c r="G97" s="38" t="n">
        <v>1901</v>
      </c>
      <c r="H97" s="39" t="n">
        <v>150</v>
      </c>
      <c r="I97" s="39"/>
      <c r="J97" s="40" t="n">
        <f aca="false">'SOFTCALF SCHWARZ'!J96+'SOFTCALF SCHWARZ'!H97-'SOFTCALF SCHWARZ'!I97</f>
        <v>500</v>
      </c>
      <c r="K97" s="41" t="n">
        <f aca="false">'SOFTCALF SCHWARZ'!G97-'SOFTCALF SCHWARZ'!H97</f>
        <v>1751</v>
      </c>
      <c r="L97" s="41" t="n">
        <f aca="false">'SOFTCALF SCHWARZ'!F97-'SOFTCALF SCHWARZ'!K97</f>
        <v>-22</v>
      </c>
      <c r="M97" s="42" t="n">
        <f aca="false">'SOFTCALF SCHWARZ'!L97*100/'SOFTCALF SCHWARZ'!F97</f>
        <v>-1.27241179872759</v>
      </c>
      <c r="N97" s="32"/>
    </row>
    <row r="98" customFormat="false" ht="14.65" hidden="false" customHeight="false" outlineLevel="0" collapsed="false">
      <c r="A98" s="32" t="n">
        <f aca="false">'SOFTCALF SCHWARZ'!A97+1</f>
        <v>94</v>
      </c>
      <c r="B98" s="33"/>
      <c r="C98" s="34"/>
      <c r="D98" s="35" t="s">
        <v>382</v>
      </c>
      <c r="E98" s="36" t="s">
        <v>410</v>
      </c>
      <c r="F98" s="37" t="n">
        <v>1751</v>
      </c>
      <c r="G98" s="38" t="n">
        <v>1820</v>
      </c>
      <c r="H98" s="39" t="n">
        <v>80</v>
      </c>
      <c r="I98" s="39"/>
      <c r="J98" s="40" t="n">
        <f aca="false">'SOFTCALF SCHWARZ'!J97+'SOFTCALF SCHWARZ'!H98-'SOFTCALF SCHWARZ'!I98</f>
        <v>580</v>
      </c>
      <c r="K98" s="41" t="n">
        <f aca="false">'SOFTCALF SCHWARZ'!G98-'SOFTCALF SCHWARZ'!H98</f>
        <v>1740</v>
      </c>
      <c r="L98" s="41" t="n">
        <f aca="false">'SOFTCALF SCHWARZ'!F98-'SOFTCALF SCHWARZ'!K98</f>
        <v>11</v>
      </c>
      <c r="M98" s="42" t="n">
        <f aca="false">'SOFTCALF SCHWARZ'!L98*100/'SOFTCALF SCHWARZ'!F98</f>
        <v>0.628212450028555</v>
      </c>
      <c r="N98" s="32"/>
    </row>
    <row r="99" customFormat="false" ht="14.65" hidden="false" customHeight="false" outlineLevel="0" collapsed="false">
      <c r="A99" s="32" t="n">
        <f aca="false">'SOFTCALF SCHWARZ'!A98+1</f>
        <v>95</v>
      </c>
      <c r="B99" s="33"/>
      <c r="C99" s="34"/>
      <c r="D99" s="35" t="s">
        <v>382</v>
      </c>
      <c r="E99" s="36" t="s">
        <v>242</v>
      </c>
      <c r="F99" s="37" t="n">
        <v>1751</v>
      </c>
      <c r="G99" s="38" t="n">
        <v>1815</v>
      </c>
      <c r="H99" s="39" t="n">
        <v>80</v>
      </c>
      <c r="I99" s="39"/>
      <c r="J99" s="40" t="n">
        <f aca="false">'SOFTCALF SCHWARZ'!J98+'SOFTCALF SCHWARZ'!H99-'SOFTCALF SCHWARZ'!I99</f>
        <v>660</v>
      </c>
      <c r="K99" s="41" t="n">
        <f aca="false">'SOFTCALF SCHWARZ'!G99-'SOFTCALF SCHWARZ'!H99</f>
        <v>1735</v>
      </c>
      <c r="L99" s="41" t="n">
        <f aca="false">'SOFTCALF SCHWARZ'!F99-'SOFTCALF SCHWARZ'!K99</f>
        <v>16</v>
      </c>
      <c r="M99" s="42" t="n">
        <f aca="false">'SOFTCALF SCHWARZ'!L99*100/'SOFTCALF SCHWARZ'!F99</f>
        <v>0.913763563677898</v>
      </c>
      <c r="N99" s="32"/>
    </row>
    <row r="100" customFormat="false" ht="14.65" hidden="false" customHeight="false" outlineLevel="0" collapsed="false">
      <c r="A100" s="32" t="n">
        <f aca="false">'SOFTCALF SCHWARZ'!A99+1</f>
        <v>96</v>
      </c>
      <c r="B100" s="33"/>
      <c r="C100" s="34"/>
      <c r="D100" s="35" t="s">
        <v>382</v>
      </c>
      <c r="E100" s="36" t="s">
        <v>388</v>
      </c>
      <c r="F100" s="37" t="n">
        <v>1751</v>
      </c>
      <c r="G100" s="38" t="n">
        <v>1837</v>
      </c>
      <c r="H100" s="39" t="n">
        <v>111</v>
      </c>
      <c r="I100" s="39"/>
      <c r="J100" s="40" t="n">
        <f aca="false">'SOFTCALF SCHWARZ'!J99+'SOFTCALF SCHWARZ'!H100-'SOFTCALF SCHWARZ'!I100</f>
        <v>771</v>
      </c>
      <c r="K100" s="41" t="n">
        <f aca="false">'SOFTCALF SCHWARZ'!G100-'SOFTCALF SCHWARZ'!H100</f>
        <v>1726</v>
      </c>
      <c r="L100" s="41" t="n">
        <f aca="false">'SOFTCALF SCHWARZ'!F100-'SOFTCALF SCHWARZ'!K100</f>
        <v>25</v>
      </c>
      <c r="M100" s="42" t="n">
        <f aca="false">'SOFTCALF SCHWARZ'!L100*100/'SOFTCALF SCHWARZ'!F100</f>
        <v>1.42775556824672</v>
      </c>
      <c r="N100" s="32"/>
    </row>
    <row r="101" customFormat="false" ht="14.65" hidden="false" customHeight="false" outlineLevel="0" collapsed="false">
      <c r="A101" s="32" t="n">
        <f aca="false">'SOFTCALF SCHWARZ'!A100+1</f>
        <v>97</v>
      </c>
      <c r="B101" s="33"/>
      <c r="C101" s="34"/>
      <c r="D101" s="35" t="s">
        <v>382</v>
      </c>
      <c r="E101" s="36" t="s">
        <v>447</v>
      </c>
      <c r="F101" s="37" t="n">
        <v>1751</v>
      </c>
      <c r="G101" s="38" t="n">
        <v>1885</v>
      </c>
      <c r="H101" s="39" t="n">
        <v>31</v>
      </c>
      <c r="I101" s="39"/>
      <c r="J101" s="40" t="n">
        <f aca="false">'SOFTCALF SCHWARZ'!J100+'SOFTCALF SCHWARZ'!H101-'SOFTCALF SCHWARZ'!I101</f>
        <v>802</v>
      </c>
      <c r="K101" s="41" t="n">
        <f aca="false">'SOFTCALF SCHWARZ'!G101-'SOFTCALF SCHWARZ'!H101</f>
        <v>1854</v>
      </c>
      <c r="L101" s="41" t="n">
        <f aca="false">'SOFTCALF SCHWARZ'!F101-'SOFTCALF SCHWARZ'!K101</f>
        <v>-103</v>
      </c>
      <c r="M101" s="42" t="n">
        <f aca="false">'SOFTCALF SCHWARZ'!L101*100/'SOFTCALF SCHWARZ'!F101</f>
        <v>-5.88235294117647</v>
      </c>
      <c r="N101" s="32"/>
    </row>
    <row r="102" customFormat="false" ht="14.65" hidden="false" customHeight="false" outlineLevel="0" collapsed="false">
      <c r="A102" s="32" t="n">
        <f aca="false">'SOFTCALF SCHWARZ'!A101+1</f>
        <v>98</v>
      </c>
      <c r="B102" s="33"/>
      <c r="C102" s="34"/>
      <c r="D102" s="35" t="s">
        <v>382</v>
      </c>
      <c r="E102" s="36" t="s">
        <v>376</v>
      </c>
      <c r="F102" s="37" t="n">
        <v>1751</v>
      </c>
      <c r="G102" s="38" t="n">
        <v>1893</v>
      </c>
      <c r="H102" s="39" t="n">
        <v>130</v>
      </c>
      <c r="I102" s="39"/>
      <c r="J102" s="40" t="n">
        <f aca="false">'SOFTCALF SCHWARZ'!J101+'SOFTCALF SCHWARZ'!H102-'SOFTCALF SCHWARZ'!I102</f>
        <v>932</v>
      </c>
      <c r="K102" s="41" t="n">
        <f aca="false">'SOFTCALF SCHWARZ'!G102-'SOFTCALF SCHWARZ'!H102</f>
        <v>1763</v>
      </c>
      <c r="L102" s="41" t="n">
        <f aca="false">'SOFTCALF SCHWARZ'!F102-'SOFTCALF SCHWARZ'!K102</f>
        <v>-12</v>
      </c>
      <c r="M102" s="42" t="n">
        <f aca="false">'SOFTCALF SCHWARZ'!L102*100/'SOFTCALF SCHWARZ'!F102</f>
        <v>-0.685322672758424</v>
      </c>
      <c r="N102" s="32"/>
    </row>
    <row r="103" customFormat="false" ht="14.65" hidden="false" customHeight="false" outlineLevel="0" collapsed="false">
      <c r="A103" s="32" t="n">
        <f aca="false">'SOFTCALF SCHWARZ'!A102+1</f>
        <v>99</v>
      </c>
      <c r="B103" s="33"/>
      <c r="C103" s="34"/>
      <c r="D103" s="35" t="s">
        <v>382</v>
      </c>
      <c r="E103" s="36" t="s">
        <v>327</v>
      </c>
      <c r="F103" s="37" t="n">
        <v>1751</v>
      </c>
      <c r="G103" s="38" t="n">
        <v>1772</v>
      </c>
      <c r="H103" s="39" t="n">
        <v>70</v>
      </c>
      <c r="I103" s="39"/>
      <c r="J103" s="40" t="n">
        <f aca="false">'SOFTCALF SCHWARZ'!J102+'SOFTCALF SCHWARZ'!H103-'SOFTCALF SCHWARZ'!I103</f>
        <v>1002</v>
      </c>
      <c r="K103" s="41" t="n">
        <f aca="false">'SOFTCALF SCHWARZ'!G103-'SOFTCALF SCHWARZ'!H103</f>
        <v>1702</v>
      </c>
      <c r="L103" s="41" t="n">
        <f aca="false">'SOFTCALF SCHWARZ'!F103-'SOFTCALF SCHWARZ'!K103</f>
        <v>49</v>
      </c>
      <c r="M103" s="42" t="n">
        <f aca="false">'SOFTCALF SCHWARZ'!L103*100/'SOFTCALF SCHWARZ'!F103</f>
        <v>2.79840091376356</v>
      </c>
      <c r="N103" s="32"/>
    </row>
    <row r="104" customFormat="false" ht="14.65" hidden="false" customHeight="false" outlineLevel="0" collapsed="false">
      <c r="A104" s="32" t="n">
        <f aca="false">'SOFTCALF SCHWARZ'!A103+1</f>
        <v>100</v>
      </c>
      <c r="B104" s="33"/>
      <c r="C104" s="34"/>
      <c r="D104" s="35" t="s">
        <v>382</v>
      </c>
      <c r="E104" s="36" t="s">
        <v>389</v>
      </c>
      <c r="F104" s="37" t="n">
        <v>1751</v>
      </c>
      <c r="G104" s="38" t="n">
        <v>1819</v>
      </c>
      <c r="H104" s="39" t="n">
        <v>54</v>
      </c>
      <c r="I104" s="39"/>
      <c r="J104" s="40" t="n">
        <f aca="false">'SOFTCALF SCHWARZ'!J103+'SOFTCALF SCHWARZ'!H104-'SOFTCALF SCHWARZ'!I104</f>
        <v>1056</v>
      </c>
      <c r="K104" s="41" t="n">
        <f aca="false">'SOFTCALF SCHWARZ'!G104-'SOFTCALF SCHWARZ'!H104</f>
        <v>1765</v>
      </c>
      <c r="L104" s="41" t="n">
        <f aca="false">'SOFTCALF SCHWARZ'!F104-'SOFTCALF SCHWARZ'!K104</f>
        <v>-14</v>
      </c>
      <c r="M104" s="42" t="n">
        <f aca="false">'SOFTCALF SCHWARZ'!L104*100/'SOFTCALF SCHWARZ'!F104</f>
        <v>-0.799543118218161</v>
      </c>
      <c r="N104" s="32"/>
    </row>
    <row r="105" customFormat="false" ht="14.65" hidden="false" customHeight="false" outlineLevel="0" collapsed="false">
      <c r="A105" s="32" t="n">
        <f aca="false">'SOFTCALF SCHWARZ'!A104+1</f>
        <v>101</v>
      </c>
      <c r="B105" s="33"/>
      <c r="C105" s="34"/>
      <c r="D105" s="35" t="s">
        <v>382</v>
      </c>
      <c r="E105" s="36" t="s">
        <v>386</v>
      </c>
      <c r="F105" s="37" t="n">
        <v>1751</v>
      </c>
      <c r="G105" s="38" t="n">
        <v>1808</v>
      </c>
      <c r="H105" s="39" t="n">
        <v>84</v>
      </c>
      <c r="I105" s="39"/>
      <c r="J105" s="40" t="n">
        <f aca="false">'SOFTCALF SCHWARZ'!J104+'SOFTCALF SCHWARZ'!H105-'SOFTCALF SCHWARZ'!I105</f>
        <v>1140</v>
      </c>
      <c r="K105" s="41" t="n">
        <f aca="false">'SOFTCALF SCHWARZ'!G105-'SOFTCALF SCHWARZ'!H105</f>
        <v>1724</v>
      </c>
      <c r="L105" s="41" t="n">
        <f aca="false">'SOFTCALF SCHWARZ'!F105-'SOFTCALF SCHWARZ'!K105</f>
        <v>27</v>
      </c>
      <c r="M105" s="42" t="n">
        <f aca="false">'SOFTCALF SCHWARZ'!L105*100/'SOFTCALF SCHWARZ'!F105</f>
        <v>1.54197601370645</v>
      </c>
      <c r="N105" s="32"/>
    </row>
    <row r="106" customFormat="false" ht="14.65" hidden="false" customHeight="false" outlineLevel="0" collapsed="false">
      <c r="A106" s="32" t="n">
        <f aca="false">'SOFTCALF SCHWARZ'!A105+1</f>
        <v>102</v>
      </c>
      <c r="B106" s="33"/>
      <c r="C106" s="34"/>
      <c r="D106" s="35" t="s">
        <v>382</v>
      </c>
      <c r="E106" s="36" t="s">
        <v>603</v>
      </c>
      <c r="F106" s="37" t="n">
        <v>1751</v>
      </c>
      <c r="G106" s="38" t="n">
        <v>1801</v>
      </c>
      <c r="H106" s="39" t="n">
        <v>28</v>
      </c>
      <c r="I106" s="39"/>
      <c r="J106" s="40" t="n">
        <f aca="false">'SOFTCALF SCHWARZ'!J105+'SOFTCALF SCHWARZ'!H106-'SOFTCALF SCHWARZ'!I106</f>
        <v>1168</v>
      </c>
      <c r="K106" s="41" t="n">
        <f aca="false">'SOFTCALF SCHWARZ'!G106-'SOFTCALF SCHWARZ'!H106</f>
        <v>1773</v>
      </c>
      <c r="L106" s="41" t="n">
        <f aca="false">'SOFTCALF SCHWARZ'!F106-'SOFTCALF SCHWARZ'!K106</f>
        <v>-22</v>
      </c>
      <c r="M106" s="42" t="n">
        <f aca="false">'SOFTCALF SCHWARZ'!L106*100/'SOFTCALF SCHWARZ'!F106</f>
        <v>-1.25642490005711</v>
      </c>
      <c r="N106" s="32"/>
    </row>
    <row r="107" customFormat="false" ht="14.65" hidden="false" customHeight="false" outlineLevel="0" collapsed="false">
      <c r="A107" s="32" t="n">
        <f aca="false">'SOFTCALF SCHWARZ'!A106+1</f>
        <v>103</v>
      </c>
      <c r="B107" s="33"/>
      <c r="C107" s="34"/>
      <c r="D107" s="35" t="s">
        <v>382</v>
      </c>
      <c r="E107" s="36" t="s">
        <v>600</v>
      </c>
      <c r="F107" s="37" t="n">
        <v>1751</v>
      </c>
      <c r="G107" s="38" t="n">
        <v>1784</v>
      </c>
      <c r="H107" s="39" t="n">
        <v>26</v>
      </c>
      <c r="I107" s="39"/>
      <c r="J107" s="40" t="n">
        <f aca="false">'SOFTCALF SCHWARZ'!J106+'SOFTCALF SCHWARZ'!H107-'SOFTCALF SCHWARZ'!I107</f>
        <v>1194</v>
      </c>
      <c r="K107" s="41" t="n">
        <f aca="false">'SOFTCALF SCHWARZ'!G107-'SOFTCALF SCHWARZ'!H107</f>
        <v>1758</v>
      </c>
      <c r="L107" s="41" t="n">
        <f aca="false">'SOFTCALF SCHWARZ'!F107-'SOFTCALF SCHWARZ'!K107</f>
        <v>-7</v>
      </c>
      <c r="M107" s="42" t="n">
        <f aca="false">'SOFTCALF SCHWARZ'!L107*100/'SOFTCALF SCHWARZ'!F107</f>
        <v>-0.39977155910908</v>
      </c>
      <c r="N107" s="32"/>
    </row>
    <row r="108" customFormat="false" ht="14.65" hidden="false" customHeight="false" outlineLevel="0" collapsed="false">
      <c r="A108" s="32" t="n">
        <f aca="false">'SOFTCALF SCHWARZ'!A107+1</f>
        <v>104</v>
      </c>
      <c r="B108" s="33"/>
      <c r="C108" s="34"/>
      <c r="D108" s="35" t="s">
        <v>382</v>
      </c>
      <c r="E108" s="36" t="s">
        <v>321</v>
      </c>
      <c r="F108" s="37" t="n">
        <v>1751</v>
      </c>
      <c r="G108" s="38" t="n">
        <v>1872</v>
      </c>
      <c r="H108" s="39" t="n">
        <v>98</v>
      </c>
      <c r="I108" s="39"/>
      <c r="J108" s="40" t="n">
        <f aca="false">'SOFTCALF SCHWARZ'!J107+'SOFTCALF SCHWARZ'!H108-'SOFTCALF SCHWARZ'!I108</f>
        <v>1292</v>
      </c>
      <c r="K108" s="41" t="n">
        <f aca="false">'SOFTCALF SCHWARZ'!G108-'SOFTCALF SCHWARZ'!H108</f>
        <v>1774</v>
      </c>
      <c r="L108" s="41" t="n">
        <f aca="false">'SOFTCALF SCHWARZ'!F108-'SOFTCALF SCHWARZ'!K108</f>
        <v>-23</v>
      </c>
      <c r="M108" s="42" t="n">
        <f aca="false">'SOFTCALF SCHWARZ'!L108*100/'SOFTCALF SCHWARZ'!F108</f>
        <v>-1.31353512278698</v>
      </c>
      <c r="N108" s="32"/>
    </row>
    <row r="109" customFormat="false" ht="14.65" hidden="false" customHeight="false" outlineLevel="0" collapsed="false">
      <c r="A109" s="32" t="n">
        <f aca="false">'SOFTCALF SCHWARZ'!A108+1</f>
        <v>105</v>
      </c>
      <c r="B109" s="33"/>
      <c r="C109" s="34"/>
      <c r="D109" s="35" t="s">
        <v>382</v>
      </c>
      <c r="E109" s="36" t="s">
        <v>387</v>
      </c>
      <c r="F109" s="37" t="n">
        <v>1751</v>
      </c>
      <c r="G109" s="38" t="n">
        <v>1856</v>
      </c>
      <c r="H109" s="39" t="n">
        <v>180</v>
      </c>
      <c r="I109" s="39"/>
      <c r="J109" s="40" t="n">
        <f aca="false">'SOFTCALF SCHWARZ'!J108+'SOFTCALF SCHWARZ'!H109-'SOFTCALF SCHWARZ'!I109</f>
        <v>1472</v>
      </c>
      <c r="K109" s="41" t="n">
        <f aca="false">'SOFTCALF SCHWARZ'!G109-'SOFTCALF SCHWARZ'!H109</f>
        <v>1676</v>
      </c>
      <c r="L109" s="41" t="n">
        <f aca="false">'SOFTCALF SCHWARZ'!F109-'SOFTCALF SCHWARZ'!K109</f>
        <v>75</v>
      </c>
      <c r="M109" s="42" t="n">
        <f aca="false">'SOFTCALF SCHWARZ'!L109*100/'SOFTCALF SCHWARZ'!F109</f>
        <v>4.28326670474015</v>
      </c>
      <c r="N109" s="32"/>
    </row>
    <row r="110" customFormat="false" ht="14.65" hidden="false" customHeight="false" outlineLevel="0" collapsed="false">
      <c r="A110" s="32" t="n">
        <f aca="false">'SOFTCALF SCHWARZ'!A109+1</f>
        <v>106</v>
      </c>
      <c r="B110" s="33" t="s">
        <v>121</v>
      </c>
      <c r="C110" s="34"/>
      <c r="D110" s="35" t="s">
        <v>382</v>
      </c>
      <c r="E110" s="36" t="s">
        <v>379</v>
      </c>
      <c r="F110" s="37" t="n">
        <v>1729</v>
      </c>
      <c r="G110" s="38" t="n">
        <v>1862</v>
      </c>
      <c r="H110" s="39" t="n">
        <v>137</v>
      </c>
      <c r="I110" s="39"/>
      <c r="J110" s="40" t="n">
        <f aca="false">'SOFTCALF SCHWARZ'!J109+'SOFTCALF SCHWARZ'!H110-'SOFTCALF SCHWARZ'!I110</f>
        <v>1609</v>
      </c>
      <c r="K110" s="41" t="n">
        <f aca="false">'SOFTCALF SCHWARZ'!G110-'SOFTCALF SCHWARZ'!H110</f>
        <v>1725</v>
      </c>
      <c r="L110" s="41" t="n">
        <f aca="false">'SOFTCALF SCHWARZ'!F110-'SOFTCALF SCHWARZ'!K110</f>
        <v>4</v>
      </c>
      <c r="M110" s="42" t="n">
        <f aca="false">'SOFTCALF SCHWARZ'!L110*100/'SOFTCALF SCHWARZ'!F110</f>
        <v>0.231347599768652</v>
      </c>
      <c r="N110" s="32"/>
    </row>
    <row r="111" customFormat="false" ht="14.65" hidden="false" customHeight="false" outlineLevel="0" collapsed="false">
      <c r="A111" s="32" t="n">
        <f aca="false">'SOFTCALF SCHWARZ'!A110+1</f>
        <v>107</v>
      </c>
      <c r="B111" s="33"/>
      <c r="C111" s="34"/>
      <c r="D111" s="35" t="s">
        <v>382</v>
      </c>
      <c r="E111" s="36" t="s">
        <v>626</v>
      </c>
      <c r="F111" s="37" t="n">
        <v>1751</v>
      </c>
      <c r="G111" s="38" t="n">
        <v>1876</v>
      </c>
      <c r="H111" s="39" t="n">
        <v>63</v>
      </c>
      <c r="I111" s="39"/>
      <c r="J111" s="40" t="n">
        <f aca="false">'SOFTCALF SCHWARZ'!J110+'SOFTCALF SCHWARZ'!H111-'SOFTCALF SCHWARZ'!I111</f>
        <v>1672</v>
      </c>
      <c r="K111" s="41" t="n">
        <f aca="false">'SOFTCALF SCHWARZ'!G111-'SOFTCALF SCHWARZ'!H111</f>
        <v>1813</v>
      </c>
      <c r="L111" s="41" t="n">
        <f aca="false">'SOFTCALF SCHWARZ'!F111-'SOFTCALF SCHWARZ'!K111</f>
        <v>-62</v>
      </c>
      <c r="M111" s="42" t="n">
        <f aca="false">'SOFTCALF SCHWARZ'!L111*100/'SOFTCALF SCHWARZ'!F111</f>
        <v>-3.54083380925186</v>
      </c>
      <c r="N111" s="32"/>
    </row>
    <row r="112" customFormat="false" ht="14.65" hidden="false" customHeight="false" outlineLevel="0" collapsed="false">
      <c r="A112" s="32" t="n">
        <f aca="false">'SOFTCALF SCHWARZ'!A111+1</f>
        <v>108</v>
      </c>
      <c r="B112" s="33"/>
      <c r="C112" s="34"/>
      <c r="D112" s="35" t="s">
        <v>382</v>
      </c>
      <c r="E112" s="36" t="s">
        <v>627</v>
      </c>
      <c r="F112" s="37" t="n">
        <v>1751</v>
      </c>
      <c r="G112" s="38" t="n">
        <v>1906</v>
      </c>
      <c r="H112" s="39" t="n">
        <v>72</v>
      </c>
      <c r="I112" s="39"/>
      <c r="J112" s="40" t="n">
        <f aca="false">'SOFTCALF SCHWARZ'!J111+'SOFTCALF SCHWARZ'!H112-'SOFTCALF SCHWARZ'!I112</f>
        <v>1744</v>
      </c>
      <c r="K112" s="41" t="n">
        <f aca="false">'SOFTCALF SCHWARZ'!G112-'SOFTCALF SCHWARZ'!H112</f>
        <v>1834</v>
      </c>
      <c r="L112" s="41" t="n">
        <f aca="false">'SOFTCALF SCHWARZ'!F112-'SOFTCALF SCHWARZ'!K112</f>
        <v>-83</v>
      </c>
      <c r="M112" s="42" t="n">
        <f aca="false">'SOFTCALF SCHWARZ'!L112*100/'SOFTCALF SCHWARZ'!F112</f>
        <v>-4.7401484865791</v>
      </c>
      <c r="N112" s="32"/>
    </row>
    <row r="113" customFormat="false" ht="14.65" hidden="false" customHeight="false" outlineLevel="0" collapsed="false">
      <c r="A113" s="32" t="n">
        <f aca="false">'SOFTCALF SCHWARZ'!A112+1</f>
        <v>109</v>
      </c>
      <c r="B113" s="33"/>
      <c r="C113" s="34"/>
      <c r="D113" s="35" t="s">
        <v>382</v>
      </c>
      <c r="E113" s="36" t="s">
        <v>628</v>
      </c>
      <c r="F113" s="37" t="n">
        <v>1751</v>
      </c>
      <c r="G113" s="38" t="n">
        <v>1800</v>
      </c>
      <c r="H113" s="39" t="n">
        <v>59</v>
      </c>
      <c r="I113" s="39"/>
      <c r="J113" s="40" t="n">
        <f aca="false">'SOFTCALF SCHWARZ'!J112+'SOFTCALF SCHWARZ'!H113-'SOFTCALF SCHWARZ'!I113</f>
        <v>1803</v>
      </c>
      <c r="K113" s="41" t="n">
        <f aca="false">'SOFTCALF SCHWARZ'!G113-'SOFTCALF SCHWARZ'!H113</f>
        <v>1741</v>
      </c>
      <c r="L113" s="41" t="n">
        <f aca="false">'SOFTCALF SCHWARZ'!F113-'SOFTCALF SCHWARZ'!K113</f>
        <v>10</v>
      </c>
      <c r="M113" s="42" t="n">
        <f aca="false">'SOFTCALF SCHWARZ'!L113*100/'SOFTCALF SCHWARZ'!F113</f>
        <v>0.571102227298686</v>
      </c>
      <c r="N113" s="32"/>
    </row>
    <row r="114" customFormat="false" ht="14.65" hidden="false" customHeight="false" outlineLevel="0" collapsed="false">
      <c r="A114" s="32" t="n">
        <f aca="false">'SOFTCALF SCHWARZ'!A113+1</f>
        <v>110</v>
      </c>
      <c r="B114" s="33"/>
      <c r="C114" s="34"/>
      <c r="D114" s="35" t="s">
        <v>382</v>
      </c>
      <c r="E114" s="36" t="s">
        <v>390</v>
      </c>
      <c r="F114" s="37" t="n">
        <v>1729</v>
      </c>
      <c r="G114" s="38" t="n">
        <v>1779</v>
      </c>
      <c r="H114" s="39" t="n">
        <v>72</v>
      </c>
      <c r="I114" s="39"/>
      <c r="J114" s="40" t="n">
        <f aca="false">'SOFTCALF SCHWARZ'!J113+'SOFTCALF SCHWARZ'!H114-'SOFTCALF SCHWARZ'!I114</f>
        <v>1875</v>
      </c>
      <c r="K114" s="41" t="n">
        <f aca="false">'SOFTCALF SCHWARZ'!G114-'SOFTCALF SCHWARZ'!H114</f>
        <v>1707</v>
      </c>
      <c r="L114" s="41" t="n">
        <f aca="false">'SOFTCALF SCHWARZ'!F114-'SOFTCALF SCHWARZ'!K114</f>
        <v>22</v>
      </c>
      <c r="M114" s="42" t="n">
        <f aca="false">'SOFTCALF SCHWARZ'!L114*100/'SOFTCALF SCHWARZ'!F114</f>
        <v>1.27241179872759</v>
      </c>
      <c r="N114" s="32"/>
    </row>
    <row r="115" customFormat="false" ht="14.65" hidden="false" customHeight="false" outlineLevel="0" collapsed="false">
      <c r="A115" s="32" t="n">
        <f aca="false">'SOFTCALF SCHWARZ'!A114+1</f>
        <v>111</v>
      </c>
      <c r="B115" s="33"/>
      <c r="C115" s="34"/>
      <c r="D115" s="35" t="s">
        <v>382</v>
      </c>
      <c r="E115" s="36" t="s">
        <v>377</v>
      </c>
      <c r="F115" s="37" t="n">
        <v>1729</v>
      </c>
      <c r="G115" s="38" t="n">
        <v>1833</v>
      </c>
      <c r="H115" s="39" t="n">
        <v>82</v>
      </c>
      <c r="I115" s="39"/>
      <c r="J115" s="40" t="n">
        <f aca="false">'SOFTCALF SCHWARZ'!J114+'SOFTCALF SCHWARZ'!H115-'SOFTCALF SCHWARZ'!I115</f>
        <v>1957</v>
      </c>
      <c r="K115" s="41" t="n">
        <f aca="false">'SOFTCALF SCHWARZ'!G115-'SOFTCALF SCHWARZ'!H115</f>
        <v>1751</v>
      </c>
      <c r="L115" s="41" t="n">
        <f aca="false">'SOFTCALF SCHWARZ'!F115-'SOFTCALF SCHWARZ'!K115</f>
        <v>-22</v>
      </c>
      <c r="M115" s="42" t="n">
        <f aca="false">'SOFTCALF SCHWARZ'!L115*100/'SOFTCALF SCHWARZ'!F115</f>
        <v>-1.27241179872759</v>
      </c>
      <c r="N115" s="32"/>
    </row>
    <row r="116" customFormat="false" ht="14.65" hidden="false" customHeight="false" outlineLevel="0" collapsed="false">
      <c r="A116" s="32" t="n">
        <f aca="false">'SOFTCALF SCHWARZ'!A115+1</f>
        <v>112</v>
      </c>
      <c r="B116" s="33"/>
      <c r="C116" s="34"/>
      <c r="D116" s="35" t="s">
        <v>382</v>
      </c>
      <c r="E116" s="36" t="s">
        <v>384</v>
      </c>
      <c r="F116" s="37" t="n">
        <v>1729</v>
      </c>
      <c r="G116" s="38" t="n">
        <v>1869</v>
      </c>
      <c r="H116" s="39" t="n">
        <v>85</v>
      </c>
      <c r="I116" s="39"/>
      <c r="J116" s="40" t="n">
        <f aca="false">'SOFTCALF SCHWARZ'!J115+'SOFTCALF SCHWARZ'!H116-'SOFTCALF SCHWARZ'!I116</f>
        <v>2042</v>
      </c>
      <c r="K116" s="41" t="n">
        <f aca="false">'SOFTCALF SCHWARZ'!G116-'SOFTCALF SCHWARZ'!H116</f>
        <v>1784</v>
      </c>
      <c r="L116" s="41" t="n">
        <f aca="false">'SOFTCALF SCHWARZ'!F116-'SOFTCALF SCHWARZ'!K116</f>
        <v>-55</v>
      </c>
      <c r="M116" s="42" t="n">
        <f aca="false">'SOFTCALF SCHWARZ'!L116*100/'SOFTCALF SCHWARZ'!F116</f>
        <v>-3.18102949681897</v>
      </c>
      <c r="N116" s="32"/>
    </row>
    <row r="117" customFormat="false" ht="14.65" hidden="false" customHeight="false" outlineLevel="0" collapsed="false">
      <c r="A117" s="32" t="n">
        <f aca="false">'SOFTCALF SCHWARZ'!A116+1</f>
        <v>113</v>
      </c>
      <c r="B117" s="33"/>
      <c r="C117" s="34"/>
      <c r="D117" s="35" t="s">
        <v>382</v>
      </c>
      <c r="E117" s="36" t="s">
        <v>507</v>
      </c>
      <c r="F117" s="37" t="n">
        <v>1751</v>
      </c>
      <c r="G117" s="38" t="n">
        <v>1879</v>
      </c>
      <c r="H117" s="39" t="n">
        <v>154</v>
      </c>
      <c r="I117" s="39"/>
      <c r="J117" s="40" t="n">
        <f aca="false">'SOFTCALF SCHWARZ'!J116+'SOFTCALF SCHWARZ'!H117-'SOFTCALF SCHWARZ'!I117</f>
        <v>2196</v>
      </c>
      <c r="K117" s="41" t="n">
        <f aca="false">'SOFTCALF SCHWARZ'!G117-'SOFTCALF SCHWARZ'!H117</f>
        <v>1725</v>
      </c>
      <c r="L117" s="41" t="n">
        <f aca="false">'SOFTCALF SCHWARZ'!F117-'SOFTCALF SCHWARZ'!K117</f>
        <v>26</v>
      </c>
      <c r="M117" s="42" t="n">
        <f aca="false">'SOFTCALF SCHWARZ'!L117*100/'SOFTCALF SCHWARZ'!F117</f>
        <v>1.48486579097658</v>
      </c>
      <c r="N117" s="32"/>
    </row>
    <row r="118" customFormat="false" ht="12.8" hidden="false" customHeight="false" outlineLevel="0" collapsed="false">
      <c r="A118" s="32" t="n">
        <f aca="false">'SOFTCALF SCHWARZ'!A117+1</f>
        <v>114</v>
      </c>
      <c r="B118" s="33" t="s">
        <v>27</v>
      </c>
      <c r="C118" s="34" t="s">
        <v>28</v>
      </c>
      <c r="D118" s="35"/>
      <c r="E118" s="36"/>
      <c r="F118" s="37"/>
      <c r="G118" s="38"/>
      <c r="H118" s="39"/>
      <c r="I118" s="39" t="n">
        <v>2196</v>
      </c>
      <c r="J118" s="40" t="n">
        <f aca="false">'SOFTCALF SCHWARZ'!J117+'SOFTCALF SCHWARZ'!H118-'SOFTCALF SCHWARZ'!I118</f>
        <v>0</v>
      </c>
      <c r="K118" s="41" t="n">
        <f aca="false">'SOFTCALF SCHWARZ'!G118-'SOFTCALF SCHWARZ'!H118</f>
        <v>0</v>
      </c>
      <c r="L118" s="41" t="n">
        <f aca="false">'SOFTCALF SCHWARZ'!F118-'SOFTCALF SCHWARZ'!K118</f>
        <v>0</v>
      </c>
      <c r="M118" s="42" t="n">
        <f aca="false">'SOFTCALF SCHWARZ'!L118*100/'SOFTCALF SCHWARZ'!F118</f>
        <v>NaN</v>
      </c>
      <c r="N118" s="32"/>
    </row>
    <row r="119" customFormat="false" ht="14.65" hidden="false" customHeight="false" outlineLevel="0" collapsed="false">
      <c r="A119" s="32" t="n">
        <f aca="false">'SOFTCALF SCHWARZ'!A118+1</f>
        <v>115</v>
      </c>
      <c r="B119" s="33" t="s">
        <v>266</v>
      </c>
      <c r="C119" s="34"/>
      <c r="D119" s="35" t="s">
        <v>363</v>
      </c>
      <c r="E119" s="36" t="s">
        <v>629</v>
      </c>
      <c r="F119" s="37" t="n">
        <v>1690</v>
      </c>
      <c r="G119" s="38" t="n">
        <v>1821</v>
      </c>
      <c r="H119" s="39" t="n">
        <v>93</v>
      </c>
      <c r="I119" s="39"/>
      <c r="J119" s="40" t="n">
        <f aca="false">'SOFTCALF SCHWARZ'!J118+'SOFTCALF SCHWARZ'!H119-'SOFTCALF SCHWARZ'!I119</f>
        <v>93</v>
      </c>
      <c r="K119" s="41" t="n">
        <f aca="false">'SOFTCALF SCHWARZ'!G119-'SOFTCALF SCHWARZ'!H119</f>
        <v>1728</v>
      </c>
      <c r="L119" s="41" t="n">
        <f aca="false">'SOFTCALF SCHWARZ'!F119-'SOFTCALF SCHWARZ'!K119</f>
        <v>-38</v>
      </c>
      <c r="M119" s="42" t="n">
        <f aca="false">'SOFTCALF SCHWARZ'!L119*100/'SOFTCALF SCHWARZ'!F119</f>
        <v>-2.24852071005917</v>
      </c>
      <c r="N119" s="32"/>
    </row>
    <row r="120" customFormat="false" ht="14.65" hidden="false" customHeight="false" outlineLevel="0" collapsed="false">
      <c r="A120" s="32" t="n">
        <f aca="false">'SOFTCALF SCHWARZ'!A119+1</f>
        <v>116</v>
      </c>
      <c r="B120" s="33"/>
      <c r="C120" s="34"/>
      <c r="D120" s="35" t="s">
        <v>391</v>
      </c>
      <c r="E120" s="36" t="s">
        <v>288</v>
      </c>
      <c r="F120" s="37" t="n">
        <v>1751</v>
      </c>
      <c r="G120" s="38" t="n">
        <v>1751</v>
      </c>
      <c r="H120" s="39" t="n">
        <v>31</v>
      </c>
      <c r="I120" s="39"/>
      <c r="J120" s="40" t="n">
        <f aca="false">'SOFTCALF SCHWARZ'!J119+'SOFTCALF SCHWARZ'!H120-'SOFTCALF SCHWARZ'!I120</f>
        <v>124</v>
      </c>
      <c r="K120" s="41" t="n">
        <f aca="false">'SOFTCALF SCHWARZ'!G120-'SOFTCALF SCHWARZ'!H120</f>
        <v>1720</v>
      </c>
      <c r="L120" s="41" t="n">
        <f aca="false">'SOFTCALF SCHWARZ'!F120-'SOFTCALF SCHWARZ'!K120</f>
        <v>31</v>
      </c>
      <c r="M120" s="42" t="n">
        <f aca="false">'SOFTCALF SCHWARZ'!L120*100/'SOFTCALF SCHWARZ'!F120</f>
        <v>1.77041690462593</v>
      </c>
      <c r="N120" s="32"/>
    </row>
    <row r="121" customFormat="false" ht="14.65" hidden="false" customHeight="false" outlineLevel="0" collapsed="false">
      <c r="A121" s="32" t="n">
        <f aca="false">'SOFTCALF SCHWARZ'!A120+1</f>
        <v>117</v>
      </c>
      <c r="B121" s="33"/>
      <c r="C121" s="34"/>
      <c r="D121" s="35" t="s">
        <v>391</v>
      </c>
      <c r="E121" s="36" t="s">
        <v>289</v>
      </c>
      <c r="F121" s="37" t="n">
        <v>1729</v>
      </c>
      <c r="G121" s="38" t="n">
        <v>1805</v>
      </c>
      <c r="H121" s="39" t="n">
        <v>44</v>
      </c>
      <c r="I121" s="39"/>
      <c r="J121" s="40" t="n">
        <f aca="false">'SOFTCALF SCHWARZ'!J120+'SOFTCALF SCHWARZ'!H121-'SOFTCALF SCHWARZ'!I121</f>
        <v>168</v>
      </c>
      <c r="K121" s="41" t="n">
        <f aca="false">'SOFTCALF SCHWARZ'!G121-'SOFTCALF SCHWARZ'!H121</f>
        <v>1761</v>
      </c>
      <c r="L121" s="41" t="n">
        <f aca="false">'SOFTCALF SCHWARZ'!F121-'SOFTCALF SCHWARZ'!K121</f>
        <v>-32</v>
      </c>
      <c r="M121" s="42" t="n">
        <f aca="false">'SOFTCALF SCHWARZ'!L121*100/'SOFTCALF SCHWARZ'!F121</f>
        <v>-1.85078079814922</v>
      </c>
      <c r="N121" s="32"/>
    </row>
    <row r="122" customFormat="false" ht="14.65" hidden="false" customHeight="false" outlineLevel="0" collapsed="false">
      <c r="A122" s="32" t="n">
        <f aca="false">'SOFTCALF SCHWARZ'!A121+1</f>
        <v>118</v>
      </c>
      <c r="B122" s="33"/>
      <c r="C122" s="34"/>
      <c r="D122" s="35" t="s">
        <v>391</v>
      </c>
      <c r="E122" s="36" t="s">
        <v>291</v>
      </c>
      <c r="F122" s="37" t="n">
        <v>1751</v>
      </c>
      <c r="G122" s="38" t="n">
        <v>1871</v>
      </c>
      <c r="H122" s="39" t="n">
        <v>15</v>
      </c>
      <c r="I122" s="39"/>
      <c r="J122" s="40" t="n">
        <f aca="false">'SOFTCALF SCHWARZ'!J121+'SOFTCALF SCHWARZ'!H122-'SOFTCALF SCHWARZ'!I122</f>
        <v>183</v>
      </c>
      <c r="K122" s="41" t="n">
        <f aca="false">'SOFTCALF SCHWARZ'!G122-'SOFTCALF SCHWARZ'!H122</f>
        <v>1856</v>
      </c>
      <c r="L122" s="41" t="n">
        <f aca="false">'SOFTCALF SCHWARZ'!F122-'SOFTCALF SCHWARZ'!K122</f>
        <v>-105</v>
      </c>
      <c r="M122" s="42" t="n">
        <f aca="false">'SOFTCALF SCHWARZ'!L122*100/'SOFTCALF SCHWARZ'!F122</f>
        <v>-5.99657338663621</v>
      </c>
      <c r="N122" s="32"/>
    </row>
    <row r="123" customFormat="false" ht="14.65" hidden="false" customHeight="false" outlineLevel="0" collapsed="false">
      <c r="A123" s="32" t="n">
        <f aca="false">'SOFTCALF SCHWARZ'!A122+1</f>
        <v>119</v>
      </c>
      <c r="B123" s="33"/>
      <c r="C123" s="34"/>
      <c r="D123" s="35" t="s">
        <v>391</v>
      </c>
      <c r="E123" s="36" t="s">
        <v>290</v>
      </c>
      <c r="F123" s="37" t="n">
        <v>1751</v>
      </c>
      <c r="G123" s="38" t="n">
        <v>1786</v>
      </c>
      <c r="H123" s="39" t="n">
        <v>28</v>
      </c>
      <c r="I123" s="39"/>
      <c r="J123" s="40" t="n">
        <f aca="false">'SOFTCALF SCHWARZ'!J122+'SOFTCALF SCHWARZ'!H123-'SOFTCALF SCHWARZ'!I123</f>
        <v>211</v>
      </c>
      <c r="K123" s="41" t="n">
        <f aca="false">'SOFTCALF SCHWARZ'!G123-'SOFTCALF SCHWARZ'!H123</f>
        <v>1758</v>
      </c>
      <c r="L123" s="41" t="n">
        <f aca="false">'SOFTCALF SCHWARZ'!F123-'SOFTCALF SCHWARZ'!K123</f>
        <v>-7</v>
      </c>
      <c r="M123" s="42" t="n">
        <f aca="false">'SOFTCALF SCHWARZ'!L123*100/'SOFTCALF SCHWARZ'!F123</f>
        <v>-0.39977155910908</v>
      </c>
      <c r="N123" s="32"/>
    </row>
    <row r="124" customFormat="false" ht="14.65" hidden="false" customHeight="false" outlineLevel="0" collapsed="false">
      <c r="A124" s="32" t="n">
        <f aca="false">'SOFTCALF SCHWARZ'!A123+1</f>
        <v>120</v>
      </c>
      <c r="B124" s="33"/>
      <c r="C124" s="34"/>
      <c r="D124" s="35" t="s">
        <v>391</v>
      </c>
      <c r="E124" s="36" t="s">
        <v>597</v>
      </c>
      <c r="F124" s="37" t="n">
        <v>1751</v>
      </c>
      <c r="G124" s="38" t="n">
        <v>1891</v>
      </c>
      <c r="H124" s="39" t="n">
        <v>40</v>
      </c>
      <c r="I124" s="39"/>
      <c r="J124" s="40" t="n">
        <f aca="false">'SOFTCALF SCHWARZ'!J123+'SOFTCALF SCHWARZ'!H124-'SOFTCALF SCHWARZ'!I124</f>
        <v>251</v>
      </c>
      <c r="K124" s="41" t="n">
        <f aca="false">'SOFTCALF SCHWARZ'!G124-'SOFTCALF SCHWARZ'!H124</f>
        <v>1851</v>
      </c>
      <c r="L124" s="41" t="n">
        <f aca="false">'SOFTCALF SCHWARZ'!F124-'SOFTCALF SCHWARZ'!K124</f>
        <v>-100</v>
      </c>
      <c r="M124" s="42" t="n">
        <f aca="false">'SOFTCALF SCHWARZ'!L124*100/'SOFTCALF SCHWARZ'!F124</f>
        <v>-5.71102227298687</v>
      </c>
      <c r="N124" s="32"/>
    </row>
    <row r="125" customFormat="false" ht="14.65" hidden="false" customHeight="false" outlineLevel="0" collapsed="false">
      <c r="A125" s="32" t="n">
        <f aca="false">'SOFTCALF SCHWARZ'!A124+1</f>
        <v>121</v>
      </c>
      <c r="B125" s="33"/>
      <c r="C125" s="34"/>
      <c r="D125" s="35" t="s">
        <v>391</v>
      </c>
      <c r="E125" s="36" t="s">
        <v>607</v>
      </c>
      <c r="F125" s="37" t="n">
        <v>1729</v>
      </c>
      <c r="G125" s="38" t="n">
        <v>1811</v>
      </c>
      <c r="H125" s="39" t="n">
        <v>0</v>
      </c>
      <c r="I125" s="39"/>
      <c r="J125" s="40" t="n">
        <f aca="false">'SOFTCALF SCHWARZ'!J124+'SOFTCALF SCHWARZ'!H125-'SOFTCALF SCHWARZ'!I125</f>
        <v>251</v>
      </c>
      <c r="K125" s="41" t="n">
        <f aca="false">'SOFTCALF SCHWARZ'!G125-'SOFTCALF SCHWARZ'!H125</f>
        <v>1811</v>
      </c>
      <c r="L125" s="41" t="n">
        <f aca="false">'SOFTCALF SCHWARZ'!F125-'SOFTCALF SCHWARZ'!K125</f>
        <v>-82</v>
      </c>
      <c r="M125" s="42" t="n">
        <f aca="false">'SOFTCALF SCHWARZ'!L125*100/'SOFTCALF SCHWARZ'!F125</f>
        <v>-4.74262579525737</v>
      </c>
      <c r="N125" s="32"/>
    </row>
    <row r="126" customFormat="false" ht="14.65" hidden="false" customHeight="false" outlineLevel="0" collapsed="false">
      <c r="A126" s="32" t="n">
        <f aca="false">'SOFTCALF SCHWARZ'!A125+1</f>
        <v>122</v>
      </c>
      <c r="B126" s="33"/>
      <c r="C126" s="34"/>
      <c r="D126" s="35" t="s">
        <v>391</v>
      </c>
      <c r="E126" s="36" t="s">
        <v>294</v>
      </c>
      <c r="F126" s="37" t="n">
        <v>1751</v>
      </c>
      <c r="G126" s="38" t="n">
        <v>1868</v>
      </c>
      <c r="H126" s="39" t="n">
        <v>106</v>
      </c>
      <c r="I126" s="39"/>
      <c r="J126" s="40" t="n">
        <f aca="false">'SOFTCALF SCHWARZ'!J125+'SOFTCALF SCHWARZ'!H126-'SOFTCALF SCHWARZ'!I126</f>
        <v>357</v>
      </c>
      <c r="K126" s="41" t="n">
        <f aca="false">'SOFTCALF SCHWARZ'!G126-'SOFTCALF SCHWARZ'!H126</f>
        <v>1762</v>
      </c>
      <c r="L126" s="41" t="n">
        <f aca="false">'SOFTCALF SCHWARZ'!F126-'SOFTCALF SCHWARZ'!K126</f>
        <v>-11</v>
      </c>
      <c r="M126" s="42" t="n">
        <f aca="false">'SOFTCALF SCHWARZ'!L126*100/'SOFTCALF SCHWARZ'!F126</f>
        <v>-0.628212450028555</v>
      </c>
      <c r="N126" s="32"/>
    </row>
    <row r="127" customFormat="false" ht="14.65" hidden="false" customHeight="false" outlineLevel="0" collapsed="false">
      <c r="A127" s="32" t="n">
        <f aca="false">'SOFTCALF SCHWARZ'!A126+1</f>
        <v>123</v>
      </c>
      <c r="B127" s="33"/>
      <c r="C127" s="34"/>
      <c r="D127" s="35" t="s">
        <v>382</v>
      </c>
      <c r="E127" s="36" t="s">
        <v>381</v>
      </c>
      <c r="F127" s="37" t="n">
        <v>1729</v>
      </c>
      <c r="G127" s="38" t="n">
        <v>1802</v>
      </c>
      <c r="H127" s="39" t="n">
        <v>26</v>
      </c>
      <c r="I127" s="39"/>
      <c r="J127" s="40" t="n">
        <f aca="false">'SOFTCALF SCHWARZ'!J126+'SOFTCALF SCHWARZ'!H127-'SOFTCALF SCHWARZ'!I127</f>
        <v>383</v>
      </c>
      <c r="K127" s="41" t="n">
        <f aca="false">'SOFTCALF SCHWARZ'!G127-'SOFTCALF SCHWARZ'!H127</f>
        <v>1776</v>
      </c>
      <c r="L127" s="41" t="n">
        <f aca="false">'SOFTCALF SCHWARZ'!F127-'SOFTCALF SCHWARZ'!K127</f>
        <v>-47</v>
      </c>
      <c r="M127" s="42" t="n">
        <f aca="false">'SOFTCALF SCHWARZ'!L127*100/'SOFTCALF SCHWARZ'!F127</f>
        <v>-2.71833429728167</v>
      </c>
      <c r="N127" s="32"/>
    </row>
    <row r="128" customFormat="false" ht="14.65" hidden="false" customHeight="false" outlineLevel="0" collapsed="false">
      <c r="A128" s="32" t="n">
        <f aca="false">'SOFTCALF SCHWARZ'!A127+1</f>
        <v>124</v>
      </c>
      <c r="B128" s="33"/>
      <c r="C128" s="34"/>
      <c r="D128" s="35" t="s">
        <v>382</v>
      </c>
      <c r="E128" s="36" t="s">
        <v>385</v>
      </c>
      <c r="F128" s="37" t="n">
        <v>1729</v>
      </c>
      <c r="G128" s="38" t="n">
        <v>1835</v>
      </c>
      <c r="H128" s="39" t="n">
        <v>105</v>
      </c>
      <c r="I128" s="39"/>
      <c r="J128" s="40" t="n">
        <f aca="false">'SOFTCALF SCHWARZ'!J127+'SOFTCALF SCHWARZ'!H128-'SOFTCALF SCHWARZ'!I128</f>
        <v>488</v>
      </c>
      <c r="K128" s="41" t="n">
        <f aca="false">'SOFTCALF SCHWARZ'!G128-'SOFTCALF SCHWARZ'!H128</f>
        <v>1730</v>
      </c>
      <c r="L128" s="41" t="n">
        <f aca="false">'SOFTCALF SCHWARZ'!F128-'SOFTCALF SCHWARZ'!K128</f>
        <v>-1</v>
      </c>
      <c r="M128" s="42" t="n">
        <f aca="false">'SOFTCALF SCHWARZ'!L128*100/'SOFTCALF SCHWARZ'!F128</f>
        <v>-0.0578368999421631</v>
      </c>
      <c r="N128" s="32"/>
    </row>
    <row r="129" customFormat="false" ht="14.65" hidden="false" customHeight="false" outlineLevel="0" collapsed="false">
      <c r="A129" s="32" t="n">
        <f aca="false">'SOFTCALF SCHWARZ'!A128+1</f>
        <v>125</v>
      </c>
      <c r="B129" s="33"/>
      <c r="C129" s="34"/>
      <c r="D129" s="35" t="s">
        <v>391</v>
      </c>
      <c r="E129" s="36" t="s">
        <v>51</v>
      </c>
      <c r="F129" s="37" t="n">
        <v>1774</v>
      </c>
      <c r="G129" s="38" t="n">
        <v>1799</v>
      </c>
      <c r="H129" s="39" t="n">
        <v>22</v>
      </c>
      <c r="I129" s="39"/>
      <c r="J129" s="40" t="n">
        <f aca="false">'SOFTCALF SCHWARZ'!J128+'SOFTCALF SCHWARZ'!H129-'SOFTCALF SCHWARZ'!I129</f>
        <v>510</v>
      </c>
      <c r="K129" s="41" t="n">
        <f aca="false">'SOFTCALF SCHWARZ'!G129-'SOFTCALF SCHWARZ'!H129</f>
        <v>1777</v>
      </c>
      <c r="L129" s="41" t="n">
        <f aca="false">'SOFTCALF SCHWARZ'!F129-'SOFTCALF SCHWARZ'!K129</f>
        <v>-3</v>
      </c>
      <c r="M129" s="42" t="n">
        <f aca="false">'SOFTCALF SCHWARZ'!L129*100/'SOFTCALF SCHWARZ'!F129</f>
        <v>-0.169109357384442</v>
      </c>
      <c r="N129" s="32"/>
    </row>
    <row r="130" customFormat="false" ht="14.65" hidden="false" customHeight="false" outlineLevel="0" collapsed="false">
      <c r="A130" s="32" t="n">
        <f aca="false">'SOFTCALF SCHWARZ'!A129+1</f>
        <v>126</v>
      </c>
      <c r="B130" s="33"/>
      <c r="C130" s="34"/>
      <c r="D130" s="35" t="s">
        <v>391</v>
      </c>
      <c r="E130" s="36" t="s">
        <v>48</v>
      </c>
      <c r="F130" s="37" t="n">
        <v>1774</v>
      </c>
      <c r="G130" s="38" t="n">
        <v>1803</v>
      </c>
      <c r="H130" s="39" t="n">
        <v>20</v>
      </c>
      <c r="I130" s="39"/>
      <c r="J130" s="40" t="n">
        <f aca="false">'SOFTCALF SCHWARZ'!J129+'SOFTCALF SCHWARZ'!H130-'SOFTCALF SCHWARZ'!I130</f>
        <v>530</v>
      </c>
      <c r="K130" s="41" t="n">
        <f aca="false">'SOFTCALF SCHWARZ'!G130-'SOFTCALF SCHWARZ'!H130</f>
        <v>1783</v>
      </c>
      <c r="L130" s="41" t="n">
        <f aca="false">'SOFTCALF SCHWARZ'!F130-'SOFTCALF SCHWARZ'!K130</f>
        <v>-9</v>
      </c>
      <c r="M130" s="42" t="n">
        <f aca="false">'SOFTCALF SCHWARZ'!L130*100/'SOFTCALF SCHWARZ'!F130</f>
        <v>-0.507328072153326</v>
      </c>
      <c r="N130" s="32"/>
    </row>
    <row r="131" customFormat="false" ht="14.65" hidden="false" customHeight="false" outlineLevel="0" collapsed="false">
      <c r="A131" s="32" t="n">
        <f aca="false">'SOFTCALF SCHWARZ'!A130+1</f>
        <v>127</v>
      </c>
      <c r="B131" s="33"/>
      <c r="C131" s="34"/>
      <c r="D131" s="35" t="s">
        <v>382</v>
      </c>
      <c r="E131" s="36" t="s">
        <v>596</v>
      </c>
      <c r="F131" s="37" t="n">
        <v>1751</v>
      </c>
      <c r="G131" s="38" t="n">
        <v>1875</v>
      </c>
      <c r="H131" s="39" t="n">
        <v>100</v>
      </c>
      <c r="I131" s="39"/>
      <c r="J131" s="40" t="n">
        <f aca="false">'SOFTCALF SCHWARZ'!J130+'SOFTCALF SCHWARZ'!H131-'SOFTCALF SCHWARZ'!I131</f>
        <v>630</v>
      </c>
      <c r="K131" s="41" t="n">
        <f aca="false">'SOFTCALF SCHWARZ'!G131-'SOFTCALF SCHWARZ'!H131</f>
        <v>1775</v>
      </c>
      <c r="L131" s="41" t="n">
        <f aca="false">'SOFTCALF SCHWARZ'!F131-'SOFTCALF SCHWARZ'!K131</f>
        <v>-24</v>
      </c>
      <c r="M131" s="42" t="n">
        <f aca="false">'SOFTCALF SCHWARZ'!L131*100/'SOFTCALF SCHWARZ'!F131</f>
        <v>-1.37064534551685</v>
      </c>
      <c r="N131" s="32"/>
    </row>
    <row r="132" customFormat="false" ht="14.65" hidden="false" customHeight="false" outlineLevel="0" collapsed="false">
      <c r="A132" s="32" t="n">
        <f aca="false">'SOFTCALF SCHWARZ'!A131+1</f>
        <v>128</v>
      </c>
      <c r="B132" s="33"/>
      <c r="C132" s="34"/>
      <c r="D132" s="35" t="s">
        <v>391</v>
      </c>
      <c r="E132" s="36" t="s">
        <v>596</v>
      </c>
      <c r="F132" s="37" t="n">
        <v>1729</v>
      </c>
      <c r="G132" s="38" t="n">
        <v>1848</v>
      </c>
      <c r="H132" s="39" t="n">
        <v>88</v>
      </c>
      <c r="I132" s="39"/>
      <c r="J132" s="40" t="n">
        <f aca="false">'SOFTCALF SCHWARZ'!J131+'SOFTCALF SCHWARZ'!H132-'SOFTCALF SCHWARZ'!I132</f>
        <v>718</v>
      </c>
      <c r="K132" s="41" t="n">
        <f aca="false">'SOFTCALF SCHWARZ'!G132-'SOFTCALF SCHWARZ'!H132</f>
        <v>1760</v>
      </c>
      <c r="L132" s="41" t="n">
        <f aca="false">'SOFTCALF SCHWARZ'!F132-'SOFTCALF SCHWARZ'!K132</f>
        <v>-31</v>
      </c>
      <c r="M132" s="42" t="n">
        <f aca="false">'SOFTCALF SCHWARZ'!L132*100/'SOFTCALF SCHWARZ'!F132</f>
        <v>-1.79294389820706</v>
      </c>
      <c r="N132" s="32"/>
    </row>
    <row r="133" customFormat="false" ht="14.65" hidden="false" customHeight="false" outlineLevel="0" collapsed="false">
      <c r="A133" s="32" t="n">
        <f aca="false">'SOFTCALF SCHWARZ'!A132+1</f>
        <v>129</v>
      </c>
      <c r="B133" s="33"/>
      <c r="C133" s="34"/>
      <c r="D133" s="35" t="s">
        <v>619</v>
      </c>
      <c r="E133" s="36" t="s">
        <v>77</v>
      </c>
      <c r="F133" s="37" t="n">
        <v>1708</v>
      </c>
      <c r="G133" s="38" t="n">
        <v>1879</v>
      </c>
      <c r="H133" s="39" t="n">
        <v>148</v>
      </c>
      <c r="I133" s="39"/>
      <c r="J133" s="40" t="n">
        <f aca="false">'SOFTCALF SCHWARZ'!J132+'SOFTCALF SCHWARZ'!H133-'SOFTCALF SCHWARZ'!I133</f>
        <v>866</v>
      </c>
      <c r="K133" s="41" t="n">
        <f aca="false">'SOFTCALF SCHWARZ'!G133-'SOFTCALF SCHWARZ'!H133</f>
        <v>1731</v>
      </c>
      <c r="L133" s="41" t="n">
        <f aca="false">'SOFTCALF SCHWARZ'!F133-'SOFTCALF SCHWARZ'!K133</f>
        <v>-23</v>
      </c>
      <c r="M133" s="42" t="n">
        <f aca="false">'SOFTCALF SCHWARZ'!L133*100/'SOFTCALF SCHWARZ'!F133</f>
        <v>-1.34660421545667</v>
      </c>
      <c r="N133" s="32"/>
    </row>
    <row r="134" customFormat="false" ht="12.8" hidden="false" customHeight="false" outlineLevel="0" collapsed="false">
      <c r="A134" s="32" t="n">
        <f aca="false">'SOFTCALF SCHWARZ'!A133+1</f>
        <v>130</v>
      </c>
      <c r="B134" s="33" t="s">
        <v>266</v>
      </c>
      <c r="C134" s="34" t="s">
        <v>268</v>
      </c>
      <c r="D134" s="35"/>
      <c r="E134" s="36"/>
      <c r="F134" s="37"/>
      <c r="G134" s="38"/>
      <c r="H134" s="39"/>
      <c r="I134" s="39" t="n">
        <v>866</v>
      </c>
      <c r="J134" s="40" t="n">
        <f aca="false">'SOFTCALF SCHWARZ'!J133+'SOFTCALF SCHWARZ'!H134-'SOFTCALF SCHWARZ'!I134</f>
        <v>0</v>
      </c>
      <c r="K134" s="41" t="n">
        <f aca="false">'SOFTCALF SCHWARZ'!G134-'SOFTCALF SCHWARZ'!H134</f>
        <v>0</v>
      </c>
      <c r="L134" s="41" t="n">
        <f aca="false">'SOFTCALF SCHWARZ'!F134-'SOFTCALF SCHWARZ'!K134</f>
        <v>0</v>
      </c>
      <c r="M134" s="42" t="n">
        <f aca="false">'SOFTCALF SCHWARZ'!L134*100/'SOFTCALF SCHWARZ'!F134</f>
        <v>NaN</v>
      </c>
      <c r="N134" s="32"/>
    </row>
    <row r="135" customFormat="false" ht="14.65" hidden="false" customHeight="false" outlineLevel="0" collapsed="false">
      <c r="A135" s="32" t="n">
        <f aca="false">'SOFTCALF SCHWARZ'!A134+1</f>
        <v>131</v>
      </c>
      <c r="B135" s="33" t="s">
        <v>231</v>
      </c>
      <c r="C135" s="34"/>
      <c r="D135" s="35" t="s">
        <v>382</v>
      </c>
      <c r="E135" s="36" t="s">
        <v>380</v>
      </c>
      <c r="F135" s="37" t="n">
        <v>1751</v>
      </c>
      <c r="G135" s="38" t="n">
        <v>1766</v>
      </c>
      <c r="H135" s="39" t="n">
        <v>0</v>
      </c>
      <c r="I135" s="39"/>
      <c r="J135" s="40" t="n">
        <f aca="false">'SOFTCALF SCHWARZ'!J134+'SOFTCALF SCHWARZ'!H135-'SOFTCALF SCHWARZ'!I135</f>
        <v>0</v>
      </c>
      <c r="K135" s="41" t="n">
        <f aca="false">'SOFTCALF SCHWARZ'!G135-'SOFTCALF SCHWARZ'!H135</f>
        <v>1766</v>
      </c>
      <c r="L135" s="41" t="n">
        <f aca="false">'SOFTCALF SCHWARZ'!F135-'SOFTCALF SCHWARZ'!K135</f>
        <v>-15</v>
      </c>
      <c r="M135" s="42" t="n">
        <f aca="false">'SOFTCALF SCHWARZ'!L135*100/'SOFTCALF SCHWARZ'!F135</f>
        <v>-0.85665334094803</v>
      </c>
      <c r="N135" s="32"/>
    </row>
    <row r="136" customFormat="false" ht="14.65" hidden="false" customHeight="false" outlineLevel="0" collapsed="false">
      <c r="A136" s="32" t="n">
        <f aca="false">'SOFTCALF SCHWARZ'!A135+1</f>
        <v>132</v>
      </c>
      <c r="B136" s="33"/>
      <c r="C136" s="34"/>
      <c r="D136" s="35" t="s">
        <v>508</v>
      </c>
      <c r="E136" s="36" t="s">
        <v>297</v>
      </c>
      <c r="F136" s="37" t="n">
        <v>2404</v>
      </c>
      <c r="G136" s="38" t="n">
        <v>2434</v>
      </c>
      <c r="H136" s="39" t="n">
        <v>0</v>
      </c>
      <c r="I136" s="39"/>
      <c r="J136" s="40" t="n">
        <f aca="false">'SOFTCALF SCHWARZ'!J135+'SOFTCALF SCHWARZ'!H136-'SOFTCALF SCHWARZ'!I136</f>
        <v>0</v>
      </c>
      <c r="K136" s="41" t="n">
        <f aca="false">'SOFTCALF SCHWARZ'!G136-'SOFTCALF SCHWARZ'!H136</f>
        <v>2434</v>
      </c>
      <c r="L136" s="41" t="n">
        <f aca="false">'SOFTCALF SCHWARZ'!F136-'SOFTCALF SCHWARZ'!K136</f>
        <v>-30</v>
      </c>
      <c r="M136" s="42" t="n">
        <f aca="false">'SOFTCALF SCHWARZ'!L136*100/'SOFTCALF SCHWARZ'!F136</f>
        <v>-1.24792013311148</v>
      </c>
      <c r="N136" s="32"/>
    </row>
    <row r="137" customFormat="false" ht="14.65" hidden="false" customHeight="false" outlineLevel="0" collapsed="false">
      <c r="A137" s="32" t="n">
        <f aca="false">'SOFTCALF SCHWARZ'!A136+1</f>
        <v>133</v>
      </c>
      <c r="B137" s="33"/>
      <c r="C137" s="34"/>
      <c r="D137" s="35" t="s">
        <v>382</v>
      </c>
      <c r="E137" s="36" t="s">
        <v>279</v>
      </c>
      <c r="F137" s="37" t="n">
        <v>1751</v>
      </c>
      <c r="G137" s="38" t="n">
        <v>1898</v>
      </c>
      <c r="H137" s="39" t="n">
        <v>114</v>
      </c>
      <c r="I137" s="39" t="n">
        <v>114</v>
      </c>
      <c r="J137" s="40" t="n">
        <f aca="false">'SOFTCALF SCHWARZ'!J136+'SOFTCALF SCHWARZ'!H137-'SOFTCALF SCHWARZ'!I137</f>
        <v>0</v>
      </c>
      <c r="K137" s="41" t="n">
        <f aca="false">'SOFTCALF SCHWARZ'!G137-'SOFTCALF SCHWARZ'!H137</f>
        <v>1784</v>
      </c>
      <c r="L137" s="41" t="n">
        <f aca="false">'SOFTCALF SCHWARZ'!F137-'SOFTCALF SCHWARZ'!K137</f>
        <v>-33</v>
      </c>
      <c r="M137" s="42" t="n">
        <f aca="false">'SOFTCALF SCHWARZ'!L137*100/'SOFTCALF SCHWARZ'!F137</f>
        <v>-1.88463735008567</v>
      </c>
      <c r="N137" s="32"/>
    </row>
    <row r="138" customFormat="false" ht="14.65" hidden="false" customHeight="false" outlineLevel="0" collapsed="false">
      <c r="A138" s="32" t="n">
        <f aca="false">'SOFTCALF SCHWARZ'!A137+1</f>
        <v>134</v>
      </c>
      <c r="B138" s="33"/>
      <c r="C138" s="34"/>
      <c r="D138" s="35" t="s">
        <v>363</v>
      </c>
      <c r="E138" s="36" t="s">
        <v>630</v>
      </c>
      <c r="F138" s="37" t="n">
        <v>1708</v>
      </c>
      <c r="G138" s="38" t="n">
        <v>1878</v>
      </c>
      <c r="H138" s="39" t="n">
        <v>120</v>
      </c>
      <c r="I138" s="39" t="n">
        <v>120</v>
      </c>
      <c r="J138" s="40" t="n">
        <f aca="false">'SOFTCALF SCHWARZ'!J137+'SOFTCALF SCHWARZ'!H138-'SOFTCALF SCHWARZ'!I138</f>
        <v>0</v>
      </c>
      <c r="K138" s="41" t="n">
        <f aca="false">'SOFTCALF SCHWARZ'!G138-'SOFTCALF SCHWARZ'!H138</f>
        <v>1758</v>
      </c>
      <c r="L138" s="41" t="n">
        <f aca="false">'SOFTCALF SCHWARZ'!F138-'SOFTCALF SCHWARZ'!K138</f>
        <v>-50</v>
      </c>
      <c r="M138" s="42" t="n">
        <f aca="false">'SOFTCALF SCHWARZ'!L138*100/'SOFTCALF SCHWARZ'!F138</f>
        <v>-2.92740046838408</v>
      </c>
      <c r="N138" s="32"/>
    </row>
    <row r="139" customFormat="false" ht="14.65" hidden="false" customHeight="false" outlineLevel="0" collapsed="false">
      <c r="A139" s="32" t="n">
        <f aca="false">'SOFTCALF SCHWARZ'!A138+1</f>
        <v>135</v>
      </c>
      <c r="B139" s="33"/>
      <c r="C139" s="34"/>
      <c r="D139" s="35" t="s">
        <v>363</v>
      </c>
      <c r="E139" s="36" t="s">
        <v>353</v>
      </c>
      <c r="F139" s="37" t="n">
        <v>1708</v>
      </c>
      <c r="G139" s="38" t="n">
        <v>1881</v>
      </c>
      <c r="H139" s="39" t="n">
        <v>152</v>
      </c>
      <c r="I139" s="39" t="n">
        <v>152</v>
      </c>
      <c r="J139" s="40" t="n">
        <f aca="false">'SOFTCALF SCHWARZ'!J138+'SOFTCALF SCHWARZ'!H139-'SOFTCALF SCHWARZ'!I139</f>
        <v>0</v>
      </c>
      <c r="K139" s="41" t="n">
        <f aca="false">'SOFTCALF SCHWARZ'!G139-'SOFTCALF SCHWARZ'!H139</f>
        <v>1729</v>
      </c>
      <c r="L139" s="41" t="n">
        <f aca="false">'SOFTCALF SCHWARZ'!F139-'SOFTCALF SCHWARZ'!K139</f>
        <v>-21</v>
      </c>
      <c r="M139" s="42" t="n">
        <f aca="false">'SOFTCALF SCHWARZ'!L139*100/'SOFTCALF SCHWARZ'!F139</f>
        <v>-1.22950819672131</v>
      </c>
      <c r="N139" s="32"/>
    </row>
    <row r="140" customFormat="false" ht="14.65" hidden="false" customHeight="false" outlineLevel="0" collapsed="false">
      <c r="A140" s="32" t="n">
        <f aca="false">'SOFTCALF SCHWARZ'!A139+1</f>
        <v>136</v>
      </c>
      <c r="B140" s="33"/>
      <c r="C140" s="34"/>
      <c r="D140" s="35" t="s">
        <v>391</v>
      </c>
      <c r="E140" s="36" t="s">
        <v>81</v>
      </c>
      <c r="F140" s="37" t="n">
        <v>1796</v>
      </c>
      <c r="G140" s="38" t="n">
        <v>1805</v>
      </c>
      <c r="H140" s="39" t="n">
        <v>0</v>
      </c>
      <c r="I140" s="39"/>
      <c r="J140" s="40" t="n">
        <f aca="false">'SOFTCALF SCHWARZ'!J139+'SOFTCALF SCHWARZ'!H140-'SOFTCALF SCHWARZ'!I140</f>
        <v>0</v>
      </c>
      <c r="K140" s="41" t="n">
        <f aca="false">'SOFTCALF SCHWARZ'!G140-'SOFTCALF SCHWARZ'!H140</f>
        <v>1805</v>
      </c>
      <c r="L140" s="41" t="n">
        <f aca="false">'SOFTCALF SCHWARZ'!F140-'SOFTCALF SCHWARZ'!K140</f>
        <v>-9</v>
      </c>
      <c r="M140" s="42" t="n">
        <f aca="false">'SOFTCALF SCHWARZ'!L140*100/'SOFTCALF SCHWARZ'!F140</f>
        <v>-0.501113585746102</v>
      </c>
      <c r="N140" s="32"/>
    </row>
    <row r="141" customFormat="false" ht="14.65" hidden="false" customHeight="false" outlineLevel="0" collapsed="false">
      <c r="A141" s="32" t="n">
        <f aca="false">'SOFTCALF SCHWARZ'!A140+1</f>
        <v>137</v>
      </c>
      <c r="B141" s="33"/>
      <c r="C141" s="34"/>
      <c r="D141" s="35" t="s">
        <v>508</v>
      </c>
      <c r="E141" s="36" t="s">
        <v>89</v>
      </c>
      <c r="F141" s="37" t="n">
        <v>2465</v>
      </c>
      <c r="G141" s="38" t="n">
        <v>2515</v>
      </c>
      <c r="H141" s="39" t="n">
        <v>0</v>
      </c>
      <c r="I141" s="39"/>
      <c r="J141" s="40" t="n">
        <f aca="false">'SOFTCALF SCHWARZ'!J140+'SOFTCALF SCHWARZ'!H141-'SOFTCALF SCHWARZ'!I141</f>
        <v>0</v>
      </c>
      <c r="K141" s="41" t="n">
        <f aca="false">'SOFTCALF SCHWARZ'!G141-'SOFTCALF SCHWARZ'!H141</f>
        <v>2515</v>
      </c>
      <c r="L141" s="41" t="n">
        <f aca="false">'SOFTCALF SCHWARZ'!F141-'SOFTCALF SCHWARZ'!K141</f>
        <v>-50</v>
      </c>
      <c r="M141" s="42" t="n">
        <f aca="false">'SOFTCALF SCHWARZ'!L141*100/'SOFTCALF SCHWARZ'!F141</f>
        <v>-2.02839756592292</v>
      </c>
      <c r="N141" s="32"/>
    </row>
    <row r="142" customFormat="false" ht="12.8" hidden="false" customHeight="false" outlineLevel="0" collapsed="false">
      <c r="A142" s="32" t="n">
        <f aca="false">'SOFTCALF SCHWARZ'!A141+1</f>
        <v>138</v>
      </c>
      <c r="B142" s="33"/>
      <c r="C142" s="34"/>
      <c r="D142" s="35" t="s">
        <v>508</v>
      </c>
      <c r="E142" s="36" t="s">
        <v>85</v>
      </c>
      <c r="F142" s="37" t="n">
        <v>2465</v>
      </c>
      <c r="G142" s="38" t="n">
        <v>2572</v>
      </c>
      <c r="H142" s="39" t="n">
        <v>0</v>
      </c>
      <c r="I142" s="39"/>
      <c r="J142" s="40" t="n">
        <f aca="false">'SOFTCALF SCHWARZ'!J141+'SOFTCALF SCHWARZ'!H142-'SOFTCALF SCHWARZ'!I142</f>
        <v>0</v>
      </c>
      <c r="K142" s="41" t="n">
        <f aca="false">'SOFTCALF SCHWARZ'!G142-'SOFTCALF SCHWARZ'!H142</f>
        <v>2572</v>
      </c>
      <c r="L142" s="41" t="n">
        <f aca="false">'SOFTCALF SCHWARZ'!F142-'SOFTCALF SCHWARZ'!K142</f>
        <v>-107</v>
      </c>
      <c r="M142" s="42" t="n">
        <f aca="false">'SOFTCALF SCHWARZ'!L142*100/'SOFTCALF SCHWARZ'!F142</f>
        <v>-4.34077079107505</v>
      </c>
      <c r="N142" s="32"/>
    </row>
    <row r="143" customFormat="false" ht="12.8" hidden="false" customHeight="false" outlineLevel="0" collapsed="false">
      <c r="A143" s="32" t="n">
        <f aca="false">'SOFTCALF SCHWARZ'!A142+1</f>
        <v>139</v>
      </c>
      <c r="B143" s="33"/>
      <c r="C143" s="34"/>
      <c r="D143" s="35" t="s">
        <v>391</v>
      </c>
      <c r="E143" s="36" t="s">
        <v>598</v>
      </c>
      <c r="F143" s="37" t="n">
        <v>1733</v>
      </c>
      <c r="G143" s="38" t="n">
        <v>1797</v>
      </c>
      <c r="H143" s="39" t="n">
        <v>0</v>
      </c>
      <c r="I143" s="39"/>
      <c r="J143" s="40" t="n">
        <f aca="false">'SOFTCALF SCHWARZ'!J142+'SOFTCALF SCHWARZ'!H143-'SOFTCALF SCHWARZ'!I143</f>
        <v>0</v>
      </c>
      <c r="K143" s="41" t="n">
        <f aca="false">'SOFTCALF SCHWARZ'!G143-'SOFTCALF SCHWARZ'!H143</f>
        <v>1797</v>
      </c>
      <c r="L143" s="41" t="n">
        <f aca="false">'SOFTCALF SCHWARZ'!F143-'SOFTCALF SCHWARZ'!K143</f>
        <v>-64</v>
      </c>
      <c r="M143" s="42" t="n">
        <f aca="false">'SOFTCALF SCHWARZ'!L143*100/'SOFTCALF SCHWARZ'!F143</f>
        <v>-3.6930178880554</v>
      </c>
      <c r="N143" s="32"/>
    </row>
    <row r="144" customFormat="false" ht="12.8" hidden="false" customHeight="false" outlineLevel="0" collapsed="false">
      <c r="A144" s="32" t="n">
        <f aca="false">'SOFTCALF SCHWARZ'!A143+1</f>
        <v>140</v>
      </c>
      <c r="B144" s="33"/>
      <c r="C144" s="34"/>
      <c r="D144" s="35" t="s">
        <v>391</v>
      </c>
      <c r="E144" s="36" t="s">
        <v>599</v>
      </c>
      <c r="F144" s="37" t="n">
        <v>1751</v>
      </c>
      <c r="G144" s="38" t="n">
        <v>1887</v>
      </c>
      <c r="H144" s="39" t="n">
        <v>109</v>
      </c>
      <c r="I144" s="39" t="n">
        <v>109</v>
      </c>
      <c r="J144" s="40" t="n">
        <f aca="false">'SOFTCALF SCHWARZ'!J143+'SOFTCALF SCHWARZ'!H144-'SOFTCALF SCHWARZ'!I144</f>
        <v>0</v>
      </c>
      <c r="K144" s="41" t="n">
        <f aca="false">'SOFTCALF SCHWARZ'!G144-'SOFTCALF SCHWARZ'!H144</f>
        <v>1778</v>
      </c>
      <c r="L144" s="41" t="n">
        <f aca="false">'SOFTCALF SCHWARZ'!F144-'SOFTCALF SCHWARZ'!K144</f>
        <v>-27</v>
      </c>
      <c r="M144" s="42" t="n">
        <f aca="false">'SOFTCALF SCHWARZ'!L144*100/'SOFTCALF SCHWARZ'!F144</f>
        <v>-1.54197601370645</v>
      </c>
      <c r="N144" s="32"/>
    </row>
    <row r="145" customFormat="false" ht="12.8" hidden="false" customHeight="false" outlineLevel="0" collapsed="false">
      <c r="A145" s="32" t="n">
        <f aca="false">'SOFTCALF SCHWARZ'!A144+1</f>
        <v>141</v>
      </c>
      <c r="B145" s="33"/>
      <c r="C145" s="34"/>
      <c r="D145" s="35" t="s">
        <v>295</v>
      </c>
      <c r="E145" s="36" t="s">
        <v>502</v>
      </c>
      <c r="F145" s="37" t="n">
        <v>1708</v>
      </c>
      <c r="G145" s="38" t="n">
        <v>1833</v>
      </c>
      <c r="H145" s="39" t="n">
        <v>113</v>
      </c>
      <c r="I145" s="39" t="n">
        <v>113</v>
      </c>
      <c r="J145" s="40" t="n">
        <f aca="false">'SOFTCALF SCHWARZ'!J144+'SOFTCALF SCHWARZ'!H145-'SOFTCALF SCHWARZ'!I145</f>
        <v>0</v>
      </c>
      <c r="K145" s="41" t="n">
        <f aca="false">'SOFTCALF SCHWARZ'!G145-'SOFTCALF SCHWARZ'!H145</f>
        <v>1720</v>
      </c>
      <c r="L145" s="41" t="n">
        <f aca="false">'SOFTCALF SCHWARZ'!F145-'SOFTCALF SCHWARZ'!K145</f>
        <v>-12</v>
      </c>
      <c r="M145" s="42" t="n">
        <f aca="false">'SOFTCALF SCHWARZ'!L145*100/'SOFTCALF SCHWARZ'!F145</f>
        <v>-0.702576112412178</v>
      </c>
      <c r="N145" s="32"/>
    </row>
    <row r="146" customFormat="false" ht="12.8" hidden="false" customHeight="false" outlineLevel="0" collapsed="false">
      <c r="A146" s="32" t="n">
        <f aca="false">'SOFTCALF SCHWARZ'!A145+1</f>
        <v>142</v>
      </c>
      <c r="B146" s="33"/>
      <c r="C146" s="34"/>
      <c r="D146" s="35" t="s">
        <v>382</v>
      </c>
      <c r="E146" s="36" t="s">
        <v>607</v>
      </c>
      <c r="F146" s="37" t="n">
        <v>1751</v>
      </c>
      <c r="G146" s="38" t="n">
        <v>1764</v>
      </c>
      <c r="H146" s="39" t="n">
        <v>0</v>
      </c>
      <c r="I146" s="39"/>
      <c r="J146" s="40" t="n">
        <f aca="false">'SOFTCALF SCHWARZ'!J145+'SOFTCALF SCHWARZ'!H146-'SOFTCALF SCHWARZ'!I146</f>
        <v>0</v>
      </c>
      <c r="K146" s="41" t="n">
        <f aca="false">'SOFTCALF SCHWARZ'!G146-'SOFTCALF SCHWARZ'!H146</f>
        <v>1764</v>
      </c>
      <c r="L146" s="41" t="n">
        <f aca="false">'SOFTCALF SCHWARZ'!F146-'SOFTCALF SCHWARZ'!K146</f>
        <v>-13</v>
      </c>
      <c r="M146" s="42" t="n">
        <f aca="false">'SOFTCALF SCHWARZ'!L146*100/'SOFTCALF SCHWARZ'!F146</f>
        <v>-0.742432895488292</v>
      </c>
      <c r="N146" s="32"/>
    </row>
    <row r="147" customFormat="false" ht="12.8" hidden="false" customHeight="false" outlineLevel="0" collapsed="false">
      <c r="A147" s="32" t="n">
        <f aca="false">'SOFTCALF SCHWARZ'!A146+1</f>
        <v>143</v>
      </c>
      <c r="B147" s="33"/>
      <c r="C147" s="34"/>
      <c r="D147" s="35" t="s">
        <v>508</v>
      </c>
      <c r="E147" s="36" t="s">
        <v>44</v>
      </c>
      <c r="F147" s="37" t="n">
        <v>2372</v>
      </c>
      <c r="G147" s="38" t="n">
        <v>2389</v>
      </c>
      <c r="H147" s="39" t="n">
        <v>0</v>
      </c>
      <c r="I147" s="39"/>
      <c r="J147" s="40" t="n">
        <f aca="false">'SOFTCALF SCHWARZ'!J146+'SOFTCALF SCHWARZ'!H147-'SOFTCALF SCHWARZ'!I147</f>
        <v>0</v>
      </c>
      <c r="K147" s="41" t="n">
        <f aca="false">'SOFTCALF SCHWARZ'!G147-'SOFTCALF SCHWARZ'!H147</f>
        <v>2389</v>
      </c>
      <c r="L147" s="41" t="n">
        <f aca="false">'SOFTCALF SCHWARZ'!F147-'SOFTCALF SCHWARZ'!K147</f>
        <v>-17</v>
      </c>
      <c r="M147" s="42" t="n">
        <f aca="false">'SOFTCALF SCHWARZ'!L147*100/'SOFTCALF SCHWARZ'!F147</f>
        <v>-0.716694772344013</v>
      </c>
      <c r="N147" s="32"/>
    </row>
    <row r="148" customFormat="false" ht="12.8" hidden="false" customHeight="false" outlineLevel="0" collapsed="false">
      <c r="A148" s="32" t="n">
        <f aca="false">'SOFTCALF SCHWARZ'!A147+1</f>
        <v>144</v>
      </c>
      <c r="B148" s="33"/>
      <c r="C148" s="34"/>
      <c r="D148" s="35" t="s">
        <v>508</v>
      </c>
      <c r="E148" s="36" t="s">
        <v>298</v>
      </c>
      <c r="F148" s="37" t="n">
        <v>2372</v>
      </c>
      <c r="G148" s="38" t="n">
        <v>2484</v>
      </c>
      <c r="H148" s="39" t="n">
        <v>0</v>
      </c>
      <c r="I148" s="39"/>
      <c r="J148" s="40" t="n">
        <f aca="false">'SOFTCALF SCHWARZ'!J147+'SOFTCALF SCHWARZ'!H148-'SOFTCALF SCHWARZ'!I148</f>
        <v>0</v>
      </c>
      <c r="K148" s="41" t="n">
        <f aca="false">'SOFTCALF SCHWARZ'!G148-'SOFTCALF SCHWARZ'!H148</f>
        <v>2484</v>
      </c>
      <c r="L148" s="41" t="n">
        <f aca="false">'SOFTCALF SCHWARZ'!F148-'SOFTCALF SCHWARZ'!K148</f>
        <v>-112</v>
      </c>
      <c r="M148" s="42" t="n">
        <f aca="false">'SOFTCALF SCHWARZ'!L148*100/'SOFTCALF SCHWARZ'!F148</f>
        <v>-4.72175379426644</v>
      </c>
      <c r="N148" s="32"/>
    </row>
    <row r="149" customFormat="false" ht="12.8" hidden="false" customHeight="false" outlineLevel="0" collapsed="false">
      <c r="A149" s="32" t="n">
        <f aca="false">'SOFTCALF SCHWARZ'!A148+1</f>
        <v>145</v>
      </c>
      <c r="B149" s="33"/>
      <c r="C149" s="34"/>
      <c r="D149" s="35" t="s">
        <v>508</v>
      </c>
      <c r="E149" s="36" t="s">
        <v>65</v>
      </c>
      <c r="F149" s="37" t="n">
        <v>2372</v>
      </c>
      <c r="G149" s="38" t="n">
        <v>2372</v>
      </c>
      <c r="H149" s="39" t="n">
        <v>0</v>
      </c>
      <c r="I149" s="39"/>
      <c r="J149" s="40" t="n">
        <f aca="false">'SOFTCALF SCHWARZ'!J148+'SOFTCALF SCHWARZ'!H149-'SOFTCALF SCHWARZ'!I149</f>
        <v>0</v>
      </c>
      <c r="K149" s="41" t="n">
        <f aca="false">'SOFTCALF SCHWARZ'!G149-'SOFTCALF SCHWARZ'!H149</f>
        <v>2372</v>
      </c>
      <c r="L149" s="41" t="n">
        <f aca="false">'SOFTCALF SCHWARZ'!F149-'SOFTCALF SCHWARZ'!K149</f>
        <v>0</v>
      </c>
      <c r="M149" s="42" t="n">
        <f aca="false">'SOFTCALF SCHWARZ'!L149*100/'SOFTCALF SCHWARZ'!F149</f>
        <v>0</v>
      </c>
      <c r="N149" s="32"/>
    </row>
    <row r="150" customFormat="false" ht="12.8" hidden="false" customHeight="false" outlineLevel="0" collapsed="false">
      <c r="A150" s="32" t="n">
        <f aca="false">'SOFTCALF SCHWARZ'!A149+1</f>
        <v>146</v>
      </c>
      <c r="B150" s="33"/>
      <c r="C150" s="34"/>
      <c r="D150" s="35" t="s">
        <v>508</v>
      </c>
      <c r="E150" s="36" t="s">
        <v>383</v>
      </c>
      <c r="F150" s="37" t="n">
        <v>2399</v>
      </c>
      <c r="G150" s="38" t="n">
        <v>2529</v>
      </c>
      <c r="H150" s="39" t="n">
        <v>0</v>
      </c>
      <c r="I150" s="39"/>
      <c r="J150" s="40" t="n">
        <f aca="false">'SOFTCALF SCHWARZ'!J149+'SOFTCALF SCHWARZ'!H150-'SOFTCALF SCHWARZ'!I150</f>
        <v>0</v>
      </c>
      <c r="K150" s="41" t="n">
        <f aca="false">'SOFTCALF SCHWARZ'!G150-'SOFTCALF SCHWARZ'!H150</f>
        <v>2529</v>
      </c>
      <c r="L150" s="41" t="n">
        <f aca="false">'SOFTCALF SCHWARZ'!F150-'SOFTCALF SCHWARZ'!K150</f>
        <v>-130</v>
      </c>
      <c r="M150" s="42" t="n">
        <f aca="false">'SOFTCALF SCHWARZ'!L150*100/'SOFTCALF SCHWARZ'!F150</f>
        <v>-5.41892455189662</v>
      </c>
      <c r="N150" s="32"/>
    </row>
    <row r="151" customFormat="false" ht="12.8" hidden="false" customHeight="false" outlineLevel="0" collapsed="false">
      <c r="A151" s="32" t="n">
        <f aca="false">'SOFTCALF SCHWARZ'!A150+1</f>
        <v>147</v>
      </c>
      <c r="B151" s="33"/>
      <c r="C151" s="34"/>
      <c r="D151" s="35" t="s">
        <v>508</v>
      </c>
      <c r="E151" s="36" t="s">
        <v>395</v>
      </c>
      <c r="F151" s="37" t="n">
        <v>2399</v>
      </c>
      <c r="G151" s="38" t="n">
        <v>2407</v>
      </c>
      <c r="H151" s="39" t="n">
        <v>0</v>
      </c>
      <c r="I151" s="39"/>
      <c r="J151" s="40" t="n">
        <f aca="false">'SOFTCALF SCHWARZ'!J150+'SOFTCALF SCHWARZ'!H151-'SOFTCALF SCHWARZ'!I151</f>
        <v>0</v>
      </c>
      <c r="K151" s="41" t="n">
        <f aca="false">'SOFTCALF SCHWARZ'!G151-'SOFTCALF SCHWARZ'!H151</f>
        <v>2407</v>
      </c>
      <c r="L151" s="41" t="n">
        <f aca="false">'SOFTCALF SCHWARZ'!F151-'SOFTCALF SCHWARZ'!K151</f>
        <v>-8</v>
      </c>
      <c r="M151" s="42" t="n">
        <f aca="false">'SOFTCALF SCHWARZ'!L151*100/'SOFTCALF SCHWARZ'!F151</f>
        <v>-0.333472280116715</v>
      </c>
      <c r="N151" s="32"/>
    </row>
    <row r="152" customFormat="false" ht="12.8" hidden="false" customHeight="false" outlineLevel="0" collapsed="false">
      <c r="A152" s="32" t="n">
        <f aca="false">'SOFTCALF SCHWARZ'!A151+1</f>
        <v>148</v>
      </c>
      <c r="B152" s="33"/>
      <c r="C152" s="34"/>
      <c r="D152" s="35" t="s">
        <v>391</v>
      </c>
      <c r="E152" s="36" t="s">
        <v>292</v>
      </c>
      <c r="F152" s="37" t="n">
        <v>1751</v>
      </c>
      <c r="G152" s="38" t="n">
        <v>1843</v>
      </c>
      <c r="H152" s="39" t="n">
        <v>0</v>
      </c>
      <c r="I152" s="39"/>
      <c r="J152" s="40" t="n">
        <f aca="false">'SOFTCALF SCHWARZ'!J151+'SOFTCALF SCHWARZ'!H152-'SOFTCALF SCHWARZ'!I152</f>
        <v>0</v>
      </c>
      <c r="K152" s="41" t="n">
        <f aca="false">'SOFTCALF SCHWARZ'!G152-'SOFTCALF SCHWARZ'!H152</f>
        <v>1843</v>
      </c>
      <c r="L152" s="41" t="n">
        <f aca="false">'SOFTCALF SCHWARZ'!F152-'SOFTCALF SCHWARZ'!K152</f>
        <v>-92</v>
      </c>
      <c r="M152" s="42" t="n">
        <f aca="false">'SOFTCALF SCHWARZ'!L152*100/'SOFTCALF SCHWARZ'!F152</f>
        <v>-5.25414049114792</v>
      </c>
      <c r="N152" s="32"/>
    </row>
    <row r="153" customFormat="false" ht="12.8" hidden="false" customHeight="false" outlineLevel="0" collapsed="false">
      <c r="A153" s="32" t="n">
        <f aca="false">'SOFTCALF SCHWARZ'!A152+1</f>
        <v>149</v>
      </c>
      <c r="B153" s="33"/>
      <c r="C153" s="34"/>
      <c r="D153" s="35" t="s">
        <v>382</v>
      </c>
      <c r="E153" s="36" t="s">
        <v>378</v>
      </c>
      <c r="F153" s="37" t="n">
        <v>1729</v>
      </c>
      <c r="G153" s="38" t="n">
        <v>1812</v>
      </c>
      <c r="H153" s="39" t="n">
        <v>0</v>
      </c>
      <c r="I153" s="39"/>
      <c r="J153" s="40" t="n">
        <f aca="false">'SOFTCALF SCHWARZ'!J152+'SOFTCALF SCHWARZ'!H153-'SOFTCALF SCHWARZ'!I153</f>
        <v>0</v>
      </c>
      <c r="K153" s="41" t="n">
        <f aca="false">'SOFTCALF SCHWARZ'!G153-'SOFTCALF SCHWARZ'!H153</f>
        <v>1812</v>
      </c>
      <c r="L153" s="41" t="n">
        <f aca="false">'SOFTCALF SCHWARZ'!F153-'SOFTCALF SCHWARZ'!K153</f>
        <v>-83</v>
      </c>
      <c r="M153" s="42" t="n">
        <f aca="false">'SOFTCALF SCHWARZ'!L153*100/'SOFTCALF SCHWARZ'!F153</f>
        <v>-4.80046269519954</v>
      </c>
      <c r="N153" s="32"/>
    </row>
    <row r="154" customFormat="false" ht="12.8" hidden="false" customHeight="false" outlineLevel="0" collapsed="false">
      <c r="A154" s="32" t="n">
        <f aca="false">'SOFTCALF SCHWARZ'!A153+1</f>
        <v>150</v>
      </c>
      <c r="B154" s="33" t="s">
        <v>19</v>
      </c>
      <c r="C154" s="34"/>
      <c r="D154" s="35" t="s">
        <v>508</v>
      </c>
      <c r="E154" s="36" t="s">
        <v>98</v>
      </c>
      <c r="F154" s="37" t="n">
        <v>2399</v>
      </c>
      <c r="G154" s="38" t="n">
        <v>2575</v>
      </c>
      <c r="H154" s="39" t="n">
        <v>14</v>
      </c>
      <c r="I154" s="39"/>
      <c r="J154" s="40" t="n">
        <f aca="false">'SOFTCALF SCHWARZ'!J153+'SOFTCALF SCHWARZ'!H154-'SOFTCALF SCHWARZ'!I154</f>
        <v>14</v>
      </c>
      <c r="K154" s="41" t="n">
        <f aca="false">'SOFTCALF SCHWARZ'!G154-'SOFTCALF SCHWARZ'!H154</f>
        <v>2561</v>
      </c>
      <c r="L154" s="41" t="n">
        <f aca="false">'SOFTCALF SCHWARZ'!F154-'SOFTCALF SCHWARZ'!K154</f>
        <v>-162</v>
      </c>
      <c r="M154" s="42" t="n">
        <f aca="false">'SOFTCALF SCHWARZ'!L154*100/'SOFTCALF SCHWARZ'!F154</f>
        <v>-6.75281367236348</v>
      </c>
      <c r="N154" s="32"/>
    </row>
    <row r="155" customFormat="false" ht="12.8" hidden="false" customHeight="false" outlineLevel="0" collapsed="false">
      <c r="A155" s="32" t="n">
        <f aca="false">'SOFTCALF SCHWARZ'!A154+1</f>
        <v>151</v>
      </c>
      <c r="B155" s="33"/>
      <c r="C155" s="34"/>
      <c r="D155" s="35" t="s">
        <v>391</v>
      </c>
      <c r="E155" s="36" t="s">
        <v>293</v>
      </c>
      <c r="F155" s="37" t="n">
        <v>1729</v>
      </c>
      <c r="G155" s="38" t="n">
        <v>1845</v>
      </c>
      <c r="H155" s="39" t="n">
        <v>36</v>
      </c>
      <c r="I155" s="39"/>
      <c r="J155" s="40" t="n">
        <f aca="false">'SOFTCALF SCHWARZ'!J154+'SOFTCALF SCHWARZ'!H155-'SOFTCALF SCHWARZ'!I155</f>
        <v>50</v>
      </c>
      <c r="K155" s="41" t="n">
        <f aca="false">'SOFTCALF SCHWARZ'!G155-'SOFTCALF SCHWARZ'!H155</f>
        <v>1809</v>
      </c>
      <c r="L155" s="41" t="n">
        <f aca="false">'SOFTCALF SCHWARZ'!F155-'SOFTCALF SCHWARZ'!K155</f>
        <v>-80</v>
      </c>
      <c r="M155" s="42" t="n">
        <f aca="false">'SOFTCALF SCHWARZ'!L155*100/'SOFTCALF SCHWARZ'!F155</f>
        <v>-4.62695199537305</v>
      </c>
      <c r="N155" s="32"/>
    </row>
    <row r="156" customFormat="false" ht="12.8" hidden="false" customHeight="false" outlineLevel="0" collapsed="false">
      <c r="A156" s="32" t="n">
        <f aca="false">'SOFTCALF SCHWARZ'!A155+1</f>
        <v>152</v>
      </c>
      <c r="B156" s="33" t="s">
        <v>19</v>
      </c>
      <c r="C156" s="34" t="s">
        <v>22</v>
      </c>
      <c r="D156" s="35"/>
      <c r="E156" s="36"/>
      <c r="F156" s="37"/>
      <c r="G156" s="38"/>
      <c r="H156" s="39"/>
      <c r="I156" s="39" t="n">
        <v>50</v>
      </c>
      <c r="J156" s="40" t="n">
        <f aca="false">'SOFTCALF SCHWARZ'!J155+'SOFTCALF SCHWARZ'!H156-'SOFTCALF SCHWARZ'!I156</f>
        <v>0</v>
      </c>
      <c r="K156" s="41" t="n">
        <f aca="false">'SOFTCALF SCHWARZ'!G156-'SOFTCALF SCHWARZ'!H156</f>
        <v>0</v>
      </c>
      <c r="L156" s="41" t="n">
        <f aca="false">'SOFTCALF SCHWARZ'!F156-'SOFTCALF SCHWARZ'!K156</f>
        <v>0</v>
      </c>
      <c r="M156" s="42" t="n">
        <f aca="false">'SOFTCALF SCHWARZ'!L156*100/'SOFTCALF SCHWARZ'!F156</f>
        <v>NaN</v>
      </c>
      <c r="N156" s="32"/>
    </row>
    <row r="157" customFormat="false" ht="12.8" hidden="false" customHeight="false" outlineLevel="0" collapsed="false">
      <c r="A157" s="32" t="n">
        <f aca="false">'SOFTCALF SCHWARZ'!A156+1</f>
        <v>153</v>
      </c>
      <c r="B157" s="33"/>
      <c r="C157" s="34"/>
      <c r="D157" s="35"/>
      <c r="E157" s="36"/>
      <c r="F157" s="37"/>
      <c r="G157" s="38"/>
      <c r="H157" s="39"/>
      <c r="I157" s="39"/>
      <c r="J157" s="40" t="n">
        <f aca="false">'SOFTCALF SCHWARZ'!J156+'SOFTCALF SCHWARZ'!H157-'SOFTCALF SCHWARZ'!I157</f>
        <v>0</v>
      </c>
      <c r="K157" s="41" t="n">
        <f aca="false">'SOFTCALF SCHWARZ'!G157-'SOFTCALF SCHWARZ'!H157</f>
        <v>0</v>
      </c>
      <c r="L157" s="41" t="n">
        <f aca="false">'SOFTCALF SCHWARZ'!F157-'SOFTCALF SCHWARZ'!K157</f>
        <v>0</v>
      </c>
      <c r="M157" s="42" t="n">
        <f aca="false">'SOFTCALF SCHWARZ'!L157*100/'SOFTCALF SCHWARZ'!F157</f>
        <v>NaN</v>
      </c>
      <c r="N157" s="32"/>
    </row>
    <row r="158" customFormat="false" ht="12.8" hidden="false" customHeight="false" outlineLevel="0" collapsed="false">
      <c r="A158" s="32" t="n">
        <f aca="false">'SOFTCALF SCHWARZ'!A157+1</f>
        <v>154</v>
      </c>
      <c r="B158" s="33"/>
      <c r="C158" s="34"/>
      <c r="D158" s="35"/>
      <c r="E158" s="36"/>
      <c r="F158" s="37"/>
      <c r="G158" s="38"/>
      <c r="H158" s="39"/>
      <c r="I158" s="39"/>
      <c r="J158" s="40" t="n">
        <f aca="false">'SOFTCALF SCHWARZ'!J157+'SOFTCALF SCHWARZ'!H158-'SOFTCALF SCHWARZ'!I158</f>
        <v>0</v>
      </c>
      <c r="K158" s="41" t="n">
        <f aca="false">'SOFTCALF SCHWARZ'!G158-'SOFTCALF SCHWARZ'!H158</f>
        <v>0</v>
      </c>
      <c r="L158" s="41" t="n">
        <f aca="false">'SOFTCALF SCHWARZ'!F158-'SOFTCALF SCHWARZ'!K158</f>
        <v>0</v>
      </c>
      <c r="M158" s="42" t="n">
        <f aca="false">'SOFTCALF SCHWARZ'!L158*100/'SOFTCALF SCHWARZ'!F158</f>
        <v>NaN</v>
      </c>
      <c r="N158" s="32"/>
    </row>
    <row r="159" customFormat="false" ht="12.8" hidden="false" customHeight="false" outlineLevel="0" collapsed="false">
      <c r="A159" s="32" t="n">
        <f aca="false">'SOFTCALF SCHWARZ'!A158+1</f>
        <v>155</v>
      </c>
      <c r="B159" s="33"/>
      <c r="C159" s="34"/>
      <c r="D159" s="35"/>
      <c r="E159" s="36"/>
      <c r="F159" s="37"/>
      <c r="G159" s="38"/>
      <c r="H159" s="39"/>
      <c r="I159" s="39"/>
      <c r="J159" s="40" t="n">
        <f aca="false">'SOFTCALF SCHWARZ'!J158+'SOFTCALF SCHWARZ'!H159-'SOFTCALF SCHWARZ'!I159</f>
        <v>0</v>
      </c>
      <c r="K159" s="41" t="n">
        <f aca="false">'SOFTCALF SCHWARZ'!G159-'SOFTCALF SCHWARZ'!H159</f>
        <v>0</v>
      </c>
      <c r="L159" s="41" t="n">
        <f aca="false">'SOFTCALF SCHWARZ'!F159-'SOFTCALF SCHWARZ'!K159</f>
        <v>0</v>
      </c>
      <c r="M159" s="42" t="n">
        <f aca="false">'SOFTCALF SCHWARZ'!L159*100/'SOFTCALF SCHWARZ'!F159</f>
        <v>NaN</v>
      </c>
      <c r="N159" s="32"/>
    </row>
    <row r="160" customFormat="false" ht="12.8" hidden="false" customHeight="false" outlineLevel="0" collapsed="false">
      <c r="A160" s="32" t="n">
        <f aca="false">'SOFTCALF SCHWARZ'!A159+1</f>
        <v>156</v>
      </c>
      <c r="B160" s="33"/>
      <c r="C160" s="34"/>
      <c r="D160" s="35"/>
      <c r="E160" s="36"/>
      <c r="F160" s="37"/>
      <c r="G160" s="38"/>
      <c r="H160" s="39"/>
      <c r="I160" s="39"/>
      <c r="J160" s="40" t="n">
        <f aca="false">'SOFTCALF SCHWARZ'!J159+'SOFTCALF SCHWARZ'!H160-'SOFTCALF SCHWARZ'!I160</f>
        <v>0</v>
      </c>
      <c r="K160" s="41" t="n">
        <f aca="false">'SOFTCALF SCHWARZ'!G160-'SOFTCALF SCHWARZ'!H160</f>
        <v>0</v>
      </c>
      <c r="L160" s="41" t="n">
        <f aca="false">'SOFTCALF SCHWARZ'!F160-'SOFTCALF SCHWARZ'!K160</f>
        <v>0</v>
      </c>
      <c r="M160" s="42" t="n">
        <f aca="false">'SOFTCALF SCHWARZ'!L160*100/'SOFTCALF SCHWARZ'!F160</f>
        <v>NaN</v>
      </c>
      <c r="N160" s="32"/>
    </row>
    <row r="161" customFormat="false" ht="12.8" hidden="false" customHeight="false" outlineLevel="0" collapsed="false">
      <c r="A161" s="32" t="n">
        <f aca="false">'SOFTCALF SCHWARZ'!A160+1</f>
        <v>157</v>
      </c>
      <c r="B161" s="33"/>
      <c r="C161" s="34"/>
      <c r="D161" s="35"/>
      <c r="E161" s="36"/>
      <c r="F161" s="37"/>
      <c r="G161" s="38"/>
      <c r="H161" s="39"/>
      <c r="I161" s="39"/>
      <c r="J161" s="40" t="n">
        <f aca="false">'SOFTCALF SCHWARZ'!J160+'SOFTCALF SCHWARZ'!H161-'SOFTCALF SCHWARZ'!I161</f>
        <v>0</v>
      </c>
      <c r="K161" s="41" t="n">
        <f aca="false">'SOFTCALF SCHWARZ'!G161-'SOFTCALF SCHWARZ'!H161</f>
        <v>0</v>
      </c>
      <c r="L161" s="41" t="n">
        <f aca="false">'SOFTCALF SCHWARZ'!F161-'SOFTCALF SCHWARZ'!K161</f>
        <v>0</v>
      </c>
      <c r="M161" s="42" t="n">
        <f aca="false">'SOFTCALF SCHWARZ'!L161*100/'SOFTCALF SCHWARZ'!F161</f>
        <v>NaN</v>
      </c>
      <c r="N161" s="32"/>
    </row>
    <row r="162" customFormat="false" ht="12.8" hidden="false" customHeight="false" outlineLevel="0" collapsed="false">
      <c r="A162" s="32" t="n">
        <f aca="false">'SOFTCALF SCHWARZ'!A161+1</f>
        <v>158</v>
      </c>
      <c r="B162" s="33"/>
      <c r="C162" s="34"/>
      <c r="D162" s="35"/>
      <c r="E162" s="36"/>
      <c r="F162" s="37"/>
      <c r="G162" s="38"/>
      <c r="H162" s="39"/>
      <c r="I162" s="39"/>
      <c r="J162" s="40" t="n">
        <f aca="false">'SOFTCALF SCHWARZ'!J161+'SOFTCALF SCHWARZ'!H162-'SOFTCALF SCHWARZ'!I162</f>
        <v>0</v>
      </c>
      <c r="K162" s="41" t="n">
        <f aca="false">'SOFTCALF SCHWARZ'!G162-'SOFTCALF SCHWARZ'!H162</f>
        <v>0</v>
      </c>
      <c r="L162" s="41" t="n">
        <f aca="false">'SOFTCALF SCHWARZ'!F162-'SOFTCALF SCHWARZ'!K162</f>
        <v>0</v>
      </c>
      <c r="M162" s="42" t="n">
        <f aca="false">'SOFTCALF SCHWARZ'!L162*100/'SOFTCALF SCHWARZ'!F162</f>
        <v>NaN</v>
      </c>
      <c r="N162" s="32"/>
    </row>
    <row r="163" customFormat="false" ht="12.8" hidden="false" customHeight="false" outlineLevel="0" collapsed="false">
      <c r="A163" s="32" t="n">
        <f aca="false">'SOFTCALF SCHWARZ'!A162+1</f>
        <v>159</v>
      </c>
      <c r="B163" s="33"/>
      <c r="C163" s="34"/>
      <c r="D163" s="35"/>
      <c r="E163" s="36"/>
      <c r="F163" s="37"/>
      <c r="G163" s="38"/>
      <c r="H163" s="39"/>
      <c r="I163" s="39"/>
      <c r="J163" s="40" t="n">
        <f aca="false">'SOFTCALF SCHWARZ'!J162+'SOFTCALF SCHWARZ'!H163-'SOFTCALF SCHWARZ'!I163</f>
        <v>0</v>
      </c>
      <c r="K163" s="41" t="n">
        <f aca="false">'SOFTCALF SCHWARZ'!G163-'SOFTCALF SCHWARZ'!H163</f>
        <v>0</v>
      </c>
      <c r="L163" s="41" t="n">
        <f aca="false">'SOFTCALF SCHWARZ'!F163-'SOFTCALF SCHWARZ'!K163</f>
        <v>0</v>
      </c>
      <c r="M163" s="42" t="n">
        <f aca="false">'SOFTCALF SCHWARZ'!L163*100/'SOFTCALF SCHWARZ'!F163</f>
        <v>NaN</v>
      </c>
      <c r="N163" s="32"/>
    </row>
    <row r="164" customFormat="false" ht="12.8" hidden="false" customHeight="false" outlineLevel="0" collapsed="false">
      <c r="A164" s="32" t="n">
        <f aca="false">'SOFTCALF SCHWARZ'!A163+1</f>
        <v>160</v>
      </c>
      <c r="B164" s="33"/>
      <c r="C164" s="34"/>
      <c r="D164" s="35"/>
      <c r="E164" s="36"/>
      <c r="F164" s="37"/>
      <c r="G164" s="38"/>
      <c r="H164" s="39"/>
      <c r="I164" s="39"/>
      <c r="J164" s="40" t="n">
        <f aca="false">'SOFTCALF SCHWARZ'!J163+'SOFTCALF SCHWARZ'!H164-'SOFTCALF SCHWARZ'!I164</f>
        <v>0</v>
      </c>
      <c r="K164" s="41" t="n">
        <f aca="false">'SOFTCALF SCHWARZ'!G164-'SOFTCALF SCHWARZ'!H164</f>
        <v>0</v>
      </c>
      <c r="L164" s="41" t="n">
        <f aca="false">'SOFTCALF SCHWARZ'!F164-'SOFTCALF SCHWARZ'!K164</f>
        <v>0</v>
      </c>
      <c r="M164" s="42" t="n">
        <f aca="false">'SOFTCALF SCHWARZ'!L164*100/'SOFTCALF SCHWARZ'!F164</f>
        <v>NaN</v>
      </c>
      <c r="N164" s="32"/>
    </row>
    <row r="165" customFormat="false" ht="12.8" hidden="false" customHeight="false" outlineLevel="0" collapsed="false">
      <c r="A165" s="32" t="n">
        <f aca="false">'SOFTCALF SCHWARZ'!A164+1</f>
        <v>161</v>
      </c>
      <c r="B165" s="33"/>
      <c r="C165" s="34"/>
      <c r="D165" s="35"/>
      <c r="E165" s="36"/>
      <c r="F165" s="37"/>
      <c r="G165" s="38"/>
      <c r="H165" s="39"/>
      <c r="I165" s="39"/>
      <c r="J165" s="40" t="n">
        <f aca="false">'SOFTCALF SCHWARZ'!J164+'SOFTCALF SCHWARZ'!H165-'SOFTCALF SCHWARZ'!I165</f>
        <v>0</v>
      </c>
      <c r="K165" s="41" t="n">
        <f aca="false">'SOFTCALF SCHWARZ'!G165-'SOFTCALF SCHWARZ'!H165</f>
        <v>0</v>
      </c>
      <c r="L165" s="41" t="n">
        <f aca="false">'SOFTCALF SCHWARZ'!F165-'SOFTCALF SCHWARZ'!K165</f>
        <v>0</v>
      </c>
      <c r="M165" s="42" t="n">
        <f aca="false">'SOFTCALF SCHWARZ'!L165*100/'SOFTCALF SCHWARZ'!F165</f>
        <v>NaN</v>
      </c>
      <c r="N165" s="32"/>
    </row>
    <row r="166" customFormat="false" ht="12.8" hidden="false" customHeight="false" outlineLevel="0" collapsed="false">
      <c r="A166" s="32" t="n">
        <f aca="false">'SOFTCALF SCHWARZ'!A165+1</f>
        <v>162</v>
      </c>
      <c r="B166" s="33"/>
      <c r="C166" s="34"/>
      <c r="D166" s="35"/>
      <c r="E166" s="36"/>
      <c r="F166" s="37"/>
      <c r="G166" s="38"/>
      <c r="H166" s="39"/>
      <c r="I166" s="39"/>
      <c r="J166" s="40" t="n">
        <f aca="false">'SOFTCALF SCHWARZ'!J165+'SOFTCALF SCHWARZ'!H166-'SOFTCALF SCHWARZ'!I166</f>
        <v>0</v>
      </c>
      <c r="K166" s="41" t="n">
        <f aca="false">'SOFTCALF SCHWARZ'!G166-'SOFTCALF SCHWARZ'!H166</f>
        <v>0</v>
      </c>
      <c r="L166" s="41" t="n">
        <f aca="false">'SOFTCALF SCHWARZ'!F166-'SOFTCALF SCHWARZ'!K166</f>
        <v>0</v>
      </c>
      <c r="M166" s="42" t="n">
        <f aca="false">'SOFTCALF SCHWARZ'!L166*100/'SOFTCALF SCHWARZ'!F166</f>
        <v>NaN</v>
      </c>
      <c r="N166" s="32"/>
    </row>
    <row r="167" customFormat="false" ht="12.8" hidden="false" customHeight="false" outlineLevel="0" collapsed="false">
      <c r="A167" s="32" t="n">
        <f aca="false">'SOFTCALF SCHWARZ'!A166+1</f>
        <v>163</v>
      </c>
      <c r="B167" s="33"/>
      <c r="C167" s="34"/>
      <c r="D167" s="35"/>
      <c r="E167" s="36"/>
      <c r="F167" s="37"/>
      <c r="G167" s="38"/>
      <c r="H167" s="39"/>
      <c r="I167" s="39"/>
      <c r="J167" s="40" t="n">
        <f aca="false">'SOFTCALF SCHWARZ'!J166+'SOFTCALF SCHWARZ'!H167-'SOFTCALF SCHWARZ'!I167</f>
        <v>0</v>
      </c>
      <c r="K167" s="41" t="n">
        <f aca="false">'SOFTCALF SCHWARZ'!G167-'SOFTCALF SCHWARZ'!H167</f>
        <v>0</v>
      </c>
      <c r="L167" s="41" t="n">
        <f aca="false">'SOFTCALF SCHWARZ'!F167-'SOFTCALF SCHWARZ'!K167</f>
        <v>0</v>
      </c>
      <c r="M167" s="42" t="n">
        <f aca="false">'SOFTCALF SCHWARZ'!L167*100/'SOFTCALF SCHWARZ'!F167</f>
        <v>NaN</v>
      </c>
      <c r="N167" s="32"/>
    </row>
    <row r="168" customFormat="false" ht="12.8" hidden="false" customHeight="false" outlineLevel="0" collapsed="false">
      <c r="A168" s="32" t="n">
        <f aca="false">'SOFTCALF SCHWARZ'!A167+1</f>
        <v>164</v>
      </c>
      <c r="B168" s="33"/>
      <c r="C168" s="34"/>
      <c r="D168" s="35"/>
      <c r="E168" s="36"/>
      <c r="F168" s="37"/>
      <c r="G168" s="38"/>
      <c r="H168" s="39"/>
      <c r="I168" s="39"/>
      <c r="J168" s="40" t="n">
        <f aca="false">'SOFTCALF SCHWARZ'!J167+'SOFTCALF SCHWARZ'!H168-'SOFTCALF SCHWARZ'!I168</f>
        <v>0</v>
      </c>
      <c r="K168" s="41" t="n">
        <f aca="false">'SOFTCALF SCHWARZ'!G168-'SOFTCALF SCHWARZ'!H168</f>
        <v>0</v>
      </c>
      <c r="L168" s="41" t="n">
        <f aca="false">'SOFTCALF SCHWARZ'!F168-'SOFTCALF SCHWARZ'!K168</f>
        <v>0</v>
      </c>
      <c r="M168" s="42" t="n">
        <f aca="false">'SOFTCALF SCHWARZ'!L168*100/'SOFTCALF SCHWARZ'!F168</f>
        <v>NaN</v>
      </c>
      <c r="N168" s="32"/>
    </row>
    <row r="169" customFormat="false" ht="12.8" hidden="false" customHeight="false" outlineLevel="0" collapsed="false">
      <c r="A169" s="32" t="n">
        <f aca="false">'SOFTCALF SCHWARZ'!A168+1</f>
        <v>165</v>
      </c>
      <c r="B169" s="33"/>
      <c r="C169" s="34"/>
      <c r="D169" s="35"/>
      <c r="E169" s="36"/>
      <c r="F169" s="37"/>
      <c r="G169" s="38"/>
      <c r="H169" s="39"/>
      <c r="I169" s="39"/>
      <c r="J169" s="40" t="n">
        <f aca="false">'SOFTCALF SCHWARZ'!J168+'SOFTCALF SCHWARZ'!H169-'SOFTCALF SCHWARZ'!I169</f>
        <v>0</v>
      </c>
      <c r="K169" s="41" t="n">
        <f aca="false">'SOFTCALF SCHWARZ'!G169-'SOFTCALF SCHWARZ'!H169</f>
        <v>0</v>
      </c>
      <c r="L169" s="41" t="n">
        <f aca="false">'SOFTCALF SCHWARZ'!F169-'SOFTCALF SCHWARZ'!K169</f>
        <v>0</v>
      </c>
      <c r="M169" s="42" t="n">
        <f aca="false">'SOFTCALF SCHWARZ'!L169*100/'SOFTCALF SCHWARZ'!F169</f>
        <v>NaN</v>
      </c>
      <c r="N169" s="32"/>
    </row>
    <row r="170" customFormat="false" ht="12.8" hidden="false" customHeight="false" outlineLevel="0" collapsed="false">
      <c r="A170" s="32" t="n">
        <f aca="false">'SOFTCALF SCHWARZ'!A169+1</f>
        <v>166</v>
      </c>
      <c r="B170" s="33"/>
      <c r="C170" s="34"/>
      <c r="D170" s="35"/>
      <c r="E170" s="36"/>
      <c r="F170" s="37"/>
      <c r="G170" s="38"/>
      <c r="H170" s="39"/>
      <c r="I170" s="39"/>
      <c r="J170" s="40" t="n">
        <f aca="false">'SOFTCALF SCHWARZ'!J169+'SOFTCALF SCHWARZ'!H170-'SOFTCALF SCHWARZ'!I170</f>
        <v>0</v>
      </c>
      <c r="K170" s="41" t="n">
        <f aca="false">'SOFTCALF SCHWARZ'!G170-'SOFTCALF SCHWARZ'!H170</f>
        <v>0</v>
      </c>
      <c r="L170" s="41" t="n">
        <f aca="false">'SOFTCALF SCHWARZ'!F170-'SOFTCALF SCHWARZ'!K170</f>
        <v>0</v>
      </c>
      <c r="M170" s="42" t="n">
        <f aca="false">'SOFTCALF SCHWARZ'!L170*100/'SOFTCALF SCHWARZ'!F170</f>
        <v>NaN</v>
      </c>
      <c r="N170" s="32"/>
    </row>
    <row r="171" customFormat="false" ht="12.8" hidden="false" customHeight="false" outlineLevel="0" collapsed="false">
      <c r="A171" s="32" t="n">
        <f aca="false">'SOFTCALF SCHWARZ'!A170+1</f>
        <v>167</v>
      </c>
      <c r="B171" s="33"/>
      <c r="C171" s="34"/>
      <c r="D171" s="35"/>
      <c r="E171" s="36"/>
      <c r="F171" s="37"/>
      <c r="G171" s="38"/>
      <c r="H171" s="39"/>
      <c r="I171" s="39"/>
      <c r="J171" s="40" t="n">
        <f aca="false">'SOFTCALF SCHWARZ'!J170+'SOFTCALF SCHWARZ'!H171-'SOFTCALF SCHWARZ'!I171</f>
        <v>0</v>
      </c>
      <c r="K171" s="41" t="n">
        <f aca="false">'SOFTCALF SCHWARZ'!G171-'SOFTCALF SCHWARZ'!H171</f>
        <v>0</v>
      </c>
      <c r="L171" s="41" t="n">
        <f aca="false">'SOFTCALF SCHWARZ'!F171-'SOFTCALF SCHWARZ'!K171</f>
        <v>0</v>
      </c>
      <c r="M171" s="42" t="n">
        <f aca="false">'SOFTCALF SCHWARZ'!L171*100/'SOFTCALF SCHWARZ'!F171</f>
        <v>NaN</v>
      </c>
      <c r="N171" s="32"/>
    </row>
    <row r="172" customFormat="false" ht="12.8" hidden="false" customHeight="false" outlineLevel="0" collapsed="false">
      <c r="A172" s="32" t="n">
        <f aca="false">'SOFTCALF SCHWARZ'!A171+1</f>
        <v>168</v>
      </c>
      <c r="B172" s="33"/>
      <c r="C172" s="34"/>
      <c r="D172" s="35"/>
      <c r="E172" s="36"/>
      <c r="F172" s="37"/>
      <c r="G172" s="38"/>
      <c r="H172" s="39"/>
      <c r="I172" s="39"/>
      <c r="J172" s="40" t="n">
        <f aca="false">'SOFTCALF SCHWARZ'!J171+'SOFTCALF SCHWARZ'!H172-'SOFTCALF SCHWARZ'!I172</f>
        <v>0</v>
      </c>
      <c r="K172" s="41" t="n">
        <f aca="false">'SOFTCALF SCHWARZ'!G172-'SOFTCALF SCHWARZ'!H172</f>
        <v>0</v>
      </c>
      <c r="L172" s="41" t="n">
        <f aca="false">'SOFTCALF SCHWARZ'!F172-'SOFTCALF SCHWARZ'!K172</f>
        <v>0</v>
      </c>
      <c r="M172" s="42" t="n">
        <f aca="false">'SOFTCALF SCHWARZ'!L172*100/'SOFTCALF SCHWARZ'!F172</f>
        <v>NaN</v>
      </c>
      <c r="N172" s="32"/>
    </row>
    <row r="173" customFormat="false" ht="12.8" hidden="false" customHeight="false" outlineLevel="0" collapsed="false">
      <c r="A173" s="32" t="n">
        <f aca="false">'SOFTCALF SCHWARZ'!A172+1</f>
        <v>169</v>
      </c>
      <c r="B173" s="33"/>
      <c r="C173" s="34"/>
      <c r="D173" s="35"/>
      <c r="E173" s="36"/>
      <c r="F173" s="37"/>
      <c r="G173" s="38"/>
      <c r="H173" s="39"/>
      <c r="I173" s="39"/>
      <c r="J173" s="40" t="n">
        <f aca="false">'SOFTCALF SCHWARZ'!J172+'SOFTCALF SCHWARZ'!H173-'SOFTCALF SCHWARZ'!I173</f>
        <v>0</v>
      </c>
      <c r="K173" s="41" t="n">
        <f aca="false">'SOFTCALF SCHWARZ'!G173-'SOFTCALF SCHWARZ'!H173</f>
        <v>0</v>
      </c>
      <c r="L173" s="41" t="n">
        <f aca="false">'SOFTCALF SCHWARZ'!F173-'SOFTCALF SCHWARZ'!K173</f>
        <v>0</v>
      </c>
      <c r="M173" s="42" t="n">
        <f aca="false">'SOFTCALF SCHWARZ'!L173*100/'SOFTCALF SCHWARZ'!F173</f>
        <v>NaN</v>
      </c>
      <c r="N173" s="32"/>
    </row>
    <row r="174" customFormat="false" ht="12.8" hidden="false" customHeight="false" outlineLevel="0" collapsed="false">
      <c r="A174" s="32" t="n">
        <f aca="false">'SOFTCALF SCHWARZ'!A173+1</f>
        <v>170</v>
      </c>
      <c r="B174" s="33"/>
      <c r="C174" s="34"/>
      <c r="D174" s="35"/>
      <c r="E174" s="36"/>
      <c r="F174" s="37"/>
      <c r="G174" s="38"/>
      <c r="H174" s="39"/>
      <c r="I174" s="39"/>
      <c r="J174" s="40" t="n">
        <f aca="false">'SOFTCALF SCHWARZ'!J173+'SOFTCALF SCHWARZ'!H174-'SOFTCALF SCHWARZ'!I174</f>
        <v>0</v>
      </c>
      <c r="K174" s="41" t="n">
        <f aca="false">'SOFTCALF SCHWARZ'!G174-'SOFTCALF SCHWARZ'!H174</f>
        <v>0</v>
      </c>
      <c r="L174" s="41" t="n">
        <f aca="false">'SOFTCALF SCHWARZ'!F174-'SOFTCALF SCHWARZ'!K174</f>
        <v>0</v>
      </c>
      <c r="M174" s="42" t="n">
        <f aca="false">'SOFTCALF SCHWARZ'!L174*100/'SOFTCALF SCHWARZ'!F174</f>
        <v>NaN</v>
      </c>
      <c r="N174" s="32"/>
    </row>
    <row r="175" customFormat="false" ht="12.8" hidden="false" customHeight="false" outlineLevel="0" collapsed="false">
      <c r="A175" s="32" t="n">
        <f aca="false">'SOFTCALF SCHWARZ'!A174+1</f>
        <v>171</v>
      </c>
      <c r="B175" s="33"/>
      <c r="C175" s="34"/>
      <c r="D175" s="35"/>
      <c r="E175" s="36"/>
      <c r="F175" s="37"/>
      <c r="G175" s="38"/>
      <c r="H175" s="39"/>
      <c r="I175" s="39"/>
      <c r="J175" s="40" t="n">
        <f aca="false">'SOFTCALF SCHWARZ'!J174+'SOFTCALF SCHWARZ'!H175-'SOFTCALF SCHWARZ'!I175</f>
        <v>0</v>
      </c>
      <c r="K175" s="41" t="n">
        <f aca="false">'SOFTCALF SCHWARZ'!G175-'SOFTCALF SCHWARZ'!H175</f>
        <v>0</v>
      </c>
      <c r="L175" s="41" t="n">
        <f aca="false">'SOFTCALF SCHWARZ'!F175-'SOFTCALF SCHWARZ'!K175</f>
        <v>0</v>
      </c>
      <c r="M175" s="42" t="n">
        <f aca="false">'SOFTCALF SCHWARZ'!L175*100/'SOFTCALF SCHWARZ'!F175</f>
        <v>NaN</v>
      </c>
      <c r="N175" s="32"/>
    </row>
    <row r="176" customFormat="false" ht="12.8" hidden="false" customHeight="false" outlineLevel="0" collapsed="false">
      <c r="A176" s="32" t="n">
        <f aca="false">'SOFTCALF SCHWARZ'!A175+1</f>
        <v>172</v>
      </c>
      <c r="B176" s="33"/>
      <c r="C176" s="34"/>
      <c r="D176" s="35"/>
      <c r="E176" s="36"/>
      <c r="F176" s="37"/>
      <c r="G176" s="38"/>
      <c r="H176" s="39"/>
      <c r="I176" s="39"/>
      <c r="J176" s="40" t="n">
        <f aca="false">'SOFTCALF SCHWARZ'!J175+'SOFTCALF SCHWARZ'!H176-'SOFTCALF SCHWARZ'!I176</f>
        <v>0</v>
      </c>
      <c r="K176" s="41" t="n">
        <f aca="false">'SOFTCALF SCHWARZ'!G176-'SOFTCALF SCHWARZ'!H176</f>
        <v>0</v>
      </c>
      <c r="L176" s="41" t="n">
        <f aca="false">'SOFTCALF SCHWARZ'!F176-'SOFTCALF SCHWARZ'!K176</f>
        <v>0</v>
      </c>
      <c r="M176" s="42" t="n">
        <f aca="false">'SOFTCALF SCHWARZ'!L176*100/'SOFTCALF SCHWARZ'!F176</f>
        <v>NaN</v>
      </c>
      <c r="N176" s="32"/>
    </row>
    <row r="177" customFormat="false" ht="12.8" hidden="false" customHeight="false" outlineLevel="0" collapsed="false">
      <c r="A177" s="32" t="n">
        <f aca="false">'SOFTCALF SCHWARZ'!A176+1</f>
        <v>173</v>
      </c>
      <c r="B177" s="33"/>
      <c r="C177" s="34"/>
      <c r="D177" s="35"/>
      <c r="E177" s="36"/>
      <c r="F177" s="37"/>
      <c r="G177" s="38"/>
      <c r="H177" s="39"/>
      <c r="I177" s="39"/>
      <c r="J177" s="40" t="n">
        <f aca="false">'SOFTCALF SCHWARZ'!J176+'SOFTCALF SCHWARZ'!H177-'SOFTCALF SCHWARZ'!I177</f>
        <v>0</v>
      </c>
      <c r="K177" s="41" t="n">
        <f aca="false">'SOFTCALF SCHWARZ'!G177-'SOFTCALF SCHWARZ'!H177</f>
        <v>0</v>
      </c>
      <c r="L177" s="41" t="n">
        <f aca="false">'SOFTCALF SCHWARZ'!F177-'SOFTCALF SCHWARZ'!K177</f>
        <v>0</v>
      </c>
      <c r="M177" s="42" t="n">
        <f aca="false">'SOFTCALF SCHWARZ'!L177*100/'SOFTCALF SCHWARZ'!F177</f>
        <v>NaN</v>
      </c>
      <c r="N177" s="32"/>
    </row>
    <row r="178" customFormat="false" ht="12.8" hidden="false" customHeight="false" outlineLevel="0" collapsed="false">
      <c r="A178" s="32" t="n">
        <f aca="false">'SOFTCALF SCHWARZ'!A177+1</f>
        <v>174</v>
      </c>
      <c r="B178" s="33"/>
      <c r="C178" s="34"/>
      <c r="D178" s="35"/>
      <c r="E178" s="36"/>
      <c r="F178" s="37"/>
      <c r="G178" s="38"/>
      <c r="H178" s="39"/>
      <c r="I178" s="39"/>
      <c r="J178" s="40" t="n">
        <f aca="false">'SOFTCALF SCHWARZ'!J177+'SOFTCALF SCHWARZ'!H178-'SOFTCALF SCHWARZ'!I178</f>
        <v>0</v>
      </c>
      <c r="K178" s="41" t="n">
        <f aca="false">'SOFTCALF SCHWARZ'!G178-'SOFTCALF SCHWARZ'!H178</f>
        <v>0</v>
      </c>
      <c r="L178" s="41" t="n">
        <f aca="false">'SOFTCALF SCHWARZ'!F178-'SOFTCALF SCHWARZ'!K178</f>
        <v>0</v>
      </c>
      <c r="M178" s="42" t="n">
        <f aca="false">'SOFTCALF SCHWARZ'!L178*100/'SOFTCALF SCHWARZ'!F178</f>
        <v>NaN</v>
      </c>
      <c r="N178" s="32"/>
    </row>
    <row r="179" customFormat="false" ht="12.8" hidden="false" customHeight="false" outlineLevel="0" collapsed="false">
      <c r="A179" s="32" t="n">
        <f aca="false">'SOFTCALF SCHWARZ'!A178+1</f>
        <v>175</v>
      </c>
      <c r="B179" s="33"/>
      <c r="C179" s="34"/>
      <c r="D179" s="35"/>
      <c r="E179" s="36"/>
      <c r="F179" s="37"/>
      <c r="G179" s="38"/>
      <c r="H179" s="39"/>
      <c r="I179" s="39"/>
      <c r="J179" s="40" t="n">
        <f aca="false">'SOFTCALF SCHWARZ'!J178+'SOFTCALF SCHWARZ'!H179-'SOFTCALF SCHWARZ'!I179</f>
        <v>0</v>
      </c>
      <c r="K179" s="41" t="n">
        <f aca="false">'SOFTCALF SCHWARZ'!G179-'SOFTCALF SCHWARZ'!H179</f>
        <v>0</v>
      </c>
      <c r="L179" s="41" t="n">
        <f aca="false">'SOFTCALF SCHWARZ'!F179-'SOFTCALF SCHWARZ'!K179</f>
        <v>0</v>
      </c>
      <c r="M179" s="42" t="n">
        <f aca="false">'SOFTCALF SCHWARZ'!L179*100/'SOFTCALF SCHWARZ'!F179</f>
        <v>NaN</v>
      </c>
      <c r="N179" s="32"/>
    </row>
    <row r="180" customFormat="false" ht="12.8" hidden="false" customHeight="false" outlineLevel="0" collapsed="false">
      <c r="A180" s="32" t="n">
        <f aca="false">'SOFTCALF SCHWARZ'!A179+1</f>
        <v>176</v>
      </c>
      <c r="B180" s="33"/>
      <c r="C180" s="34"/>
      <c r="D180" s="35"/>
      <c r="E180" s="36"/>
      <c r="F180" s="37"/>
      <c r="G180" s="38"/>
      <c r="H180" s="39"/>
      <c r="I180" s="39"/>
      <c r="J180" s="40" t="n">
        <f aca="false">'SOFTCALF SCHWARZ'!J179+'SOFTCALF SCHWARZ'!H180-'SOFTCALF SCHWARZ'!I180</f>
        <v>0</v>
      </c>
      <c r="K180" s="41" t="n">
        <f aca="false">'SOFTCALF SCHWARZ'!G180-'SOFTCALF SCHWARZ'!H180</f>
        <v>0</v>
      </c>
      <c r="L180" s="41" t="n">
        <f aca="false">'SOFTCALF SCHWARZ'!F180-'SOFTCALF SCHWARZ'!K180</f>
        <v>0</v>
      </c>
      <c r="M180" s="42" t="n">
        <f aca="false">'SOFTCALF SCHWARZ'!L180*100/'SOFTCALF SCHWARZ'!F180</f>
        <v>NaN</v>
      </c>
      <c r="N180" s="32"/>
    </row>
    <row r="181" customFormat="false" ht="12.8" hidden="false" customHeight="false" outlineLevel="0" collapsed="false">
      <c r="A181" s="32" t="n">
        <f aca="false">'SOFTCALF SCHWARZ'!A180+1</f>
        <v>177</v>
      </c>
      <c r="B181" s="33"/>
      <c r="C181" s="34"/>
      <c r="D181" s="35"/>
      <c r="E181" s="36"/>
      <c r="F181" s="37"/>
      <c r="G181" s="38"/>
      <c r="H181" s="39"/>
      <c r="I181" s="39"/>
      <c r="J181" s="40" t="n">
        <f aca="false">'SOFTCALF SCHWARZ'!J180+'SOFTCALF SCHWARZ'!H181-'SOFTCALF SCHWARZ'!I181</f>
        <v>0</v>
      </c>
      <c r="K181" s="41" t="n">
        <f aca="false">'SOFTCALF SCHWARZ'!G181-'SOFTCALF SCHWARZ'!H181</f>
        <v>0</v>
      </c>
      <c r="L181" s="41" t="n">
        <f aca="false">'SOFTCALF SCHWARZ'!F181-'SOFTCALF SCHWARZ'!K181</f>
        <v>0</v>
      </c>
      <c r="M181" s="42" t="n">
        <f aca="false">'SOFTCALF SCHWARZ'!L181*100/'SOFTCALF SCHWARZ'!F181</f>
        <v>NaN</v>
      </c>
      <c r="N181" s="32"/>
    </row>
    <row r="182" customFormat="false" ht="12.8" hidden="false" customHeight="false" outlineLevel="0" collapsed="false">
      <c r="A182" s="32" t="n">
        <f aca="false">'SOFTCALF SCHWARZ'!A181+1</f>
        <v>178</v>
      </c>
      <c r="B182" s="33"/>
      <c r="C182" s="34"/>
      <c r="D182" s="35"/>
      <c r="E182" s="36"/>
      <c r="F182" s="37"/>
      <c r="G182" s="38"/>
      <c r="H182" s="39"/>
      <c r="I182" s="39"/>
      <c r="J182" s="40" t="n">
        <f aca="false">'SOFTCALF SCHWARZ'!J181+'SOFTCALF SCHWARZ'!H182-'SOFTCALF SCHWARZ'!I182</f>
        <v>0</v>
      </c>
      <c r="K182" s="41" t="n">
        <f aca="false">'SOFTCALF SCHWARZ'!G182-'SOFTCALF SCHWARZ'!H182</f>
        <v>0</v>
      </c>
      <c r="L182" s="41" t="n">
        <f aca="false">'SOFTCALF SCHWARZ'!F182-'SOFTCALF SCHWARZ'!K182</f>
        <v>0</v>
      </c>
      <c r="M182" s="42" t="n">
        <f aca="false">'SOFTCALF SCHWARZ'!L182*100/'SOFTCALF SCHWARZ'!F182</f>
        <v>NaN</v>
      </c>
      <c r="N182" s="32"/>
    </row>
    <row r="183" customFormat="false" ht="12.8" hidden="false" customHeight="false" outlineLevel="0" collapsed="false">
      <c r="A183" s="32" t="n">
        <f aca="false">'SOFTCALF SCHWARZ'!A182+1</f>
        <v>179</v>
      </c>
      <c r="B183" s="33"/>
      <c r="C183" s="34"/>
      <c r="D183" s="35"/>
      <c r="E183" s="36"/>
      <c r="F183" s="37"/>
      <c r="G183" s="38"/>
      <c r="H183" s="39"/>
      <c r="I183" s="39"/>
      <c r="J183" s="40" t="n">
        <f aca="false">'SOFTCALF SCHWARZ'!J182+'SOFTCALF SCHWARZ'!H183-'SOFTCALF SCHWARZ'!I183</f>
        <v>0</v>
      </c>
      <c r="K183" s="41" t="n">
        <f aca="false">'SOFTCALF SCHWARZ'!G183-'SOFTCALF SCHWARZ'!H183</f>
        <v>0</v>
      </c>
      <c r="L183" s="41" t="n">
        <f aca="false">'SOFTCALF SCHWARZ'!F183-'SOFTCALF SCHWARZ'!K183</f>
        <v>0</v>
      </c>
      <c r="M183" s="42" t="n">
        <f aca="false">'SOFTCALF SCHWARZ'!L183*100/'SOFTCALF SCHWARZ'!F183</f>
        <v>NaN</v>
      </c>
      <c r="N183" s="32"/>
    </row>
    <row r="184" customFormat="false" ht="12.8" hidden="false" customHeight="false" outlineLevel="0" collapsed="false">
      <c r="A184" s="32" t="n">
        <f aca="false">'SOFTCALF SCHWARZ'!A183+1</f>
        <v>180</v>
      </c>
      <c r="B184" s="33"/>
      <c r="C184" s="34"/>
      <c r="D184" s="35"/>
      <c r="E184" s="36"/>
      <c r="F184" s="37"/>
      <c r="G184" s="38"/>
      <c r="H184" s="39"/>
      <c r="I184" s="39"/>
      <c r="J184" s="40" t="n">
        <f aca="false">'SOFTCALF SCHWARZ'!J183+'SOFTCALF SCHWARZ'!H184-'SOFTCALF SCHWARZ'!I184</f>
        <v>0</v>
      </c>
      <c r="K184" s="41" t="n">
        <f aca="false">'SOFTCALF SCHWARZ'!G184-'SOFTCALF SCHWARZ'!H184</f>
        <v>0</v>
      </c>
      <c r="L184" s="41" t="n">
        <f aca="false">'SOFTCALF SCHWARZ'!F184-'SOFTCALF SCHWARZ'!K184</f>
        <v>0</v>
      </c>
      <c r="M184" s="42" t="n">
        <f aca="false">'SOFTCALF SCHWARZ'!L184*100/'SOFTCALF SCHWARZ'!F184</f>
        <v>NaN</v>
      </c>
      <c r="N184" s="32"/>
    </row>
    <row r="185" customFormat="false" ht="12.8" hidden="false" customHeight="false" outlineLevel="0" collapsed="false">
      <c r="A185" s="32" t="n">
        <f aca="false">'SOFTCALF SCHWARZ'!A184+1</f>
        <v>181</v>
      </c>
      <c r="B185" s="33"/>
      <c r="C185" s="34"/>
      <c r="D185" s="35"/>
      <c r="E185" s="36"/>
      <c r="F185" s="37"/>
      <c r="G185" s="38"/>
      <c r="H185" s="39"/>
      <c r="I185" s="39"/>
      <c r="J185" s="40" t="n">
        <f aca="false">'SOFTCALF SCHWARZ'!J184+'SOFTCALF SCHWARZ'!H185-'SOFTCALF SCHWARZ'!I185</f>
        <v>0</v>
      </c>
      <c r="K185" s="41" t="n">
        <f aca="false">'SOFTCALF SCHWARZ'!G185-'SOFTCALF SCHWARZ'!H185</f>
        <v>0</v>
      </c>
      <c r="L185" s="41" t="n">
        <f aca="false">'SOFTCALF SCHWARZ'!F185-'SOFTCALF SCHWARZ'!K185</f>
        <v>0</v>
      </c>
      <c r="M185" s="42" t="n">
        <f aca="false">'SOFTCALF SCHWARZ'!L185*100/'SOFTCALF SCHWARZ'!F185</f>
        <v>NaN</v>
      </c>
      <c r="N185" s="32"/>
    </row>
    <row r="186" customFormat="false" ht="12.8" hidden="false" customHeight="false" outlineLevel="0" collapsed="false">
      <c r="A186" s="32" t="n">
        <f aca="false">'SOFTCALF SCHWARZ'!A185+1</f>
        <v>182</v>
      </c>
      <c r="B186" s="33"/>
      <c r="C186" s="34"/>
      <c r="D186" s="35"/>
      <c r="E186" s="36"/>
      <c r="F186" s="37"/>
      <c r="G186" s="38"/>
      <c r="H186" s="39"/>
      <c r="I186" s="39"/>
      <c r="J186" s="40" t="n">
        <f aca="false">'SOFTCALF SCHWARZ'!J185+'SOFTCALF SCHWARZ'!H186-'SOFTCALF SCHWARZ'!I186</f>
        <v>0</v>
      </c>
      <c r="K186" s="41" t="n">
        <f aca="false">'SOFTCALF SCHWARZ'!G186-'SOFTCALF SCHWARZ'!H186</f>
        <v>0</v>
      </c>
      <c r="L186" s="41" t="n">
        <f aca="false">'SOFTCALF SCHWARZ'!F186-'SOFTCALF SCHWARZ'!K186</f>
        <v>0</v>
      </c>
      <c r="M186" s="42" t="n">
        <f aca="false">'SOFTCALF SCHWARZ'!L186*100/'SOFTCALF SCHWARZ'!F186</f>
        <v>NaN</v>
      </c>
      <c r="N186" s="32"/>
    </row>
    <row r="187" customFormat="false" ht="12.8" hidden="false" customHeight="false" outlineLevel="0" collapsed="false">
      <c r="A187" s="32" t="n">
        <f aca="false">'SOFTCALF SCHWARZ'!A186+1</f>
        <v>183</v>
      </c>
      <c r="B187" s="33"/>
      <c r="C187" s="34"/>
      <c r="D187" s="35"/>
      <c r="E187" s="36"/>
      <c r="F187" s="37"/>
      <c r="G187" s="38"/>
      <c r="H187" s="39"/>
      <c r="I187" s="39"/>
      <c r="J187" s="40" t="n">
        <f aca="false">'SOFTCALF SCHWARZ'!J186+'SOFTCALF SCHWARZ'!H187-'SOFTCALF SCHWARZ'!I187</f>
        <v>0</v>
      </c>
      <c r="K187" s="41" t="n">
        <f aca="false">'SOFTCALF SCHWARZ'!G187-'SOFTCALF SCHWARZ'!H187</f>
        <v>0</v>
      </c>
      <c r="L187" s="41" t="n">
        <f aca="false">'SOFTCALF SCHWARZ'!F187-'SOFTCALF SCHWARZ'!K187</f>
        <v>0</v>
      </c>
      <c r="M187" s="42" t="n">
        <f aca="false">'SOFTCALF SCHWARZ'!L187*100/'SOFTCALF SCHWARZ'!F187</f>
        <v>NaN</v>
      </c>
      <c r="N187" s="32"/>
    </row>
    <row r="188" customFormat="false" ht="12.8" hidden="false" customHeight="false" outlineLevel="0" collapsed="false">
      <c r="A188" s="32" t="n">
        <f aca="false">'SOFTCALF SCHWARZ'!A187+1</f>
        <v>184</v>
      </c>
      <c r="B188" s="33"/>
      <c r="C188" s="34"/>
      <c r="D188" s="35"/>
      <c r="E188" s="36"/>
      <c r="F188" s="37"/>
      <c r="G188" s="38"/>
      <c r="H188" s="39"/>
      <c r="I188" s="39"/>
      <c r="J188" s="40" t="n">
        <f aca="false">'SOFTCALF SCHWARZ'!J187+'SOFTCALF SCHWARZ'!H188-'SOFTCALF SCHWARZ'!I188</f>
        <v>0</v>
      </c>
      <c r="K188" s="41" t="n">
        <f aca="false">'SOFTCALF SCHWARZ'!G188-'SOFTCALF SCHWARZ'!H188</f>
        <v>0</v>
      </c>
      <c r="L188" s="41" t="n">
        <f aca="false">'SOFTCALF SCHWARZ'!F188-'SOFTCALF SCHWARZ'!K188</f>
        <v>0</v>
      </c>
      <c r="M188" s="42" t="n">
        <f aca="false">'SOFTCALF SCHWARZ'!L188*100/'SOFTCALF SCHWARZ'!F188</f>
        <v>NaN</v>
      </c>
      <c r="N188" s="32"/>
    </row>
    <row r="189" customFormat="false" ht="12.8" hidden="false" customHeight="false" outlineLevel="0" collapsed="false">
      <c r="A189" s="32" t="n">
        <f aca="false">'SOFTCALF SCHWARZ'!A188+1</f>
        <v>185</v>
      </c>
      <c r="B189" s="33"/>
      <c r="C189" s="34"/>
      <c r="D189" s="35"/>
      <c r="E189" s="36"/>
      <c r="F189" s="37"/>
      <c r="G189" s="38"/>
      <c r="H189" s="39"/>
      <c r="I189" s="39"/>
      <c r="J189" s="40" t="n">
        <f aca="false">'SOFTCALF SCHWARZ'!J188+'SOFTCALF SCHWARZ'!H189-'SOFTCALF SCHWARZ'!I189</f>
        <v>0</v>
      </c>
      <c r="K189" s="41" t="n">
        <f aca="false">'SOFTCALF SCHWARZ'!G189-'SOFTCALF SCHWARZ'!H189</f>
        <v>0</v>
      </c>
      <c r="L189" s="41" t="n">
        <f aca="false">'SOFTCALF SCHWARZ'!F189-'SOFTCALF SCHWARZ'!K189</f>
        <v>0</v>
      </c>
      <c r="M189" s="42" t="n">
        <f aca="false">'SOFTCALF SCHWARZ'!L189*100/'SOFTCALF SCHWARZ'!F189</f>
        <v>NaN</v>
      </c>
      <c r="N189" s="32"/>
    </row>
    <row r="190" customFormat="false" ht="12.8" hidden="false" customHeight="false" outlineLevel="0" collapsed="false">
      <c r="A190" s="32" t="n">
        <f aca="false">'SOFTCALF SCHWARZ'!A189+1</f>
        <v>186</v>
      </c>
      <c r="B190" s="33"/>
      <c r="C190" s="34"/>
      <c r="D190" s="35"/>
      <c r="E190" s="36"/>
      <c r="F190" s="37"/>
      <c r="G190" s="38"/>
      <c r="H190" s="39"/>
      <c r="I190" s="39"/>
      <c r="J190" s="40" t="n">
        <f aca="false">'SOFTCALF SCHWARZ'!J189+'SOFTCALF SCHWARZ'!H190-'SOFTCALF SCHWARZ'!I190</f>
        <v>0</v>
      </c>
      <c r="K190" s="41" t="n">
        <f aca="false">'SOFTCALF SCHWARZ'!G190-'SOFTCALF SCHWARZ'!H190</f>
        <v>0</v>
      </c>
      <c r="L190" s="41" t="n">
        <f aca="false">'SOFTCALF SCHWARZ'!F190-'SOFTCALF SCHWARZ'!K190</f>
        <v>0</v>
      </c>
      <c r="M190" s="42" t="n">
        <f aca="false">'SOFTCALF SCHWARZ'!L190*100/'SOFTCALF SCHWARZ'!F190</f>
        <v>NaN</v>
      </c>
      <c r="N190" s="32"/>
    </row>
    <row r="191" customFormat="false" ht="12.8" hidden="false" customHeight="false" outlineLevel="0" collapsed="false">
      <c r="A191" s="32" t="n">
        <f aca="false">'SOFTCALF SCHWARZ'!A190+1</f>
        <v>187</v>
      </c>
      <c r="B191" s="33"/>
      <c r="C191" s="34"/>
      <c r="D191" s="35"/>
      <c r="E191" s="36"/>
      <c r="F191" s="37"/>
      <c r="G191" s="38"/>
      <c r="H191" s="39"/>
      <c r="I191" s="39"/>
      <c r="J191" s="40" t="n">
        <f aca="false">'SOFTCALF SCHWARZ'!J190+'SOFTCALF SCHWARZ'!H191-'SOFTCALF SCHWARZ'!I191</f>
        <v>0</v>
      </c>
      <c r="K191" s="41" t="n">
        <f aca="false">'SOFTCALF SCHWARZ'!G191-'SOFTCALF SCHWARZ'!H191</f>
        <v>0</v>
      </c>
      <c r="L191" s="41" t="n">
        <f aca="false">'SOFTCALF SCHWARZ'!F191-'SOFTCALF SCHWARZ'!K191</f>
        <v>0</v>
      </c>
      <c r="M191" s="42" t="n">
        <f aca="false">'SOFTCALF SCHWARZ'!L191*100/'SOFTCALF SCHWARZ'!F191</f>
        <v>NaN</v>
      </c>
      <c r="N191" s="32"/>
    </row>
    <row r="192" customFormat="false" ht="12.8" hidden="false" customHeight="false" outlineLevel="0" collapsed="false">
      <c r="A192" s="32" t="n">
        <f aca="false">'SOFTCALF SCHWARZ'!A191+1</f>
        <v>188</v>
      </c>
      <c r="B192" s="33"/>
      <c r="C192" s="34"/>
      <c r="D192" s="35"/>
      <c r="E192" s="36"/>
      <c r="F192" s="37"/>
      <c r="G192" s="38"/>
      <c r="H192" s="39"/>
      <c r="I192" s="39"/>
      <c r="J192" s="40" t="n">
        <f aca="false">'SOFTCALF SCHWARZ'!J191+'SOFTCALF SCHWARZ'!H192-'SOFTCALF SCHWARZ'!I192</f>
        <v>0</v>
      </c>
      <c r="K192" s="41" t="n">
        <f aca="false">'SOFTCALF SCHWARZ'!G192-'SOFTCALF SCHWARZ'!H192</f>
        <v>0</v>
      </c>
      <c r="L192" s="41" t="n">
        <f aca="false">'SOFTCALF SCHWARZ'!F192-'SOFTCALF SCHWARZ'!K192</f>
        <v>0</v>
      </c>
      <c r="M192" s="42" t="n">
        <f aca="false">'SOFTCALF SCHWARZ'!L192*100/'SOFTCALF SCHWARZ'!F192</f>
        <v>NaN</v>
      </c>
      <c r="N192" s="32"/>
    </row>
    <row r="193" customFormat="false" ht="12.8" hidden="false" customHeight="false" outlineLevel="0" collapsed="false">
      <c r="A193" s="32" t="n">
        <f aca="false">'SOFTCALF SCHWARZ'!A192+1</f>
        <v>189</v>
      </c>
      <c r="B193" s="33"/>
      <c r="C193" s="34"/>
      <c r="D193" s="35"/>
      <c r="E193" s="36"/>
      <c r="F193" s="37"/>
      <c r="G193" s="38"/>
      <c r="H193" s="39"/>
      <c r="I193" s="39"/>
      <c r="J193" s="40" t="n">
        <f aca="false">'SOFTCALF SCHWARZ'!J192+'SOFTCALF SCHWARZ'!H193-'SOFTCALF SCHWARZ'!I193</f>
        <v>0</v>
      </c>
      <c r="K193" s="41" t="n">
        <f aca="false">'SOFTCALF SCHWARZ'!G193-'SOFTCALF SCHWARZ'!H193</f>
        <v>0</v>
      </c>
      <c r="L193" s="41" t="n">
        <f aca="false">'SOFTCALF SCHWARZ'!F193-'SOFTCALF SCHWARZ'!K193</f>
        <v>0</v>
      </c>
      <c r="M193" s="42" t="n">
        <f aca="false">'SOFTCALF SCHWARZ'!L193*100/'SOFTCALF SCHWARZ'!F193</f>
        <v>NaN</v>
      </c>
      <c r="N193" s="32"/>
    </row>
    <row r="194" customFormat="false" ht="12.8" hidden="false" customHeight="false" outlineLevel="0" collapsed="false">
      <c r="A194" s="32" t="n">
        <f aca="false">'SOFTCALF SCHWARZ'!A193+1</f>
        <v>190</v>
      </c>
      <c r="B194" s="33"/>
      <c r="C194" s="34"/>
      <c r="D194" s="35"/>
      <c r="E194" s="36"/>
      <c r="F194" s="37"/>
      <c r="G194" s="38"/>
      <c r="H194" s="39"/>
      <c r="I194" s="39"/>
      <c r="J194" s="40" t="n">
        <f aca="false">'SOFTCALF SCHWARZ'!J193+'SOFTCALF SCHWARZ'!H194-'SOFTCALF SCHWARZ'!I194</f>
        <v>0</v>
      </c>
      <c r="K194" s="41" t="n">
        <f aca="false">'SOFTCALF SCHWARZ'!G194-'SOFTCALF SCHWARZ'!H194</f>
        <v>0</v>
      </c>
      <c r="L194" s="41" t="n">
        <f aca="false">'SOFTCALF SCHWARZ'!F194-'SOFTCALF SCHWARZ'!K194</f>
        <v>0</v>
      </c>
      <c r="M194" s="42" t="n">
        <f aca="false">'SOFTCALF SCHWARZ'!L194*100/'SOFTCALF SCHWARZ'!F194</f>
        <v>NaN</v>
      </c>
      <c r="N194" s="32"/>
    </row>
    <row r="195" customFormat="false" ht="12.8" hidden="false" customHeight="false" outlineLevel="0" collapsed="false">
      <c r="A195" s="32" t="n">
        <f aca="false">'SOFTCALF SCHWARZ'!A194+1</f>
        <v>191</v>
      </c>
      <c r="B195" s="33"/>
      <c r="C195" s="34"/>
      <c r="D195" s="35"/>
      <c r="E195" s="36"/>
      <c r="F195" s="37"/>
      <c r="G195" s="38"/>
      <c r="H195" s="39"/>
      <c r="I195" s="39"/>
      <c r="J195" s="40" t="n">
        <f aca="false">'SOFTCALF SCHWARZ'!J194+'SOFTCALF SCHWARZ'!H195-'SOFTCALF SCHWARZ'!I195</f>
        <v>0</v>
      </c>
      <c r="K195" s="41" t="n">
        <f aca="false">'SOFTCALF SCHWARZ'!G195-'SOFTCALF SCHWARZ'!H195</f>
        <v>0</v>
      </c>
      <c r="L195" s="41" t="n">
        <f aca="false">'SOFTCALF SCHWARZ'!F195-'SOFTCALF SCHWARZ'!K195</f>
        <v>0</v>
      </c>
      <c r="M195" s="42" t="n">
        <f aca="false">'SOFTCALF SCHWARZ'!L195*100/'SOFTCALF SCHWARZ'!F195</f>
        <v>NaN</v>
      </c>
      <c r="N195" s="32"/>
    </row>
    <row r="196" customFormat="false" ht="12.8" hidden="false" customHeight="false" outlineLevel="0" collapsed="false">
      <c r="A196" s="32" t="n">
        <f aca="false">'SOFTCALF SCHWARZ'!A195+1</f>
        <v>192</v>
      </c>
      <c r="B196" s="33"/>
      <c r="C196" s="34"/>
      <c r="D196" s="35"/>
      <c r="E196" s="36"/>
      <c r="F196" s="37"/>
      <c r="G196" s="38"/>
      <c r="H196" s="39"/>
      <c r="I196" s="39"/>
      <c r="J196" s="40" t="n">
        <f aca="false">'SOFTCALF SCHWARZ'!J195+'SOFTCALF SCHWARZ'!H196-'SOFTCALF SCHWARZ'!I196</f>
        <v>0</v>
      </c>
      <c r="K196" s="41" t="n">
        <f aca="false">'SOFTCALF SCHWARZ'!G196-'SOFTCALF SCHWARZ'!H196</f>
        <v>0</v>
      </c>
      <c r="L196" s="41" t="n">
        <f aca="false">'SOFTCALF SCHWARZ'!F196-'SOFTCALF SCHWARZ'!K196</f>
        <v>0</v>
      </c>
      <c r="M196" s="42" t="n">
        <f aca="false">'SOFTCALF SCHWARZ'!L196*100/'SOFTCALF SCHWARZ'!F196</f>
        <v>NaN</v>
      </c>
      <c r="N196" s="32"/>
    </row>
    <row r="197" customFormat="false" ht="12.8" hidden="false" customHeight="false" outlineLevel="0" collapsed="false">
      <c r="A197" s="32" t="n">
        <f aca="false">'SOFTCALF SCHWARZ'!A196+1</f>
        <v>193</v>
      </c>
      <c r="B197" s="33"/>
      <c r="C197" s="34"/>
      <c r="D197" s="35"/>
      <c r="E197" s="36"/>
      <c r="F197" s="37"/>
      <c r="G197" s="38"/>
      <c r="H197" s="39"/>
      <c r="I197" s="39"/>
      <c r="J197" s="40" t="n">
        <f aca="false">'SOFTCALF SCHWARZ'!J196+'SOFTCALF SCHWARZ'!H197-'SOFTCALF SCHWARZ'!I197</f>
        <v>0</v>
      </c>
      <c r="K197" s="41" t="n">
        <f aca="false">'SOFTCALF SCHWARZ'!G197-'SOFTCALF SCHWARZ'!H197</f>
        <v>0</v>
      </c>
      <c r="L197" s="41" t="n">
        <f aca="false">'SOFTCALF SCHWARZ'!F197-'SOFTCALF SCHWARZ'!K197</f>
        <v>0</v>
      </c>
      <c r="M197" s="42" t="n">
        <f aca="false">'SOFTCALF SCHWARZ'!L197*100/'SOFTCALF SCHWARZ'!F197</f>
        <v>NaN</v>
      </c>
      <c r="N197" s="32"/>
    </row>
    <row r="198" customFormat="false" ht="12.8" hidden="false" customHeight="false" outlineLevel="0" collapsed="false">
      <c r="A198" s="32" t="n">
        <f aca="false">'SOFTCALF SCHWARZ'!A197+1</f>
        <v>194</v>
      </c>
      <c r="B198" s="33"/>
      <c r="C198" s="34"/>
      <c r="D198" s="35"/>
      <c r="E198" s="36"/>
      <c r="F198" s="37"/>
      <c r="G198" s="38"/>
      <c r="H198" s="39"/>
      <c r="I198" s="39"/>
      <c r="J198" s="40" t="n">
        <f aca="false">'SOFTCALF SCHWARZ'!J197+'SOFTCALF SCHWARZ'!H198-'SOFTCALF SCHWARZ'!I198</f>
        <v>0</v>
      </c>
      <c r="K198" s="41" t="n">
        <f aca="false">'SOFTCALF SCHWARZ'!G198-'SOFTCALF SCHWARZ'!H198</f>
        <v>0</v>
      </c>
      <c r="L198" s="41" t="n">
        <f aca="false">'SOFTCALF SCHWARZ'!F198-'SOFTCALF SCHWARZ'!K198</f>
        <v>0</v>
      </c>
      <c r="M198" s="42" t="n">
        <f aca="false">'SOFTCALF SCHWARZ'!L198*100/'SOFTCALF SCHWARZ'!F198</f>
        <v>NaN</v>
      </c>
      <c r="N198" s="32"/>
    </row>
    <row r="199" customFormat="false" ht="12.8" hidden="false" customHeight="false" outlineLevel="0" collapsed="false">
      <c r="A199" s="32" t="n">
        <f aca="false">'SOFTCALF SCHWARZ'!A198+1</f>
        <v>195</v>
      </c>
      <c r="B199" s="33"/>
      <c r="C199" s="34"/>
      <c r="D199" s="35"/>
      <c r="E199" s="36"/>
      <c r="F199" s="37"/>
      <c r="G199" s="38"/>
      <c r="H199" s="39"/>
      <c r="I199" s="39"/>
      <c r="J199" s="40" t="n">
        <f aca="false">'SOFTCALF SCHWARZ'!J198+'SOFTCALF SCHWARZ'!H199-'SOFTCALF SCHWARZ'!I199</f>
        <v>0</v>
      </c>
      <c r="K199" s="41" t="n">
        <f aca="false">'SOFTCALF SCHWARZ'!G199-'SOFTCALF SCHWARZ'!H199</f>
        <v>0</v>
      </c>
      <c r="L199" s="41" t="n">
        <f aca="false">'SOFTCALF SCHWARZ'!F199-'SOFTCALF SCHWARZ'!K199</f>
        <v>0</v>
      </c>
      <c r="M199" s="42" t="n">
        <f aca="false">'SOFTCALF SCHWARZ'!L199*100/'SOFTCALF SCHWARZ'!F199</f>
        <v>NaN</v>
      </c>
      <c r="N199" s="32"/>
    </row>
    <row r="200" customFormat="false" ht="12.8" hidden="false" customHeight="false" outlineLevel="0" collapsed="false">
      <c r="A200" s="32" t="n">
        <f aca="false">'SOFTCALF SCHWARZ'!A199+1</f>
        <v>196</v>
      </c>
      <c r="B200" s="33"/>
      <c r="C200" s="34"/>
      <c r="D200" s="35"/>
      <c r="E200" s="36"/>
      <c r="F200" s="37"/>
      <c r="G200" s="38"/>
      <c r="H200" s="39"/>
      <c r="I200" s="39"/>
      <c r="J200" s="40" t="n">
        <f aca="false">'SOFTCALF SCHWARZ'!J199+'SOFTCALF SCHWARZ'!H200-'SOFTCALF SCHWARZ'!I200</f>
        <v>0</v>
      </c>
      <c r="K200" s="41" t="n">
        <f aca="false">'SOFTCALF SCHWARZ'!G200-'SOFTCALF SCHWARZ'!H200</f>
        <v>0</v>
      </c>
      <c r="L200" s="41" t="n">
        <f aca="false">'SOFTCALF SCHWARZ'!F200-'SOFTCALF SCHWARZ'!K200</f>
        <v>0</v>
      </c>
      <c r="M200" s="42" t="n">
        <f aca="false">'SOFTCALF SCHWARZ'!L200*100/'SOFTCALF SCHWARZ'!F200</f>
        <v>NaN</v>
      </c>
      <c r="N200" s="32"/>
    </row>
    <row r="201" customFormat="false" ht="12.8" hidden="false" customHeight="false" outlineLevel="0" collapsed="false">
      <c r="A201" s="32" t="n">
        <f aca="false">'SOFTCALF SCHWARZ'!A200+1</f>
        <v>197</v>
      </c>
      <c r="B201" s="33"/>
      <c r="C201" s="34"/>
      <c r="D201" s="35"/>
      <c r="E201" s="36"/>
      <c r="F201" s="37"/>
      <c r="G201" s="38"/>
      <c r="H201" s="39"/>
      <c r="I201" s="39"/>
      <c r="J201" s="40" t="n">
        <f aca="false">'SOFTCALF SCHWARZ'!J200+'SOFTCALF SCHWARZ'!H201-'SOFTCALF SCHWARZ'!I201</f>
        <v>0</v>
      </c>
      <c r="K201" s="41" t="n">
        <f aca="false">'SOFTCALF SCHWARZ'!G201-'SOFTCALF SCHWARZ'!H201</f>
        <v>0</v>
      </c>
      <c r="L201" s="41" t="n">
        <f aca="false">'SOFTCALF SCHWARZ'!F201-'SOFTCALF SCHWARZ'!K201</f>
        <v>0</v>
      </c>
      <c r="M201" s="42" t="n">
        <f aca="false">'SOFTCALF SCHWARZ'!L201*100/'SOFTCALF SCHWARZ'!F201</f>
        <v>NaN</v>
      </c>
      <c r="N201" s="32"/>
    </row>
    <row r="202" customFormat="false" ht="12.8" hidden="false" customHeight="false" outlineLevel="0" collapsed="false">
      <c r="A202" s="32" t="n">
        <f aca="false">'SOFTCALF SCHWARZ'!A201+1</f>
        <v>198</v>
      </c>
      <c r="B202" s="33"/>
      <c r="C202" s="34"/>
      <c r="D202" s="35"/>
      <c r="E202" s="36"/>
      <c r="F202" s="37"/>
      <c r="G202" s="38"/>
      <c r="H202" s="39"/>
      <c r="I202" s="39"/>
      <c r="J202" s="40" t="n">
        <f aca="false">'SOFTCALF SCHWARZ'!J201+'SOFTCALF SCHWARZ'!H202-'SOFTCALF SCHWARZ'!I202</f>
        <v>0</v>
      </c>
      <c r="K202" s="41" t="n">
        <f aca="false">'SOFTCALF SCHWARZ'!G202-'SOFTCALF SCHWARZ'!H202</f>
        <v>0</v>
      </c>
      <c r="L202" s="41" t="n">
        <f aca="false">'SOFTCALF SCHWARZ'!F202-'SOFTCALF SCHWARZ'!K202</f>
        <v>0</v>
      </c>
      <c r="M202" s="42" t="n">
        <f aca="false">'SOFTCALF SCHWARZ'!L202*100/'SOFTCALF SCHWARZ'!F202</f>
        <v>NaN</v>
      </c>
      <c r="N202" s="32"/>
    </row>
    <row r="203" customFormat="false" ht="12.8" hidden="false" customHeight="false" outlineLevel="0" collapsed="false">
      <c r="A203" s="32" t="n">
        <f aca="false">'SOFTCALF SCHWARZ'!A202+1</f>
        <v>199</v>
      </c>
      <c r="B203" s="33"/>
      <c r="C203" s="34"/>
      <c r="D203" s="35"/>
      <c r="E203" s="36"/>
      <c r="F203" s="37"/>
      <c r="G203" s="38"/>
      <c r="H203" s="39"/>
      <c r="I203" s="39"/>
      <c r="J203" s="40" t="n">
        <f aca="false">'SOFTCALF SCHWARZ'!J202+'SOFTCALF SCHWARZ'!H203-'SOFTCALF SCHWARZ'!I203</f>
        <v>0</v>
      </c>
      <c r="K203" s="41" t="n">
        <f aca="false">'SOFTCALF SCHWARZ'!G203-'SOFTCALF SCHWARZ'!H203</f>
        <v>0</v>
      </c>
      <c r="L203" s="41" t="n">
        <f aca="false">'SOFTCALF SCHWARZ'!F203-'SOFTCALF SCHWARZ'!K203</f>
        <v>0</v>
      </c>
      <c r="M203" s="42" t="n">
        <f aca="false">'SOFTCALF SCHWARZ'!L203*100/'SOFTCALF SCHWARZ'!F203</f>
        <v>NaN</v>
      </c>
      <c r="N203" s="32"/>
    </row>
    <row r="204" customFormat="false" ht="12.8" hidden="false" customHeight="false" outlineLevel="0" collapsed="false">
      <c r="A204" s="32" t="n">
        <f aca="false">'SOFTCALF SCHWARZ'!A203+1</f>
        <v>200</v>
      </c>
      <c r="B204" s="33"/>
      <c r="C204" s="34"/>
      <c r="D204" s="35"/>
      <c r="E204" s="36"/>
      <c r="F204" s="37"/>
      <c r="G204" s="38"/>
      <c r="H204" s="39"/>
      <c r="I204" s="39"/>
      <c r="J204" s="40" t="n">
        <f aca="false">'SOFTCALF SCHWARZ'!J203+'SOFTCALF SCHWARZ'!H204-'SOFTCALF SCHWARZ'!I204</f>
        <v>0</v>
      </c>
      <c r="K204" s="41" t="n">
        <f aca="false">'SOFTCALF SCHWARZ'!G204-'SOFTCALF SCHWARZ'!H204</f>
        <v>0</v>
      </c>
      <c r="L204" s="41" t="n">
        <f aca="false">'SOFTCALF SCHWARZ'!F204-'SOFTCALF SCHWARZ'!K204</f>
        <v>0</v>
      </c>
      <c r="M204" s="42" t="n">
        <f aca="false">'SOFTCALF SCHWARZ'!L204*100/'SOFTCALF SCHWARZ'!F204</f>
        <v>NaN</v>
      </c>
      <c r="N204" s="32"/>
    </row>
    <row r="205" customFormat="false" ht="12.8" hidden="false" customHeight="false" outlineLevel="0" collapsed="false">
      <c r="A205" s="32" t="n">
        <f aca="false">'SOFTCALF SCHWARZ'!A204+1</f>
        <v>201</v>
      </c>
      <c r="B205" s="33"/>
      <c r="C205" s="34"/>
      <c r="D205" s="35"/>
      <c r="E205" s="36"/>
      <c r="F205" s="37"/>
      <c r="G205" s="38"/>
      <c r="H205" s="39"/>
      <c r="I205" s="39"/>
      <c r="J205" s="40" t="n">
        <f aca="false">'SOFTCALF SCHWARZ'!J204+'SOFTCALF SCHWARZ'!H205-'SOFTCALF SCHWARZ'!I205</f>
        <v>0</v>
      </c>
      <c r="K205" s="41" t="n">
        <f aca="false">'SOFTCALF SCHWARZ'!G205-'SOFTCALF SCHWARZ'!H205</f>
        <v>0</v>
      </c>
      <c r="L205" s="41" t="n">
        <f aca="false">'SOFTCALF SCHWARZ'!F205-'SOFTCALF SCHWARZ'!K205</f>
        <v>0</v>
      </c>
      <c r="M205" s="42" t="n">
        <f aca="false">'SOFTCALF SCHWARZ'!L205*100/'SOFTCALF SCHWARZ'!F205</f>
        <v>NaN</v>
      </c>
      <c r="N205" s="32"/>
    </row>
    <row r="206" customFormat="false" ht="12.8" hidden="false" customHeight="false" outlineLevel="0" collapsed="false">
      <c r="A206" s="32" t="n">
        <f aca="false">'SOFTCALF SCHWARZ'!A205+1</f>
        <v>202</v>
      </c>
      <c r="B206" s="33"/>
      <c r="C206" s="34"/>
      <c r="D206" s="35"/>
      <c r="E206" s="36"/>
      <c r="F206" s="37"/>
      <c r="G206" s="38"/>
      <c r="H206" s="39"/>
      <c r="I206" s="39"/>
      <c r="J206" s="40" t="n">
        <f aca="false">'SOFTCALF SCHWARZ'!J205+'SOFTCALF SCHWARZ'!H206-'SOFTCALF SCHWARZ'!I206</f>
        <v>0</v>
      </c>
      <c r="K206" s="41" t="n">
        <f aca="false">'SOFTCALF SCHWARZ'!G206-'SOFTCALF SCHWARZ'!H206</f>
        <v>0</v>
      </c>
      <c r="L206" s="41" t="n">
        <f aca="false">'SOFTCALF SCHWARZ'!F206-'SOFTCALF SCHWARZ'!K206</f>
        <v>0</v>
      </c>
      <c r="M206" s="42" t="n">
        <f aca="false">'SOFTCALF SCHWARZ'!L206*100/'SOFTCALF SCHWARZ'!F206</f>
        <v>NaN</v>
      </c>
      <c r="N206" s="32"/>
    </row>
    <row r="207" customFormat="false" ht="12.8" hidden="false" customHeight="false" outlineLevel="0" collapsed="false">
      <c r="A207" s="32" t="n">
        <f aca="false">'SOFTCALF SCHWARZ'!A206+1</f>
        <v>203</v>
      </c>
      <c r="B207" s="33"/>
      <c r="C207" s="34"/>
      <c r="D207" s="35"/>
      <c r="E207" s="36"/>
      <c r="F207" s="37"/>
      <c r="G207" s="38"/>
      <c r="H207" s="39"/>
      <c r="I207" s="39"/>
      <c r="J207" s="40" t="n">
        <f aca="false">'SOFTCALF SCHWARZ'!J206+'SOFTCALF SCHWARZ'!H207-'SOFTCALF SCHWARZ'!I207</f>
        <v>0</v>
      </c>
      <c r="K207" s="41" t="n">
        <f aca="false">'SOFTCALF SCHWARZ'!G207-'SOFTCALF SCHWARZ'!H207</f>
        <v>0</v>
      </c>
      <c r="L207" s="41" t="n">
        <f aca="false">'SOFTCALF SCHWARZ'!F207-'SOFTCALF SCHWARZ'!K207</f>
        <v>0</v>
      </c>
      <c r="M207" s="42" t="n">
        <f aca="false">'SOFTCALF SCHWARZ'!L207*100/'SOFTCALF SCHWARZ'!F207</f>
        <v>NaN</v>
      </c>
      <c r="N207" s="32"/>
    </row>
    <row r="208" customFormat="false" ht="12.8" hidden="false" customHeight="false" outlineLevel="0" collapsed="false">
      <c r="A208" s="32" t="n">
        <f aca="false">'SOFTCALF SCHWARZ'!A207+1</f>
        <v>204</v>
      </c>
      <c r="B208" s="33"/>
      <c r="C208" s="34"/>
      <c r="D208" s="35"/>
      <c r="E208" s="36"/>
      <c r="F208" s="37"/>
      <c r="G208" s="38"/>
      <c r="H208" s="39"/>
      <c r="I208" s="39"/>
      <c r="J208" s="40" t="n">
        <f aca="false">'SOFTCALF SCHWARZ'!J207+'SOFTCALF SCHWARZ'!H208-'SOFTCALF SCHWARZ'!I208</f>
        <v>0</v>
      </c>
      <c r="K208" s="41" t="n">
        <f aca="false">'SOFTCALF SCHWARZ'!G208-'SOFTCALF SCHWARZ'!H208</f>
        <v>0</v>
      </c>
      <c r="L208" s="41" t="n">
        <f aca="false">'SOFTCALF SCHWARZ'!F208-'SOFTCALF SCHWARZ'!K208</f>
        <v>0</v>
      </c>
      <c r="M208" s="42" t="n">
        <f aca="false">'SOFTCALF SCHWARZ'!L208*100/'SOFTCALF SCHWARZ'!F208</f>
        <v>NaN</v>
      </c>
      <c r="N208" s="32"/>
    </row>
    <row r="209" customFormat="false" ht="12.8" hidden="false" customHeight="false" outlineLevel="0" collapsed="false">
      <c r="A209" s="32" t="n">
        <f aca="false">'SOFTCALF SCHWARZ'!A208+1</f>
        <v>205</v>
      </c>
      <c r="B209" s="33"/>
      <c r="C209" s="34"/>
      <c r="D209" s="35"/>
      <c r="E209" s="36"/>
      <c r="F209" s="37"/>
      <c r="G209" s="38"/>
      <c r="H209" s="39"/>
      <c r="I209" s="39"/>
      <c r="J209" s="40" t="n">
        <f aca="false">'SOFTCALF SCHWARZ'!J208+'SOFTCALF SCHWARZ'!H209-'SOFTCALF SCHWARZ'!I209</f>
        <v>0</v>
      </c>
      <c r="K209" s="41" t="n">
        <f aca="false">'SOFTCALF SCHWARZ'!G209-'SOFTCALF SCHWARZ'!H209</f>
        <v>0</v>
      </c>
      <c r="L209" s="41" t="n">
        <f aca="false">'SOFTCALF SCHWARZ'!F209-'SOFTCALF SCHWARZ'!K209</f>
        <v>0</v>
      </c>
      <c r="M209" s="42" t="n">
        <f aca="false">'SOFTCALF SCHWARZ'!L209*100/'SOFTCALF SCHWARZ'!F209</f>
        <v>NaN</v>
      </c>
      <c r="N209" s="32"/>
    </row>
    <row r="210" customFormat="false" ht="12.8" hidden="false" customHeight="false" outlineLevel="0" collapsed="false">
      <c r="A210" s="32" t="n">
        <f aca="false">'SOFTCALF SCHWARZ'!A209+1</f>
        <v>206</v>
      </c>
      <c r="B210" s="33"/>
      <c r="C210" s="34"/>
      <c r="D210" s="35"/>
      <c r="E210" s="36"/>
      <c r="F210" s="37"/>
      <c r="G210" s="38"/>
      <c r="H210" s="39"/>
      <c r="I210" s="39"/>
      <c r="J210" s="40" t="n">
        <f aca="false">'SOFTCALF SCHWARZ'!J209+'SOFTCALF SCHWARZ'!H210-'SOFTCALF SCHWARZ'!I210</f>
        <v>0</v>
      </c>
      <c r="K210" s="41" t="n">
        <f aca="false">'SOFTCALF SCHWARZ'!G210-'SOFTCALF SCHWARZ'!H210</f>
        <v>0</v>
      </c>
      <c r="L210" s="41" t="n">
        <f aca="false">'SOFTCALF SCHWARZ'!F210-'SOFTCALF SCHWARZ'!K210</f>
        <v>0</v>
      </c>
      <c r="M210" s="42" t="n">
        <f aca="false">'SOFTCALF SCHWARZ'!L210*100/'SOFTCALF SCHWARZ'!F210</f>
        <v>NaN</v>
      </c>
      <c r="N210" s="32"/>
    </row>
    <row r="211" customFormat="false" ht="12.8" hidden="false" customHeight="false" outlineLevel="0" collapsed="false">
      <c r="A211" s="32" t="n">
        <f aca="false">'SOFTCALF SCHWARZ'!A210+1</f>
        <v>207</v>
      </c>
      <c r="B211" s="33"/>
      <c r="C211" s="34"/>
      <c r="D211" s="35"/>
      <c r="E211" s="36"/>
      <c r="F211" s="37"/>
      <c r="G211" s="38"/>
      <c r="H211" s="39"/>
      <c r="I211" s="39"/>
      <c r="J211" s="40" t="n">
        <f aca="false">'SOFTCALF SCHWARZ'!J210+'SOFTCALF SCHWARZ'!H211-'SOFTCALF SCHWARZ'!I211</f>
        <v>0</v>
      </c>
      <c r="K211" s="41" t="n">
        <f aca="false">'SOFTCALF SCHWARZ'!G211-'SOFTCALF SCHWARZ'!H211</f>
        <v>0</v>
      </c>
      <c r="L211" s="41" t="n">
        <f aca="false">'SOFTCALF SCHWARZ'!F211-'SOFTCALF SCHWARZ'!K211</f>
        <v>0</v>
      </c>
      <c r="M211" s="42" t="n">
        <f aca="false">'SOFTCALF SCHWARZ'!L211*100/'SOFTCALF SCHWARZ'!F211</f>
        <v>NaN</v>
      </c>
      <c r="N211" s="32"/>
    </row>
  </sheetData>
  <conditionalFormatting sqref="G1:G4">
    <cfRule type="cellIs" priority="2" operator="between" aboveAverage="0" equalAverage="0" bottom="0" percent="0" rank="0" text="" dxfId="0">
      <formula>-1</formula>
      <formula>-500</formula>
    </cfRule>
    <cfRule type="cellIs" priority="3" operator="between" aboveAverage="0" equalAverage="0" bottom="0" percent="0" rank="0" text="" dxfId="0">
      <formula>-0.01</formula>
      <formula>-0.99</formula>
    </cfRule>
  </conditionalFormatting>
  <conditionalFormatting sqref="J6">
    <cfRule type="cellIs" priority="4" operator="lessThan" aboveAverage="0" equalAverage="0" bottom="0" percent="0" rank="0" text="" dxfId="0">
      <formula>0</formula>
    </cfRule>
  </conditionalFormatting>
  <conditionalFormatting sqref="I8">
    <cfRule type="cellIs" priority="5" operator="greaterThan" aboveAverage="0" equalAverage="0" bottom="0" percent="0" rank="0" text="" dxfId="0">
      <formula>0</formula>
    </cfRule>
    <cfRule type="cellIs" priority="6" operator="lessThan" aboveAverage="0" equalAverage="0" bottom="0" percent="0" rank="0" text="" dxfId="0">
      <formula>0</formula>
    </cfRule>
  </conditionalFormatting>
  <conditionalFormatting sqref="G29:G31">
    <cfRule type="cellIs" priority="7" operator="between" aboveAverage="0" equalAverage="0" bottom="0" percent="0" rank="0" text="" dxfId="0">
      <formula>-1</formula>
      <formula>-100000</formula>
    </cfRule>
    <cfRule type="cellIs" priority="8" operator="between" aboveAverage="0" equalAverage="0" bottom="0" percent="0" rank="0" text="" dxfId="0">
      <formula>-0.01</formula>
      <formula>-0.99</formula>
    </cfRule>
  </conditionalFormatting>
  <conditionalFormatting sqref="I29:I31">
    <cfRule type="cellIs" priority="9" operator="greaterThan" aboveAverage="0" equalAverage="0" bottom="0" percent="0" rank="0" text="" dxfId="0">
      <formula>0</formula>
    </cfRule>
    <cfRule type="cellIs" priority="10" operator="lessThan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47916666666667" right="0.747916666666667" top="1.60972222222222" bottom="0.984027777777778" header="0.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&amp;LS.C. Valenti Impex S.R.L.
Nr. înm. J 05/3962/1993
C.U.I.: RO 5058275
Marghita, Str. Josef Seibel, 4
Bihor
Pct. de lucru: Şimleu Silvaniei</oddHeader>
    <oddFooter/>
  </headerFooter>
  <legacyDrawing r:id="rId2"/>
</worksheet>
</file>

<file path=xl/worksheets/sheet5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5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4" topLeftCell="A44" activePane="bottomLeft" state="frozen"/>
      <selection pane="topLeft" activeCell="A1" activeCellId="0" sqref="A1"/>
      <selection pane="bottomLeft" activeCell="I67" activeCellId="0" sqref="I67"/>
    </sheetView>
  </sheetViews>
  <sheetFormatPr defaultRowHeight="14.65"/>
  <cols>
    <col collapsed="false" hidden="false" max="1" min="1" style="0" width="3.1875"/>
    <col collapsed="false" hidden="false" max="3" min="2" style="1" width="5.31696428571429"/>
    <col collapsed="false" hidden="false" max="4" min="4" style="2" width="3.1875"/>
    <col collapsed="false" hidden="false" max="5" min="5" style="1" width="8.97767857142857"/>
    <col collapsed="false" hidden="false" max="7" min="6" style="0" width="5.31696428571429"/>
    <col collapsed="false" hidden="false" max="9" min="8" style="0" width="3.1875"/>
    <col collapsed="false" hidden="false" max="13" min="10" style="0" width="5.31696428571429"/>
    <col collapsed="false" hidden="false" max="14" min="14" style="0" width="8.15178571428571"/>
  </cols>
  <sheetData>
    <row r="1" customFormat="false" ht="16.5" hidden="false" customHeight="true" outlineLevel="0" collapsed="false">
      <c r="A1" s="3"/>
      <c r="B1" s="0"/>
      <c r="C1" s="4" t="s">
        <v>631</v>
      </c>
      <c r="D1" s="5"/>
      <c r="E1" s="6" t="s">
        <v>0</v>
      </c>
      <c r="F1" s="7"/>
      <c r="I1" s="8"/>
    </row>
    <row r="2" customFormat="false" ht="16.5" hidden="false" customHeight="true" outlineLevel="0" collapsed="false">
      <c r="A2" s="9"/>
      <c r="B2" s="0"/>
      <c r="C2" s="4" t="s">
        <v>41</v>
      </c>
      <c r="D2" s="5"/>
      <c r="E2" s="10"/>
      <c r="F2" s="7"/>
      <c r="I2" s="8"/>
    </row>
    <row r="3" customFormat="false" ht="14.65" hidden="false" customHeight="false" outlineLevel="0" collapsed="false">
      <c r="B3" s="11" t="s">
        <v>1</v>
      </c>
      <c r="C3" s="12" t="s">
        <v>2</v>
      </c>
      <c r="D3" s="5"/>
      <c r="E3" s="10"/>
      <c r="F3" s="7"/>
      <c r="H3" s="13"/>
    </row>
    <row r="4" customFormat="false" ht="14.9" hidden="false" customHeight="false" outlineLevel="0" collapsed="false">
      <c r="A4" s="14" t="s">
        <v>3</v>
      </c>
      <c r="B4" s="15" t="s">
        <v>4</v>
      </c>
      <c r="C4" s="16" t="s">
        <v>5</v>
      </c>
      <c r="D4" s="17" t="s">
        <v>6</v>
      </c>
      <c r="E4" s="17" t="s">
        <v>7</v>
      </c>
      <c r="F4" s="18" t="s">
        <v>8</v>
      </c>
      <c r="G4" s="14" t="s">
        <v>9</v>
      </c>
      <c r="H4" s="19" t="s">
        <v>10</v>
      </c>
      <c r="I4" s="19" t="s">
        <v>11</v>
      </c>
      <c r="J4" s="19" t="s">
        <v>12</v>
      </c>
      <c r="K4" s="18" t="s">
        <v>13</v>
      </c>
      <c r="L4" s="18" t="s">
        <v>14</v>
      </c>
      <c r="M4" s="14" t="s">
        <v>15</v>
      </c>
      <c r="N4" s="14" t="s">
        <v>16</v>
      </c>
    </row>
    <row r="5" customFormat="false" ht="14.9" hidden="false" customHeight="false" outlineLevel="0" collapsed="false">
      <c r="A5" s="20" t="n">
        <v>1</v>
      </c>
      <c r="B5" s="21" t="s">
        <v>42</v>
      </c>
      <c r="C5" s="22"/>
      <c r="D5" s="35" t="s">
        <v>43</v>
      </c>
      <c r="E5" s="36" t="s">
        <v>92</v>
      </c>
      <c r="F5" s="37" t="n">
        <v>865</v>
      </c>
      <c r="G5" s="38" t="n">
        <v>910</v>
      </c>
      <c r="H5" s="39" t="n">
        <v>10</v>
      </c>
      <c r="I5" s="27"/>
      <c r="J5" s="28" t="n">
        <f aca="false">'SPORTIKID BLAU'!H5-'SPORTIKID BLAU'!I5</f>
        <v>10</v>
      </c>
      <c r="K5" s="29" t="n">
        <f aca="false">'SPORTIKID BLAU'!G5-'SPORTIKID BLAU'!H5</f>
        <v>900</v>
      </c>
      <c r="L5" s="29" t="n">
        <f aca="false">'SPORTIKID BLAU'!F5-'SPORTIKID BLAU'!K5</f>
        <v>-35</v>
      </c>
      <c r="M5" s="30" t="n">
        <f aca="false">'SPORTIKID BLAU'!L5*100/'SPORTIKID BLAU'!F5</f>
        <v>-4.04624277456647</v>
      </c>
      <c r="N5" s="31"/>
    </row>
    <row r="6" customFormat="false" ht="14.65" hidden="false" customHeight="false" outlineLevel="0" collapsed="false">
      <c r="A6" s="32" t="n">
        <f aca="false">'SPORTIKID BLAU'!A5+1</f>
        <v>2</v>
      </c>
      <c r="B6" s="33"/>
      <c r="C6" s="34"/>
      <c r="D6" s="35" t="s">
        <v>43</v>
      </c>
      <c r="E6" s="36" t="s">
        <v>84</v>
      </c>
      <c r="F6" s="37" t="n">
        <v>854</v>
      </c>
      <c r="G6" s="38" t="n">
        <v>878</v>
      </c>
      <c r="H6" s="39" t="n">
        <v>47</v>
      </c>
      <c r="I6" s="39"/>
      <c r="J6" s="40" t="n">
        <f aca="false">'SPORTIKID BLAU'!J5+'SPORTIKID BLAU'!H6-'SPORTIKID BLAU'!I6</f>
        <v>57</v>
      </c>
      <c r="K6" s="41" t="n">
        <f aca="false">'SPORTIKID BLAU'!G6-'SPORTIKID BLAU'!H6</f>
        <v>831</v>
      </c>
      <c r="L6" s="41" t="n">
        <f aca="false">'SPORTIKID BLAU'!F6-'SPORTIKID BLAU'!K6</f>
        <v>23</v>
      </c>
      <c r="M6" s="42" t="n">
        <f aca="false">'SPORTIKID BLAU'!L6*100/'SPORTIKID BLAU'!F6</f>
        <v>2.69320843091335</v>
      </c>
      <c r="N6" s="32"/>
    </row>
    <row r="7" customFormat="false" ht="14.9" hidden="false" customHeight="false" outlineLevel="0" collapsed="false">
      <c r="A7" s="32" t="n">
        <f aca="false">'SPORTIKID BLAU'!A6+1</f>
        <v>3</v>
      </c>
      <c r="B7" s="33"/>
      <c r="C7" s="34"/>
      <c r="D7" s="35" t="s">
        <v>45</v>
      </c>
      <c r="E7" s="36" t="s">
        <v>632</v>
      </c>
      <c r="F7" s="37" t="n">
        <v>1726</v>
      </c>
      <c r="G7" s="38" t="n">
        <v>1806</v>
      </c>
      <c r="H7" s="39" t="n">
        <v>29</v>
      </c>
      <c r="I7" s="39"/>
      <c r="J7" s="40" t="n">
        <f aca="false">'SPORTIKID BLAU'!J6+'SPORTIKID BLAU'!H7-'SPORTIKID BLAU'!I7</f>
        <v>86</v>
      </c>
      <c r="K7" s="41" t="n">
        <f aca="false">'SPORTIKID BLAU'!G7-'SPORTIKID BLAU'!H7</f>
        <v>1777</v>
      </c>
      <c r="L7" s="41" t="n">
        <f aca="false">'SPORTIKID BLAU'!F7-'SPORTIKID BLAU'!K7</f>
        <v>-51</v>
      </c>
      <c r="M7" s="42" t="n">
        <f aca="false">'SPORTIKID BLAU'!L7*100/'SPORTIKID BLAU'!F7</f>
        <v>-2.95480880648899</v>
      </c>
      <c r="N7" s="32"/>
    </row>
    <row r="8" customFormat="false" ht="14.9" hidden="false" customHeight="false" outlineLevel="0" collapsed="false">
      <c r="A8" s="32" t="n">
        <f aca="false">'SPORTIKID BLAU'!A7+1</f>
        <v>4</v>
      </c>
      <c r="B8" s="33"/>
      <c r="C8" s="34"/>
      <c r="D8" s="35" t="s">
        <v>45</v>
      </c>
      <c r="E8" s="36" t="s">
        <v>368</v>
      </c>
      <c r="F8" s="37" t="n">
        <v>1737</v>
      </c>
      <c r="G8" s="38" t="n">
        <v>1803</v>
      </c>
      <c r="H8" s="39" t="n">
        <v>20</v>
      </c>
      <c r="I8" s="39"/>
      <c r="J8" s="40" t="n">
        <f aca="false">'SPORTIKID BLAU'!J7+'SPORTIKID BLAU'!H8-'SPORTIKID BLAU'!I8</f>
        <v>106</v>
      </c>
      <c r="K8" s="41" t="n">
        <f aca="false">'SPORTIKID BLAU'!G8-'SPORTIKID BLAU'!H8</f>
        <v>1783</v>
      </c>
      <c r="L8" s="41" t="n">
        <f aca="false">'SPORTIKID BLAU'!F8-'SPORTIKID BLAU'!K8</f>
        <v>-46</v>
      </c>
      <c r="M8" s="42" t="n">
        <f aca="false">'SPORTIKID BLAU'!L8*100/'SPORTIKID BLAU'!F8</f>
        <v>-2.6482440990213</v>
      </c>
      <c r="N8" s="32"/>
    </row>
    <row r="9" customFormat="false" ht="14.9" hidden="false" customHeight="false" outlineLevel="0" collapsed="false">
      <c r="A9" s="32" t="n">
        <f aca="false">'SPORTIKID BLAU'!A8+1</f>
        <v>5</v>
      </c>
      <c r="B9" s="33"/>
      <c r="C9" s="34"/>
      <c r="D9" s="35" t="s">
        <v>45</v>
      </c>
      <c r="E9" s="36" t="s">
        <v>240</v>
      </c>
      <c r="F9" s="37" t="n">
        <v>1726</v>
      </c>
      <c r="G9" s="38" t="n">
        <v>1803</v>
      </c>
      <c r="H9" s="39" t="n">
        <v>35</v>
      </c>
      <c r="I9" s="39"/>
      <c r="J9" s="40" t="n">
        <f aca="false">'SPORTIKID BLAU'!J8+'SPORTIKID BLAU'!H9-'SPORTIKID BLAU'!I9</f>
        <v>141</v>
      </c>
      <c r="K9" s="41" t="n">
        <f aca="false">'SPORTIKID BLAU'!G9-'SPORTIKID BLAU'!H9</f>
        <v>1768</v>
      </c>
      <c r="L9" s="41" t="n">
        <f aca="false">'SPORTIKID BLAU'!F9-'SPORTIKID BLAU'!K9</f>
        <v>-42</v>
      </c>
      <c r="M9" s="42" t="n">
        <f aca="false">'SPORTIKID BLAU'!L9*100/'SPORTIKID BLAU'!F9</f>
        <v>-2.43337195828505</v>
      </c>
      <c r="N9" s="32"/>
    </row>
    <row r="10" customFormat="false" ht="14.9" hidden="false" customHeight="false" outlineLevel="0" collapsed="false">
      <c r="A10" s="32" t="n">
        <f aca="false">'SPORTIKID BLAU'!A9+1</f>
        <v>6</v>
      </c>
      <c r="B10" s="33" t="s">
        <v>204</v>
      </c>
      <c r="C10" s="34" t="s">
        <v>311</v>
      </c>
      <c r="D10" s="35"/>
      <c r="E10" s="36"/>
      <c r="F10" s="37"/>
      <c r="G10" s="38"/>
      <c r="H10" s="39"/>
      <c r="I10" s="39" t="n">
        <v>141</v>
      </c>
      <c r="J10" s="40" t="n">
        <f aca="false">'SPORTIKID BLAU'!J9+'SPORTIKID BLAU'!H10-'SPORTIKID BLAU'!I10</f>
        <v>0</v>
      </c>
      <c r="K10" s="41" t="n">
        <f aca="false">'SPORTIKID BLAU'!G10-'SPORTIKID BLAU'!H10</f>
        <v>0</v>
      </c>
      <c r="L10" s="41" t="n">
        <f aca="false">'SPORTIKID BLAU'!F10-'SPORTIKID BLAU'!K10</f>
        <v>0</v>
      </c>
      <c r="M10" s="42" t="e">
        <f aca="false">'SPORTIKID BLAU'!L10*100/'SPORTIKID BLAU'!F10</f>
        <v>#VALUE!</v>
      </c>
      <c r="N10" s="32"/>
    </row>
    <row r="11" customFormat="false" ht="14.9" hidden="false" customHeight="false" outlineLevel="0" collapsed="false">
      <c r="A11" s="32" t="n">
        <f aca="false">'SPORTIKID BLAU'!A10+1</f>
        <v>7</v>
      </c>
      <c r="B11" s="33" t="s">
        <v>54</v>
      </c>
      <c r="C11" s="34"/>
      <c r="D11" s="35" t="s">
        <v>45</v>
      </c>
      <c r="E11" s="36" t="s">
        <v>92</v>
      </c>
      <c r="F11" s="37" t="n">
        <v>863</v>
      </c>
      <c r="G11" s="38" t="n">
        <v>898</v>
      </c>
      <c r="H11" s="39" t="n">
        <v>0</v>
      </c>
      <c r="I11" s="39"/>
      <c r="J11" s="40" t="n">
        <f aca="false">'SPORTIKID BLAU'!J10+'SPORTIKID BLAU'!H11-'SPORTIKID BLAU'!I11</f>
        <v>0</v>
      </c>
      <c r="K11" s="41" t="n">
        <f aca="false">'SPORTIKID BLAU'!G11-'SPORTIKID BLAU'!H11</f>
        <v>898</v>
      </c>
      <c r="L11" s="41" t="n">
        <f aca="false">'SPORTIKID BLAU'!F11-'SPORTIKID BLAU'!K11</f>
        <v>-35</v>
      </c>
      <c r="M11" s="42" t="n">
        <f aca="false">'SPORTIKID BLAU'!L11*100/'SPORTIKID BLAU'!F11</f>
        <v>-4.05561993047509</v>
      </c>
      <c r="N11" s="32"/>
    </row>
    <row r="12" customFormat="false" ht="14.9" hidden="false" customHeight="false" outlineLevel="0" collapsed="false">
      <c r="A12" s="32" t="n">
        <f aca="false">'SPORTIKID BLAU'!A11+1</f>
        <v>8</v>
      </c>
      <c r="B12" s="33"/>
      <c r="C12" s="34"/>
      <c r="D12" s="35" t="s">
        <v>43</v>
      </c>
      <c r="E12" s="36" t="s">
        <v>85</v>
      </c>
      <c r="F12" s="37" t="n">
        <v>863</v>
      </c>
      <c r="G12" s="38" t="n">
        <v>872</v>
      </c>
      <c r="H12" s="39" t="n">
        <v>0</v>
      </c>
      <c r="I12" s="39"/>
      <c r="J12" s="40" t="n">
        <f aca="false">'SPORTIKID BLAU'!J11+'SPORTIKID BLAU'!H12-'SPORTIKID BLAU'!I12</f>
        <v>0</v>
      </c>
      <c r="K12" s="41" t="n">
        <f aca="false">'SPORTIKID BLAU'!G12-'SPORTIKID BLAU'!H12</f>
        <v>872</v>
      </c>
      <c r="L12" s="41" t="n">
        <f aca="false">'SPORTIKID BLAU'!F12-'SPORTIKID BLAU'!K12</f>
        <v>-9</v>
      </c>
      <c r="M12" s="42" t="n">
        <f aca="false">'SPORTIKID BLAU'!L12*100/'SPORTIKID BLAU'!F12</f>
        <v>-1.04287369640788</v>
      </c>
      <c r="N12" s="32"/>
    </row>
    <row r="13" customFormat="false" ht="14.9" hidden="false" customHeight="false" outlineLevel="0" collapsed="false">
      <c r="A13" s="32" t="n">
        <f aca="false">'SPORTIKID BLAU'!A12+1</f>
        <v>9</v>
      </c>
      <c r="B13" s="33"/>
      <c r="C13" s="34"/>
      <c r="D13" s="35" t="s">
        <v>271</v>
      </c>
      <c r="E13" s="36" t="s">
        <v>633</v>
      </c>
      <c r="F13" s="37" t="n">
        <v>1994</v>
      </c>
      <c r="G13" s="38" t="n">
        <v>2037</v>
      </c>
      <c r="H13" s="39" t="n">
        <v>0</v>
      </c>
      <c r="I13" s="39"/>
      <c r="J13" s="40" t="n">
        <f aca="false">'SPORTIKID BLAU'!J12+'SPORTIKID BLAU'!H13-'SPORTIKID BLAU'!I13</f>
        <v>0</v>
      </c>
      <c r="K13" s="41" t="n">
        <f aca="false">'SPORTIKID BLAU'!G13-'SPORTIKID BLAU'!H13</f>
        <v>2037</v>
      </c>
      <c r="L13" s="41" t="n">
        <f aca="false">'SPORTIKID BLAU'!F13-'SPORTIKID BLAU'!K13</f>
        <v>-43</v>
      </c>
      <c r="M13" s="42" t="n">
        <f aca="false">'SPORTIKID BLAU'!L13*100/'SPORTIKID BLAU'!F13</f>
        <v>-2.15646940822467</v>
      </c>
      <c r="N13" s="32"/>
    </row>
    <row r="14" customFormat="false" ht="12.8" hidden="false" customHeight="false" outlineLevel="0" collapsed="false">
      <c r="A14" s="32" t="n">
        <f aca="false">'SPORTIKID BLAU'!A13+1</f>
        <v>10</v>
      </c>
      <c r="B14" s="33" t="s">
        <v>59</v>
      </c>
      <c r="C14" s="34"/>
      <c r="D14" s="35" t="s">
        <v>43</v>
      </c>
      <c r="E14" s="36" t="s">
        <v>634</v>
      </c>
      <c r="F14" s="37" t="n">
        <v>863</v>
      </c>
      <c r="G14" s="38" t="n">
        <v>902</v>
      </c>
      <c r="H14" s="39"/>
      <c r="I14" s="39"/>
      <c r="J14" s="40" t="n">
        <f aca="false">'SPORTIKID BLAU'!J13+'SPORTIKID BLAU'!H14-'SPORTIKID BLAU'!I14</f>
        <v>0</v>
      </c>
      <c r="K14" s="41" t="n">
        <f aca="false">'SPORTIKID BLAU'!G14-'SPORTIKID BLAU'!H14</f>
        <v>902</v>
      </c>
      <c r="L14" s="41" t="n">
        <f aca="false">'SPORTIKID BLAU'!F14-'SPORTIKID BLAU'!K14</f>
        <v>-39</v>
      </c>
      <c r="M14" s="42" t="n">
        <f aca="false">'SPORTIKID BLAU'!L14*100/'SPORTIKID BLAU'!F14</f>
        <v>-4.51911935110081</v>
      </c>
      <c r="N14" s="32"/>
    </row>
    <row r="15" customFormat="false" ht="12.8" hidden="false" customHeight="false" outlineLevel="0" collapsed="false">
      <c r="A15" s="32" t="n">
        <f aca="false">'SPORTIKID BLAU'!A14+1</f>
        <v>11</v>
      </c>
      <c r="B15" s="33" t="s">
        <v>61</v>
      </c>
      <c r="C15" s="34"/>
      <c r="D15" s="35" t="s">
        <v>57</v>
      </c>
      <c r="E15" s="36" t="s">
        <v>632</v>
      </c>
      <c r="F15" s="37" t="n">
        <v>1748</v>
      </c>
      <c r="G15" s="38" t="n">
        <v>1837</v>
      </c>
      <c r="H15" s="39" t="n">
        <v>56</v>
      </c>
      <c r="I15" s="39"/>
      <c r="J15" s="40" t="n">
        <f aca="false">'SPORTIKID BLAU'!J14+'SPORTIKID BLAU'!H15-'SPORTIKID BLAU'!I15</f>
        <v>56</v>
      </c>
      <c r="K15" s="41" t="n">
        <f aca="false">'SPORTIKID BLAU'!G15-'SPORTIKID BLAU'!H15</f>
        <v>1781</v>
      </c>
      <c r="L15" s="41" t="n">
        <f aca="false">'SPORTIKID BLAU'!F15-'SPORTIKID BLAU'!K15</f>
        <v>-33</v>
      </c>
      <c r="M15" s="42" t="n">
        <f aca="false">'SPORTIKID BLAU'!L15*100/'SPORTIKID BLAU'!F15</f>
        <v>-1.88787185354691</v>
      </c>
      <c r="N15" s="32"/>
    </row>
    <row r="16" customFormat="false" ht="12.8" hidden="false" customHeight="false" outlineLevel="0" collapsed="false">
      <c r="A16" s="32" t="n">
        <f aca="false">'SPORTIKID BLAU'!A15+1</f>
        <v>12</v>
      </c>
      <c r="B16" s="33"/>
      <c r="C16" s="34"/>
      <c r="D16" s="35" t="s">
        <v>57</v>
      </c>
      <c r="E16" s="36" t="s">
        <v>368</v>
      </c>
      <c r="F16" s="37" t="n">
        <v>1748</v>
      </c>
      <c r="G16" s="38" t="n">
        <v>1825</v>
      </c>
      <c r="H16" s="39" t="n">
        <v>48</v>
      </c>
      <c r="I16" s="39"/>
      <c r="J16" s="40" t="n">
        <f aca="false">'SPORTIKID BLAU'!J15+'SPORTIKID BLAU'!H16-'SPORTIKID BLAU'!I16</f>
        <v>104</v>
      </c>
      <c r="K16" s="41" t="n">
        <f aca="false">'SPORTIKID BLAU'!G16-'SPORTIKID BLAU'!H16</f>
        <v>1777</v>
      </c>
      <c r="L16" s="41" t="n">
        <f aca="false">'SPORTIKID BLAU'!F16-'SPORTIKID BLAU'!K16</f>
        <v>-29</v>
      </c>
      <c r="M16" s="42" t="n">
        <f aca="false">'SPORTIKID BLAU'!L16*100/'SPORTIKID BLAU'!F16</f>
        <v>-1.65903890160183</v>
      </c>
      <c r="N16" s="32"/>
    </row>
    <row r="17" customFormat="false" ht="13.4" hidden="false" customHeight="false" outlineLevel="0" collapsed="false">
      <c r="A17" s="32" t="n">
        <f aca="false">'SPORTIKID BLAU'!A16+1</f>
        <v>13</v>
      </c>
      <c r="B17" s="33" t="s">
        <v>67</v>
      </c>
      <c r="C17" s="34" t="s">
        <v>68</v>
      </c>
      <c r="D17" s="35"/>
      <c r="E17" s="36"/>
      <c r="F17" s="37"/>
      <c r="G17" s="38"/>
      <c r="H17" s="39"/>
      <c r="I17" s="39" t="n">
        <v>104</v>
      </c>
      <c r="J17" s="40" t="n">
        <f aca="false">'SPORTIKID BLAU'!J16+'SPORTIKID BLAU'!H17-'SPORTIKID BLAU'!I17</f>
        <v>0</v>
      </c>
      <c r="K17" s="41" t="n">
        <f aca="false">'SPORTIKID BLAU'!G17-'SPORTIKID BLAU'!H17</f>
        <v>0</v>
      </c>
      <c r="L17" s="41" t="n">
        <f aca="false">'SPORTIKID BLAU'!F17-'SPORTIKID BLAU'!K17</f>
        <v>0</v>
      </c>
      <c r="M17" s="42" t="e">
        <f aca="false">'SPORTIKID BLAU'!L17*100/'SPORTIKID BLAU'!F17</f>
        <v>#VALUE!</v>
      </c>
      <c r="N17" s="32"/>
    </row>
    <row r="18" customFormat="false" ht="12.8" hidden="false" customHeight="false" outlineLevel="0" collapsed="false">
      <c r="A18" s="32" t="n">
        <f aca="false">'SPORTIKID BLAU'!A17+1</f>
        <v>14</v>
      </c>
      <c r="B18" s="33" t="s">
        <v>69</v>
      </c>
      <c r="C18" s="34"/>
      <c r="D18" s="35" t="s">
        <v>635</v>
      </c>
      <c r="E18" s="36" t="s">
        <v>81</v>
      </c>
      <c r="F18" s="37" t="n">
        <v>168</v>
      </c>
      <c r="G18" s="38" t="n">
        <v>185</v>
      </c>
      <c r="H18" s="39" t="n">
        <v>7</v>
      </c>
      <c r="I18" s="39"/>
      <c r="J18" s="40" t="n">
        <f aca="false">'SPORTIKID BLAU'!J17+'SPORTIKID BLAU'!H18-'SPORTIKID BLAU'!I18</f>
        <v>7</v>
      </c>
      <c r="K18" s="41" t="n">
        <f aca="false">'SPORTIKID BLAU'!G18-'SPORTIKID BLAU'!H18</f>
        <v>178</v>
      </c>
      <c r="L18" s="41" t="n">
        <f aca="false">'SPORTIKID BLAU'!F18-'SPORTIKID BLAU'!K18</f>
        <v>-10</v>
      </c>
      <c r="M18" s="42" t="n">
        <f aca="false">'SPORTIKID BLAU'!L18*100/'SPORTIKID BLAU'!F18</f>
        <v>-5.95238095238095</v>
      </c>
      <c r="N18" s="32"/>
    </row>
    <row r="19" customFormat="false" ht="12.8" hidden="false" customHeight="false" outlineLevel="0" collapsed="false">
      <c r="A19" s="32" t="n">
        <f aca="false">'SPORTIKID BLAU'!A18+1</f>
        <v>15</v>
      </c>
      <c r="B19" s="33"/>
      <c r="C19" s="34"/>
      <c r="D19" s="35" t="s">
        <v>635</v>
      </c>
      <c r="E19" s="36" t="s">
        <v>47</v>
      </c>
      <c r="F19" s="37" t="n">
        <v>1966</v>
      </c>
      <c r="G19" s="38" t="n">
        <v>2265</v>
      </c>
      <c r="H19" s="39" t="n">
        <v>0</v>
      </c>
      <c r="I19" s="39"/>
      <c r="J19" s="40" t="n">
        <f aca="false">'SPORTIKID BLAU'!J18+'SPORTIKID BLAU'!H19-'SPORTIKID BLAU'!I19</f>
        <v>7</v>
      </c>
      <c r="K19" s="41" t="n">
        <f aca="false">'SPORTIKID BLAU'!G19-'SPORTIKID BLAU'!H19</f>
        <v>2265</v>
      </c>
      <c r="L19" s="41" t="n">
        <f aca="false">'SPORTIKID BLAU'!F19-'SPORTIKID BLAU'!K19</f>
        <v>-299</v>
      </c>
      <c r="M19" s="42" t="n">
        <f aca="false">'SPORTIKID BLAU'!L19*100/'SPORTIKID BLAU'!F19</f>
        <v>-15.2085452695829</v>
      </c>
      <c r="N19" s="32"/>
    </row>
    <row r="20" customFormat="false" ht="12.8" hidden="false" customHeight="false" outlineLevel="0" collapsed="false">
      <c r="A20" s="32" t="n">
        <f aca="false">'SPORTIKID BLAU'!A19+1</f>
        <v>16</v>
      </c>
      <c r="B20" s="33"/>
      <c r="C20" s="34"/>
      <c r="D20" s="35" t="s">
        <v>635</v>
      </c>
      <c r="E20" s="36" t="s">
        <v>60</v>
      </c>
      <c r="F20" s="37" t="n">
        <v>1966</v>
      </c>
      <c r="G20" s="38" t="n">
        <v>2206</v>
      </c>
      <c r="H20" s="39" t="n">
        <v>0</v>
      </c>
      <c r="I20" s="39"/>
      <c r="J20" s="40" t="n">
        <f aca="false">'SPORTIKID BLAU'!J19+'SPORTIKID BLAU'!H20-'SPORTIKID BLAU'!I20</f>
        <v>7</v>
      </c>
      <c r="K20" s="41" t="n">
        <f aca="false">'SPORTIKID BLAU'!G20-'SPORTIKID BLAU'!H20</f>
        <v>2206</v>
      </c>
      <c r="L20" s="41" t="n">
        <f aca="false">'SPORTIKID BLAU'!F20-'SPORTIKID BLAU'!K20</f>
        <v>-240</v>
      </c>
      <c r="M20" s="42" t="n">
        <f aca="false">'SPORTIKID BLAU'!L20*100/'SPORTIKID BLAU'!F20</f>
        <v>-12.2075279755849</v>
      </c>
      <c r="N20" s="32"/>
    </row>
    <row r="21" customFormat="false" ht="12.8" hidden="false" customHeight="false" outlineLevel="0" collapsed="false">
      <c r="A21" s="32" t="n">
        <f aca="false">'SPORTIKID BLAU'!A20+1</f>
        <v>17</v>
      </c>
      <c r="B21" s="33"/>
      <c r="C21" s="34"/>
      <c r="D21" s="35" t="s">
        <v>636</v>
      </c>
      <c r="E21" s="36" t="s">
        <v>637</v>
      </c>
      <c r="F21" s="37" t="n">
        <v>1916</v>
      </c>
      <c r="G21" s="38" t="n">
        <v>1960</v>
      </c>
      <c r="H21" s="39" t="n">
        <v>0</v>
      </c>
      <c r="I21" s="39"/>
      <c r="J21" s="40" t="n">
        <f aca="false">'SPORTIKID BLAU'!J20+'SPORTIKID BLAU'!H21-'SPORTIKID BLAU'!I21</f>
        <v>7</v>
      </c>
      <c r="K21" s="41" t="n">
        <f aca="false">'SPORTIKID BLAU'!G21-'SPORTIKID BLAU'!H21</f>
        <v>1960</v>
      </c>
      <c r="L21" s="41" t="n">
        <f aca="false">'SPORTIKID BLAU'!F21-'SPORTIKID BLAU'!K21</f>
        <v>-44</v>
      </c>
      <c r="M21" s="42" t="n">
        <f aca="false">'SPORTIKID BLAU'!L21*100/'SPORTIKID BLAU'!F21</f>
        <v>-2.2964509394572</v>
      </c>
      <c r="N21" s="32"/>
    </row>
    <row r="22" customFormat="false" ht="12.8" hidden="false" customHeight="false" outlineLevel="0" collapsed="false">
      <c r="A22" s="32" t="n">
        <f aca="false">'SPORTIKID BLAU'!A21+1</f>
        <v>18</v>
      </c>
      <c r="B22" s="33"/>
      <c r="C22" s="34"/>
      <c r="D22" s="35" t="s">
        <v>635</v>
      </c>
      <c r="E22" s="36" t="s">
        <v>240</v>
      </c>
      <c r="F22" s="37" t="n">
        <v>1988</v>
      </c>
      <c r="G22" s="38" t="n">
        <v>2296</v>
      </c>
      <c r="H22" s="39" t="n">
        <v>0</v>
      </c>
      <c r="I22" s="39"/>
      <c r="J22" s="40" t="n">
        <f aca="false">'SPORTIKID BLAU'!J21+'SPORTIKID BLAU'!H22-'SPORTIKID BLAU'!I22</f>
        <v>7</v>
      </c>
      <c r="K22" s="41" t="n">
        <f aca="false">'SPORTIKID BLAU'!G22-'SPORTIKID BLAU'!H22</f>
        <v>2296</v>
      </c>
      <c r="L22" s="41" t="n">
        <f aca="false">'SPORTIKID BLAU'!F22-'SPORTIKID BLAU'!K22</f>
        <v>-308</v>
      </c>
      <c r="M22" s="42" t="n">
        <f aca="false">'SPORTIKID BLAU'!L22*100/'SPORTIKID BLAU'!F22</f>
        <v>-15.4929577464789</v>
      </c>
      <c r="N22" s="32"/>
    </row>
    <row r="23" customFormat="false" ht="12.8" hidden="false" customHeight="false" outlineLevel="0" collapsed="false">
      <c r="A23" s="32" t="n">
        <f aca="false">'SPORTIKID BLAU'!A22+1</f>
        <v>19</v>
      </c>
      <c r="B23" s="33"/>
      <c r="C23" s="34"/>
      <c r="D23" s="35" t="s">
        <v>638</v>
      </c>
      <c r="E23" s="36" t="s">
        <v>639</v>
      </c>
      <c r="F23" s="37" t="n">
        <v>1934</v>
      </c>
      <c r="G23" s="38" t="n">
        <v>2017</v>
      </c>
      <c r="H23" s="39" t="n">
        <v>0</v>
      </c>
      <c r="I23" s="39"/>
      <c r="J23" s="40" t="n">
        <f aca="false">'SPORTIKID BLAU'!J22+'SPORTIKID BLAU'!H23-'SPORTIKID BLAU'!I23</f>
        <v>7</v>
      </c>
      <c r="K23" s="41" t="n">
        <f aca="false">'SPORTIKID BLAU'!G23-'SPORTIKID BLAU'!H23</f>
        <v>2017</v>
      </c>
      <c r="L23" s="41" t="n">
        <f aca="false">'SPORTIKID BLAU'!F23-'SPORTIKID BLAU'!K23</f>
        <v>-83</v>
      </c>
      <c r="M23" s="42" t="n">
        <f aca="false">'SPORTIKID BLAU'!L23*100/'SPORTIKID BLAU'!F23</f>
        <v>-4.29162357807653</v>
      </c>
      <c r="N23" s="32"/>
    </row>
    <row r="24" customFormat="false" ht="12.8" hidden="false" customHeight="false" outlineLevel="0" collapsed="false">
      <c r="A24" s="32" t="n">
        <f aca="false">'SPORTIKID BLAU'!A23+1</f>
        <v>20</v>
      </c>
      <c r="B24" s="33"/>
      <c r="C24" s="34"/>
      <c r="D24" s="35" t="s">
        <v>638</v>
      </c>
      <c r="E24" s="36" t="s">
        <v>75</v>
      </c>
      <c r="F24" s="37" t="n">
        <v>1934</v>
      </c>
      <c r="G24" s="38" t="n">
        <v>2013</v>
      </c>
      <c r="H24" s="39" t="n">
        <v>0</v>
      </c>
      <c r="I24" s="39"/>
      <c r="J24" s="40" t="n">
        <f aca="false">'SPORTIKID BLAU'!J23+'SPORTIKID BLAU'!H24-'SPORTIKID BLAU'!I24</f>
        <v>7</v>
      </c>
      <c r="K24" s="41" t="n">
        <f aca="false">'SPORTIKID BLAU'!G24-'SPORTIKID BLAU'!H24</f>
        <v>2013</v>
      </c>
      <c r="L24" s="41" t="n">
        <f aca="false">'SPORTIKID BLAU'!F24-'SPORTIKID BLAU'!K24</f>
        <v>-79</v>
      </c>
      <c r="M24" s="42" t="n">
        <f aca="false">'SPORTIKID BLAU'!L24*100/'SPORTIKID BLAU'!F24</f>
        <v>-4.08479834539814</v>
      </c>
      <c r="N24" s="32"/>
    </row>
    <row r="25" customFormat="false" ht="12.8" hidden="false" customHeight="false" outlineLevel="0" collapsed="false">
      <c r="A25" s="32" t="n">
        <f aca="false">'SPORTIKID BLAU'!A24+1</f>
        <v>21</v>
      </c>
      <c r="B25" s="33"/>
      <c r="C25" s="34"/>
      <c r="D25" s="35" t="s">
        <v>638</v>
      </c>
      <c r="E25" s="36" t="s">
        <v>640</v>
      </c>
      <c r="F25" s="37" t="n">
        <v>1934</v>
      </c>
      <c r="G25" s="38" t="n">
        <v>1993</v>
      </c>
      <c r="H25" s="39" t="n">
        <v>0</v>
      </c>
      <c r="I25" s="39"/>
      <c r="J25" s="40" t="n">
        <f aca="false">'SPORTIKID BLAU'!J24+'SPORTIKID BLAU'!H25-'SPORTIKID BLAU'!I25</f>
        <v>7</v>
      </c>
      <c r="K25" s="41" t="n">
        <f aca="false">'SPORTIKID BLAU'!G25-'SPORTIKID BLAU'!H25</f>
        <v>1993</v>
      </c>
      <c r="L25" s="41" t="n">
        <f aca="false">'SPORTIKID BLAU'!F25-'SPORTIKID BLAU'!K25</f>
        <v>-59</v>
      </c>
      <c r="M25" s="42" t="n">
        <f aca="false">'SPORTIKID BLAU'!L25*100/'SPORTIKID BLAU'!F25</f>
        <v>-3.0506721820062</v>
      </c>
      <c r="N25" s="32"/>
    </row>
    <row r="26" customFormat="false" ht="12.8" hidden="false" customHeight="false" outlineLevel="0" collapsed="false">
      <c r="A26" s="32" t="n">
        <f aca="false">'SPORTIKID BLAU'!A25+1</f>
        <v>22</v>
      </c>
      <c r="B26" s="33"/>
      <c r="C26" s="34"/>
      <c r="D26" s="35" t="s">
        <v>638</v>
      </c>
      <c r="E26" s="36" t="s">
        <v>591</v>
      </c>
      <c r="F26" s="37" t="n">
        <v>1934</v>
      </c>
      <c r="G26" s="38" t="n">
        <v>2037</v>
      </c>
      <c r="H26" s="39" t="n">
        <v>0</v>
      </c>
      <c r="I26" s="39"/>
      <c r="J26" s="40" t="n">
        <f aca="false">'SPORTIKID BLAU'!J25+'SPORTIKID BLAU'!H26-'SPORTIKID BLAU'!I26</f>
        <v>7</v>
      </c>
      <c r="K26" s="41" t="n">
        <f aca="false">'SPORTIKID BLAU'!G26-'SPORTIKID BLAU'!H26</f>
        <v>2037</v>
      </c>
      <c r="L26" s="41" t="n">
        <f aca="false">'SPORTIKID BLAU'!F26-'SPORTIKID BLAU'!K26</f>
        <v>-103</v>
      </c>
      <c r="M26" s="42" t="n">
        <f aca="false">'SPORTIKID BLAU'!L26*100/'SPORTIKID BLAU'!F26</f>
        <v>-5.32574974146846</v>
      </c>
      <c r="N26" s="32"/>
    </row>
    <row r="27" customFormat="false" ht="12.8" hidden="false" customHeight="false" outlineLevel="0" collapsed="false">
      <c r="A27" s="32" t="n">
        <f aca="false">'SPORTIKID BLAU'!A26+1</f>
        <v>23</v>
      </c>
      <c r="B27" s="33"/>
      <c r="C27" s="34"/>
      <c r="D27" s="35" t="s">
        <v>641</v>
      </c>
      <c r="E27" s="36" t="s">
        <v>47</v>
      </c>
      <c r="F27" s="37" t="n">
        <v>926</v>
      </c>
      <c r="G27" s="38" t="n">
        <v>974</v>
      </c>
      <c r="H27" s="39" t="n">
        <v>0</v>
      </c>
      <c r="I27" s="39"/>
      <c r="J27" s="40" t="n">
        <f aca="false">'SPORTIKID BLAU'!J26+'SPORTIKID BLAU'!H27-'SPORTIKID BLAU'!I27</f>
        <v>7</v>
      </c>
      <c r="K27" s="41" t="n">
        <f aca="false">'SPORTIKID BLAU'!G27-'SPORTIKID BLAU'!H27</f>
        <v>974</v>
      </c>
      <c r="L27" s="41" t="n">
        <f aca="false">'SPORTIKID BLAU'!F27-'SPORTIKID BLAU'!K27</f>
        <v>-48</v>
      </c>
      <c r="M27" s="42" t="n">
        <f aca="false">'SPORTIKID BLAU'!L27*100/'SPORTIKID BLAU'!F27</f>
        <v>-5.18358531317495</v>
      </c>
      <c r="N27" s="32"/>
    </row>
    <row r="28" customFormat="false" ht="13.4" hidden="false" customHeight="false" outlineLevel="0" collapsed="false">
      <c r="A28" s="32" t="n">
        <f aca="false">'SPORTIKID BLAU'!A27+1</f>
        <v>24</v>
      </c>
      <c r="B28" s="33" t="s">
        <v>70</v>
      </c>
      <c r="C28" s="34" t="s">
        <v>71</v>
      </c>
      <c r="D28" s="35"/>
      <c r="E28" s="36"/>
      <c r="F28" s="37"/>
      <c r="G28" s="38"/>
      <c r="H28" s="39"/>
      <c r="I28" s="39" t="n">
        <v>7</v>
      </c>
      <c r="J28" s="40" t="n">
        <f aca="false">'SPORTIKID BLAU'!J27+'SPORTIKID BLAU'!H28-'SPORTIKID BLAU'!I28</f>
        <v>0</v>
      </c>
      <c r="K28" s="41" t="n">
        <f aca="false">'SPORTIKID BLAU'!G28-'SPORTIKID BLAU'!H28</f>
        <v>0</v>
      </c>
      <c r="L28" s="41" t="n">
        <f aca="false">'SPORTIKID BLAU'!F28-'SPORTIKID BLAU'!K28</f>
        <v>0</v>
      </c>
      <c r="M28" s="42" t="e">
        <f aca="false">'SPORTIKID BLAU'!L28*100/'SPORTIKID BLAU'!F28</f>
        <v>#VALUE!</v>
      </c>
      <c r="N28" s="32"/>
    </row>
    <row r="29" customFormat="false" ht="12.8" hidden="false" customHeight="false" outlineLevel="0" collapsed="false">
      <c r="A29" s="32" t="n">
        <f aca="false">'SPORTIKID BLAU'!A28+1</f>
        <v>25</v>
      </c>
      <c r="B29" s="33" t="s">
        <v>72</v>
      </c>
      <c r="C29" s="34"/>
      <c r="D29" s="35" t="s">
        <v>638</v>
      </c>
      <c r="E29" s="36" t="s">
        <v>634</v>
      </c>
      <c r="F29" s="37" t="n">
        <v>967</v>
      </c>
      <c r="G29" s="38" t="n">
        <v>1007</v>
      </c>
      <c r="H29" s="39" t="n">
        <v>0</v>
      </c>
      <c r="I29" s="39"/>
      <c r="J29" s="40" t="n">
        <f aca="false">'SPORTIKID BLAU'!J28+'SPORTIKID BLAU'!H29-'SPORTIKID BLAU'!I29</f>
        <v>0</v>
      </c>
      <c r="K29" s="41" t="n">
        <f aca="false">'SPORTIKID BLAU'!G29-'SPORTIKID BLAU'!H29</f>
        <v>1007</v>
      </c>
      <c r="L29" s="41" t="n">
        <f aca="false">'SPORTIKID BLAU'!F29-'SPORTIKID BLAU'!K29</f>
        <v>-40</v>
      </c>
      <c r="M29" s="42" t="n">
        <f aca="false">'SPORTIKID BLAU'!L29*100/'SPORTIKID BLAU'!F29</f>
        <v>-4.13650465356774</v>
      </c>
      <c r="N29" s="32"/>
    </row>
    <row r="30" customFormat="false" ht="12.8" hidden="false" customHeight="false" outlineLevel="0" collapsed="false">
      <c r="A30" s="32" t="n">
        <f aca="false">'SPORTIKID BLAU'!A29+1</f>
        <v>26</v>
      </c>
      <c r="B30" s="33"/>
      <c r="C30" s="34"/>
      <c r="D30" s="35" t="s">
        <v>638</v>
      </c>
      <c r="E30" s="36" t="s">
        <v>60</v>
      </c>
      <c r="F30" s="37" t="n">
        <v>967</v>
      </c>
      <c r="G30" s="38" t="n">
        <v>1006</v>
      </c>
      <c r="H30" s="39" t="n">
        <v>0</v>
      </c>
      <c r="I30" s="39"/>
      <c r="J30" s="40" t="n">
        <f aca="false">'SPORTIKID BLAU'!J29+'SPORTIKID BLAU'!H30-'SPORTIKID BLAU'!I30</f>
        <v>0</v>
      </c>
      <c r="K30" s="41" t="n">
        <f aca="false">'SPORTIKID BLAU'!G30-'SPORTIKID BLAU'!H30</f>
        <v>1006</v>
      </c>
      <c r="L30" s="41" t="n">
        <f aca="false">'SPORTIKID BLAU'!F30-'SPORTIKID BLAU'!K30</f>
        <v>-39</v>
      </c>
      <c r="M30" s="42" t="n">
        <f aca="false">'SPORTIKID BLAU'!L30*100/'SPORTIKID BLAU'!F30</f>
        <v>-4.03309203722854</v>
      </c>
      <c r="N30" s="32"/>
    </row>
    <row r="31" customFormat="false" ht="12.8" hidden="false" customHeight="false" outlineLevel="0" collapsed="false">
      <c r="A31" s="32" t="n">
        <f aca="false">'SPORTIKID BLAU'!A30+1</f>
        <v>27</v>
      </c>
      <c r="B31" s="33"/>
      <c r="C31" s="34"/>
      <c r="D31" s="35" t="s">
        <v>642</v>
      </c>
      <c r="E31" s="36" t="s">
        <v>643</v>
      </c>
      <c r="F31" s="37" t="n">
        <v>1916</v>
      </c>
      <c r="G31" s="38" t="n">
        <v>1982</v>
      </c>
      <c r="H31" s="39" t="n">
        <v>0</v>
      </c>
      <c r="I31" s="39"/>
      <c r="J31" s="40" t="n">
        <f aca="false">'SPORTIKID BLAU'!J30+'SPORTIKID BLAU'!H31-'SPORTIKID BLAU'!I31</f>
        <v>0</v>
      </c>
      <c r="K31" s="41" t="n">
        <f aca="false">'SPORTIKID BLAU'!G31-'SPORTIKID BLAU'!H31</f>
        <v>1982</v>
      </c>
      <c r="L31" s="41" t="n">
        <f aca="false">'SPORTIKID BLAU'!F31-'SPORTIKID BLAU'!K31</f>
        <v>-66</v>
      </c>
      <c r="M31" s="42" t="n">
        <f aca="false">'SPORTIKID BLAU'!L31*100/'SPORTIKID BLAU'!F31</f>
        <v>-3.4446764091858</v>
      </c>
      <c r="N31" s="32"/>
    </row>
    <row r="32" customFormat="false" ht="12.8" hidden="false" customHeight="false" outlineLevel="0" collapsed="false">
      <c r="A32" s="32" t="n">
        <f aca="false">'SPORTIKID BLAU'!A31+1</f>
        <v>28</v>
      </c>
      <c r="B32" s="33"/>
      <c r="C32" s="34"/>
      <c r="D32" s="35" t="s">
        <v>642</v>
      </c>
      <c r="E32" s="36" t="s">
        <v>644</v>
      </c>
      <c r="F32" s="37" t="n">
        <v>1916</v>
      </c>
      <c r="G32" s="38" t="n">
        <v>1972</v>
      </c>
      <c r="H32" s="39" t="n">
        <v>0</v>
      </c>
      <c r="I32" s="39"/>
      <c r="J32" s="40" t="n">
        <f aca="false">'SPORTIKID BLAU'!J31+'SPORTIKID BLAU'!H32-'SPORTIKID BLAU'!I32</f>
        <v>0</v>
      </c>
      <c r="K32" s="41" t="n">
        <f aca="false">'SPORTIKID BLAU'!G32-'SPORTIKID BLAU'!H32</f>
        <v>1972</v>
      </c>
      <c r="L32" s="41" t="n">
        <f aca="false">'SPORTIKID BLAU'!F32-'SPORTIKID BLAU'!K32</f>
        <v>-56</v>
      </c>
      <c r="M32" s="42" t="n">
        <f aca="false">'SPORTIKID BLAU'!L32*100/'SPORTIKID BLAU'!F32</f>
        <v>-2.92275574112735</v>
      </c>
      <c r="N32" s="32"/>
    </row>
    <row r="33" customFormat="false" ht="12.8" hidden="false" customHeight="false" outlineLevel="0" collapsed="false">
      <c r="A33" s="32" t="n">
        <f aca="false">'SPORTIKID BLAU'!A32+1</f>
        <v>29</v>
      </c>
      <c r="B33" s="33"/>
      <c r="C33" s="34"/>
      <c r="D33" s="35" t="s">
        <v>642</v>
      </c>
      <c r="E33" s="36" t="s">
        <v>91</v>
      </c>
      <c r="F33" s="37" t="n">
        <v>983</v>
      </c>
      <c r="G33" s="38" t="n">
        <v>1005</v>
      </c>
      <c r="H33" s="39" t="n">
        <v>0</v>
      </c>
      <c r="I33" s="39"/>
      <c r="J33" s="40" t="n">
        <f aca="false">'SPORTIKID BLAU'!J32+'SPORTIKID BLAU'!H33-'SPORTIKID BLAU'!I33</f>
        <v>0</v>
      </c>
      <c r="K33" s="41" t="n">
        <f aca="false">'SPORTIKID BLAU'!G33-'SPORTIKID BLAU'!H33</f>
        <v>1005</v>
      </c>
      <c r="L33" s="41" t="n">
        <f aca="false">'SPORTIKID BLAU'!F33-'SPORTIKID BLAU'!K33</f>
        <v>-22</v>
      </c>
      <c r="M33" s="42" t="n">
        <f aca="false">'SPORTIKID BLAU'!L33*100/'SPORTIKID BLAU'!F33</f>
        <v>-2.23804679552391</v>
      </c>
      <c r="N33" s="32"/>
    </row>
    <row r="34" customFormat="false" ht="12.8" hidden="false" customHeight="false" outlineLevel="0" collapsed="false">
      <c r="A34" s="32" t="n">
        <f aca="false">'SPORTIKID BLAU'!A33+1</f>
        <v>30</v>
      </c>
      <c r="B34" s="33"/>
      <c r="C34" s="34"/>
      <c r="D34" s="35" t="s">
        <v>78</v>
      </c>
      <c r="E34" s="36" t="s">
        <v>368</v>
      </c>
      <c r="F34" s="37" t="n">
        <v>946</v>
      </c>
      <c r="G34" s="38" t="n">
        <v>993</v>
      </c>
      <c r="H34" s="39" t="n">
        <v>0</v>
      </c>
      <c r="I34" s="39"/>
      <c r="J34" s="40" t="n">
        <f aca="false">'SPORTIKID BLAU'!J33+'SPORTIKID BLAU'!H34-'SPORTIKID BLAU'!I34</f>
        <v>0</v>
      </c>
      <c r="K34" s="41" t="n">
        <f aca="false">'SPORTIKID BLAU'!G34-'SPORTIKID BLAU'!H34</f>
        <v>993</v>
      </c>
      <c r="L34" s="41" t="n">
        <f aca="false">'SPORTIKID BLAU'!F34-'SPORTIKID BLAU'!K34</f>
        <v>-47</v>
      </c>
      <c r="M34" s="42" t="n">
        <f aca="false">'SPORTIKID BLAU'!L34*100/'SPORTIKID BLAU'!F34</f>
        <v>-4.96828752642706</v>
      </c>
      <c r="N34" s="32"/>
    </row>
    <row r="35" customFormat="false" ht="12.8" hidden="false" customHeight="false" outlineLevel="0" collapsed="false">
      <c r="A35" s="32" t="n">
        <f aca="false">'SPORTIKID BLAU'!A34+1</f>
        <v>31</v>
      </c>
      <c r="B35" s="33"/>
      <c r="C35" s="34"/>
      <c r="D35" s="35" t="s">
        <v>57</v>
      </c>
      <c r="E35" s="36" t="s">
        <v>85</v>
      </c>
      <c r="F35" s="37" t="n">
        <v>856</v>
      </c>
      <c r="G35" s="38" t="n">
        <v>885</v>
      </c>
      <c r="H35" s="39" t="n">
        <v>0</v>
      </c>
      <c r="I35" s="39"/>
      <c r="J35" s="40" t="n">
        <f aca="false">'SPORTIKID BLAU'!J34+'SPORTIKID BLAU'!H35-'SPORTIKID BLAU'!I35</f>
        <v>0</v>
      </c>
      <c r="K35" s="41" t="n">
        <f aca="false">'SPORTIKID BLAU'!G35-'SPORTIKID BLAU'!H35</f>
        <v>885</v>
      </c>
      <c r="L35" s="41" t="n">
        <f aca="false">'SPORTIKID BLAU'!F35-'SPORTIKID BLAU'!K35</f>
        <v>-29</v>
      </c>
      <c r="M35" s="42" t="n">
        <f aca="false">'SPORTIKID BLAU'!L35*100/'SPORTIKID BLAU'!F35</f>
        <v>-3.38785046728972</v>
      </c>
      <c r="N35" s="32"/>
    </row>
    <row r="36" customFormat="false" ht="12.8" hidden="false" customHeight="false" outlineLevel="0" collapsed="false">
      <c r="A36" s="32" t="n">
        <f aca="false">'SPORTIKID BLAU'!A35+1</f>
        <v>32</v>
      </c>
      <c r="B36" s="33"/>
      <c r="C36" s="34"/>
      <c r="D36" s="35" t="s">
        <v>642</v>
      </c>
      <c r="E36" s="36" t="s">
        <v>645</v>
      </c>
      <c r="F36" s="37" t="n">
        <v>1916</v>
      </c>
      <c r="G36" s="38" t="n">
        <v>1972</v>
      </c>
      <c r="H36" s="39" t="n">
        <v>0</v>
      </c>
      <c r="I36" s="39"/>
      <c r="J36" s="40" t="n">
        <f aca="false">'SPORTIKID BLAU'!J35+'SPORTIKID BLAU'!H36-'SPORTIKID BLAU'!I36</f>
        <v>0</v>
      </c>
      <c r="K36" s="41" t="n">
        <f aca="false">'SPORTIKID BLAU'!G36-'SPORTIKID BLAU'!H36</f>
        <v>1972</v>
      </c>
      <c r="L36" s="41" t="n">
        <f aca="false">'SPORTIKID BLAU'!F36-'SPORTIKID BLAU'!K36</f>
        <v>-56</v>
      </c>
      <c r="M36" s="42" t="n">
        <f aca="false">'SPORTIKID BLAU'!L36*100/'SPORTIKID BLAU'!F36</f>
        <v>-2.92275574112735</v>
      </c>
      <c r="N36" s="32"/>
    </row>
    <row r="37" customFormat="false" ht="12.8" hidden="false" customHeight="false" outlineLevel="0" collapsed="false">
      <c r="A37" s="32" t="n">
        <f aca="false">'SPORTIKID BLAU'!A36+1</f>
        <v>33</v>
      </c>
      <c r="B37" s="33"/>
      <c r="C37" s="34"/>
      <c r="D37" s="35" t="s">
        <v>635</v>
      </c>
      <c r="E37" s="36" t="s">
        <v>646</v>
      </c>
      <c r="F37" s="37" t="n">
        <v>1916</v>
      </c>
      <c r="G37" s="38" t="n">
        <v>2006</v>
      </c>
      <c r="H37" s="39" t="n">
        <v>22</v>
      </c>
      <c r="I37" s="39"/>
      <c r="J37" s="40" t="n">
        <f aca="false">'SPORTIKID BLAU'!J36+'SPORTIKID BLAU'!H37-'SPORTIKID BLAU'!I37</f>
        <v>22</v>
      </c>
      <c r="K37" s="41" t="n">
        <f aca="false">'SPORTIKID BLAU'!G37-'SPORTIKID BLAU'!H37</f>
        <v>1984</v>
      </c>
      <c r="L37" s="41" t="n">
        <f aca="false">'SPORTIKID BLAU'!F37-'SPORTIKID BLAU'!K37</f>
        <v>-68</v>
      </c>
      <c r="M37" s="42" t="n">
        <f aca="false">'SPORTIKID BLAU'!L37*100/'SPORTIKID BLAU'!F37</f>
        <v>-3.54906054279749</v>
      </c>
      <c r="N37" s="32"/>
    </row>
    <row r="38" customFormat="false" ht="13.4" hidden="false" customHeight="false" outlineLevel="0" collapsed="false">
      <c r="A38" s="32" t="n">
        <f aca="false">'SPORTIKID BLAU'!A37+1</f>
        <v>34</v>
      </c>
      <c r="B38" s="33" t="s">
        <v>143</v>
      </c>
      <c r="C38" s="34" t="s">
        <v>144</v>
      </c>
      <c r="D38" s="35"/>
      <c r="E38" s="36"/>
      <c r="F38" s="37"/>
      <c r="G38" s="38"/>
      <c r="H38" s="39"/>
      <c r="I38" s="39" t="n">
        <v>22</v>
      </c>
      <c r="J38" s="40" t="n">
        <f aca="false">'SPORTIKID BLAU'!J37+'SPORTIKID BLAU'!H38-'SPORTIKID BLAU'!I38</f>
        <v>0</v>
      </c>
      <c r="K38" s="41" t="n">
        <f aca="false">'SPORTIKID BLAU'!G38-'SPORTIKID BLAU'!H38</f>
        <v>0</v>
      </c>
      <c r="L38" s="41" t="n">
        <f aca="false">'SPORTIKID BLAU'!F38-'SPORTIKID BLAU'!K38</f>
        <v>0</v>
      </c>
      <c r="M38" s="42" t="e">
        <f aca="false">'SPORTIKID BLAU'!L38*100/'SPORTIKID BLAU'!F38</f>
        <v>#VALUE!</v>
      </c>
      <c r="N38" s="32"/>
    </row>
    <row r="39" customFormat="false" ht="12.95" hidden="false" customHeight="false" outlineLevel="0" collapsed="false">
      <c r="A39" s="32" t="n">
        <f aca="false">'SPORTIKID BLAU'!A38+1</f>
        <v>35</v>
      </c>
      <c r="B39" s="33" t="s">
        <v>143</v>
      </c>
      <c r="C39" s="34"/>
      <c r="D39" s="35" t="s">
        <v>78</v>
      </c>
      <c r="E39" s="36" t="s">
        <v>145</v>
      </c>
      <c r="F39" s="37" t="n">
        <v>883</v>
      </c>
      <c r="G39" s="38" t="n">
        <v>892</v>
      </c>
      <c r="H39" s="39" t="n">
        <v>22</v>
      </c>
      <c r="I39" s="39"/>
      <c r="J39" s="40" t="n">
        <f aca="false">'SPORTIKID BLAU'!J38+'SPORTIKID BLAU'!H39-'SPORTIKID BLAU'!I39</f>
        <v>22</v>
      </c>
      <c r="K39" s="41" t="n">
        <f aca="false">'SPORTIKID BLAU'!G39-'SPORTIKID BLAU'!H39</f>
        <v>870</v>
      </c>
      <c r="L39" s="41" t="n">
        <f aca="false">'SPORTIKID BLAU'!F39-'SPORTIKID BLAU'!K39</f>
        <v>13</v>
      </c>
      <c r="M39" s="42" t="n">
        <f aca="false">'SPORTIKID BLAU'!L39*100/'SPORTIKID BLAU'!F39</f>
        <v>1.4722536806342</v>
      </c>
      <c r="N39" s="32"/>
    </row>
    <row r="40" customFormat="false" ht="12.8" hidden="false" customHeight="false" outlineLevel="0" collapsed="false">
      <c r="A40" s="32" t="n">
        <f aca="false">'SPORTIKID BLAU'!A39+1</f>
        <v>36</v>
      </c>
      <c r="B40" s="33"/>
      <c r="C40" s="34"/>
      <c r="D40" s="35" t="s">
        <v>636</v>
      </c>
      <c r="E40" s="36" t="s">
        <v>622</v>
      </c>
      <c r="F40" s="37" t="n">
        <v>947</v>
      </c>
      <c r="G40" s="38" t="n">
        <v>969</v>
      </c>
      <c r="H40" s="39" t="n">
        <v>24</v>
      </c>
      <c r="I40" s="39"/>
      <c r="J40" s="40" t="n">
        <f aca="false">'SPORTIKID BLAU'!J39+'SPORTIKID BLAU'!H40-'SPORTIKID BLAU'!I40</f>
        <v>46</v>
      </c>
      <c r="K40" s="41" t="n">
        <f aca="false">'SPORTIKID BLAU'!G40-'SPORTIKID BLAU'!H40</f>
        <v>945</v>
      </c>
      <c r="L40" s="41" t="n">
        <f aca="false">'SPORTIKID BLAU'!F40-'SPORTIKID BLAU'!K40</f>
        <v>2</v>
      </c>
      <c r="M40" s="42" t="n">
        <f aca="false">'SPORTIKID BLAU'!L40*100/'SPORTIKID BLAU'!F40</f>
        <v>0.211193241816262</v>
      </c>
      <c r="N40" s="32"/>
    </row>
    <row r="41" customFormat="false" ht="12.8" hidden="false" customHeight="false" outlineLevel="0" collapsed="false">
      <c r="A41" s="32" t="n">
        <f aca="false">'SPORTIKID BLAU'!A40+1</f>
        <v>37</v>
      </c>
      <c r="B41" s="33"/>
      <c r="C41" s="34"/>
      <c r="D41" s="35" t="s">
        <v>78</v>
      </c>
      <c r="E41" s="36" t="s">
        <v>75</v>
      </c>
      <c r="F41" s="37" t="n">
        <v>856</v>
      </c>
      <c r="G41" s="38" t="n">
        <v>921</v>
      </c>
      <c r="H41" s="39" t="n">
        <v>43</v>
      </c>
      <c r="I41" s="39"/>
      <c r="J41" s="40" t="n">
        <f aca="false">'SPORTIKID BLAU'!J40+'SPORTIKID BLAU'!H41-'SPORTIKID BLAU'!I41</f>
        <v>89</v>
      </c>
      <c r="K41" s="41" t="n">
        <f aca="false">'SPORTIKID BLAU'!G41-'SPORTIKID BLAU'!H41</f>
        <v>878</v>
      </c>
      <c r="L41" s="41" t="n">
        <f aca="false">'SPORTIKID BLAU'!F41-'SPORTIKID BLAU'!K41</f>
        <v>-22</v>
      </c>
      <c r="M41" s="42" t="n">
        <f aca="false">'SPORTIKID BLAU'!L41*100/'SPORTIKID BLAU'!F41</f>
        <v>-2.57009345794393</v>
      </c>
      <c r="N41" s="32"/>
    </row>
    <row r="42" customFormat="false" ht="12.8" hidden="false" customHeight="false" outlineLevel="0" collapsed="false">
      <c r="A42" s="32" t="n">
        <f aca="false">'SPORTIKID BLAU'!A41+1</f>
        <v>38</v>
      </c>
      <c r="B42" s="33"/>
      <c r="C42" s="34"/>
      <c r="D42" s="35" t="s">
        <v>636</v>
      </c>
      <c r="E42" s="36" t="s">
        <v>643</v>
      </c>
      <c r="F42" s="37" t="n">
        <v>1894</v>
      </c>
      <c r="G42" s="38" t="n">
        <v>2023</v>
      </c>
      <c r="H42" s="39" t="n">
        <v>56</v>
      </c>
      <c r="I42" s="39"/>
      <c r="J42" s="40" t="n">
        <f aca="false">'SPORTIKID BLAU'!J41+'SPORTIKID BLAU'!H42-'SPORTIKID BLAU'!I42</f>
        <v>145</v>
      </c>
      <c r="K42" s="41" t="n">
        <f aca="false">'SPORTIKID BLAU'!G42-'SPORTIKID BLAU'!H42</f>
        <v>1967</v>
      </c>
      <c r="L42" s="41" t="n">
        <f aca="false">'SPORTIKID BLAU'!F42-'SPORTIKID BLAU'!K42</f>
        <v>-73</v>
      </c>
      <c r="M42" s="42" t="n">
        <f aca="false">'SPORTIKID BLAU'!L42*100/'SPORTIKID BLAU'!F42</f>
        <v>-3.85427666314678</v>
      </c>
      <c r="N42" s="32"/>
    </row>
    <row r="43" customFormat="false" ht="12.8" hidden="false" customHeight="false" outlineLevel="0" collapsed="false">
      <c r="A43" s="32" t="n">
        <f aca="false">'SPORTIKID BLAU'!A42+1</f>
        <v>39</v>
      </c>
      <c r="B43" s="33"/>
      <c r="C43" s="34"/>
      <c r="D43" s="35" t="s">
        <v>636</v>
      </c>
      <c r="E43" s="36" t="s">
        <v>647</v>
      </c>
      <c r="F43" s="37" t="n">
        <v>1894</v>
      </c>
      <c r="G43" s="38" t="n">
        <v>1928</v>
      </c>
      <c r="H43" s="39" t="n">
        <v>0</v>
      </c>
      <c r="I43" s="39"/>
      <c r="J43" s="40" t="n">
        <f aca="false">'SPORTIKID BLAU'!J42+'SPORTIKID BLAU'!H43-'SPORTIKID BLAU'!I43</f>
        <v>145</v>
      </c>
      <c r="K43" s="41" t="n">
        <f aca="false">'SPORTIKID BLAU'!G43-'SPORTIKID BLAU'!H43</f>
        <v>1928</v>
      </c>
      <c r="L43" s="41" t="n">
        <f aca="false">'SPORTIKID BLAU'!F43-'SPORTIKID BLAU'!K43</f>
        <v>-34</v>
      </c>
      <c r="M43" s="42" t="n">
        <f aca="false">'SPORTIKID BLAU'!L43*100/'SPORTIKID BLAU'!F43</f>
        <v>-1.79514255543823</v>
      </c>
      <c r="N43" s="32"/>
    </row>
    <row r="44" customFormat="false" ht="12.8" hidden="false" customHeight="false" outlineLevel="0" collapsed="false">
      <c r="A44" s="32" t="n">
        <f aca="false">'SPORTIKID BLAU'!A43+1</f>
        <v>40</v>
      </c>
      <c r="B44" s="33"/>
      <c r="C44" s="34"/>
      <c r="D44" s="35" t="s">
        <v>636</v>
      </c>
      <c r="E44" s="36" t="s">
        <v>648</v>
      </c>
      <c r="F44" s="37" t="n">
        <v>1894</v>
      </c>
      <c r="G44" s="38" t="n">
        <v>1984</v>
      </c>
      <c r="H44" s="39" t="n">
        <v>0</v>
      </c>
      <c r="I44" s="39"/>
      <c r="J44" s="40" t="n">
        <f aca="false">'SPORTIKID BLAU'!J43+'SPORTIKID BLAU'!H44-'SPORTIKID BLAU'!I44</f>
        <v>145</v>
      </c>
      <c r="K44" s="41" t="n">
        <f aca="false">'SPORTIKID BLAU'!G44-'SPORTIKID BLAU'!H44</f>
        <v>1984</v>
      </c>
      <c r="L44" s="41" t="n">
        <f aca="false">'SPORTIKID BLAU'!F44-'SPORTIKID BLAU'!K44</f>
        <v>-90</v>
      </c>
      <c r="M44" s="42" t="n">
        <f aca="false">'SPORTIKID BLAU'!L44*100/'SPORTIKID BLAU'!F44</f>
        <v>-4.75184794086589</v>
      </c>
      <c r="N44" s="32"/>
    </row>
    <row r="45" customFormat="false" ht="14.65" hidden="false" customHeight="false" outlineLevel="0" collapsed="false">
      <c r="A45" s="32" t="n">
        <f aca="false">'SPORTIKID BLAU'!A44+1</f>
        <v>41</v>
      </c>
      <c r="B45" s="33"/>
      <c r="C45" s="34"/>
      <c r="D45" s="35" t="s">
        <v>635</v>
      </c>
      <c r="E45" s="36" t="s">
        <v>649</v>
      </c>
      <c r="F45" s="37" t="n">
        <v>840</v>
      </c>
      <c r="G45" s="38" t="n">
        <v>874</v>
      </c>
      <c r="H45" s="39" t="n">
        <v>48</v>
      </c>
      <c r="I45" s="39"/>
      <c r="J45" s="40" t="n">
        <f aca="false">'SPORTIKID BLAU'!J44+'SPORTIKID BLAU'!H45-'SPORTIKID BLAU'!I45</f>
        <v>193</v>
      </c>
      <c r="K45" s="41" t="n">
        <f aca="false">'SPORTIKID BLAU'!G45-'SPORTIKID BLAU'!H45</f>
        <v>826</v>
      </c>
      <c r="L45" s="41" t="n">
        <f aca="false">'SPORTIKID BLAU'!F45-'SPORTIKID BLAU'!K45</f>
        <v>14</v>
      </c>
      <c r="M45" s="42" t="n">
        <f aca="false">'SPORTIKID BLAU'!L45*100/'SPORTIKID BLAU'!F45</f>
        <v>1.66666666666667</v>
      </c>
      <c r="N45" s="32"/>
    </row>
    <row r="46" customFormat="false" ht="14.65" hidden="false" customHeight="false" outlineLevel="0" collapsed="false">
      <c r="A46" s="32" t="n">
        <f aca="false">'SPORTIKID BLAU'!A45+1</f>
        <v>42</v>
      </c>
      <c r="B46" s="33"/>
      <c r="C46" s="34"/>
      <c r="D46" s="35" t="s">
        <v>636</v>
      </c>
      <c r="E46" s="36" t="s">
        <v>650</v>
      </c>
      <c r="F46" s="37" t="n">
        <v>1941</v>
      </c>
      <c r="G46" s="38" t="n">
        <v>1988</v>
      </c>
      <c r="H46" s="39" t="n">
        <v>0</v>
      </c>
      <c r="I46" s="39"/>
      <c r="J46" s="40" t="n">
        <f aca="false">'SPORTIKID BLAU'!J45+'SPORTIKID BLAU'!H46-'SPORTIKID BLAU'!I46</f>
        <v>193</v>
      </c>
      <c r="K46" s="41" t="n">
        <f aca="false">'SPORTIKID BLAU'!G46-'SPORTIKID BLAU'!H46</f>
        <v>1988</v>
      </c>
      <c r="L46" s="41" t="n">
        <f aca="false">'SPORTIKID BLAU'!F46-'SPORTIKID BLAU'!K46</f>
        <v>-47</v>
      </c>
      <c r="M46" s="42" t="n">
        <f aca="false">'SPORTIKID BLAU'!L46*100/'SPORTIKID BLAU'!F46</f>
        <v>-2.4214322514168</v>
      </c>
      <c r="N46" s="32"/>
    </row>
    <row r="47" customFormat="false" ht="13.4" hidden="false" customHeight="false" outlineLevel="0" collapsed="false">
      <c r="A47" s="32" t="n">
        <f aca="false">'SPORTIKID BLAU'!A46+1</f>
        <v>43</v>
      </c>
      <c r="B47" s="33" t="s">
        <v>94</v>
      </c>
      <c r="C47" s="34" t="s">
        <v>95</v>
      </c>
      <c r="D47" s="35"/>
      <c r="E47" s="36"/>
      <c r="F47" s="37"/>
      <c r="G47" s="38"/>
      <c r="H47" s="39"/>
      <c r="I47" s="39" t="n">
        <v>193</v>
      </c>
      <c r="J47" s="40" t="n">
        <f aca="false">'SPORTIKID BLAU'!J46+'SPORTIKID BLAU'!H47-'SPORTIKID BLAU'!I47</f>
        <v>0</v>
      </c>
      <c r="K47" s="41" t="n">
        <f aca="false">'SPORTIKID BLAU'!G47-'SPORTIKID BLAU'!H47</f>
        <v>0</v>
      </c>
      <c r="L47" s="41" t="n">
        <f aca="false">'SPORTIKID BLAU'!F47-'SPORTIKID BLAU'!K47</f>
        <v>0</v>
      </c>
      <c r="M47" s="42" t="e">
        <f aca="false">'SPORTIKID BLAU'!L47*100/'SPORTIKID BLAU'!F47</f>
        <v>#VALUE!</v>
      </c>
      <c r="N47" s="32"/>
    </row>
    <row r="48" customFormat="false" ht="14.65" hidden="false" customHeight="false" outlineLevel="0" collapsed="false">
      <c r="A48" s="32" t="n">
        <f aca="false">'SPORTIKID BLAU'!A47+1</f>
        <v>44</v>
      </c>
      <c r="B48" s="33" t="s">
        <v>101</v>
      </c>
      <c r="C48" s="34"/>
      <c r="D48" s="35" t="s">
        <v>636</v>
      </c>
      <c r="E48" s="36" t="s">
        <v>79</v>
      </c>
      <c r="F48" s="37" t="n">
        <v>858</v>
      </c>
      <c r="G48" s="38" t="n">
        <v>910</v>
      </c>
      <c r="H48" s="39" t="n">
        <v>53</v>
      </c>
      <c r="I48" s="39"/>
      <c r="J48" s="40" t="n">
        <f aca="false">'SPORTIKID BLAU'!J47+'SPORTIKID BLAU'!H48-'SPORTIKID BLAU'!I48</f>
        <v>53</v>
      </c>
      <c r="K48" s="41" t="n">
        <f aca="false">'SPORTIKID BLAU'!G48-'SPORTIKID BLAU'!H48</f>
        <v>857</v>
      </c>
      <c r="L48" s="41" t="n">
        <f aca="false">'SPORTIKID BLAU'!F48-'SPORTIKID BLAU'!K48</f>
        <v>1</v>
      </c>
      <c r="M48" s="42" t="n">
        <f aca="false">'SPORTIKID BLAU'!L48*100/'SPORTIKID BLAU'!F48</f>
        <v>0.116550116550117</v>
      </c>
      <c r="N48" s="32"/>
    </row>
    <row r="49" customFormat="false" ht="14.65" hidden="false" customHeight="false" outlineLevel="0" collapsed="false">
      <c r="A49" s="32" t="n">
        <f aca="false">'SPORTIKID BLAU'!A48+1</f>
        <v>45</v>
      </c>
      <c r="B49" s="33"/>
      <c r="C49" s="34"/>
      <c r="D49" s="35" t="s">
        <v>638</v>
      </c>
      <c r="E49" s="36" t="s">
        <v>85</v>
      </c>
      <c r="F49" s="37" t="n">
        <v>967</v>
      </c>
      <c r="G49" s="38" t="n">
        <v>1026</v>
      </c>
      <c r="H49" s="39" t="n">
        <v>58</v>
      </c>
      <c r="I49" s="39"/>
      <c r="J49" s="40" t="n">
        <f aca="false">'SPORTIKID BLAU'!J48+'SPORTIKID BLAU'!H49-'SPORTIKID BLAU'!I49</f>
        <v>111</v>
      </c>
      <c r="K49" s="41" t="n">
        <f aca="false">'SPORTIKID BLAU'!G49-'SPORTIKID BLAU'!H49</f>
        <v>968</v>
      </c>
      <c r="L49" s="41" t="n">
        <f aca="false">'SPORTIKID BLAU'!F49-'SPORTIKID BLAU'!K49</f>
        <v>-1</v>
      </c>
      <c r="M49" s="42" t="n">
        <f aca="false">'SPORTIKID BLAU'!L49*100/'SPORTIKID BLAU'!F49</f>
        <v>-0.103412616339193</v>
      </c>
      <c r="N49" s="32"/>
    </row>
    <row r="50" customFormat="false" ht="14.65" hidden="false" customHeight="false" outlineLevel="0" collapsed="false">
      <c r="A50" s="32" t="n">
        <f aca="false">'SPORTIKID BLAU'!A49+1</f>
        <v>46</v>
      </c>
      <c r="B50" s="33"/>
      <c r="C50" s="34"/>
      <c r="D50" s="35" t="s">
        <v>636</v>
      </c>
      <c r="E50" s="36" t="s">
        <v>644</v>
      </c>
      <c r="F50" s="37" t="n">
        <v>1894</v>
      </c>
      <c r="G50" s="38" t="n">
        <v>1967</v>
      </c>
      <c r="H50" s="39" t="n">
        <v>58</v>
      </c>
      <c r="I50" s="39"/>
      <c r="J50" s="40" t="n">
        <f aca="false">'SPORTIKID BLAU'!J49+'SPORTIKID BLAU'!H50-'SPORTIKID BLAU'!I50</f>
        <v>169</v>
      </c>
      <c r="K50" s="41" t="n">
        <f aca="false">'SPORTIKID BLAU'!G50-'SPORTIKID BLAU'!H50</f>
        <v>1909</v>
      </c>
      <c r="L50" s="41" t="n">
        <f aca="false">'SPORTIKID BLAU'!F50-'SPORTIKID BLAU'!K50</f>
        <v>-15</v>
      </c>
      <c r="M50" s="42" t="n">
        <f aca="false">'SPORTIKID BLAU'!L50*100/'SPORTIKID BLAU'!F50</f>
        <v>-0.791974656810982</v>
      </c>
      <c r="N50" s="32"/>
    </row>
    <row r="51" customFormat="false" ht="14.65" hidden="false" customHeight="false" outlineLevel="0" collapsed="false">
      <c r="A51" s="32" t="n">
        <f aca="false">'SPORTIKID BLAU'!A50+1</f>
        <v>47</v>
      </c>
      <c r="B51" s="33"/>
      <c r="C51" s="34"/>
      <c r="D51" s="35" t="s">
        <v>109</v>
      </c>
      <c r="E51" s="36" t="s">
        <v>84</v>
      </c>
      <c r="F51" s="37" t="n">
        <v>387</v>
      </c>
      <c r="G51" s="38" t="n">
        <v>404</v>
      </c>
      <c r="H51" s="39" t="n">
        <v>28</v>
      </c>
      <c r="I51" s="39"/>
      <c r="J51" s="40" t="n">
        <f aca="false">'SPORTIKID BLAU'!J50+'SPORTIKID BLAU'!H51-'SPORTIKID BLAU'!I51</f>
        <v>197</v>
      </c>
      <c r="K51" s="41" t="n">
        <f aca="false">'SPORTIKID BLAU'!G51-'SPORTIKID BLAU'!H51</f>
        <v>376</v>
      </c>
      <c r="L51" s="41" t="n">
        <f aca="false">'SPORTIKID BLAU'!F51-'SPORTIKID BLAU'!K51</f>
        <v>11</v>
      </c>
      <c r="M51" s="42" t="n">
        <f aca="false">'SPORTIKID BLAU'!L51*100/'SPORTIKID BLAU'!F51</f>
        <v>2.84237726098191</v>
      </c>
      <c r="N51" s="32"/>
    </row>
    <row r="52" customFormat="false" ht="14.65" hidden="false" customHeight="false" outlineLevel="0" collapsed="false">
      <c r="A52" s="32" t="n">
        <f aca="false">'SPORTIKID BLAU'!A51+1</f>
        <v>48</v>
      </c>
      <c r="B52" s="33"/>
      <c r="C52" s="34"/>
      <c r="D52" s="35" t="s">
        <v>642</v>
      </c>
      <c r="E52" s="36" t="s">
        <v>96</v>
      </c>
      <c r="F52" s="37" t="n">
        <v>958</v>
      </c>
      <c r="G52" s="38" t="n">
        <v>1046</v>
      </c>
      <c r="H52" s="39" t="n">
        <v>90</v>
      </c>
      <c r="I52" s="39"/>
      <c r="J52" s="40" t="n">
        <f aca="false">'SPORTIKID BLAU'!J51+'SPORTIKID BLAU'!H52-'SPORTIKID BLAU'!I52</f>
        <v>287</v>
      </c>
      <c r="K52" s="41" t="n">
        <f aca="false">'SPORTIKID BLAU'!G52-'SPORTIKID BLAU'!H52</f>
        <v>956</v>
      </c>
      <c r="L52" s="41" t="n">
        <f aca="false">'SPORTIKID BLAU'!F52-'SPORTIKID BLAU'!K52</f>
        <v>2</v>
      </c>
      <c r="M52" s="42" t="n">
        <f aca="false">'SPORTIKID BLAU'!L52*100/'SPORTIKID BLAU'!F52</f>
        <v>0.208768267223382</v>
      </c>
      <c r="N52" s="32"/>
    </row>
    <row r="53" customFormat="false" ht="14.65" hidden="false" customHeight="false" outlineLevel="0" collapsed="false">
      <c r="A53" s="32" t="n">
        <f aca="false">'SPORTIKID BLAU'!A52+1</f>
        <v>49</v>
      </c>
      <c r="B53" s="33"/>
      <c r="C53" s="34"/>
      <c r="D53" s="35" t="s">
        <v>635</v>
      </c>
      <c r="E53" s="36" t="s">
        <v>651</v>
      </c>
      <c r="F53" s="37" t="n">
        <v>1916</v>
      </c>
      <c r="G53" s="38" t="n">
        <v>2007</v>
      </c>
      <c r="H53" s="39" t="n">
        <v>100</v>
      </c>
      <c r="I53" s="39"/>
      <c r="J53" s="40" t="n">
        <f aca="false">'SPORTIKID BLAU'!J52+'SPORTIKID BLAU'!H53-'SPORTIKID BLAU'!I53</f>
        <v>387</v>
      </c>
      <c r="K53" s="41" t="n">
        <f aca="false">'SPORTIKID BLAU'!G53-'SPORTIKID BLAU'!H53</f>
        <v>1907</v>
      </c>
      <c r="L53" s="41" t="n">
        <f aca="false">'SPORTIKID BLAU'!F53-'SPORTIKID BLAU'!K53</f>
        <v>9</v>
      </c>
      <c r="M53" s="42" t="n">
        <f aca="false">'SPORTIKID BLAU'!L53*100/'SPORTIKID BLAU'!F53</f>
        <v>0.46972860125261</v>
      </c>
      <c r="N53" s="32"/>
    </row>
    <row r="54" customFormat="false" ht="14.65" hidden="false" customHeight="false" outlineLevel="0" collapsed="false">
      <c r="A54" s="32" t="n">
        <f aca="false">'SPORTIKID BLAU'!A53+1</f>
        <v>50</v>
      </c>
      <c r="B54" s="33"/>
      <c r="C54" s="34"/>
      <c r="D54" s="35" t="s">
        <v>636</v>
      </c>
      <c r="E54" s="36" t="s">
        <v>652</v>
      </c>
      <c r="F54" s="37" t="n">
        <v>217</v>
      </c>
      <c r="G54" s="38" t="n">
        <v>232</v>
      </c>
      <c r="H54" s="39" t="n">
        <v>12</v>
      </c>
      <c r="I54" s="39"/>
      <c r="J54" s="40" t="n">
        <f aca="false">'SPORTIKID BLAU'!J53+'SPORTIKID BLAU'!H54-'SPORTIKID BLAU'!I54</f>
        <v>399</v>
      </c>
      <c r="K54" s="41" t="n">
        <f aca="false">'SPORTIKID BLAU'!G54-'SPORTIKID BLAU'!H54</f>
        <v>220</v>
      </c>
      <c r="L54" s="41" t="n">
        <f aca="false">'SPORTIKID BLAU'!F54-'SPORTIKID BLAU'!K54</f>
        <v>-3</v>
      </c>
      <c r="M54" s="42" t="n">
        <f aca="false">'SPORTIKID BLAU'!L54*100/'SPORTIKID BLAU'!F54</f>
        <v>-1.38248847926267</v>
      </c>
      <c r="N54" s="32"/>
    </row>
    <row r="55" customFormat="false" ht="14.65" hidden="false" customHeight="false" outlineLevel="0" collapsed="false">
      <c r="A55" s="32" t="n">
        <f aca="false">'SPORTIKID BLAU'!A54+1</f>
        <v>51</v>
      </c>
      <c r="B55" s="33"/>
      <c r="C55" s="34"/>
      <c r="D55" s="35" t="s">
        <v>635</v>
      </c>
      <c r="E55" s="36" t="s">
        <v>653</v>
      </c>
      <c r="F55" s="37" t="n">
        <v>334</v>
      </c>
      <c r="G55" s="38" t="n">
        <v>399</v>
      </c>
      <c r="H55" s="39" t="n">
        <v>78</v>
      </c>
      <c r="I55" s="39"/>
      <c r="J55" s="40" t="n">
        <f aca="false">'SPORTIKID BLAU'!J54+'SPORTIKID BLAU'!H55-'SPORTIKID BLAU'!I55</f>
        <v>477</v>
      </c>
      <c r="K55" s="41" t="n">
        <f aca="false">'SPORTIKID BLAU'!G55-'SPORTIKID BLAU'!H55</f>
        <v>321</v>
      </c>
      <c r="L55" s="41" t="n">
        <f aca="false">'SPORTIKID BLAU'!F55-'SPORTIKID BLAU'!K55</f>
        <v>13</v>
      </c>
      <c r="M55" s="42" t="n">
        <f aca="false">'SPORTIKID BLAU'!L55*100/'SPORTIKID BLAU'!F55</f>
        <v>3.89221556886228</v>
      </c>
      <c r="N55" s="32"/>
    </row>
    <row r="56" customFormat="false" ht="14.65" hidden="false" customHeight="false" outlineLevel="0" collapsed="false">
      <c r="A56" s="32" t="n">
        <f aca="false">'SPORTIKID BLAU'!A55+1</f>
        <v>52</v>
      </c>
      <c r="B56" s="33"/>
      <c r="C56" s="34"/>
      <c r="D56" s="35" t="s">
        <v>78</v>
      </c>
      <c r="E56" s="36" t="s">
        <v>650</v>
      </c>
      <c r="F56" s="37" t="n">
        <v>865</v>
      </c>
      <c r="G56" s="38" t="n">
        <v>924</v>
      </c>
      <c r="H56" s="39" t="n">
        <v>120</v>
      </c>
      <c r="I56" s="39"/>
      <c r="J56" s="40" t="n">
        <f aca="false">'SPORTIKID BLAU'!J55+'SPORTIKID BLAU'!H56-'SPORTIKID BLAU'!I56</f>
        <v>597</v>
      </c>
      <c r="K56" s="41" t="n">
        <f aca="false">'SPORTIKID BLAU'!G56-'SPORTIKID BLAU'!H56</f>
        <v>804</v>
      </c>
      <c r="L56" s="41" t="n">
        <f aca="false">'SPORTIKID BLAU'!F56-'SPORTIKID BLAU'!K56</f>
        <v>61</v>
      </c>
      <c r="M56" s="42" t="n">
        <f aca="false">'SPORTIKID BLAU'!L56*100/'SPORTIKID BLAU'!F56</f>
        <v>7.05202312138728</v>
      </c>
      <c r="N56" s="32"/>
    </row>
    <row r="57" customFormat="false" ht="14.65" hidden="false" customHeight="false" outlineLevel="0" collapsed="false">
      <c r="A57" s="32" t="n">
        <f aca="false">'SPORTIKID BLAU'!A56+1</f>
        <v>53</v>
      </c>
      <c r="B57" s="33"/>
      <c r="C57" s="34"/>
      <c r="D57" s="35" t="s">
        <v>78</v>
      </c>
      <c r="E57" s="36" t="s">
        <v>534</v>
      </c>
      <c r="F57" s="37" t="n">
        <v>1741</v>
      </c>
      <c r="G57" s="38" t="n">
        <v>1775</v>
      </c>
      <c r="H57" s="39" t="n">
        <v>69</v>
      </c>
      <c r="I57" s="39"/>
      <c r="J57" s="40" t="n">
        <f aca="false">'SPORTIKID BLAU'!J56+'SPORTIKID BLAU'!H57-'SPORTIKID BLAU'!I57</f>
        <v>666</v>
      </c>
      <c r="K57" s="41" t="n">
        <f aca="false">'SPORTIKID BLAU'!G57-'SPORTIKID BLAU'!H57</f>
        <v>1706</v>
      </c>
      <c r="L57" s="41" t="n">
        <f aca="false">'SPORTIKID BLAU'!F57-'SPORTIKID BLAU'!K57</f>
        <v>35</v>
      </c>
      <c r="M57" s="42" t="n">
        <f aca="false">'SPORTIKID BLAU'!L57*100/'SPORTIKID BLAU'!F57</f>
        <v>2.01033888569787</v>
      </c>
      <c r="N57" s="32"/>
    </row>
    <row r="58" customFormat="false" ht="14.65" hidden="false" customHeight="false" outlineLevel="0" collapsed="false">
      <c r="A58" s="32" t="n">
        <f aca="false">'SPORTIKID BLAU'!A57+1</f>
        <v>54</v>
      </c>
      <c r="B58" s="33"/>
      <c r="C58" s="34"/>
      <c r="D58" s="35" t="s">
        <v>636</v>
      </c>
      <c r="E58" s="36" t="s">
        <v>147</v>
      </c>
      <c r="F58" s="37" t="n">
        <v>1894</v>
      </c>
      <c r="G58" s="38" t="n">
        <v>2001</v>
      </c>
      <c r="H58" s="39" t="n">
        <v>99</v>
      </c>
      <c r="I58" s="39"/>
      <c r="J58" s="40" t="n">
        <f aca="false">'SPORTIKID BLAU'!J57+'SPORTIKID BLAU'!H58-'SPORTIKID BLAU'!I58</f>
        <v>765</v>
      </c>
      <c r="K58" s="41" t="n">
        <f aca="false">'SPORTIKID BLAU'!G58-'SPORTIKID BLAU'!H58</f>
        <v>1902</v>
      </c>
      <c r="L58" s="41" t="n">
        <f aca="false">'SPORTIKID BLAU'!F58-'SPORTIKID BLAU'!K58</f>
        <v>-8</v>
      </c>
      <c r="M58" s="42" t="n">
        <f aca="false">'SPORTIKID BLAU'!L58*100/'SPORTIKID BLAU'!F58</f>
        <v>-0.422386483632524</v>
      </c>
      <c r="N58" s="32"/>
    </row>
    <row r="59" customFormat="false" ht="14.65" hidden="false" customHeight="false" outlineLevel="0" collapsed="false">
      <c r="A59" s="32" t="n">
        <f aca="false">'SPORTIKID BLAU'!A58+1</f>
        <v>55</v>
      </c>
      <c r="B59" s="33"/>
      <c r="C59" s="34"/>
      <c r="D59" s="35" t="s">
        <v>636</v>
      </c>
      <c r="E59" s="36" t="s">
        <v>534</v>
      </c>
      <c r="F59" s="37" t="n">
        <v>1894</v>
      </c>
      <c r="G59" s="38" t="n">
        <v>1983</v>
      </c>
      <c r="H59" s="39" t="n">
        <v>55</v>
      </c>
      <c r="I59" s="39"/>
      <c r="J59" s="40" t="n">
        <f aca="false">'SPORTIKID BLAU'!J58+'SPORTIKID BLAU'!H59-'SPORTIKID BLAU'!I59</f>
        <v>820</v>
      </c>
      <c r="K59" s="41" t="n">
        <f aca="false">'SPORTIKID BLAU'!G59-'SPORTIKID BLAU'!H59</f>
        <v>1928</v>
      </c>
      <c r="L59" s="41" t="n">
        <f aca="false">'SPORTIKID BLAU'!F59-'SPORTIKID BLAU'!K59</f>
        <v>-34</v>
      </c>
      <c r="M59" s="42" t="n">
        <f aca="false">'SPORTIKID BLAU'!L59*100/'SPORTIKID BLAU'!F59</f>
        <v>-1.79514255543823</v>
      </c>
      <c r="N59" s="32"/>
    </row>
    <row r="60" customFormat="false" ht="14.65" hidden="false" customHeight="false" outlineLevel="0" collapsed="false">
      <c r="A60" s="32" t="n">
        <f aca="false">'SPORTIKID BLAU'!A59+1</f>
        <v>56</v>
      </c>
      <c r="B60" s="33"/>
      <c r="C60" s="34"/>
      <c r="D60" s="35" t="s">
        <v>642</v>
      </c>
      <c r="E60" s="36" t="s">
        <v>654</v>
      </c>
      <c r="F60" s="37" t="n">
        <v>1916</v>
      </c>
      <c r="G60" s="38" t="n">
        <v>2010</v>
      </c>
      <c r="H60" s="39" t="n">
        <v>65</v>
      </c>
      <c r="I60" s="39"/>
      <c r="J60" s="40" t="n">
        <f aca="false">'SPORTIKID BLAU'!J59+'SPORTIKID BLAU'!H60-'SPORTIKID BLAU'!I60</f>
        <v>885</v>
      </c>
      <c r="K60" s="41" t="n">
        <f aca="false">'SPORTIKID BLAU'!G60-'SPORTIKID BLAU'!H60</f>
        <v>1945</v>
      </c>
      <c r="L60" s="41" t="n">
        <f aca="false">'SPORTIKID BLAU'!F60-'SPORTIKID BLAU'!K60</f>
        <v>-29</v>
      </c>
      <c r="M60" s="42" t="n">
        <f aca="false">'SPORTIKID BLAU'!L60*100/'SPORTIKID BLAU'!F60</f>
        <v>-1.51356993736952</v>
      </c>
      <c r="N60" s="32"/>
    </row>
    <row r="61" customFormat="false" ht="14.65" hidden="false" customHeight="false" outlineLevel="0" collapsed="false">
      <c r="A61" s="32" t="n">
        <f aca="false">'SPORTIKID BLAU'!A60+1</f>
        <v>57</v>
      </c>
      <c r="B61" s="33"/>
      <c r="C61" s="34"/>
      <c r="D61" s="35" t="s">
        <v>78</v>
      </c>
      <c r="E61" s="36" t="s">
        <v>517</v>
      </c>
      <c r="F61" s="37" t="n">
        <v>874</v>
      </c>
      <c r="G61" s="38" t="n">
        <v>949</v>
      </c>
      <c r="H61" s="39" t="n">
        <v>77</v>
      </c>
      <c r="I61" s="39"/>
      <c r="J61" s="40" t="n">
        <f aca="false">'SPORTIKID BLAU'!J60+'SPORTIKID BLAU'!H61-'SPORTIKID BLAU'!I61</f>
        <v>962</v>
      </c>
      <c r="K61" s="41" t="n">
        <f aca="false">'SPORTIKID BLAU'!G61-'SPORTIKID BLAU'!H61</f>
        <v>872</v>
      </c>
      <c r="L61" s="41" t="n">
        <f aca="false">'SPORTIKID BLAU'!F61-'SPORTIKID BLAU'!K61</f>
        <v>2</v>
      </c>
      <c r="M61" s="42" t="n">
        <f aca="false">'SPORTIKID BLAU'!L61*100/'SPORTIKID BLAU'!F61</f>
        <v>0.22883295194508</v>
      </c>
      <c r="N61" s="32"/>
    </row>
    <row r="62" customFormat="false" ht="14.65" hidden="false" customHeight="false" outlineLevel="0" collapsed="false">
      <c r="A62" s="32" t="n">
        <f aca="false">'SPORTIKID BLAU'!A61+1</f>
        <v>58</v>
      </c>
      <c r="B62" s="33"/>
      <c r="C62" s="34"/>
      <c r="D62" s="35" t="s">
        <v>78</v>
      </c>
      <c r="E62" s="36" t="s">
        <v>655</v>
      </c>
      <c r="F62" s="37" t="n">
        <v>874</v>
      </c>
      <c r="G62" s="38" t="n">
        <v>955</v>
      </c>
      <c r="H62" s="39" t="n">
        <v>86</v>
      </c>
      <c r="I62" s="39"/>
      <c r="J62" s="40" t="n">
        <f aca="false">'SPORTIKID BLAU'!J61+'SPORTIKID BLAU'!H62-'SPORTIKID BLAU'!I62</f>
        <v>1048</v>
      </c>
      <c r="K62" s="41" t="n">
        <f aca="false">'SPORTIKID BLAU'!G62-'SPORTIKID BLAU'!H62</f>
        <v>869</v>
      </c>
      <c r="L62" s="41" t="n">
        <f aca="false">'SPORTIKID BLAU'!F62-'SPORTIKID BLAU'!K62</f>
        <v>5</v>
      </c>
      <c r="M62" s="42" t="n">
        <f aca="false">'SPORTIKID BLAU'!L62*100/'SPORTIKID BLAU'!F62</f>
        <v>0.5720823798627</v>
      </c>
      <c r="N62" s="32"/>
    </row>
    <row r="63" customFormat="false" ht="13.4" hidden="false" customHeight="false" outlineLevel="0" collapsed="false">
      <c r="A63" s="32" t="n">
        <f aca="false">'SPORTIKID BLAU'!A62+1</f>
        <v>59</v>
      </c>
      <c r="B63" s="33" t="s">
        <v>106</v>
      </c>
      <c r="C63" s="34" t="s">
        <v>107</v>
      </c>
      <c r="D63" s="35"/>
      <c r="E63" s="36"/>
      <c r="F63" s="37"/>
      <c r="G63" s="38"/>
      <c r="H63" s="39"/>
      <c r="I63" s="39" t="n">
        <v>1048</v>
      </c>
      <c r="J63" s="40" t="n">
        <f aca="false">'SPORTIKID BLAU'!J62+'SPORTIKID BLAU'!H63-'SPORTIKID BLAU'!I63</f>
        <v>0</v>
      </c>
      <c r="K63" s="41" t="n">
        <f aca="false">'SPORTIKID BLAU'!G63-'SPORTIKID BLAU'!H63</f>
        <v>0</v>
      </c>
      <c r="L63" s="41" t="n">
        <f aca="false">'SPORTIKID BLAU'!F63-'SPORTIKID BLAU'!K63</f>
        <v>0</v>
      </c>
      <c r="M63" s="42" t="e">
        <f aca="false">'SPORTIKID BLAU'!L63*100/'SPORTIKID BLAU'!F63</f>
        <v>#VALUE!</v>
      </c>
      <c r="N63" s="32"/>
    </row>
    <row r="64" customFormat="false" ht="13.4" hidden="false" customHeight="false" outlineLevel="0" collapsed="false">
      <c r="A64" s="32" t="n">
        <f aca="false">'SPORTIKID BLAU'!A63+1</f>
        <v>60</v>
      </c>
      <c r="B64" s="33" t="s">
        <v>110</v>
      </c>
      <c r="C64" s="34"/>
      <c r="D64" s="35" t="s">
        <v>636</v>
      </c>
      <c r="E64" s="36" t="s">
        <v>656</v>
      </c>
      <c r="F64" s="37" t="n">
        <v>1716</v>
      </c>
      <c r="G64" s="38" t="n">
        <v>1994</v>
      </c>
      <c r="H64" s="39" t="n">
        <v>205</v>
      </c>
      <c r="I64" s="39" t="n">
        <v>205</v>
      </c>
      <c r="J64" s="40" t="n">
        <f aca="false">'SPORTIKID BLAU'!J63+'SPORTIKID BLAU'!H64-'SPORTIKID BLAU'!I64</f>
        <v>0</v>
      </c>
      <c r="K64" s="41" t="n">
        <f aca="false">'SPORTIKID BLAU'!G64-'SPORTIKID BLAU'!H64</f>
        <v>1789</v>
      </c>
      <c r="L64" s="41" t="n">
        <f aca="false">'SPORTIKID BLAU'!F64-'SPORTIKID BLAU'!K64</f>
        <v>-73</v>
      </c>
      <c r="M64" s="42" t="n">
        <f aca="false">'SPORTIKID BLAU'!L64*100/'SPORTIKID BLAU'!F64</f>
        <v>-4.25407925407925</v>
      </c>
      <c r="N64" s="32"/>
    </row>
    <row r="65" customFormat="false" ht="13.4" hidden="false" customHeight="false" outlineLevel="0" collapsed="false">
      <c r="A65" s="32" t="n">
        <f aca="false">'SPORTIKID BLAU'!A64+1</f>
        <v>61</v>
      </c>
      <c r="B65" s="33"/>
      <c r="C65" s="34"/>
      <c r="D65" s="35" t="s">
        <v>636</v>
      </c>
      <c r="E65" s="36" t="s">
        <v>657</v>
      </c>
      <c r="F65" s="37" t="n">
        <v>1716</v>
      </c>
      <c r="G65" s="38" t="n">
        <v>2006</v>
      </c>
      <c r="H65" s="39" t="n">
        <v>220</v>
      </c>
      <c r="I65" s="39" t="n">
        <v>220</v>
      </c>
      <c r="J65" s="40" t="n">
        <f aca="false">'SPORTIKID BLAU'!J64+'SPORTIKID BLAU'!H65-'SPORTIKID BLAU'!I65</f>
        <v>0</v>
      </c>
      <c r="K65" s="41" t="n">
        <f aca="false">'SPORTIKID BLAU'!G65-'SPORTIKID BLAU'!H65</f>
        <v>1786</v>
      </c>
      <c r="L65" s="41" t="n">
        <f aca="false">'SPORTIKID BLAU'!F65-'SPORTIKID BLAU'!K65</f>
        <v>-70</v>
      </c>
      <c r="M65" s="42" t="n">
        <f aca="false">'SPORTIKID BLAU'!L65*100/'SPORTIKID BLAU'!F65</f>
        <v>-4.07925407925408</v>
      </c>
      <c r="N65" s="32"/>
    </row>
    <row r="66" customFormat="false" ht="13.4" hidden="false" customHeight="false" outlineLevel="0" collapsed="false">
      <c r="A66" s="32" t="n">
        <f aca="false">'SPORTIKID BLAU'!A65+1</f>
        <v>62</v>
      </c>
      <c r="B66" s="33"/>
      <c r="C66" s="34"/>
      <c r="D66" s="35" t="s">
        <v>636</v>
      </c>
      <c r="E66" s="36" t="s">
        <v>654</v>
      </c>
      <c r="F66" s="37" t="n">
        <v>947</v>
      </c>
      <c r="G66" s="38" t="n">
        <v>1291</v>
      </c>
      <c r="H66" s="39" t="n">
        <v>312</v>
      </c>
      <c r="I66" s="39" t="n">
        <v>312</v>
      </c>
      <c r="J66" s="40" t="n">
        <f aca="false">'SPORTIKID BLAU'!J65+'SPORTIKID BLAU'!H66-'SPORTIKID BLAU'!I66</f>
        <v>0</v>
      </c>
      <c r="K66" s="41" t="n">
        <f aca="false">'SPORTIKID BLAU'!G66-'SPORTIKID BLAU'!H66</f>
        <v>979</v>
      </c>
      <c r="L66" s="41" t="n">
        <f aca="false">'SPORTIKID BLAU'!F66-'SPORTIKID BLAU'!K66</f>
        <v>-32</v>
      </c>
      <c r="M66" s="42" t="n">
        <f aca="false">'SPORTIKID BLAU'!L66*100/'SPORTIKID BLAU'!F66</f>
        <v>-3.37909186906019</v>
      </c>
      <c r="N66" s="32"/>
    </row>
    <row r="67" customFormat="false" ht="14.65" hidden="false" customHeight="false" outlineLevel="0" collapsed="false">
      <c r="A67" s="32" t="n">
        <f aca="false">'SPORTIKID BLAU'!A66+1</f>
        <v>63</v>
      </c>
      <c r="B67" s="33"/>
      <c r="C67" s="34"/>
      <c r="D67" s="35" t="s">
        <v>57</v>
      </c>
      <c r="E67" s="36" t="s">
        <v>594</v>
      </c>
      <c r="F67" s="37" t="n">
        <v>1719</v>
      </c>
      <c r="G67" s="38" t="n">
        <v>1804</v>
      </c>
      <c r="H67" s="39" t="n">
        <v>0</v>
      </c>
      <c r="I67" s="39"/>
      <c r="J67" s="40" t="n">
        <f aca="false">'SPORTIKID BLAU'!J66+'SPORTIKID BLAU'!H67-'SPORTIKID BLAU'!I67</f>
        <v>0</v>
      </c>
      <c r="K67" s="41" t="n">
        <f aca="false">'SPORTIKID BLAU'!G67-'SPORTIKID BLAU'!H67</f>
        <v>1804</v>
      </c>
      <c r="L67" s="41" t="n">
        <f aca="false">'SPORTIKID BLAU'!F67-'SPORTIKID BLAU'!K67</f>
        <v>-85</v>
      </c>
      <c r="M67" s="42" t="n">
        <f aca="false">'SPORTIKID BLAU'!L67*100/'SPORTIKID BLAU'!F67</f>
        <v>-4.94473531122746</v>
      </c>
      <c r="N67" s="32"/>
    </row>
    <row r="68" customFormat="false" ht="14.65" hidden="false" customHeight="false" outlineLevel="0" collapsed="false">
      <c r="A68" s="32" t="n">
        <f aca="false">'SPORTIKID BLAU'!A67+1</f>
        <v>64</v>
      </c>
      <c r="B68" s="33"/>
      <c r="C68" s="34"/>
      <c r="D68" s="35"/>
      <c r="E68" s="36"/>
      <c r="F68" s="37"/>
      <c r="G68" s="38"/>
      <c r="H68" s="39"/>
      <c r="I68" s="39"/>
      <c r="J68" s="40" t="n">
        <f aca="false">'SPORTIKID BLAU'!J67+'SPORTIKID BLAU'!H68-'SPORTIKID BLAU'!I68</f>
        <v>0</v>
      </c>
      <c r="K68" s="41" t="n">
        <f aca="false">'SPORTIKID BLAU'!G68-'SPORTIKID BLAU'!H68</f>
        <v>0</v>
      </c>
      <c r="L68" s="41" t="n">
        <f aca="false">'SPORTIKID BLAU'!F68-'SPORTIKID BLAU'!K68</f>
        <v>0</v>
      </c>
      <c r="M68" s="42" t="e">
        <f aca="false">'SPORTIKID BLAU'!L68*100/'SPORTIKID BLAU'!F68</f>
        <v>#VALUE!</v>
      </c>
      <c r="N68" s="32"/>
    </row>
    <row r="69" customFormat="false" ht="14.65" hidden="false" customHeight="false" outlineLevel="0" collapsed="false">
      <c r="A69" s="32" t="n">
        <f aca="false">'SPORTIKID BLAU'!A68+1</f>
        <v>65</v>
      </c>
      <c r="B69" s="33"/>
      <c r="C69" s="34"/>
      <c r="D69" s="35"/>
      <c r="E69" s="36"/>
      <c r="F69" s="37"/>
      <c r="G69" s="38"/>
      <c r="H69" s="39"/>
      <c r="I69" s="39"/>
      <c r="J69" s="40" t="n">
        <f aca="false">'SPORTIKID BLAU'!J68+'SPORTIKID BLAU'!H69-'SPORTIKID BLAU'!I69</f>
        <v>0</v>
      </c>
      <c r="K69" s="41" t="n">
        <f aca="false">'SPORTIKID BLAU'!G69-'SPORTIKID BLAU'!H69</f>
        <v>0</v>
      </c>
      <c r="L69" s="41" t="n">
        <f aca="false">'SPORTIKID BLAU'!F69-'SPORTIKID BLAU'!K69</f>
        <v>0</v>
      </c>
      <c r="M69" s="42" t="e">
        <f aca="false">'SPORTIKID BLAU'!L69*100/'SPORTIKID BLAU'!F69</f>
        <v>#VALUE!</v>
      </c>
      <c r="N69" s="32"/>
    </row>
    <row r="70" customFormat="false" ht="14.65" hidden="false" customHeight="false" outlineLevel="0" collapsed="false">
      <c r="A70" s="32" t="n">
        <f aca="false">'SPORTIKID BLAU'!A69+1</f>
        <v>66</v>
      </c>
      <c r="B70" s="33"/>
      <c r="C70" s="34"/>
      <c r="D70" s="35"/>
      <c r="E70" s="36"/>
      <c r="F70" s="37"/>
      <c r="G70" s="38"/>
      <c r="H70" s="39"/>
      <c r="I70" s="39"/>
      <c r="J70" s="40" t="n">
        <f aca="false">'SPORTIKID BLAU'!J69+'SPORTIKID BLAU'!H70-'SPORTIKID BLAU'!I70</f>
        <v>0</v>
      </c>
      <c r="K70" s="41" t="n">
        <f aca="false">'SPORTIKID BLAU'!G70-'SPORTIKID BLAU'!H70</f>
        <v>0</v>
      </c>
      <c r="L70" s="41" t="n">
        <f aca="false">'SPORTIKID BLAU'!F70-'SPORTIKID BLAU'!K70</f>
        <v>0</v>
      </c>
      <c r="M70" s="42" t="e">
        <f aca="false">'SPORTIKID BLAU'!L70*100/'SPORTIKID BLAU'!F70</f>
        <v>#VALUE!</v>
      </c>
      <c r="N70" s="32"/>
    </row>
    <row r="71" customFormat="false" ht="14.65" hidden="false" customHeight="false" outlineLevel="0" collapsed="false">
      <c r="A71" s="32" t="n">
        <f aca="false">'SPORTIKID BLAU'!A70+1</f>
        <v>67</v>
      </c>
      <c r="B71" s="33"/>
      <c r="C71" s="34"/>
      <c r="D71" s="35"/>
      <c r="E71" s="36"/>
      <c r="F71" s="37"/>
      <c r="G71" s="38"/>
      <c r="H71" s="39"/>
      <c r="I71" s="39"/>
      <c r="J71" s="40" t="n">
        <f aca="false">'SPORTIKID BLAU'!J70+'SPORTIKID BLAU'!H71-'SPORTIKID BLAU'!I71</f>
        <v>0</v>
      </c>
      <c r="K71" s="41" t="n">
        <f aca="false">'SPORTIKID BLAU'!G71-'SPORTIKID BLAU'!H71</f>
        <v>0</v>
      </c>
      <c r="L71" s="41" t="n">
        <f aca="false">'SPORTIKID BLAU'!F71-'SPORTIKID BLAU'!K71</f>
        <v>0</v>
      </c>
      <c r="M71" s="42" t="e">
        <f aca="false">'SPORTIKID BLAU'!L71*100/'SPORTIKID BLAU'!F71</f>
        <v>#VALUE!</v>
      </c>
      <c r="N71" s="32"/>
    </row>
    <row r="72" customFormat="false" ht="14.65" hidden="false" customHeight="false" outlineLevel="0" collapsed="false">
      <c r="A72" s="32" t="n">
        <f aca="false">'SPORTIKID BLAU'!A71+1</f>
        <v>68</v>
      </c>
      <c r="B72" s="33"/>
      <c r="C72" s="34"/>
      <c r="D72" s="35"/>
      <c r="E72" s="36"/>
      <c r="F72" s="37"/>
      <c r="G72" s="38"/>
      <c r="H72" s="39"/>
      <c r="I72" s="39"/>
      <c r="J72" s="40" t="n">
        <f aca="false">'SPORTIKID BLAU'!J71+'SPORTIKID BLAU'!H72-'SPORTIKID BLAU'!I72</f>
        <v>0</v>
      </c>
      <c r="K72" s="41" t="n">
        <f aca="false">'SPORTIKID BLAU'!G72-'SPORTIKID BLAU'!H72</f>
        <v>0</v>
      </c>
      <c r="L72" s="41" t="n">
        <f aca="false">'SPORTIKID BLAU'!F72-'SPORTIKID BLAU'!K72</f>
        <v>0</v>
      </c>
      <c r="M72" s="42" t="e">
        <f aca="false">'SPORTIKID BLAU'!L72*100/'SPORTIKID BLAU'!F72</f>
        <v>#VALUE!</v>
      </c>
      <c r="N72" s="32"/>
    </row>
    <row r="73" customFormat="false" ht="14.65" hidden="false" customHeight="false" outlineLevel="0" collapsed="false">
      <c r="A73" s="32" t="n">
        <f aca="false">'SPORTIKID BLAU'!A72+1</f>
        <v>69</v>
      </c>
      <c r="B73" s="33"/>
      <c r="C73" s="34"/>
      <c r="D73" s="35"/>
      <c r="E73" s="36"/>
      <c r="F73" s="37"/>
      <c r="G73" s="38"/>
      <c r="H73" s="39"/>
      <c r="I73" s="39"/>
      <c r="J73" s="40" t="n">
        <f aca="false">'SPORTIKID BLAU'!J72+'SPORTIKID BLAU'!H73-'SPORTIKID BLAU'!I73</f>
        <v>0</v>
      </c>
      <c r="K73" s="41" t="n">
        <f aca="false">'SPORTIKID BLAU'!G73-'SPORTIKID BLAU'!H73</f>
        <v>0</v>
      </c>
      <c r="L73" s="41" t="n">
        <f aca="false">'SPORTIKID BLAU'!F73-'SPORTIKID BLAU'!K73</f>
        <v>0</v>
      </c>
      <c r="M73" s="42" t="e">
        <f aca="false">'SPORTIKID BLAU'!L73*100/'SPORTIKID BLAU'!F73</f>
        <v>#VALUE!</v>
      </c>
      <c r="N73" s="32"/>
    </row>
    <row r="74" customFormat="false" ht="14.65" hidden="false" customHeight="false" outlineLevel="0" collapsed="false">
      <c r="A74" s="32" t="n">
        <f aca="false">'SPORTIKID BLAU'!A73+1</f>
        <v>70</v>
      </c>
      <c r="B74" s="33"/>
      <c r="C74" s="34"/>
      <c r="D74" s="35"/>
      <c r="E74" s="36"/>
      <c r="F74" s="37"/>
      <c r="G74" s="38"/>
      <c r="H74" s="39"/>
      <c r="I74" s="39"/>
      <c r="J74" s="40" t="n">
        <f aca="false">'SPORTIKID BLAU'!J73+'SPORTIKID BLAU'!H74-'SPORTIKID BLAU'!I74</f>
        <v>0</v>
      </c>
      <c r="K74" s="41" t="n">
        <f aca="false">'SPORTIKID BLAU'!G74-'SPORTIKID BLAU'!H74</f>
        <v>0</v>
      </c>
      <c r="L74" s="41" t="n">
        <f aca="false">'SPORTIKID BLAU'!F74-'SPORTIKID BLAU'!K74</f>
        <v>0</v>
      </c>
      <c r="M74" s="42" t="e">
        <f aca="false">'SPORTIKID BLAU'!L74*100/'SPORTIKID BLAU'!F74</f>
        <v>#VALUE!</v>
      </c>
      <c r="N74" s="32"/>
    </row>
    <row r="75" customFormat="false" ht="14.65" hidden="false" customHeight="false" outlineLevel="0" collapsed="false">
      <c r="A75" s="32" t="n">
        <f aca="false">'SPORTIKID BLAU'!A74+1</f>
        <v>71</v>
      </c>
      <c r="B75" s="33"/>
      <c r="C75" s="34"/>
      <c r="D75" s="35"/>
      <c r="E75" s="36"/>
      <c r="F75" s="37"/>
      <c r="G75" s="38"/>
      <c r="H75" s="39"/>
      <c r="I75" s="39"/>
      <c r="J75" s="40" t="n">
        <f aca="false">'SPORTIKID BLAU'!J74+'SPORTIKID BLAU'!H75-'SPORTIKID BLAU'!I75</f>
        <v>0</v>
      </c>
      <c r="K75" s="41" t="n">
        <f aca="false">'SPORTIKID BLAU'!G75-'SPORTIKID BLAU'!H75</f>
        <v>0</v>
      </c>
      <c r="L75" s="41" t="n">
        <f aca="false">'SPORTIKID BLAU'!F75-'SPORTIKID BLAU'!K75</f>
        <v>0</v>
      </c>
      <c r="M75" s="42" t="e">
        <f aca="false">'SPORTIKID BLAU'!L75*100/'SPORTIKID BLAU'!F75</f>
        <v>#VALUE!</v>
      </c>
      <c r="N75" s="32"/>
    </row>
    <row r="76" customFormat="false" ht="14.65" hidden="false" customHeight="false" outlineLevel="0" collapsed="false">
      <c r="A76" s="32" t="n">
        <f aca="false">'SPORTIKID BLAU'!A75+1</f>
        <v>72</v>
      </c>
      <c r="B76" s="33"/>
      <c r="C76" s="34"/>
      <c r="D76" s="35"/>
      <c r="E76" s="36"/>
      <c r="F76" s="37"/>
      <c r="G76" s="38"/>
      <c r="H76" s="39"/>
      <c r="I76" s="39"/>
      <c r="J76" s="40" t="n">
        <f aca="false">'SPORTIKID BLAU'!J75+'SPORTIKID BLAU'!H76-'SPORTIKID BLAU'!I76</f>
        <v>0</v>
      </c>
      <c r="K76" s="41" t="n">
        <f aca="false">'SPORTIKID BLAU'!G76-'SPORTIKID BLAU'!H76</f>
        <v>0</v>
      </c>
      <c r="L76" s="41" t="n">
        <f aca="false">'SPORTIKID BLAU'!F76-'SPORTIKID BLAU'!K76</f>
        <v>0</v>
      </c>
      <c r="M76" s="42" t="e">
        <f aca="false">'SPORTIKID BLAU'!L76*100/'SPORTIKID BLAU'!F76</f>
        <v>#VALUE!</v>
      </c>
      <c r="N76" s="32"/>
    </row>
    <row r="77" customFormat="false" ht="14.65" hidden="false" customHeight="false" outlineLevel="0" collapsed="false">
      <c r="A77" s="32" t="n">
        <f aca="false">'SPORTIKID BLAU'!A76+1</f>
        <v>73</v>
      </c>
      <c r="B77" s="33"/>
      <c r="C77" s="34"/>
      <c r="D77" s="35"/>
      <c r="E77" s="36"/>
      <c r="F77" s="37"/>
      <c r="G77" s="38"/>
      <c r="H77" s="39"/>
      <c r="I77" s="39"/>
      <c r="J77" s="40" t="n">
        <f aca="false">'SPORTIKID BLAU'!J76+'SPORTIKID BLAU'!H77-'SPORTIKID BLAU'!I77</f>
        <v>0</v>
      </c>
      <c r="K77" s="41" t="n">
        <f aca="false">'SPORTIKID BLAU'!G77-'SPORTIKID BLAU'!H77</f>
        <v>0</v>
      </c>
      <c r="L77" s="41" t="n">
        <f aca="false">'SPORTIKID BLAU'!F77-'SPORTIKID BLAU'!K77</f>
        <v>0</v>
      </c>
      <c r="M77" s="42" t="e">
        <f aca="false">'SPORTIKID BLAU'!L77*100/'SPORTIKID BLAU'!F77</f>
        <v>#VALUE!</v>
      </c>
      <c r="N77" s="32"/>
    </row>
    <row r="78" customFormat="false" ht="14.65" hidden="false" customHeight="false" outlineLevel="0" collapsed="false">
      <c r="A78" s="32" t="n">
        <f aca="false">'SPORTIKID BLAU'!A77+1</f>
        <v>74</v>
      </c>
      <c r="B78" s="33"/>
      <c r="C78" s="34"/>
      <c r="D78" s="35"/>
      <c r="E78" s="36"/>
      <c r="F78" s="37"/>
      <c r="G78" s="38"/>
      <c r="H78" s="39"/>
      <c r="I78" s="39"/>
      <c r="J78" s="40" t="n">
        <f aca="false">'SPORTIKID BLAU'!J77+'SPORTIKID BLAU'!H78-'SPORTIKID BLAU'!I78</f>
        <v>0</v>
      </c>
      <c r="K78" s="41" t="n">
        <f aca="false">'SPORTIKID BLAU'!G78-'SPORTIKID BLAU'!H78</f>
        <v>0</v>
      </c>
      <c r="L78" s="41" t="n">
        <f aca="false">'SPORTIKID BLAU'!F78-'SPORTIKID BLAU'!K78</f>
        <v>0</v>
      </c>
      <c r="M78" s="42" t="e">
        <f aca="false">'SPORTIKID BLAU'!L78*100/'SPORTIKID BLAU'!F78</f>
        <v>#VALUE!</v>
      </c>
      <c r="N78" s="32"/>
    </row>
    <row r="79" customFormat="false" ht="14.65" hidden="false" customHeight="false" outlineLevel="0" collapsed="false">
      <c r="A79" s="32" t="n">
        <f aca="false">'SPORTIKID BLAU'!A78+1</f>
        <v>75</v>
      </c>
      <c r="B79" s="33"/>
      <c r="C79" s="34"/>
      <c r="D79" s="35"/>
      <c r="E79" s="36"/>
      <c r="F79" s="37"/>
      <c r="G79" s="38"/>
      <c r="H79" s="39"/>
      <c r="I79" s="39"/>
      <c r="J79" s="40" t="n">
        <f aca="false">'SPORTIKID BLAU'!J78+'SPORTIKID BLAU'!H79-'SPORTIKID BLAU'!I79</f>
        <v>0</v>
      </c>
      <c r="K79" s="41" t="n">
        <f aca="false">'SPORTIKID BLAU'!G79-'SPORTIKID BLAU'!H79</f>
        <v>0</v>
      </c>
      <c r="L79" s="41" t="n">
        <f aca="false">'SPORTIKID BLAU'!F79-'SPORTIKID BLAU'!K79</f>
        <v>0</v>
      </c>
      <c r="M79" s="42" t="e">
        <f aca="false">'SPORTIKID BLAU'!L79*100/'SPORTIKID BLAU'!F79</f>
        <v>#VALUE!</v>
      </c>
      <c r="N79" s="32"/>
    </row>
    <row r="80" customFormat="false" ht="14.65" hidden="false" customHeight="false" outlineLevel="0" collapsed="false">
      <c r="A80" s="32" t="n">
        <f aca="false">'SPORTIKID BLAU'!A79+1</f>
        <v>76</v>
      </c>
      <c r="B80" s="33"/>
      <c r="C80" s="34"/>
      <c r="D80" s="35"/>
      <c r="E80" s="36"/>
      <c r="F80" s="37"/>
      <c r="G80" s="38"/>
      <c r="H80" s="39"/>
      <c r="I80" s="39"/>
      <c r="J80" s="40" t="n">
        <f aca="false">'SPORTIKID BLAU'!J79+'SPORTIKID BLAU'!H80-'SPORTIKID BLAU'!I80</f>
        <v>0</v>
      </c>
      <c r="K80" s="41" t="n">
        <f aca="false">'SPORTIKID BLAU'!G80-'SPORTIKID BLAU'!H80</f>
        <v>0</v>
      </c>
      <c r="L80" s="41" t="n">
        <f aca="false">'SPORTIKID BLAU'!F80-'SPORTIKID BLAU'!K80</f>
        <v>0</v>
      </c>
      <c r="M80" s="42" t="e">
        <f aca="false">'SPORTIKID BLAU'!L80*100/'SPORTIKID BLAU'!F80</f>
        <v>#VALUE!</v>
      </c>
      <c r="N80" s="32"/>
    </row>
    <row r="81" customFormat="false" ht="14.65" hidden="false" customHeight="false" outlineLevel="0" collapsed="false">
      <c r="A81" s="32" t="n">
        <f aca="false">'SPORTIKID BLAU'!A80+1</f>
        <v>77</v>
      </c>
      <c r="B81" s="33"/>
      <c r="C81" s="34"/>
      <c r="D81" s="35"/>
      <c r="E81" s="36"/>
      <c r="F81" s="37"/>
      <c r="G81" s="38"/>
      <c r="H81" s="39"/>
      <c r="I81" s="39"/>
      <c r="J81" s="40" t="n">
        <f aca="false">'SPORTIKID BLAU'!J80+'SPORTIKID BLAU'!H81-'SPORTIKID BLAU'!I81</f>
        <v>0</v>
      </c>
      <c r="K81" s="41" t="n">
        <f aca="false">'SPORTIKID BLAU'!G81-'SPORTIKID BLAU'!H81</f>
        <v>0</v>
      </c>
      <c r="L81" s="41" t="n">
        <f aca="false">'SPORTIKID BLAU'!F81-'SPORTIKID BLAU'!K81</f>
        <v>0</v>
      </c>
      <c r="M81" s="42" t="e">
        <f aca="false">'SPORTIKID BLAU'!L81*100/'SPORTIKID BLAU'!F81</f>
        <v>#VALUE!</v>
      </c>
      <c r="N81" s="32"/>
    </row>
    <row r="82" customFormat="false" ht="14.65" hidden="false" customHeight="false" outlineLevel="0" collapsed="false">
      <c r="A82" s="32" t="n">
        <f aca="false">'SPORTIKID BLAU'!A81+1</f>
        <v>78</v>
      </c>
      <c r="B82" s="33"/>
      <c r="C82" s="34"/>
      <c r="D82" s="35"/>
      <c r="E82" s="36"/>
      <c r="F82" s="37"/>
      <c r="G82" s="38"/>
      <c r="H82" s="39"/>
      <c r="I82" s="39"/>
      <c r="J82" s="40" t="n">
        <f aca="false">'SPORTIKID BLAU'!J81+'SPORTIKID BLAU'!H82-'SPORTIKID BLAU'!I82</f>
        <v>0</v>
      </c>
      <c r="K82" s="41" t="n">
        <f aca="false">'SPORTIKID BLAU'!G82-'SPORTIKID BLAU'!H82</f>
        <v>0</v>
      </c>
      <c r="L82" s="41" t="n">
        <f aca="false">'SPORTIKID BLAU'!F82-'SPORTIKID BLAU'!K82</f>
        <v>0</v>
      </c>
      <c r="M82" s="42" t="e">
        <f aca="false">'SPORTIKID BLAU'!L82*100/'SPORTIKID BLAU'!F82</f>
        <v>#VALUE!</v>
      </c>
      <c r="N82" s="32"/>
    </row>
    <row r="83" customFormat="false" ht="14.65" hidden="false" customHeight="false" outlineLevel="0" collapsed="false">
      <c r="A83" s="32" t="n">
        <f aca="false">'SPORTIKID BLAU'!A82+1</f>
        <v>79</v>
      </c>
      <c r="B83" s="33"/>
      <c r="C83" s="34"/>
      <c r="D83" s="35"/>
      <c r="E83" s="36"/>
      <c r="F83" s="37"/>
      <c r="G83" s="38"/>
      <c r="H83" s="39"/>
      <c r="I83" s="39"/>
      <c r="J83" s="40" t="n">
        <f aca="false">'SPORTIKID BLAU'!J82+'SPORTIKID BLAU'!H83-'SPORTIKID BLAU'!I83</f>
        <v>0</v>
      </c>
      <c r="K83" s="41" t="n">
        <f aca="false">'SPORTIKID BLAU'!G83-'SPORTIKID BLAU'!H83</f>
        <v>0</v>
      </c>
      <c r="L83" s="41" t="n">
        <f aca="false">'SPORTIKID BLAU'!F83-'SPORTIKID BLAU'!K83</f>
        <v>0</v>
      </c>
      <c r="M83" s="42" t="e">
        <f aca="false">'SPORTIKID BLAU'!L83*100/'SPORTIKID BLAU'!F83</f>
        <v>#VALUE!</v>
      </c>
      <c r="N83" s="32"/>
    </row>
    <row r="84" customFormat="false" ht="14.65" hidden="false" customHeight="false" outlineLevel="0" collapsed="false">
      <c r="A84" s="32" t="n">
        <f aca="false">'SPORTIKID BLAU'!A83+1</f>
        <v>80</v>
      </c>
      <c r="B84" s="33"/>
      <c r="C84" s="34"/>
      <c r="D84" s="35"/>
      <c r="E84" s="36"/>
      <c r="F84" s="37"/>
      <c r="G84" s="38"/>
      <c r="H84" s="39"/>
      <c r="I84" s="39"/>
      <c r="J84" s="40" t="n">
        <f aca="false">'SPORTIKID BLAU'!J83+'SPORTIKID BLAU'!H84-'SPORTIKID BLAU'!I84</f>
        <v>0</v>
      </c>
      <c r="K84" s="41" t="n">
        <f aca="false">'SPORTIKID BLAU'!G84-'SPORTIKID BLAU'!H84</f>
        <v>0</v>
      </c>
      <c r="L84" s="41" t="n">
        <f aca="false">'SPORTIKID BLAU'!F84-'SPORTIKID BLAU'!K84</f>
        <v>0</v>
      </c>
      <c r="M84" s="42" t="e">
        <f aca="false">'SPORTIKID BLAU'!L84*100/'SPORTIKID BLAU'!F84</f>
        <v>#VALUE!</v>
      </c>
      <c r="N84" s="32"/>
    </row>
    <row r="85" customFormat="false" ht="14.65" hidden="false" customHeight="false" outlineLevel="0" collapsed="false">
      <c r="A85" s="32" t="n">
        <f aca="false">'SPORTIKID BLAU'!A84+1</f>
        <v>81</v>
      </c>
      <c r="B85" s="33"/>
      <c r="C85" s="34"/>
      <c r="D85" s="35"/>
      <c r="E85" s="36"/>
      <c r="F85" s="37"/>
      <c r="G85" s="38"/>
      <c r="H85" s="39"/>
      <c r="I85" s="39"/>
      <c r="J85" s="40" t="n">
        <f aca="false">'SPORTIKID BLAU'!J84+'SPORTIKID BLAU'!H85-'SPORTIKID BLAU'!I85</f>
        <v>0</v>
      </c>
      <c r="K85" s="41" t="n">
        <f aca="false">'SPORTIKID BLAU'!G85-'SPORTIKID BLAU'!H85</f>
        <v>0</v>
      </c>
      <c r="L85" s="41" t="n">
        <f aca="false">'SPORTIKID BLAU'!F85-'SPORTIKID BLAU'!K85</f>
        <v>0</v>
      </c>
      <c r="M85" s="42" t="e">
        <f aca="false">'SPORTIKID BLAU'!L85*100/'SPORTIKID BLAU'!F85</f>
        <v>#VALUE!</v>
      </c>
      <c r="N85" s="32"/>
    </row>
    <row r="86" customFormat="false" ht="14.65" hidden="false" customHeight="false" outlineLevel="0" collapsed="false">
      <c r="A86" s="32" t="n">
        <f aca="false">'SPORTIKID BLAU'!A85+1</f>
        <v>82</v>
      </c>
      <c r="B86" s="33"/>
      <c r="C86" s="34"/>
      <c r="D86" s="35"/>
      <c r="E86" s="36"/>
      <c r="F86" s="37"/>
      <c r="G86" s="38"/>
      <c r="H86" s="39"/>
      <c r="I86" s="39"/>
      <c r="J86" s="40" t="n">
        <f aca="false">'SPORTIKID BLAU'!J85+'SPORTIKID BLAU'!H86-'SPORTIKID BLAU'!I86</f>
        <v>0</v>
      </c>
      <c r="K86" s="41" t="n">
        <f aca="false">'SPORTIKID BLAU'!G86-'SPORTIKID BLAU'!H86</f>
        <v>0</v>
      </c>
      <c r="L86" s="41" t="n">
        <f aca="false">'SPORTIKID BLAU'!F86-'SPORTIKID BLAU'!K86</f>
        <v>0</v>
      </c>
      <c r="M86" s="42" t="e">
        <f aca="false">'SPORTIKID BLAU'!L86*100/'SPORTIKID BLAU'!F86</f>
        <v>#VALUE!</v>
      </c>
      <c r="N86" s="32"/>
    </row>
    <row r="87" customFormat="false" ht="14.65" hidden="false" customHeight="false" outlineLevel="0" collapsed="false">
      <c r="A87" s="32" t="n">
        <f aca="false">'SPORTIKID BLAU'!A86+1</f>
        <v>83</v>
      </c>
      <c r="B87" s="33"/>
      <c r="C87" s="34"/>
      <c r="D87" s="35"/>
      <c r="E87" s="36"/>
      <c r="F87" s="37"/>
      <c r="G87" s="38"/>
      <c r="H87" s="39"/>
      <c r="I87" s="39"/>
      <c r="J87" s="40" t="n">
        <f aca="false">'SPORTIKID BLAU'!J86+'SPORTIKID BLAU'!H87-'SPORTIKID BLAU'!I87</f>
        <v>0</v>
      </c>
      <c r="K87" s="41" t="n">
        <f aca="false">'SPORTIKID BLAU'!G87-'SPORTIKID BLAU'!H87</f>
        <v>0</v>
      </c>
      <c r="L87" s="41" t="n">
        <f aca="false">'SPORTIKID BLAU'!F87-'SPORTIKID BLAU'!K87</f>
        <v>0</v>
      </c>
      <c r="M87" s="42" t="e">
        <f aca="false">'SPORTIKID BLAU'!L87*100/'SPORTIKID BLAU'!F87</f>
        <v>#VALUE!</v>
      </c>
      <c r="N87" s="32"/>
    </row>
    <row r="88" customFormat="false" ht="14.65" hidden="false" customHeight="false" outlineLevel="0" collapsed="false">
      <c r="A88" s="32" t="n">
        <f aca="false">'SPORTIKID BLAU'!A87+1</f>
        <v>84</v>
      </c>
      <c r="B88" s="33"/>
      <c r="C88" s="34"/>
      <c r="D88" s="35"/>
      <c r="E88" s="36"/>
      <c r="F88" s="37"/>
      <c r="G88" s="38"/>
      <c r="H88" s="39"/>
      <c r="I88" s="39"/>
      <c r="J88" s="40" t="n">
        <f aca="false">'SPORTIKID BLAU'!J87+'SPORTIKID BLAU'!H88-'SPORTIKID BLAU'!I88</f>
        <v>0</v>
      </c>
      <c r="K88" s="41" t="n">
        <f aca="false">'SPORTIKID BLAU'!G88-'SPORTIKID BLAU'!H88</f>
        <v>0</v>
      </c>
      <c r="L88" s="41" t="n">
        <f aca="false">'SPORTIKID BLAU'!F88-'SPORTIKID BLAU'!K88</f>
        <v>0</v>
      </c>
      <c r="M88" s="42" t="e">
        <f aca="false">'SPORTIKID BLAU'!L88*100/'SPORTIKID BLAU'!F88</f>
        <v>#VALUE!</v>
      </c>
      <c r="N88" s="32"/>
    </row>
    <row r="89" customFormat="false" ht="14.65" hidden="false" customHeight="false" outlineLevel="0" collapsed="false">
      <c r="A89" s="32" t="n">
        <f aca="false">'SPORTIKID BLAU'!A88+1</f>
        <v>85</v>
      </c>
      <c r="B89" s="33"/>
      <c r="C89" s="34"/>
      <c r="D89" s="35"/>
      <c r="E89" s="36"/>
      <c r="F89" s="37"/>
      <c r="G89" s="38"/>
      <c r="H89" s="39"/>
      <c r="I89" s="39"/>
      <c r="J89" s="40" t="n">
        <f aca="false">'SPORTIKID BLAU'!J88+'SPORTIKID BLAU'!H89-'SPORTIKID BLAU'!I89</f>
        <v>0</v>
      </c>
      <c r="K89" s="41" t="n">
        <f aca="false">'SPORTIKID BLAU'!G89-'SPORTIKID BLAU'!H89</f>
        <v>0</v>
      </c>
      <c r="L89" s="41" t="n">
        <f aca="false">'SPORTIKID BLAU'!F89-'SPORTIKID BLAU'!K89</f>
        <v>0</v>
      </c>
      <c r="M89" s="42" t="e">
        <f aca="false">'SPORTIKID BLAU'!L89*100/'SPORTIKID BLAU'!F89</f>
        <v>#VALUE!</v>
      </c>
      <c r="N89" s="32"/>
    </row>
    <row r="90" customFormat="false" ht="14.65" hidden="false" customHeight="false" outlineLevel="0" collapsed="false">
      <c r="A90" s="32" t="n">
        <f aca="false">'SPORTIKID BLAU'!A89+1</f>
        <v>86</v>
      </c>
      <c r="B90" s="33"/>
      <c r="C90" s="34"/>
      <c r="D90" s="35"/>
      <c r="E90" s="36"/>
      <c r="F90" s="37"/>
      <c r="G90" s="38"/>
      <c r="H90" s="39"/>
      <c r="I90" s="39"/>
      <c r="J90" s="40" t="n">
        <f aca="false">'SPORTIKID BLAU'!J89+'SPORTIKID BLAU'!H90-'SPORTIKID BLAU'!I90</f>
        <v>0</v>
      </c>
      <c r="K90" s="41" t="n">
        <f aca="false">'SPORTIKID BLAU'!G90-'SPORTIKID BLAU'!H90</f>
        <v>0</v>
      </c>
      <c r="L90" s="41" t="n">
        <f aca="false">'SPORTIKID BLAU'!F90-'SPORTIKID BLAU'!K90</f>
        <v>0</v>
      </c>
      <c r="M90" s="42" t="e">
        <f aca="false">'SPORTIKID BLAU'!L90*100/'SPORTIKID BLAU'!F90</f>
        <v>#VALUE!</v>
      </c>
      <c r="N90" s="32"/>
    </row>
    <row r="91" customFormat="false" ht="14.65" hidden="false" customHeight="false" outlineLevel="0" collapsed="false">
      <c r="A91" s="32" t="n">
        <f aca="false">'SPORTIKID BLAU'!A90+1</f>
        <v>87</v>
      </c>
      <c r="B91" s="33"/>
      <c r="C91" s="34"/>
      <c r="D91" s="35"/>
      <c r="E91" s="36"/>
      <c r="F91" s="37"/>
      <c r="G91" s="38"/>
      <c r="H91" s="39"/>
      <c r="I91" s="39"/>
      <c r="J91" s="40" t="n">
        <f aca="false">'SPORTIKID BLAU'!J90+'SPORTIKID BLAU'!H91-'SPORTIKID BLAU'!I91</f>
        <v>0</v>
      </c>
      <c r="K91" s="41" t="n">
        <f aca="false">'SPORTIKID BLAU'!G91-'SPORTIKID BLAU'!H91</f>
        <v>0</v>
      </c>
      <c r="L91" s="41" t="n">
        <f aca="false">'SPORTIKID BLAU'!F91-'SPORTIKID BLAU'!K91</f>
        <v>0</v>
      </c>
      <c r="M91" s="42" t="e">
        <f aca="false">'SPORTIKID BLAU'!L91*100/'SPORTIKID BLAU'!F91</f>
        <v>#VALUE!</v>
      </c>
      <c r="N91" s="32"/>
    </row>
    <row r="92" customFormat="false" ht="14.65" hidden="false" customHeight="false" outlineLevel="0" collapsed="false">
      <c r="A92" s="32" t="n">
        <f aca="false">'SPORTIKID BLAU'!A91+1</f>
        <v>88</v>
      </c>
      <c r="B92" s="33"/>
      <c r="C92" s="34"/>
      <c r="D92" s="35"/>
      <c r="E92" s="36"/>
      <c r="F92" s="37"/>
      <c r="G92" s="38"/>
      <c r="H92" s="39"/>
      <c r="I92" s="39"/>
      <c r="J92" s="40" t="n">
        <f aca="false">'SPORTIKID BLAU'!J91+'SPORTIKID BLAU'!H92-'SPORTIKID BLAU'!I92</f>
        <v>0</v>
      </c>
      <c r="K92" s="41" t="n">
        <f aca="false">'SPORTIKID BLAU'!G92-'SPORTIKID BLAU'!H92</f>
        <v>0</v>
      </c>
      <c r="L92" s="41" t="n">
        <f aca="false">'SPORTIKID BLAU'!F92-'SPORTIKID BLAU'!K92</f>
        <v>0</v>
      </c>
      <c r="M92" s="42" t="e">
        <f aca="false">'SPORTIKID BLAU'!L92*100/'SPORTIKID BLAU'!F92</f>
        <v>#VALUE!</v>
      </c>
      <c r="N92" s="32"/>
    </row>
    <row r="93" customFormat="false" ht="14.65" hidden="false" customHeight="false" outlineLevel="0" collapsed="false">
      <c r="A93" s="32" t="n">
        <f aca="false">'SPORTIKID BLAU'!A92+1</f>
        <v>89</v>
      </c>
      <c r="B93" s="33"/>
      <c r="C93" s="34"/>
      <c r="D93" s="35"/>
      <c r="E93" s="36"/>
      <c r="F93" s="37"/>
      <c r="G93" s="38"/>
      <c r="H93" s="39"/>
      <c r="I93" s="39"/>
      <c r="J93" s="40" t="n">
        <f aca="false">'SPORTIKID BLAU'!J92+'SPORTIKID BLAU'!H93-'SPORTIKID BLAU'!I93</f>
        <v>0</v>
      </c>
      <c r="K93" s="41" t="n">
        <f aca="false">'SPORTIKID BLAU'!G93-'SPORTIKID BLAU'!H93</f>
        <v>0</v>
      </c>
      <c r="L93" s="41" t="n">
        <f aca="false">'SPORTIKID BLAU'!F93-'SPORTIKID BLAU'!K93</f>
        <v>0</v>
      </c>
      <c r="M93" s="42" t="e">
        <f aca="false">'SPORTIKID BLAU'!L93*100/'SPORTIKID BLAU'!F93</f>
        <v>#VALUE!</v>
      </c>
      <c r="N93" s="32"/>
    </row>
    <row r="94" customFormat="false" ht="14.65" hidden="false" customHeight="false" outlineLevel="0" collapsed="false">
      <c r="A94" s="32" t="n">
        <f aca="false">'SPORTIKID BLAU'!A93+1</f>
        <v>90</v>
      </c>
      <c r="B94" s="33"/>
      <c r="C94" s="34"/>
      <c r="D94" s="35"/>
      <c r="E94" s="36"/>
      <c r="F94" s="37"/>
      <c r="G94" s="38"/>
      <c r="H94" s="39"/>
      <c r="I94" s="39"/>
      <c r="J94" s="40" t="n">
        <f aca="false">'SPORTIKID BLAU'!J93+'SPORTIKID BLAU'!H94-'SPORTIKID BLAU'!I94</f>
        <v>0</v>
      </c>
      <c r="K94" s="41" t="n">
        <f aca="false">'SPORTIKID BLAU'!G94-'SPORTIKID BLAU'!H94</f>
        <v>0</v>
      </c>
      <c r="L94" s="41" t="n">
        <f aca="false">'SPORTIKID BLAU'!F94-'SPORTIKID BLAU'!K94</f>
        <v>0</v>
      </c>
      <c r="M94" s="42" t="e">
        <f aca="false">'SPORTIKID BLAU'!L94*100/'SPORTIKID BLAU'!F94</f>
        <v>#VALUE!</v>
      </c>
      <c r="N94" s="32"/>
    </row>
    <row r="95" customFormat="false" ht="14.65" hidden="false" customHeight="false" outlineLevel="0" collapsed="false">
      <c r="A95" s="32" t="n">
        <f aca="false">'SPORTIKID BLAU'!A94+1</f>
        <v>91</v>
      </c>
      <c r="B95" s="33"/>
      <c r="C95" s="34"/>
      <c r="D95" s="35"/>
      <c r="E95" s="36"/>
      <c r="F95" s="37"/>
      <c r="G95" s="38"/>
      <c r="H95" s="39"/>
      <c r="I95" s="39"/>
      <c r="J95" s="40" t="n">
        <f aca="false">'SPORTIKID BLAU'!J94+'SPORTIKID BLAU'!H95-'SPORTIKID BLAU'!I95</f>
        <v>0</v>
      </c>
      <c r="K95" s="41" t="n">
        <f aca="false">'SPORTIKID BLAU'!G95-'SPORTIKID BLAU'!H95</f>
        <v>0</v>
      </c>
      <c r="L95" s="41" t="n">
        <f aca="false">'SPORTIKID BLAU'!F95-'SPORTIKID BLAU'!K95</f>
        <v>0</v>
      </c>
      <c r="M95" s="42" t="e">
        <f aca="false">'SPORTIKID BLAU'!L95*100/'SPORTIKID BLAU'!F95</f>
        <v>#VALUE!</v>
      </c>
      <c r="N95" s="32"/>
    </row>
    <row r="96" customFormat="false" ht="14.65" hidden="false" customHeight="false" outlineLevel="0" collapsed="false">
      <c r="A96" s="32" t="n">
        <f aca="false">'SPORTIKID BLAU'!A95+1</f>
        <v>92</v>
      </c>
      <c r="B96" s="33"/>
      <c r="C96" s="34"/>
      <c r="D96" s="35"/>
      <c r="E96" s="36"/>
      <c r="F96" s="37"/>
      <c r="G96" s="38"/>
      <c r="H96" s="39"/>
      <c r="I96" s="39"/>
      <c r="J96" s="40" t="n">
        <f aca="false">'SPORTIKID BLAU'!J95+'SPORTIKID BLAU'!H96-'SPORTIKID BLAU'!I96</f>
        <v>0</v>
      </c>
      <c r="K96" s="41" t="n">
        <f aca="false">'SPORTIKID BLAU'!G96-'SPORTIKID BLAU'!H96</f>
        <v>0</v>
      </c>
      <c r="L96" s="41" t="n">
        <f aca="false">'SPORTIKID BLAU'!F96-'SPORTIKID BLAU'!K96</f>
        <v>0</v>
      </c>
      <c r="M96" s="42" t="e">
        <f aca="false">'SPORTIKID BLAU'!L96*100/'SPORTIKID BLAU'!F96</f>
        <v>#VALUE!</v>
      </c>
      <c r="N96" s="32"/>
    </row>
    <row r="97" customFormat="false" ht="14.65" hidden="false" customHeight="false" outlineLevel="0" collapsed="false">
      <c r="A97" s="32" t="n">
        <f aca="false">'SPORTIKID BLAU'!A96+1</f>
        <v>93</v>
      </c>
      <c r="B97" s="33"/>
      <c r="C97" s="34"/>
      <c r="D97" s="35"/>
      <c r="E97" s="36"/>
      <c r="F97" s="37"/>
      <c r="G97" s="38"/>
      <c r="H97" s="39"/>
      <c r="I97" s="39"/>
      <c r="J97" s="40" t="n">
        <f aca="false">'SPORTIKID BLAU'!J96+'SPORTIKID BLAU'!H97-'SPORTIKID BLAU'!I97</f>
        <v>0</v>
      </c>
      <c r="K97" s="41" t="n">
        <f aca="false">'SPORTIKID BLAU'!G97-'SPORTIKID BLAU'!H97</f>
        <v>0</v>
      </c>
      <c r="L97" s="41" t="n">
        <f aca="false">'SPORTIKID BLAU'!F97-'SPORTIKID BLAU'!K97</f>
        <v>0</v>
      </c>
      <c r="M97" s="42" t="e">
        <f aca="false">'SPORTIKID BLAU'!L97*100/'SPORTIKID BLAU'!F97</f>
        <v>#VALUE!</v>
      </c>
      <c r="N97" s="32"/>
    </row>
    <row r="98" customFormat="false" ht="14.65" hidden="false" customHeight="false" outlineLevel="0" collapsed="false">
      <c r="A98" s="32" t="n">
        <f aca="false">'SPORTIKID BLAU'!A97+1</f>
        <v>94</v>
      </c>
      <c r="B98" s="33"/>
      <c r="C98" s="34"/>
      <c r="D98" s="35"/>
      <c r="E98" s="36"/>
      <c r="F98" s="37"/>
      <c r="G98" s="38"/>
      <c r="H98" s="39"/>
      <c r="I98" s="39"/>
      <c r="J98" s="40" t="n">
        <f aca="false">'SPORTIKID BLAU'!J97+'SPORTIKID BLAU'!H98-'SPORTIKID BLAU'!I98</f>
        <v>0</v>
      </c>
      <c r="K98" s="41" t="n">
        <f aca="false">'SPORTIKID BLAU'!G98-'SPORTIKID BLAU'!H98</f>
        <v>0</v>
      </c>
      <c r="L98" s="41" t="n">
        <f aca="false">'SPORTIKID BLAU'!F98-'SPORTIKID BLAU'!K98</f>
        <v>0</v>
      </c>
      <c r="M98" s="42" t="e">
        <f aca="false">'SPORTIKID BLAU'!L98*100/'SPORTIKID BLAU'!F98</f>
        <v>#VALUE!</v>
      </c>
      <c r="N98" s="32"/>
    </row>
    <row r="99" customFormat="false" ht="14.65" hidden="false" customHeight="false" outlineLevel="0" collapsed="false">
      <c r="A99" s="32" t="n">
        <f aca="false">'SPORTIKID BLAU'!A98+1</f>
        <v>95</v>
      </c>
      <c r="B99" s="33"/>
      <c r="C99" s="34"/>
      <c r="D99" s="35"/>
      <c r="E99" s="36"/>
      <c r="F99" s="37"/>
      <c r="G99" s="38"/>
      <c r="H99" s="39"/>
      <c r="I99" s="39"/>
      <c r="J99" s="40" t="n">
        <f aca="false">'SPORTIKID BLAU'!J98+'SPORTIKID BLAU'!H99-'SPORTIKID BLAU'!I99</f>
        <v>0</v>
      </c>
      <c r="K99" s="41" t="n">
        <f aca="false">'SPORTIKID BLAU'!G99-'SPORTIKID BLAU'!H99</f>
        <v>0</v>
      </c>
      <c r="L99" s="41" t="n">
        <f aca="false">'SPORTIKID BLAU'!F99-'SPORTIKID BLAU'!K99</f>
        <v>0</v>
      </c>
      <c r="M99" s="42" t="e">
        <f aca="false">'SPORTIKID BLAU'!L99*100/'SPORTIKID BLAU'!F99</f>
        <v>#VALUE!</v>
      </c>
      <c r="N99" s="32"/>
    </row>
    <row r="100" customFormat="false" ht="14.65" hidden="false" customHeight="false" outlineLevel="0" collapsed="false">
      <c r="A100" s="32" t="n">
        <f aca="false">'SPORTIKID BLAU'!A99+1</f>
        <v>96</v>
      </c>
      <c r="B100" s="33"/>
      <c r="C100" s="34"/>
      <c r="D100" s="35"/>
      <c r="E100" s="36"/>
      <c r="F100" s="37"/>
      <c r="G100" s="38"/>
      <c r="H100" s="39"/>
      <c r="I100" s="39"/>
      <c r="J100" s="40" t="n">
        <f aca="false">'SPORTIKID BLAU'!J99+'SPORTIKID BLAU'!H100-'SPORTIKID BLAU'!I100</f>
        <v>0</v>
      </c>
      <c r="K100" s="41" t="n">
        <f aca="false">'SPORTIKID BLAU'!G100-'SPORTIKID BLAU'!H100</f>
        <v>0</v>
      </c>
      <c r="L100" s="41" t="n">
        <f aca="false">'SPORTIKID BLAU'!F100-'SPORTIKID BLAU'!K100</f>
        <v>0</v>
      </c>
      <c r="M100" s="42" t="e">
        <f aca="false">'SPORTIKID BLAU'!L100*100/'SPORTIKID BLAU'!F100</f>
        <v>#VALUE!</v>
      </c>
      <c r="N100" s="32"/>
    </row>
    <row r="101" customFormat="false" ht="14.65" hidden="false" customHeight="false" outlineLevel="0" collapsed="false">
      <c r="A101" s="32" t="n">
        <f aca="false">'SPORTIKID BLAU'!A100+1</f>
        <v>97</v>
      </c>
      <c r="B101" s="33"/>
      <c r="C101" s="34"/>
      <c r="D101" s="35"/>
      <c r="E101" s="36"/>
      <c r="F101" s="37"/>
      <c r="G101" s="38"/>
      <c r="H101" s="39"/>
      <c r="I101" s="39"/>
      <c r="J101" s="40" t="n">
        <f aca="false">'SPORTIKID BLAU'!J100+'SPORTIKID BLAU'!H101-'SPORTIKID BLAU'!I101</f>
        <v>0</v>
      </c>
      <c r="K101" s="41" t="n">
        <f aca="false">'SPORTIKID BLAU'!G101-'SPORTIKID BLAU'!H101</f>
        <v>0</v>
      </c>
      <c r="L101" s="41" t="n">
        <f aca="false">'SPORTIKID BLAU'!F101-'SPORTIKID BLAU'!K101</f>
        <v>0</v>
      </c>
      <c r="M101" s="42" t="e">
        <f aca="false">'SPORTIKID BLAU'!L101*100/'SPORTIKID BLAU'!F101</f>
        <v>#VALUE!</v>
      </c>
      <c r="N101" s="32"/>
    </row>
    <row r="102" customFormat="false" ht="14.65" hidden="false" customHeight="false" outlineLevel="0" collapsed="false">
      <c r="A102" s="32" t="n">
        <f aca="false">'SPORTIKID BLAU'!A101+1</f>
        <v>98</v>
      </c>
      <c r="B102" s="33"/>
      <c r="C102" s="34"/>
      <c r="D102" s="35"/>
      <c r="E102" s="36"/>
      <c r="F102" s="37"/>
      <c r="G102" s="38"/>
      <c r="H102" s="39"/>
      <c r="I102" s="39"/>
      <c r="J102" s="40" t="n">
        <f aca="false">'SPORTIKID BLAU'!J101+'SPORTIKID BLAU'!H102-'SPORTIKID BLAU'!I102</f>
        <v>0</v>
      </c>
      <c r="K102" s="41" t="n">
        <f aca="false">'SPORTIKID BLAU'!G102-'SPORTIKID BLAU'!H102</f>
        <v>0</v>
      </c>
      <c r="L102" s="41" t="n">
        <f aca="false">'SPORTIKID BLAU'!F102-'SPORTIKID BLAU'!K102</f>
        <v>0</v>
      </c>
      <c r="M102" s="42" t="e">
        <f aca="false">'SPORTIKID BLAU'!L102*100/'SPORTIKID BLAU'!F102</f>
        <v>#VALUE!</v>
      </c>
      <c r="N102" s="32"/>
    </row>
    <row r="103" customFormat="false" ht="14.65" hidden="false" customHeight="false" outlineLevel="0" collapsed="false">
      <c r="A103" s="32" t="n">
        <f aca="false">'SPORTIKID BLAU'!A102+1</f>
        <v>99</v>
      </c>
      <c r="B103" s="33"/>
      <c r="C103" s="34"/>
      <c r="D103" s="35"/>
      <c r="E103" s="36"/>
      <c r="F103" s="37"/>
      <c r="G103" s="38"/>
      <c r="H103" s="39"/>
      <c r="I103" s="39"/>
      <c r="J103" s="40" t="n">
        <f aca="false">'SPORTIKID BLAU'!J102+'SPORTIKID BLAU'!H103-'SPORTIKID BLAU'!I103</f>
        <v>0</v>
      </c>
      <c r="K103" s="41" t="n">
        <f aca="false">'SPORTIKID BLAU'!G103-'SPORTIKID BLAU'!H103</f>
        <v>0</v>
      </c>
      <c r="L103" s="41" t="n">
        <f aca="false">'SPORTIKID BLAU'!F103-'SPORTIKID BLAU'!K103</f>
        <v>0</v>
      </c>
      <c r="M103" s="42" t="e">
        <f aca="false">'SPORTIKID BLAU'!L103*100/'SPORTIKID BLAU'!F103</f>
        <v>#VALUE!</v>
      </c>
      <c r="N103" s="32"/>
    </row>
    <row r="104" customFormat="false" ht="14.65" hidden="false" customHeight="false" outlineLevel="0" collapsed="false">
      <c r="A104" s="32" t="n">
        <f aca="false">'SPORTIKID BLAU'!A103+1</f>
        <v>100</v>
      </c>
      <c r="B104" s="33"/>
      <c r="C104" s="34"/>
      <c r="D104" s="35"/>
      <c r="E104" s="36"/>
      <c r="F104" s="37"/>
      <c r="G104" s="38"/>
      <c r="H104" s="39"/>
      <c r="I104" s="39"/>
      <c r="J104" s="40" t="n">
        <f aca="false">'SPORTIKID BLAU'!J103+'SPORTIKID BLAU'!H104-'SPORTIKID BLAU'!I104</f>
        <v>0</v>
      </c>
      <c r="K104" s="41" t="n">
        <f aca="false">'SPORTIKID BLAU'!G104-'SPORTIKID BLAU'!H104</f>
        <v>0</v>
      </c>
      <c r="L104" s="41" t="n">
        <f aca="false">'SPORTIKID BLAU'!F104-'SPORTIKID BLAU'!K104</f>
        <v>0</v>
      </c>
      <c r="M104" s="42" t="e">
        <f aca="false">'SPORTIKID BLAU'!L104*100/'SPORTIKID BLAU'!F104</f>
        <v>#VALUE!</v>
      </c>
      <c r="N104" s="32"/>
    </row>
    <row r="105" customFormat="false" ht="14.65" hidden="false" customHeight="false" outlineLevel="0" collapsed="false">
      <c r="A105" s="32" t="n">
        <f aca="false">'SPORTIKID BLAU'!A104+1</f>
        <v>101</v>
      </c>
      <c r="B105" s="33"/>
      <c r="C105" s="34"/>
      <c r="D105" s="35"/>
      <c r="E105" s="36"/>
      <c r="F105" s="37"/>
      <c r="G105" s="38"/>
      <c r="H105" s="39"/>
      <c r="I105" s="39"/>
      <c r="J105" s="40" t="n">
        <f aca="false">'SPORTIKID BLAU'!J104+'SPORTIKID BLAU'!H105-'SPORTIKID BLAU'!I105</f>
        <v>0</v>
      </c>
      <c r="K105" s="41" t="n">
        <f aca="false">'SPORTIKID BLAU'!G105-'SPORTIKID BLAU'!H105</f>
        <v>0</v>
      </c>
      <c r="L105" s="41" t="n">
        <f aca="false">'SPORTIKID BLAU'!F105-'SPORTIKID BLAU'!K105</f>
        <v>0</v>
      </c>
      <c r="M105" s="42" t="e">
        <f aca="false">'SPORTIKID BLAU'!L105*100/'SPORTIKID BLAU'!F105</f>
        <v>#VALUE!</v>
      </c>
      <c r="N105" s="32"/>
    </row>
    <row r="106" customFormat="false" ht="14.65" hidden="false" customHeight="false" outlineLevel="0" collapsed="false">
      <c r="A106" s="32" t="n">
        <f aca="false">'SPORTIKID BLAU'!A105+1</f>
        <v>102</v>
      </c>
      <c r="B106" s="33"/>
      <c r="C106" s="34"/>
      <c r="D106" s="35"/>
      <c r="E106" s="36"/>
      <c r="F106" s="37"/>
      <c r="G106" s="38"/>
      <c r="H106" s="39"/>
      <c r="I106" s="39"/>
      <c r="J106" s="40" t="n">
        <f aca="false">'SPORTIKID BLAU'!J105+'SPORTIKID BLAU'!H106-'SPORTIKID BLAU'!I106</f>
        <v>0</v>
      </c>
      <c r="K106" s="41" t="n">
        <f aca="false">'SPORTIKID BLAU'!G106-'SPORTIKID BLAU'!H106</f>
        <v>0</v>
      </c>
      <c r="L106" s="41" t="n">
        <f aca="false">'SPORTIKID BLAU'!F106-'SPORTIKID BLAU'!K106</f>
        <v>0</v>
      </c>
      <c r="M106" s="42" t="e">
        <f aca="false">'SPORTIKID BLAU'!L106*100/'SPORTIKID BLAU'!F106</f>
        <v>#VALUE!</v>
      </c>
      <c r="N106" s="32"/>
    </row>
    <row r="107" customFormat="false" ht="14.65" hidden="false" customHeight="false" outlineLevel="0" collapsed="false">
      <c r="A107" s="32" t="n">
        <f aca="false">'SPORTIKID BLAU'!A106+1</f>
        <v>103</v>
      </c>
      <c r="B107" s="33"/>
      <c r="C107" s="34"/>
      <c r="D107" s="35"/>
      <c r="E107" s="36"/>
      <c r="F107" s="37"/>
      <c r="G107" s="38"/>
      <c r="H107" s="39"/>
      <c r="I107" s="39"/>
      <c r="J107" s="40" t="n">
        <f aca="false">'SPORTIKID BLAU'!J106+'SPORTIKID BLAU'!H107-'SPORTIKID BLAU'!I107</f>
        <v>0</v>
      </c>
      <c r="K107" s="41" t="n">
        <f aca="false">'SPORTIKID BLAU'!G107-'SPORTIKID BLAU'!H107</f>
        <v>0</v>
      </c>
      <c r="L107" s="41" t="n">
        <f aca="false">'SPORTIKID BLAU'!F107-'SPORTIKID BLAU'!K107</f>
        <v>0</v>
      </c>
      <c r="M107" s="42" t="e">
        <f aca="false">'SPORTIKID BLAU'!L107*100/'SPORTIKID BLAU'!F107</f>
        <v>#VALUE!</v>
      </c>
      <c r="N107" s="32"/>
    </row>
    <row r="108" customFormat="false" ht="14.65" hidden="false" customHeight="false" outlineLevel="0" collapsed="false">
      <c r="A108" s="32" t="n">
        <f aca="false">'SPORTIKID BLAU'!A107+1</f>
        <v>104</v>
      </c>
      <c r="B108" s="33"/>
      <c r="C108" s="34"/>
      <c r="D108" s="35"/>
      <c r="E108" s="36"/>
      <c r="F108" s="37"/>
      <c r="G108" s="38"/>
      <c r="H108" s="39"/>
      <c r="I108" s="39"/>
      <c r="J108" s="40" t="n">
        <f aca="false">'SPORTIKID BLAU'!J107+'SPORTIKID BLAU'!H108-'SPORTIKID BLAU'!I108</f>
        <v>0</v>
      </c>
      <c r="K108" s="41" t="n">
        <f aca="false">'SPORTIKID BLAU'!G108-'SPORTIKID BLAU'!H108</f>
        <v>0</v>
      </c>
      <c r="L108" s="41" t="n">
        <f aca="false">'SPORTIKID BLAU'!F108-'SPORTIKID BLAU'!K108</f>
        <v>0</v>
      </c>
      <c r="M108" s="42" t="e">
        <f aca="false">'SPORTIKID BLAU'!L108*100/'SPORTIKID BLAU'!F108</f>
        <v>#VALUE!</v>
      </c>
      <c r="N108" s="32"/>
    </row>
    <row r="109" customFormat="false" ht="14.65" hidden="false" customHeight="false" outlineLevel="0" collapsed="false">
      <c r="A109" s="32" t="n">
        <f aca="false">'SPORTIKID BLAU'!A108+1</f>
        <v>105</v>
      </c>
      <c r="B109" s="33"/>
      <c r="C109" s="34"/>
      <c r="D109" s="35"/>
      <c r="E109" s="36"/>
      <c r="F109" s="37"/>
      <c r="G109" s="38"/>
      <c r="H109" s="39"/>
      <c r="I109" s="39"/>
      <c r="J109" s="40" t="n">
        <f aca="false">'SPORTIKID BLAU'!J108+'SPORTIKID BLAU'!H109-'SPORTIKID BLAU'!I109</f>
        <v>0</v>
      </c>
      <c r="K109" s="41" t="n">
        <f aca="false">'SPORTIKID BLAU'!G109-'SPORTIKID BLAU'!H109</f>
        <v>0</v>
      </c>
      <c r="L109" s="41" t="n">
        <f aca="false">'SPORTIKID BLAU'!F109-'SPORTIKID BLAU'!K109</f>
        <v>0</v>
      </c>
      <c r="M109" s="42" t="e">
        <f aca="false">'SPORTIKID BLAU'!L109*100/'SPORTIKID BLAU'!F109</f>
        <v>#VALUE!</v>
      </c>
      <c r="N109" s="32"/>
    </row>
    <row r="110" customFormat="false" ht="14.65" hidden="false" customHeight="false" outlineLevel="0" collapsed="false">
      <c r="A110" s="32" t="n">
        <f aca="false">'SPORTIKID BLAU'!A109+1</f>
        <v>106</v>
      </c>
      <c r="B110" s="33"/>
      <c r="C110" s="34"/>
      <c r="D110" s="35"/>
      <c r="E110" s="36"/>
      <c r="F110" s="37"/>
      <c r="G110" s="38"/>
      <c r="H110" s="39"/>
      <c r="I110" s="39"/>
      <c r="J110" s="40" t="n">
        <f aca="false">'SPORTIKID BLAU'!J109+'SPORTIKID BLAU'!H110-'SPORTIKID BLAU'!I110</f>
        <v>0</v>
      </c>
      <c r="K110" s="41" t="n">
        <f aca="false">'SPORTIKID BLAU'!G110-'SPORTIKID BLAU'!H110</f>
        <v>0</v>
      </c>
      <c r="L110" s="41" t="n">
        <f aca="false">'SPORTIKID BLAU'!F110-'SPORTIKID BLAU'!K110</f>
        <v>0</v>
      </c>
      <c r="M110" s="42" t="e">
        <f aca="false">'SPORTIKID BLAU'!L110*100/'SPORTIKID BLAU'!F110</f>
        <v>#VALUE!</v>
      </c>
      <c r="N110" s="32"/>
    </row>
    <row r="111" customFormat="false" ht="14.65" hidden="false" customHeight="false" outlineLevel="0" collapsed="false">
      <c r="A111" s="32" t="n">
        <f aca="false">'SPORTIKID BLAU'!A110+1</f>
        <v>107</v>
      </c>
      <c r="B111" s="33"/>
      <c r="C111" s="34"/>
      <c r="D111" s="35"/>
      <c r="E111" s="36"/>
      <c r="F111" s="37"/>
      <c r="G111" s="38"/>
      <c r="H111" s="39"/>
      <c r="I111" s="39"/>
      <c r="J111" s="40" t="n">
        <f aca="false">'SPORTIKID BLAU'!J110+'SPORTIKID BLAU'!H111-'SPORTIKID BLAU'!I111</f>
        <v>0</v>
      </c>
      <c r="K111" s="41" t="n">
        <f aca="false">'SPORTIKID BLAU'!G111-'SPORTIKID BLAU'!H111</f>
        <v>0</v>
      </c>
      <c r="L111" s="41" t="n">
        <f aca="false">'SPORTIKID BLAU'!F111-'SPORTIKID BLAU'!K111</f>
        <v>0</v>
      </c>
      <c r="M111" s="42" t="e">
        <f aca="false">'SPORTIKID BLAU'!L111*100/'SPORTIKID BLAU'!F111</f>
        <v>#VALUE!</v>
      </c>
      <c r="N111" s="32"/>
    </row>
    <row r="112" customFormat="false" ht="14.65" hidden="false" customHeight="false" outlineLevel="0" collapsed="false">
      <c r="A112" s="32" t="n">
        <f aca="false">'SPORTIKID BLAU'!A111+1</f>
        <v>108</v>
      </c>
      <c r="B112" s="33"/>
      <c r="C112" s="34"/>
      <c r="D112" s="35"/>
      <c r="E112" s="36"/>
      <c r="F112" s="37"/>
      <c r="G112" s="38"/>
      <c r="H112" s="39"/>
      <c r="I112" s="39"/>
      <c r="J112" s="40" t="n">
        <f aca="false">'SPORTIKID BLAU'!J111+'SPORTIKID BLAU'!H112-'SPORTIKID BLAU'!I112</f>
        <v>0</v>
      </c>
      <c r="K112" s="41" t="n">
        <f aca="false">'SPORTIKID BLAU'!G112-'SPORTIKID BLAU'!H112</f>
        <v>0</v>
      </c>
      <c r="L112" s="41" t="n">
        <f aca="false">'SPORTIKID BLAU'!F112-'SPORTIKID BLAU'!K112</f>
        <v>0</v>
      </c>
      <c r="M112" s="42" t="e">
        <f aca="false">'SPORTIKID BLAU'!L112*100/'SPORTIKID BLAU'!F112</f>
        <v>#VALUE!</v>
      </c>
      <c r="N112" s="32"/>
    </row>
    <row r="113" customFormat="false" ht="14.65" hidden="false" customHeight="false" outlineLevel="0" collapsed="false">
      <c r="A113" s="32" t="n">
        <f aca="false">'SPORTIKID BLAU'!A112+1</f>
        <v>109</v>
      </c>
      <c r="B113" s="33"/>
      <c r="C113" s="34"/>
      <c r="D113" s="35"/>
      <c r="E113" s="36"/>
      <c r="F113" s="37"/>
      <c r="G113" s="38"/>
      <c r="H113" s="39"/>
      <c r="I113" s="39"/>
      <c r="J113" s="40" t="n">
        <f aca="false">'SPORTIKID BLAU'!J112+'SPORTIKID BLAU'!H113-'SPORTIKID BLAU'!I113</f>
        <v>0</v>
      </c>
      <c r="K113" s="41" t="n">
        <f aca="false">'SPORTIKID BLAU'!G113-'SPORTIKID BLAU'!H113</f>
        <v>0</v>
      </c>
      <c r="L113" s="41" t="n">
        <f aca="false">'SPORTIKID BLAU'!F113-'SPORTIKID BLAU'!K113</f>
        <v>0</v>
      </c>
      <c r="M113" s="42" t="e">
        <f aca="false">'SPORTIKID BLAU'!L113*100/'SPORTIKID BLAU'!F113</f>
        <v>#VALUE!</v>
      </c>
      <c r="N113" s="32"/>
    </row>
    <row r="114" customFormat="false" ht="14.65" hidden="false" customHeight="false" outlineLevel="0" collapsed="false">
      <c r="A114" s="32" t="n">
        <f aca="false">'SPORTIKID BLAU'!A113+1</f>
        <v>110</v>
      </c>
      <c r="B114" s="33"/>
      <c r="C114" s="34"/>
      <c r="D114" s="35"/>
      <c r="E114" s="36"/>
      <c r="F114" s="37"/>
      <c r="G114" s="38"/>
      <c r="H114" s="39"/>
      <c r="I114" s="39"/>
      <c r="J114" s="40" t="n">
        <f aca="false">'SPORTIKID BLAU'!J113+'SPORTIKID BLAU'!H114-'SPORTIKID BLAU'!I114</f>
        <v>0</v>
      </c>
      <c r="K114" s="41" t="n">
        <f aca="false">'SPORTIKID BLAU'!G114-'SPORTIKID BLAU'!H114</f>
        <v>0</v>
      </c>
      <c r="L114" s="41" t="n">
        <f aca="false">'SPORTIKID BLAU'!F114-'SPORTIKID BLAU'!K114</f>
        <v>0</v>
      </c>
      <c r="M114" s="42" t="e">
        <f aca="false">'SPORTIKID BLAU'!L114*100/'SPORTIKID BLAU'!F114</f>
        <v>#VALUE!</v>
      </c>
      <c r="N114" s="32"/>
    </row>
    <row r="115" customFormat="false" ht="14.65" hidden="false" customHeight="false" outlineLevel="0" collapsed="false">
      <c r="A115" s="32" t="n">
        <f aca="false">'SPORTIKID BLAU'!A114+1</f>
        <v>111</v>
      </c>
      <c r="B115" s="33"/>
      <c r="C115" s="34"/>
      <c r="D115" s="35"/>
      <c r="E115" s="36"/>
      <c r="F115" s="37"/>
      <c r="G115" s="38"/>
      <c r="H115" s="39"/>
      <c r="I115" s="39"/>
      <c r="J115" s="40" t="n">
        <f aca="false">'SPORTIKID BLAU'!J114+'SPORTIKID BLAU'!H115-'SPORTIKID BLAU'!I115</f>
        <v>0</v>
      </c>
      <c r="K115" s="41" t="n">
        <f aca="false">'SPORTIKID BLAU'!G115-'SPORTIKID BLAU'!H115</f>
        <v>0</v>
      </c>
      <c r="L115" s="41" t="n">
        <f aca="false">'SPORTIKID BLAU'!F115-'SPORTIKID BLAU'!K115</f>
        <v>0</v>
      </c>
      <c r="M115" s="42" t="e">
        <f aca="false">'SPORTIKID BLAU'!L115*100/'SPORTIKID BLAU'!F115</f>
        <v>#VALUE!</v>
      </c>
      <c r="N115" s="32"/>
    </row>
    <row r="116" customFormat="false" ht="14.65" hidden="false" customHeight="false" outlineLevel="0" collapsed="false">
      <c r="A116" s="32" t="n">
        <f aca="false">'SPORTIKID BLAU'!A115+1</f>
        <v>112</v>
      </c>
      <c r="B116" s="33"/>
      <c r="C116" s="34"/>
      <c r="D116" s="35"/>
      <c r="E116" s="36"/>
      <c r="F116" s="37"/>
      <c r="G116" s="38"/>
      <c r="H116" s="39"/>
      <c r="I116" s="39"/>
      <c r="J116" s="40" t="n">
        <f aca="false">'SPORTIKID BLAU'!J115+'SPORTIKID BLAU'!H116-'SPORTIKID BLAU'!I116</f>
        <v>0</v>
      </c>
      <c r="K116" s="41" t="n">
        <f aca="false">'SPORTIKID BLAU'!G116-'SPORTIKID BLAU'!H116</f>
        <v>0</v>
      </c>
      <c r="L116" s="41" t="n">
        <f aca="false">'SPORTIKID BLAU'!F116-'SPORTIKID BLAU'!K116</f>
        <v>0</v>
      </c>
      <c r="M116" s="42" t="e">
        <f aca="false">'SPORTIKID BLAU'!L116*100/'SPORTIKID BLAU'!F116</f>
        <v>#VALUE!</v>
      </c>
      <c r="N116" s="32"/>
    </row>
    <row r="117" customFormat="false" ht="14.65" hidden="false" customHeight="false" outlineLevel="0" collapsed="false">
      <c r="A117" s="32" t="n">
        <f aca="false">'SPORTIKID BLAU'!A116+1</f>
        <v>113</v>
      </c>
      <c r="B117" s="33"/>
      <c r="C117" s="34"/>
      <c r="D117" s="35"/>
      <c r="E117" s="36"/>
      <c r="F117" s="37"/>
      <c r="G117" s="38"/>
      <c r="H117" s="39"/>
      <c r="I117" s="39"/>
      <c r="J117" s="40" t="n">
        <f aca="false">'SPORTIKID BLAU'!J116+'SPORTIKID BLAU'!H117-'SPORTIKID BLAU'!I117</f>
        <v>0</v>
      </c>
      <c r="K117" s="41" t="n">
        <f aca="false">'SPORTIKID BLAU'!G117-'SPORTIKID BLAU'!H117</f>
        <v>0</v>
      </c>
      <c r="L117" s="41" t="n">
        <f aca="false">'SPORTIKID BLAU'!F117-'SPORTIKID BLAU'!K117</f>
        <v>0</v>
      </c>
      <c r="M117" s="42" t="e">
        <f aca="false">'SPORTIKID BLAU'!L117*100/'SPORTIKID BLAU'!F117</f>
        <v>#VALUE!</v>
      </c>
      <c r="N117" s="32"/>
    </row>
    <row r="118" customFormat="false" ht="14.65" hidden="false" customHeight="false" outlineLevel="0" collapsed="false">
      <c r="A118" s="32" t="n">
        <f aca="false">'SPORTIKID BLAU'!A117+1</f>
        <v>114</v>
      </c>
      <c r="B118" s="33"/>
      <c r="C118" s="34"/>
      <c r="D118" s="35"/>
      <c r="E118" s="36"/>
      <c r="F118" s="37"/>
      <c r="G118" s="38"/>
      <c r="H118" s="39"/>
      <c r="I118" s="39"/>
      <c r="J118" s="40" t="n">
        <f aca="false">'SPORTIKID BLAU'!J117+'SPORTIKID BLAU'!H118-'SPORTIKID BLAU'!I118</f>
        <v>0</v>
      </c>
      <c r="K118" s="41" t="n">
        <f aca="false">'SPORTIKID BLAU'!G118-'SPORTIKID BLAU'!H118</f>
        <v>0</v>
      </c>
      <c r="L118" s="41" t="n">
        <f aca="false">'SPORTIKID BLAU'!F118-'SPORTIKID BLAU'!K118</f>
        <v>0</v>
      </c>
      <c r="M118" s="42" t="e">
        <f aca="false">'SPORTIKID BLAU'!L118*100/'SPORTIKID BLAU'!F118</f>
        <v>#VALUE!</v>
      </c>
      <c r="N118" s="32"/>
    </row>
    <row r="119" customFormat="false" ht="14.65" hidden="false" customHeight="false" outlineLevel="0" collapsed="false">
      <c r="A119" s="32" t="n">
        <f aca="false">'SPORTIKID BLAU'!A118+1</f>
        <v>115</v>
      </c>
      <c r="B119" s="33"/>
      <c r="C119" s="34"/>
      <c r="D119" s="35"/>
      <c r="E119" s="36"/>
      <c r="F119" s="37"/>
      <c r="G119" s="38"/>
      <c r="H119" s="39"/>
      <c r="I119" s="39"/>
      <c r="J119" s="40" t="n">
        <f aca="false">'SPORTIKID BLAU'!J118+'SPORTIKID BLAU'!H119-'SPORTIKID BLAU'!I119</f>
        <v>0</v>
      </c>
      <c r="K119" s="41" t="n">
        <f aca="false">'SPORTIKID BLAU'!G119-'SPORTIKID BLAU'!H119</f>
        <v>0</v>
      </c>
      <c r="L119" s="41" t="n">
        <f aca="false">'SPORTIKID BLAU'!F119-'SPORTIKID BLAU'!K119</f>
        <v>0</v>
      </c>
      <c r="M119" s="42" t="e">
        <f aca="false">'SPORTIKID BLAU'!L119*100/'SPORTIKID BLAU'!F119</f>
        <v>#VALUE!</v>
      </c>
      <c r="N119" s="32"/>
    </row>
    <row r="120" customFormat="false" ht="14.65" hidden="false" customHeight="false" outlineLevel="0" collapsed="false">
      <c r="A120" s="32" t="n">
        <f aca="false">'SPORTIKID BLAU'!A119+1</f>
        <v>116</v>
      </c>
      <c r="B120" s="33"/>
      <c r="C120" s="34"/>
      <c r="D120" s="35"/>
      <c r="E120" s="36"/>
      <c r="F120" s="37"/>
      <c r="G120" s="38"/>
      <c r="H120" s="39"/>
      <c r="I120" s="39"/>
      <c r="J120" s="40" t="n">
        <f aca="false">'SPORTIKID BLAU'!J119+'SPORTIKID BLAU'!H120-'SPORTIKID BLAU'!I120</f>
        <v>0</v>
      </c>
      <c r="K120" s="41" t="n">
        <f aca="false">'SPORTIKID BLAU'!G120-'SPORTIKID BLAU'!H120</f>
        <v>0</v>
      </c>
      <c r="L120" s="41" t="n">
        <f aca="false">'SPORTIKID BLAU'!F120-'SPORTIKID BLAU'!K120</f>
        <v>0</v>
      </c>
      <c r="M120" s="42" t="e">
        <f aca="false">'SPORTIKID BLAU'!L120*100/'SPORTIKID BLAU'!F120</f>
        <v>#VALUE!</v>
      </c>
      <c r="N120" s="32"/>
    </row>
    <row r="121" customFormat="false" ht="14.65" hidden="false" customHeight="false" outlineLevel="0" collapsed="false">
      <c r="A121" s="32" t="n">
        <f aca="false">'SPORTIKID BLAU'!A120+1</f>
        <v>117</v>
      </c>
      <c r="B121" s="33"/>
      <c r="C121" s="34"/>
      <c r="D121" s="35"/>
      <c r="E121" s="36"/>
      <c r="F121" s="37"/>
      <c r="G121" s="38"/>
      <c r="H121" s="39"/>
      <c r="I121" s="39"/>
      <c r="J121" s="40" t="n">
        <f aca="false">'SPORTIKID BLAU'!J120+'SPORTIKID BLAU'!H121-'SPORTIKID BLAU'!I121</f>
        <v>0</v>
      </c>
      <c r="K121" s="41" t="n">
        <f aca="false">'SPORTIKID BLAU'!G121-'SPORTIKID BLAU'!H121</f>
        <v>0</v>
      </c>
      <c r="L121" s="41" t="n">
        <f aca="false">'SPORTIKID BLAU'!F121-'SPORTIKID BLAU'!K121</f>
        <v>0</v>
      </c>
      <c r="M121" s="42" t="e">
        <f aca="false">'SPORTIKID BLAU'!L121*100/'SPORTIKID BLAU'!F121</f>
        <v>#VALUE!</v>
      </c>
      <c r="N121" s="32"/>
    </row>
    <row r="122" customFormat="false" ht="14.65" hidden="false" customHeight="false" outlineLevel="0" collapsed="false">
      <c r="A122" s="32" t="n">
        <f aca="false">'SPORTIKID BLAU'!A121+1</f>
        <v>118</v>
      </c>
      <c r="B122" s="33"/>
      <c r="C122" s="34"/>
      <c r="D122" s="35"/>
      <c r="E122" s="36"/>
      <c r="F122" s="37"/>
      <c r="G122" s="38"/>
      <c r="H122" s="39"/>
      <c r="I122" s="39"/>
      <c r="J122" s="40" t="n">
        <f aca="false">'SPORTIKID BLAU'!J121+'SPORTIKID BLAU'!H122-'SPORTIKID BLAU'!I122</f>
        <v>0</v>
      </c>
      <c r="K122" s="41" t="n">
        <f aca="false">'SPORTIKID BLAU'!G122-'SPORTIKID BLAU'!H122</f>
        <v>0</v>
      </c>
      <c r="L122" s="41" t="n">
        <f aca="false">'SPORTIKID BLAU'!F122-'SPORTIKID BLAU'!K122</f>
        <v>0</v>
      </c>
      <c r="M122" s="42" t="e">
        <f aca="false">'SPORTIKID BLAU'!L122*100/'SPORTIKID BLAU'!F122</f>
        <v>#VALUE!</v>
      </c>
      <c r="N122" s="32"/>
    </row>
    <row r="123" customFormat="false" ht="14.65" hidden="false" customHeight="false" outlineLevel="0" collapsed="false">
      <c r="A123" s="32" t="n">
        <f aca="false">'SPORTIKID BLAU'!A122+1</f>
        <v>119</v>
      </c>
      <c r="B123" s="33"/>
      <c r="C123" s="34"/>
      <c r="D123" s="35"/>
      <c r="E123" s="36"/>
      <c r="F123" s="37"/>
      <c r="G123" s="38"/>
      <c r="H123" s="39"/>
      <c r="I123" s="39"/>
      <c r="J123" s="40" t="n">
        <f aca="false">'SPORTIKID BLAU'!J122+'SPORTIKID BLAU'!H123-'SPORTIKID BLAU'!I123</f>
        <v>0</v>
      </c>
      <c r="K123" s="41" t="n">
        <f aca="false">'SPORTIKID BLAU'!G123-'SPORTIKID BLAU'!H123</f>
        <v>0</v>
      </c>
      <c r="L123" s="41" t="n">
        <f aca="false">'SPORTIKID BLAU'!F123-'SPORTIKID BLAU'!K123</f>
        <v>0</v>
      </c>
      <c r="M123" s="42" t="e">
        <f aca="false">'SPORTIKID BLAU'!L123*100/'SPORTIKID BLAU'!F123</f>
        <v>#VALUE!</v>
      </c>
      <c r="N123" s="32"/>
    </row>
    <row r="124" customFormat="false" ht="14.65" hidden="false" customHeight="false" outlineLevel="0" collapsed="false">
      <c r="A124" s="32" t="n">
        <f aca="false">'SPORTIKID BLAU'!A123+1</f>
        <v>120</v>
      </c>
      <c r="B124" s="33"/>
      <c r="C124" s="34"/>
      <c r="D124" s="35"/>
      <c r="E124" s="36"/>
      <c r="F124" s="37"/>
      <c r="G124" s="38"/>
      <c r="H124" s="39"/>
      <c r="I124" s="39"/>
      <c r="J124" s="40" t="n">
        <f aca="false">'SPORTIKID BLAU'!J123+'SPORTIKID BLAU'!H124-'SPORTIKID BLAU'!I124</f>
        <v>0</v>
      </c>
      <c r="K124" s="41" t="n">
        <f aca="false">'SPORTIKID BLAU'!G124-'SPORTIKID BLAU'!H124</f>
        <v>0</v>
      </c>
      <c r="L124" s="41" t="n">
        <f aca="false">'SPORTIKID BLAU'!F124-'SPORTIKID BLAU'!K124</f>
        <v>0</v>
      </c>
      <c r="M124" s="42" t="e">
        <f aca="false">'SPORTIKID BLAU'!L124*100/'SPORTIKID BLAU'!F124</f>
        <v>#VALUE!</v>
      </c>
      <c r="N124" s="32"/>
    </row>
    <row r="125" customFormat="false" ht="14.65" hidden="false" customHeight="false" outlineLevel="0" collapsed="false">
      <c r="A125" s="32" t="n">
        <f aca="false">'SPORTIKID BLAU'!A124+1</f>
        <v>121</v>
      </c>
      <c r="B125" s="33"/>
      <c r="C125" s="34"/>
      <c r="D125" s="35"/>
      <c r="E125" s="36"/>
      <c r="F125" s="37"/>
      <c r="G125" s="38"/>
      <c r="H125" s="39"/>
      <c r="I125" s="39"/>
      <c r="J125" s="40" t="n">
        <f aca="false">'SPORTIKID BLAU'!J124+'SPORTIKID BLAU'!H125-'SPORTIKID BLAU'!I125</f>
        <v>0</v>
      </c>
      <c r="K125" s="41" t="n">
        <f aca="false">'SPORTIKID BLAU'!G125-'SPORTIKID BLAU'!H125</f>
        <v>0</v>
      </c>
      <c r="L125" s="41" t="n">
        <f aca="false">'SPORTIKID BLAU'!F125-'SPORTIKID BLAU'!K125</f>
        <v>0</v>
      </c>
      <c r="M125" s="42" t="e">
        <f aca="false">'SPORTIKID BLAU'!L125*100/'SPORTIKID BLAU'!F125</f>
        <v>#VALUE!</v>
      </c>
      <c r="N125" s="32"/>
    </row>
    <row r="126" customFormat="false" ht="14.65" hidden="false" customHeight="false" outlineLevel="0" collapsed="false">
      <c r="A126" s="32" t="n">
        <f aca="false">'SPORTIKID BLAU'!A125+1</f>
        <v>122</v>
      </c>
      <c r="B126" s="33"/>
      <c r="C126" s="34"/>
      <c r="D126" s="35"/>
      <c r="E126" s="36"/>
      <c r="F126" s="37"/>
      <c r="G126" s="38"/>
      <c r="H126" s="39"/>
      <c r="I126" s="39"/>
      <c r="J126" s="40" t="n">
        <f aca="false">'SPORTIKID BLAU'!J125+'SPORTIKID BLAU'!H126-'SPORTIKID BLAU'!I126</f>
        <v>0</v>
      </c>
      <c r="K126" s="41" t="n">
        <f aca="false">'SPORTIKID BLAU'!G126-'SPORTIKID BLAU'!H126</f>
        <v>0</v>
      </c>
      <c r="L126" s="41" t="n">
        <f aca="false">'SPORTIKID BLAU'!F126-'SPORTIKID BLAU'!K126</f>
        <v>0</v>
      </c>
      <c r="M126" s="42" t="e">
        <f aca="false">'SPORTIKID BLAU'!L126*100/'SPORTIKID BLAU'!F126</f>
        <v>#VALUE!</v>
      </c>
      <c r="N126" s="32"/>
    </row>
    <row r="127" customFormat="false" ht="14.65" hidden="false" customHeight="false" outlineLevel="0" collapsed="false">
      <c r="A127" s="32" t="n">
        <f aca="false">'SPORTIKID BLAU'!A126+1</f>
        <v>123</v>
      </c>
      <c r="B127" s="33"/>
      <c r="C127" s="34"/>
      <c r="D127" s="35"/>
      <c r="E127" s="36"/>
      <c r="F127" s="37"/>
      <c r="G127" s="38"/>
      <c r="H127" s="39"/>
      <c r="I127" s="39"/>
      <c r="J127" s="40" t="n">
        <f aca="false">'SPORTIKID BLAU'!J126+'SPORTIKID BLAU'!H127-'SPORTIKID BLAU'!I127</f>
        <v>0</v>
      </c>
      <c r="K127" s="41" t="n">
        <f aca="false">'SPORTIKID BLAU'!G127-'SPORTIKID BLAU'!H127</f>
        <v>0</v>
      </c>
      <c r="L127" s="41" t="n">
        <f aca="false">'SPORTIKID BLAU'!F127-'SPORTIKID BLAU'!K127</f>
        <v>0</v>
      </c>
      <c r="M127" s="42" t="e">
        <f aca="false">'SPORTIKID BLAU'!L127*100/'SPORTIKID BLAU'!F127</f>
        <v>#VALUE!</v>
      </c>
      <c r="N127" s="32"/>
    </row>
    <row r="128" customFormat="false" ht="14.65" hidden="false" customHeight="false" outlineLevel="0" collapsed="false">
      <c r="A128" s="32" t="n">
        <f aca="false">'SPORTIKID BLAU'!A127+1</f>
        <v>124</v>
      </c>
      <c r="B128" s="33"/>
      <c r="C128" s="34"/>
      <c r="D128" s="35"/>
      <c r="E128" s="36"/>
      <c r="F128" s="37"/>
      <c r="G128" s="38"/>
      <c r="H128" s="39"/>
      <c r="I128" s="39"/>
      <c r="J128" s="40" t="n">
        <f aca="false">'SPORTIKID BLAU'!J127+'SPORTIKID BLAU'!H128-'SPORTIKID BLAU'!I128</f>
        <v>0</v>
      </c>
      <c r="K128" s="41" t="n">
        <f aca="false">'SPORTIKID BLAU'!G128-'SPORTIKID BLAU'!H128</f>
        <v>0</v>
      </c>
      <c r="L128" s="41" t="n">
        <f aca="false">'SPORTIKID BLAU'!F128-'SPORTIKID BLAU'!K128</f>
        <v>0</v>
      </c>
      <c r="M128" s="42" t="e">
        <f aca="false">'SPORTIKID BLAU'!L128*100/'SPORTIKID BLAU'!F128</f>
        <v>#VALUE!</v>
      </c>
      <c r="N128" s="32"/>
    </row>
    <row r="129" customFormat="false" ht="14.65" hidden="false" customHeight="false" outlineLevel="0" collapsed="false">
      <c r="A129" s="32" t="n">
        <f aca="false">'SPORTIKID BLAU'!A128+1</f>
        <v>125</v>
      </c>
      <c r="B129" s="33"/>
      <c r="C129" s="34"/>
      <c r="D129" s="35"/>
      <c r="E129" s="36"/>
      <c r="F129" s="37"/>
      <c r="G129" s="38"/>
      <c r="H129" s="39"/>
      <c r="I129" s="39"/>
      <c r="J129" s="40" t="n">
        <f aca="false">'SPORTIKID BLAU'!J128+'SPORTIKID BLAU'!H129-'SPORTIKID BLAU'!I129</f>
        <v>0</v>
      </c>
      <c r="K129" s="41" t="n">
        <f aca="false">'SPORTIKID BLAU'!G129-'SPORTIKID BLAU'!H129</f>
        <v>0</v>
      </c>
      <c r="L129" s="41" t="n">
        <f aca="false">'SPORTIKID BLAU'!F129-'SPORTIKID BLAU'!K129</f>
        <v>0</v>
      </c>
      <c r="M129" s="42" t="e">
        <f aca="false">'SPORTIKID BLAU'!L129*100/'SPORTIKID BLAU'!F129</f>
        <v>#VALUE!</v>
      </c>
      <c r="N129" s="32"/>
    </row>
    <row r="130" customFormat="false" ht="14.65" hidden="false" customHeight="false" outlineLevel="0" collapsed="false">
      <c r="A130" s="32" t="n">
        <f aca="false">'SPORTIKID BLAU'!A129+1</f>
        <v>126</v>
      </c>
      <c r="B130" s="33"/>
      <c r="C130" s="34"/>
      <c r="D130" s="35"/>
      <c r="E130" s="36"/>
      <c r="F130" s="37"/>
      <c r="G130" s="38"/>
      <c r="H130" s="39"/>
      <c r="I130" s="39"/>
      <c r="J130" s="40" t="n">
        <f aca="false">'SPORTIKID BLAU'!J129+'SPORTIKID BLAU'!H130-'SPORTIKID BLAU'!I130</f>
        <v>0</v>
      </c>
      <c r="K130" s="41" t="n">
        <f aca="false">'SPORTIKID BLAU'!G130-'SPORTIKID BLAU'!H130</f>
        <v>0</v>
      </c>
      <c r="L130" s="41" t="n">
        <f aca="false">'SPORTIKID BLAU'!F130-'SPORTIKID BLAU'!K130</f>
        <v>0</v>
      </c>
      <c r="M130" s="42" t="e">
        <f aca="false">'SPORTIKID BLAU'!L130*100/'SPORTIKID BLAU'!F130</f>
        <v>#VALUE!</v>
      </c>
      <c r="N130" s="32"/>
    </row>
    <row r="131" customFormat="false" ht="14.65" hidden="false" customHeight="false" outlineLevel="0" collapsed="false">
      <c r="A131" s="32" t="n">
        <f aca="false">'SPORTIKID BLAU'!A130+1</f>
        <v>127</v>
      </c>
      <c r="B131" s="33"/>
      <c r="C131" s="34"/>
      <c r="D131" s="35"/>
      <c r="E131" s="36"/>
      <c r="F131" s="37"/>
      <c r="G131" s="38"/>
      <c r="H131" s="39"/>
      <c r="I131" s="39"/>
      <c r="J131" s="40" t="n">
        <f aca="false">'SPORTIKID BLAU'!J130+'SPORTIKID BLAU'!H131-'SPORTIKID BLAU'!I131</f>
        <v>0</v>
      </c>
      <c r="K131" s="41" t="n">
        <f aca="false">'SPORTIKID BLAU'!G131-'SPORTIKID BLAU'!H131</f>
        <v>0</v>
      </c>
      <c r="L131" s="41" t="n">
        <f aca="false">'SPORTIKID BLAU'!F131-'SPORTIKID BLAU'!K131</f>
        <v>0</v>
      </c>
      <c r="M131" s="42" t="e">
        <f aca="false">'SPORTIKID BLAU'!L131*100/'SPORTIKID BLAU'!F131</f>
        <v>#VALUE!</v>
      </c>
      <c r="N131" s="32"/>
    </row>
    <row r="132" customFormat="false" ht="14.65" hidden="false" customHeight="false" outlineLevel="0" collapsed="false">
      <c r="A132" s="32" t="n">
        <f aca="false">'SPORTIKID BLAU'!A131+1</f>
        <v>128</v>
      </c>
      <c r="B132" s="33"/>
      <c r="C132" s="34"/>
      <c r="D132" s="35"/>
      <c r="E132" s="36"/>
      <c r="F132" s="37"/>
      <c r="G132" s="38"/>
      <c r="H132" s="39"/>
      <c r="I132" s="39"/>
      <c r="J132" s="40" t="n">
        <f aca="false">'SPORTIKID BLAU'!J131+'SPORTIKID BLAU'!H132-'SPORTIKID BLAU'!I132</f>
        <v>0</v>
      </c>
      <c r="K132" s="41" t="n">
        <f aca="false">'SPORTIKID BLAU'!G132-'SPORTIKID BLAU'!H132</f>
        <v>0</v>
      </c>
      <c r="L132" s="41" t="n">
        <f aca="false">'SPORTIKID BLAU'!F132-'SPORTIKID BLAU'!K132</f>
        <v>0</v>
      </c>
      <c r="M132" s="42" t="e">
        <f aca="false">'SPORTIKID BLAU'!L132*100/'SPORTIKID BLAU'!F132</f>
        <v>#VALUE!</v>
      </c>
      <c r="N132" s="32"/>
    </row>
    <row r="133" customFormat="false" ht="14.65" hidden="false" customHeight="false" outlineLevel="0" collapsed="false">
      <c r="A133" s="32" t="n">
        <f aca="false">'SPORTIKID BLAU'!A132+1</f>
        <v>129</v>
      </c>
      <c r="B133" s="33"/>
      <c r="C133" s="34"/>
      <c r="D133" s="35"/>
      <c r="E133" s="36"/>
      <c r="F133" s="37"/>
      <c r="G133" s="38"/>
      <c r="H133" s="39"/>
      <c r="I133" s="39"/>
      <c r="J133" s="40" t="n">
        <f aca="false">'SPORTIKID BLAU'!J132+'SPORTIKID BLAU'!H133-'SPORTIKID BLAU'!I133</f>
        <v>0</v>
      </c>
      <c r="K133" s="41" t="n">
        <f aca="false">'SPORTIKID BLAU'!G133-'SPORTIKID BLAU'!H133</f>
        <v>0</v>
      </c>
      <c r="L133" s="41" t="n">
        <f aca="false">'SPORTIKID BLAU'!F133-'SPORTIKID BLAU'!K133</f>
        <v>0</v>
      </c>
      <c r="M133" s="42" t="e">
        <f aca="false">'SPORTIKID BLAU'!L133*100/'SPORTIKID BLAU'!F133</f>
        <v>#VALUE!</v>
      </c>
      <c r="N133" s="32"/>
    </row>
    <row r="134" customFormat="false" ht="14.65" hidden="false" customHeight="false" outlineLevel="0" collapsed="false">
      <c r="A134" s="32" t="n">
        <f aca="false">'SPORTIKID BLAU'!A133+1</f>
        <v>130</v>
      </c>
      <c r="B134" s="33"/>
      <c r="C134" s="34"/>
      <c r="D134" s="35"/>
      <c r="E134" s="36"/>
      <c r="F134" s="37"/>
      <c r="G134" s="38"/>
      <c r="H134" s="39"/>
      <c r="I134" s="39"/>
      <c r="J134" s="40" t="n">
        <f aca="false">'SPORTIKID BLAU'!J133+'SPORTIKID BLAU'!H134-'SPORTIKID BLAU'!I134</f>
        <v>0</v>
      </c>
      <c r="K134" s="41" t="n">
        <f aca="false">'SPORTIKID BLAU'!G134-'SPORTIKID BLAU'!H134</f>
        <v>0</v>
      </c>
      <c r="L134" s="41" t="n">
        <f aca="false">'SPORTIKID BLAU'!F134-'SPORTIKID BLAU'!K134</f>
        <v>0</v>
      </c>
      <c r="M134" s="42" t="e">
        <f aca="false">'SPORTIKID BLAU'!L134*100/'SPORTIKID BLAU'!F134</f>
        <v>#VALUE!</v>
      </c>
      <c r="N134" s="32"/>
    </row>
    <row r="135" customFormat="false" ht="14.65" hidden="false" customHeight="false" outlineLevel="0" collapsed="false">
      <c r="A135" s="32" t="n">
        <f aca="false">'SPORTIKID BLAU'!A134+1</f>
        <v>131</v>
      </c>
      <c r="B135" s="33"/>
      <c r="C135" s="34"/>
      <c r="D135" s="35"/>
      <c r="E135" s="36"/>
      <c r="F135" s="37"/>
      <c r="G135" s="38"/>
      <c r="H135" s="39"/>
      <c r="I135" s="39"/>
      <c r="J135" s="40" t="n">
        <f aca="false">'SPORTIKID BLAU'!J134+'SPORTIKID BLAU'!H135-'SPORTIKID BLAU'!I135</f>
        <v>0</v>
      </c>
      <c r="K135" s="41" t="n">
        <f aca="false">'SPORTIKID BLAU'!G135-'SPORTIKID BLAU'!H135</f>
        <v>0</v>
      </c>
      <c r="L135" s="41" t="n">
        <f aca="false">'SPORTIKID BLAU'!F135-'SPORTIKID BLAU'!K135</f>
        <v>0</v>
      </c>
      <c r="M135" s="42" t="e">
        <f aca="false">'SPORTIKID BLAU'!L135*100/'SPORTIKID BLAU'!F135</f>
        <v>#VALUE!</v>
      </c>
      <c r="N135" s="32"/>
    </row>
    <row r="136" customFormat="false" ht="14.65" hidden="false" customHeight="false" outlineLevel="0" collapsed="false">
      <c r="A136" s="32" t="n">
        <f aca="false">'SPORTIKID BLAU'!A135+1</f>
        <v>132</v>
      </c>
      <c r="B136" s="33"/>
      <c r="C136" s="34"/>
      <c r="D136" s="35"/>
      <c r="E136" s="36"/>
      <c r="F136" s="37"/>
      <c r="G136" s="38"/>
      <c r="H136" s="39"/>
      <c r="I136" s="39"/>
      <c r="J136" s="40" t="n">
        <f aca="false">'SPORTIKID BLAU'!J135+'SPORTIKID BLAU'!H136-'SPORTIKID BLAU'!I136</f>
        <v>0</v>
      </c>
      <c r="K136" s="41" t="n">
        <f aca="false">'SPORTIKID BLAU'!G136-'SPORTIKID BLAU'!H136</f>
        <v>0</v>
      </c>
      <c r="L136" s="41" t="n">
        <f aca="false">'SPORTIKID BLAU'!F136-'SPORTIKID BLAU'!K136</f>
        <v>0</v>
      </c>
      <c r="M136" s="42" t="e">
        <f aca="false">'SPORTIKID BLAU'!L136*100/'SPORTIKID BLAU'!F136</f>
        <v>#VALUE!</v>
      </c>
      <c r="N136" s="32"/>
    </row>
    <row r="137" customFormat="false" ht="14.65" hidden="false" customHeight="false" outlineLevel="0" collapsed="false">
      <c r="A137" s="32" t="n">
        <f aca="false">'SPORTIKID BLAU'!A136+1</f>
        <v>133</v>
      </c>
      <c r="B137" s="33"/>
      <c r="C137" s="34"/>
      <c r="D137" s="35"/>
      <c r="E137" s="36"/>
      <c r="F137" s="37"/>
      <c r="G137" s="38"/>
      <c r="H137" s="39"/>
      <c r="I137" s="39"/>
      <c r="J137" s="40" t="n">
        <f aca="false">'SPORTIKID BLAU'!J136+'SPORTIKID BLAU'!H137-'SPORTIKID BLAU'!I137</f>
        <v>0</v>
      </c>
      <c r="K137" s="41" t="n">
        <f aca="false">'SPORTIKID BLAU'!G137-'SPORTIKID BLAU'!H137</f>
        <v>0</v>
      </c>
      <c r="L137" s="41" t="n">
        <f aca="false">'SPORTIKID BLAU'!F137-'SPORTIKID BLAU'!K137</f>
        <v>0</v>
      </c>
      <c r="M137" s="42" t="e">
        <f aca="false">'SPORTIKID BLAU'!L137*100/'SPORTIKID BLAU'!F137</f>
        <v>#VALUE!</v>
      </c>
      <c r="N137" s="32"/>
    </row>
    <row r="138" customFormat="false" ht="14.65" hidden="false" customHeight="false" outlineLevel="0" collapsed="false">
      <c r="A138" s="32" t="n">
        <f aca="false">'SPORTIKID BLAU'!A137+1</f>
        <v>134</v>
      </c>
      <c r="B138" s="33"/>
      <c r="C138" s="34"/>
      <c r="D138" s="35"/>
      <c r="E138" s="36"/>
      <c r="F138" s="37"/>
      <c r="G138" s="38"/>
      <c r="H138" s="39"/>
      <c r="I138" s="39"/>
      <c r="J138" s="40" t="n">
        <f aca="false">'SPORTIKID BLAU'!J137+'SPORTIKID BLAU'!H138-'SPORTIKID BLAU'!I138</f>
        <v>0</v>
      </c>
      <c r="K138" s="41" t="n">
        <f aca="false">'SPORTIKID BLAU'!G138-'SPORTIKID BLAU'!H138</f>
        <v>0</v>
      </c>
      <c r="L138" s="41" t="n">
        <f aca="false">'SPORTIKID BLAU'!F138-'SPORTIKID BLAU'!K138</f>
        <v>0</v>
      </c>
      <c r="M138" s="42" t="e">
        <f aca="false">'SPORTIKID BLAU'!L138*100/'SPORTIKID BLAU'!F138</f>
        <v>#VALUE!</v>
      </c>
      <c r="N138" s="32"/>
    </row>
    <row r="139" customFormat="false" ht="14.65" hidden="false" customHeight="false" outlineLevel="0" collapsed="false">
      <c r="A139" s="32" t="n">
        <f aca="false">'SPORTIKID BLAU'!A138+1</f>
        <v>135</v>
      </c>
      <c r="B139" s="33"/>
      <c r="C139" s="34"/>
      <c r="D139" s="35"/>
      <c r="E139" s="36"/>
      <c r="F139" s="37"/>
      <c r="G139" s="38"/>
      <c r="H139" s="39"/>
      <c r="I139" s="39"/>
      <c r="J139" s="40" t="n">
        <f aca="false">'SPORTIKID BLAU'!J138+'SPORTIKID BLAU'!H139-'SPORTIKID BLAU'!I139</f>
        <v>0</v>
      </c>
      <c r="K139" s="41" t="n">
        <f aca="false">'SPORTIKID BLAU'!G139-'SPORTIKID BLAU'!H139</f>
        <v>0</v>
      </c>
      <c r="L139" s="41" t="n">
        <f aca="false">'SPORTIKID BLAU'!F139-'SPORTIKID BLAU'!K139</f>
        <v>0</v>
      </c>
      <c r="M139" s="42" t="e">
        <f aca="false">'SPORTIKID BLAU'!L139*100/'SPORTIKID BLAU'!F139</f>
        <v>#VALUE!</v>
      </c>
      <c r="N139" s="32"/>
    </row>
    <row r="140" customFormat="false" ht="14.65" hidden="false" customHeight="false" outlineLevel="0" collapsed="false">
      <c r="A140" s="32" t="n">
        <f aca="false">'SPORTIKID BLAU'!A139+1</f>
        <v>136</v>
      </c>
      <c r="B140" s="33"/>
      <c r="C140" s="34"/>
      <c r="D140" s="35"/>
      <c r="E140" s="36"/>
      <c r="F140" s="37"/>
      <c r="G140" s="38"/>
      <c r="H140" s="39"/>
      <c r="I140" s="39"/>
      <c r="J140" s="40" t="n">
        <f aca="false">'SPORTIKID BLAU'!J139+'SPORTIKID BLAU'!H140-'SPORTIKID BLAU'!I140</f>
        <v>0</v>
      </c>
      <c r="K140" s="41" t="n">
        <f aca="false">'SPORTIKID BLAU'!G140-'SPORTIKID BLAU'!H140</f>
        <v>0</v>
      </c>
      <c r="L140" s="41" t="n">
        <f aca="false">'SPORTIKID BLAU'!F140-'SPORTIKID BLAU'!K140</f>
        <v>0</v>
      </c>
      <c r="M140" s="42" t="e">
        <f aca="false">'SPORTIKID BLAU'!L140*100/'SPORTIKID BLAU'!F140</f>
        <v>#VALUE!</v>
      </c>
      <c r="N140" s="32"/>
    </row>
    <row r="141" customFormat="false" ht="14.65" hidden="false" customHeight="false" outlineLevel="0" collapsed="false">
      <c r="A141" s="32" t="n">
        <f aca="false">'SPORTIKID BLAU'!A140+1</f>
        <v>137</v>
      </c>
      <c r="B141" s="33"/>
      <c r="C141" s="34"/>
      <c r="D141" s="35"/>
      <c r="E141" s="36"/>
      <c r="F141" s="37"/>
      <c r="G141" s="38"/>
      <c r="H141" s="39"/>
      <c r="I141" s="39"/>
      <c r="J141" s="40" t="n">
        <f aca="false">'SPORTIKID BLAU'!J140+'SPORTIKID BLAU'!H141-'SPORTIKID BLAU'!I141</f>
        <v>0</v>
      </c>
      <c r="K141" s="41" t="n">
        <f aca="false">'SPORTIKID BLAU'!G141-'SPORTIKID BLAU'!H141</f>
        <v>0</v>
      </c>
      <c r="L141" s="41" t="n">
        <f aca="false">'SPORTIKID BLAU'!F141-'SPORTIKID BLAU'!K141</f>
        <v>0</v>
      </c>
      <c r="M141" s="42" t="e">
        <f aca="false">'SPORTIKID BLAU'!L141*100/'SPORTIKID BLAU'!F141</f>
        <v>#VALUE!</v>
      </c>
      <c r="N141" s="32"/>
    </row>
    <row r="142" customFormat="false" ht="14.65" hidden="false" customHeight="false" outlineLevel="0" collapsed="false">
      <c r="A142" s="32" t="n">
        <f aca="false">'SPORTIKID BLAU'!A141+1</f>
        <v>138</v>
      </c>
      <c r="B142" s="33"/>
      <c r="C142" s="34"/>
      <c r="D142" s="35"/>
      <c r="E142" s="36"/>
      <c r="F142" s="37"/>
      <c r="G142" s="38"/>
      <c r="H142" s="39"/>
      <c r="I142" s="39"/>
      <c r="J142" s="40" t="n">
        <f aca="false">'SPORTIKID BLAU'!J141+'SPORTIKID BLAU'!H142-'SPORTIKID BLAU'!I142</f>
        <v>0</v>
      </c>
      <c r="K142" s="41" t="n">
        <f aca="false">'SPORTIKID BLAU'!G142-'SPORTIKID BLAU'!H142</f>
        <v>0</v>
      </c>
      <c r="L142" s="41" t="n">
        <f aca="false">'SPORTIKID BLAU'!F142-'SPORTIKID BLAU'!K142</f>
        <v>0</v>
      </c>
      <c r="M142" s="42" t="e">
        <f aca="false">'SPORTIKID BLAU'!L142*100/'SPORTIKID BLAU'!F142</f>
        <v>#VALUE!</v>
      </c>
      <c r="N142" s="32"/>
    </row>
    <row r="143" customFormat="false" ht="14.65" hidden="false" customHeight="false" outlineLevel="0" collapsed="false">
      <c r="A143" s="32" t="n">
        <f aca="false">'SPORTIKID BLAU'!A142+1</f>
        <v>139</v>
      </c>
      <c r="B143" s="33"/>
      <c r="C143" s="34"/>
      <c r="D143" s="35"/>
      <c r="E143" s="36"/>
      <c r="F143" s="37"/>
      <c r="G143" s="38"/>
      <c r="H143" s="39"/>
      <c r="I143" s="39"/>
      <c r="J143" s="40" t="n">
        <f aca="false">'SPORTIKID BLAU'!J142+'SPORTIKID BLAU'!H143-'SPORTIKID BLAU'!I143</f>
        <v>0</v>
      </c>
      <c r="K143" s="41" t="n">
        <f aca="false">'SPORTIKID BLAU'!G143-'SPORTIKID BLAU'!H143</f>
        <v>0</v>
      </c>
      <c r="L143" s="41" t="n">
        <f aca="false">'SPORTIKID BLAU'!F143-'SPORTIKID BLAU'!K143</f>
        <v>0</v>
      </c>
      <c r="M143" s="42" t="e">
        <f aca="false">'SPORTIKID BLAU'!L143*100/'SPORTIKID BLAU'!F143</f>
        <v>#VALUE!</v>
      </c>
      <c r="N143" s="32"/>
    </row>
    <row r="144" customFormat="false" ht="14.65" hidden="false" customHeight="false" outlineLevel="0" collapsed="false">
      <c r="A144" s="32" t="n">
        <f aca="false">'SPORTIKID BLAU'!A143+1</f>
        <v>140</v>
      </c>
      <c r="B144" s="33"/>
      <c r="C144" s="34"/>
      <c r="D144" s="35"/>
      <c r="E144" s="36"/>
      <c r="F144" s="37"/>
      <c r="G144" s="38"/>
      <c r="H144" s="39"/>
      <c r="I144" s="39"/>
      <c r="J144" s="40" t="n">
        <f aca="false">'SPORTIKID BLAU'!J143+'SPORTIKID BLAU'!H144-'SPORTIKID BLAU'!I144</f>
        <v>0</v>
      </c>
      <c r="K144" s="41" t="n">
        <f aca="false">'SPORTIKID BLAU'!G144-'SPORTIKID BLAU'!H144</f>
        <v>0</v>
      </c>
      <c r="L144" s="41" t="n">
        <f aca="false">'SPORTIKID BLAU'!F144-'SPORTIKID BLAU'!K144</f>
        <v>0</v>
      </c>
      <c r="M144" s="42" t="e">
        <f aca="false">'SPORTIKID BLAU'!L144*100/'SPORTIKID BLAU'!F144</f>
        <v>#VALUE!</v>
      </c>
      <c r="N144" s="32"/>
    </row>
    <row r="145" customFormat="false" ht="14.65" hidden="false" customHeight="false" outlineLevel="0" collapsed="false">
      <c r="A145" s="32" t="n">
        <f aca="false">'SPORTIKID BLAU'!A144+1</f>
        <v>141</v>
      </c>
      <c r="B145" s="33"/>
      <c r="C145" s="34"/>
      <c r="D145" s="35"/>
      <c r="E145" s="36"/>
      <c r="F145" s="37"/>
      <c r="G145" s="38"/>
      <c r="H145" s="39"/>
      <c r="I145" s="39"/>
      <c r="J145" s="40" t="n">
        <f aca="false">'SPORTIKID BLAU'!J144+'SPORTIKID BLAU'!H145-'SPORTIKID BLAU'!I145</f>
        <v>0</v>
      </c>
      <c r="K145" s="41" t="n">
        <f aca="false">'SPORTIKID BLAU'!G145-'SPORTIKID BLAU'!H145</f>
        <v>0</v>
      </c>
      <c r="L145" s="41" t="n">
        <f aca="false">'SPORTIKID BLAU'!F145-'SPORTIKID BLAU'!K145</f>
        <v>0</v>
      </c>
      <c r="M145" s="42" t="e">
        <f aca="false">'SPORTIKID BLAU'!L145*100/'SPORTIKID BLAU'!F145</f>
        <v>#VALUE!</v>
      </c>
      <c r="N145" s="32"/>
    </row>
    <row r="146" customFormat="false" ht="14.65" hidden="false" customHeight="false" outlineLevel="0" collapsed="false">
      <c r="A146" s="32" t="n">
        <f aca="false">'SPORTIKID BLAU'!A145+1</f>
        <v>142</v>
      </c>
      <c r="B146" s="33"/>
      <c r="C146" s="34"/>
      <c r="D146" s="35"/>
      <c r="E146" s="36"/>
      <c r="F146" s="37"/>
      <c r="G146" s="38"/>
      <c r="H146" s="39"/>
      <c r="I146" s="39"/>
      <c r="J146" s="40" t="n">
        <f aca="false">'SPORTIKID BLAU'!J145+'SPORTIKID BLAU'!H146-'SPORTIKID BLAU'!I146</f>
        <v>0</v>
      </c>
      <c r="K146" s="41" t="n">
        <f aca="false">'SPORTIKID BLAU'!G146-'SPORTIKID BLAU'!H146</f>
        <v>0</v>
      </c>
      <c r="L146" s="41" t="n">
        <f aca="false">'SPORTIKID BLAU'!F146-'SPORTIKID BLAU'!K146</f>
        <v>0</v>
      </c>
      <c r="M146" s="42" t="e">
        <f aca="false">'SPORTIKID BLAU'!L146*100/'SPORTIKID BLAU'!F146</f>
        <v>#VALUE!</v>
      </c>
      <c r="N146" s="32"/>
    </row>
    <row r="147" customFormat="false" ht="14.65" hidden="false" customHeight="false" outlineLevel="0" collapsed="false">
      <c r="A147" s="32" t="n">
        <f aca="false">'SPORTIKID BLAU'!A146+1</f>
        <v>143</v>
      </c>
      <c r="B147" s="33"/>
      <c r="C147" s="34"/>
      <c r="D147" s="35"/>
      <c r="E147" s="36"/>
      <c r="F147" s="37"/>
      <c r="G147" s="38"/>
      <c r="H147" s="39"/>
      <c r="I147" s="39"/>
      <c r="J147" s="40" t="n">
        <f aca="false">'SPORTIKID BLAU'!J146+'SPORTIKID BLAU'!H147-'SPORTIKID BLAU'!I147</f>
        <v>0</v>
      </c>
      <c r="K147" s="41" t="n">
        <f aca="false">'SPORTIKID BLAU'!G147-'SPORTIKID BLAU'!H147</f>
        <v>0</v>
      </c>
      <c r="L147" s="41" t="n">
        <f aca="false">'SPORTIKID BLAU'!F147-'SPORTIKID BLAU'!K147</f>
        <v>0</v>
      </c>
      <c r="M147" s="42" t="e">
        <f aca="false">'SPORTIKID BLAU'!L147*100/'SPORTIKID BLAU'!F147</f>
        <v>#VALUE!</v>
      </c>
      <c r="N147" s="32"/>
    </row>
    <row r="148" customFormat="false" ht="14.65" hidden="false" customHeight="false" outlineLevel="0" collapsed="false">
      <c r="A148" s="32" t="n">
        <f aca="false">'SPORTIKID BLAU'!A147+1</f>
        <v>144</v>
      </c>
      <c r="B148" s="33"/>
      <c r="C148" s="34"/>
      <c r="D148" s="35"/>
      <c r="E148" s="36"/>
      <c r="F148" s="37"/>
      <c r="G148" s="38"/>
      <c r="H148" s="39"/>
      <c r="I148" s="39"/>
      <c r="J148" s="40" t="n">
        <f aca="false">'SPORTIKID BLAU'!J147+'SPORTIKID BLAU'!H148-'SPORTIKID BLAU'!I148</f>
        <v>0</v>
      </c>
      <c r="K148" s="41" t="n">
        <f aca="false">'SPORTIKID BLAU'!G148-'SPORTIKID BLAU'!H148</f>
        <v>0</v>
      </c>
      <c r="L148" s="41" t="n">
        <f aca="false">'SPORTIKID BLAU'!F148-'SPORTIKID BLAU'!K148</f>
        <v>0</v>
      </c>
      <c r="M148" s="42" t="e">
        <f aca="false">'SPORTIKID BLAU'!L148*100/'SPORTIKID BLAU'!F148</f>
        <v>#VALUE!</v>
      </c>
      <c r="N148" s="32"/>
    </row>
    <row r="149" customFormat="false" ht="14.65" hidden="false" customHeight="false" outlineLevel="0" collapsed="false">
      <c r="A149" s="32" t="n">
        <f aca="false">'SPORTIKID BLAU'!A148+1</f>
        <v>145</v>
      </c>
      <c r="B149" s="33"/>
      <c r="C149" s="34"/>
      <c r="D149" s="35"/>
      <c r="E149" s="36"/>
      <c r="F149" s="37"/>
      <c r="G149" s="38"/>
      <c r="H149" s="39"/>
      <c r="I149" s="39"/>
      <c r="J149" s="40" t="n">
        <f aca="false">'SPORTIKID BLAU'!J148+'SPORTIKID BLAU'!H149-'SPORTIKID BLAU'!I149</f>
        <v>0</v>
      </c>
      <c r="K149" s="41" t="n">
        <f aca="false">'SPORTIKID BLAU'!G149-'SPORTIKID BLAU'!H149</f>
        <v>0</v>
      </c>
      <c r="L149" s="41" t="n">
        <f aca="false">'SPORTIKID BLAU'!F149-'SPORTIKID BLAU'!K149</f>
        <v>0</v>
      </c>
      <c r="M149" s="42" t="e">
        <f aca="false">'SPORTIKID BLAU'!L149*100/'SPORTIKID BLAU'!F149</f>
        <v>#VALUE!</v>
      </c>
      <c r="N149" s="32"/>
    </row>
    <row r="150" customFormat="false" ht="14.65" hidden="false" customHeight="false" outlineLevel="0" collapsed="false">
      <c r="A150" s="32" t="n">
        <f aca="false">'SPORTIKID BLAU'!A149+1</f>
        <v>146</v>
      </c>
      <c r="B150" s="33"/>
      <c r="C150" s="34"/>
      <c r="D150" s="35"/>
      <c r="E150" s="36"/>
      <c r="F150" s="37"/>
      <c r="G150" s="38"/>
      <c r="H150" s="39"/>
      <c r="I150" s="39"/>
      <c r="J150" s="40" t="n">
        <f aca="false">'SPORTIKID BLAU'!J149+'SPORTIKID BLAU'!H150-'SPORTIKID BLAU'!I150</f>
        <v>0</v>
      </c>
      <c r="K150" s="41" t="n">
        <f aca="false">'SPORTIKID BLAU'!G150-'SPORTIKID BLAU'!H150</f>
        <v>0</v>
      </c>
      <c r="L150" s="41" t="n">
        <f aca="false">'SPORTIKID BLAU'!F150-'SPORTIKID BLAU'!K150</f>
        <v>0</v>
      </c>
      <c r="M150" s="42" t="e">
        <f aca="false">'SPORTIKID BLAU'!L150*100/'SPORTIKID BLAU'!F150</f>
        <v>#VALUE!</v>
      </c>
      <c r="N150" s="32"/>
    </row>
    <row r="151" customFormat="false" ht="14.65" hidden="false" customHeight="false" outlineLevel="0" collapsed="false">
      <c r="A151" s="32" t="n">
        <f aca="false">'SPORTIKID BLAU'!A150+1</f>
        <v>147</v>
      </c>
      <c r="B151" s="33"/>
      <c r="C151" s="34"/>
      <c r="D151" s="35"/>
      <c r="E151" s="36"/>
      <c r="F151" s="37"/>
      <c r="G151" s="38"/>
      <c r="H151" s="39"/>
      <c r="I151" s="39"/>
      <c r="J151" s="40" t="n">
        <f aca="false">'SPORTIKID BLAU'!J150+'SPORTIKID BLAU'!H151-'SPORTIKID BLAU'!I151</f>
        <v>0</v>
      </c>
      <c r="K151" s="41" t="n">
        <f aca="false">'SPORTIKID BLAU'!G151-'SPORTIKID BLAU'!H151</f>
        <v>0</v>
      </c>
      <c r="L151" s="41" t="n">
        <f aca="false">'SPORTIKID BLAU'!F151-'SPORTIKID BLAU'!K151</f>
        <v>0</v>
      </c>
      <c r="M151" s="42" t="e">
        <f aca="false">'SPORTIKID BLAU'!L151*100/'SPORTIKID BLAU'!F151</f>
        <v>#VALUE!</v>
      </c>
      <c r="N151" s="32"/>
    </row>
    <row r="152" customFormat="false" ht="14.65" hidden="false" customHeight="false" outlineLevel="0" collapsed="false">
      <c r="A152" s="32" t="n">
        <f aca="false">'SPORTIKID BLAU'!A151+1</f>
        <v>148</v>
      </c>
      <c r="B152" s="33"/>
      <c r="C152" s="34"/>
      <c r="D152" s="35"/>
      <c r="E152" s="36"/>
      <c r="F152" s="37"/>
      <c r="G152" s="38"/>
      <c r="H152" s="39"/>
      <c r="I152" s="39"/>
      <c r="J152" s="40" t="n">
        <f aca="false">'SPORTIKID BLAU'!J151+'SPORTIKID BLAU'!H152-'SPORTIKID BLAU'!I152</f>
        <v>0</v>
      </c>
      <c r="K152" s="41" t="n">
        <f aca="false">'SPORTIKID BLAU'!G152-'SPORTIKID BLAU'!H152</f>
        <v>0</v>
      </c>
      <c r="L152" s="41" t="n">
        <f aca="false">'SPORTIKID BLAU'!F152-'SPORTIKID BLAU'!K152</f>
        <v>0</v>
      </c>
      <c r="M152" s="42" t="e">
        <f aca="false">'SPORTIKID BLAU'!L152*100/'SPORTIKID BLAU'!F152</f>
        <v>#VALUE!</v>
      </c>
      <c r="N152" s="32"/>
    </row>
    <row r="153" customFormat="false" ht="14.65" hidden="false" customHeight="false" outlineLevel="0" collapsed="false">
      <c r="A153" s="32" t="n">
        <f aca="false">'SPORTIKID BLAU'!A152+1</f>
        <v>149</v>
      </c>
      <c r="B153" s="33"/>
      <c r="C153" s="34"/>
      <c r="D153" s="35"/>
      <c r="E153" s="36"/>
      <c r="F153" s="37"/>
      <c r="G153" s="38"/>
      <c r="H153" s="39"/>
      <c r="I153" s="39"/>
      <c r="J153" s="40" t="n">
        <f aca="false">'SPORTIKID BLAU'!J152+'SPORTIKID BLAU'!H153-'SPORTIKID BLAU'!I153</f>
        <v>0</v>
      </c>
      <c r="K153" s="41" t="n">
        <f aca="false">'SPORTIKID BLAU'!G153-'SPORTIKID BLAU'!H153</f>
        <v>0</v>
      </c>
      <c r="L153" s="41" t="n">
        <f aca="false">'SPORTIKID BLAU'!F153-'SPORTIKID BLAU'!K153</f>
        <v>0</v>
      </c>
      <c r="M153" s="42" t="e">
        <f aca="false">'SPORTIKID BLAU'!L153*100/'SPORTIKID BLAU'!F153</f>
        <v>#VALUE!</v>
      </c>
      <c r="N153" s="32"/>
    </row>
    <row r="154" customFormat="false" ht="14.65" hidden="false" customHeight="false" outlineLevel="0" collapsed="false">
      <c r="A154" s="32" t="n">
        <f aca="false">'SPORTIKID BLAU'!A153+1</f>
        <v>150</v>
      </c>
      <c r="B154" s="33"/>
      <c r="C154" s="34"/>
      <c r="D154" s="35"/>
      <c r="E154" s="36"/>
      <c r="F154" s="37"/>
      <c r="G154" s="38"/>
      <c r="H154" s="39"/>
      <c r="I154" s="39"/>
      <c r="J154" s="40" t="n">
        <f aca="false">'SPORTIKID BLAU'!J153+'SPORTIKID BLAU'!H154-'SPORTIKID BLAU'!I154</f>
        <v>0</v>
      </c>
      <c r="K154" s="41" t="n">
        <f aca="false">'SPORTIKID BLAU'!G154-'SPORTIKID BLAU'!H154</f>
        <v>0</v>
      </c>
      <c r="L154" s="41" t="n">
        <f aca="false">'SPORTIKID BLAU'!F154-'SPORTIKID BLAU'!K154</f>
        <v>0</v>
      </c>
      <c r="M154" s="42" t="e">
        <f aca="false">'SPORTIKID BLAU'!L154*100/'SPORTIKID BLAU'!F154</f>
        <v>#VALUE!</v>
      </c>
      <c r="N154" s="32"/>
    </row>
  </sheetData>
  <conditionalFormatting sqref="G1:G4">
    <cfRule type="cellIs" priority="2" operator="between" aboveAverage="0" equalAverage="0" bottom="0" percent="0" rank="0" text="" dxfId="0">
      <formula>-1</formula>
      <formula>-500</formula>
    </cfRule>
    <cfRule type="cellIs" priority="3" operator="between" aboveAverage="0" equalAverage="0" bottom="0" percent="0" rank="0" text="" dxfId="0">
      <formula>-0.01</formula>
      <formula>-0.99</formula>
    </cfRule>
  </conditionalFormatting>
  <conditionalFormatting sqref="I5:I154">
    <cfRule type="cellIs" priority="4" operator="greaterThan" aboveAverage="0" equalAverage="0" bottom="0" percent="0" rank="0" text="" dxfId="0">
      <formula>0</formula>
    </cfRule>
    <cfRule type="cellIs" priority="5" operator="lessThan" aboveAverage="0" equalAverage="0" bottom="0" percent="0" rank="0" text="" dxfId="0">
      <formula>0</formula>
    </cfRule>
  </conditionalFormatting>
  <conditionalFormatting sqref="J6">
    <cfRule type="cellIs" priority="6" operator="lessThan" aboveAverage="0" equalAverage="0" bottom="0" percent="0" rank="0" text="" dxfId="0">
      <formula>0</formula>
    </cfRule>
  </conditionalFormatting>
  <conditionalFormatting sqref="G5:G8">
    <cfRule type="cellIs" priority="7" operator="between" aboveAverage="0" equalAverage="0" bottom="0" percent="0" rank="0" text="" dxfId="0">
      <formula>-1</formula>
      <formula>-100000</formula>
    </cfRule>
    <cfRule type="cellIs" priority="8" operator="between" aboveAverage="0" equalAverage="0" bottom="0" percent="0" rank="0" text="" dxfId="0">
      <formula>-0.01</formula>
      <formula>-0.99</formula>
    </cfRule>
  </conditionalFormatting>
  <conditionalFormatting sqref="G39">
    <cfRule type="cellIs" priority="9" operator="between" aboveAverage="0" equalAverage="0" bottom="0" percent="0" rank="0" text="" dxfId="0">
      <formula>-1</formula>
      <formula>-100000</formula>
    </cfRule>
    <cfRule type="cellIs" priority="10" operator="between" aboveAverage="0" equalAverage="0" bottom="0" percent="0" rank="0" text="" dxfId="0">
      <formula>-0.01</formula>
      <formula>-0.99</formula>
    </cfRule>
  </conditionalFormatting>
  <printOptions headings="false" gridLines="false" gridLinesSet="true" horizontalCentered="false" verticalCentered="false"/>
  <pageMargins left="0.747916666666667" right="0.747916666666667" top="1.60972222222222" bottom="0.984027777777778" header="0.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&amp;LS.C. Valenti Impex S.R.L.
Nr. înm. J 05/3962/1993
C.U.I.: RO 5058275
Marghita, Str. Josef Seibel, 4
Bihor
Pct. de lucru: Şimleu Silvaniei</oddHeader>
    <oddFooter/>
  </headerFooter>
  <legacyDrawing r:id="rId2"/>
</worksheet>
</file>

<file path=xl/worksheets/sheet6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5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4" topLeftCell="A5" activePane="bottomLeft" state="frozen"/>
      <selection pane="topLeft" activeCell="A1" activeCellId="0" sqref="A1"/>
      <selection pane="bottomLeft" activeCell="I13" activeCellId="0" sqref="I13"/>
    </sheetView>
  </sheetViews>
  <sheetFormatPr defaultRowHeight="14.65"/>
  <cols>
    <col collapsed="false" hidden="false" max="1" min="1" style="0" width="3.1875"/>
    <col collapsed="false" hidden="false" max="3" min="2" style="1" width="5.31696428571429"/>
    <col collapsed="false" hidden="false" max="4" min="4" style="2" width="3.1875"/>
    <col collapsed="false" hidden="false" max="5" min="5" style="1" width="8.97767857142857"/>
    <col collapsed="false" hidden="false" max="7" min="6" style="0" width="5.31696428571429"/>
    <col collapsed="false" hidden="false" max="9" min="8" style="0" width="3.1875"/>
    <col collapsed="false" hidden="false" max="13" min="10" style="0" width="5.31696428571429"/>
    <col collapsed="false" hidden="false" max="14" min="14" style="0" width="8.15178571428571"/>
  </cols>
  <sheetData>
    <row r="1" customFormat="false" ht="16.5" hidden="false" customHeight="true" outlineLevel="0" collapsed="false">
      <c r="A1" s="3"/>
      <c r="B1" s="0"/>
      <c r="C1" s="4" t="s">
        <v>631</v>
      </c>
      <c r="D1" s="5"/>
      <c r="E1" s="6" t="s">
        <v>0</v>
      </c>
      <c r="F1" s="7"/>
      <c r="I1" s="8"/>
    </row>
    <row r="2" customFormat="false" ht="16.5" hidden="false" customHeight="true" outlineLevel="0" collapsed="false">
      <c r="A2" s="9"/>
      <c r="B2" s="0"/>
      <c r="C2" s="4" t="s">
        <v>658</v>
      </c>
      <c r="D2" s="5"/>
      <c r="E2" s="10"/>
      <c r="F2" s="7"/>
      <c r="I2" s="8"/>
    </row>
    <row r="3" customFormat="false" ht="14.65" hidden="false" customHeight="false" outlineLevel="0" collapsed="false">
      <c r="B3" s="11" t="s">
        <v>1</v>
      </c>
      <c r="C3" s="12" t="s">
        <v>2</v>
      </c>
      <c r="D3" s="5"/>
      <c r="E3" s="10"/>
      <c r="F3" s="7"/>
      <c r="H3" s="13"/>
    </row>
    <row r="4" customFormat="false" ht="14.9" hidden="false" customHeight="false" outlineLevel="0" collapsed="false">
      <c r="A4" s="14" t="s">
        <v>3</v>
      </c>
      <c r="B4" s="15" t="s">
        <v>4</v>
      </c>
      <c r="C4" s="16" t="s">
        <v>5</v>
      </c>
      <c r="D4" s="17" t="s">
        <v>6</v>
      </c>
      <c r="E4" s="17" t="s">
        <v>7</v>
      </c>
      <c r="F4" s="18" t="s">
        <v>8</v>
      </c>
      <c r="G4" s="14" t="s">
        <v>9</v>
      </c>
      <c r="H4" s="19" t="s">
        <v>10</v>
      </c>
      <c r="I4" s="19" t="s">
        <v>11</v>
      </c>
      <c r="J4" s="19" t="s">
        <v>12</v>
      </c>
      <c r="K4" s="18" t="s">
        <v>13</v>
      </c>
      <c r="L4" s="18" t="s">
        <v>14</v>
      </c>
      <c r="M4" s="14" t="s">
        <v>15</v>
      </c>
      <c r="N4" s="14" t="s">
        <v>16</v>
      </c>
    </row>
    <row r="5" customFormat="false" ht="12.8" hidden="false" customHeight="false" outlineLevel="0" collapsed="false">
      <c r="A5" s="20" t="n">
        <v>1</v>
      </c>
      <c r="B5" s="21" t="s">
        <v>70</v>
      </c>
      <c r="C5" s="22"/>
      <c r="D5" s="23" t="s">
        <v>635</v>
      </c>
      <c r="E5" s="24" t="s">
        <v>653</v>
      </c>
      <c r="F5" s="25" t="n">
        <v>1916</v>
      </c>
      <c r="G5" s="26" t="n">
        <v>1976</v>
      </c>
      <c r="H5" s="27" t="n">
        <v>0</v>
      </c>
      <c r="I5" s="27"/>
      <c r="J5" s="28" t="n">
        <f aca="false">'SPORTIKID CROW'!H5-'SPORTIKID CROW'!I5</f>
        <v>0</v>
      </c>
      <c r="K5" s="29" t="n">
        <f aca="false">'SPORTIKID CROW'!G5-'SPORTIKID CROW'!H5</f>
        <v>1976</v>
      </c>
      <c r="L5" s="29" t="n">
        <f aca="false">'SPORTIKID CROW'!F5-'SPORTIKID CROW'!K5</f>
        <v>-60</v>
      </c>
      <c r="M5" s="30" t="n">
        <f aca="false">'SPORTIKID CROW'!L5*100/'SPORTIKID CROW'!F5</f>
        <v>-3.13152400835073</v>
      </c>
      <c r="N5" s="31"/>
    </row>
    <row r="6" customFormat="false" ht="12.8" hidden="false" customHeight="false" outlineLevel="0" collapsed="false">
      <c r="A6" s="32" t="n">
        <f aca="false">'SPORTIKID CROW'!A5+1</f>
        <v>2</v>
      </c>
      <c r="B6" s="33" t="s">
        <v>72</v>
      </c>
      <c r="C6" s="34"/>
      <c r="D6" s="35" t="s">
        <v>638</v>
      </c>
      <c r="E6" s="36" t="s">
        <v>659</v>
      </c>
      <c r="F6" s="37" t="n">
        <v>1934</v>
      </c>
      <c r="G6" s="38" t="n">
        <v>1979</v>
      </c>
      <c r="H6" s="39" t="n">
        <v>0</v>
      </c>
      <c r="I6" s="39"/>
      <c r="J6" s="40" t="n">
        <f aca="false">'SPORTIKID CROW'!J5+'SPORTIKID CROW'!H6-'SPORTIKID CROW'!I6</f>
        <v>0</v>
      </c>
      <c r="K6" s="41" t="n">
        <f aca="false">'SPORTIKID CROW'!G6-'SPORTIKID CROW'!H6</f>
        <v>1979</v>
      </c>
      <c r="L6" s="41" t="n">
        <f aca="false">'SPORTIKID CROW'!F6-'SPORTIKID CROW'!K6</f>
        <v>-45</v>
      </c>
      <c r="M6" s="42" t="n">
        <f aca="false">'SPORTIKID CROW'!L6*100/'SPORTIKID CROW'!F6</f>
        <v>-2.32678386763185</v>
      </c>
      <c r="N6" s="32"/>
    </row>
    <row r="7" customFormat="false" ht="12.8" hidden="false" customHeight="false" outlineLevel="0" collapsed="false">
      <c r="A7" s="32" t="n">
        <f aca="false">'SPORTIKID CROW'!A6+1</f>
        <v>3</v>
      </c>
      <c r="B7" s="33"/>
      <c r="C7" s="34"/>
      <c r="D7" s="35" t="s">
        <v>635</v>
      </c>
      <c r="E7" s="36" t="s">
        <v>306</v>
      </c>
      <c r="F7" s="37" t="n">
        <v>1916</v>
      </c>
      <c r="G7" s="38" t="n">
        <v>1988</v>
      </c>
      <c r="H7" s="39" t="n">
        <v>0</v>
      </c>
      <c r="I7" s="39"/>
      <c r="J7" s="40" t="n">
        <f aca="false">'SPORTIKID CROW'!J6+'SPORTIKID CROW'!H7-'SPORTIKID CROW'!I7</f>
        <v>0</v>
      </c>
      <c r="K7" s="41" t="n">
        <f aca="false">'SPORTIKID CROW'!G7-'SPORTIKID CROW'!H7</f>
        <v>1988</v>
      </c>
      <c r="L7" s="41" t="n">
        <f aca="false">'SPORTIKID CROW'!F7-'SPORTIKID CROW'!K7</f>
        <v>-72</v>
      </c>
      <c r="M7" s="42" t="n">
        <f aca="false">'SPORTIKID CROW'!L7*100/'SPORTIKID CROW'!F7</f>
        <v>-3.75782881002088</v>
      </c>
      <c r="N7" s="32"/>
    </row>
    <row r="8" customFormat="false" ht="12.8" hidden="false" customHeight="false" outlineLevel="0" collapsed="false">
      <c r="A8" s="32" t="n">
        <f aca="false">'SPORTIKID CROW'!A7+1</f>
        <v>4</v>
      </c>
      <c r="B8" s="33" t="s">
        <v>143</v>
      </c>
      <c r="C8" s="34"/>
      <c r="D8" s="35" t="s">
        <v>636</v>
      </c>
      <c r="E8" s="36" t="s">
        <v>652</v>
      </c>
      <c r="F8" s="37" t="n">
        <v>1247</v>
      </c>
      <c r="G8" s="38" t="n">
        <v>1292</v>
      </c>
      <c r="H8" s="39" t="n">
        <v>22</v>
      </c>
      <c r="I8" s="39"/>
      <c r="J8" s="40" t="n">
        <f aca="false">'SPORTIKID CROW'!J7+'SPORTIKID CROW'!H8-'SPORTIKID CROW'!I8</f>
        <v>22</v>
      </c>
      <c r="K8" s="41" t="n">
        <f aca="false">'SPORTIKID CROW'!G8-'SPORTIKID CROW'!H8</f>
        <v>1270</v>
      </c>
      <c r="L8" s="41" t="n">
        <f aca="false">'SPORTIKID CROW'!F8-'SPORTIKID CROW'!K8</f>
        <v>-23</v>
      </c>
      <c r="M8" s="42" t="n">
        <f aca="false">'SPORTIKID CROW'!L8*100/'SPORTIKID CROW'!F8</f>
        <v>-1.84442662389735</v>
      </c>
      <c r="N8" s="32"/>
    </row>
    <row r="9" customFormat="false" ht="12.8" hidden="false" customHeight="false" outlineLevel="0" collapsed="false">
      <c r="A9" s="32" t="n">
        <f aca="false">'SPORTIKID CROW'!A8+1</f>
        <v>5</v>
      </c>
      <c r="B9" s="33"/>
      <c r="C9" s="34"/>
      <c r="D9" s="35" t="s">
        <v>635</v>
      </c>
      <c r="E9" s="36" t="s">
        <v>81</v>
      </c>
      <c r="F9" s="37" t="n">
        <v>983</v>
      </c>
      <c r="G9" s="38" t="n">
        <v>1054</v>
      </c>
      <c r="H9" s="39" t="n">
        <v>64</v>
      </c>
      <c r="I9" s="39"/>
      <c r="J9" s="40" t="n">
        <f aca="false">'SPORTIKID CROW'!J8+'SPORTIKID CROW'!H9-'SPORTIKID CROW'!I9</f>
        <v>86</v>
      </c>
      <c r="K9" s="41" t="n">
        <f aca="false">'SPORTIKID CROW'!G9-'SPORTIKID CROW'!H9</f>
        <v>990</v>
      </c>
      <c r="L9" s="41" t="n">
        <f aca="false">'SPORTIKID CROW'!F9-'SPORTIKID CROW'!K9</f>
        <v>-7</v>
      </c>
      <c r="M9" s="42" t="n">
        <f aca="false">'SPORTIKID CROW'!L9*100/'SPORTIKID CROW'!F9</f>
        <v>-0.712105798575788</v>
      </c>
      <c r="N9" s="32"/>
    </row>
    <row r="10" customFormat="false" ht="13.4" hidden="false" customHeight="false" outlineLevel="0" collapsed="false">
      <c r="A10" s="32" t="n">
        <f aca="false">'SPORTIKID CROW'!A9+1</f>
        <v>6</v>
      </c>
      <c r="B10" s="33" t="s">
        <v>94</v>
      </c>
      <c r="C10" s="34" t="s">
        <v>95</v>
      </c>
      <c r="D10" s="35"/>
      <c r="E10" s="36"/>
      <c r="F10" s="37"/>
      <c r="G10" s="38"/>
      <c r="H10" s="39"/>
      <c r="I10" s="39" t="n">
        <v>86</v>
      </c>
      <c r="J10" s="40" t="n">
        <f aca="false">'SPORTIKID CROW'!J9+'SPORTIKID CROW'!H10-'SPORTIKID CROW'!I10</f>
        <v>0</v>
      </c>
      <c r="K10" s="41" t="n">
        <f aca="false">'SPORTIKID CROW'!G10-'SPORTIKID CROW'!H10</f>
        <v>0</v>
      </c>
      <c r="L10" s="41" t="n">
        <f aca="false">'SPORTIKID CROW'!F10-'SPORTIKID CROW'!K10</f>
        <v>0</v>
      </c>
      <c r="M10" s="42" t="e">
        <f aca="false">'SPORTIKID CROW'!L10*100/'SPORTIKID CROW'!F10</f>
        <v>#VALUE!</v>
      </c>
      <c r="N10" s="32"/>
    </row>
    <row r="11" customFormat="false" ht="12.8" hidden="false" customHeight="false" outlineLevel="0" collapsed="false">
      <c r="A11" s="32" t="n">
        <f aca="false">'SPORTIKID CROW'!A10+1</f>
        <v>7</v>
      </c>
      <c r="B11" s="33" t="s">
        <v>101</v>
      </c>
      <c r="C11" s="34"/>
      <c r="D11" s="35" t="s">
        <v>43</v>
      </c>
      <c r="E11" s="36" t="s">
        <v>652</v>
      </c>
      <c r="F11" s="37" t="n">
        <v>967</v>
      </c>
      <c r="G11" s="38" t="n">
        <v>1020</v>
      </c>
      <c r="H11" s="39" t="n">
        <v>55</v>
      </c>
      <c r="I11" s="39"/>
      <c r="J11" s="40" t="n">
        <f aca="false">'SPORTIKID CROW'!J10+'SPORTIKID CROW'!H11-'SPORTIKID CROW'!I11</f>
        <v>55</v>
      </c>
      <c r="K11" s="41" t="n">
        <f aca="false">'SPORTIKID CROW'!G11-'SPORTIKID CROW'!H11</f>
        <v>965</v>
      </c>
      <c r="L11" s="41" t="n">
        <f aca="false">'SPORTIKID CROW'!F11-'SPORTIKID CROW'!K11</f>
        <v>2</v>
      </c>
      <c r="M11" s="42" t="n">
        <f aca="false">'SPORTIKID CROW'!L11*100/'SPORTIKID CROW'!F11</f>
        <v>0.206825232678387</v>
      </c>
      <c r="N11" s="32"/>
    </row>
    <row r="12" customFormat="false" ht="13.4" hidden="false" customHeight="false" outlineLevel="0" collapsed="false">
      <c r="A12" s="32" t="n">
        <f aca="false">'SPORTIKID CROW'!A11+1</f>
        <v>8</v>
      </c>
      <c r="B12" s="33" t="s">
        <v>101</v>
      </c>
      <c r="C12" s="34" t="s">
        <v>102</v>
      </c>
      <c r="D12" s="35"/>
      <c r="E12" s="36"/>
      <c r="F12" s="37"/>
      <c r="G12" s="38"/>
      <c r="H12" s="39"/>
      <c r="I12" s="39" t="n">
        <v>55</v>
      </c>
      <c r="J12" s="40" t="n">
        <f aca="false">'SPORTIKID CROW'!J11+'SPORTIKID CROW'!H12-'SPORTIKID CROW'!I12</f>
        <v>0</v>
      </c>
      <c r="K12" s="41" t="n">
        <f aca="false">'SPORTIKID CROW'!G12-'SPORTIKID CROW'!H12</f>
        <v>0</v>
      </c>
      <c r="L12" s="41" t="n">
        <f aca="false">'SPORTIKID CROW'!F12-'SPORTIKID CROW'!K12</f>
        <v>0</v>
      </c>
      <c r="M12" s="42" t="e">
        <f aca="false">'SPORTIKID CROW'!L12*100/'SPORTIKID CROW'!F12</f>
        <v>#VALUE!</v>
      </c>
      <c r="N12" s="32"/>
    </row>
    <row r="13" customFormat="false" ht="14.65" hidden="false" customHeight="false" outlineLevel="0" collapsed="false">
      <c r="A13" s="32" t="n">
        <f aca="false">'SPORTIKID CROW'!A12+1</f>
        <v>9</v>
      </c>
      <c r="B13" s="33"/>
      <c r="C13" s="34"/>
      <c r="D13" s="35"/>
      <c r="E13" s="36"/>
      <c r="F13" s="37"/>
      <c r="G13" s="38"/>
      <c r="H13" s="39"/>
      <c r="I13" s="39"/>
      <c r="J13" s="40" t="n">
        <f aca="false">'SPORTIKID CROW'!J12+'SPORTIKID CROW'!H13-'SPORTIKID CROW'!I13</f>
        <v>0</v>
      </c>
      <c r="K13" s="41" t="n">
        <f aca="false">'SPORTIKID CROW'!G13-'SPORTIKID CROW'!H13</f>
        <v>0</v>
      </c>
      <c r="L13" s="41" t="n">
        <f aca="false">'SPORTIKID CROW'!F13-'SPORTIKID CROW'!K13</f>
        <v>0</v>
      </c>
      <c r="M13" s="42" t="e">
        <f aca="false">'SPORTIKID CROW'!L13*100/'SPORTIKID CROW'!F13</f>
        <v>#VALUE!</v>
      </c>
      <c r="N13" s="32"/>
    </row>
    <row r="14" customFormat="false" ht="14.65" hidden="false" customHeight="false" outlineLevel="0" collapsed="false">
      <c r="A14" s="32" t="n">
        <f aca="false">'SPORTIKID CROW'!A13+1</f>
        <v>10</v>
      </c>
      <c r="B14" s="33"/>
      <c r="C14" s="34"/>
      <c r="D14" s="35"/>
      <c r="E14" s="36"/>
      <c r="F14" s="37"/>
      <c r="G14" s="38"/>
      <c r="H14" s="39"/>
      <c r="I14" s="39"/>
      <c r="J14" s="40" t="n">
        <f aca="false">'SPORTIKID CROW'!J13+'SPORTIKID CROW'!H14-'SPORTIKID CROW'!I14</f>
        <v>0</v>
      </c>
      <c r="K14" s="41" t="n">
        <f aca="false">'SPORTIKID CROW'!G14-'SPORTIKID CROW'!H14</f>
        <v>0</v>
      </c>
      <c r="L14" s="41" t="n">
        <f aca="false">'SPORTIKID CROW'!F14-'SPORTIKID CROW'!K14</f>
        <v>0</v>
      </c>
      <c r="M14" s="42" t="e">
        <f aca="false">'SPORTIKID CROW'!L14*100/'SPORTIKID CROW'!F14</f>
        <v>#VALUE!</v>
      </c>
      <c r="N14" s="32"/>
    </row>
    <row r="15" customFormat="false" ht="14.65" hidden="false" customHeight="false" outlineLevel="0" collapsed="false">
      <c r="A15" s="32" t="n">
        <f aca="false">'SPORTIKID CROW'!A14+1</f>
        <v>11</v>
      </c>
      <c r="B15" s="33"/>
      <c r="C15" s="34"/>
      <c r="D15" s="35"/>
      <c r="E15" s="36"/>
      <c r="F15" s="37"/>
      <c r="G15" s="38"/>
      <c r="H15" s="39"/>
      <c r="I15" s="39"/>
      <c r="J15" s="40" t="n">
        <f aca="false">'SPORTIKID CROW'!J14+'SPORTIKID CROW'!H15-'SPORTIKID CROW'!I15</f>
        <v>0</v>
      </c>
      <c r="K15" s="41" t="n">
        <f aca="false">'SPORTIKID CROW'!G15-'SPORTIKID CROW'!H15</f>
        <v>0</v>
      </c>
      <c r="L15" s="41" t="n">
        <f aca="false">'SPORTIKID CROW'!F15-'SPORTIKID CROW'!K15</f>
        <v>0</v>
      </c>
      <c r="M15" s="42" t="e">
        <f aca="false">'SPORTIKID CROW'!L15*100/'SPORTIKID CROW'!F15</f>
        <v>#VALUE!</v>
      </c>
      <c r="N15" s="32"/>
    </row>
    <row r="16" customFormat="false" ht="14.65" hidden="false" customHeight="false" outlineLevel="0" collapsed="false">
      <c r="A16" s="32" t="n">
        <f aca="false">'SPORTIKID CROW'!A15+1</f>
        <v>12</v>
      </c>
      <c r="B16" s="33"/>
      <c r="C16" s="34"/>
      <c r="D16" s="35"/>
      <c r="E16" s="36"/>
      <c r="F16" s="37"/>
      <c r="G16" s="38"/>
      <c r="H16" s="39"/>
      <c r="I16" s="39"/>
      <c r="J16" s="40" t="n">
        <f aca="false">'SPORTIKID CROW'!J15+'SPORTIKID CROW'!H16-'SPORTIKID CROW'!I16</f>
        <v>0</v>
      </c>
      <c r="K16" s="41" t="n">
        <f aca="false">'SPORTIKID CROW'!G16-'SPORTIKID CROW'!H16</f>
        <v>0</v>
      </c>
      <c r="L16" s="41" t="n">
        <f aca="false">'SPORTIKID CROW'!F16-'SPORTIKID CROW'!K16</f>
        <v>0</v>
      </c>
      <c r="M16" s="42" t="e">
        <f aca="false">'SPORTIKID CROW'!L16*100/'SPORTIKID CROW'!F16</f>
        <v>#VALUE!</v>
      </c>
      <c r="N16" s="32"/>
    </row>
    <row r="17" customFormat="false" ht="14.65" hidden="false" customHeight="false" outlineLevel="0" collapsed="false">
      <c r="A17" s="32" t="n">
        <f aca="false">'SPORTIKID CROW'!A16+1</f>
        <v>13</v>
      </c>
      <c r="B17" s="33"/>
      <c r="C17" s="34"/>
      <c r="D17" s="35"/>
      <c r="E17" s="36"/>
      <c r="F17" s="37"/>
      <c r="G17" s="38"/>
      <c r="H17" s="39"/>
      <c r="I17" s="39"/>
      <c r="J17" s="40" t="n">
        <f aca="false">'SPORTIKID CROW'!J16+'SPORTIKID CROW'!H17-'SPORTIKID CROW'!I17</f>
        <v>0</v>
      </c>
      <c r="K17" s="41" t="n">
        <f aca="false">'SPORTIKID CROW'!G17-'SPORTIKID CROW'!H17</f>
        <v>0</v>
      </c>
      <c r="L17" s="41" t="n">
        <f aca="false">'SPORTIKID CROW'!F17-'SPORTIKID CROW'!K17</f>
        <v>0</v>
      </c>
      <c r="M17" s="42" t="e">
        <f aca="false">'SPORTIKID CROW'!L17*100/'SPORTIKID CROW'!F17</f>
        <v>#VALUE!</v>
      </c>
      <c r="N17" s="32"/>
    </row>
    <row r="18" customFormat="false" ht="14.65" hidden="false" customHeight="false" outlineLevel="0" collapsed="false">
      <c r="A18" s="32" t="n">
        <f aca="false">'SPORTIKID CROW'!A17+1</f>
        <v>14</v>
      </c>
      <c r="B18" s="33"/>
      <c r="C18" s="34"/>
      <c r="D18" s="35"/>
      <c r="E18" s="36"/>
      <c r="F18" s="37"/>
      <c r="G18" s="38"/>
      <c r="H18" s="39"/>
      <c r="I18" s="39"/>
      <c r="J18" s="40" t="n">
        <f aca="false">'SPORTIKID CROW'!J17+'SPORTIKID CROW'!H18-'SPORTIKID CROW'!I18</f>
        <v>0</v>
      </c>
      <c r="K18" s="41" t="n">
        <f aca="false">'SPORTIKID CROW'!G18-'SPORTIKID CROW'!H18</f>
        <v>0</v>
      </c>
      <c r="L18" s="41" t="n">
        <f aca="false">'SPORTIKID CROW'!F18-'SPORTIKID CROW'!K18</f>
        <v>0</v>
      </c>
      <c r="M18" s="42" t="e">
        <f aca="false">'SPORTIKID CROW'!L18*100/'SPORTIKID CROW'!F18</f>
        <v>#VALUE!</v>
      </c>
      <c r="N18" s="32"/>
    </row>
    <row r="19" customFormat="false" ht="14.65" hidden="false" customHeight="false" outlineLevel="0" collapsed="false">
      <c r="A19" s="32" t="n">
        <f aca="false">'SPORTIKID CROW'!A18+1</f>
        <v>15</v>
      </c>
      <c r="B19" s="33"/>
      <c r="C19" s="34"/>
      <c r="D19" s="35"/>
      <c r="E19" s="36"/>
      <c r="F19" s="37"/>
      <c r="G19" s="38"/>
      <c r="H19" s="39"/>
      <c r="I19" s="39"/>
      <c r="J19" s="40" t="n">
        <f aca="false">'SPORTIKID CROW'!J18+'SPORTIKID CROW'!H19-'SPORTIKID CROW'!I19</f>
        <v>0</v>
      </c>
      <c r="K19" s="41" t="n">
        <f aca="false">'SPORTIKID CROW'!G19-'SPORTIKID CROW'!H19</f>
        <v>0</v>
      </c>
      <c r="L19" s="41" t="n">
        <f aca="false">'SPORTIKID CROW'!F19-'SPORTIKID CROW'!K19</f>
        <v>0</v>
      </c>
      <c r="M19" s="42" t="e">
        <f aca="false">'SPORTIKID CROW'!L19*100/'SPORTIKID CROW'!F19</f>
        <v>#VALUE!</v>
      </c>
      <c r="N19" s="32"/>
    </row>
    <row r="20" customFormat="false" ht="14.65" hidden="false" customHeight="false" outlineLevel="0" collapsed="false">
      <c r="A20" s="32" t="n">
        <f aca="false">'SPORTIKID CROW'!A19+1</f>
        <v>16</v>
      </c>
      <c r="B20" s="33"/>
      <c r="C20" s="34"/>
      <c r="D20" s="35"/>
      <c r="E20" s="36"/>
      <c r="F20" s="37"/>
      <c r="G20" s="38"/>
      <c r="H20" s="39"/>
      <c r="I20" s="39"/>
      <c r="J20" s="40" t="n">
        <f aca="false">'SPORTIKID CROW'!J19+'SPORTIKID CROW'!H20-'SPORTIKID CROW'!I20</f>
        <v>0</v>
      </c>
      <c r="K20" s="41" t="n">
        <f aca="false">'SPORTIKID CROW'!G20-'SPORTIKID CROW'!H20</f>
        <v>0</v>
      </c>
      <c r="L20" s="41" t="n">
        <f aca="false">'SPORTIKID CROW'!F20-'SPORTIKID CROW'!K20</f>
        <v>0</v>
      </c>
      <c r="M20" s="42" t="e">
        <f aca="false">'SPORTIKID CROW'!L20*100/'SPORTIKID CROW'!F20</f>
        <v>#VALUE!</v>
      </c>
      <c r="N20" s="32"/>
    </row>
    <row r="21" customFormat="false" ht="14.65" hidden="false" customHeight="false" outlineLevel="0" collapsed="false">
      <c r="A21" s="32" t="n">
        <f aca="false">'SPORTIKID CROW'!A20+1</f>
        <v>17</v>
      </c>
      <c r="B21" s="33"/>
      <c r="C21" s="34"/>
      <c r="D21" s="35"/>
      <c r="E21" s="36"/>
      <c r="F21" s="37"/>
      <c r="G21" s="38"/>
      <c r="H21" s="39"/>
      <c r="I21" s="39"/>
      <c r="J21" s="40" t="n">
        <f aca="false">'SPORTIKID CROW'!J20+'SPORTIKID CROW'!H21-'SPORTIKID CROW'!I21</f>
        <v>0</v>
      </c>
      <c r="K21" s="41" t="n">
        <f aca="false">'SPORTIKID CROW'!G21-'SPORTIKID CROW'!H21</f>
        <v>0</v>
      </c>
      <c r="L21" s="41" t="n">
        <f aca="false">'SPORTIKID CROW'!F21-'SPORTIKID CROW'!K21</f>
        <v>0</v>
      </c>
      <c r="M21" s="42" t="e">
        <f aca="false">'SPORTIKID CROW'!L21*100/'SPORTIKID CROW'!F21</f>
        <v>#VALUE!</v>
      </c>
      <c r="N21" s="32"/>
    </row>
    <row r="22" customFormat="false" ht="14.65" hidden="false" customHeight="false" outlineLevel="0" collapsed="false">
      <c r="A22" s="32" t="n">
        <f aca="false">'SPORTIKID CROW'!A21+1</f>
        <v>18</v>
      </c>
      <c r="B22" s="33"/>
      <c r="C22" s="34"/>
      <c r="D22" s="35"/>
      <c r="E22" s="36"/>
      <c r="F22" s="37"/>
      <c r="G22" s="38"/>
      <c r="H22" s="39"/>
      <c r="I22" s="39"/>
      <c r="J22" s="40" t="n">
        <f aca="false">'SPORTIKID CROW'!J21+'SPORTIKID CROW'!H22-'SPORTIKID CROW'!I22</f>
        <v>0</v>
      </c>
      <c r="K22" s="41" t="n">
        <f aca="false">'SPORTIKID CROW'!G22-'SPORTIKID CROW'!H22</f>
        <v>0</v>
      </c>
      <c r="L22" s="41" t="n">
        <f aca="false">'SPORTIKID CROW'!F22-'SPORTIKID CROW'!K22</f>
        <v>0</v>
      </c>
      <c r="M22" s="42" t="e">
        <f aca="false">'SPORTIKID CROW'!L22*100/'SPORTIKID CROW'!F22</f>
        <v>#VALUE!</v>
      </c>
      <c r="N22" s="32"/>
    </row>
    <row r="23" customFormat="false" ht="14.65" hidden="false" customHeight="false" outlineLevel="0" collapsed="false">
      <c r="A23" s="32" t="n">
        <f aca="false">'SPORTIKID CROW'!A22+1</f>
        <v>19</v>
      </c>
      <c r="B23" s="33"/>
      <c r="C23" s="34"/>
      <c r="D23" s="35"/>
      <c r="E23" s="36"/>
      <c r="F23" s="37"/>
      <c r="G23" s="38"/>
      <c r="H23" s="39"/>
      <c r="I23" s="39"/>
      <c r="J23" s="40" t="n">
        <f aca="false">'SPORTIKID CROW'!J22+'SPORTIKID CROW'!H23-'SPORTIKID CROW'!I23</f>
        <v>0</v>
      </c>
      <c r="K23" s="41" t="n">
        <f aca="false">'SPORTIKID CROW'!G23-'SPORTIKID CROW'!H23</f>
        <v>0</v>
      </c>
      <c r="L23" s="41" t="n">
        <f aca="false">'SPORTIKID CROW'!F23-'SPORTIKID CROW'!K23</f>
        <v>0</v>
      </c>
      <c r="M23" s="42" t="e">
        <f aca="false">'SPORTIKID CROW'!L23*100/'SPORTIKID CROW'!F23</f>
        <v>#VALUE!</v>
      </c>
      <c r="N23" s="32"/>
    </row>
    <row r="24" customFormat="false" ht="14.65" hidden="false" customHeight="false" outlineLevel="0" collapsed="false">
      <c r="A24" s="32" t="n">
        <f aca="false">'SPORTIKID CROW'!A23+1</f>
        <v>20</v>
      </c>
      <c r="B24" s="33"/>
      <c r="C24" s="34"/>
      <c r="D24" s="35"/>
      <c r="E24" s="36"/>
      <c r="F24" s="37"/>
      <c r="G24" s="38"/>
      <c r="H24" s="39"/>
      <c r="I24" s="39"/>
      <c r="J24" s="40" t="n">
        <f aca="false">'SPORTIKID CROW'!J23+'SPORTIKID CROW'!H24-'SPORTIKID CROW'!I24</f>
        <v>0</v>
      </c>
      <c r="K24" s="41" t="n">
        <f aca="false">'SPORTIKID CROW'!G24-'SPORTIKID CROW'!H24</f>
        <v>0</v>
      </c>
      <c r="L24" s="41" t="n">
        <f aca="false">'SPORTIKID CROW'!F24-'SPORTIKID CROW'!K24</f>
        <v>0</v>
      </c>
      <c r="M24" s="42" t="e">
        <f aca="false">'SPORTIKID CROW'!L24*100/'SPORTIKID CROW'!F24</f>
        <v>#VALUE!</v>
      </c>
      <c r="N24" s="32"/>
    </row>
    <row r="25" customFormat="false" ht="14.65" hidden="false" customHeight="false" outlineLevel="0" collapsed="false">
      <c r="A25" s="32" t="n">
        <f aca="false">'SPORTIKID CROW'!A24+1</f>
        <v>21</v>
      </c>
      <c r="B25" s="33"/>
      <c r="C25" s="34"/>
      <c r="D25" s="35"/>
      <c r="E25" s="36"/>
      <c r="F25" s="37"/>
      <c r="G25" s="38"/>
      <c r="H25" s="39"/>
      <c r="I25" s="39"/>
      <c r="J25" s="40" t="n">
        <f aca="false">'SPORTIKID CROW'!J24+'SPORTIKID CROW'!H25-'SPORTIKID CROW'!I25</f>
        <v>0</v>
      </c>
      <c r="K25" s="41" t="n">
        <f aca="false">'SPORTIKID CROW'!G25-'SPORTIKID CROW'!H25</f>
        <v>0</v>
      </c>
      <c r="L25" s="41" t="n">
        <f aca="false">'SPORTIKID CROW'!F25-'SPORTIKID CROW'!K25</f>
        <v>0</v>
      </c>
      <c r="M25" s="42" t="e">
        <f aca="false">'SPORTIKID CROW'!L25*100/'SPORTIKID CROW'!F25</f>
        <v>#VALUE!</v>
      </c>
      <c r="N25" s="32"/>
    </row>
    <row r="26" customFormat="false" ht="14.65" hidden="false" customHeight="false" outlineLevel="0" collapsed="false">
      <c r="A26" s="32" t="n">
        <f aca="false">'SPORTIKID CROW'!A25+1</f>
        <v>22</v>
      </c>
      <c r="B26" s="33"/>
      <c r="C26" s="34"/>
      <c r="D26" s="35"/>
      <c r="E26" s="36"/>
      <c r="F26" s="37"/>
      <c r="G26" s="38"/>
      <c r="H26" s="39"/>
      <c r="I26" s="39"/>
      <c r="J26" s="40" t="n">
        <f aca="false">'SPORTIKID CROW'!J25+'SPORTIKID CROW'!H26-'SPORTIKID CROW'!I26</f>
        <v>0</v>
      </c>
      <c r="K26" s="41" t="n">
        <f aca="false">'SPORTIKID CROW'!G26-'SPORTIKID CROW'!H26</f>
        <v>0</v>
      </c>
      <c r="L26" s="41" t="n">
        <f aca="false">'SPORTIKID CROW'!F26-'SPORTIKID CROW'!K26</f>
        <v>0</v>
      </c>
      <c r="M26" s="42" t="e">
        <f aca="false">'SPORTIKID CROW'!L26*100/'SPORTIKID CROW'!F26</f>
        <v>#VALUE!</v>
      </c>
      <c r="N26" s="32"/>
    </row>
    <row r="27" customFormat="false" ht="14.65" hidden="false" customHeight="false" outlineLevel="0" collapsed="false">
      <c r="A27" s="32" t="n">
        <f aca="false">'SPORTIKID CROW'!A26+1</f>
        <v>23</v>
      </c>
      <c r="B27" s="33"/>
      <c r="C27" s="34"/>
      <c r="D27" s="35"/>
      <c r="E27" s="36"/>
      <c r="F27" s="37"/>
      <c r="G27" s="38"/>
      <c r="H27" s="39"/>
      <c r="I27" s="39"/>
      <c r="J27" s="40" t="n">
        <f aca="false">'SPORTIKID CROW'!J26+'SPORTIKID CROW'!H27-'SPORTIKID CROW'!I27</f>
        <v>0</v>
      </c>
      <c r="K27" s="41" t="n">
        <f aca="false">'SPORTIKID CROW'!G27-'SPORTIKID CROW'!H27</f>
        <v>0</v>
      </c>
      <c r="L27" s="41" t="n">
        <f aca="false">'SPORTIKID CROW'!F27-'SPORTIKID CROW'!K27</f>
        <v>0</v>
      </c>
      <c r="M27" s="42" t="e">
        <f aca="false">'SPORTIKID CROW'!L27*100/'SPORTIKID CROW'!F27</f>
        <v>#VALUE!</v>
      </c>
      <c r="N27" s="32"/>
    </row>
    <row r="28" customFormat="false" ht="14.65" hidden="false" customHeight="false" outlineLevel="0" collapsed="false">
      <c r="A28" s="32" t="n">
        <f aca="false">'SPORTIKID CROW'!A27+1</f>
        <v>24</v>
      </c>
      <c r="B28" s="33"/>
      <c r="C28" s="34"/>
      <c r="D28" s="35"/>
      <c r="E28" s="36"/>
      <c r="F28" s="37"/>
      <c r="G28" s="38"/>
      <c r="H28" s="39"/>
      <c r="I28" s="39"/>
      <c r="J28" s="40" t="n">
        <f aca="false">'SPORTIKID CROW'!J27+'SPORTIKID CROW'!H28-'SPORTIKID CROW'!I28</f>
        <v>0</v>
      </c>
      <c r="K28" s="41" t="n">
        <f aca="false">'SPORTIKID CROW'!G28-'SPORTIKID CROW'!H28</f>
        <v>0</v>
      </c>
      <c r="L28" s="41" t="n">
        <f aca="false">'SPORTIKID CROW'!F28-'SPORTIKID CROW'!K28</f>
        <v>0</v>
      </c>
      <c r="M28" s="42" t="e">
        <f aca="false">'SPORTIKID CROW'!L28*100/'SPORTIKID CROW'!F28</f>
        <v>#VALUE!</v>
      </c>
      <c r="N28" s="32"/>
    </row>
    <row r="29" customFormat="false" ht="14.65" hidden="false" customHeight="false" outlineLevel="0" collapsed="false">
      <c r="A29" s="32" t="n">
        <f aca="false">'SPORTIKID CROW'!A28+1</f>
        <v>25</v>
      </c>
      <c r="B29" s="33"/>
      <c r="C29" s="34"/>
      <c r="D29" s="35"/>
      <c r="E29" s="36"/>
      <c r="F29" s="37"/>
      <c r="G29" s="38"/>
      <c r="H29" s="39"/>
      <c r="I29" s="39"/>
      <c r="J29" s="40" t="n">
        <f aca="false">'SPORTIKID CROW'!J28+'SPORTIKID CROW'!H29-'SPORTIKID CROW'!I29</f>
        <v>0</v>
      </c>
      <c r="K29" s="41" t="n">
        <f aca="false">'SPORTIKID CROW'!G29-'SPORTIKID CROW'!H29</f>
        <v>0</v>
      </c>
      <c r="L29" s="41" t="n">
        <f aca="false">'SPORTIKID CROW'!F29-'SPORTIKID CROW'!K29</f>
        <v>0</v>
      </c>
      <c r="M29" s="42" t="e">
        <f aca="false">'SPORTIKID CROW'!L29*100/'SPORTIKID CROW'!F29</f>
        <v>#VALUE!</v>
      </c>
      <c r="N29" s="32"/>
    </row>
    <row r="30" customFormat="false" ht="14.65" hidden="false" customHeight="false" outlineLevel="0" collapsed="false">
      <c r="A30" s="32" t="n">
        <f aca="false">'SPORTIKID CROW'!A29+1</f>
        <v>26</v>
      </c>
      <c r="B30" s="33"/>
      <c r="C30" s="34"/>
      <c r="D30" s="35"/>
      <c r="E30" s="36"/>
      <c r="F30" s="37"/>
      <c r="G30" s="38"/>
      <c r="H30" s="39"/>
      <c r="I30" s="39"/>
      <c r="J30" s="40" t="n">
        <f aca="false">'SPORTIKID CROW'!J29+'SPORTIKID CROW'!H30-'SPORTIKID CROW'!I30</f>
        <v>0</v>
      </c>
      <c r="K30" s="41" t="n">
        <f aca="false">'SPORTIKID CROW'!G30-'SPORTIKID CROW'!H30</f>
        <v>0</v>
      </c>
      <c r="L30" s="41" t="n">
        <f aca="false">'SPORTIKID CROW'!F30-'SPORTIKID CROW'!K30</f>
        <v>0</v>
      </c>
      <c r="M30" s="42" t="e">
        <f aca="false">'SPORTIKID CROW'!L30*100/'SPORTIKID CROW'!F30</f>
        <v>#VALUE!</v>
      </c>
      <c r="N30" s="32"/>
    </row>
    <row r="31" customFormat="false" ht="14.65" hidden="false" customHeight="false" outlineLevel="0" collapsed="false">
      <c r="A31" s="32" t="n">
        <f aca="false">'SPORTIKID CROW'!A30+1</f>
        <v>27</v>
      </c>
      <c r="B31" s="33"/>
      <c r="C31" s="34"/>
      <c r="D31" s="35"/>
      <c r="E31" s="36"/>
      <c r="F31" s="37"/>
      <c r="G31" s="38"/>
      <c r="H31" s="39"/>
      <c r="I31" s="39"/>
      <c r="J31" s="40" t="n">
        <f aca="false">'SPORTIKID CROW'!J30+'SPORTIKID CROW'!H31-'SPORTIKID CROW'!I31</f>
        <v>0</v>
      </c>
      <c r="K31" s="41" t="n">
        <f aca="false">'SPORTIKID CROW'!G31-'SPORTIKID CROW'!H31</f>
        <v>0</v>
      </c>
      <c r="L31" s="41" t="n">
        <f aca="false">'SPORTIKID CROW'!F31-'SPORTIKID CROW'!K31</f>
        <v>0</v>
      </c>
      <c r="M31" s="42" t="e">
        <f aca="false">'SPORTIKID CROW'!L31*100/'SPORTIKID CROW'!F31</f>
        <v>#VALUE!</v>
      </c>
      <c r="N31" s="32"/>
    </row>
    <row r="32" customFormat="false" ht="14.65" hidden="false" customHeight="false" outlineLevel="0" collapsed="false">
      <c r="A32" s="32" t="n">
        <f aca="false">'SPORTIKID CROW'!A31+1</f>
        <v>28</v>
      </c>
      <c r="B32" s="33"/>
      <c r="C32" s="34"/>
      <c r="D32" s="35"/>
      <c r="E32" s="36"/>
      <c r="F32" s="37"/>
      <c r="G32" s="38"/>
      <c r="H32" s="39"/>
      <c r="I32" s="39"/>
      <c r="J32" s="40" t="n">
        <f aca="false">'SPORTIKID CROW'!J31+'SPORTIKID CROW'!H32-'SPORTIKID CROW'!I32</f>
        <v>0</v>
      </c>
      <c r="K32" s="41" t="n">
        <f aca="false">'SPORTIKID CROW'!G32-'SPORTIKID CROW'!H32</f>
        <v>0</v>
      </c>
      <c r="L32" s="41" t="n">
        <f aca="false">'SPORTIKID CROW'!F32-'SPORTIKID CROW'!K32</f>
        <v>0</v>
      </c>
      <c r="M32" s="42" t="e">
        <f aca="false">'SPORTIKID CROW'!L32*100/'SPORTIKID CROW'!F32</f>
        <v>#VALUE!</v>
      </c>
      <c r="N32" s="32"/>
    </row>
    <row r="33" customFormat="false" ht="14.65" hidden="false" customHeight="false" outlineLevel="0" collapsed="false">
      <c r="A33" s="32" t="n">
        <f aca="false">'SPORTIKID CROW'!A32+1</f>
        <v>29</v>
      </c>
      <c r="B33" s="33"/>
      <c r="C33" s="34"/>
      <c r="D33" s="35"/>
      <c r="E33" s="36"/>
      <c r="F33" s="37"/>
      <c r="G33" s="38"/>
      <c r="H33" s="39"/>
      <c r="I33" s="39"/>
      <c r="J33" s="40" t="n">
        <f aca="false">'SPORTIKID CROW'!J32+'SPORTIKID CROW'!H33-'SPORTIKID CROW'!I33</f>
        <v>0</v>
      </c>
      <c r="K33" s="41" t="n">
        <f aca="false">'SPORTIKID CROW'!G33-'SPORTIKID CROW'!H33</f>
        <v>0</v>
      </c>
      <c r="L33" s="41" t="n">
        <f aca="false">'SPORTIKID CROW'!F33-'SPORTIKID CROW'!K33</f>
        <v>0</v>
      </c>
      <c r="M33" s="42" t="e">
        <f aca="false">'SPORTIKID CROW'!L33*100/'SPORTIKID CROW'!F33</f>
        <v>#VALUE!</v>
      </c>
      <c r="N33" s="32"/>
    </row>
    <row r="34" customFormat="false" ht="14.65" hidden="false" customHeight="false" outlineLevel="0" collapsed="false">
      <c r="A34" s="32" t="n">
        <f aca="false">'SPORTIKID CROW'!A33+1</f>
        <v>30</v>
      </c>
      <c r="B34" s="33"/>
      <c r="C34" s="34"/>
      <c r="D34" s="35"/>
      <c r="E34" s="36"/>
      <c r="F34" s="37"/>
      <c r="G34" s="38"/>
      <c r="H34" s="39"/>
      <c r="I34" s="39"/>
      <c r="J34" s="40" t="n">
        <f aca="false">'SPORTIKID CROW'!J33+'SPORTIKID CROW'!H34-'SPORTIKID CROW'!I34</f>
        <v>0</v>
      </c>
      <c r="K34" s="41" t="n">
        <f aca="false">'SPORTIKID CROW'!G34-'SPORTIKID CROW'!H34</f>
        <v>0</v>
      </c>
      <c r="L34" s="41" t="n">
        <f aca="false">'SPORTIKID CROW'!F34-'SPORTIKID CROW'!K34</f>
        <v>0</v>
      </c>
      <c r="M34" s="42" t="e">
        <f aca="false">'SPORTIKID CROW'!L34*100/'SPORTIKID CROW'!F34</f>
        <v>#VALUE!</v>
      </c>
      <c r="N34" s="32"/>
    </row>
    <row r="35" customFormat="false" ht="14.65" hidden="false" customHeight="false" outlineLevel="0" collapsed="false">
      <c r="A35" s="32" t="n">
        <f aca="false">'SPORTIKID CROW'!A34+1</f>
        <v>31</v>
      </c>
      <c r="B35" s="33"/>
      <c r="C35" s="34"/>
      <c r="D35" s="35"/>
      <c r="E35" s="36"/>
      <c r="F35" s="37"/>
      <c r="G35" s="38"/>
      <c r="H35" s="39"/>
      <c r="I35" s="39"/>
      <c r="J35" s="40" t="n">
        <f aca="false">'SPORTIKID CROW'!J34+'SPORTIKID CROW'!H35-'SPORTIKID CROW'!I35</f>
        <v>0</v>
      </c>
      <c r="K35" s="41" t="n">
        <f aca="false">'SPORTIKID CROW'!G35-'SPORTIKID CROW'!H35</f>
        <v>0</v>
      </c>
      <c r="L35" s="41" t="n">
        <f aca="false">'SPORTIKID CROW'!F35-'SPORTIKID CROW'!K35</f>
        <v>0</v>
      </c>
      <c r="M35" s="42" t="e">
        <f aca="false">'SPORTIKID CROW'!L35*100/'SPORTIKID CROW'!F35</f>
        <v>#VALUE!</v>
      </c>
      <c r="N35" s="32"/>
    </row>
    <row r="36" customFormat="false" ht="14.65" hidden="false" customHeight="false" outlineLevel="0" collapsed="false">
      <c r="A36" s="32" t="n">
        <f aca="false">'SPORTIKID CROW'!A35+1</f>
        <v>32</v>
      </c>
      <c r="B36" s="33"/>
      <c r="C36" s="34"/>
      <c r="D36" s="35"/>
      <c r="E36" s="36"/>
      <c r="F36" s="37"/>
      <c r="G36" s="38"/>
      <c r="H36" s="39"/>
      <c r="I36" s="39"/>
      <c r="J36" s="40" t="n">
        <f aca="false">'SPORTIKID CROW'!J35+'SPORTIKID CROW'!H36-'SPORTIKID CROW'!I36</f>
        <v>0</v>
      </c>
      <c r="K36" s="41" t="n">
        <f aca="false">'SPORTIKID CROW'!G36-'SPORTIKID CROW'!H36</f>
        <v>0</v>
      </c>
      <c r="L36" s="41" t="n">
        <f aca="false">'SPORTIKID CROW'!F36-'SPORTIKID CROW'!K36</f>
        <v>0</v>
      </c>
      <c r="M36" s="42" t="e">
        <f aca="false">'SPORTIKID CROW'!L36*100/'SPORTIKID CROW'!F36</f>
        <v>#VALUE!</v>
      </c>
      <c r="N36" s="32"/>
    </row>
    <row r="37" customFormat="false" ht="14.65" hidden="false" customHeight="false" outlineLevel="0" collapsed="false">
      <c r="A37" s="32" t="n">
        <f aca="false">'SPORTIKID CROW'!A36+1</f>
        <v>33</v>
      </c>
      <c r="B37" s="33"/>
      <c r="C37" s="34"/>
      <c r="D37" s="35"/>
      <c r="E37" s="36"/>
      <c r="F37" s="37"/>
      <c r="G37" s="38"/>
      <c r="H37" s="39"/>
      <c r="I37" s="39"/>
      <c r="J37" s="40" t="n">
        <f aca="false">'SPORTIKID CROW'!J36+'SPORTIKID CROW'!H37-'SPORTIKID CROW'!I37</f>
        <v>0</v>
      </c>
      <c r="K37" s="41" t="n">
        <f aca="false">'SPORTIKID CROW'!G37-'SPORTIKID CROW'!H37</f>
        <v>0</v>
      </c>
      <c r="L37" s="41" t="n">
        <f aca="false">'SPORTIKID CROW'!F37-'SPORTIKID CROW'!K37</f>
        <v>0</v>
      </c>
      <c r="M37" s="42" t="e">
        <f aca="false">'SPORTIKID CROW'!L37*100/'SPORTIKID CROW'!F37</f>
        <v>#VALUE!</v>
      </c>
      <c r="N37" s="32"/>
    </row>
    <row r="38" customFormat="false" ht="14.65" hidden="false" customHeight="false" outlineLevel="0" collapsed="false">
      <c r="A38" s="32" t="n">
        <f aca="false">'SPORTIKID CROW'!A37+1</f>
        <v>34</v>
      </c>
      <c r="B38" s="33"/>
      <c r="C38" s="34"/>
      <c r="D38" s="35"/>
      <c r="E38" s="36"/>
      <c r="F38" s="37"/>
      <c r="G38" s="38"/>
      <c r="H38" s="39"/>
      <c r="I38" s="39"/>
      <c r="J38" s="40" t="n">
        <f aca="false">'SPORTIKID CROW'!J37+'SPORTIKID CROW'!H38-'SPORTIKID CROW'!I38</f>
        <v>0</v>
      </c>
      <c r="K38" s="41" t="n">
        <f aca="false">'SPORTIKID CROW'!G38-'SPORTIKID CROW'!H38</f>
        <v>0</v>
      </c>
      <c r="L38" s="41" t="n">
        <f aca="false">'SPORTIKID CROW'!F38-'SPORTIKID CROW'!K38</f>
        <v>0</v>
      </c>
      <c r="M38" s="42" t="e">
        <f aca="false">'SPORTIKID CROW'!L38*100/'SPORTIKID CROW'!F38</f>
        <v>#VALUE!</v>
      </c>
      <c r="N38" s="32"/>
    </row>
    <row r="39" customFormat="false" ht="14.65" hidden="false" customHeight="false" outlineLevel="0" collapsed="false">
      <c r="A39" s="32" t="n">
        <f aca="false">'SPORTIKID CROW'!A38+1</f>
        <v>35</v>
      </c>
      <c r="B39" s="33"/>
      <c r="C39" s="34"/>
      <c r="D39" s="35"/>
      <c r="E39" s="36"/>
      <c r="F39" s="37"/>
      <c r="G39" s="38"/>
      <c r="H39" s="39"/>
      <c r="I39" s="39"/>
      <c r="J39" s="40" t="n">
        <f aca="false">'SPORTIKID CROW'!J38+'SPORTIKID CROW'!H39-'SPORTIKID CROW'!I39</f>
        <v>0</v>
      </c>
      <c r="K39" s="41" t="n">
        <f aca="false">'SPORTIKID CROW'!G39-'SPORTIKID CROW'!H39</f>
        <v>0</v>
      </c>
      <c r="L39" s="41" t="n">
        <f aca="false">'SPORTIKID CROW'!F39-'SPORTIKID CROW'!K39</f>
        <v>0</v>
      </c>
      <c r="M39" s="42" t="e">
        <f aca="false">'SPORTIKID CROW'!L39*100/'SPORTIKID CROW'!F39</f>
        <v>#VALUE!</v>
      </c>
      <c r="N39" s="32"/>
    </row>
    <row r="40" customFormat="false" ht="14.65" hidden="false" customHeight="false" outlineLevel="0" collapsed="false">
      <c r="A40" s="32" t="n">
        <f aca="false">'SPORTIKID CROW'!A39+1</f>
        <v>36</v>
      </c>
      <c r="B40" s="33"/>
      <c r="C40" s="34"/>
      <c r="D40" s="35"/>
      <c r="E40" s="36"/>
      <c r="F40" s="37"/>
      <c r="G40" s="38"/>
      <c r="H40" s="39"/>
      <c r="I40" s="39"/>
      <c r="J40" s="40" t="n">
        <f aca="false">'SPORTIKID CROW'!J39+'SPORTIKID CROW'!H40-'SPORTIKID CROW'!I40</f>
        <v>0</v>
      </c>
      <c r="K40" s="41" t="n">
        <f aca="false">'SPORTIKID CROW'!G40-'SPORTIKID CROW'!H40</f>
        <v>0</v>
      </c>
      <c r="L40" s="41" t="n">
        <f aca="false">'SPORTIKID CROW'!F40-'SPORTIKID CROW'!K40</f>
        <v>0</v>
      </c>
      <c r="M40" s="42" t="e">
        <f aca="false">'SPORTIKID CROW'!L40*100/'SPORTIKID CROW'!F40</f>
        <v>#VALUE!</v>
      </c>
      <c r="N40" s="32"/>
    </row>
    <row r="41" customFormat="false" ht="14.65" hidden="false" customHeight="false" outlineLevel="0" collapsed="false">
      <c r="A41" s="32" t="n">
        <f aca="false">'SPORTIKID CROW'!A40+1</f>
        <v>37</v>
      </c>
      <c r="B41" s="33"/>
      <c r="C41" s="34"/>
      <c r="D41" s="35"/>
      <c r="E41" s="36"/>
      <c r="F41" s="37"/>
      <c r="G41" s="38"/>
      <c r="H41" s="39"/>
      <c r="I41" s="39"/>
      <c r="J41" s="40" t="n">
        <f aca="false">'SPORTIKID CROW'!J40+'SPORTIKID CROW'!H41-'SPORTIKID CROW'!I41</f>
        <v>0</v>
      </c>
      <c r="K41" s="41" t="n">
        <f aca="false">'SPORTIKID CROW'!G41-'SPORTIKID CROW'!H41</f>
        <v>0</v>
      </c>
      <c r="L41" s="41" t="n">
        <f aca="false">'SPORTIKID CROW'!F41-'SPORTIKID CROW'!K41</f>
        <v>0</v>
      </c>
      <c r="M41" s="42" t="e">
        <f aca="false">'SPORTIKID CROW'!L41*100/'SPORTIKID CROW'!F41</f>
        <v>#VALUE!</v>
      </c>
      <c r="N41" s="32"/>
    </row>
    <row r="42" customFormat="false" ht="14.65" hidden="false" customHeight="false" outlineLevel="0" collapsed="false">
      <c r="A42" s="32" t="n">
        <f aca="false">'SPORTIKID CROW'!A41+1</f>
        <v>38</v>
      </c>
      <c r="B42" s="33"/>
      <c r="C42" s="34"/>
      <c r="D42" s="35"/>
      <c r="E42" s="36"/>
      <c r="F42" s="37"/>
      <c r="G42" s="38"/>
      <c r="H42" s="39"/>
      <c r="I42" s="39"/>
      <c r="J42" s="40" t="n">
        <f aca="false">'SPORTIKID CROW'!J41+'SPORTIKID CROW'!H42-'SPORTIKID CROW'!I42</f>
        <v>0</v>
      </c>
      <c r="K42" s="41" t="n">
        <f aca="false">'SPORTIKID CROW'!G42-'SPORTIKID CROW'!H42</f>
        <v>0</v>
      </c>
      <c r="L42" s="41" t="n">
        <f aca="false">'SPORTIKID CROW'!F42-'SPORTIKID CROW'!K42</f>
        <v>0</v>
      </c>
      <c r="M42" s="42" t="e">
        <f aca="false">'SPORTIKID CROW'!L42*100/'SPORTIKID CROW'!F42</f>
        <v>#VALUE!</v>
      </c>
      <c r="N42" s="32"/>
    </row>
    <row r="43" customFormat="false" ht="14.65" hidden="false" customHeight="false" outlineLevel="0" collapsed="false">
      <c r="A43" s="32" t="n">
        <f aca="false">'SPORTIKID CROW'!A42+1</f>
        <v>39</v>
      </c>
      <c r="B43" s="33"/>
      <c r="C43" s="34"/>
      <c r="D43" s="35"/>
      <c r="E43" s="36"/>
      <c r="F43" s="37"/>
      <c r="G43" s="38"/>
      <c r="H43" s="39"/>
      <c r="I43" s="39"/>
      <c r="J43" s="40" t="n">
        <f aca="false">'SPORTIKID CROW'!J42+'SPORTIKID CROW'!H43-'SPORTIKID CROW'!I43</f>
        <v>0</v>
      </c>
      <c r="K43" s="41" t="n">
        <f aca="false">'SPORTIKID CROW'!G43-'SPORTIKID CROW'!H43</f>
        <v>0</v>
      </c>
      <c r="L43" s="41" t="n">
        <f aca="false">'SPORTIKID CROW'!F43-'SPORTIKID CROW'!K43</f>
        <v>0</v>
      </c>
      <c r="M43" s="42" t="e">
        <f aca="false">'SPORTIKID CROW'!L43*100/'SPORTIKID CROW'!F43</f>
        <v>#VALUE!</v>
      </c>
      <c r="N43" s="32"/>
    </row>
    <row r="44" customFormat="false" ht="14.65" hidden="false" customHeight="false" outlineLevel="0" collapsed="false">
      <c r="A44" s="32" t="n">
        <f aca="false">'SPORTIKID CROW'!A43+1</f>
        <v>40</v>
      </c>
      <c r="B44" s="33"/>
      <c r="C44" s="34"/>
      <c r="D44" s="35"/>
      <c r="E44" s="36"/>
      <c r="F44" s="37"/>
      <c r="G44" s="38"/>
      <c r="H44" s="39"/>
      <c r="I44" s="39"/>
      <c r="J44" s="40" t="n">
        <f aca="false">'SPORTIKID CROW'!J43+'SPORTIKID CROW'!H44-'SPORTIKID CROW'!I44</f>
        <v>0</v>
      </c>
      <c r="K44" s="41" t="n">
        <f aca="false">'SPORTIKID CROW'!G44-'SPORTIKID CROW'!H44</f>
        <v>0</v>
      </c>
      <c r="L44" s="41" t="n">
        <f aca="false">'SPORTIKID CROW'!F44-'SPORTIKID CROW'!K44</f>
        <v>0</v>
      </c>
      <c r="M44" s="42" t="e">
        <f aca="false">'SPORTIKID CROW'!L44*100/'SPORTIKID CROW'!F44</f>
        <v>#VALUE!</v>
      </c>
      <c r="N44" s="32"/>
    </row>
    <row r="45" customFormat="false" ht="14.65" hidden="false" customHeight="false" outlineLevel="0" collapsed="false">
      <c r="A45" s="32" t="n">
        <f aca="false">'SPORTIKID CROW'!A44+1</f>
        <v>41</v>
      </c>
      <c r="B45" s="33"/>
      <c r="C45" s="34"/>
      <c r="D45" s="35"/>
      <c r="E45" s="36"/>
      <c r="F45" s="37"/>
      <c r="G45" s="38"/>
      <c r="H45" s="39"/>
      <c r="I45" s="39"/>
      <c r="J45" s="40" t="n">
        <f aca="false">'SPORTIKID CROW'!J44+'SPORTIKID CROW'!H45-'SPORTIKID CROW'!I45</f>
        <v>0</v>
      </c>
      <c r="K45" s="41" t="n">
        <f aca="false">'SPORTIKID CROW'!G45-'SPORTIKID CROW'!H45</f>
        <v>0</v>
      </c>
      <c r="L45" s="41" t="n">
        <f aca="false">'SPORTIKID CROW'!F45-'SPORTIKID CROW'!K45</f>
        <v>0</v>
      </c>
      <c r="M45" s="42" t="e">
        <f aca="false">'SPORTIKID CROW'!L45*100/'SPORTIKID CROW'!F45</f>
        <v>#VALUE!</v>
      </c>
      <c r="N45" s="32"/>
    </row>
    <row r="46" customFormat="false" ht="14.65" hidden="false" customHeight="false" outlineLevel="0" collapsed="false">
      <c r="A46" s="32" t="n">
        <f aca="false">'SPORTIKID CROW'!A45+1</f>
        <v>42</v>
      </c>
      <c r="B46" s="33"/>
      <c r="C46" s="34"/>
      <c r="D46" s="35"/>
      <c r="E46" s="36"/>
      <c r="F46" s="37"/>
      <c r="G46" s="38"/>
      <c r="H46" s="39"/>
      <c r="I46" s="39"/>
      <c r="J46" s="40" t="n">
        <f aca="false">'SPORTIKID CROW'!J45+'SPORTIKID CROW'!H46-'SPORTIKID CROW'!I46</f>
        <v>0</v>
      </c>
      <c r="K46" s="41" t="n">
        <f aca="false">'SPORTIKID CROW'!G46-'SPORTIKID CROW'!H46</f>
        <v>0</v>
      </c>
      <c r="L46" s="41" t="n">
        <f aca="false">'SPORTIKID CROW'!F46-'SPORTIKID CROW'!K46</f>
        <v>0</v>
      </c>
      <c r="M46" s="42" t="e">
        <f aca="false">'SPORTIKID CROW'!L46*100/'SPORTIKID CROW'!F46</f>
        <v>#VALUE!</v>
      </c>
      <c r="N46" s="32"/>
    </row>
    <row r="47" customFormat="false" ht="14.65" hidden="false" customHeight="false" outlineLevel="0" collapsed="false">
      <c r="A47" s="32" t="n">
        <f aca="false">'SPORTIKID CROW'!A46+1</f>
        <v>43</v>
      </c>
      <c r="B47" s="33"/>
      <c r="C47" s="34"/>
      <c r="D47" s="35"/>
      <c r="E47" s="36"/>
      <c r="F47" s="37"/>
      <c r="G47" s="38"/>
      <c r="H47" s="39"/>
      <c r="I47" s="39"/>
      <c r="J47" s="40" t="n">
        <f aca="false">'SPORTIKID CROW'!J46+'SPORTIKID CROW'!H47-'SPORTIKID CROW'!I47</f>
        <v>0</v>
      </c>
      <c r="K47" s="41" t="n">
        <f aca="false">'SPORTIKID CROW'!G47-'SPORTIKID CROW'!H47</f>
        <v>0</v>
      </c>
      <c r="L47" s="41" t="n">
        <f aca="false">'SPORTIKID CROW'!F47-'SPORTIKID CROW'!K47</f>
        <v>0</v>
      </c>
      <c r="M47" s="42" t="e">
        <f aca="false">'SPORTIKID CROW'!L47*100/'SPORTIKID CROW'!F47</f>
        <v>#VALUE!</v>
      </c>
      <c r="N47" s="32"/>
    </row>
    <row r="48" customFormat="false" ht="14.65" hidden="false" customHeight="false" outlineLevel="0" collapsed="false">
      <c r="A48" s="32" t="n">
        <f aca="false">'SPORTIKID CROW'!A47+1</f>
        <v>44</v>
      </c>
      <c r="B48" s="33"/>
      <c r="C48" s="34"/>
      <c r="D48" s="35"/>
      <c r="E48" s="36"/>
      <c r="F48" s="37"/>
      <c r="G48" s="38"/>
      <c r="H48" s="39"/>
      <c r="I48" s="39"/>
      <c r="J48" s="40" t="n">
        <f aca="false">'SPORTIKID CROW'!J47+'SPORTIKID CROW'!H48-'SPORTIKID CROW'!I48</f>
        <v>0</v>
      </c>
      <c r="K48" s="41" t="n">
        <f aca="false">'SPORTIKID CROW'!G48-'SPORTIKID CROW'!H48</f>
        <v>0</v>
      </c>
      <c r="L48" s="41" t="n">
        <f aca="false">'SPORTIKID CROW'!F48-'SPORTIKID CROW'!K48</f>
        <v>0</v>
      </c>
      <c r="M48" s="42" t="e">
        <f aca="false">'SPORTIKID CROW'!L48*100/'SPORTIKID CROW'!F48</f>
        <v>#VALUE!</v>
      </c>
      <c r="N48" s="32"/>
    </row>
    <row r="49" customFormat="false" ht="14.65" hidden="false" customHeight="false" outlineLevel="0" collapsed="false">
      <c r="A49" s="32" t="n">
        <f aca="false">'SPORTIKID CROW'!A48+1</f>
        <v>45</v>
      </c>
      <c r="B49" s="33"/>
      <c r="C49" s="34"/>
      <c r="D49" s="35"/>
      <c r="E49" s="36"/>
      <c r="F49" s="37"/>
      <c r="G49" s="38"/>
      <c r="H49" s="39"/>
      <c r="I49" s="39"/>
      <c r="J49" s="40" t="n">
        <f aca="false">'SPORTIKID CROW'!J48+'SPORTIKID CROW'!H49-'SPORTIKID CROW'!I49</f>
        <v>0</v>
      </c>
      <c r="K49" s="41" t="n">
        <f aca="false">'SPORTIKID CROW'!G49-'SPORTIKID CROW'!H49</f>
        <v>0</v>
      </c>
      <c r="L49" s="41" t="n">
        <f aca="false">'SPORTIKID CROW'!F49-'SPORTIKID CROW'!K49</f>
        <v>0</v>
      </c>
      <c r="M49" s="42" t="e">
        <f aca="false">'SPORTIKID CROW'!L49*100/'SPORTIKID CROW'!F49</f>
        <v>#VALUE!</v>
      </c>
      <c r="N49" s="32"/>
    </row>
    <row r="50" customFormat="false" ht="14.65" hidden="false" customHeight="false" outlineLevel="0" collapsed="false">
      <c r="A50" s="32" t="n">
        <f aca="false">'SPORTIKID CROW'!A49+1</f>
        <v>46</v>
      </c>
      <c r="B50" s="33"/>
      <c r="C50" s="34"/>
      <c r="D50" s="35"/>
      <c r="E50" s="36"/>
      <c r="F50" s="37"/>
      <c r="G50" s="38"/>
      <c r="H50" s="39"/>
      <c r="I50" s="39"/>
      <c r="J50" s="40" t="n">
        <f aca="false">'SPORTIKID CROW'!J49+'SPORTIKID CROW'!H50-'SPORTIKID CROW'!I50</f>
        <v>0</v>
      </c>
      <c r="K50" s="41" t="n">
        <f aca="false">'SPORTIKID CROW'!G50-'SPORTIKID CROW'!H50</f>
        <v>0</v>
      </c>
      <c r="L50" s="41" t="n">
        <f aca="false">'SPORTIKID CROW'!F50-'SPORTIKID CROW'!K50</f>
        <v>0</v>
      </c>
      <c r="M50" s="42" t="e">
        <f aca="false">'SPORTIKID CROW'!L50*100/'SPORTIKID CROW'!F50</f>
        <v>#VALUE!</v>
      </c>
      <c r="N50" s="32"/>
    </row>
    <row r="51" customFormat="false" ht="14.65" hidden="false" customHeight="false" outlineLevel="0" collapsed="false">
      <c r="A51" s="32" t="n">
        <f aca="false">'SPORTIKID CROW'!A50+1</f>
        <v>47</v>
      </c>
      <c r="B51" s="33"/>
      <c r="C51" s="34"/>
      <c r="D51" s="35"/>
      <c r="E51" s="36"/>
      <c r="F51" s="37"/>
      <c r="G51" s="38"/>
      <c r="H51" s="39"/>
      <c r="I51" s="39"/>
      <c r="J51" s="40" t="n">
        <f aca="false">'SPORTIKID CROW'!J50+'SPORTIKID CROW'!H51-'SPORTIKID CROW'!I51</f>
        <v>0</v>
      </c>
      <c r="K51" s="41" t="n">
        <f aca="false">'SPORTIKID CROW'!G51-'SPORTIKID CROW'!H51</f>
        <v>0</v>
      </c>
      <c r="L51" s="41" t="n">
        <f aca="false">'SPORTIKID CROW'!F51-'SPORTIKID CROW'!K51</f>
        <v>0</v>
      </c>
      <c r="M51" s="42" t="e">
        <f aca="false">'SPORTIKID CROW'!L51*100/'SPORTIKID CROW'!F51</f>
        <v>#VALUE!</v>
      </c>
      <c r="N51" s="32"/>
    </row>
    <row r="52" customFormat="false" ht="14.65" hidden="false" customHeight="false" outlineLevel="0" collapsed="false">
      <c r="A52" s="32" t="n">
        <f aca="false">'SPORTIKID CROW'!A51+1</f>
        <v>48</v>
      </c>
      <c r="B52" s="33"/>
      <c r="C52" s="34"/>
      <c r="D52" s="35"/>
      <c r="E52" s="36"/>
      <c r="F52" s="37"/>
      <c r="G52" s="38"/>
      <c r="H52" s="39"/>
      <c r="I52" s="39"/>
      <c r="J52" s="40" t="n">
        <f aca="false">'SPORTIKID CROW'!J51+'SPORTIKID CROW'!H52-'SPORTIKID CROW'!I52</f>
        <v>0</v>
      </c>
      <c r="K52" s="41" t="n">
        <f aca="false">'SPORTIKID CROW'!G52-'SPORTIKID CROW'!H52</f>
        <v>0</v>
      </c>
      <c r="L52" s="41" t="n">
        <f aca="false">'SPORTIKID CROW'!F52-'SPORTIKID CROW'!K52</f>
        <v>0</v>
      </c>
      <c r="M52" s="42" t="e">
        <f aca="false">'SPORTIKID CROW'!L52*100/'SPORTIKID CROW'!F52</f>
        <v>#VALUE!</v>
      </c>
      <c r="N52" s="32"/>
    </row>
    <row r="53" customFormat="false" ht="14.65" hidden="false" customHeight="false" outlineLevel="0" collapsed="false">
      <c r="A53" s="32" t="n">
        <f aca="false">'SPORTIKID CROW'!A52+1</f>
        <v>49</v>
      </c>
      <c r="B53" s="33"/>
      <c r="C53" s="34"/>
      <c r="D53" s="35"/>
      <c r="E53" s="36"/>
      <c r="F53" s="37"/>
      <c r="G53" s="38"/>
      <c r="H53" s="39"/>
      <c r="I53" s="39"/>
      <c r="J53" s="40" t="n">
        <f aca="false">'SPORTIKID CROW'!J52+'SPORTIKID CROW'!H53-'SPORTIKID CROW'!I53</f>
        <v>0</v>
      </c>
      <c r="K53" s="41" t="n">
        <f aca="false">'SPORTIKID CROW'!G53-'SPORTIKID CROW'!H53</f>
        <v>0</v>
      </c>
      <c r="L53" s="41" t="n">
        <f aca="false">'SPORTIKID CROW'!F53-'SPORTIKID CROW'!K53</f>
        <v>0</v>
      </c>
      <c r="M53" s="42" t="e">
        <f aca="false">'SPORTIKID CROW'!L53*100/'SPORTIKID CROW'!F53</f>
        <v>#VALUE!</v>
      </c>
      <c r="N53" s="32"/>
    </row>
    <row r="54" customFormat="false" ht="14.65" hidden="false" customHeight="false" outlineLevel="0" collapsed="false">
      <c r="A54" s="32" t="n">
        <f aca="false">'SPORTIKID CROW'!A53+1</f>
        <v>50</v>
      </c>
      <c r="B54" s="33"/>
      <c r="C54" s="34"/>
      <c r="D54" s="35"/>
      <c r="E54" s="36"/>
      <c r="F54" s="37"/>
      <c r="G54" s="38"/>
      <c r="H54" s="39"/>
      <c r="I54" s="39"/>
      <c r="J54" s="40" t="n">
        <f aca="false">'SPORTIKID CROW'!J53+'SPORTIKID CROW'!H54-'SPORTIKID CROW'!I54</f>
        <v>0</v>
      </c>
      <c r="K54" s="41" t="n">
        <f aca="false">'SPORTIKID CROW'!G54-'SPORTIKID CROW'!H54</f>
        <v>0</v>
      </c>
      <c r="L54" s="41" t="n">
        <f aca="false">'SPORTIKID CROW'!F54-'SPORTIKID CROW'!K54</f>
        <v>0</v>
      </c>
      <c r="M54" s="42" t="e">
        <f aca="false">'SPORTIKID CROW'!L54*100/'SPORTIKID CROW'!F54</f>
        <v>#VALUE!</v>
      </c>
      <c r="N54" s="32"/>
    </row>
    <row r="55" customFormat="false" ht="14.65" hidden="false" customHeight="false" outlineLevel="0" collapsed="false">
      <c r="A55" s="32" t="n">
        <f aca="false">'SPORTIKID CROW'!A54+1</f>
        <v>51</v>
      </c>
      <c r="B55" s="33"/>
      <c r="C55" s="34"/>
      <c r="D55" s="35"/>
      <c r="E55" s="36"/>
      <c r="F55" s="37"/>
      <c r="G55" s="38"/>
      <c r="H55" s="39"/>
      <c r="I55" s="39"/>
      <c r="J55" s="40" t="n">
        <f aca="false">'SPORTIKID CROW'!J54+'SPORTIKID CROW'!H55-'SPORTIKID CROW'!I55</f>
        <v>0</v>
      </c>
      <c r="K55" s="41" t="n">
        <f aca="false">'SPORTIKID CROW'!G55-'SPORTIKID CROW'!H55</f>
        <v>0</v>
      </c>
      <c r="L55" s="41" t="n">
        <f aca="false">'SPORTIKID CROW'!F55-'SPORTIKID CROW'!K55</f>
        <v>0</v>
      </c>
      <c r="M55" s="42" t="e">
        <f aca="false">'SPORTIKID CROW'!L55*100/'SPORTIKID CROW'!F55</f>
        <v>#VALUE!</v>
      </c>
      <c r="N55" s="32"/>
    </row>
    <row r="56" customFormat="false" ht="14.65" hidden="false" customHeight="false" outlineLevel="0" collapsed="false">
      <c r="A56" s="32" t="n">
        <f aca="false">'SPORTIKID CROW'!A55+1</f>
        <v>52</v>
      </c>
      <c r="B56" s="33"/>
      <c r="C56" s="34"/>
      <c r="D56" s="35"/>
      <c r="E56" s="36"/>
      <c r="F56" s="37"/>
      <c r="G56" s="38"/>
      <c r="H56" s="39"/>
      <c r="I56" s="39"/>
      <c r="J56" s="40" t="n">
        <f aca="false">'SPORTIKID CROW'!J55+'SPORTIKID CROW'!H56-'SPORTIKID CROW'!I56</f>
        <v>0</v>
      </c>
      <c r="K56" s="41" t="n">
        <f aca="false">'SPORTIKID CROW'!G56-'SPORTIKID CROW'!H56</f>
        <v>0</v>
      </c>
      <c r="L56" s="41" t="n">
        <f aca="false">'SPORTIKID CROW'!F56-'SPORTIKID CROW'!K56</f>
        <v>0</v>
      </c>
      <c r="M56" s="42" t="e">
        <f aca="false">'SPORTIKID CROW'!L56*100/'SPORTIKID CROW'!F56</f>
        <v>#VALUE!</v>
      </c>
      <c r="N56" s="32"/>
    </row>
    <row r="57" customFormat="false" ht="14.65" hidden="false" customHeight="false" outlineLevel="0" collapsed="false">
      <c r="A57" s="32" t="n">
        <f aca="false">'SPORTIKID CROW'!A56+1</f>
        <v>53</v>
      </c>
      <c r="B57" s="33"/>
      <c r="C57" s="34"/>
      <c r="D57" s="35"/>
      <c r="E57" s="36"/>
      <c r="F57" s="37"/>
      <c r="G57" s="38"/>
      <c r="H57" s="39"/>
      <c r="I57" s="39"/>
      <c r="J57" s="40" t="n">
        <f aca="false">'SPORTIKID CROW'!J56+'SPORTIKID CROW'!H57-'SPORTIKID CROW'!I57</f>
        <v>0</v>
      </c>
      <c r="K57" s="41" t="n">
        <f aca="false">'SPORTIKID CROW'!G57-'SPORTIKID CROW'!H57</f>
        <v>0</v>
      </c>
      <c r="L57" s="41" t="n">
        <f aca="false">'SPORTIKID CROW'!F57-'SPORTIKID CROW'!K57</f>
        <v>0</v>
      </c>
      <c r="M57" s="42" t="e">
        <f aca="false">'SPORTIKID CROW'!L57*100/'SPORTIKID CROW'!F57</f>
        <v>#VALUE!</v>
      </c>
      <c r="N57" s="32"/>
    </row>
    <row r="58" customFormat="false" ht="14.65" hidden="false" customHeight="false" outlineLevel="0" collapsed="false">
      <c r="A58" s="32" t="n">
        <f aca="false">'SPORTIKID CROW'!A57+1</f>
        <v>54</v>
      </c>
      <c r="B58" s="33"/>
      <c r="C58" s="34"/>
      <c r="D58" s="35"/>
      <c r="E58" s="36"/>
      <c r="F58" s="37"/>
      <c r="G58" s="38"/>
      <c r="H58" s="39"/>
      <c r="I58" s="39"/>
      <c r="J58" s="40" t="n">
        <f aca="false">'SPORTIKID CROW'!J57+'SPORTIKID CROW'!H58-'SPORTIKID CROW'!I58</f>
        <v>0</v>
      </c>
      <c r="K58" s="41" t="n">
        <f aca="false">'SPORTIKID CROW'!G58-'SPORTIKID CROW'!H58</f>
        <v>0</v>
      </c>
      <c r="L58" s="41" t="n">
        <f aca="false">'SPORTIKID CROW'!F58-'SPORTIKID CROW'!K58</f>
        <v>0</v>
      </c>
      <c r="M58" s="42" t="e">
        <f aca="false">'SPORTIKID CROW'!L58*100/'SPORTIKID CROW'!F58</f>
        <v>#VALUE!</v>
      </c>
      <c r="N58" s="32"/>
    </row>
    <row r="59" customFormat="false" ht="14.65" hidden="false" customHeight="false" outlineLevel="0" collapsed="false">
      <c r="A59" s="32" t="n">
        <f aca="false">'SPORTIKID CROW'!A58+1</f>
        <v>55</v>
      </c>
      <c r="B59" s="33"/>
      <c r="C59" s="34"/>
      <c r="D59" s="35"/>
      <c r="E59" s="36"/>
      <c r="F59" s="37"/>
      <c r="G59" s="38"/>
      <c r="H59" s="39"/>
      <c r="I59" s="39"/>
      <c r="J59" s="40" t="n">
        <f aca="false">'SPORTIKID CROW'!J58+'SPORTIKID CROW'!H59-'SPORTIKID CROW'!I59</f>
        <v>0</v>
      </c>
      <c r="K59" s="41" t="n">
        <f aca="false">'SPORTIKID CROW'!G59-'SPORTIKID CROW'!H59</f>
        <v>0</v>
      </c>
      <c r="L59" s="41" t="n">
        <f aca="false">'SPORTIKID CROW'!F59-'SPORTIKID CROW'!K59</f>
        <v>0</v>
      </c>
      <c r="M59" s="42" t="e">
        <f aca="false">'SPORTIKID CROW'!L59*100/'SPORTIKID CROW'!F59</f>
        <v>#VALUE!</v>
      </c>
      <c r="N59" s="32"/>
    </row>
    <row r="60" customFormat="false" ht="14.65" hidden="false" customHeight="false" outlineLevel="0" collapsed="false">
      <c r="A60" s="32" t="n">
        <f aca="false">'SPORTIKID CROW'!A59+1</f>
        <v>56</v>
      </c>
      <c r="B60" s="33"/>
      <c r="C60" s="34"/>
      <c r="D60" s="35"/>
      <c r="E60" s="36"/>
      <c r="F60" s="37"/>
      <c r="G60" s="38"/>
      <c r="H60" s="39"/>
      <c r="I60" s="39"/>
      <c r="J60" s="40" t="n">
        <f aca="false">'SPORTIKID CROW'!J59+'SPORTIKID CROW'!H60-'SPORTIKID CROW'!I60</f>
        <v>0</v>
      </c>
      <c r="K60" s="41" t="n">
        <f aca="false">'SPORTIKID CROW'!G60-'SPORTIKID CROW'!H60</f>
        <v>0</v>
      </c>
      <c r="L60" s="41" t="n">
        <f aca="false">'SPORTIKID CROW'!F60-'SPORTIKID CROW'!K60</f>
        <v>0</v>
      </c>
      <c r="M60" s="42" t="e">
        <f aca="false">'SPORTIKID CROW'!L60*100/'SPORTIKID CROW'!F60</f>
        <v>#VALUE!</v>
      </c>
      <c r="N60" s="32"/>
    </row>
    <row r="61" customFormat="false" ht="14.65" hidden="false" customHeight="false" outlineLevel="0" collapsed="false">
      <c r="A61" s="32" t="n">
        <f aca="false">'SPORTIKID CROW'!A60+1</f>
        <v>57</v>
      </c>
      <c r="B61" s="33"/>
      <c r="C61" s="34"/>
      <c r="D61" s="35"/>
      <c r="E61" s="36"/>
      <c r="F61" s="37"/>
      <c r="G61" s="38"/>
      <c r="H61" s="39"/>
      <c r="I61" s="39"/>
      <c r="J61" s="40" t="n">
        <f aca="false">'SPORTIKID CROW'!J60+'SPORTIKID CROW'!H61-'SPORTIKID CROW'!I61</f>
        <v>0</v>
      </c>
      <c r="K61" s="41" t="n">
        <f aca="false">'SPORTIKID CROW'!G61-'SPORTIKID CROW'!H61</f>
        <v>0</v>
      </c>
      <c r="L61" s="41" t="n">
        <f aca="false">'SPORTIKID CROW'!F61-'SPORTIKID CROW'!K61</f>
        <v>0</v>
      </c>
      <c r="M61" s="42" t="e">
        <f aca="false">'SPORTIKID CROW'!L61*100/'SPORTIKID CROW'!F61</f>
        <v>#VALUE!</v>
      </c>
      <c r="N61" s="32"/>
    </row>
    <row r="62" customFormat="false" ht="14.65" hidden="false" customHeight="false" outlineLevel="0" collapsed="false">
      <c r="A62" s="32" t="n">
        <f aca="false">'SPORTIKID CROW'!A61+1</f>
        <v>58</v>
      </c>
      <c r="B62" s="33"/>
      <c r="C62" s="34"/>
      <c r="D62" s="35"/>
      <c r="E62" s="36"/>
      <c r="F62" s="37"/>
      <c r="G62" s="38"/>
      <c r="H62" s="39"/>
      <c r="I62" s="39"/>
      <c r="J62" s="40" t="n">
        <f aca="false">'SPORTIKID CROW'!J61+'SPORTIKID CROW'!H62-'SPORTIKID CROW'!I62</f>
        <v>0</v>
      </c>
      <c r="K62" s="41" t="n">
        <f aca="false">'SPORTIKID CROW'!G62-'SPORTIKID CROW'!H62</f>
        <v>0</v>
      </c>
      <c r="L62" s="41" t="n">
        <f aca="false">'SPORTIKID CROW'!F62-'SPORTIKID CROW'!K62</f>
        <v>0</v>
      </c>
      <c r="M62" s="42" t="e">
        <f aca="false">'SPORTIKID CROW'!L62*100/'SPORTIKID CROW'!F62</f>
        <v>#VALUE!</v>
      </c>
      <c r="N62" s="32"/>
    </row>
    <row r="63" customFormat="false" ht="14.65" hidden="false" customHeight="false" outlineLevel="0" collapsed="false">
      <c r="A63" s="32" t="n">
        <f aca="false">'SPORTIKID CROW'!A62+1</f>
        <v>59</v>
      </c>
      <c r="B63" s="33"/>
      <c r="C63" s="34"/>
      <c r="D63" s="35"/>
      <c r="E63" s="36"/>
      <c r="F63" s="37"/>
      <c r="G63" s="38"/>
      <c r="H63" s="39"/>
      <c r="I63" s="39"/>
      <c r="J63" s="40" t="n">
        <f aca="false">'SPORTIKID CROW'!J62+'SPORTIKID CROW'!H63-'SPORTIKID CROW'!I63</f>
        <v>0</v>
      </c>
      <c r="K63" s="41" t="n">
        <f aca="false">'SPORTIKID CROW'!G63-'SPORTIKID CROW'!H63</f>
        <v>0</v>
      </c>
      <c r="L63" s="41" t="n">
        <f aca="false">'SPORTIKID CROW'!F63-'SPORTIKID CROW'!K63</f>
        <v>0</v>
      </c>
      <c r="M63" s="42" t="e">
        <f aca="false">'SPORTIKID CROW'!L63*100/'SPORTIKID CROW'!F63</f>
        <v>#VALUE!</v>
      </c>
      <c r="N63" s="32"/>
    </row>
    <row r="64" customFormat="false" ht="14.65" hidden="false" customHeight="false" outlineLevel="0" collapsed="false">
      <c r="A64" s="32" t="n">
        <f aca="false">'SPORTIKID CROW'!A63+1</f>
        <v>60</v>
      </c>
      <c r="B64" s="33"/>
      <c r="C64" s="34"/>
      <c r="D64" s="35"/>
      <c r="E64" s="36"/>
      <c r="F64" s="37"/>
      <c r="G64" s="38"/>
      <c r="H64" s="39"/>
      <c r="I64" s="39"/>
      <c r="J64" s="40" t="n">
        <f aca="false">'SPORTIKID CROW'!J63+'SPORTIKID CROW'!H64-'SPORTIKID CROW'!I64</f>
        <v>0</v>
      </c>
      <c r="K64" s="41" t="n">
        <f aca="false">'SPORTIKID CROW'!G64-'SPORTIKID CROW'!H64</f>
        <v>0</v>
      </c>
      <c r="L64" s="41" t="n">
        <f aca="false">'SPORTIKID CROW'!F64-'SPORTIKID CROW'!K64</f>
        <v>0</v>
      </c>
      <c r="M64" s="42" t="e">
        <f aca="false">'SPORTIKID CROW'!L64*100/'SPORTIKID CROW'!F64</f>
        <v>#VALUE!</v>
      </c>
      <c r="N64" s="32"/>
    </row>
    <row r="65" customFormat="false" ht="14.65" hidden="false" customHeight="false" outlineLevel="0" collapsed="false">
      <c r="A65" s="32" t="n">
        <f aca="false">'SPORTIKID CROW'!A64+1</f>
        <v>61</v>
      </c>
      <c r="B65" s="33"/>
      <c r="C65" s="34"/>
      <c r="D65" s="35"/>
      <c r="E65" s="36"/>
      <c r="F65" s="37"/>
      <c r="G65" s="38"/>
      <c r="H65" s="39"/>
      <c r="I65" s="39"/>
      <c r="J65" s="40" t="n">
        <f aca="false">'SPORTIKID CROW'!J64+'SPORTIKID CROW'!H65-'SPORTIKID CROW'!I65</f>
        <v>0</v>
      </c>
      <c r="K65" s="41" t="n">
        <f aca="false">'SPORTIKID CROW'!G65-'SPORTIKID CROW'!H65</f>
        <v>0</v>
      </c>
      <c r="L65" s="41" t="n">
        <f aca="false">'SPORTIKID CROW'!F65-'SPORTIKID CROW'!K65</f>
        <v>0</v>
      </c>
      <c r="M65" s="42" t="e">
        <f aca="false">'SPORTIKID CROW'!L65*100/'SPORTIKID CROW'!F65</f>
        <v>#VALUE!</v>
      </c>
      <c r="N65" s="32"/>
    </row>
    <row r="66" customFormat="false" ht="14.65" hidden="false" customHeight="false" outlineLevel="0" collapsed="false">
      <c r="A66" s="32" t="n">
        <f aca="false">'SPORTIKID CROW'!A65+1</f>
        <v>62</v>
      </c>
      <c r="B66" s="33"/>
      <c r="C66" s="34"/>
      <c r="D66" s="35"/>
      <c r="E66" s="36"/>
      <c r="F66" s="37"/>
      <c r="G66" s="38"/>
      <c r="H66" s="39"/>
      <c r="I66" s="39"/>
      <c r="J66" s="40" t="n">
        <f aca="false">'SPORTIKID CROW'!J65+'SPORTIKID CROW'!H66-'SPORTIKID CROW'!I66</f>
        <v>0</v>
      </c>
      <c r="K66" s="41" t="n">
        <f aca="false">'SPORTIKID CROW'!G66-'SPORTIKID CROW'!H66</f>
        <v>0</v>
      </c>
      <c r="L66" s="41" t="n">
        <f aca="false">'SPORTIKID CROW'!F66-'SPORTIKID CROW'!K66</f>
        <v>0</v>
      </c>
      <c r="M66" s="42" t="e">
        <f aca="false">'SPORTIKID CROW'!L66*100/'SPORTIKID CROW'!F66</f>
        <v>#VALUE!</v>
      </c>
      <c r="N66" s="32"/>
    </row>
    <row r="67" customFormat="false" ht="14.65" hidden="false" customHeight="false" outlineLevel="0" collapsed="false">
      <c r="A67" s="32" t="n">
        <f aca="false">'SPORTIKID CROW'!A66+1</f>
        <v>63</v>
      </c>
      <c r="B67" s="33"/>
      <c r="C67" s="34"/>
      <c r="D67" s="35"/>
      <c r="E67" s="36"/>
      <c r="F67" s="37"/>
      <c r="G67" s="38"/>
      <c r="H67" s="39"/>
      <c r="I67" s="39"/>
      <c r="J67" s="40" t="n">
        <f aca="false">'SPORTIKID CROW'!J66+'SPORTIKID CROW'!H67-'SPORTIKID CROW'!I67</f>
        <v>0</v>
      </c>
      <c r="K67" s="41" t="n">
        <f aca="false">'SPORTIKID CROW'!G67-'SPORTIKID CROW'!H67</f>
        <v>0</v>
      </c>
      <c r="L67" s="41" t="n">
        <f aca="false">'SPORTIKID CROW'!F67-'SPORTIKID CROW'!K67</f>
        <v>0</v>
      </c>
      <c r="M67" s="42" t="e">
        <f aca="false">'SPORTIKID CROW'!L67*100/'SPORTIKID CROW'!F67</f>
        <v>#VALUE!</v>
      </c>
      <c r="N67" s="32"/>
    </row>
    <row r="68" customFormat="false" ht="14.65" hidden="false" customHeight="false" outlineLevel="0" collapsed="false">
      <c r="A68" s="32" t="n">
        <f aca="false">'SPORTIKID CROW'!A67+1</f>
        <v>64</v>
      </c>
      <c r="B68" s="33"/>
      <c r="C68" s="34"/>
      <c r="D68" s="35"/>
      <c r="E68" s="36"/>
      <c r="F68" s="37"/>
      <c r="G68" s="38"/>
      <c r="H68" s="39"/>
      <c r="I68" s="39"/>
      <c r="J68" s="40" t="n">
        <f aca="false">'SPORTIKID CROW'!J67+'SPORTIKID CROW'!H68-'SPORTIKID CROW'!I68</f>
        <v>0</v>
      </c>
      <c r="K68" s="41" t="n">
        <f aca="false">'SPORTIKID CROW'!G68-'SPORTIKID CROW'!H68</f>
        <v>0</v>
      </c>
      <c r="L68" s="41" t="n">
        <f aca="false">'SPORTIKID CROW'!F68-'SPORTIKID CROW'!K68</f>
        <v>0</v>
      </c>
      <c r="M68" s="42" t="e">
        <f aca="false">'SPORTIKID CROW'!L68*100/'SPORTIKID CROW'!F68</f>
        <v>#VALUE!</v>
      </c>
      <c r="N68" s="32"/>
    </row>
    <row r="69" customFormat="false" ht="14.65" hidden="false" customHeight="false" outlineLevel="0" collapsed="false">
      <c r="A69" s="32" t="n">
        <f aca="false">'SPORTIKID CROW'!A68+1</f>
        <v>65</v>
      </c>
      <c r="B69" s="33"/>
      <c r="C69" s="34"/>
      <c r="D69" s="35"/>
      <c r="E69" s="36"/>
      <c r="F69" s="37"/>
      <c r="G69" s="38"/>
      <c r="H69" s="39"/>
      <c r="I69" s="39"/>
      <c r="J69" s="40" t="n">
        <f aca="false">'SPORTIKID CROW'!J68+'SPORTIKID CROW'!H69-'SPORTIKID CROW'!I69</f>
        <v>0</v>
      </c>
      <c r="K69" s="41" t="n">
        <f aca="false">'SPORTIKID CROW'!G69-'SPORTIKID CROW'!H69</f>
        <v>0</v>
      </c>
      <c r="L69" s="41" t="n">
        <f aca="false">'SPORTIKID CROW'!F69-'SPORTIKID CROW'!K69</f>
        <v>0</v>
      </c>
      <c r="M69" s="42" t="e">
        <f aca="false">'SPORTIKID CROW'!L69*100/'SPORTIKID CROW'!F69</f>
        <v>#VALUE!</v>
      </c>
      <c r="N69" s="32"/>
    </row>
    <row r="70" customFormat="false" ht="14.65" hidden="false" customHeight="false" outlineLevel="0" collapsed="false">
      <c r="A70" s="32" t="n">
        <f aca="false">'SPORTIKID CROW'!A69+1</f>
        <v>66</v>
      </c>
      <c r="B70" s="33"/>
      <c r="C70" s="34"/>
      <c r="D70" s="35"/>
      <c r="E70" s="36"/>
      <c r="F70" s="37"/>
      <c r="G70" s="38"/>
      <c r="H70" s="39"/>
      <c r="I70" s="39"/>
      <c r="J70" s="40" t="n">
        <f aca="false">'SPORTIKID CROW'!J69+'SPORTIKID CROW'!H70-'SPORTIKID CROW'!I70</f>
        <v>0</v>
      </c>
      <c r="K70" s="41" t="n">
        <f aca="false">'SPORTIKID CROW'!G70-'SPORTIKID CROW'!H70</f>
        <v>0</v>
      </c>
      <c r="L70" s="41" t="n">
        <f aca="false">'SPORTIKID CROW'!F70-'SPORTIKID CROW'!K70</f>
        <v>0</v>
      </c>
      <c r="M70" s="42" t="e">
        <f aca="false">'SPORTIKID CROW'!L70*100/'SPORTIKID CROW'!F70</f>
        <v>#VALUE!</v>
      </c>
      <c r="N70" s="32"/>
    </row>
    <row r="71" customFormat="false" ht="14.65" hidden="false" customHeight="false" outlineLevel="0" collapsed="false">
      <c r="A71" s="32" t="n">
        <f aca="false">'SPORTIKID CROW'!A70+1</f>
        <v>67</v>
      </c>
      <c r="B71" s="33"/>
      <c r="C71" s="34"/>
      <c r="D71" s="35"/>
      <c r="E71" s="36"/>
      <c r="F71" s="37"/>
      <c r="G71" s="38"/>
      <c r="H71" s="39"/>
      <c r="I71" s="39"/>
      <c r="J71" s="40" t="n">
        <f aca="false">'SPORTIKID CROW'!J70+'SPORTIKID CROW'!H71-'SPORTIKID CROW'!I71</f>
        <v>0</v>
      </c>
      <c r="K71" s="41" t="n">
        <f aca="false">'SPORTIKID CROW'!G71-'SPORTIKID CROW'!H71</f>
        <v>0</v>
      </c>
      <c r="L71" s="41" t="n">
        <f aca="false">'SPORTIKID CROW'!F71-'SPORTIKID CROW'!K71</f>
        <v>0</v>
      </c>
      <c r="M71" s="42" t="e">
        <f aca="false">'SPORTIKID CROW'!L71*100/'SPORTIKID CROW'!F71</f>
        <v>#VALUE!</v>
      </c>
      <c r="N71" s="32"/>
    </row>
    <row r="72" customFormat="false" ht="14.65" hidden="false" customHeight="false" outlineLevel="0" collapsed="false">
      <c r="A72" s="32" t="n">
        <f aca="false">'SPORTIKID CROW'!A71+1</f>
        <v>68</v>
      </c>
      <c r="B72" s="33"/>
      <c r="C72" s="34"/>
      <c r="D72" s="35"/>
      <c r="E72" s="36"/>
      <c r="F72" s="37"/>
      <c r="G72" s="38"/>
      <c r="H72" s="39"/>
      <c r="I72" s="39"/>
      <c r="J72" s="40" t="n">
        <f aca="false">'SPORTIKID CROW'!J71+'SPORTIKID CROW'!H72-'SPORTIKID CROW'!I72</f>
        <v>0</v>
      </c>
      <c r="K72" s="41" t="n">
        <f aca="false">'SPORTIKID CROW'!G72-'SPORTIKID CROW'!H72</f>
        <v>0</v>
      </c>
      <c r="L72" s="41" t="n">
        <f aca="false">'SPORTIKID CROW'!F72-'SPORTIKID CROW'!K72</f>
        <v>0</v>
      </c>
      <c r="M72" s="42" t="e">
        <f aca="false">'SPORTIKID CROW'!L72*100/'SPORTIKID CROW'!F72</f>
        <v>#VALUE!</v>
      </c>
      <c r="N72" s="32"/>
    </row>
    <row r="73" customFormat="false" ht="14.65" hidden="false" customHeight="false" outlineLevel="0" collapsed="false">
      <c r="A73" s="32" t="n">
        <f aca="false">'SPORTIKID CROW'!A72+1</f>
        <v>69</v>
      </c>
      <c r="B73" s="33"/>
      <c r="C73" s="34"/>
      <c r="D73" s="35"/>
      <c r="E73" s="36"/>
      <c r="F73" s="37"/>
      <c r="G73" s="38"/>
      <c r="H73" s="39"/>
      <c r="I73" s="39"/>
      <c r="J73" s="40" t="n">
        <f aca="false">'SPORTIKID CROW'!J72+'SPORTIKID CROW'!H73-'SPORTIKID CROW'!I73</f>
        <v>0</v>
      </c>
      <c r="K73" s="41" t="n">
        <f aca="false">'SPORTIKID CROW'!G73-'SPORTIKID CROW'!H73</f>
        <v>0</v>
      </c>
      <c r="L73" s="41" t="n">
        <f aca="false">'SPORTIKID CROW'!F73-'SPORTIKID CROW'!K73</f>
        <v>0</v>
      </c>
      <c r="M73" s="42" t="e">
        <f aca="false">'SPORTIKID CROW'!L73*100/'SPORTIKID CROW'!F73</f>
        <v>#VALUE!</v>
      </c>
      <c r="N73" s="32"/>
    </row>
    <row r="74" customFormat="false" ht="14.65" hidden="false" customHeight="false" outlineLevel="0" collapsed="false">
      <c r="A74" s="32" t="n">
        <f aca="false">'SPORTIKID CROW'!A73+1</f>
        <v>70</v>
      </c>
      <c r="B74" s="33"/>
      <c r="C74" s="34"/>
      <c r="D74" s="35"/>
      <c r="E74" s="36"/>
      <c r="F74" s="37"/>
      <c r="G74" s="38"/>
      <c r="H74" s="39"/>
      <c r="I74" s="39"/>
      <c r="J74" s="40" t="n">
        <f aca="false">'SPORTIKID CROW'!J73+'SPORTIKID CROW'!H74-'SPORTIKID CROW'!I74</f>
        <v>0</v>
      </c>
      <c r="K74" s="41" t="n">
        <f aca="false">'SPORTIKID CROW'!G74-'SPORTIKID CROW'!H74</f>
        <v>0</v>
      </c>
      <c r="L74" s="41" t="n">
        <f aca="false">'SPORTIKID CROW'!F74-'SPORTIKID CROW'!K74</f>
        <v>0</v>
      </c>
      <c r="M74" s="42" t="e">
        <f aca="false">'SPORTIKID CROW'!L74*100/'SPORTIKID CROW'!F74</f>
        <v>#VALUE!</v>
      </c>
      <c r="N74" s="32"/>
    </row>
    <row r="75" customFormat="false" ht="14.65" hidden="false" customHeight="false" outlineLevel="0" collapsed="false">
      <c r="A75" s="32" t="n">
        <f aca="false">'SPORTIKID CROW'!A74+1</f>
        <v>71</v>
      </c>
      <c r="B75" s="33"/>
      <c r="C75" s="34"/>
      <c r="D75" s="35"/>
      <c r="E75" s="36"/>
      <c r="F75" s="37"/>
      <c r="G75" s="38"/>
      <c r="H75" s="39"/>
      <c r="I75" s="39"/>
      <c r="J75" s="40" t="n">
        <f aca="false">'SPORTIKID CROW'!J74+'SPORTIKID CROW'!H75-'SPORTIKID CROW'!I75</f>
        <v>0</v>
      </c>
      <c r="K75" s="41" t="n">
        <f aca="false">'SPORTIKID CROW'!G75-'SPORTIKID CROW'!H75</f>
        <v>0</v>
      </c>
      <c r="L75" s="41" t="n">
        <f aca="false">'SPORTIKID CROW'!F75-'SPORTIKID CROW'!K75</f>
        <v>0</v>
      </c>
      <c r="M75" s="42" t="e">
        <f aca="false">'SPORTIKID CROW'!L75*100/'SPORTIKID CROW'!F75</f>
        <v>#VALUE!</v>
      </c>
      <c r="N75" s="32"/>
    </row>
    <row r="76" customFormat="false" ht="14.65" hidden="false" customHeight="false" outlineLevel="0" collapsed="false">
      <c r="A76" s="32" t="n">
        <f aca="false">'SPORTIKID CROW'!A75+1</f>
        <v>72</v>
      </c>
      <c r="B76" s="33"/>
      <c r="C76" s="34"/>
      <c r="D76" s="35"/>
      <c r="E76" s="36"/>
      <c r="F76" s="37"/>
      <c r="G76" s="38"/>
      <c r="H76" s="39"/>
      <c r="I76" s="39"/>
      <c r="J76" s="40" t="n">
        <f aca="false">'SPORTIKID CROW'!J75+'SPORTIKID CROW'!H76-'SPORTIKID CROW'!I76</f>
        <v>0</v>
      </c>
      <c r="K76" s="41" t="n">
        <f aca="false">'SPORTIKID CROW'!G76-'SPORTIKID CROW'!H76</f>
        <v>0</v>
      </c>
      <c r="L76" s="41" t="n">
        <f aca="false">'SPORTIKID CROW'!F76-'SPORTIKID CROW'!K76</f>
        <v>0</v>
      </c>
      <c r="M76" s="42" t="e">
        <f aca="false">'SPORTIKID CROW'!L76*100/'SPORTIKID CROW'!F76</f>
        <v>#VALUE!</v>
      </c>
      <c r="N76" s="32"/>
    </row>
    <row r="77" customFormat="false" ht="14.65" hidden="false" customHeight="false" outlineLevel="0" collapsed="false">
      <c r="A77" s="32" t="n">
        <f aca="false">'SPORTIKID CROW'!A76+1</f>
        <v>73</v>
      </c>
      <c r="B77" s="33"/>
      <c r="C77" s="34"/>
      <c r="D77" s="35"/>
      <c r="E77" s="36"/>
      <c r="F77" s="37"/>
      <c r="G77" s="38"/>
      <c r="H77" s="39"/>
      <c r="I77" s="39"/>
      <c r="J77" s="40" t="n">
        <f aca="false">'SPORTIKID CROW'!J76+'SPORTIKID CROW'!H77-'SPORTIKID CROW'!I77</f>
        <v>0</v>
      </c>
      <c r="K77" s="41" t="n">
        <f aca="false">'SPORTIKID CROW'!G77-'SPORTIKID CROW'!H77</f>
        <v>0</v>
      </c>
      <c r="L77" s="41" t="n">
        <f aca="false">'SPORTIKID CROW'!F77-'SPORTIKID CROW'!K77</f>
        <v>0</v>
      </c>
      <c r="M77" s="42" t="e">
        <f aca="false">'SPORTIKID CROW'!L77*100/'SPORTIKID CROW'!F77</f>
        <v>#VALUE!</v>
      </c>
      <c r="N77" s="32"/>
    </row>
    <row r="78" customFormat="false" ht="14.65" hidden="false" customHeight="false" outlineLevel="0" collapsed="false">
      <c r="A78" s="32" t="n">
        <f aca="false">'SPORTIKID CROW'!A77+1</f>
        <v>74</v>
      </c>
      <c r="B78" s="33"/>
      <c r="C78" s="34"/>
      <c r="D78" s="35"/>
      <c r="E78" s="36"/>
      <c r="F78" s="37"/>
      <c r="G78" s="38"/>
      <c r="H78" s="39"/>
      <c r="I78" s="39"/>
      <c r="J78" s="40" t="n">
        <f aca="false">'SPORTIKID CROW'!J77+'SPORTIKID CROW'!H78-'SPORTIKID CROW'!I78</f>
        <v>0</v>
      </c>
      <c r="K78" s="41" t="n">
        <f aca="false">'SPORTIKID CROW'!G78-'SPORTIKID CROW'!H78</f>
        <v>0</v>
      </c>
      <c r="L78" s="41" t="n">
        <f aca="false">'SPORTIKID CROW'!F78-'SPORTIKID CROW'!K78</f>
        <v>0</v>
      </c>
      <c r="M78" s="42" t="e">
        <f aca="false">'SPORTIKID CROW'!L78*100/'SPORTIKID CROW'!F78</f>
        <v>#VALUE!</v>
      </c>
      <c r="N78" s="32"/>
    </row>
    <row r="79" customFormat="false" ht="14.65" hidden="false" customHeight="false" outlineLevel="0" collapsed="false">
      <c r="A79" s="32" t="n">
        <f aca="false">'SPORTIKID CROW'!A78+1</f>
        <v>75</v>
      </c>
      <c r="B79" s="33"/>
      <c r="C79" s="34"/>
      <c r="D79" s="35"/>
      <c r="E79" s="36"/>
      <c r="F79" s="37"/>
      <c r="G79" s="38"/>
      <c r="H79" s="39"/>
      <c r="I79" s="39"/>
      <c r="J79" s="40" t="n">
        <f aca="false">'SPORTIKID CROW'!J78+'SPORTIKID CROW'!H79-'SPORTIKID CROW'!I79</f>
        <v>0</v>
      </c>
      <c r="K79" s="41" t="n">
        <f aca="false">'SPORTIKID CROW'!G79-'SPORTIKID CROW'!H79</f>
        <v>0</v>
      </c>
      <c r="L79" s="41" t="n">
        <f aca="false">'SPORTIKID CROW'!F79-'SPORTIKID CROW'!K79</f>
        <v>0</v>
      </c>
      <c r="M79" s="42" t="e">
        <f aca="false">'SPORTIKID CROW'!L79*100/'SPORTIKID CROW'!F79</f>
        <v>#VALUE!</v>
      </c>
      <c r="N79" s="32"/>
    </row>
    <row r="80" customFormat="false" ht="14.65" hidden="false" customHeight="false" outlineLevel="0" collapsed="false">
      <c r="A80" s="32" t="n">
        <f aca="false">'SPORTIKID CROW'!A79+1</f>
        <v>76</v>
      </c>
      <c r="B80" s="33"/>
      <c r="C80" s="34"/>
      <c r="D80" s="35"/>
      <c r="E80" s="36"/>
      <c r="F80" s="37"/>
      <c r="G80" s="38"/>
      <c r="H80" s="39"/>
      <c r="I80" s="39"/>
      <c r="J80" s="40" t="n">
        <f aca="false">'SPORTIKID CROW'!J79+'SPORTIKID CROW'!H80-'SPORTIKID CROW'!I80</f>
        <v>0</v>
      </c>
      <c r="K80" s="41" t="n">
        <f aca="false">'SPORTIKID CROW'!G80-'SPORTIKID CROW'!H80</f>
        <v>0</v>
      </c>
      <c r="L80" s="41" t="n">
        <f aca="false">'SPORTIKID CROW'!F80-'SPORTIKID CROW'!K80</f>
        <v>0</v>
      </c>
      <c r="M80" s="42" t="e">
        <f aca="false">'SPORTIKID CROW'!L80*100/'SPORTIKID CROW'!F80</f>
        <v>#VALUE!</v>
      </c>
      <c r="N80" s="32"/>
    </row>
    <row r="81" customFormat="false" ht="14.65" hidden="false" customHeight="false" outlineLevel="0" collapsed="false">
      <c r="A81" s="32" t="n">
        <f aca="false">'SPORTIKID CROW'!A80+1</f>
        <v>77</v>
      </c>
      <c r="B81" s="33"/>
      <c r="C81" s="34"/>
      <c r="D81" s="35"/>
      <c r="E81" s="36"/>
      <c r="F81" s="37"/>
      <c r="G81" s="38"/>
      <c r="H81" s="39"/>
      <c r="I81" s="39"/>
      <c r="J81" s="40" t="n">
        <f aca="false">'SPORTIKID CROW'!J80+'SPORTIKID CROW'!H81-'SPORTIKID CROW'!I81</f>
        <v>0</v>
      </c>
      <c r="K81" s="41" t="n">
        <f aca="false">'SPORTIKID CROW'!G81-'SPORTIKID CROW'!H81</f>
        <v>0</v>
      </c>
      <c r="L81" s="41" t="n">
        <f aca="false">'SPORTIKID CROW'!F81-'SPORTIKID CROW'!K81</f>
        <v>0</v>
      </c>
      <c r="M81" s="42" t="e">
        <f aca="false">'SPORTIKID CROW'!L81*100/'SPORTIKID CROW'!F81</f>
        <v>#VALUE!</v>
      </c>
      <c r="N81" s="32"/>
    </row>
    <row r="82" customFormat="false" ht="14.65" hidden="false" customHeight="false" outlineLevel="0" collapsed="false">
      <c r="A82" s="32" t="n">
        <f aca="false">'SPORTIKID CROW'!A81+1</f>
        <v>78</v>
      </c>
      <c r="B82" s="33"/>
      <c r="C82" s="34"/>
      <c r="D82" s="35"/>
      <c r="E82" s="36"/>
      <c r="F82" s="37"/>
      <c r="G82" s="38"/>
      <c r="H82" s="39"/>
      <c r="I82" s="39"/>
      <c r="J82" s="40" t="n">
        <f aca="false">'SPORTIKID CROW'!J81+'SPORTIKID CROW'!H82-'SPORTIKID CROW'!I82</f>
        <v>0</v>
      </c>
      <c r="K82" s="41" t="n">
        <f aca="false">'SPORTIKID CROW'!G82-'SPORTIKID CROW'!H82</f>
        <v>0</v>
      </c>
      <c r="L82" s="41" t="n">
        <f aca="false">'SPORTIKID CROW'!F82-'SPORTIKID CROW'!K82</f>
        <v>0</v>
      </c>
      <c r="M82" s="42" t="e">
        <f aca="false">'SPORTIKID CROW'!L82*100/'SPORTIKID CROW'!F82</f>
        <v>#VALUE!</v>
      </c>
      <c r="N82" s="32"/>
    </row>
    <row r="83" customFormat="false" ht="14.65" hidden="false" customHeight="false" outlineLevel="0" collapsed="false">
      <c r="A83" s="32" t="n">
        <f aca="false">'SPORTIKID CROW'!A82+1</f>
        <v>79</v>
      </c>
      <c r="B83" s="33"/>
      <c r="C83" s="34"/>
      <c r="D83" s="35"/>
      <c r="E83" s="36"/>
      <c r="F83" s="37"/>
      <c r="G83" s="38"/>
      <c r="H83" s="39"/>
      <c r="I83" s="39"/>
      <c r="J83" s="40" t="n">
        <f aca="false">'SPORTIKID CROW'!J82+'SPORTIKID CROW'!H83-'SPORTIKID CROW'!I83</f>
        <v>0</v>
      </c>
      <c r="K83" s="41" t="n">
        <f aca="false">'SPORTIKID CROW'!G83-'SPORTIKID CROW'!H83</f>
        <v>0</v>
      </c>
      <c r="L83" s="41" t="n">
        <f aca="false">'SPORTIKID CROW'!F83-'SPORTIKID CROW'!K83</f>
        <v>0</v>
      </c>
      <c r="M83" s="42" t="e">
        <f aca="false">'SPORTIKID CROW'!L83*100/'SPORTIKID CROW'!F83</f>
        <v>#VALUE!</v>
      </c>
      <c r="N83" s="32"/>
    </row>
    <row r="84" customFormat="false" ht="14.65" hidden="false" customHeight="false" outlineLevel="0" collapsed="false">
      <c r="A84" s="32" t="n">
        <f aca="false">'SPORTIKID CROW'!A83+1</f>
        <v>80</v>
      </c>
      <c r="B84" s="33"/>
      <c r="C84" s="34"/>
      <c r="D84" s="35"/>
      <c r="E84" s="36"/>
      <c r="F84" s="37"/>
      <c r="G84" s="38"/>
      <c r="H84" s="39"/>
      <c r="I84" s="39"/>
      <c r="J84" s="40" t="n">
        <f aca="false">'SPORTIKID CROW'!J83+'SPORTIKID CROW'!H84-'SPORTIKID CROW'!I84</f>
        <v>0</v>
      </c>
      <c r="K84" s="41" t="n">
        <f aca="false">'SPORTIKID CROW'!G84-'SPORTIKID CROW'!H84</f>
        <v>0</v>
      </c>
      <c r="L84" s="41" t="n">
        <f aca="false">'SPORTIKID CROW'!F84-'SPORTIKID CROW'!K84</f>
        <v>0</v>
      </c>
      <c r="M84" s="42" t="e">
        <f aca="false">'SPORTIKID CROW'!L84*100/'SPORTIKID CROW'!F84</f>
        <v>#VALUE!</v>
      </c>
      <c r="N84" s="32"/>
    </row>
    <row r="85" customFormat="false" ht="14.65" hidden="false" customHeight="false" outlineLevel="0" collapsed="false">
      <c r="A85" s="32" t="n">
        <f aca="false">'SPORTIKID CROW'!A84+1</f>
        <v>81</v>
      </c>
      <c r="B85" s="33"/>
      <c r="C85" s="34"/>
      <c r="D85" s="35"/>
      <c r="E85" s="36"/>
      <c r="F85" s="37"/>
      <c r="G85" s="38"/>
      <c r="H85" s="39"/>
      <c r="I85" s="39"/>
      <c r="J85" s="40" t="n">
        <f aca="false">'SPORTIKID CROW'!J84+'SPORTIKID CROW'!H85-'SPORTIKID CROW'!I85</f>
        <v>0</v>
      </c>
      <c r="K85" s="41" t="n">
        <f aca="false">'SPORTIKID CROW'!G85-'SPORTIKID CROW'!H85</f>
        <v>0</v>
      </c>
      <c r="L85" s="41" t="n">
        <f aca="false">'SPORTIKID CROW'!F85-'SPORTIKID CROW'!K85</f>
        <v>0</v>
      </c>
      <c r="M85" s="42" t="e">
        <f aca="false">'SPORTIKID CROW'!L85*100/'SPORTIKID CROW'!F85</f>
        <v>#VALUE!</v>
      </c>
      <c r="N85" s="32"/>
    </row>
    <row r="86" customFormat="false" ht="14.65" hidden="false" customHeight="false" outlineLevel="0" collapsed="false">
      <c r="A86" s="32" t="n">
        <f aca="false">'SPORTIKID CROW'!A85+1</f>
        <v>82</v>
      </c>
      <c r="B86" s="33"/>
      <c r="C86" s="34"/>
      <c r="D86" s="35"/>
      <c r="E86" s="36"/>
      <c r="F86" s="37"/>
      <c r="G86" s="38"/>
      <c r="H86" s="39"/>
      <c r="I86" s="39"/>
      <c r="J86" s="40" t="n">
        <f aca="false">'SPORTIKID CROW'!J85+'SPORTIKID CROW'!H86-'SPORTIKID CROW'!I86</f>
        <v>0</v>
      </c>
      <c r="K86" s="41" t="n">
        <f aca="false">'SPORTIKID CROW'!G86-'SPORTIKID CROW'!H86</f>
        <v>0</v>
      </c>
      <c r="L86" s="41" t="n">
        <f aca="false">'SPORTIKID CROW'!F86-'SPORTIKID CROW'!K86</f>
        <v>0</v>
      </c>
      <c r="M86" s="42" t="e">
        <f aca="false">'SPORTIKID CROW'!L86*100/'SPORTIKID CROW'!F86</f>
        <v>#VALUE!</v>
      </c>
      <c r="N86" s="32"/>
    </row>
    <row r="87" customFormat="false" ht="14.65" hidden="false" customHeight="false" outlineLevel="0" collapsed="false">
      <c r="A87" s="32" t="n">
        <f aca="false">'SPORTIKID CROW'!A86+1</f>
        <v>83</v>
      </c>
      <c r="B87" s="33"/>
      <c r="C87" s="34"/>
      <c r="D87" s="35"/>
      <c r="E87" s="36"/>
      <c r="F87" s="37"/>
      <c r="G87" s="38"/>
      <c r="H87" s="39"/>
      <c r="I87" s="39"/>
      <c r="J87" s="40" t="n">
        <f aca="false">'SPORTIKID CROW'!J86+'SPORTIKID CROW'!H87-'SPORTIKID CROW'!I87</f>
        <v>0</v>
      </c>
      <c r="K87" s="41" t="n">
        <f aca="false">'SPORTIKID CROW'!G87-'SPORTIKID CROW'!H87</f>
        <v>0</v>
      </c>
      <c r="L87" s="41" t="n">
        <f aca="false">'SPORTIKID CROW'!F87-'SPORTIKID CROW'!K87</f>
        <v>0</v>
      </c>
      <c r="M87" s="42" t="e">
        <f aca="false">'SPORTIKID CROW'!L87*100/'SPORTIKID CROW'!F87</f>
        <v>#VALUE!</v>
      </c>
      <c r="N87" s="32"/>
    </row>
    <row r="88" customFormat="false" ht="14.65" hidden="false" customHeight="false" outlineLevel="0" collapsed="false">
      <c r="A88" s="32" t="n">
        <f aca="false">'SPORTIKID CROW'!A87+1</f>
        <v>84</v>
      </c>
      <c r="B88" s="33"/>
      <c r="C88" s="34"/>
      <c r="D88" s="35"/>
      <c r="E88" s="36"/>
      <c r="F88" s="37"/>
      <c r="G88" s="38"/>
      <c r="H88" s="39"/>
      <c r="I88" s="39"/>
      <c r="J88" s="40" t="n">
        <f aca="false">'SPORTIKID CROW'!J87+'SPORTIKID CROW'!H88-'SPORTIKID CROW'!I88</f>
        <v>0</v>
      </c>
      <c r="K88" s="41" t="n">
        <f aca="false">'SPORTIKID CROW'!G88-'SPORTIKID CROW'!H88</f>
        <v>0</v>
      </c>
      <c r="L88" s="41" t="n">
        <f aca="false">'SPORTIKID CROW'!F88-'SPORTIKID CROW'!K88</f>
        <v>0</v>
      </c>
      <c r="M88" s="42" t="e">
        <f aca="false">'SPORTIKID CROW'!L88*100/'SPORTIKID CROW'!F88</f>
        <v>#VALUE!</v>
      </c>
      <c r="N88" s="32"/>
    </row>
    <row r="89" customFormat="false" ht="14.65" hidden="false" customHeight="false" outlineLevel="0" collapsed="false">
      <c r="A89" s="32" t="n">
        <f aca="false">'SPORTIKID CROW'!A88+1</f>
        <v>85</v>
      </c>
      <c r="B89" s="33"/>
      <c r="C89" s="34"/>
      <c r="D89" s="35"/>
      <c r="E89" s="36"/>
      <c r="F89" s="37"/>
      <c r="G89" s="38"/>
      <c r="H89" s="39"/>
      <c r="I89" s="39"/>
      <c r="J89" s="40" t="n">
        <f aca="false">'SPORTIKID CROW'!J88+'SPORTIKID CROW'!H89-'SPORTIKID CROW'!I89</f>
        <v>0</v>
      </c>
      <c r="K89" s="41" t="n">
        <f aca="false">'SPORTIKID CROW'!G89-'SPORTIKID CROW'!H89</f>
        <v>0</v>
      </c>
      <c r="L89" s="41" t="n">
        <f aca="false">'SPORTIKID CROW'!F89-'SPORTIKID CROW'!K89</f>
        <v>0</v>
      </c>
      <c r="M89" s="42" t="e">
        <f aca="false">'SPORTIKID CROW'!L89*100/'SPORTIKID CROW'!F89</f>
        <v>#VALUE!</v>
      </c>
      <c r="N89" s="32"/>
    </row>
    <row r="90" customFormat="false" ht="14.65" hidden="false" customHeight="false" outlineLevel="0" collapsed="false">
      <c r="A90" s="32" t="n">
        <f aca="false">'SPORTIKID CROW'!A89+1</f>
        <v>86</v>
      </c>
      <c r="B90" s="33"/>
      <c r="C90" s="34"/>
      <c r="D90" s="35"/>
      <c r="E90" s="36"/>
      <c r="F90" s="37"/>
      <c r="G90" s="38"/>
      <c r="H90" s="39"/>
      <c r="I90" s="39"/>
      <c r="J90" s="40" t="n">
        <f aca="false">'SPORTIKID CROW'!J89+'SPORTIKID CROW'!H90-'SPORTIKID CROW'!I90</f>
        <v>0</v>
      </c>
      <c r="K90" s="41" t="n">
        <f aca="false">'SPORTIKID CROW'!G90-'SPORTIKID CROW'!H90</f>
        <v>0</v>
      </c>
      <c r="L90" s="41" t="n">
        <f aca="false">'SPORTIKID CROW'!F90-'SPORTIKID CROW'!K90</f>
        <v>0</v>
      </c>
      <c r="M90" s="42" t="e">
        <f aca="false">'SPORTIKID CROW'!L90*100/'SPORTIKID CROW'!F90</f>
        <v>#VALUE!</v>
      </c>
      <c r="N90" s="32"/>
    </row>
    <row r="91" customFormat="false" ht="14.65" hidden="false" customHeight="false" outlineLevel="0" collapsed="false">
      <c r="A91" s="32" t="n">
        <f aca="false">'SPORTIKID CROW'!A90+1</f>
        <v>87</v>
      </c>
      <c r="B91" s="33"/>
      <c r="C91" s="34"/>
      <c r="D91" s="35"/>
      <c r="E91" s="36"/>
      <c r="F91" s="37"/>
      <c r="G91" s="38"/>
      <c r="H91" s="39"/>
      <c r="I91" s="39"/>
      <c r="J91" s="40" t="n">
        <f aca="false">'SPORTIKID CROW'!J90+'SPORTIKID CROW'!H91-'SPORTIKID CROW'!I91</f>
        <v>0</v>
      </c>
      <c r="K91" s="41" t="n">
        <f aca="false">'SPORTIKID CROW'!G91-'SPORTIKID CROW'!H91</f>
        <v>0</v>
      </c>
      <c r="L91" s="41" t="n">
        <f aca="false">'SPORTIKID CROW'!F91-'SPORTIKID CROW'!K91</f>
        <v>0</v>
      </c>
      <c r="M91" s="42" t="e">
        <f aca="false">'SPORTIKID CROW'!L91*100/'SPORTIKID CROW'!F91</f>
        <v>#VALUE!</v>
      </c>
      <c r="N91" s="32"/>
    </row>
    <row r="92" customFormat="false" ht="14.65" hidden="false" customHeight="false" outlineLevel="0" collapsed="false">
      <c r="A92" s="32" t="n">
        <f aca="false">'SPORTIKID CROW'!A91+1</f>
        <v>88</v>
      </c>
      <c r="B92" s="33"/>
      <c r="C92" s="34"/>
      <c r="D92" s="35"/>
      <c r="E92" s="36"/>
      <c r="F92" s="37"/>
      <c r="G92" s="38"/>
      <c r="H92" s="39"/>
      <c r="I92" s="39"/>
      <c r="J92" s="40" t="n">
        <f aca="false">'SPORTIKID CROW'!J91+'SPORTIKID CROW'!H92-'SPORTIKID CROW'!I92</f>
        <v>0</v>
      </c>
      <c r="K92" s="41" t="n">
        <f aca="false">'SPORTIKID CROW'!G92-'SPORTIKID CROW'!H92</f>
        <v>0</v>
      </c>
      <c r="L92" s="41" t="n">
        <f aca="false">'SPORTIKID CROW'!F92-'SPORTIKID CROW'!K92</f>
        <v>0</v>
      </c>
      <c r="M92" s="42" t="e">
        <f aca="false">'SPORTIKID CROW'!L92*100/'SPORTIKID CROW'!F92</f>
        <v>#VALUE!</v>
      </c>
      <c r="N92" s="32"/>
    </row>
    <row r="93" customFormat="false" ht="14.65" hidden="false" customHeight="false" outlineLevel="0" collapsed="false">
      <c r="A93" s="32" t="n">
        <f aca="false">'SPORTIKID CROW'!A92+1</f>
        <v>89</v>
      </c>
      <c r="B93" s="33"/>
      <c r="C93" s="34"/>
      <c r="D93" s="35"/>
      <c r="E93" s="36"/>
      <c r="F93" s="37"/>
      <c r="G93" s="38"/>
      <c r="H93" s="39"/>
      <c r="I93" s="39"/>
      <c r="J93" s="40" t="n">
        <f aca="false">'SPORTIKID CROW'!J92+'SPORTIKID CROW'!H93-'SPORTIKID CROW'!I93</f>
        <v>0</v>
      </c>
      <c r="K93" s="41" t="n">
        <f aca="false">'SPORTIKID CROW'!G93-'SPORTIKID CROW'!H93</f>
        <v>0</v>
      </c>
      <c r="L93" s="41" t="n">
        <f aca="false">'SPORTIKID CROW'!F93-'SPORTIKID CROW'!K93</f>
        <v>0</v>
      </c>
      <c r="M93" s="42" t="e">
        <f aca="false">'SPORTIKID CROW'!L93*100/'SPORTIKID CROW'!F93</f>
        <v>#VALUE!</v>
      </c>
      <c r="N93" s="32"/>
    </row>
    <row r="94" customFormat="false" ht="14.65" hidden="false" customHeight="false" outlineLevel="0" collapsed="false">
      <c r="A94" s="32" t="n">
        <f aca="false">'SPORTIKID CROW'!A93+1</f>
        <v>90</v>
      </c>
      <c r="B94" s="33"/>
      <c r="C94" s="34"/>
      <c r="D94" s="35"/>
      <c r="E94" s="36"/>
      <c r="F94" s="37"/>
      <c r="G94" s="38"/>
      <c r="H94" s="39"/>
      <c r="I94" s="39"/>
      <c r="J94" s="40" t="n">
        <f aca="false">'SPORTIKID CROW'!J93+'SPORTIKID CROW'!H94-'SPORTIKID CROW'!I94</f>
        <v>0</v>
      </c>
      <c r="K94" s="41" t="n">
        <f aca="false">'SPORTIKID CROW'!G94-'SPORTIKID CROW'!H94</f>
        <v>0</v>
      </c>
      <c r="L94" s="41" t="n">
        <f aca="false">'SPORTIKID CROW'!F94-'SPORTIKID CROW'!K94</f>
        <v>0</v>
      </c>
      <c r="M94" s="42" t="e">
        <f aca="false">'SPORTIKID CROW'!L94*100/'SPORTIKID CROW'!F94</f>
        <v>#VALUE!</v>
      </c>
      <c r="N94" s="32"/>
    </row>
    <row r="95" customFormat="false" ht="14.65" hidden="false" customHeight="false" outlineLevel="0" collapsed="false">
      <c r="A95" s="32" t="n">
        <f aca="false">'SPORTIKID CROW'!A94+1</f>
        <v>91</v>
      </c>
      <c r="B95" s="33"/>
      <c r="C95" s="34"/>
      <c r="D95" s="35"/>
      <c r="E95" s="36"/>
      <c r="F95" s="37"/>
      <c r="G95" s="38"/>
      <c r="H95" s="39"/>
      <c r="I95" s="39"/>
      <c r="J95" s="40" t="n">
        <f aca="false">'SPORTIKID CROW'!J94+'SPORTIKID CROW'!H95-'SPORTIKID CROW'!I95</f>
        <v>0</v>
      </c>
      <c r="K95" s="41" t="n">
        <f aca="false">'SPORTIKID CROW'!G95-'SPORTIKID CROW'!H95</f>
        <v>0</v>
      </c>
      <c r="L95" s="41" t="n">
        <f aca="false">'SPORTIKID CROW'!F95-'SPORTIKID CROW'!K95</f>
        <v>0</v>
      </c>
      <c r="M95" s="42" t="e">
        <f aca="false">'SPORTIKID CROW'!L95*100/'SPORTIKID CROW'!F95</f>
        <v>#VALUE!</v>
      </c>
      <c r="N95" s="32"/>
    </row>
    <row r="96" customFormat="false" ht="14.65" hidden="false" customHeight="false" outlineLevel="0" collapsed="false">
      <c r="A96" s="32" t="n">
        <f aca="false">'SPORTIKID CROW'!A95+1</f>
        <v>92</v>
      </c>
      <c r="B96" s="33"/>
      <c r="C96" s="34"/>
      <c r="D96" s="35"/>
      <c r="E96" s="36"/>
      <c r="F96" s="37"/>
      <c r="G96" s="38"/>
      <c r="H96" s="39"/>
      <c r="I96" s="39"/>
      <c r="J96" s="40" t="n">
        <f aca="false">'SPORTIKID CROW'!J95+'SPORTIKID CROW'!H96-'SPORTIKID CROW'!I96</f>
        <v>0</v>
      </c>
      <c r="K96" s="41" t="n">
        <f aca="false">'SPORTIKID CROW'!G96-'SPORTIKID CROW'!H96</f>
        <v>0</v>
      </c>
      <c r="L96" s="41" t="n">
        <f aca="false">'SPORTIKID CROW'!F96-'SPORTIKID CROW'!K96</f>
        <v>0</v>
      </c>
      <c r="M96" s="42" t="e">
        <f aca="false">'SPORTIKID CROW'!L96*100/'SPORTIKID CROW'!F96</f>
        <v>#VALUE!</v>
      </c>
      <c r="N96" s="32"/>
    </row>
    <row r="97" customFormat="false" ht="14.65" hidden="false" customHeight="false" outlineLevel="0" collapsed="false">
      <c r="A97" s="32" t="n">
        <f aca="false">'SPORTIKID CROW'!A96+1</f>
        <v>93</v>
      </c>
      <c r="B97" s="33"/>
      <c r="C97" s="34"/>
      <c r="D97" s="35"/>
      <c r="E97" s="36"/>
      <c r="F97" s="37"/>
      <c r="G97" s="38"/>
      <c r="H97" s="39"/>
      <c r="I97" s="39"/>
      <c r="J97" s="40" t="n">
        <f aca="false">'SPORTIKID CROW'!J96+'SPORTIKID CROW'!H97-'SPORTIKID CROW'!I97</f>
        <v>0</v>
      </c>
      <c r="K97" s="41" t="n">
        <f aca="false">'SPORTIKID CROW'!G97-'SPORTIKID CROW'!H97</f>
        <v>0</v>
      </c>
      <c r="L97" s="41" t="n">
        <f aca="false">'SPORTIKID CROW'!F97-'SPORTIKID CROW'!K97</f>
        <v>0</v>
      </c>
      <c r="M97" s="42" t="e">
        <f aca="false">'SPORTIKID CROW'!L97*100/'SPORTIKID CROW'!F97</f>
        <v>#VALUE!</v>
      </c>
      <c r="N97" s="32"/>
    </row>
    <row r="98" customFormat="false" ht="14.65" hidden="false" customHeight="false" outlineLevel="0" collapsed="false">
      <c r="A98" s="32" t="n">
        <f aca="false">'SPORTIKID CROW'!A97+1</f>
        <v>94</v>
      </c>
      <c r="B98" s="33"/>
      <c r="C98" s="34"/>
      <c r="D98" s="35"/>
      <c r="E98" s="36"/>
      <c r="F98" s="37"/>
      <c r="G98" s="38"/>
      <c r="H98" s="39"/>
      <c r="I98" s="39"/>
      <c r="J98" s="40" t="n">
        <f aca="false">'SPORTIKID CROW'!J97+'SPORTIKID CROW'!H98-'SPORTIKID CROW'!I98</f>
        <v>0</v>
      </c>
      <c r="K98" s="41" t="n">
        <f aca="false">'SPORTIKID CROW'!G98-'SPORTIKID CROW'!H98</f>
        <v>0</v>
      </c>
      <c r="L98" s="41" t="n">
        <f aca="false">'SPORTIKID CROW'!F98-'SPORTIKID CROW'!K98</f>
        <v>0</v>
      </c>
      <c r="M98" s="42" t="e">
        <f aca="false">'SPORTIKID CROW'!L98*100/'SPORTIKID CROW'!F98</f>
        <v>#VALUE!</v>
      </c>
      <c r="N98" s="32"/>
    </row>
    <row r="99" customFormat="false" ht="14.65" hidden="false" customHeight="false" outlineLevel="0" collapsed="false">
      <c r="A99" s="32" t="n">
        <f aca="false">'SPORTIKID CROW'!A98+1</f>
        <v>95</v>
      </c>
      <c r="B99" s="33"/>
      <c r="C99" s="34"/>
      <c r="D99" s="35"/>
      <c r="E99" s="36"/>
      <c r="F99" s="37"/>
      <c r="G99" s="38"/>
      <c r="H99" s="39"/>
      <c r="I99" s="39"/>
      <c r="J99" s="40" t="n">
        <f aca="false">'SPORTIKID CROW'!J98+'SPORTIKID CROW'!H99-'SPORTIKID CROW'!I99</f>
        <v>0</v>
      </c>
      <c r="K99" s="41" t="n">
        <f aca="false">'SPORTIKID CROW'!G99-'SPORTIKID CROW'!H99</f>
        <v>0</v>
      </c>
      <c r="L99" s="41" t="n">
        <f aca="false">'SPORTIKID CROW'!F99-'SPORTIKID CROW'!K99</f>
        <v>0</v>
      </c>
      <c r="M99" s="42" t="e">
        <f aca="false">'SPORTIKID CROW'!L99*100/'SPORTIKID CROW'!F99</f>
        <v>#VALUE!</v>
      </c>
      <c r="N99" s="32"/>
    </row>
    <row r="100" customFormat="false" ht="14.65" hidden="false" customHeight="false" outlineLevel="0" collapsed="false">
      <c r="A100" s="32" t="n">
        <f aca="false">'SPORTIKID CROW'!A99+1</f>
        <v>96</v>
      </c>
      <c r="B100" s="33"/>
      <c r="C100" s="34"/>
      <c r="D100" s="35"/>
      <c r="E100" s="36"/>
      <c r="F100" s="37"/>
      <c r="G100" s="38"/>
      <c r="H100" s="39"/>
      <c r="I100" s="39"/>
      <c r="J100" s="40" t="n">
        <f aca="false">'SPORTIKID CROW'!J99+'SPORTIKID CROW'!H100-'SPORTIKID CROW'!I100</f>
        <v>0</v>
      </c>
      <c r="K100" s="41" t="n">
        <f aca="false">'SPORTIKID CROW'!G100-'SPORTIKID CROW'!H100</f>
        <v>0</v>
      </c>
      <c r="L100" s="41" t="n">
        <f aca="false">'SPORTIKID CROW'!F100-'SPORTIKID CROW'!K100</f>
        <v>0</v>
      </c>
      <c r="M100" s="42" t="e">
        <f aca="false">'SPORTIKID CROW'!L100*100/'SPORTIKID CROW'!F100</f>
        <v>#VALUE!</v>
      </c>
      <c r="N100" s="32"/>
    </row>
    <row r="101" customFormat="false" ht="14.65" hidden="false" customHeight="false" outlineLevel="0" collapsed="false">
      <c r="A101" s="32" t="n">
        <f aca="false">'SPORTIKID CROW'!A100+1</f>
        <v>97</v>
      </c>
      <c r="B101" s="33"/>
      <c r="C101" s="34"/>
      <c r="D101" s="35"/>
      <c r="E101" s="36"/>
      <c r="F101" s="37"/>
      <c r="G101" s="38"/>
      <c r="H101" s="39"/>
      <c r="I101" s="39"/>
      <c r="J101" s="40" t="n">
        <f aca="false">'SPORTIKID CROW'!J100+'SPORTIKID CROW'!H101-'SPORTIKID CROW'!I101</f>
        <v>0</v>
      </c>
      <c r="K101" s="41" t="n">
        <f aca="false">'SPORTIKID CROW'!G101-'SPORTIKID CROW'!H101</f>
        <v>0</v>
      </c>
      <c r="L101" s="41" t="n">
        <f aca="false">'SPORTIKID CROW'!F101-'SPORTIKID CROW'!K101</f>
        <v>0</v>
      </c>
      <c r="M101" s="42" t="e">
        <f aca="false">'SPORTIKID CROW'!L101*100/'SPORTIKID CROW'!F101</f>
        <v>#VALUE!</v>
      </c>
      <c r="N101" s="32"/>
    </row>
    <row r="102" customFormat="false" ht="14.65" hidden="false" customHeight="false" outlineLevel="0" collapsed="false">
      <c r="A102" s="32" t="n">
        <f aca="false">'SPORTIKID CROW'!A101+1</f>
        <v>98</v>
      </c>
      <c r="B102" s="33"/>
      <c r="C102" s="34"/>
      <c r="D102" s="35"/>
      <c r="E102" s="36"/>
      <c r="F102" s="37"/>
      <c r="G102" s="38"/>
      <c r="H102" s="39"/>
      <c r="I102" s="39"/>
      <c r="J102" s="40" t="n">
        <f aca="false">'SPORTIKID CROW'!J101+'SPORTIKID CROW'!H102-'SPORTIKID CROW'!I102</f>
        <v>0</v>
      </c>
      <c r="K102" s="41" t="n">
        <f aca="false">'SPORTIKID CROW'!G102-'SPORTIKID CROW'!H102</f>
        <v>0</v>
      </c>
      <c r="L102" s="41" t="n">
        <f aca="false">'SPORTIKID CROW'!F102-'SPORTIKID CROW'!K102</f>
        <v>0</v>
      </c>
      <c r="M102" s="42" t="e">
        <f aca="false">'SPORTIKID CROW'!L102*100/'SPORTIKID CROW'!F102</f>
        <v>#VALUE!</v>
      </c>
      <c r="N102" s="32"/>
    </row>
    <row r="103" customFormat="false" ht="14.65" hidden="false" customHeight="false" outlineLevel="0" collapsed="false">
      <c r="A103" s="32" t="n">
        <f aca="false">'SPORTIKID CROW'!A102+1</f>
        <v>99</v>
      </c>
      <c r="B103" s="33"/>
      <c r="C103" s="34"/>
      <c r="D103" s="35"/>
      <c r="E103" s="36"/>
      <c r="F103" s="37"/>
      <c r="G103" s="38"/>
      <c r="H103" s="39"/>
      <c r="I103" s="39"/>
      <c r="J103" s="40" t="n">
        <f aca="false">'SPORTIKID CROW'!J102+'SPORTIKID CROW'!H103-'SPORTIKID CROW'!I103</f>
        <v>0</v>
      </c>
      <c r="K103" s="41" t="n">
        <f aca="false">'SPORTIKID CROW'!G103-'SPORTIKID CROW'!H103</f>
        <v>0</v>
      </c>
      <c r="L103" s="41" t="n">
        <f aca="false">'SPORTIKID CROW'!F103-'SPORTIKID CROW'!K103</f>
        <v>0</v>
      </c>
      <c r="M103" s="42" t="e">
        <f aca="false">'SPORTIKID CROW'!L103*100/'SPORTIKID CROW'!F103</f>
        <v>#VALUE!</v>
      </c>
      <c r="N103" s="32"/>
    </row>
    <row r="104" customFormat="false" ht="14.65" hidden="false" customHeight="false" outlineLevel="0" collapsed="false">
      <c r="A104" s="32" t="n">
        <f aca="false">'SPORTIKID CROW'!A103+1</f>
        <v>100</v>
      </c>
      <c r="B104" s="33"/>
      <c r="C104" s="34"/>
      <c r="D104" s="35"/>
      <c r="E104" s="36"/>
      <c r="F104" s="37"/>
      <c r="G104" s="38"/>
      <c r="H104" s="39"/>
      <c r="I104" s="39"/>
      <c r="J104" s="40" t="n">
        <f aca="false">'SPORTIKID CROW'!J103+'SPORTIKID CROW'!H104-'SPORTIKID CROW'!I104</f>
        <v>0</v>
      </c>
      <c r="K104" s="41" t="n">
        <f aca="false">'SPORTIKID CROW'!G104-'SPORTIKID CROW'!H104</f>
        <v>0</v>
      </c>
      <c r="L104" s="41" t="n">
        <f aca="false">'SPORTIKID CROW'!F104-'SPORTIKID CROW'!K104</f>
        <v>0</v>
      </c>
      <c r="M104" s="42" t="e">
        <f aca="false">'SPORTIKID CROW'!L104*100/'SPORTIKID CROW'!F104</f>
        <v>#VALUE!</v>
      </c>
      <c r="N104" s="32"/>
    </row>
    <row r="105" customFormat="false" ht="14.65" hidden="false" customHeight="false" outlineLevel="0" collapsed="false">
      <c r="A105" s="32" t="n">
        <f aca="false">'SPORTIKID CROW'!A104+1</f>
        <v>101</v>
      </c>
      <c r="B105" s="33"/>
      <c r="C105" s="34"/>
      <c r="D105" s="35"/>
      <c r="E105" s="36"/>
      <c r="F105" s="37"/>
      <c r="G105" s="38"/>
      <c r="H105" s="39"/>
      <c r="I105" s="39"/>
      <c r="J105" s="40" t="n">
        <f aca="false">'SPORTIKID CROW'!J104+'SPORTIKID CROW'!H105-'SPORTIKID CROW'!I105</f>
        <v>0</v>
      </c>
      <c r="K105" s="41" t="n">
        <f aca="false">'SPORTIKID CROW'!G105-'SPORTIKID CROW'!H105</f>
        <v>0</v>
      </c>
      <c r="L105" s="41" t="n">
        <f aca="false">'SPORTIKID CROW'!F105-'SPORTIKID CROW'!K105</f>
        <v>0</v>
      </c>
      <c r="M105" s="42" t="e">
        <f aca="false">'SPORTIKID CROW'!L105*100/'SPORTIKID CROW'!F105</f>
        <v>#VALUE!</v>
      </c>
      <c r="N105" s="32"/>
    </row>
    <row r="106" customFormat="false" ht="14.65" hidden="false" customHeight="false" outlineLevel="0" collapsed="false">
      <c r="A106" s="32" t="n">
        <f aca="false">'SPORTIKID CROW'!A105+1</f>
        <v>102</v>
      </c>
      <c r="B106" s="33"/>
      <c r="C106" s="34"/>
      <c r="D106" s="35"/>
      <c r="E106" s="36"/>
      <c r="F106" s="37"/>
      <c r="G106" s="38"/>
      <c r="H106" s="39"/>
      <c r="I106" s="39"/>
      <c r="J106" s="40" t="n">
        <f aca="false">'SPORTIKID CROW'!J105+'SPORTIKID CROW'!H106-'SPORTIKID CROW'!I106</f>
        <v>0</v>
      </c>
      <c r="K106" s="41" t="n">
        <f aca="false">'SPORTIKID CROW'!G106-'SPORTIKID CROW'!H106</f>
        <v>0</v>
      </c>
      <c r="L106" s="41" t="n">
        <f aca="false">'SPORTIKID CROW'!F106-'SPORTIKID CROW'!K106</f>
        <v>0</v>
      </c>
      <c r="M106" s="42" t="e">
        <f aca="false">'SPORTIKID CROW'!L106*100/'SPORTIKID CROW'!F106</f>
        <v>#VALUE!</v>
      </c>
      <c r="N106" s="32"/>
    </row>
    <row r="107" customFormat="false" ht="14.65" hidden="false" customHeight="false" outlineLevel="0" collapsed="false">
      <c r="A107" s="32" t="n">
        <f aca="false">'SPORTIKID CROW'!A106+1</f>
        <v>103</v>
      </c>
      <c r="B107" s="33"/>
      <c r="C107" s="34"/>
      <c r="D107" s="35"/>
      <c r="E107" s="36"/>
      <c r="F107" s="37"/>
      <c r="G107" s="38"/>
      <c r="H107" s="39"/>
      <c r="I107" s="39"/>
      <c r="J107" s="40" t="n">
        <f aca="false">'SPORTIKID CROW'!J106+'SPORTIKID CROW'!H107-'SPORTIKID CROW'!I107</f>
        <v>0</v>
      </c>
      <c r="K107" s="41" t="n">
        <f aca="false">'SPORTIKID CROW'!G107-'SPORTIKID CROW'!H107</f>
        <v>0</v>
      </c>
      <c r="L107" s="41" t="n">
        <f aca="false">'SPORTIKID CROW'!F107-'SPORTIKID CROW'!K107</f>
        <v>0</v>
      </c>
      <c r="M107" s="42" t="e">
        <f aca="false">'SPORTIKID CROW'!L107*100/'SPORTIKID CROW'!F107</f>
        <v>#VALUE!</v>
      </c>
      <c r="N107" s="32"/>
    </row>
    <row r="108" customFormat="false" ht="14.65" hidden="false" customHeight="false" outlineLevel="0" collapsed="false">
      <c r="A108" s="32" t="n">
        <f aca="false">'SPORTIKID CROW'!A107+1</f>
        <v>104</v>
      </c>
      <c r="B108" s="33"/>
      <c r="C108" s="34"/>
      <c r="D108" s="35"/>
      <c r="E108" s="36"/>
      <c r="F108" s="37"/>
      <c r="G108" s="38"/>
      <c r="H108" s="39"/>
      <c r="I108" s="39"/>
      <c r="J108" s="40" t="n">
        <f aca="false">'SPORTIKID CROW'!J107+'SPORTIKID CROW'!H108-'SPORTIKID CROW'!I108</f>
        <v>0</v>
      </c>
      <c r="K108" s="41" t="n">
        <f aca="false">'SPORTIKID CROW'!G108-'SPORTIKID CROW'!H108</f>
        <v>0</v>
      </c>
      <c r="L108" s="41" t="n">
        <f aca="false">'SPORTIKID CROW'!F108-'SPORTIKID CROW'!K108</f>
        <v>0</v>
      </c>
      <c r="M108" s="42" t="e">
        <f aca="false">'SPORTIKID CROW'!L108*100/'SPORTIKID CROW'!F108</f>
        <v>#VALUE!</v>
      </c>
      <c r="N108" s="32"/>
    </row>
    <row r="109" customFormat="false" ht="14.65" hidden="false" customHeight="false" outlineLevel="0" collapsed="false">
      <c r="A109" s="32" t="n">
        <f aca="false">'SPORTIKID CROW'!A108+1</f>
        <v>105</v>
      </c>
      <c r="B109" s="33"/>
      <c r="C109" s="34"/>
      <c r="D109" s="35"/>
      <c r="E109" s="36"/>
      <c r="F109" s="37"/>
      <c r="G109" s="38"/>
      <c r="H109" s="39"/>
      <c r="I109" s="39"/>
      <c r="J109" s="40" t="n">
        <f aca="false">'SPORTIKID CROW'!J108+'SPORTIKID CROW'!H109-'SPORTIKID CROW'!I109</f>
        <v>0</v>
      </c>
      <c r="K109" s="41" t="n">
        <f aca="false">'SPORTIKID CROW'!G109-'SPORTIKID CROW'!H109</f>
        <v>0</v>
      </c>
      <c r="L109" s="41" t="n">
        <f aca="false">'SPORTIKID CROW'!F109-'SPORTIKID CROW'!K109</f>
        <v>0</v>
      </c>
      <c r="M109" s="42" t="e">
        <f aca="false">'SPORTIKID CROW'!L109*100/'SPORTIKID CROW'!F109</f>
        <v>#VALUE!</v>
      </c>
      <c r="N109" s="32"/>
    </row>
    <row r="110" customFormat="false" ht="14.65" hidden="false" customHeight="false" outlineLevel="0" collapsed="false">
      <c r="A110" s="32" t="n">
        <f aca="false">'SPORTIKID CROW'!A109+1</f>
        <v>106</v>
      </c>
      <c r="B110" s="33"/>
      <c r="C110" s="34"/>
      <c r="D110" s="35"/>
      <c r="E110" s="36"/>
      <c r="F110" s="37"/>
      <c r="G110" s="38"/>
      <c r="H110" s="39"/>
      <c r="I110" s="39"/>
      <c r="J110" s="40" t="n">
        <f aca="false">'SPORTIKID CROW'!J109+'SPORTIKID CROW'!H110-'SPORTIKID CROW'!I110</f>
        <v>0</v>
      </c>
      <c r="K110" s="41" t="n">
        <f aca="false">'SPORTIKID CROW'!G110-'SPORTIKID CROW'!H110</f>
        <v>0</v>
      </c>
      <c r="L110" s="41" t="n">
        <f aca="false">'SPORTIKID CROW'!F110-'SPORTIKID CROW'!K110</f>
        <v>0</v>
      </c>
      <c r="M110" s="42" t="e">
        <f aca="false">'SPORTIKID CROW'!L110*100/'SPORTIKID CROW'!F110</f>
        <v>#VALUE!</v>
      </c>
      <c r="N110" s="32"/>
    </row>
    <row r="111" customFormat="false" ht="14.65" hidden="false" customHeight="false" outlineLevel="0" collapsed="false">
      <c r="A111" s="32" t="n">
        <f aca="false">'SPORTIKID CROW'!A110+1</f>
        <v>107</v>
      </c>
      <c r="B111" s="33"/>
      <c r="C111" s="34"/>
      <c r="D111" s="35"/>
      <c r="E111" s="36"/>
      <c r="F111" s="37"/>
      <c r="G111" s="38"/>
      <c r="H111" s="39"/>
      <c r="I111" s="39"/>
      <c r="J111" s="40" t="n">
        <f aca="false">'SPORTIKID CROW'!J110+'SPORTIKID CROW'!H111-'SPORTIKID CROW'!I111</f>
        <v>0</v>
      </c>
      <c r="K111" s="41" t="n">
        <f aca="false">'SPORTIKID CROW'!G111-'SPORTIKID CROW'!H111</f>
        <v>0</v>
      </c>
      <c r="L111" s="41" t="n">
        <f aca="false">'SPORTIKID CROW'!F111-'SPORTIKID CROW'!K111</f>
        <v>0</v>
      </c>
      <c r="M111" s="42" t="e">
        <f aca="false">'SPORTIKID CROW'!L111*100/'SPORTIKID CROW'!F111</f>
        <v>#VALUE!</v>
      </c>
      <c r="N111" s="32"/>
    </row>
    <row r="112" customFormat="false" ht="14.65" hidden="false" customHeight="false" outlineLevel="0" collapsed="false">
      <c r="A112" s="32" t="n">
        <f aca="false">'SPORTIKID CROW'!A111+1</f>
        <v>108</v>
      </c>
      <c r="B112" s="33"/>
      <c r="C112" s="34"/>
      <c r="D112" s="35"/>
      <c r="E112" s="36"/>
      <c r="F112" s="37"/>
      <c r="G112" s="38"/>
      <c r="H112" s="39"/>
      <c r="I112" s="39"/>
      <c r="J112" s="40" t="n">
        <f aca="false">'SPORTIKID CROW'!J111+'SPORTIKID CROW'!H112-'SPORTIKID CROW'!I112</f>
        <v>0</v>
      </c>
      <c r="K112" s="41" t="n">
        <f aca="false">'SPORTIKID CROW'!G112-'SPORTIKID CROW'!H112</f>
        <v>0</v>
      </c>
      <c r="L112" s="41" t="n">
        <f aca="false">'SPORTIKID CROW'!F112-'SPORTIKID CROW'!K112</f>
        <v>0</v>
      </c>
      <c r="M112" s="42" t="e">
        <f aca="false">'SPORTIKID CROW'!L112*100/'SPORTIKID CROW'!F112</f>
        <v>#VALUE!</v>
      </c>
      <c r="N112" s="32"/>
    </row>
    <row r="113" customFormat="false" ht="14.65" hidden="false" customHeight="false" outlineLevel="0" collapsed="false">
      <c r="A113" s="32" t="n">
        <f aca="false">'SPORTIKID CROW'!A112+1</f>
        <v>109</v>
      </c>
      <c r="B113" s="33"/>
      <c r="C113" s="34"/>
      <c r="D113" s="35"/>
      <c r="E113" s="36"/>
      <c r="F113" s="37"/>
      <c r="G113" s="38"/>
      <c r="H113" s="39"/>
      <c r="I113" s="39"/>
      <c r="J113" s="40" t="n">
        <f aca="false">'SPORTIKID CROW'!J112+'SPORTIKID CROW'!H113-'SPORTIKID CROW'!I113</f>
        <v>0</v>
      </c>
      <c r="K113" s="41" t="n">
        <f aca="false">'SPORTIKID CROW'!G113-'SPORTIKID CROW'!H113</f>
        <v>0</v>
      </c>
      <c r="L113" s="41" t="n">
        <f aca="false">'SPORTIKID CROW'!F113-'SPORTIKID CROW'!K113</f>
        <v>0</v>
      </c>
      <c r="M113" s="42" t="e">
        <f aca="false">'SPORTIKID CROW'!L113*100/'SPORTIKID CROW'!F113</f>
        <v>#VALUE!</v>
      </c>
      <c r="N113" s="32"/>
    </row>
    <row r="114" customFormat="false" ht="14.65" hidden="false" customHeight="false" outlineLevel="0" collapsed="false">
      <c r="A114" s="32" t="n">
        <f aca="false">'SPORTIKID CROW'!A113+1</f>
        <v>110</v>
      </c>
      <c r="B114" s="33"/>
      <c r="C114" s="34"/>
      <c r="D114" s="35"/>
      <c r="E114" s="36"/>
      <c r="F114" s="37"/>
      <c r="G114" s="38"/>
      <c r="H114" s="39"/>
      <c r="I114" s="39"/>
      <c r="J114" s="40" t="n">
        <f aca="false">'SPORTIKID CROW'!J113+'SPORTIKID CROW'!H114-'SPORTIKID CROW'!I114</f>
        <v>0</v>
      </c>
      <c r="K114" s="41" t="n">
        <f aca="false">'SPORTIKID CROW'!G114-'SPORTIKID CROW'!H114</f>
        <v>0</v>
      </c>
      <c r="L114" s="41" t="n">
        <f aca="false">'SPORTIKID CROW'!F114-'SPORTIKID CROW'!K114</f>
        <v>0</v>
      </c>
      <c r="M114" s="42" t="e">
        <f aca="false">'SPORTIKID CROW'!L114*100/'SPORTIKID CROW'!F114</f>
        <v>#VALUE!</v>
      </c>
      <c r="N114" s="32"/>
    </row>
    <row r="115" customFormat="false" ht="14.65" hidden="false" customHeight="false" outlineLevel="0" collapsed="false">
      <c r="A115" s="32" t="n">
        <f aca="false">'SPORTIKID CROW'!A114+1</f>
        <v>111</v>
      </c>
      <c r="B115" s="33"/>
      <c r="C115" s="34"/>
      <c r="D115" s="35"/>
      <c r="E115" s="36"/>
      <c r="F115" s="37"/>
      <c r="G115" s="38"/>
      <c r="H115" s="39"/>
      <c r="I115" s="39"/>
      <c r="J115" s="40" t="n">
        <f aca="false">'SPORTIKID CROW'!J114+'SPORTIKID CROW'!H115-'SPORTIKID CROW'!I115</f>
        <v>0</v>
      </c>
      <c r="K115" s="41" t="n">
        <f aca="false">'SPORTIKID CROW'!G115-'SPORTIKID CROW'!H115</f>
        <v>0</v>
      </c>
      <c r="L115" s="41" t="n">
        <f aca="false">'SPORTIKID CROW'!F115-'SPORTIKID CROW'!K115</f>
        <v>0</v>
      </c>
      <c r="M115" s="42" t="e">
        <f aca="false">'SPORTIKID CROW'!L115*100/'SPORTIKID CROW'!F115</f>
        <v>#VALUE!</v>
      </c>
      <c r="N115" s="32"/>
    </row>
    <row r="116" customFormat="false" ht="14.65" hidden="false" customHeight="false" outlineLevel="0" collapsed="false">
      <c r="A116" s="32" t="n">
        <f aca="false">'SPORTIKID CROW'!A115+1</f>
        <v>112</v>
      </c>
      <c r="B116" s="33"/>
      <c r="C116" s="34"/>
      <c r="D116" s="35"/>
      <c r="E116" s="36"/>
      <c r="F116" s="37"/>
      <c r="G116" s="38"/>
      <c r="H116" s="39"/>
      <c r="I116" s="39"/>
      <c r="J116" s="40" t="n">
        <f aca="false">'SPORTIKID CROW'!J115+'SPORTIKID CROW'!H116-'SPORTIKID CROW'!I116</f>
        <v>0</v>
      </c>
      <c r="K116" s="41" t="n">
        <f aca="false">'SPORTIKID CROW'!G116-'SPORTIKID CROW'!H116</f>
        <v>0</v>
      </c>
      <c r="L116" s="41" t="n">
        <f aca="false">'SPORTIKID CROW'!F116-'SPORTIKID CROW'!K116</f>
        <v>0</v>
      </c>
      <c r="M116" s="42" t="e">
        <f aca="false">'SPORTIKID CROW'!L116*100/'SPORTIKID CROW'!F116</f>
        <v>#VALUE!</v>
      </c>
      <c r="N116" s="32"/>
    </row>
    <row r="117" customFormat="false" ht="14.65" hidden="false" customHeight="false" outlineLevel="0" collapsed="false">
      <c r="A117" s="32" t="n">
        <f aca="false">'SPORTIKID CROW'!A116+1</f>
        <v>113</v>
      </c>
      <c r="B117" s="33"/>
      <c r="C117" s="34"/>
      <c r="D117" s="35"/>
      <c r="E117" s="36"/>
      <c r="F117" s="37"/>
      <c r="G117" s="38"/>
      <c r="H117" s="39"/>
      <c r="I117" s="39"/>
      <c r="J117" s="40" t="n">
        <f aca="false">'SPORTIKID CROW'!J116+'SPORTIKID CROW'!H117-'SPORTIKID CROW'!I117</f>
        <v>0</v>
      </c>
      <c r="K117" s="41" t="n">
        <f aca="false">'SPORTIKID CROW'!G117-'SPORTIKID CROW'!H117</f>
        <v>0</v>
      </c>
      <c r="L117" s="41" t="n">
        <f aca="false">'SPORTIKID CROW'!F117-'SPORTIKID CROW'!K117</f>
        <v>0</v>
      </c>
      <c r="M117" s="42" t="e">
        <f aca="false">'SPORTIKID CROW'!L117*100/'SPORTIKID CROW'!F117</f>
        <v>#VALUE!</v>
      </c>
      <c r="N117" s="32"/>
    </row>
    <row r="118" customFormat="false" ht="14.65" hidden="false" customHeight="false" outlineLevel="0" collapsed="false">
      <c r="A118" s="32" t="n">
        <f aca="false">'SPORTIKID CROW'!A117+1</f>
        <v>114</v>
      </c>
      <c r="B118" s="33"/>
      <c r="C118" s="34"/>
      <c r="D118" s="35"/>
      <c r="E118" s="36"/>
      <c r="F118" s="37"/>
      <c r="G118" s="38"/>
      <c r="H118" s="39"/>
      <c r="I118" s="39"/>
      <c r="J118" s="40" t="n">
        <f aca="false">'SPORTIKID CROW'!J117+'SPORTIKID CROW'!H118-'SPORTIKID CROW'!I118</f>
        <v>0</v>
      </c>
      <c r="K118" s="41" t="n">
        <f aca="false">'SPORTIKID CROW'!G118-'SPORTIKID CROW'!H118</f>
        <v>0</v>
      </c>
      <c r="L118" s="41" t="n">
        <f aca="false">'SPORTIKID CROW'!F118-'SPORTIKID CROW'!K118</f>
        <v>0</v>
      </c>
      <c r="M118" s="42" t="e">
        <f aca="false">'SPORTIKID CROW'!L118*100/'SPORTIKID CROW'!F118</f>
        <v>#VALUE!</v>
      </c>
      <c r="N118" s="32"/>
    </row>
    <row r="119" customFormat="false" ht="14.65" hidden="false" customHeight="false" outlineLevel="0" collapsed="false">
      <c r="A119" s="32" t="n">
        <f aca="false">'SPORTIKID CROW'!A118+1</f>
        <v>115</v>
      </c>
      <c r="B119" s="33"/>
      <c r="C119" s="34"/>
      <c r="D119" s="35"/>
      <c r="E119" s="36"/>
      <c r="F119" s="37"/>
      <c r="G119" s="38"/>
      <c r="H119" s="39"/>
      <c r="I119" s="39"/>
      <c r="J119" s="40" t="n">
        <f aca="false">'SPORTIKID CROW'!J118+'SPORTIKID CROW'!H119-'SPORTIKID CROW'!I119</f>
        <v>0</v>
      </c>
      <c r="K119" s="41" t="n">
        <f aca="false">'SPORTIKID CROW'!G119-'SPORTIKID CROW'!H119</f>
        <v>0</v>
      </c>
      <c r="L119" s="41" t="n">
        <f aca="false">'SPORTIKID CROW'!F119-'SPORTIKID CROW'!K119</f>
        <v>0</v>
      </c>
      <c r="M119" s="42" t="e">
        <f aca="false">'SPORTIKID CROW'!L119*100/'SPORTIKID CROW'!F119</f>
        <v>#VALUE!</v>
      </c>
      <c r="N119" s="32"/>
    </row>
    <row r="120" customFormat="false" ht="14.65" hidden="false" customHeight="false" outlineLevel="0" collapsed="false">
      <c r="A120" s="32" t="n">
        <f aca="false">'SPORTIKID CROW'!A119+1</f>
        <v>116</v>
      </c>
      <c r="B120" s="33"/>
      <c r="C120" s="34"/>
      <c r="D120" s="35"/>
      <c r="E120" s="36"/>
      <c r="F120" s="37"/>
      <c r="G120" s="38"/>
      <c r="H120" s="39"/>
      <c r="I120" s="39"/>
      <c r="J120" s="40" t="n">
        <f aca="false">'SPORTIKID CROW'!J119+'SPORTIKID CROW'!H120-'SPORTIKID CROW'!I120</f>
        <v>0</v>
      </c>
      <c r="K120" s="41" t="n">
        <f aca="false">'SPORTIKID CROW'!G120-'SPORTIKID CROW'!H120</f>
        <v>0</v>
      </c>
      <c r="L120" s="41" t="n">
        <f aca="false">'SPORTIKID CROW'!F120-'SPORTIKID CROW'!K120</f>
        <v>0</v>
      </c>
      <c r="M120" s="42" t="e">
        <f aca="false">'SPORTIKID CROW'!L120*100/'SPORTIKID CROW'!F120</f>
        <v>#VALUE!</v>
      </c>
      <c r="N120" s="32"/>
    </row>
    <row r="121" customFormat="false" ht="14.65" hidden="false" customHeight="false" outlineLevel="0" collapsed="false">
      <c r="A121" s="32" t="n">
        <f aca="false">'SPORTIKID CROW'!A120+1</f>
        <v>117</v>
      </c>
      <c r="B121" s="33"/>
      <c r="C121" s="34"/>
      <c r="D121" s="35"/>
      <c r="E121" s="36"/>
      <c r="F121" s="37"/>
      <c r="G121" s="38"/>
      <c r="H121" s="39"/>
      <c r="I121" s="39"/>
      <c r="J121" s="40" t="n">
        <f aca="false">'SPORTIKID CROW'!J120+'SPORTIKID CROW'!H121-'SPORTIKID CROW'!I121</f>
        <v>0</v>
      </c>
      <c r="K121" s="41" t="n">
        <f aca="false">'SPORTIKID CROW'!G121-'SPORTIKID CROW'!H121</f>
        <v>0</v>
      </c>
      <c r="L121" s="41" t="n">
        <f aca="false">'SPORTIKID CROW'!F121-'SPORTIKID CROW'!K121</f>
        <v>0</v>
      </c>
      <c r="M121" s="42" t="e">
        <f aca="false">'SPORTIKID CROW'!L121*100/'SPORTIKID CROW'!F121</f>
        <v>#VALUE!</v>
      </c>
      <c r="N121" s="32"/>
    </row>
    <row r="122" customFormat="false" ht="14.65" hidden="false" customHeight="false" outlineLevel="0" collapsed="false">
      <c r="A122" s="32" t="n">
        <f aca="false">'SPORTIKID CROW'!A121+1</f>
        <v>118</v>
      </c>
      <c r="B122" s="33"/>
      <c r="C122" s="34"/>
      <c r="D122" s="35"/>
      <c r="E122" s="36"/>
      <c r="F122" s="37"/>
      <c r="G122" s="38"/>
      <c r="H122" s="39"/>
      <c r="I122" s="39"/>
      <c r="J122" s="40" t="n">
        <f aca="false">'SPORTIKID CROW'!J121+'SPORTIKID CROW'!H122-'SPORTIKID CROW'!I122</f>
        <v>0</v>
      </c>
      <c r="K122" s="41" t="n">
        <f aca="false">'SPORTIKID CROW'!G122-'SPORTIKID CROW'!H122</f>
        <v>0</v>
      </c>
      <c r="L122" s="41" t="n">
        <f aca="false">'SPORTIKID CROW'!F122-'SPORTIKID CROW'!K122</f>
        <v>0</v>
      </c>
      <c r="M122" s="42" t="e">
        <f aca="false">'SPORTIKID CROW'!L122*100/'SPORTIKID CROW'!F122</f>
        <v>#VALUE!</v>
      </c>
      <c r="N122" s="32"/>
    </row>
    <row r="123" customFormat="false" ht="14.65" hidden="false" customHeight="false" outlineLevel="0" collapsed="false">
      <c r="A123" s="32" t="n">
        <f aca="false">'SPORTIKID CROW'!A122+1</f>
        <v>119</v>
      </c>
      <c r="B123" s="33"/>
      <c r="C123" s="34"/>
      <c r="D123" s="35"/>
      <c r="E123" s="36"/>
      <c r="F123" s="37"/>
      <c r="G123" s="38"/>
      <c r="H123" s="39"/>
      <c r="I123" s="39"/>
      <c r="J123" s="40" t="n">
        <f aca="false">'SPORTIKID CROW'!J122+'SPORTIKID CROW'!H123-'SPORTIKID CROW'!I123</f>
        <v>0</v>
      </c>
      <c r="K123" s="41" t="n">
        <f aca="false">'SPORTIKID CROW'!G123-'SPORTIKID CROW'!H123</f>
        <v>0</v>
      </c>
      <c r="L123" s="41" t="n">
        <f aca="false">'SPORTIKID CROW'!F123-'SPORTIKID CROW'!K123</f>
        <v>0</v>
      </c>
      <c r="M123" s="42" t="e">
        <f aca="false">'SPORTIKID CROW'!L123*100/'SPORTIKID CROW'!F123</f>
        <v>#VALUE!</v>
      </c>
      <c r="N123" s="32"/>
    </row>
    <row r="124" customFormat="false" ht="14.65" hidden="false" customHeight="false" outlineLevel="0" collapsed="false">
      <c r="A124" s="32" t="n">
        <f aca="false">'SPORTIKID CROW'!A123+1</f>
        <v>120</v>
      </c>
      <c r="B124" s="33"/>
      <c r="C124" s="34"/>
      <c r="D124" s="35"/>
      <c r="E124" s="36"/>
      <c r="F124" s="37"/>
      <c r="G124" s="38"/>
      <c r="H124" s="39"/>
      <c r="I124" s="39"/>
      <c r="J124" s="40" t="n">
        <f aca="false">'SPORTIKID CROW'!J123+'SPORTIKID CROW'!H124-'SPORTIKID CROW'!I124</f>
        <v>0</v>
      </c>
      <c r="K124" s="41" t="n">
        <f aca="false">'SPORTIKID CROW'!G124-'SPORTIKID CROW'!H124</f>
        <v>0</v>
      </c>
      <c r="L124" s="41" t="n">
        <f aca="false">'SPORTIKID CROW'!F124-'SPORTIKID CROW'!K124</f>
        <v>0</v>
      </c>
      <c r="M124" s="42" t="e">
        <f aca="false">'SPORTIKID CROW'!L124*100/'SPORTIKID CROW'!F124</f>
        <v>#VALUE!</v>
      </c>
      <c r="N124" s="32"/>
    </row>
    <row r="125" customFormat="false" ht="14.65" hidden="false" customHeight="false" outlineLevel="0" collapsed="false">
      <c r="A125" s="32" t="n">
        <f aca="false">'SPORTIKID CROW'!A124+1</f>
        <v>121</v>
      </c>
      <c r="B125" s="33"/>
      <c r="C125" s="34"/>
      <c r="D125" s="35"/>
      <c r="E125" s="36"/>
      <c r="F125" s="37"/>
      <c r="G125" s="38"/>
      <c r="H125" s="39"/>
      <c r="I125" s="39"/>
      <c r="J125" s="40" t="n">
        <f aca="false">'SPORTIKID CROW'!J124+'SPORTIKID CROW'!H125-'SPORTIKID CROW'!I125</f>
        <v>0</v>
      </c>
      <c r="K125" s="41" t="n">
        <f aca="false">'SPORTIKID CROW'!G125-'SPORTIKID CROW'!H125</f>
        <v>0</v>
      </c>
      <c r="L125" s="41" t="n">
        <f aca="false">'SPORTIKID CROW'!F125-'SPORTIKID CROW'!K125</f>
        <v>0</v>
      </c>
      <c r="M125" s="42" t="e">
        <f aca="false">'SPORTIKID CROW'!L125*100/'SPORTIKID CROW'!F125</f>
        <v>#VALUE!</v>
      </c>
      <c r="N125" s="32"/>
    </row>
    <row r="126" customFormat="false" ht="14.65" hidden="false" customHeight="false" outlineLevel="0" collapsed="false">
      <c r="A126" s="32" t="n">
        <f aca="false">'SPORTIKID CROW'!A125+1</f>
        <v>122</v>
      </c>
      <c r="B126" s="33"/>
      <c r="C126" s="34"/>
      <c r="D126" s="35"/>
      <c r="E126" s="36"/>
      <c r="F126" s="37"/>
      <c r="G126" s="38"/>
      <c r="H126" s="39"/>
      <c r="I126" s="39"/>
      <c r="J126" s="40" t="n">
        <f aca="false">'SPORTIKID CROW'!J125+'SPORTIKID CROW'!H126-'SPORTIKID CROW'!I126</f>
        <v>0</v>
      </c>
      <c r="K126" s="41" t="n">
        <f aca="false">'SPORTIKID CROW'!G126-'SPORTIKID CROW'!H126</f>
        <v>0</v>
      </c>
      <c r="L126" s="41" t="n">
        <f aca="false">'SPORTIKID CROW'!F126-'SPORTIKID CROW'!K126</f>
        <v>0</v>
      </c>
      <c r="M126" s="42" t="e">
        <f aca="false">'SPORTIKID CROW'!L126*100/'SPORTIKID CROW'!F126</f>
        <v>#VALUE!</v>
      </c>
      <c r="N126" s="32"/>
    </row>
    <row r="127" customFormat="false" ht="14.65" hidden="false" customHeight="false" outlineLevel="0" collapsed="false">
      <c r="A127" s="32" t="n">
        <f aca="false">'SPORTIKID CROW'!A126+1</f>
        <v>123</v>
      </c>
      <c r="B127" s="33"/>
      <c r="C127" s="34"/>
      <c r="D127" s="35"/>
      <c r="E127" s="36"/>
      <c r="F127" s="37"/>
      <c r="G127" s="38"/>
      <c r="H127" s="39"/>
      <c r="I127" s="39"/>
      <c r="J127" s="40" t="n">
        <f aca="false">'SPORTIKID CROW'!J126+'SPORTIKID CROW'!H127-'SPORTIKID CROW'!I127</f>
        <v>0</v>
      </c>
      <c r="K127" s="41" t="n">
        <f aca="false">'SPORTIKID CROW'!G127-'SPORTIKID CROW'!H127</f>
        <v>0</v>
      </c>
      <c r="L127" s="41" t="n">
        <f aca="false">'SPORTIKID CROW'!F127-'SPORTIKID CROW'!K127</f>
        <v>0</v>
      </c>
      <c r="M127" s="42" t="e">
        <f aca="false">'SPORTIKID CROW'!L127*100/'SPORTIKID CROW'!F127</f>
        <v>#VALUE!</v>
      </c>
      <c r="N127" s="32"/>
    </row>
    <row r="128" customFormat="false" ht="14.65" hidden="false" customHeight="false" outlineLevel="0" collapsed="false">
      <c r="A128" s="32" t="n">
        <f aca="false">'SPORTIKID CROW'!A127+1</f>
        <v>124</v>
      </c>
      <c r="B128" s="33"/>
      <c r="C128" s="34"/>
      <c r="D128" s="35"/>
      <c r="E128" s="36"/>
      <c r="F128" s="37"/>
      <c r="G128" s="38"/>
      <c r="H128" s="39"/>
      <c r="I128" s="39"/>
      <c r="J128" s="40" t="n">
        <f aca="false">'SPORTIKID CROW'!J127+'SPORTIKID CROW'!H128-'SPORTIKID CROW'!I128</f>
        <v>0</v>
      </c>
      <c r="K128" s="41" t="n">
        <f aca="false">'SPORTIKID CROW'!G128-'SPORTIKID CROW'!H128</f>
        <v>0</v>
      </c>
      <c r="L128" s="41" t="n">
        <f aca="false">'SPORTIKID CROW'!F128-'SPORTIKID CROW'!K128</f>
        <v>0</v>
      </c>
      <c r="M128" s="42" t="e">
        <f aca="false">'SPORTIKID CROW'!L128*100/'SPORTIKID CROW'!F128</f>
        <v>#VALUE!</v>
      </c>
      <c r="N128" s="32"/>
    </row>
    <row r="129" customFormat="false" ht="14.65" hidden="false" customHeight="false" outlineLevel="0" collapsed="false">
      <c r="A129" s="32" t="n">
        <f aca="false">'SPORTIKID CROW'!A128+1</f>
        <v>125</v>
      </c>
      <c r="B129" s="33"/>
      <c r="C129" s="34"/>
      <c r="D129" s="35"/>
      <c r="E129" s="36"/>
      <c r="F129" s="37"/>
      <c r="G129" s="38"/>
      <c r="H129" s="39"/>
      <c r="I129" s="39"/>
      <c r="J129" s="40" t="n">
        <f aca="false">'SPORTIKID CROW'!J128+'SPORTIKID CROW'!H129-'SPORTIKID CROW'!I129</f>
        <v>0</v>
      </c>
      <c r="K129" s="41" t="n">
        <f aca="false">'SPORTIKID CROW'!G129-'SPORTIKID CROW'!H129</f>
        <v>0</v>
      </c>
      <c r="L129" s="41" t="n">
        <f aca="false">'SPORTIKID CROW'!F129-'SPORTIKID CROW'!K129</f>
        <v>0</v>
      </c>
      <c r="M129" s="42" t="e">
        <f aca="false">'SPORTIKID CROW'!L129*100/'SPORTIKID CROW'!F129</f>
        <v>#VALUE!</v>
      </c>
      <c r="N129" s="32"/>
    </row>
    <row r="130" customFormat="false" ht="14.65" hidden="false" customHeight="false" outlineLevel="0" collapsed="false">
      <c r="A130" s="32" t="n">
        <f aca="false">'SPORTIKID CROW'!A129+1</f>
        <v>126</v>
      </c>
      <c r="B130" s="33"/>
      <c r="C130" s="34"/>
      <c r="D130" s="35"/>
      <c r="E130" s="36"/>
      <c r="F130" s="37"/>
      <c r="G130" s="38"/>
      <c r="H130" s="39"/>
      <c r="I130" s="39"/>
      <c r="J130" s="40" t="n">
        <f aca="false">'SPORTIKID CROW'!J129+'SPORTIKID CROW'!H130-'SPORTIKID CROW'!I130</f>
        <v>0</v>
      </c>
      <c r="K130" s="41" t="n">
        <f aca="false">'SPORTIKID CROW'!G130-'SPORTIKID CROW'!H130</f>
        <v>0</v>
      </c>
      <c r="L130" s="41" t="n">
        <f aca="false">'SPORTIKID CROW'!F130-'SPORTIKID CROW'!K130</f>
        <v>0</v>
      </c>
      <c r="M130" s="42" t="e">
        <f aca="false">'SPORTIKID CROW'!L130*100/'SPORTIKID CROW'!F130</f>
        <v>#VALUE!</v>
      </c>
      <c r="N130" s="32"/>
    </row>
    <row r="131" customFormat="false" ht="14.65" hidden="false" customHeight="false" outlineLevel="0" collapsed="false">
      <c r="A131" s="32" t="n">
        <f aca="false">'SPORTIKID CROW'!A130+1</f>
        <v>127</v>
      </c>
      <c r="B131" s="33"/>
      <c r="C131" s="34"/>
      <c r="D131" s="35"/>
      <c r="E131" s="36"/>
      <c r="F131" s="37"/>
      <c r="G131" s="38"/>
      <c r="H131" s="39"/>
      <c r="I131" s="39"/>
      <c r="J131" s="40" t="n">
        <f aca="false">'SPORTIKID CROW'!J130+'SPORTIKID CROW'!H131-'SPORTIKID CROW'!I131</f>
        <v>0</v>
      </c>
      <c r="K131" s="41" t="n">
        <f aca="false">'SPORTIKID CROW'!G131-'SPORTIKID CROW'!H131</f>
        <v>0</v>
      </c>
      <c r="L131" s="41" t="n">
        <f aca="false">'SPORTIKID CROW'!F131-'SPORTIKID CROW'!K131</f>
        <v>0</v>
      </c>
      <c r="M131" s="42" t="e">
        <f aca="false">'SPORTIKID CROW'!L131*100/'SPORTIKID CROW'!F131</f>
        <v>#VALUE!</v>
      </c>
      <c r="N131" s="32"/>
    </row>
    <row r="132" customFormat="false" ht="14.65" hidden="false" customHeight="false" outlineLevel="0" collapsed="false">
      <c r="A132" s="32" t="n">
        <f aca="false">'SPORTIKID CROW'!A131+1</f>
        <v>128</v>
      </c>
      <c r="B132" s="33"/>
      <c r="C132" s="34"/>
      <c r="D132" s="35"/>
      <c r="E132" s="36"/>
      <c r="F132" s="37"/>
      <c r="G132" s="38"/>
      <c r="H132" s="39"/>
      <c r="I132" s="39"/>
      <c r="J132" s="40" t="n">
        <f aca="false">'SPORTIKID CROW'!J131+'SPORTIKID CROW'!H132-'SPORTIKID CROW'!I132</f>
        <v>0</v>
      </c>
      <c r="K132" s="41" t="n">
        <f aca="false">'SPORTIKID CROW'!G132-'SPORTIKID CROW'!H132</f>
        <v>0</v>
      </c>
      <c r="L132" s="41" t="n">
        <f aca="false">'SPORTIKID CROW'!F132-'SPORTIKID CROW'!K132</f>
        <v>0</v>
      </c>
      <c r="M132" s="42" t="e">
        <f aca="false">'SPORTIKID CROW'!L132*100/'SPORTIKID CROW'!F132</f>
        <v>#VALUE!</v>
      </c>
      <c r="N132" s="32"/>
    </row>
    <row r="133" customFormat="false" ht="14.65" hidden="false" customHeight="false" outlineLevel="0" collapsed="false">
      <c r="A133" s="32" t="n">
        <f aca="false">'SPORTIKID CROW'!A132+1</f>
        <v>129</v>
      </c>
      <c r="B133" s="33"/>
      <c r="C133" s="34"/>
      <c r="D133" s="35"/>
      <c r="E133" s="36"/>
      <c r="F133" s="37"/>
      <c r="G133" s="38"/>
      <c r="H133" s="39"/>
      <c r="I133" s="39"/>
      <c r="J133" s="40" t="n">
        <f aca="false">'SPORTIKID CROW'!J132+'SPORTIKID CROW'!H133-'SPORTIKID CROW'!I133</f>
        <v>0</v>
      </c>
      <c r="K133" s="41" t="n">
        <f aca="false">'SPORTIKID CROW'!G133-'SPORTIKID CROW'!H133</f>
        <v>0</v>
      </c>
      <c r="L133" s="41" t="n">
        <f aca="false">'SPORTIKID CROW'!F133-'SPORTIKID CROW'!K133</f>
        <v>0</v>
      </c>
      <c r="M133" s="42" t="e">
        <f aca="false">'SPORTIKID CROW'!L133*100/'SPORTIKID CROW'!F133</f>
        <v>#VALUE!</v>
      </c>
      <c r="N133" s="32"/>
    </row>
    <row r="134" customFormat="false" ht="14.65" hidden="false" customHeight="false" outlineLevel="0" collapsed="false">
      <c r="A134" s="32" t="n">
        <f aca="false">'SPORTIKID CROW'!A133+1</f>
        <v>130</v>
      </c>
      <c r="B134" s="33"/>
      <c r="C134" s="34"/>
      <c r="D134" s="35"/>
      <c r="E134" s="36"/>
      <c r="F134" s="37"/>
      <c r="G134" s="38"/>
      <c r="H134" s="39"/>
      <c r="I134" s="39"/>
      <c r="J134" s="40" t="n">
        <f aca="false">'SPORTIKID CROW'!J133+'SPORTIKID CROW'!H134-'SPORTIKID CROW'!I134</f>
        <v>0</v>
      </c>
      <c r="K134" s="41" t="n">
        <f aca="false">'SPORTIKID CROW'!G134-'SPORTIKID CROW'!H134</f>
        <v>0</v>
      </c>
      <c r="L134" s="41" t="n">
        <f aca="false">'SPORTIKID CROW'!F134-'SPORTIKID CROW'!K134</f>
        <v>0</v>
      </c>
      <c r="M134" s="42" t="e">
        <f aca="false">'SPORTIKID CROW'!L134*100/'SPORTIKID CROW'!F134</f>
        <v>#VALUE!</v>
      </c>
      <c r="N134" s="32"/>
    </row>
    <row r="135" customFormat="false" ht="14.65" hidden="false" customHeight="false" outlineLevel="0" collapsed="false">
      <c r="A135" s="32" t="n">
        <f aca="false">'SPORTIKID CROW'!A134+1</f>
        <v>131</v>
      </c>
      <c r="B135" s="33"/>
      <c r="C135" s="34"/>
      <c r="D135" s="35"/>
      <c r="E135" s="36"/>
      <c r="F135" s="37"/>
      <c r="G135" s="38"/>
      <c r="H135" s="39"/>
      <c r="I135" s="39"/>
      <c r="J135" s="40" t="n">
        <f aca="false">'SPORTIKID CROW'!J134+'SPORTIKID CROW'!H135-'SPORTIKID CROW'!I135</f>
        <v>0</v>
      </c>
      <c r="K135" s="41" t="n">
        <f aca="false">'SPORTIKID CROW'!G135-'SPORTIKID CROW'!H135</f>
        <v>0</v>
      </c>
      <c r="L135" s="41" t="n">
        <f aca="false">'SPORTIKID CROW'!F135-'SPORTIKID CROW'!K135</f>
        <v>0</v>
      </c>
      <c r="M135" s="42" t="e">
        <f aca="false">'SPORTIKID CROW'!L135*100/'SPORTIKID CROW'!F135</f>
        <v>#VALUE!</v>
      </c>
      <c r="N135" s="32"/>
    </row>
    <row r="136" customFormat="false" ht="14.65" hidden="false" customHeight="false" outlineLevel="0" collapsed="false">
      <c r="A136" s="32" t="n">
        <f aca="false">'SPORTIKID CROW'!A135+1</f>
        <v>132</v>
      </c>
      <c r="B136" s="33"/>
      <c r="C136" s="34"/>
      <c r="D136" s="35"/>
      <c r="E136" s="36"/>
      <c r="F136" s="37"/>
      <c r="G136" s="38"/>
      <c r="H136" s="39"/>
      <c r="I136" s="39"/>
      <c r="J136" s="40" t="n">
        <f aca="false">'SPORTIKID CROW'!J135+'SPORTIKID CROW'!H136-'SPORTIKID CROW'!I136</f>
        <v>0</v>
      </c>
      <c r="K136" s="41" t="n">
        <f aca="false">'SPORTIKID CROW'!G136-'SPORTIKID CROW'!H136</f>
        <v>0</v>
      </c>
      <c r="L136" s="41" t="n">
        <f aca="false">'SPORTIKID CROW'!F136-'SPORTIKID CROW'!K136</f>
        <v>0</v>
      </c>
      <c r="M136" s="42" t="e">
        <f aca="false">'SPORTIKID CROW'!L136*100/'SPORTIKID CROW'!F136</f>
        <v>#VALUE!</v>
      </c>
      <c r="N136" s="32"/>
    </row>
    <row r="137" customFormat="false" ht="14.65" hidden="false" customHeight="false" outlineLevel="0" collapsed="false">
      <c r="A137" s="32" t="n">
        <f aca="false">'SPORTIKID CROW'!A136+1</f>
        <v>133</v>
      </c>
      <c r="B137" s="33"/>
      <c r="C137" s="34"/>
      <c r="D137" s="35"/>
      <c r="E137" s="36"/>
      <c r="F137" s="37"/>
      <c r="G137" s="38"/>
      <c r="H137" s="39"/>
      <c r="I137" s="39"/>
      <c r="J137" s="40" t="n">
        <f aca="false">'SPORTIKID CROW'!J136+'SPORTIKID CROW'!H137-'SPORTIKID CROW'!I137</f>
        <v>0</v>
      </c>
      <c r="K137" s="41" t="n">
        <f aca="false">'SPORTIKID CROW'!G137-'SPORTIKID CROW'!H137</f>
        <v>0</v>
      </c>
      <c r="L137" s="41" t="n">
        <f aca="false">'SPORTIKID CROW'!F137-'SPORTIKID CROW'!K137</f>
        <v>0</v>
      </c>
      <c r="M137" s="42" t="e">
        <f aca="false">'SPORTIKID CROW'!L137*100/'SPORTIKID CROW'!F137</f>
        <v>#VALUE!</v>
      </c>
      <c r="N137" s="32"/>
    </row>
    <row r="138" customFormat="false" ht="14.65" hidden="false" customHeight="false" outlineLevel="0" collapsed="false">
      <c r="A138" s="32" t="n">
        <f aca="false">'SPORTIKID CROW'!A137+1</f>
        <v>134</v>
      </c>
      <c r="B138" s="33"/>
      <c r="C138" s="34"/>
      <c r="D138" s="35"/>
      <c r="E138" s="36"/>
      <c r="F138" s="37"/>
      <c r="G138" s="38"/>
      <c r="H138" s="39"/>
      <c r="I138" s="39"/>
      <c r="J138" s="40" t="n">
        <f aca="false">'SPORTIKID CROW'!J137+'SPORTIKID CROW'!H138-'SPORTIKID CROW'!I138</f>
        <v>0</v>
      </c>
      <c r="K138" s="41" t="n">
        <f aca="false">'SPORTIKID CROW'!G138-'SPORTIKID CROW'!H138</f>
        <v>0</v>
      </c>
      <c r="L138" s="41" t="n">
        <f aca="false">'SPORTIKID CROW'!F138-'SPORTIKID CROW'!K138</f>
        <v>0</v>
      </c>
      <c r="M138" s="42" t="e">
        <f aca="false">'SPORTIKID CROW'!L138*100/'SPORTIKID CROW'!F138</f>
        <v>#VALUE!</v>
      </c>
      <c r="N138" s="32"/>
    </row>
    <row r="139" customFormat="false" ht="14.65" hidden="false" customHeight="false" outlineLevel="0" collapsed="false">
      <c r="A139" s="32" t="n">
        <f aca="false">'SPORTIKID CROW'!A138+1</f>
        <v>135</v>
      </c>
      <c r="B139" s="33"/>
      <c r="C139" s="34"/>
      <c r="D139" s="35"/>
      <c r="E139" s="36"/>
      <c r="F139" s="37"/>
      <c r="G139" s="38"/>
      <c r="H139" s="39"/>
      <c r="I139" s="39"/>
      <c r="J139" s="40" t="n">
        <f aca="false">'SPORTIKID CROW'!J138+'SPORTIKID CROW'!H139-'SPORTIKID CROW'!I139</f>
        <v>0</v>
      </c>
      <c r="K139" s="41" t="n">
        <f aca="false">'SPORTIKID CROW'!G139-'SPORTIKID CROW'!H139</f>
        <v>0</v>
      </c>
      <c r="L139" s="41" t="n">
        <f aca="false">'SPORTIKID CROW'!F139-'SPORTIKID CROW'!K139</f>
        <v>0</v>
      </c>
      <c r="M139" s="42" t="e">
        <f aca="false">'SPORTIKID CROW'!L139*100/'SPORTIKID CROW'!F139</f>
        <v>#VALUE!</v>
      </c>
      <c r="N139" s="32"/>
    </row>
    <row r="140" customFormat="false" ht="14.65" hidden="false" customHeight="false" outlineLevel="0" collapsed="false">
      <c r="A140" s="32" t="n">
        <f aca="false">'SPORTIKID CROW'!A139+1</f>
        <v>136</v>
      </c>
      <c r="B140" s="33"/>
      <c r="C140" s="34"/>
      <c r="D140" s="35"/>
      <c r="E140" s="36"/>
      <c r="F140" s="37"/>
      <c r="G140" s="38"/>
      <c r="H140" s="39"/>
      <c r="I140" s="39"/>
      <c r="J140" s="40" t="n">
        <f aca="false">'SPORTIKID CROW'!J139+'SPORTIKID CROW'!H140-'SPORTIKID CROW'!I140</f>
        <v>0</v>
      </c>
      <c r="K140" s="41" t="n">
        <f aca="false">'SPORTIKID CROW'!G140-'SPORTIKID CROW'!H140</f>
        <v>0</v>
      </c>
      <c r="L140" s="41" t="n">
        <f aca="false">'SPORTIKID CROW'!F140-'SPORTIKID CROW'!K140</f>
        <v>0</v>
      </c>
      <c r="M140" s="42" t="e">
        <f aca="false">'SPORTIKID CROW'!L140*100/'SPORTIKID CROW'!F140</f>
        <v>#VALUE!</v>
      </c>
      <c r="N140" s="32"/>
    </row>
    <row r="141" customFormat="false" ht="14.65" hidden="false" customHeight="false" outlineLevel="0" collapsed="false">
      <c r="A141" s="32" t="n">
        <f aca="false">'SPORTIKID CROW'!A140+1</f>
        <v>137</v>
      </c>
      <c r="B141" s="33"/>
      <c r="C141" s="34"/>
      <c r="D141" s="35"/>
      <c r="E141" s="36"/>
      <c r="F141" s="37"/>
      <c r="G141" s="38"/>
      <c r="H141" s="39"/>
      <c r="I141" s="39"/>
      <c r="J141" s="40" t="n">
        <f aca="false">'SPORTIKID CROW'!J140+'SPORTIKID CROW'!H141-'SPORTIKID CROW'!I141</f>
        <v>0</v>
      </c>
      <c r="K141" s="41" t="n">
        <f aca="false">'SPORTIKID CROW'!G141-'SPORTIKID CROW'!H141</f>
        <v>0</v>
      </c>
      <c r="L141" s="41" t="n">
        <f aca="false">'SPORTIKID CROW'!F141-'SPORTIKID CROW'!K141</f>
        <v>0</v>
      </c>
      <c r="M141" s="42" t="e">
        <f aca="false">'SPORTIKID CROW'!L141*100/'SPORTIKID CROW'!F141</f>
        <v>#VALUE!</v>
      </c>
      <c r="N141" s="32"/>
    </row>
    <row r="142" customFormat="false" ht="14.65" hidden="false" customHeight="false" outlineLevel="0" collapsed="false">
      <c r="A142" s="32" t="n">
        <f aca="false">'SPORTIKID CROW'!A141+1</f>
        <v>138</v>
      </c>
      <c r="B142" s="33"/>
      <c r="C142" s="34"/>
      <c r="D142" s="35"/>
      <c r="E142" s="36"/>
      <c r="F142" s="37"/>
      <c r="G142" s="38"/>
      <c r="H142" s="39"/>
      <c r="I142" s="39"/>
      <c r="J142" s="40" t="n">
        <f aca="false">'SPORTIKID CROW'!J141+'SPORTIKID CROW'!H142-'SPORTIKID CROW'!I142</f>
        <v>0</v>
      </c>
      <c r="K142" s="41" t="n">
        <f aca="false">'SPORTIKID CROW'!G142-'SPORTIKID CROW'!H142</f>
        <v>0</v>
      </c>
      <c r="L142" s="41" t="n">
        <f aca="false">'SPORTIKID CROW'!F142-'SPORTIKID CROW'!K142</f>
        <v>0</v>
      </c>
      <c r="M142" s="42" t="e">
        <f aca="false">'SPORTIKID CROW'!L142*100/'SPORTIKID CROW'!F142</f>
        <v>#VALUE!</v>
      </c>
      <c r="N142" s="32"/>
    </row>
    <row r="143" customFormat="false" ht="14.65" hidden="false" customHeight="false" outlineLevel="0" collapsed="false">
      <c r="A143" s="32" t="n">
        <f aca="false">'SPORTIKID CROW'!A142+1</f>
        <v>139</v>
      </c>
      <c r="B143" s="33"/>
      <c r="C143" s="34"/>
      <c r="D143" s="35"/>
      <c r="E143" s="36"/>
      <c r="F143" s="37"/>
      <c r="G143" s="38"/>
      <c r="H143" s="39"/>
      <c r="I143" s="39"/>
      <c r="J143" s="40" t="n">
        <f aca="false">'SPORTIKID CROW'!J142+'SPORTIKID CROW'!H143-'SPORTIKID CROW'!I143</f>
        <v>0</v>
      </c>
      <c r="K143" s="41" t="n">
        <f aca="false">'SPORTIKID CROW'!G143-'SPORTIKID CROW'!H143</f>
        <v>0</v>
      </c>
      <c r="L143" s="41" t="n">
        <f aca="false">'SPORTIKID CROW'!F143-'SPORTIKID CROW'!K143</f>
        <v>0</v>
      </c>
      <c r="M143" s="42" t="e">
        <f aca="false">'SPORTIKID CROW'!L143*100/'SPORTIKID CROW'!F143</f>
        <v>#VALUE!</v>
      </c>
      <c r="N143" s="32"/>
    </row>
    <row r="144" customFormat="false" ht="14.65" hidden="false" customHeight="false" outlineLevel="0" collapsed="false">
      <c r="A144" s="32" t="n">
        <f aca="false">'SPORTIKID CROW'!A143+1</f>
        <v>140</v>
      </c>
      <c r="B144" s="33"/>
      <c r="C144" s="34"/>
      <c r="D144" s="35"/>
      <c r="E144" s="36"/>
      <c r="F144" s="37"/>
      <c r="G144" s="38"/>
      <c r="H144" s="39"/>
      <c r="I144" s="39"/>
      <c r="J144" s="40" t="n">
        <f aca="false">'SPORTIKID CROW'!J143+'SPORTIKID CROW'!H144-'SPORTIKID CROW'!I144</f>
        <v>0</v>
      </c>
      <c r="K144" s="41" t="n">
        <f aca="false">'SPORTIKID CROW'!G144-'SPORTIKID CROW'!H144</f>
        <v>0</v>
      </c>
      <c r="L144" s="41" t="n">
        <f aca="false">'SPORTIKID CROW'!F144-'SPORTIKID CROW'!K144</f>
        <v>0</v>
      </c>
      <c r="M144" s="42" t="e">
        <f aca="false">'SPORTIKID CROW'!L144*100/'SPORTIKID CROW'!F144</f>
        <v>#VALUE!</v>
      </c>
      <c r="N144" s="32"/>
    </row>
    <row r="145" customFormat="false" ht="14.65" hidden="false" customHeight="false" outlineLevel="0" collapsed="false">
      <c r="A145" s="32" t="n">
        <f aca="false">'SPORTIKID CROW'!A144+1</f>
        <v>141</v>
      </c>
      <c r="B145" s="33"/>
      <c r="C145" s="34"/>
      <c r="D145" s="35"/>
      <c r="E145" s="36"/>
      <c r="F145" s="37"/>
      <c r="G145" s="38"/>
      <c r="H145" s="39"/>
      <c r="I145" s="39"/>
      <c r="J145" s="40" t="n">
        <f aca="false">'SPORTIKID CROW'!J144+'SPORTIKID CROW'!H145-'SPORTIKID CROW'!I145</f>
        <v>0</v>
      </c>
      <c r="K145" s="41" t="n">
        <f aca="false">'SPORTIKID CROW'!G145-'SPORTIKID CROW'!H145</f>
        <v>0</v>
      </c>
      <c r="L145" s="41" t="n">
        <f aca="false">'SPORTIKID CROW'!F145-'SPORTIKID CROW'!K145</f>
        <v>0</v>
      </c>
      <c r="M145" s="42" t="e">
        <f aca="false">'SPORTIKID CROW'!L145*100/'SPORTIKID CROW'!F145</f>
        <v>#VALUE!</v>
      </c>
      <c r="N145" s="32"/>
    </row>
    <row r="146" customFormat="false" ht="14.65" hidden="false" customHeight="false" outlineLevel="0" collapsed="false">
      <c r="A146" s="32" t="n">
        <f aca="false">'SPORTIKID CROW'!A145+1</f>
        <v>142</v>
      </c>
      <c r="B146" s="33"/>
      <c r="C146" s="34"/>
      <c r="D146" s="35"/>
      <c r="E146" s="36"/>
      <c r="F146" s="37"/>
      <c r="G146" s="38"/>
      <c r="H146" s="39"/>
      <c r="I146" s="39"/>
      <c r="J146" s="40" t="n">
        <f aca="false">'SPORTIKID CROW'!J145+'SPORTIKID CROW'!H146-'SPORTIKID CROW'!I146</f>
        <v>0</v>
      </c>
      <c r="K146" s="41" t="n">
        <f aca="false">'SPORTIKID CROW'!G146-'SPORTIKID CROW'!H146</f>
        <v>0</v>
      </c>
      <c r="L146" s="41" t="n">
        <f aca="false">'SPORTIKID CROW'!F146-'SPORTIKID CROW'!K146</f>
        <v>0</v>
      </c>
      <c r="M146" s="42" t="e">
        <f aca="false">'SPORTIKID CROW'!L146*100/'SPORTIKID CROW'!F146</f>
        <v>#VALUE!</v>
      </c>
      <c r="N146" s="32"/>
    </row>
    <row r="147" customFormat="false" ht="14.65" hidden="false" customHeight="false" outlineLevel="0" collapsed="false">
      <c r="A147" s="32" t="n">
        <f aca="false">'SPORTIKID CROW'!A146+1</f>
        <v>143</v>
      </c>
      <c r="B147" s="33"/>
      <c r="C147" s="34"/>
      <c r="D147" s="35"/>
      <c r="E147" s="36"/>
      <c r="F147" s="37"/>
      <c r="G147" s="38"/>
      <c r="H147" s="39"/>
      <c r="I147" s="39"/>
      <c r="J147" s="40" t="n">
        <f aca="false">'SPORTIKID CROW'!J146+'SPORTIKID CROW'!H147-'SPORTIKID CROW'!I147</f>
        <v>0</v>
      </c>
      <c r="K147" s="41" t="n">
        <f aca="false">'SPORTIKID CROW'!G147-'SPORTIKID CROW'!H147</f>
        <v>0</v>
      </c>
      <c r="L147" s="41" t="n">
        <f aca="false">'SPORTIKID CROW'!F147-'SPORTIKID CROW'!K147</f>
        <v>0</v>
      </c>
      <c r="M147" s="42" t="e">
        <f aca="false">'SPORTIKID CROW'!L147*100/'SPORTIKID CROW'!F147</f>
        <v>#VALUE!</v>
      </c>
      <c r="N147" s="32"/>
    </row>
    <row r="148" customFormat="false" ht="14.65" hidden="false" customHeight="false" outlineLevel="0" collapsed="false">
      <c r="A148" s="32" t="n">
        <f aca="false">'SPORTIKID CROW'!A147+1</f>
        <v>144</v>
      </c>
      <c r="B148" s="33"/>
      <c r="C148" s="34"/>
      <c r="D148" s="35"/>
      <c r="E148" s="36"/>
      <c r="F148" s="37"/>
      <c r="G148" s="38"/>
      <c r="H148" s="39"/>
      <c r="I148" s="39"/>
      <c r="J148" s="40" t="n">
        <f aca="false">'SPORTIKID CROW'!J147+'SPORTIKID CROW'!H148-'SPORTIKID CROW'!I148</f>
        <v>0</v>
      </c>
      <c r="K148" s="41" t="n">
        <f aca="false">'SPORTIKID CROW'!G148-'SPORTIKID CROW'!H148</f>
        <v>0</v>
      </c>
      <c r="L148" s="41" t="n">
        <f aca="false">'SPORTIKID CROW'!F148-'SPORTIKID CROW'!K148</f>
        <v>0</v>
      </c>
      <c r="M148" s="42" t="e">
        <f aca="false">'SPORTIKID CROW'!L148*100/'SPORTIKID CROW'!F148</f>
        <v>#VALUE!</v>
      </c>
      <c r="N148" s="32"/>
    </row>
    <row r="149" customFormat="false" ht="14.65" hidden="false" customHeight="false" outlineLevel="0" collapsed="false">
      <c r="A149" s="32" t="n">
        <f aca="false">'SPORTIKID CROW'!A148+1</f>
        <v>145</v>
      </c>
      <c r="B149" s="33"/>
      <c r="C149" s="34"/>
      <c r="D149" s="35"/>
      <c r="E149" s="36"/>
      <c r="F149" s="37"/>
      <c r="G149" s="38"/>
      <c r="H149" s="39"/>
      <c r="I149" s="39"/>
      <c r="J149" s="40" t="n">
        <f aca="false">'SPORTIKID CROW'!J148+'SPORTIKID CROW'!H149-'SPORTIKID CROW'!I149</f>
        <v>0</v>
      </c>
      <c r="K149" s="41" t="n">
        <f aca="false">'SPORTIKID CROW'!G149-'SPORTIKID CROW'!H149</f>
        <v>0</v>
      </c>
      <c r="L149" s="41" t="n">
        <f aca="false">'SPORTIKID CROW'!F149-'SPORTIKID CROW'!K149</f>
        <v>0</v>
      </c>
      <c r="M149" s="42" t="e">
        <f aca="false">'SPORTIKID CROW'!L149*100/'SPORTIKID CROW'!F149</f>
        <v>#VALUE!</v>
      </c>
      <c r="N149" s="32"/>
    </row>
    <row r="150" customFormat="false" ht="14.65" hidden="false" customHeight="false" outlineLevel="0" collapsed="false">
      <c r="A150" s="32" t="n">
        <f aca="false">'SPORTIKID CROW'!A149+1</f>
        <v>146</v>
      </c>
      <c r="B150" s="33"/>
      <c r="C150" s="34"/>
      <c r="D150" s="35"/>
      <c r="E150" s="36"/>
      <c r="F150" s="37"/>
      <c r="G150" s="38"/>
      <c r="H150" s="39"/>
      <c r="I150" s="39"/>
      <c r="J150" s="40" t="n">
        <f aca="false">'SPORTIKID CROW'!J149+'SPORTIKID CROW'!H150-'SPORTIKID CROW'!I150</f>
        <v>0</v>
      </c>
      <c r="K150" s="41" t="n">
        <f aca="false">'SPORTIKID CROW'!G150-'SPORTIKID CROW'!H150</f>
        <v>0</v>
      </c>
      <c r="L150" s="41" t="n">
        <f aca="false">'SPORTIKID CROW'!F150-'SPORTIKID CROW'!K150</f>
        <v>0</v>
      </c>
      <c r="M150" s="42" t="e">
        <f aca="false">'SPORTIKID CROW'!L150*100/'SPORTIKID CROW'!F150</f>
        <v>#VALUE!</v>
      </c>
      <c r="N150" s="32"/>
    </row>
    <row r="151" customFormat="false" ht="14.65" hidden="false" customHeight="false" outlineLevel="0" collapsed="false">
      <c r="A151" s="32" t="n">
        <f aca="false">'SPORTIKID CROW'!A150+1</f>
        <v>147</v>
      </c>
      <c r="B151" s="33"/>
      <c r="C151" s="34"/>
      <c r="D151" s="35"/>
      <c r="E151" s="36"/>
      <c r="F151" s="37"/>
      <c r="G151" s="38"/>
      <c r="H151" s="39"/>
      <c r="I151" s="39"/>
      <c r="J151" s="40" t="n">
        <f aca="false">'SPORTIKID CROW'!J150+'SPORTIKID CROW'!H151-'SPORTIKID CROW'!I151</f>
        <v>0</v>
      </c>
      <c r="K151" s="41" t="n">
        <f aca="false">'SPORTIKID CROW'!G151-'SPORTIKID CROW'!H151</f>
        <v>0</v>
      </c>
      <c r="L151" s="41" t="n">
        <f aca="false">'SPORTIKID CROW'!F151-'SPORTIKID CROW'!K151</f>
        <v>0</v>
      </c>
      <c r="M151" s="42" t="e">
        <f aca="false">'SPORTIKID CROW'!L151*100/'SPORTIKID CROW'!F151</f>
        <v>#VALUE!</v>
      </c>
      <c r="N151" s="32"/>
    </row>
    <row r="152" customFormat="false" ht="14.65" hidden="false" customHeight="false" outlineLevel="0" collapsed="false">
      <c r="A152" s="32" t="n">
        <f aca="false">'SPORTIKID CROW'!A151+1</f>
        <v>148</v>
      </c>
      <c r="B152" s="33"/>
      <c r="C152" s="34"/>
      <c r="D152" s="35"/>
      <c r="E152" s="36"/>
      <c r="F152" s="37"/>
      <c r="G152" s="38"/>
      <c r="H152" s="39"/>
      <c r="I152" s="39"/>
      <c r="J152" s="40" t="n">
        <f aca="false">'SPORTIKID CROW'!J151+'SPORTIKID CROW'!H152-'SPORTIKID CROW'!I152</f>
        <v>0</v>
      </c>
      <c r="K152" s="41" t="n">
        <f aca="false">'SPORTIKID CROW'!G152-'SPORTIKID CROW'!H152</f>
        <v>0</v>
      </c>
      <c r="L152" s="41" t="n">
        <f aca="false">'SPORTIKID CROW'!F152-'SPORTIKID CROW'!K152</f>
        <v>0</v>
      </c>
      <c r="M152" s="42" t="e">
        <f aca="false">'SPORTIKID CROW'!L152*100/'SPORTIKID CROW'!F152</f>
        <v>#VALUE!</v>
      </c>
      <c r="N152" s="32"/>
    </row>
    <row r="153" customFormat="false" ht="14.65" hidden="false" customHeight="false" outlineLevel="0" collapsed="false">
      <c r="A153" s="32" t="n">
        <f aca="false">'SPORTIKID CROW'!A152+1</f>
        <v>149</v>
      </c>
      <c r="B153" s="33"/>
      <c r="C153" s="34"/>
      <c r="D153" s="35"/>
      <c r="E153" s="36"/>
      <c r="F153" s="37"/>
      <c r="G153" s="38"/>
      <c r="H153" s="39"/>
      <c r="I153" s="39"/>
      <c r="J153" s="40" t="n">
        <f aca="false">'SPORTIKID CROW'!J152+'SPORTIKID CROW'!H153-'SPORTIKID CROW'!I153</f>
        <v>0</v>
      </c>
      <c r="K153" s="41" t="n">
        <f aca="false">'SPORTIKID CROW'!G153-'SPORTIKID CROW'!H153</f>
        <v>0</v>
      </c>
      <c r="L153" s="41" t="n">
        <f aca="false">'SPORTIKID CROW'!F153-'SPORTIKID CROW'!K153</f>
        <v>0</v>
      </c>
      <c r="M153" s="42" t="e">
        <f aca="false">'SPORTIKID CROW'!L153*100/'SPORTIKID CROW'!F153</f>
        <v>#VALUE!</v>
      </c>
      <c r="N153" s="32"/>
    </row>
    <row r="154" customFormat="false" ht="14.65" hidden="false" customHeight="false" outlineLevel="0" collapsed="false">
      <c r="A154" s="32" t="n">
        <f aca="false">'SPORTIKID CROW'!A153+1</f>
        <v>150</v>
      </c>
      <c r="B154" s="33"/>
      <c r="C154" s="34"/>
      <c r="D154" s="35"/>
      <c r="E154" s="36"/>
      <c r="F154" s="37"/>
      <c r="G154" s="38"/>
      <c r="H154" s="39"/>
      <c r="I154" s="39"/>
      <c r="J154" s="40" t="n">
        <f aca="false">'SPORTIKID CROW'!J153+'SPORTIKID CROW'!H154-'SPORTIKID CROW'!I154</f>
        <v>0</v>
      </c>
      <c r="K154" s="41" t="n">
        <f aca="false">'SPORTIKID CROW'!G154-'SPORTIKID CROW'!H154</f>
        <v>0</v>
      </c>
      <c r="L154" s="41" t="n">
        <f aca="false">'SPORTIKID CROW'!F154-'SPORTIKID CROW'!K154</f>
        <v>0</v>
      </c>
      <c r="M154" s="42" t="e">
        <f aca="false">'SPORTIKID CROW'!L154*100/'SPORTIKID CROW'!F154</f>
        <v>#VALUE!</v>
      </c>
      <c r="N154" s="32"/>
    </row>
  </sheetData>
  <conditionalFormatting sqref="G1:G4">
    <cfRule type="cellIs" priority="2" operator="between" aboveAverage="0" equalAverage="0" bottom="0" percent="0" rank="0" text="" dxfId="0">
      <formula>-1</formula>
      <formula>-500</formula>
    </cfRule>
    <cfRule type="cellIs" priority="3" operator="between" aboveAverage="0" equalAverage="0" bottom="0" percent="0" rank="0" text="" dxfId="0">
      <formula>-0.01</formula>
      <formula>-0.99</formula>
    </cfRule>
  </conditionalFormatting>
  <conditionalFormatting sqref="G5:G154">
    <cfRule type="cellIs" priority="4" operator="between" aboveAverage="0" equalAverage="0" bottom="0" percent="0" rank="0" text="" dxfId="0">
      <formula>-1</formula>
      <formula>-100000</formula>
    </cfRule>
    <cfRule type="cellIs" priority="5" operator="between" aboveAverage="0" equalAverage="0" bottom="0" percent="0" rank="0" text="" dxfId="0">
      <formula>-0.01</formula>
      <formula>-0.99</formula>
    </cfRule>
  </conditionalFormatting>
  <conditionalFormatting sqref="I5:I154">
    <cfRule type="cellIs" priority="6" operator="greaterThan" aboveAverage="0" equalAverage="0" bottom="0" percent="0" rank="0" text="" dxfId="0">
      <formula>0</formula>
    </cfRule>
    <cfRule type="cellIs" priority="7" operator="lessThan" aboveAverage="0" equalAverage="0" bottom="0" percent="0" rank="0" text="" dxfId="0">
      <formula>0</formula>
    </cfRule>
  </conditionalFormatting>
  <conditionalFormatting sqref="J6">
    <cfRule type="cellIs" priority="8" operator="lessThan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47916666666667" right="0.747916666666667" top="1.60972222222222" bottom="0.984027777777778" header="0.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&amp;LS.C. Valenti Impex S.R.L.
Nr. înm. J 05/3962/1993
C.U.I.: RO 5058275
Marghita, Str. Josef Seibel, 4
Bihor
Pct. de lucru: Şimleu Silvaniei</oddHeader>
    <oddFooter/>
  </headerFooter>
  <legacyDrawing r:id="rId2"/>
</worksheet>
</file>

<file path=xl/worksheets/sheet6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5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4" topLeftCell="A5" activePane="bottomLeft" state="frozen"/>
      <selection pane="topLeft" activeCell="A1" activeCellId="0" sqref="A1"/>
      <selection pane="bottomLeft" activeCell="I7" activeCellId="0" sqref="I7"/>
    </sheetView>
  </sheetViews>
  <sheetFormatPr defaultRowHeight="14.65"/>
  <cols>
    <col collapsed="false" hidden="false" max="1" min="1" style="0" width="3.1875"/>
    <col collapsed="false" hidden="false" max="3" min="2" style="1" width="5.31696428571429"/>
    <col collapsed="false" hidden="false" max="4" min="4" style="2" width="3.1875"/>
    <col collapsed="false" hidden="false" max="5" min="5" style="1" width="8.97767857142857"/>
    <col collapsed="false" hidden="false" max="7" min="6" style="0" width="5.31696428571429"/>
    <col collapsed="false" hidden="false" max="9" min="8" style="0" width="3.1875"/>
    <col collapsed="false" hidden="false" max="13" min="10" style="0" width="5.31696428571429"/>
    <col collapsed="false" hidden="false" max="14" min="14" style="0" width="8.15178571428571"/>
  </cols>
  <sheetData>
    <row r="1" customFormat="false" ht="16.5" hidden="false" customHeight="true" outlineLevel="0" collapsed="false">
      <c r="A1" s="3"/>
      <c r="B1" s="0"/>
      <c r="C1" s="4" t="s">
        <v>660</v>
      </c>
      <c r="D1" s="5"/>
      <c r="E1" s="6" t="s">
        <v>0</v>
      </c>
      <c r="F1" s="7"/>
      <c r="I1" s="8"/>
    </row>
    <row r="2" customFormat="false" ht="16.5" hidden="false" customHeight="true" outlineLevel="0" collapsed="false">
      <c r="A2" s="9"/>
      <c r="B2" s="0"/>
      <c r="C2" s="4" t="s">
        <v>555</v>
      </c>
      <c r="D2" s="5"/>
      <c r="E2" s="10"/>
      <c r="F2" s="7"/>
      <c r="I2" s="8"/>
    </row>
    <row r="3" customFormat="false" ht="14.65" hidden="false" customHeight="false" outlineLevel="0" collapsed="false">
      <c r="B3" s="11" t="s">
        <v>1</v>
      </c>
      <c r="C3" s="12" t="s">
        <v>2</v>
      </c>
      <c r="D3" s="5"/>
      <c r="E3" s="10"/>
      <c r="F3" s="7"/>
      <c r="H3" s="13"/>
    </row>
    <row r="4" customFormat="false" ht="14.9" hidden="false" customHeight="false" outlineLevel="0" collapsed="false">
      <c r="A4" s="14" t="s">
        <v>3</v>
      </c>
      <c r="B4" s="15" t="s">
        <v>4</v>
      </c>
      <c r="C4" s="16" t="s">
        <v>5</v>
      </c>
      <c r="D4" s="17" t="s">
        <v>6</v>
      </c>
      <c r="E4" s="17" t="s">
        <v>7</v>
      </c>
      <c r="F4" s="18" t="s">
        <v>8</v>
      </c>
      <c r="G4" s="14" t="s">
        <v>9</v>
      </c>
      <c r="H4" s="19" t="s">
        <v>10</v>
      </c>
      <c r="I4" s="19" t="s">
        <v>11</v>
      </c>
      <c r="J4" s="19" t="s">
        <v>12</v>
      </c>
      <c r="K4" s="18" t="s">
        <v>13</v>
      </c>
      <c r="L4" s="18" t="s">
        <v>14</v>
      </c>
      <c r="M4" s="14" t="s">
        <v>15</v>
      </c>
      <c r="N4" s="14" t="s">
        <v>16</v>
      </c>
    </row>
    <row r="5" customFormat="false" ht="12.8" hidden="false" customHeight="false" outlineLevel="0" collapsed="false">
      <c r="A5" s="20" t="n">
        <v>1</v>
      </c>
      <c r="B5" s="21" t="s">
        <v>67</v>
      </c>
      <c r="C5" s="22"/>
      <c r="D5" s="23" t="s">
        <v>638</v>
      </c>
      <c r="E5" s="24" t="s">
        <v>661</v>
      </c>
      <c r="F5" s="25" t="n">
        <v>501</v>
      </c>
      <c r="G5" s="26" t="n">
        <v>554</v>
      </c>
      <c r="H5" s="27" t="n">
        <v>8</v>
      </c>
      <c r="I5" s="27"/>
      <c r="J5" s="28" t="n">
        <f aca="false">'SPORTKID KIESEL'!H5-'SPORTKID KIESEL'!I5</f>
        <v>8</v>
      </c>
      <c r="K5" s="29" t="n">
        <f aca="false">'SPORTKID KIESEL'!G5-'SPORTKID KIESEL'!H5</f>
        <v>546</v>
      </c>
      <c r="L5" s="29" t="n">
        <f aca="false">'SPORTKID KIESEL'!F5-'SPORTKID KIESEL'!K5</f>
        <v>-45</v>
      </c>
      <c r="M5" s="30" t="n">
        <f aca="false">'SPORTKID KIESEL'!L5*100/'SPORTKID KIESEL'!F5</f>
        <v>-8.98203592814371</v>
      </c>
      <c r="N5" s="31"/>
    </row>
    <row r="6" customFormat="false" ht="13.4" hidden="false" customHeight="false" outlineLevel="0" collapsed="false">
      <c r="A6" s="32" t="n">
        <f aca="false">'SPORTKID KIESEL'!A5+1</f>
        <v>2</v>
      </c>
      <c r="B6" s="33" t="s">
        <v>67</v>
      </c>
      <c r="C6" s="34" t="s">
        <v>68</v>
      </c>
      <c r="D6" s="35"/>
      <c r="E6" s="36"/>
      <c r="F6" s="37"/>
      <c r="G6" s="38"/>
      <c r="H6" s="39"/>
      <c r="I6" s="39" t="n">
        <v>8</v>
      </c>
      <c r="J6" s="40" t="n">
        <f aca="false">'SPORTKID KIESEL'!J5+'SPORTKID KIESEL'!H6-'SPORTKID KIESEL'!I6</f>
        <v>0</v>
      </c>
      <c r="K6" s="41" t="n">
        <f aca="false">'SPORTKID KIESEL'!G6-'SPORTKID KIESEL'!H6</f>
        <v>0</v>
      </c>
      <c r="L6" s="41" t="n">
        <f aca="false">'SPORTKID KIESEL'!F6-'SPORTKID KIESEL'!K6</f>
        <v>0</v>
      </c>
      <c r="M6" s="42" t="e">
        <f aca="false">'SPORTKID KIESEL'!L6*100/'SPORTKID KIESEL'!F6</f>
        <v>#VALUE!</v>
      </c>
      <c r="N6" s="32"/>
    </row>
    <row r="7" customFormat="false" ht="14.65" hidden="false" customHeight="false" outlineLevel="0" collapsed="false">
      <c r="A7" s="32" t="n">
        <f aca="false">'SPORTKID KIESEL'!A6+1</f>
        <v>3</v>
      </c>
      <c r="B7" s="33"/>
      <c r="C7" s="34"/>
      <c r="D7" s="35"/>
      <c r="E7" s="36"/>
      <c r="F7" s="37"/>
      <c r="G7" s="38"/>
      <c r="H7" s="39"/>
      <c r="I7" s="39"/>
      <c r="J7" s="40" t="n">
        <f aca="false">'SPORTKID KIESEL'!J6+'SPORTKID KIESEL'!H7-'SPORTKID KIESEL'!I7</f>
        <v>0</v>
      </c>
      <c r="K7" s="41" t="n">
        <f aca="false">'SPORTKID KIESEL'!G7-'SPORTKID KIESEL'!H7</f>
        <v>0</v>
      </c>
      <c r="L7" s="41" t="n">
        <f aca="false">'SPORTKID KIESEL'!F7-'SPORTKID KIESEL'!K7</f>
        <v>0</v>
      </c>
      <c r="M7" s="42" t="e">
        <f aca="false">'SPORTKID KIESEL'!L7*100/'SPORTKID KIESEL'!F7</f>
        <v>#VALUE!</v>
      </c>
      <c r="N7" s="32"/>
    </row>
    <row r="8" customFormat="false" ht="14.65" hidden="false" customHeight="false" outlineLevel="0" collapsed="false">
      <c r="A8" s="32" t="n">
        <f aca="false">'SPORTKID KIESEL'!A7+1</f>
        <v>4</v>
      </c>
      <c r="B8" s="33"/>
      <c r="C8" s="34"/>
      <c r="D8" s="35"/>
      <c r="E8" s="36"/>
      <c r="F8" s="37"/>
      <c r="G8" s="38"/>
      <c r="H8" s="39"/>
      <c r="I8" s="39"/>
      <c r="J8" s="40" t="n">
        <f aca="false">'SPORTKID KIESEL'!J7+'SPORTKID KIESEL'!H8-'SPORTKID KIESEL'!I8</f>
        <v>0</v>
      </c>
      <c r="K8" s="41" t="n">
        <f aca="false">'SPORTKID KIESEL'!G8-'SPORTKID KIESEL'!H8</f>
        <v>0</v>
      </c>
      <c r="L8" s="41" t="n">
        <f aca="false">'SPORTKID KIESEL'!F8-'SPORTKID KIESEL'!K8</f>
        <v>0</v>
      </c>
      <c r="M8" s="42" t="e">
        <f aca="false">'SPORTKID KIESEL'!L8*100/'SPORTKID KIESEL'!F8</f>
        <v>#VALUE!</v>
      </c>
      <c r="N8" s="32"/>
    </row>
    <row r="9" customFormat="false" ht="14.65" hidden="false" customHeight="false" outlineLevel="0" collapsed="false">
      <c r="A9" s="32" t="n">
        <f aca="false">'SPORTKID KIESEL'!A8+1</f>
        <v>5</v>
      </c>
      <c r="B9" s="33"/>
      <c r="C9" s="34"/>
      <c r="D9" s="35"/>
      <c r="E9" s="36"/>
      <c r="F9" s="37"/>
      <c r="G9" s="38"/>
      <c r="H9" s="39"/>
      <c r="I9" s="39"/>
      <c r="J9" s="40" t="n">
        <f aca="false">'SPORTKID KIESEL'!J8+'SPORTKID KIESEL'!H9-'SPORTKID KIESEL'!I9</f>
        <v>0</v>
      </c>
      <c r="K9" s="41" t="n">
        <f aca="false">'SPORTKID KIESEL'!G9-'SPORTKID KIESEL'!H9</f>
        <v>0</v>
      </c>
      <c r="L9" s="41" t="n">
        <f aca="false">'SPORTKID KIESEL'!F9-'SPORTKID KIESEL'!K9</f>
        <v>0</v>
      </c>
      <c r="M9" s="42" t="e">
        <f aca="false">'SPORTKID KIESEL'!L9*100/'SPORTKID KIESEL'!F9</f>
        <v>#VALUE!</v>
      </c>
      <c r="N9" s="32"/>
    </row>
    <row r="10" customFormat="false" ht="14.65" hidden="false" customHeight="false" outlineLevel="0" collapsed="false">
      <c r="A10" s="32" t="n">
        <f aca="false">'SPORTKID KIESEL'!A9+1</f>
        <v>6</v>
      </c>
      <c r="B10" s="33"/>
      <c r="C10" s="34"/>
      <c r="D10" s="35"/>
      <c r="E10" s="36"/>
      <c r="F10" s="37"/>
      <c r="G10" s="38"/>
      <c r="H10" s="39"/>
      <c r="I10" s="39"/>
      <c r="J10" s="40" t="n">
        <f aca="false">'SPORTKID KIESEL'!J9+'SPORTKID KIESEL'!H10-'SPORTKID KIESEL'!I10</f>
        <v>0</v>
      </c>
      <c r="K10" s="41" t="n">
        <f aca="false">'SPORTKID KIESEL'!G10-'SPORTKID KIESEL'!H10</f>
        <v>0</v>
      </c>
      <c r="L10" s="41" t="n">
        <f aca="false">'SPORTKID KIESEL'!F10-'SPORTKID KIESEL'!K10</f>
        <v>0</v>
      </c>
      <c r="M10" s="42" t="e">
        <f aca="false">'SPORTKID KIESEL'!L10*100/'SPORTKID KIESEL'!F10</f>
        <v>#VALUE!</v>
      </c>
      <c r="N10" s="32"/>
    </row>
    <row r="11" customFormat="false" ht="14.65" hidden="false" customHeight="false" outlineLevel="0" collapsed="false">
      <c r="A11" s="32" t="n">
        <f aca="false">'SPORTKID KIESEL'!A10+1</f>
        <v>7</v>
      </c>
      <c r="B11" s="33"/>
      <c r="C11" s="34"/>
      <c r="D11" s="35"/>
      <c r="E11" s="36"/>
      <c r="F11" s="37"/>
      <c r="G11" s="38"/>
      <c r="H11" s="39"/>
      <c r="I11" s="39"/>
      <c r="J11" s="40" t="n">
        <f aca="false">'SPORTKID KIESEL'!J10+'SPORTKID KIESEL'!H11-'SPORTKID KIESEL'!I11</f>
        <v>0</v>
      </c>
      <c r="K11" s="41" t="n">
        <f aca="false">'SPORTKID KIESEL'!G11-'SPORTKID KIESEL'!H11</f>
        <v>0</v>
      </c>
      <c r="L11" s="41" t="n">
        <f aca="false">'SPORTKID KIESEL'!F11-'SPORTKID KIESEL'!K11</f>
        <v>0</v>
      </c>
      <c r="M11" s="42" t="e">
        <f aca="false">'SPORTKID KIESEL'!L11*100/'SPORTKID KIESEL'!F11</f>
        <v>#VALUE!</v>
      </c>
      <c r="N11" s="32"/>
    </row>
    <row r="12" customFormat="false" ht="14.65" hidden="false" customHeight="false" outlineLevel="0" collapsed="false">
      <c r="A12" s="32" t="n">
        <f aca="false">'SPORTKID KIESEL'!A11+1</f>
        <v>8</v>
      </c>
      <c r="B12" s="33"/>
      <c r="C12" s="34"/>
      <c r="D12" s="35"/>
      <c r="E12" s="36"/>
      <c r="F12" s="37"/>
      <c r="G12" s="38"/>
      <c r="H12" s="39"/>
      <c r="I12" s="39"/>
      <c r="J12" s="40" t="n">
        <f aca="false">'SPORTKID KIESEL'!J11+'SPORTKID KIESEL'!H12-'SPORTKID KIESEL'!I12</f>
        <v>0</v>
      </c>
      <c r="K12" s="41" t="n">
        <f aca="false">'SPORTKID KIESEL'!G12-'SPORTKID KIESEL'!H12</f>
        <v>0</v>
      </c>
      <c r="L12" s="41" t="n">
        <f aca="false">'SPORTKID KIESEL'!F12-'SPORTKID KIESEL'!K12</f>
        <v>0</v>
      </c>
      <c r="M12" s="42" t="e">
        <f aca="false">'SPORTKID KIESEL'!L12*100/'SPORTKID KIESEL'!F12</f>
        <v>#VALUE!</v>
      </c>
      <c r="N12" s="32"/>
    </row>
    <row r="13" customFormat="false" ht="14.65" hidden="false" customHeight="false" outlineLevel="0" collapsed="false">
      <c r="A13" s="32" t="n">
        <f aca="false">'SPORTKID KIESEL'!A12+1</f>
        <v>9</v>
      </c>
      <c r="B13" s="33"/>
      <c r="C13" s="34"/>
      <c r="D13" s="35"/>
      <c r="E13" s="36"/>
      <c r="F13" s="37"/>
      <c r="G13" s="38"/>
      <c r="H13" s="39"/>
      <c r="I13" s="39"/>
      <c r="J13" s="40" t="n">
        <f aca="false">'SPORTKID KIESEL'!J12+'SPORTKID KIESEL'!H13-'SPORTKID KIESEL'!I13</f>
        <v>0</v>
      </c>
      <c r="K13" s="41" t="n">
        <f aca="false">'SPORTKID KIESEL'!G13-'SPORTKID KIESEL'!H13</f>
        <v>0</v>
      </c>
      <c r="L13" s="41" t="n">
        <f aca="false">'SPORTKID KIESEL'!F13-'SPORTKID KIESEL'!K13</f>
        <v>0</v>
      </c>
      <c r="M13" s="42" t="e">
        <f aca="false">'SPORTKID KIESEL'!L13*100/'SPORTKID KIESEL'!F13</f>
        <v>#VALUE!</v>
      </c>
      <c r="N13" s="32"/>
    </row>
    <row r="14" customFormat="false" ht="14.65" hidden="false" customHeight="false" outlineLevel="0" collapsed="false">
      <c r="A14" s="32" t="n">
        <f aca="false">'SPORTKID KIESEL'!A13+1</f>
        <v>10</v>
      </c>
      <c r="B14" s="33"/>
      <c r="C14" s="34"/>
      <c r="D14" s="35"/>
      <c r="E14" s="36"/>
      <c r="F14" s="37"/>
      <c r="G14" s="38"/>
      <c r="H14" s="39"/>
      <c r="I14" s="39"/>
      <c r="J14" s="40" t="n">
        <f aca="false">'SPORTKID KIESEL'!J13+'SPORTKID KIESEL'!H14-'SPORTKID KIESEL'!I14</f>
        <v>0</v>
      </c>
      <c r="K14" s="41" t="n">
        <f aca="false">'SPORTKID KIESEL'!G14-'SPORTKID KIESEL'!H14</f>
        <v>0</v>
      </c>
      <c r="L14" s="41" t="n">
        <f aca="false">'SPORTKID KIESEL'!F14-'SPORTKID KIESEL'!K14</f>
        <v>0</v>
      </c>
      <c r="M14" s="42" t="e">
        <f aca="false">'SPORTKID KIESEL'!L14*100/'SPORTKID KIESEL'!F14</f>
        <v>#VALUE!</v>
      </c>
      <c r="N14" s="32"/>
    </row>
    <row r="15" customFormat="false" ht="14.65" hidden="false" customHeight="false" outlineLevel="0" collapsed="false">
      <c r="A15" s="32" t="n">
        <f aca="false">'SPORTKID KIESEL'!A14+1</f>
        <v>11</v>
      </c>
      <c r="B15" s="33"/>
      <c r="C15" s="34"/>
      <c r="D15" s="35"/>
      <c r="E15" s="36"/>
      <c r="F15" s="37"/>
      <c r="G15" s="38"/>
      <c r="H15" s="39"/>
      <c r="I15" s="39"/>
      <c r="J15" s="40" t="n">
        <f aca="false">'SPORTKID KIESEL'!J14+'SPORTKID KIESEL'!H15-'SPORTKID KIESEL'!I15</f>
        <v>0</v>
      </c>
      <c r="K15" s="41" t="n">
        <f aca="false">'SPORTKID KIESEL'!G15-'SPORTKID KIESEL'!H15</f>
        <v>0</v>
      </c>
      <c r="L15" s="41" t="n">
        <f aca="false">'SPORTKID KIESEL'!F15-'SPORTKID KIESEL'!K15</f>
        <v>0</v>
      </c>
      <c r="M15" s="42" t="e">
        <f aca="false">'SPORTKID KIESEL'!L15*100/'SPORTKID KIESEL'!F15</f>
        <v>#VALUE!</v>
      </c>
      <c r="N15" s="32"/>
    </row>
    <row r="16" customFormat="false" ht="14.65" hidden="false" customHeight="false" outlineLevel="0" collapsed="false">
      <c r="A16" s="32" t="n">
        <f aca="false">'SPORTKID KIESEL'!A15+1</f>
        <v>12</v>
      </c>
      <c r="B16" s="33"/>
      <c r="C16" s="34"/>
      <c r="D16" s="35"/>
      <c r="E16" s="36"/>
      <c r="F16" s="37"/>
      <c r="G16" s="38"/>
      <c r="H16" s="39"/>
      <c r="I16" s="39"/>
      <c r="J16" s="40" t="n">
        <f aca="false">'SPORTKID KIESEL'!J15+'SPORTKID KIESEL'!H16-'SPORTKID KIESEL'!I16</f>
        <v>0</v>
      </c>
      <c r="K16" s="41" t="n">
        <f aca="false">'SPORTKID KIESEL'!G16-'SPORTKID KIESEL'!H16</f>
        <v>0</v>
      </c>
      <c r="L16" s="41" t="n">
        <f aca="false">'SPORTKID KIESEL'!F16-'SPORTKID KIESEL'!K16</f>
        <v>0</v>
      </c>
      <c r="M16" s="42" t="e">
        <f aca="false">'SPORTKID KIESEL'!L16*100/'SPORTKID KIESEL'!F16</f>
        <v>#VALUE!</v>
      </c>
      <c r="N16" s="32"/>
    </row>
    <row r="17" customFormat="false" ht="14.65" hidden="false" customHeight="false" outlineLevel="0" collapsed="false">
      <c r="A17" s="32" t="n">
        <f aca="false">'SPORTKID KIESEL'!A16+1</f>
        <v>13</v>
      </c>
      <c r="B17" s="33"/>
      <c r="C17" s="34"/>
      <c r="D17" s="35"/>
      <c r="E17" s="36"/>
      <c r="F17" s="37"/>
      <c r="G17" s="38"/>
      <c r="H17" s="39"/>
      <c r="I17" s="39"/>
      <c r="J17" s="40" t="n">
        <f aca="false">'SPORTKID KIESEL'!J16+'SPORTKID KIESEL'!H17-'SPORTKID KIESEL'!I17</f>
        <v>0</v>
      </c>
      <c r="K17" s="41" t="n">
        <f aca="false">'SPORTKID KIESEL'!G17-'SPORTKID KIESEL'!H17</f>
        <v>0</v>
      </c>
      <c r="L17" s="41" t="n">
        <f aca="false">'SPORTKID KIESEL'!F17-'SPORTKID KIESEL'!K17</f>
        <v>0</v>
      </c>
      <c r="M17" s="42" t="e">
        <f aca="false">'SPORTKID KIESEL'!L17*100/'SPORTKID KIESEL'!F17</f>
        <v>#VALUE!</v>
      </c>
      <c r="N17" s="32"/>
    </row>
    <row r="18" customFormat="false" ht="14.65" hidden="false" customHeight="false" outlineLevel="0" collapsed="false">
      <c r="A18" s="32" t="n">
        <f aca="false">'SPORTKID KIESEL'!A17+1</f>
        <v>14</v>
      </c>
      <c r="B18" s="33"/>
      <c r="C18" s="34"/>
      <c r="D18" s="35"/>
      <c r="E18" s="36"/>
      <c r="F18" s="37"/>
      <c r="G18" s="38"/>
      <c r="H18" s="39"/>
      <c r="I18" s="39"/>
      <c r="J18" s="40" t="n">
        <f aca="false">'SPORTKID KIESEL'!J17+'SPORTKID KIESEL'!H18-'SPORTKID KIESEL'!I18</f>
        <v>0</v>
      </c>
      <c r="K18" s="41" t="n">
        <f aca="false">'SPORTKID KIESEL'!G18-'SPORTKID KIESEL'!H18</f>
        <v>0</v>
      </c>
      <c r="L18" s="41" t="n">
        <f aca="false">'SPORTKID KIESEL'!F18-'SPORTKID KIESEL'!K18</f>
        <v>0</v>
      </c>
      <c r="M18" s="42" t="e">
        <f aca="false">'SPORTKID KIESEL'!L18*100/'SPORTKID KIESEL'!F18</f>
        <v>#VALUE!</v>
      </c>
      <c r="N18" s="32"/>
    </row>
    <row r="19" customFormat="false" ht="14.65" hidden="false" customHeight="false" outlineLevel="0" collapsed="false">
      <c r="A19" s="32" t="n">
        <f aca="false">'SPORTKID KIESEL'!A18+1</f>
        <v>15</v>
      </c>
      <c r="B19" s="33"/>
      <c r="C19" s="34"/>
      <c r="D19" s="35"/>
      <c r="E19" s="36"/>
      <c r="F19" s="37"/>
      <c r="G19" s="38"/>
      <c r="H19" s="39"/>
      <c r="I19" s="39"/>
      <c r="J19" s="40" t="n">
        <f aca="false">'SPORTKID KIESEL'!J18+'SPORTKID KIESEL'!H19-'SPORTKID KIESEL'!I19</f>
        <v>0</v>
      </c>
      <c r="K19" s="41" t="n">
        <f aca="false">'SPORTKID KIESEL'!G19-'SPORTKID KIESEL'!H19</f>
        <v>0</v>
      </c>
      <c r="L19" s="41" t="n">
        <f aca="false">'SPORTKID KIESEL'!F19-'SPORTKID KIESEL'!K19</f>
        <v>0</v>
      </c>
      <c r="M19" s="42" t="e">
        <f aca="false">'SPORTKID KIESEL'!L19*100/'SPORTKID KIESEL'!F19</f>
        <v>#VALUE!</v>
      </c>
      <c r="N19" s="32"/>
    </row>
    <row r="20" customFormat="false" ht="14.65" hidden="false" customHeight="false" outlineLevel="0" collapsed="false">
      <c r="A20" s="32" t="n">
        <f aca="false">'SPORTKID KIESEL'!A19+1</f>
        <v>16</v>
      </c>
      <c r="B20" s="33"/>
      <c r="C20" s="34"/>
      <c r="D20" s="35"/>
      <c r="E20" s="36"/>
      <c r="F20" s="37"/>
      <c r="G20" s="38"/>
      <c r="H20" s="39"/>
      <c r="I20" s="39"/>
      <c r="J20" s="40" t="n">
        <f aca="false">'SPORTKID KIESEL'!J19+'SPORTKID KIESEL'!H20-'SPORTKID KIESEL'!I20</f>
        <v>0</v>
      </c>
      <c r="K20" s="41" t="n">
        <f aca="false">'SPORTKID KIESEL'!G20-'SPORTKID KIESEL'!H20</f>
        <v>0</v>
      </c>
      <c r="L20" s="41" t="n">
        <f aca="false">'SPORTKID KIESEL'!F20-'SPORTKID KIESEL'!K20</f>
        <v>0</v>
      </c>
      <c r="M20" s="42" t="e">
        <f aca="false">'SPORTKID KIESEL'!L20*100/'SPORTKID KIESEL'!F20</f>
        <v>#VALUE!</v>
      </c>
      <c r="N20" s="32"/>
    </row>
    <row r="21" customFormat="false" ht="14.65" hidden="false" customHeight="false" outlineLevel="0" collapsed="false">
      <c r="A21" s="32" t="n">
        <f aca="false">'SPORTKID KIESEL'!A20+1</f>
        <v>17</v>
      </c>
      <c r="B21" s="33"/>
      <c r="C21" s="34"/>
      <c r="D21" s="35"/>
      <c r="E21" s="36"/>
      <c r="F21" s="37"/>
      <c r="G21" s="38"/>
      <c r="H21" s="39"/>
      <c r="I21" s="39"/>
      <c r="J21" s="40" t="n">
        <f aca="false">'SPORTKID KIESEL'!J20+'SPORTKID KIESEL'!H21-'SPORTKID KIESEL'!I21</f>
        <v>0</v>
      </c>
      <c r="K21" s="41" t="n">
        <f aca="false">'SPORTKID KIESEL'!G21-'SPORTKID KIESEL'!H21</f>
        <v>0</v>
      </c>
      <c r="L21" s="41" t="n">
        <f aca="false">'SPORTKID KIESEL'!F21-'SPORTKID KIESEL'!K21</f>
        <v>0</v>
      </c>
      <c r="M21" s="42" t="e">
        <f aca="false">'SPORTKID KIESEL'!L21*100/'SPORTKID KIESEL'!F21</f>
        <v>#VALUE!</v>
      </c>
      <c r="N21" s="32"/>
    </row>
    <row r="22" customFormat="false" ht="14.65" hidden="false" customHeight="false" outlineLevel="0" collapsed="false">
      <c r="A22" s="32" t="n">
        <f aca="false">'SPORTKID KIESEL'!A21+1</f>
        <v>18</v>
      </c>
      <c r="B22" s="33"/>
      <c r="C22" s="34"/>
      <c r="D22" s="35"/>
      <c r="E22" s="36"/>
      <c r="F22" s="37"/>
      <c r="G22" s="38"/>
      <c r="H22" s="39"/>
      <c r="I22" s="39"/>
      <c r="J22" s="40" t="n">
        <f aca="false">'SPORTKID KIESEL'!J21+'SPORTKID KIESEL'!H22-'SPORTKID KIESEL'!I22</f>
        <v>0</v>
      </c>
      <c r="K22" s="41" t="n">
        <f aca="false">'SPORTKID KIESEL'!G22-'SPORTKID KIESEL'!H22</f>
        <v>0</v>
      </c>
      <c r="L22" s="41" t="n">
        <f aca="false">'SPORTKID KIESEL'!F22-'SPORTKID KIESEL'!K22</f>
        <v>0</v>
      </c>
      <c r="M22" s="42" t="e">
        <f aca="false">'SPORTKID KIESEL'!L22*100/'SPORTKID KIESEL'!F22</f>
        <v>#VALUE!</v>
      </c>
      <c r="N22" s="32"/>
    </row>
    <row r="23" customFormat="false" ht="14.65" hidden="false" customHeight="false" outlineLevel="0" collapsed="false">
      <c r="A23" s="32" t="n">
        <f aca="false">'SPORTKID KIESEL'!A22+1</f>
        <v>19</v>
      </c>
      <c r="B23" s="33"/>
      <c r="C23" s="34"/>
      <c r="D23" s="35"/>
      <c r="E23" s="36"/>
      <c r="F23" s="37"/>
      <c r="G23" s="38"/>
      <c r="H23" s="39"/>
      <c r="I23" s="39"/>
      <c r="J23" s="40" t="n">
        <f aca="false">'SPORTKID KIESEL'!J22+'SPORTKID KIESEL'!H23-'SPORTKID KIESEL'!I23</f>
        <v>0</v>
      </c>
      <c r="K23" s="41" t="n">
        <f aca="false">'SPORTKID KIESEL'!G23-'SPORTKID KIESEL'!H23</f>
        <v>0</v>
      </c>
      <c r="L23" s="41" t="n">
        <f aca="false">'SPORTKID KIESEL'!F23-'SPORTKID KIESEL'!K23</f>
        <v>0</v>
      </c>
      <c r="M23" s="42" t="e">
        <f aca="false">'SPORTKID KIESEL'!L23*100/'SPORTKID KIESEL'!F23</f>
        <v>#VALUE!</v>
      </c>
      <c r="N23" s="32"/>
    </row>
    <row r="24" customFormat="false" ht="14.65" hidden="false" customHeight="false" outlineLevel="0" collapsed="false">
      <c r="A24" s="32" t="n">
        <f aca="false">'SPORTKID KIESEL'!A23+1</f>
        <v>20</v>
      </c>
      <c r="B24" s="33"/>
      <c r="C24" s="34"/>
      <c r="D24" s="35"/>
      <c r="E24" s="36"/>
      <c r="F24" s="37"/>
      <c r="G24" s="38"/>
      <c r="H24" s="39"/>
      <c r="I24" s="39"/>
      <c r="J24" s="40" t="n">
        <f aca="false">'SPORTKID KIESEL'!J23+'SPORTKID KIESEL'!H24-'SPORTKID KIESEL'!I24</f>
        <v>0</v>
      </c>
      <c r="K24" s="41" t="n">
        <f aca="false">'SPORTKID KIESEL'!G24-'SPORTKID KIESEL'!H24</f>
        <v>0</v>
      </c>
      <c r="L24" s="41" t="n">
        <f aca="false">'SPORTKID KIESEL'!F24-'SPORTKID KIESEL'!K24</f>
        <v>0</v>
      </c>
      <c r="M24" s="42" t="e">
        <f aca="false">'SPORTKID KIESEL'!L24*100/'SPORTKID KIESEL'!F24</f>
        <v>#VALUE!</v>
      </c>
      <c r="N24" s="32"/>
    </row>
    <row r="25" customFormat="false" ht="14.65" hidden="false" customHeight="false" outlineLevel="0" collapsed="false">
      <c r="A25" s="32" t="n">
        <f aca="false">'SPORTKID KIESEL'!A24+1</f>
        <v>21</v>
      </c>
      <c r="B25" s="33"/>
      <c r="C25" s="34"/>
      <c r="D25" s="35"/>
      <c r="E25" s="36"/>
      <c r="F25" s="37"/>
      <c r="G25" s="38"/>
      <c r="H25" s="39"/>
      <c r="I25" s="39"/>
      <c r="J25" s="40" t="n">
        <f aca="false">'SPORTKID KIESEL'!J24+'SPORTKID KIESEL'!H25-'SPORTKID KIESEL'!I25</f>
        <v>0</v>
      </c>
      <c r="K25" s="41" t="n">
        <f aca="false">'SPORTKID KIESEL'!G25-'SPORTKID KIESEL'!H25</f>
        <v>0</v>
      </c>
      <c r="L25" s="41" t="n">
        <f aca="false">'SPORTKID KIESEL'!F25-'SPORTKID KIESEL'!K25</f>
        <v>0</v>
      </c>
      <c r="M25" s="42" t="e">
        <f aca="false">'SPORTKID KIESEL'!L25*100/'SPORTKID KIESEL'!F25</f>
        <v>#VALUE!</v>
      </c>
      <c r="N25" s="32"/>
    </row>
    <row r="26" customFormat="false" ht="14.65" hidden="false" customHeight="false" outlineLevel="0" collapsed="false">
      <c r="A26" s="32" t="n">
        <f aca="false">'SPORTKID KIESEL'!A25+1</f>
        <v>22</v>
      </c>
      <c r="B26" s="33"/>
      <c r="C26" s="34"/>
      <c r="D26" s="35"/>
      <c r="E26" s="36"/>
      <c r="F26" s="37"/>
      <c r="G26" s="38"/>
      <c r="H26" s="39"/>
      <c r="I26" s="39"/>
      <c r="J26" s="40" t="n">
        <f aca="false">'SPORTKID KIESEL'!J25+'SPORTKID KIESEL'!H26-'SPORTKID KIESEL'!I26</f>
        <v>0</v>
      </c>
      <c r="K26" s="41" t="n">
        <f aca="false">'SPORTKID KIESEL'!G26-'SPORTKID KIESEL'!H26</f>
        <v>0</v>
      </c>
      <c r="L26" s="41" t="n">
        <f aca="false">'SPORTKID KIESEL'!F26-'SPORTKID KIESEL'!K26</f>
        <v>0</v>
      </c>
      <c r="M26" s="42" t="e">
        <f aca="false">'SPORTKID KIESEL'!L26*100/'SPORTKID KIESEL'!F26</f>
        <v>#VALUE!</v>
      </c>
      <c r="N26" s="32"/>
    </row>
    <row r="27" customFormat="false" ht="14.65" hidden="false" customHeight="false" outlineLevel="0" collapsed="false">
      <c r="A27" s="32" t="n">
        <f aca="false">'SPORTKID KIESEL'!A26+1</f>
        <v>23</v>
      </c>
      <c r="B27" s="33"/>
      <c r="C27" s="34"/>
      <c r="D27" s="35"/>
      <c r="E27" s="36"/>
      <c r="F27" s="37"/>
      <c r="G27" s="38"/>
      <c r="H27" s="39"/>
      <c r="I27" s="39"/>
      <c r="J27" s="40" t="n">
        <f aca="false">'SPORTKID KIESEL'!J26+'SPORTKID KIESEL'!H27-'SPORTKID KIESEL'!I27</f>
        <v>0</v>
      </c>
      <c r="K27" s="41" t="n">
        <f aca="false">'SPORTKID KIESEL'!G27-'SPORTKID KIESEL'!H27</f>
        <v>0</v>
      </c>
      <c r="L27" s="41" t="n">
        <f aca="false">'SPORTKID KIESEL'!F27-'SPORTKID KIESEL'!K27</f>
        <v>0</v>
      </c>
      <c r="M27" s="42" t="e">
        <f aca="false">'SPORTKID KIESEL'!L27*100/'SPORTKID KIESEL'!F27</f>
        <v>#VALUE!</v>
      </c>
      <c r="N27" s="32"/>
    </row>
    <row r="28" customFormat="false" ht="14.65" hidden="false" customHeight="false" outlineLevel="0" collapsed="false">
      <c r="A28" s="32" t="n">
        <f aca="false">'SPORTKID KIESEL'!A27+1</f>
        <v>24</v>
      </c>
      <c r="B28" s="33"/>
      <c r="C28" s="34"/>
      <c r="D28" s="35"/>
      <c r="E28" s="36"/>
      <c r="F28" s="37"/>
      <c r="G28" s="38"/>
      <c r="H28" s="39"/>
      <c r="I28" s="39"/>
      <c r="J28" s="40" t="n">
        <f aca="false">'SPORTKID KIESEL'!J27+'SPORTKID KIESEL'!H28-'SPORTKID KIESEL'!I28</f>
        <v>0</v>
      </c>
      <c r="K28" s="41" t="n">
        <f aca="false">'SPORTKID KIESEL'!G28-'SPORTKID KIESEL'!H28</f>
        <v>0</v>
      </c>
      <c r="L28" s="41" t="n">
        <f aca="false">'SPORTKID KIESEL'!F28-'SPORTKID KIESEL'!K28</f>
        <v>0</v>
      </c>
      <c r="M28" s="42" t="e">
        <f aca="false">'SPORTKID KIESEL'!L28*100/'SPORTKID KIESEL'!F28</f>
        <v>#VALUE!</v>
      </c>
      <c r="N28" s="32"/>
    </row>
    <row r="29" customFormat="false" ht="14.65" hidden="false" customHeight="false" outlineLevel="0" collapsed="false">
      <c r="A29" s="32" t="n">
        <f aca="false">'SPORTKID KIESEL'!A28+1</f>
        <v>25</v>
      </c>
      <c r="B29" s="33"/>
      <c r="C29" s="34"/>
      <c r="D29" s="35"/>
      <c r="E29" s="36"/>
      <c r="F29" s="37"/>
      <c r="G29" s="38"/>
      <c r="H29" s="39"/>
      <c r="I29" s="39"/>
      <c r="J29" s="40" t="n">
        <f aca="false">'SPORTKID KIESEL'!J28+'SPORTKID KIESEL'!H29-'SPORTKID KIESEL'!I29</f>
        <v>0</v>
      </c>
      <c r="K29" s="41" t="n">
        <f aca="false">'SPORTKID KIESEL'!G29-'SPORTKID KIESEL'!H29</f>
        <v>0</v>
      </c>
      <c r="L29" s="41" t="n">
        <f aca="false">'SPORTKID KIESEL'!F29-'SPORTKID KIESEL'!K29</f>
        <v>0</v>
      </c>
      <c r="M29" s="42" t="e">
        <f aca="false">'SPORTKID KIESEL'!L29*100/'SPORTKID KIESEL'!F29</f>
        <v>#VALUE!</v>
      </c>
      <c r="N29" s="32"/>
    </row>
    <row r="30" customFormat="false" ht="14.65" hidden="false" customHeight="false" outlineLevel="0" collapsed="false">
      <c r="A30" s="32" t="n">
        <f aca="false">'SPORTKID KIESEL'!A29+1</f>
        <v>26</v>
      </c>
      <c r="B30" s="33"/>
      <c r="C30" s="34"/>
      <c r="D30" s="35"/>
      <c r="E30" s="36"/>
      <c r="F30" s="37"/>
      <c r="G30" s="38"/>
      <c r="H30" s="39"/>
      <c r="I30" s="39"/>
      <c r="J30" s="40" t="n">
        <f aca="false">'SPORTKID KIESEL'!J29+'SPORTKID KIESEL'!H30-'SPORTKID KIESEL'!I30</f>
        <v>0</v>
      </c>
      <c r="K30" s="41" t="n">
        <f aca="false">'SPORTKID KIESEL'!G30-'SPORTKID KIESEL'!H30</f>
        <v>0</v>
      </c>
      <c r="L30" s="41" t="n">
        <f aca="false">'SPORTKID KIESEL'!F30-'SPORTKID KIESEL'!K30</f>
        <v>0</v>
      </c>
      <c r="M30" s="42" t="e">
        <f aca="false">'SPORTKID KIESEL'!L30*100/'SPORTKID KIESEL'!F30</f>
        <v>#VALUE!</v>
      </c>
      <c r="N30" s="32"/>
    </row>
    <row r="31" customFormat="false" ht="14.65" hidden="false" customHeight="false" outlineLevel="0" collapsed="false">
      <c r="A31" s="32" t="n">
        <f aca="false">'SPORTKID KIESEL'!A30+1</f>
        <v>27</v>
      </c>
      <c r="B31" s="33"/>
      <c r="C31" s="34"/>
      <c r="D31" s="35"/>
      <c r="E31" s="36"/>
      <c r="F31" s="37"/>
      <c r="G31" s="38"/>
      <c r="H31" s="39"/>
      <c r="I31" s="39"/>
      <c r="J31" s="40" t="n">
        <f aca="false">'SPORTKID KIESEL'!J30+'SPORTKID KIESEL'!H31-'SPORTKID KIESEL'!I31</f>
        <v>0</v>
      </c>
      <c r="K31" s="41" t="n">
        <f aca="false">'SPORTKID KIESEL'!G31-'SPORTKID KIESEL'!H31</f>
        <v>0</v>
      </c>
      <c r="L31" s="41" t="n">
        <f aca="false">'SPORTKID KIESEL'!F31-'SPORTKID KIESEL'!K31</f>
        <v>0</v>
      </c>
      <c r="M31" s="42" t="e">
        <f aca="false">'SPORTKID KIESEL'!L31*100/'SPORTKID KIESEL'!F31</f>
        <v>#VALUE!</v>
      </c>
      <c r="N31" s="32"/>
    </row>
    <row r="32" customFormat="false" ht="14.65" hidden="false" customHeight="false" outlineLevel="0" collapsed="false">
      <c r="A32" s="32" t="n">
        <f aca="false">'SPORTKID KIESEL'!A31+1</f>
        <v>28</v>
      </c>
      <c r="B32" s="33"/>
      <c r="C32" s="34"/>
      <c r="D32" s="35"/>
      <c r="E32" s="36"/>
      <c r="F32" s="37"/>
      <c r="G32" s="38"/>
      <c r="H32" s="39"/>
      <c r="I32" s="39"/>
      <c r="J32" s="40" t="n">
        <f aca="false">'SPORTKID KIESEL'!J31+'SPORTKID KIESEL'!H32-'SPORTKID KIESEL'!I32</f>
        <v>0</v>
      </c>
      <c r="K32" s="41" t="n">
        <f aca="false">'SPORTKID KIESEL'!G32-'SPORTKID KIESEL'!H32</f>
        <v>0</v>
      </c>
      <c r="L32" s="41" t="n">
        <f aca="false">'SPORTKID KIESEL'!F32-'SPORTKID KIESEL'!K32</f>
        <v>0</v>
      </c>
      <c r="M32" s="42" t="e">
        <f aca="false">'SPORTKID KIESEL'!L32*100/'SPORTKID KIESEL'!F32</f>
        <v>#VALUE!</v>
      </c>
      <c r="N32" s="32"/>
    </row>
    <row r="33" customFormat="false" ht="14.65" hidden="false" customHeight="false" outlineLevel="0" collapsed="false">
      <c r="A33" s="32" t="n">
        <f aca="false">'SPORTKID KIESEL'!A32+1</f>
        <v>29</v>
      </c>
      <c r="B33" s="33"/>
      <c r="C33" s="34"/>
      <c r="D33" s="35"/>
      <c r="E33" s="36"/>
      <c r="F33" s="37"/>
      <c r="G33" s="38"/>
      <c r="H33" s="39"/>
      <c r="I33" s="39"/>
      <c r="J33" s="40" t="n">
        <f aca="false">'SPORTKID KIESEL'!J32+'SPORTKID KIESEL'!H33-'SPORTKID KIESEL'!I33</f>
        <v>0</v>
      </c>
      <c r="K33" s="41" t="n">
        <f aca="false">'SPORTKID KIESEL'!G33-'SPORTKID KIESEL'!H33</f>
        <v>0</v>
      </c>
      <c r="L33" s="41" t="n">
        <f aca="false">'SPORTKID KIESEL'!F33-'SPORTKID KIESEL'!K33</f>
        <v>0</v>
      </c>
      <c r="M33" s="42" t="e">
        <f aca="false">'SPORTKID KIESEL'!L33*100/'SPORTKID KIESEL'!F33</f>
        <v>#VALUE!</v>
      </c>
      <c r="N33" s="32"/>
    </row>
    <row r="34" customFormat="false" ht="14.65" hidden="false" customHeight="false" outlineLevel="0" collapsed="false">
      <c r="A34" s="32" t="n">
        <f aca="false">'SPORTKID KIESEL'!A33+1</f>
        <v>30</v>
      </c>
      <c r="B34" s="33"/>
      <c r="C34" s="34"/>
      <c r="D34" s="35"/>
      <c r="E34" s="36"/>
      <c r="F34" s="37"/>
      <c r="G34" s="38"/>
      <c r="H34" s="39"/>
      <c r="I34" s="39"/>
      <c r="J34" s="40" t="n">
        <f aca="false">'SPORTKID KIESEL'!J33+'SPORTKID KIESEL'!H34-'SPORTKID KIESEL'!I34</f>
        <v>0</v>
      </c>
      <c r="K34" s="41" t="n">
        <f aca="false">'SPORTKID KIESEL'!G34-'SPORTKID KIESEL'!H34</f>
        <v>0</v>
      </c>
      <c r="L34" s="41" t="n">
        <f aca="false">'SPORTKID KIESEL'!F34-'SPORTKID KIESEL'!K34</f>
        <v>0</v>
      </c>
      <c r="M34" s="42" t="e">
        <f aca="false">'SPORTKID KIESEL'!L34*100/'SPORTKID KIESEL'!F34</f>
        <v>#VALUE!</v>
      </c>
      <c r="N34" s="32"/>
    </row>
    <row r="35" customFormat="false" ht="14.65" hidden="false" customHeight="false" outlineLevel="0" collapsed="false">
      <c r="A35" s="32" t="n">
        <f aca="false">'SPORTKID KIESEL'!A34+1</f>
        <v>31</v>
      </c>
      <c r="B35" s="33"/>
      <c r="C35" s="34"/>
      <c r="D35" s="35"/>
      <c r="E35" s="36"/>
      <c r="F35" s="37"/>
      <c r="G35" s="38"/>
      <c r="H35" s="39"/>
      <c r="I35" s="39"/>
      <c r="J35" s="40" t="n">
        <f aca="false">'SPORTKID KIESEL'!J34+'SPORTKID KIESEL'!H35-'SPORTKID KIESEL'!I35</f>
        <v>0</v>
      </c>
      <c r="K35" s="41" t="n">
        <f aca="false">'SPORTKID KIESEL'!G35-'SPORTKID KIESEL'!H35</f>
        <v>0</v>
      </c>
      <c r="L35" s="41" t="n">
        <f aca="false">'SPORTKID KIESEL'!F35-'SPORTKID KIESEL'!K35</f>
        <v>0</v>
      </c>
      <c r="M35" s="42" t="e">
        <f aca="false">'SPORTKID KIESEL'!L35*100/'SPORTKID KIESEL'!F35</f>
        <v>#VALUE!</v>
      </c>
      <c r="N35" s="32"/>
    </row>
    <row r="36" customFormat="false" ht="14.65" hidden="false" customHeight="false" outlineLevel="0" collapsed="false">
      <c r="A36" s="32" t="n">
        <f aca="false">'SPORTKID KIESEL'!A35+1</f>
        <v>32</v>
      </c>
      <c r="B36" s="33"/>
      <c r="C36" s="34"/>
      <c r="D36" s="35"/>
      <c r="E36" s="36"/>
      <c r="F36" s="37"/>
      <c r="G36" s="38"/>
      <c r="H36" s="39"/>
      <c r="I36" s="39"/>
      <c r="J36" s="40" t="n">
        <f aca="false">'SPORTKID KIESEL'!J35+'SPORTKID KIESEL'!H36-'SPORTKID KIESEL'!I36</f>
        <v>0</v>
      </c>
      <c r="K36" s="41" t="n">
        <f aca="false">'SPORTKID KIESEL'!G36-'SPORTKID KIESEL'!H36</f>
        <v>0</v>
      </c>
      <c r="L36" s="41" t="n">
        <f aca="false">'SPORTKID KIESEL'!F36-'SPORTKID KIESEL'!K36</f>
        <v>0</v>
      </c>
      <c r="M36" s="42" t="e">
        <f aca="false">'SPORTKID KIESEL'!L36*100/'SPORTKID KIESEL'!F36</f>
        <v>#VALUE!</v>
      </c>
      <c r="N36" s="32"/>
    </row>
    <row r="37" customFormat="false" ht="14.65" hidden="false" customHeight="false" outlineLevel="0" collapsed="false">
      <c r="A37" s="32" t="n">
        <f aca="false">'SPORTKID KIESEL'!A36+1</f>
        <v>33</v>
      </c>
      <c r="B37" s="33"/>
      <c r="C37" s="34"/>
      <c r="D37" s="35"/>
      <c r="E37" s="36"/>
      <c r="F37" s="37"/>
      <c r="G37" s="38"/>
      <c r="H37" s="39"/>
      <c r="I37" s="39"/>
      <c r="J37" s="40" t="n">
        <f aca="false">'SPORTKID KIESEL'!J36+'SPORTKID KIESEL'!H37-'SPORTKID KIESEL'!I37</f>
        <v>0</v>
      </c>
      <c r="K37" s="41" t="n">
        <f aca="false">'SPORTKID KIESEL'!G37-'SPORTKID KIESEL'!H37</f>
        <v>0</v>
      </c>
      <c r="L37" s="41" t="n">
        <f aca="false">'SPORTKID KIESEL'!F37-'SPORTKID KIESEL'!K37</f>
        <v>0</v>
      </c>
      <c r="M37" s="42" t="e">
        <f aca="false">'SPORTKID KIESEL'!L37*100/'SPORTKID KIESEL'!F37</f>
        <v>#VALUE!</v>
      </c>
      <c r="N37" s="32"/>
    </row>
    <row r="38" customFormat="false" ht="14.65" hidden="false" customHeight="false" outlineLevel="0" collapsed="false">
      <c r="A38" s="32" t="n">
        <f aca="false">'SPORTKID KIESEL'!A37+1</f>
        <v>34</v>
      </c>
      <c r="B38" s="33"/>
      <c r="C38" s="34"/>
      <c r="D38" s="35"/>
      <c r="E38" s="36"/>
      <c r="F38" s="37"/>
      <c r="G38" s="38"/>
      <c r="H38" s="39"/>
      <c r="I38" s="39"/>
      <c r="J38" s="40" t="n">
        <f aca="false">'SPORTKID KIESEL'!J37+'SPORTKID KIESEL'!H38-'SPORTKID KIESEL'!I38</f>
        <v>0</v>
      </c>
      <c r="K38" s="41" t="n">
        <f aca="false">'SPORTKID KIESEL'!G38-'SPORTKID KIESEL'!H38</f>
        <v>0</v>
      </c>
      <c r="L38" s="41" t="n">
        <f aca="false">'SPORTKID KIESEL'!F38-'SPORTKID KIESEL'!K38</f>
        <v>0</v>
      </c>
      <c r="M38" s="42" t="e">
        <f aca="false">'SPORTKID KIESEL'!L38*100/'SPORTKID KIESEL'!F38</f>
        <v>#VALUE!</v>
      </c>
      <c r="N38" s="32"/>
    </row>
    <row r="39" customFormat="false" ht="14.65" hidden="false" customHeight="false" outlineLevel="0" collapsed="false">
      <c r="A39" s="32" t="n">
        <f aca="false">'SPORTKID KIESEL'!A38+1</f>
        <v>35</v>
      </c>
      <c r="B39" s="33"/>
      <c r="C39" s="34"/>
      <c r="D39" s="35"/>
      <c r="E39" s="36"/>
      <c r="F39" s="37"/>
      <c r="G39" s="38"/>
      <c r="H39" s="39"/>
      <c r="I39" s="39"/>
      <c r="J39" s="40" t="n">
        <f aca="false">'SPORTKID KIESEL'!J38+'SPORTKID KIESEL'!H39-'SPORTKID KIESEL'!I39</f>
        <v>0</v>
      </c>
      <c r="K39" s="41" t="n">
        <f aca="false">'SPORTKID KIESEL'!G39-'SPORTKID KIESEL'!H39</f>
        <v>0</v>
      </c>
      <c r="L39" s="41" t="n">
        <f aca="false">'SPORTKID KIESEL'!F39-'SPORTKID KIESEL'!K39</f>
        <v>0</v>
      </c>
      <c r="M39" s="42" t="e">
        <f aca="false">'SPORTKID KIESEL'!L39*100/'SPORTKID KIESEL'!F39</f>
        <v>#VALUE!</v>
      </c>
      <c r="N39" s="32"/>
    </row>
    <row r="40" customFormat="false" ht="14.65" hidden="false" customHeight="false" outlineLevel="0" collapsed="false">
      <c r="A40" s="32" t="n">
        <f aca="false">'SPORTKID KIESEL'!A39+1</f>
        <v>36</v>
      </c>
      <c r="B40" s="33"/>
      <c r="C40" s="34"/>
      <c r="D40" s="35"/>
      <c r="E40" s="36"/>
      <c r="F40" s="37"/>
      <c r="G40" s="38"/>
      <c r="H40" s="39"/>
      <c r="I40" s="39"/>
      <c r="J40" s="40" t="n">
        <f aca="false">'SPORTKID KIESEL'!J39+'SPORTKID KIESEL'!H40-'SPORTKID KIESEL'!I40</f>
        <v>0</v>
      </c>
      <c r="K40" s="41" t="n">
        <f aca="false">'SPORTKID KIESEL'!G40-'SPORTKID KIESEL'!H40</f>
        <v>0</v>
      </c>
      <c r="L40" s="41" t="n">
        <f aca="false">'SPORTKID KIESEL'!F40-'SPORTKID KIESEL'!K40</f>
        <v>0</v>
      </c>
      <c r="M40" s="42" t="e">
        <f aca="false">'SPORTKID KIESEL'!L40*100/'SPORTKID KIESEL'!F40</f>
        <v>#VALUE!</v>
      </c>
      <c r="N40" s="32"/>
    </row>
    <row r="41" customFormat="false" ht="14.65" hidden="false" customHeight="false" outlineLevel="0" collapsed="false">
      <c r="A41" s="32" t="n">
        <f aca="false">'SPORTKID KIESEL'!A40+1</f>
        <v>37</v>
      </c>
      <c r="B41" s="33"/>
      <c r="C41" s="34"/>
      <c r="D41" s="35"/>
      <c r="E41" s="36"/>
      <c r="F41" s="37"/>
      <c r="G41" s="38"/>
      <c r="H41" s="39"/>
      <c r="I41" s="39"/>
      <c r="J41" s="40" t="n">
        <f aca="false">'SPORTKID KIESEL'!J40+'SPORTKID KIESEL'!H41-'SPORTKID KIESEL'!I41</f>
        <v>0</v>
      </c>
      <c r="K41" s="41" t="n">
        <f aca="false">'SPORTKID KIESEL'!G41-'SPORTKID KIESEL'!H41</f>
        <v>0</v>
      </c>
      <c r="L41" s="41" t="n">
        <f aca="false">'SPORTKID KIESEL'!F41-'SPORTKID KIESEL'!K41</f>
        <v>0</v>
      </c>
      <c r="M41" s="42" t="e">
        <f aca="false">'SPORTKID KIESEL'!L41*100/'SPORTKID KIESEL'!F41</f>
        <v>#VALUE!</v>
      </c>
      <c r="N41" s="32"/>
    </row>
    <row r="42" customFormat="false" ht="14.65" hidden="false" customHeight="false" outlineLevel="0" collapsed="false">
      <c r="A42" s="32" t="n">
        <f aca="false">'SPORTKID KIESEL'!A41+1</f>
        <v>38</v>
      </c>
      <c r="B42" s="33"/>
      <c r="C42" s="34"/>
      <c r="D42" s="35"/>
      <c r="E42" s="36"/>
      <c r="F42" s="37"/>
      <c r="G42" s="38"/>
      <c r="H42" s="39"/>
      <c r="I42" s="39"/>
      <c r="J42" s="40" t="n">
        <f aca="false">'SPORTKID KIESEL'!J41+'SPORTKID KIESEL'!H42-'SPORTKID KIESEL'!I42</f>
        <v>0</v>
      </c>
      <c r="K42" s="41" t="n">
        <f aca="false">'SPORTKID KIESEL'!G42-'SPORTKID KIESEL'!H42</f>
        <v>0</v>
      </c>
      <c r="L42" s="41" t="n">
        <f aca="false">'SPORTKID KIESEL'!F42-'SPORTKID KIESEL'!K42</f>
        <v>0</v>
      </c>
      <c r="M42" s="42" t="e">
        <f aca="false">'SPORTKID KIESEL'!L42*100/'SPORTKID KIESEL'!F42</f>
        <v>#VALUE!</v>
      </c>
      <c r="N42" s="32"/>
    </row>
    <row r="43" customFormat="false" ht="14.65" hidden="false" customHeight="false" outlineLevel="0" collapsed="false">
      <c r="A43" s="32" t="n">
        <f aca="false">'SPORTKID KIESEL'!A42+1</f>
        <v>39</v>
      </c>
      <c r="B43" s="33"/>
      <c r="C43" s="34"/>
      <c r="D43" s="35"/>
      <c r="E43" s="36"/>
      <c r="F43" s="37"/>
      <c r="G43" s="38"/>
      <c r="H43" s="39"/>
      <c r="I43" s="39"/>
      <c r="J43" s="40" t="n">
        <f aca="false">'SPORTKID KIESEL'!J42+'SPORTKID KIESEL'!H43-'SPORTKID KIESEL'!I43</f>
        <v>0</v>
      </c>
      <c r="K43" s="41" t="n">
        <f aca="false">'SPORTKID KIESEL'!G43-'SPORTKID KIESEL'!H43</f>
        <v>0</v>
      </c>
      <c r="L43" s="41" t="n">
        <f aca="false">'SPORTKID KIESEL'!F43-'SPORTKID KIESEL'!K43</f>
        <v>0</v>
      </c>
      <c r="M43" s="42" t="e">
        <f aca="false">'SPORTKID KIESEL'!L43*100/'SPORTKID KIESEL'!F43</f>
        <v>#VALUE!</v>
      </c>
      <c r="N43" s="32"/>
    </row>
    <row r="44" customFormat="false" ht="14.65" hidden="false" customHeight="false" outlineLevel="0" collapsed="false">
      <c r="A44" s="32" t="n">
        <f aca="false">'SPORTKID KIESEL'!A43+1</f>
        <v>40</v>
      </c>
      <c r="B44" s="33"/>
      <c r="C44" s="34"/>
      <c r="D44" s="35"/>
      <c r="E44" s="36"/>
      <c r="F44" s="37"/>
      <c r="G44" s="38"/>
      <c r="H44" s="39"/>
      <c r="I44" s="39"/>
      <c r="J44" s="40" t="n">
        <f aca="false">'SPORTKID KIESEL'!J43+'SPORTKID KIESEL'!H44-'SPORTKID KIESEL'!I44</f>
        <v>0</v>
      </c>
      <c r="K44" s="41" t="n">
        <f aca="false">'SPORTKID KIESEL'!G44-'SPORTKID KIESEL'!H44</f>
        <v>0</v>
      </c>
      <c r="L44" s="41" t="n">
        <f aca="false">'SPORTKID KIESEL'!F44-'SPORTKID KIESEL'!K44</f>
        <v>0</v>
      </c>
      <c r="M44" s="42" t="e">
        <f aca="false">'SPORTKID KIESEL'!L44*100/'SPORTKID KIESEL'!F44</f>
        <v>#VALUE!</v>
      </c>
      <c r="N44" s="32"/>
    </row>
    <row r="45" customFormat="false" ht="14.65" hidden="false" customHeight="false" outlineLevel="0" collapsed="false">
      <c r="A45" s="32" t="n">
        <f aca="false">'SPORTKID KIESEL'!A44+1</f>
        <v>41</v>
      </c>
      <c r="B45" s="33"/>
      <c r="C45" s="34"/>
      <c r="D45" s="35"/>
      <c r="E45" s="36"/>
      <c r="F45" s="37"/>
      <c r="G45" s="38"/>
      <c r="H45" s="39"/>
      <c r="I45" s="39"/>
      <c r="J45" s="40" t="n">
        <f aca="false">'SPORTKID KIESEL'!J44+'SPORTKID KIESEL'!H45-'SPORTKID KIESEL'!I45</f>
        <v>0</v>
      </c>
      <c r="K45" s="41" t="n">
        <f aca="false">'SPORTKID KIESEL'!G45-'SPORTKID KIESEL'!H45</f>
        <v>0</v>
      </c>
      <c r="L45" s="41" t="n">
        <f aca="false">'SPORTKID KIESEL'!F45-'SPORTKID KIESEL'!K45</f>
        <v>0</v>
      </c>
      <c r="M45" s="42" t="e">
        <f aca="false">'SPORTKID KIESEL'!L45*100/'SPORTKID KIESEL'!F45</f>
        <v>#VALUE!</v>
      </c>
      <c r="N45" s="32"/>
    </row>
    <row r="46" customFormat="false" ht="14.65" hidden="false" customHeight="false" outlineLevel="0" collapsed="false">
      <c r="A46" s="32" t="n">
        <f aca="false">'SPORTKID KIESEL'!A45+1</f>
        <v>42</v>
      </c>
      <c r="B46" s="33"/>
      <c r="C46" s="34"/>
      <c r="D46" s="35"/>
      <c r="E46" s="36"/>
      <c r="F46" s="37"/>
      <c r="G46" s="38"/>
      <c r="H46" s="39"/>
      <c r="I46" s="39"/>
      <c r="J46" s="40" t="n">
        <f aca="false">'SPORTKID KIESEL'!J45+'SPORTKID KIESEL'!H46-'SPORTKID KIESEL'!I46</f>
        <v>0</v>
      </c>
      <c r="K46" s="41" t="n">
        <f aca="false">'SPORTKID KIESEL'!G46-'SPORTKID KIESEL'!H46</f>
        <v>0</v>
      </c>
      <c r="L46" s="41" t="n">
        <f aca="false">'SPORTKID KIESEL'!F46-'SPORTKID KIESEL'!K46</f>
        <v>0</v>
      </c>
      <c r="M46" s="42" t="e">
        <f aca="false">'SPORTKID KIESEL'!L46*100/'SPORTKID KIESEL'!F46</f>
        <v>#VALUE!</v>
      </c>
      <c r="N46" s="32"/>
    </row>
    <row r="47" customFormat="false" ht="14.65" hidden="false" customHeight="false" outlineLevel="0" collapsed="false">
      <c r="A47" s="32" t="n">
        <f aca="false">'SPORTKID KIESEL'!A46+1</f>
        <v>43</v>
      </c>
      <c r="B47" s="33"/>
      <c r="C47" s="34"/>
      <c r="D47" s="35"/>
      <c r="E47" s="36"/>
      <c r="F47" s="37"/>
      <c r="G47" s="38"/>
      <c r="H47" s="39"/>
      <c r="I47" s="39"/>
      <c r="J47" s="40" t="n">
        <f aca="false">'SPORTKID KIESEL'!J46+'SPORTKID KIESEL'!H47-'SPORTKID KIESEL'!I47</f>
        <v>0</v>
      </c>
      <c r="K47" s="41" t="n">
        <f aca="false">'SPORTKID KIESEL'!G47-'SPORTKID KIESEL'!H47</f>
        <v>0</v>
      </c>
      <c r="L47" s="41" t="n">
        <f aca="false">'SPORTKID KIESEL'!F47-'SPORTKID KIESEL'!K47</f>
        <v>0</v>
      </c>
      <c r="M47" s="42" t="e">
        <f aca="false">'SPORTKID KIESEL'!L47*100/'SPORTKID KIESEL'!F47</f>
        <v>#VALUE!</v>
      </c>
      <c r="N47" s="32"/>
    </row>
    <row r="48" customFormat="false" ht="14.65" hidden="false" customHeight="false" outlineLevel="0" collapsed="false">
      <c r="A48" s="32" t="n">
        <f aca="false">'SPORTKID KIESEL'!A47+1</f>
        <v>44</v>
      </c>
      <c r="B48" s="33"/>
      <c r="C48" s="34"/>
      <c r="D48" s="35"/>
      <c r="E48" s="36"/>
      <c r="F48" s="37"/>
      <c r="G48" s="38"/>
      <c r="H48" s="39"/>
      <c r="I48" s="39"/>
      <c r="J48" s="40" t="n">
        <f aca="false">'SPORTKID KIESEL'!J47+'SPORTKID KIESEL'!H48-'SPORTKID KIESEL'!I48</f>
        <v>0</v>
      </c>
      <c r="K48" s="41" t="n">
        <f aca="false">'SPORTKID KIESEL'!G48-'SPORTKID KIESEL'!H48</f>
        <v>0</v>
      </c>
      <c r="L48" s="41" t="n">
        <f aca="false">'SPORTKID KIESEL'!F48-'SPORTKID KIESEL'!K48</f>
        <v>0</v>
      </c>
      <c r="M48" s="42" t="e">
        <f aca="false">'SPORTKID KIESEL'!L48*100/'SPORTKID KIESEL'!F48</f>
        <v>#VALUE!</v>
      </c>
      <c r="N48" s="32"/>
    </row>
    <row r="49" customFormat="false" ht="14.65" hidden="false" customHeight="false" outlineLevel="0" collapsed="false">
      <c r="A49" s="32" t="n">
        <f aca="false">'SPORTKID KIESEL'!A48+1</f>
        <v>45</v>
      </c>
      <c r="B49" s="33"/>
      <c r="C49" s="34"/>
      <c r="D49" s="35"/>
      <c r="E49" s="36"/>
      <c r="F49" s="37"/>
      <c r="G49" s="38"/>
      <c r="H49" s="39"/>
      <c r="I49" s="39"/>
      <c r="J49" s="40" t="n">
        <f aca="false">'SPORTKID KIESEL'!J48+'SPORTKID KIESEL'!H49-'SPORTKID KIESEL'!I49</f>
        <v>0</v>
      </c>
      <c r="K49" s="41" t="n">
        <f aca="false">'SPORTKID KIESEL'!G49-'SPORTKID KIESEL'!H49</f>
        <v>0</v>
      </c>
      <c r="L49" s="41" t="n">
        <f aca="false">'SPORTKID KIESEL'!F49-'SPORTKID KIESEL'!K49</f>
        <v>0</v>
      </c>
      <c r="M49" s="42" t="e">
        <f aca="false">'SPORTKID KIESEL'!L49*100/'SPORTKID KIESEL'!F49</f>
        <v>#VALUE!</v>
      </c>
      <c r="N49" s="32"/>
    </row>
    <row r="50" customFormat="false" ht="14.65" hidden="false" customHeight="false" outlineLevel="0" collapsed="false">
      <c r="A50" s="32" t="n">
        <f aca="false">'SPORTKID KIESEL'!A49+1</f>
        <v>46</v>
      </c>
      <c r="B50" s="33"/>
      <c r="C50" s="34"/>
      <c r="D50" s="35"/>
      <c r="E50" s="36"/>
      <c r="F50" s="37"/>
      <c r="G50" s="38"/>
      <c r="H50" s="39"/>
      <c r="I50" s="39"/>
      <c r="J50" s="40" t="n">
        <f aca="false">'SPORTKID KIESEL'!J49+'SPORTKID KIESEL'!H50-'SPORTKID KIESEL'!I50</f>
        <v>0</v>
      </c>
      <c r="K50" s="41" t="n">
        <f aca="false">'SPORTKID KIESEL'!G50-'SPORTKID KIESEL'!H50</f>
        <v>0</v>
      </c>
      <c r="L50" s="41" t="n">
        <f aca="false">'SPORTKID KIESEL'!F50-'SPORTKID KIESEL'!K50</f>
        <v>0</v>
      </c>
      <c r="M50" s="42" t="e">
        <f aca="false">'SPORTKID KIESEL'!L50*100/'SPORTKID KIESEL'!F50</f>
        <v>#VALUE!</v>
      </c>
      <c r="N50" s="32"/>
    </row>
    <row r="51" customFormat="false" ht="14.65" hidden="false" customHeight="false" outlineLevel="0" collapsed="false">
      <c r="A51" s="32" t="n">
        <f aca="false">'SPORTKID KIESEL'!A50+1</f>
        <v>47</v>
      </c>
      <c r="B51" s="33"/>
      <c r="C51" s="34"/>
      <c r="D51" s="35"/>
      <c r="E51" s="36"/>
      <c r="F51" s="37"/>
      <c r="G51" s="38"/>
      <c r="H51" s="39"/>
      <c r="I51" s="39"/>
      <c r="J51" s="40" t="n">
        <f aca="false">'SPORTKID KIESEL'!J50+'SPORTKID KIESEL'!H51-'SPORTKID KIESEL'!I51</f>
        <v>0</v>
      </c>
      <c r="K51" s="41" t="n">
        <f aca="false">'SPORTKID KIESEL'!G51-'SPORTKID KIESEL'!H51</f>
        <v>0</v>
      </c>
      <c r="L51" s="41" t="n">
        <f aca="false">'SPORTKID KIESEL'!F51-'SPORTKID KIESEL'!K51</f>
        <v>0</v>
      </c>
      <c r="M51" s="42" t="e">
        <f aca="false">'SPORTKID KIESEL'!L51*100/'SPORTKID KIESEL'!F51</f>
        <v>#VALUE!</v>
      </c>
      <c r="N51" s="32"/>
    </row>
    <row r="52" customFormat="false" ht="14.65" hidden="false" customHeight="false" outlineLevel="0" collapsed="false">
      <c r="A52" s="32" t="n">
        <f aca="false">'SPORTKID KIESEL'!A51+1</f>
        <v>48</v>
      </c>
      <c r="B52" s="33"/>
      <c r="C52" s="34"/>
      <c r="D52" s="35"/>
      <c r="E52" s="36"/>
      <c r="F52" s="37"/>
      <c r="G52" s="38"/>
      <c r="H52" s="39"/>
      <c r="I52" s="39"/>
      <c r="J52" s="40" t="n">
        <f aca="false">'SPORTKID KIESEL'!J51+'SPORTKID KIESEL'!H52-'SPORTKID KIESEL'!I52</f>
        <v>0</v>
      </c>
      <c r="K52" s="41" t="n">
        <f aca="false">'SPORTKID KIESEL'!G52-'SPORTKID KIESEL'!H52</f>
        <v>0</v>
      </c>
      <c r="L52" s="41" t="n">
        <f aca="false">'SPORTKID KIESEL'!F52-'SPORTKID KIESEL'!K52</f>
        <v>0</v>
      </c>
      <c r="M52" s="42" t="e">
        <f aca="false">'SPORTKID KIESEL'!L52*100/'SPORTKID KIESEL'!F52</f>
        <v>#VALUE!</v>
      </c>
      <c r="N52" s="32"/>
    </row>
    <row r="53" customFormat="false" ht="14.65" hidden="false" customHeight="false" outlineLevel="0" collapsed="false">
      <c r="A53" s="32" t="n">
        <f aca="false">'SPORTKID KIESEL'!A52+1</f>
        <v>49</v>
      </c>
      <c r="B53" s="33"/>
      <c r="C53" s="34"/>
      <c r="D53" s="35"/>
      <c r="E53" s="36"/>
      <c r="F53" s="37"/>
      <c r="G53" s="38"/>
      <c r="H53" s="39"/>
      <c r="I53" s="39"/>
      <c r="J53" s="40" t="n">
        <f aca="false">'SPORTKID KIESEL'!J52+'SPORTKID KIESEL'!H53-'SPORTKID KIESEL'!I53</f>
        <v>0</v>
      </c>
      <c r="K53" s="41" t="n">
        <f aca="false">'SPORTKID KIESEL'!G53-'SPORTKID KIESEL'!H53</f>
        <v>0</v>
      </c>
      <c r="L53" s="41" t="n">
        <f aca="false">'SPORTKID KIESEL'!F53-'SPORTKID KIESEL'!K53</f>
        <v>0</v>
      </c>
      <c r="M53" s="42" t="e">
        <f aca="false">'SPORTKID KIESEL'!L53*100/'SPORTKID KIESEL'!F53</f>
        <v>#VALUE!</v>
      </c>
      <c r="N53" s="32"/>
    </row>
    <row r="54" customFormat="false" ht="14.65" hidden="false" customHeight="false" outlineLevel="0" collapsed="false">
      <c r="A54" s="32" t="n">
        <f aca="false">'SPORTKID KIESEL'!A53+1</f>
        <v>50</v>
      </c>
      <c r="B54" s="33"/>
      <c r="C54" s="34"/>
      <c r="D54" s="35"/>
      <c r="E54" s="36"/>
      <c r="F54" s="37"/>
      <c r="G54" s="38"/>
      <c r="H54" s="39"/>
      <c r="I54" s="39"/>
      <c r="J54" s="40" t="n">
        <f aca="false">'SPORTKID KIESEL'!J53+'SPORTKID KIESEL'!H54-'SPORTKID KIESEL'!I54</f>
        <v>0</v>
      </c>
      <c r="K54" s="41" t="n">
        <f aca="false">'SPORTKID KIESEL'!G54-'SPORTKID KIESEL'!H54</f>
        <v>0</v>
      </c>
      <c r="L54" s="41" t="n">
        <f aca="false">'SPORTKID KIESEL'!F54-'SPORTKID KIESEL'!K54</f>
        <v>0</v>
      </c>
      <c r="M54" s="42" t="e">
        <f aca="false">'SPORTKID KIESEL'!L54*100/'SPORTKID KIESEL'!F54</f>
        <v>#VALUE!</v>
      </c>
      <c r="N54" s="32"/>
    </row>
    <row r="55" customFormat="false" ht="14.65" hidden="false" customHeight="false" outlineLevel="0" collapsed="false">
      <c r="A55" s="32" t="n">
        <f aca="false">'SPORTKID KIESEL'!A54+1</f>
        <v>51</v>
      </c>
      <c r="B55" s="33"/>
      <c r="C55" s="34"/>
      <c r="D55" s="35"/>
      <c r="E55" s="36"/>
      <c r="F55" s="37"/>
      <c r="G55" s="38"/>
      <c r="H55" s="39"/>
      <c r="I55" s="39"/>
      <c r="J55" s="40" t="n">
        <f aca="false">'SPORTKID KIESEL'!J54+'SPORTKID KIESEL'!H55-'SPORTKID KIESEL'!I55</f>
        <v>0</v>
      </c>
      <c r="K55" s="41" t="n">
        <f aca="false">'SPORTKID KIESEL'!G55-'SPORTKID KIESEL'!H55</f>
        <v>0</v>
      </c>
      <c r="L55" s="41" t="n">
        <f aca="false">'SPORTKID KIESEL'!F55-'SPORTKID KIESEL'!K55</f>
        <v>0</v>
      </c>
      <c r="M55" s="42" t="e">
        <f aca="false">'SPORTKID KIESEL'!L55*100/'SPORTKID KIESEL'!F55</f>
        <v>#VALUE!</v>
      </c>
      <c r="N55" s="32"/>
    </row>
    <row r="56" customFormat="false" ht="14.65" hidden="false" customHeight="false" outlineLevel="0" collapsed="false">
      <c r="A56" s="32" t="n">
        <f aca="false">'SPORTKID KIESEL'!A55+1</f>
        <v>52</v>
      </c>
      <c r="B56" s="33"/>
      <c r="C56" s="34"/>
      <c r="D56" s="35"/>
      <c r="E56" s="36"/>
      <c r="F56" s="37"/>
      <c r="G56" s="38"/>
      <c r="H56" s="39"/>
      <c r="I56" s="39"/>
      <c r="J56" s="40" t="n">
        <f aca="false">'SPORTKID KIESEL'!J55+'SPORTKID KIESEL'!H56-'SPORTKID KIESEL'!I56</f>
        <v>0</v>
      </c>
      <c r="K56" s="41" t="n">
        <f aca="false">'SPORTKID KIESEL'!G56-'SPORTKID KIESEL'!H56</f>
        <v>0</v>
      </c>
      <c r="L56" s="41" t="n">
        <f aca="false">'SPORTKID KIESEL'!F56-'SPORTKID KIESEL'!K56</f>
        <v>0</v>
      </c>
      <c r="M56" s="42" t="e">
        <f aca="false">'SPORTKID KIESEL'!L56*100/'SPORTKID KIESEL'!F56</f>
        <v>#VALUE!</v>
      </c>
      <c r="N56" s="32"/>
    </row>
    <row r="57" customFormat="false" ht="14.65" hidden="false" customHeight="false" outlineLevel="0" collapsed="false">
      <c r="A57" s="32" t="n">
        <f aca="false">'SPORTKID KIESEL'!A56+1</f>
        <v>53</v>
      </c>
      <c r="B57" s="33"/>
      <c r="C57" s="34"/>
      <c r="D57" s="35"/>
      <c r="E57" s="36"/>
      <c r="F57" s="37"/>
      <c r="G57" s="38"/>
      <c r="H57" s="39"/>
      <c r="I57" s="39"/>
      <c r="J57" s="40" t="n">
        <f aca="false">'SPORTKID KIESEL'!J56+'SPORTKID KIESEL'!H57-'SPORTKID KIESEL'!I57</f>
        <v>0</v>
      </c>
      <c r="K57" s="41" t="n">
        <f aca="false">'SPORTKID KIESEL'!G57-'SPORTKID KIESEL'!H57</f>
        <v>0</v>
      </c>
      <c r="L57" s="41" t="n">
        <f aca="false">'SPORTKID KIESEL'!F57-'SPORTKID KIESEL'!K57</f>
        <v>0</v>
      </c>
      <c r="M57" s="42" t="e">
        <f aca="false">'SPORTKID KIESEL'!L57*100/'SPORTKID KIESEL'!F57</f>
        <v>#VALUE!</v>
      </c>
      <c r="N57" s="32"/>
    </row>
    <row r="58" customFormat="false" ht="14.65" hidden="false" customHeight="false" outlineLevel="0" collapsed="false">
      <c r="A58" s="32" t="n">
        <f aca="false">'SPORTKID KIESEL'!A57+1</f>
        <v>54</v>
      </c>
      <c r="B58" s="33"/>
      <c r="C58" s="34"/>
      <c r="D58" s="35"/>
      <c r="E58" s="36"/>
      <c r="F58" s="37"/>
      <c r="G58" s="38"/>
      <c r="H58" s="39"/>
      <c r="I58" s="39"/>
      <c r="J58" s="40" t="n">
        <f aca="false">'SPORTKID KIESEL'!J57+'SPORTKID KIESEL'!H58-'SPORTKID KIESEL'!I58</f>
        <v>0</v>
      </c>
      <c r="K58" s="41" t="n">
        <f aca="false">'SPORTKID KIESEL'!G58-'SPORTKID KIESEL'!H58</f>
        <v>0</v>
      </c>
      <c r="L58" s="41" t="n">
        <f aca="false">'SPORTKID KIESEL'!F58-'SPORTKID KIESEL'!K58</f>
        <v>0</v>
      </c>
      <c r="M58" s="42" t="e">
        <f aca="false">'SPORTKID KIESEL'!L58*100/'SPORTKID KIESEL'!F58</f>
        <v>#VALUE!</v>
      </c>
      <c r="N58" s="32"/>
    </row>
    <row r="59" customFormat="false" ht="14.65" hidden="false" customHeight="false" outlineLevel="0" collapsed="false">
      <c r="A59" s="32" t="n">
        <f aca="false">'SPORTKID KIESEL'!A58+1</f>
        <v>55</v>
      </c>
      <c r="B59" s="33"/>
      <c r="C59" s="34"/>
      <c r="D59" s="35"/>
      <c r="E59" s="36"/>
      <c r="F59" s="37"/>
      <c r="G59" s="38"/>
      <c r="H59" s="39"/>
      <c r="I59" s="39"/>
      <c r="J59" s="40" t="n">
        <f aca="false">'SPORTKID KIESEL'!J58+'SPORTKID KIESEL'!H59-'SPORTKID KIESEL'!I59</f>
        <v>0</v>
      </c>
      <c r="K59" s="41" t="n">
        <f aca="false">'SPORTKID KIESEL'!G59-'SPORTKID KIESEL'!H59</f>
        <v>0</v>
      </c>
      <c r="L59" s="41" t="n">
        <f aca="false">'SPORTKID KIESEL'!F59-'SPORTKID KIESEL'!K59</f>
        <v>0</v>
      </c>
      <c r="M59" s="42" t="e">
        <f aca="false">'SPORTKID KIESEL'!L59*100/'SPORTKID KIESEL'!F59</f>
        <v>#VALUE!</v>
      </c>
      <c r="N59" s="32"/>
    </row>
    <row r="60" customFormat="false" ht="14.65" hidden="false" customHeight="false" outlineLevel="0" collapsed="false">
      <c r="A60" s="32" t="n">
        <f aca="false">'SPORTKID KIESEL'!A59+1</f>
        <v>56</v>
      </c>
      <c r="B60" s="33"/>
      <c r="C60" s="34"/>
      <c r="D60" s="35"/>
      <c r="E60" s="36"/>
      <c r="F60" s="37"/>
      <c r="G60" s="38"/>
      <c r="H60" s="39"/>
      <c r="I60" s="39"/>
      <c r="J60" s="40" t="n">
        <f aca="false">'SPORTKID KIESEL'!J59+'SPORTKID KIESEL'!H60-'SPORTKID KIESEL'!I60</f>
        <v>0</v>
      </c>
      <c r="K60" s="41" t="n">
        <f aca="false">'SPORTKID KIESEL'!G60-'SPORTKID KIESEL'!H60</f>
        <v>0</v>
      </c>
      <c r="L60" s="41" t="n">
        <f aca="false">'SPORTKID KIESEL'!F60-'SPORTKID KIESEL'!K60</f>
        <v>0</v>
      </c>
      <c r="M60" s="42" t="e">
        <f aca="false">'SPORTKID KIESEL'!L60*100/'SPORTKID KIESEL'!F60</f>
        <v>#VALUE!</v>
      </c>
      <c r="N60" s="32"/>
    </row>
    <row r="61" customFormat="false" ht="14.65" hidden="false" customHeight="false" outlineLevel="0" collapsed="false">
      <c r="A61" s="32" t="n">
        <f aca="false">'SPORTKID KIESEL'!A60+1</f>
        <v>57</v>
      </c>
      <c r="B61" s="33"/>
      <c r="C61" s="34"/>
      <c r="D61" s="35"/>
      <c r="E61" s="36"/>
      <c r="F61" s="37"/>
      <c r="G61" s="38"/>
      <c r="H61" s="39"/>
      <c r="I61" s="39"/>
      <c r="J61" s="40" t="n">
        <f aca="false">'SPORTKID KIESEL'!J60+'SPORTKID KIESEL'!H61-'SPORTKID KIESEL'!I61</f>
        <v>0</v>
      </c>
      <c r="K61" s="41" t="n">
        <f aca="false">'SPORTKID KIESEL'!G61-'SPORTKID KIESEL'!H61</f>
        <v>0</v>
      </c>
      <c r="L61" s="41" t="n">
        <f aca="false">'SPORTKID KIESEL'!F61-'SPORTKID KIESEL'!K61</f>
        <v>0</v>
      </c>
      <c r="M61" s="42" t="e">
        <f aca="false">'SPORTKID KIESEL'!L61*100/'SPORTKID KIESEL'!F61</f>
        <v>#VALUE!</v>
      </c>
      <c r="N61" s="32"/>
    </row>
    <row r="62" customFormat="false" ht="14.65" hidden="false" customHeight="false" outlineLevel="0" collapsed="false">
      <c r="A62" s="32" t="n">
        <f aca="false">'SPORTKID KIESEL'!A61+1</f>
        <v>58</v>
      </c>
      <c r="B62" s="33"/>
      <c r="C62" s="34"/>
      <c r="D62" s="35"/>
      <c r="E62" s="36"/>
      <c r="F62" s="37"/>
      <c r="G62" s="38"/>
      <c r="H62" s="39"/>
      <c r="I62" s="39"/>
      <c r="J62" s="40" t="n">
        <f aca="false">'SPORTKID KIESEL'!J61+'SPORTKID KIESEL'!H62-'SPORTKID KIESEL'!I62</f>
        <v>0</v>
      </c>
      <c r="K62" s="41" t="n">
        <f aca="false">'SPORTKID KIESEL'!G62-'SPORTKID KIESEL'!H62</f>
        <v>0</v>
      </c>
      <c r="L62" s="41" t="n">
        <f aca="false">'SPORTKID KIESEL'!F62-'SPORTKID KIESEL'!K62</f>
        <v>0</v>
      </c>
      <c r="M62" s="42" t="e">
        <f aca="false">'SPORTKID KIESEL'!L62*100/'SPORTKID KIESEL'!F62</f>
        <v>#VALUE!</v>
      </c>
      <c r="N62" s="32"/>
    </row>
    <row r="63" customFormat="false" ht="14.65" hidden="false" customHeight="false" outlineLevel="0" collapsed="false">
      <c r="A63" s="32" t="n">
        <f aca="false">'SPORTKID KIESEL'!A62+1</f>
        <v>59</v>
      </c>
      <c r="B63" s="33"/>
      <c r="C63" s="34"/>
      <c r="D63" s="35"/>
      <c r="E63" s="36"/>
      <c r="F63" s="37"/>
      <c r="G63" s="38"/>
      <c r="H63" s="39"/>
      <c r="I63" s="39"/>
      <c r="J63" s="40" t="n">
        <f aca="false">'SPORTKID KIESEL'!J62+'SPORTKID KIESEL'!H63-'SPORTKID KIESEL'!I63</f>
        <v>0</v>
      </c>
      <c r="K63" s="41" t="n">
        <f aca="false">'SPORTKID KIESEL'!G63-'SPORTKID KIESEL'!H63</f>
        <v>0</v>
      </c>
      <c r="L63" s="41" t="n">
        <f aca="false">'SPORTKID KIESEL'!F63-'SPORTKID KIESEL'!K63</f>
        <v>0</v>
      </c>
      <c r="M63" s="42" t="e">
        <f aca="false">'SPORTKID KIESEL'!L63*100/'SPORTKID KIESEL'!F63</f>
        <v>#VALUE!</v>
      </c>
      <c r="N63" s="32"/>
    </row>
    <row r="64" customFormat="false" ht="14.65" hidden="false" customHeight="false" outlineLevel="0" collapsed="false">
      <c r="A64" s="32" t="n">
        <f aca="false">'SPORTKID KIESEL'!A63+1</f>
        <v>60</v>
      </c>
      <c r="B64" s="33"/>
      <c r="C64" s="34"/>
      <c r="D64" s="35"/>
      <c r="E64" s="36"/>
      <c r="F64" s="37"/>
      <c r="G64" s="38"/>
      <c r="H64" s="39"/>
      <c r="I64" s="39"/>
      <c r="J64" s="40" t="n">
        <f aca="false">'SPORTKID KIESEL'!J63+'SPORTKID KIESEL'!H64-'SPORTKID KIESEL'!I64</f>
        <v>0</v>
      </c>
      <c r="K64" s="41" t="n">
        <f aca="false">'SPORTKID KIESEL'!G64-'SPORTKID KIESEL'!H64</f>
        <v>0</v>
      </c>
      <c r="L64" s="41" t="n">
        <f aca="false">'SPORTKID KIESEL'!F64-'SPORTKID KIESEL'!K64</f>
        <v>0</v>
      </c>
      <c r="M64" s="42" t="e">
        <f aca="false">'SPORTKID KIESEL'!L64*100/'SPORTKID KIESEL'!F64</f>
        <v>#VALUE!</v>
      </c>
      <c r="N64" s="32"/>
    </row>
    <row r="65" customFormat="false" ht="14.65" hidden="false" customHeight="false" outlineLevel="0" collapsed="false">
      <c r="A65" s="32" t="n">
        <f aca="false">'SPORTKID KIESEL'!A64+1</f>
        <v>61</v>
      </c>
      <c r="B65" s="33"/>
      <c r="C65" s="34"/>
      <c r="D65" s="35"/>
      <c r="E65" s="36"/>
      <c r="F65" s="37"/>
      <c r="G65" s="38"/>
      <c r="H65" s="39"/>
      <c r="I65" s="39"/>
      <c r="J65" s="40" t="n">
        <f aca="false">'SPORTKID KIESEL'!J64+'SPORTKID KIESEL'!H65-'SPORTKID KIESEL'!I65</f>
        <v>0</v>
      </c>
      <c r="K65" s="41" t="n">
        <f aca="false">'SPORTKID KIESEL'!G65-'SPORTKID KIESEL'!H65</f>
        <v>0</v>
      </c>
      <c r="L65" s="41" t="n">
        <f aca="false">'SPORTKID KIESEL'!F65-'SPORTKID KIESEL'!K65</f>
        <v>0</v>
      </c>
      <c r="M65" s="42" t="e">
        <f aca="false">'SPORTKID KIESEL'!L65*100/'SPORTKID KIESEL'!F65</f>
        <v>#VALUE!</v>
      </c>
      <c r="N65" s="32"/>
    </row>
    <row r="66" customFormat="false" ht="14.65" hidden="false" customHeight="false" outlineLevel="0" collapsed="false">
      <c r="A66" s="32" t="n">
        <f aca="false">'SPORTKID KIESEL'!A65+1</f>
        <v>62</v>
      </c>
      <c r="B66" s="33"/>
      <c r="C66" s="34"/>
      <c r="D66" s="35"/>
      <c r="E66" s="36"/>
      <c r="F66" s="37"/>
      <c r="G66" s="38"/>
      <c r="H66" s="39"/>
      <c r="I66" s="39"/>
      <c r="J66" s="40" t="n">
        <f aca="false">'SPORTKID KIESEL'!J65+'SPORTKID KIESEL'!H66-'SPORTKID KIESEL'!I66</f>
        <v>0</v>
      </c>
      <c r="K66" s="41" t="n">
        <f aca="false">'SPORTKID KIESEL'!G66-'SPORTKID KIESEL'!H66</f>
        <v>0</v>
      </c>
      <c r="L66" s="41" t="n">
        <f aca="false">'SPORTKID KIESEL'!F66-'SPORTKID KIESEL'!K66</f>
        <v>0</v>
      </c>
      <c r="M66" s="42" t="e">
        <f aca="false">'SPORTKID KIESEL'!L66*100/'SPORTKID KIESEL'!F66</f>
        <v>#VALUE!</v>
      </c>
      <c r="N66" s="32"/>
    </row>
    <row r="67" customFormat="false" ht="14.65" hidden="false" customHeight="false" outlineLevel="0" collapsed="false">
      <c r="A67" s="32" t="n">
        <f aca="false">'SPORTKID KIESEL'!A66+1</f>
        <v>63</v>
      </c>
      <c r="B67" s="33"/>
      <c r="C67" s="34"/>
      <c r="D67" s="35"/>
      <c r="E67" s="36"/>
      <c r="F67" s="37"/>
      <c r="G67" s="38"/>
      <c r="H67" s="39"/>
      <c r="I67" s="39"/>
      <c r="J67" s="40" t="n">
        <f aca="false">'SPORTKID KIESEL'!J66+'SPORTKID KIESEL'!H67-'SPORTKID KIESEL'!I67</f>
        <v>0</v>
      </c>
      <c r="K67" s="41" t="n">
        <f aca="false">'SPORTKID KIESEL'!G67-'SPORTKID KIESEL'!H67</f>
        <v>0</v>
      </c>
      <c r="L67" s="41" t="n">
        <f aca="false">'SPORTKID KIESEL'!F67-'SPORTKID KIESEL'!K67</f>
        <v>0</v>
      </c>
      <c r="M67" s="42" t="e">
        <f aca="false">'SPORTKID KIESEL'!L67*100/'SPORTKID KIESEL'!F67</f>
        <v>#VALUE!</v>
      </c>
      <c r="N67" s="32"/>
    </row>
    <row r="68" customFormat="false" ht="14.65" hidden="false" customHeight="false" outlineLevel="0" collapsed="false">
      <c r="A68" s="32" t="n">
        <f aca="false">'SPORTKID KIESEL'!A67+1</f>
        <v>64</v>
      </c>
      <c r="B68" s="33"/>
      <c r="C68" s="34"/>
      <c r="D68" s="35"/>
      <c r="E68" s="36"/>
      <c r="F68" s="37"/>
      <c r="G68" s="38"/>
      <c r="H68" s="39"/>
      <c r="I68" s="39"/>
      <c r="J68" s="40" t="n">
        <f aca="false">'SPORTKID KIESEL'!J67+'SPORTKID KIESEL'!H68-'SPORTKID KIESEL'!I68</f>
        <v>0</v>
      </c>
      <c r="K68" s="41" t="n">
        <f aca="false">'SPORTKID KIESEL'!G68-'SPORTKID KIESEL'!H68</f>
        <v>0</v>
      </c>
      <c r="L68" s="41" t="n">
        <f aca="false">'SPORTKID KIESEL'!F68-'SPORTKID KIESEL'!K68</f>
        <v>0</v>
      </c>
      <c r="M68" s="42" t="e">
        <f aca="false">'SPORTKID KIESEL'!L68*100/'SPORTKID KIESEL'!F68</f>
        <v>#VALUE!</v>
      </c>
      <c r="N68" s="32"/>
    </row>
    <row r="69" customFormat="false" ht="14.65" hidden="false" customHeight="false" outlineLevel="0" collapsed="false">
      <c r="A69" s="32" t="n">
        <f aca="false">'SPORTKID KIESEL'!A68+1</f>
        <v>65</v>
      </c>
      <c r="B69" s="33"/>
      <c r="C69" s="34"/>
      <c r="D69" s="35"/>
      <c r="E69" s="36"/>
      <c r="F69" s="37"/>
      <c r="G69" s="38"/>
      <c r="H69" s="39"/>
      <c r="I69" s="39"/>
      <c r="J69" s="40" t="n">
        <f aca="false">'SPORTKID KIESEL'!J68+'SPORTKID KIESEL'!H69-'SPORTKID KIESEL'!I69</f>
        <v>0</v>
      </c>
      <c r="K69" s="41" t="n">
        <f aca="false">'SPORTKID KIESEL'!G69-'SPORTKID KIESEL'!H69</f>
        <v>0</v>
      </c>
      <c r="L69" s="41" t="n">
        <f aca="false">'SPORTKID KIESEL'!F69-'SPORTKID KIESEL'!K69</f>
        <v>0</v>
      </c>
      <c r="M69" s="42" t="e">
        <f aca="false">'SPORTKID KIESEL'!L69*100/'SPORTKID KIESEL'!F69</f>
        <v>#VALUE!</v>
      </c>
      <c r="N69" s="32"/>
    </row>
    <row r="70" customFormat="false" ht="14.65" hidden="false" customHeight="false" outlineLevel="0" collapsed="false">
      <c r="A70" s="32" t="n">
        <f aca="false">'SPORTKID KIESEL'!A69+1</f>
        <v>66</v>
      </c>
      <c r="B70" s="33"/>
      <c r="C70" s="34"/>
      <c r="D70" s="35"/>
      <c r="E70" s="36"/>
      <c r="F70" s="37"/>
      <c r="G70" s="38"/>
      <c r="H70" s="39"/>
      <c r="I70" s="39"/>
      <c r="J70" s="40" t="n">
        <f aca="false">'SPORTKID KIESEL'!J69+'SPORTKID KIESEL'!H70-'SPORTKID KIESEL'!I70</f>
        <v>0</v>
      </c>
      <c r="K70" s="41" t="n">
        <f aca="false">'SPORTKID KIESEL'!G70-'SPORTKID KIESEL'!H70</f>
        <v>0</v>
      </c>
      <c r="L70" s="41" t="n">
        <f aca="false">'SPORTKID KIESEL'!F70-'SPORTKID KIESEL'!K70</f>
        <v>0</v>
      </c>
      <c r="M70" s="42" t="e">
        <f aca="false">'SPORTKID KIESEL'!L70*100/'SPORTKID KIESEL'!F70</f>
        <v>#VALUE!</v>
      </c>
      <c r="N70" s="32"/>
    </row>
    <row r="71" customFormat="false" ht="14.65" hidden="false" customHeight="false" outlineLevel="0" collapsed="false">
      <c r="A71" s="32" t="n">
        <f aca="false">'SPORTKID KIESEL'!A70+1</f>
        <v>67</v>
      </c>
      <c r="B71" s="33"/>
      <c r="C71" s="34"/>
      <c r="D71" s="35"/>
      <c r="E71" s="36"/>
      <c r="F71" s="37"/>
      <c r="G71" s="38"/>
      <c r="H71" s="39"/>
      <c r="I71" s="39"/>
      <c r="J71" s="40" t="n">
        <f aca="false">'SPORTKID KIESEL'!J70+'SPORTKID KIESEL'!H71-'SPORTKID KIESEL'!I71</f>
        <v>0</v>
      </c>
      <c r="K71" s="41" t="n">
        <f aca="false">'SPORTKID KIESEL'!G71-'SPORTKID KIESEL'!H71</f>
        <v>0</v>
      </c>
      <c r="L71" s="41" t="n">
        <f aca="false">'SPORTKID KIESEL'!F71-'SPORTKID KIESEL'!K71</f>
        <v>0</v>
      </c>
      <c r="M71" s="42" t="e">
        <f aca="false">'SPORTKID KIESEL'!L71*100/'SPORTKID KIESEL'!F71</f>
        <v>#VALUE!</v>
      </c>
      <c r="N71" s="32"/>
    </row>
    <row r="72" customFormat="false" ht="14.65" hidden="false" customHeight="false" outlineLevel="0" collapsed="false">
      <c r="A72" s="32" t="n">
        <f aca="false">'SPORTKID KIESEL'!A71+1</f>
        <v>68</v>
      </c>
      <c r="B72" s="33"/>
      <c r="C72" s="34"/>
      <c r="D72" s="35"/>
      <c r="E72" s="36"/>
      <c r="F72" s="37"/>
      <c r="G72" s="38"/>
      <c r="H72" s="39"/>
      <c r="I72" s="39"/>
      <c r="J72" s="40" t="n">
        <f aca="false">'SPORTKID KIESEL'!J71+'SPORTKID KIESEL'!H72-'SPORTKID KIESEL'!I72</f>
        <v>0</v>
      </c>
      <c r="K72" s="41" t="n">
        <f aca="false">'SPORTKID KIESEL'!G72-'SPORTKID KIESEL'!H72</f>
        <v>0</v>
      </c>
      <c r="L72" s="41" t="n">
        <f aca="false">'SPORTKID KIESEL'!F72-'SPORTKID KIESEL'!K72</f>
        <v>0</v>
      </c>
      <c r="M72" s="42" t="e">
        <f aca="false">'SPORTKID KIESEL'!L72*100/'SPORTKID KIESEL'!F72</f>
        <v>#VALUE!</v>
      </c>
      <c r="N72" s="32"/>
    </row>
    <row r="73" customFormat="false" ht="14.65" hidden="false" customHeight="false" outlineLevel="0" collapsed="false">
      <c r="A73" s="32" t="n">
        <f aca="false">'SPORTKID KIESEL'!A72+1</f>
        <v>69</v>
      </c>
      <c r="B73" s="33"/>
      <c r="C73" s="34"/>
      <c r="D73" s="35"/>
      <c r="E73" s="36"/>
      <c r="F73" s="37"/>
      <c r="G73" s="38"/>
      <c r="H73" s="39"/>
      <c r="I73" s="39"/>
      <c r="J73" s="40" t="n">
        <f aca="false">'SPORTKID KIESEL'!J72+'SPORTKID KIESEL'!H73-'SPORTKID KIESEL'!I73</f>
        <v>0</v>
      </c>
      <c r="K73" s="41" t="n">
        <f aca="false">'SPORTKID KIESEL'!G73-'SPORTKID KIESEL'!H73</f>
        <v>0</v>
      </c>
      <c r="L73" s="41" t="n">
        <f aca="false">'SPORTKID KIESEL'!F73-'SPORTKID KIESEL'!K73</f>
        <v>0</v>
      </c>
      <c r="M73" s="42" t="e">
        <f aca="false">'SPORTKID KIESEL'!L73*100/'SPORTKID KIESEL'!F73</f>
        <v>#VALUE!</v>
      </c>
      <c r="N73" s="32"/>
    </row>
    <row r="74" customFormat="false" ht="14.65" hidden="false" customHeight="false" outlineLevel="0" collapsed="false">
      <c r="A74" s="32" t="n">
        <f aca="false">'SPORTKID KIESEL'!A73+1</f>
        <v>70</v>
      </c>
      <c r="B74" s="33"/>
      <c r="C74" s="34"/>
      <c r="D74" s="35"/>
      <c r="E74" s="36"/>
      <c r="F74" s="37"/>
      <c r="G74" s="38"/>
      <c r="H74" s="39"/>
      <c r="I74" s="39"/>
      <c r="J74" s="40" t="n">
        <f aca="false">'SPORTKID KIESEL'!J73+'SPORTKID KIESEL'!H74-'SPORTKID KIESEL'!I74</f>
        <v>0</v>
      </c>
      <c r="K74" s="41" t="n">
        <f aca="false">'SPORTKID KIESEL'!G74-'SPORTKID KIESEL'!H74</f>
        <v>0</v>
      </c>
      <c r="L74" s="41" t="n">
        <f aca="false">'SPORTKID KIESEL'!F74-'SPORTKID KIESEL'!K74</f>
        <v>0</v>
      </c>
      <c r="M74" s="42" t="e">
        <f aca="false">'SPORTKID KIESEL'!L74*100/'SPORTKID KIESEL'!F74</f>
        <v>#VALUE!</v>
      </c>
      <c r="N74" s="32"/>
    </row>
    <row r="75" customFormat="false" ht="14.65" hidden="false" customHeight="false" outlineLevel="0" collapsed="false">
      <c r="A75" s="32" t="n">
        <f aca="false">'SPORTKID KIESEL'!A74+1</f>
        <v>71</v>
      </c>
      <c r="B75" s="33"/>
      <c r="C75" s="34"/>
      <c r="D75" s="35"/>
      <c r="E75" s="36"/>
      <c r="F75" s="37"/>
      <c r="G75" s="38"/>
      <c r="H75" s="39"/>
      <c r="I75" s="39"/>
      <c r="J75" s="40" t="n">
        <f aca="false">'SPORTKID KIESEL'!J74+'SPORTKID KIESEL'!H75-'SPORTKID KIESEL'!I75</f>
        <v>0</v>
      </c>
      <c r="K75" s="41" t="n">
        <f aca="false">'SPORTKID KIESEL'!G75-'SPORTKID KIESEL'!H75</f>
        <v>0</v>
      </c>
      <c r="L75" s="41" t="n">
        <f aca="false">'SPORTKID KIESEL'!F75-'SPORTKID KIESEL'!K75</f>
        <v>0</v>
      </c>
      <c r="M75" s="42" t="e">
        <f aca="false">'SPORTKID KIESEL'!L75*100/'SPORTKID KIESEL'!F75</f>
        <v>#VALUE!</v>
      </c>
      <c r="N75" s="32"/>
    </row>
    <row r="76" customFormat="false" ht="14.65" hidden="false" customHeight="false" outlineLevel="0" collapsed="false">
      <c r="A76" s="32" t="n">
        <f aca="false">'SPORTKID KIESEL'!A75+1</f>
        <v>72</v>
      </c>
      <c r="B76" s="33"/>
      <c r="C76" s="34"/>
      <c r="D76" s="35"/>
      <c r="E76" s="36"/>
      <c r="F76" s="37"/>
      <c r="G76" s="38"/>
      <c r="H76" s="39"/>
      <c r="I76" s="39"/>
      <c r="J76" s="40" t="n">
        <f aca="false">'SPORTKID KIESEL'!J75+'SPORTKID KIESEL'!H76-'SPORTKID KIESEL'!I76</f>
        <v>0</v>
      </c>
      <c r="K76" s="41" t="n">
        <f aca="false">'SPORTKID KIESEL'!G76-'SPORTKID KIESEL'!H76</f>
        <v>0</v>
      </c>
      <c r="L76" s="41" t="n">
        <f aca="false">'SPORTKID KIESEL'!F76-'SPORTKID KIESEL'!K76</f>
        <v>0</v>
      </c>
      <c r="M76" s="42" t="e">
        <f aca="false">'SPORTKID KIESEL'!L76*100/'SPORTKID KIESEL'!F76</f>
        <v>#VALUE!</v>
      </c>
      <c r="N76" s="32"/>
    </row>
    <row r="77" customFormat="false" ht="14.65" hidden="false" customHeight="false" outlineLevel="0" collapsed="false">
      <c r="A77" s="32" t="n">
        <f aca="false">'SPORTKID KIESEL'!A76+1</f>
        <v>73</v>
      </c>
      <c r="B77" s="33"/>
      <c r="C77" s="34"/>
      <c r="D77" s="35"/>
      <c r="E77" s="36"/>
      <c r="F77" s="37"/>
      <c r="G77" s="38"/>
      <c r="H77" s="39"/>
      <c r="I77" s="39"/>
      <c r="J77" s="40" t="n">
        <f aca="false">'SPORTKID KIESEL'!J76+'SPORTKID KIESEL'!H77-'SPORTKID KIESEL'!I77</f>
        <v>0</v>
      </c>
      <c r="K77" s="41" t="n">
        <f aca="false">'SPORTKID KIESEL'!G77-'SPORTKID KIESEL'!H77</f>
        <v>0</v>
      </c>
      <c r="L77" s="41" t="n">
        <f aca="false">'SPORTKID KIESEL'!F77-'SPORTKID KIESEL'!K77</f>
        <v>0</v>
      </c>
      <c r="M77" s="42" t="e">
        <f aca="false">'SPORTKID KIESEL'!L77*100/'SPORTKID KIESEL'!F77</f>
        <v>#VALUE!</v>
      </c>
      <c r="N77" s="32"/>
    </row>
    <row r="78" customFormat="false" ht="14.65" hidden="false" customHeight="false" outlineLevel="0" collapsed="false">
      <c r="A78" s="32" t="n">
        <f aca="false">'SPORTKID KIESEL'!A77+1</f>
        <v>74</v>
      </c>
      <c r="B78" s="33"/>
      <c r="C78" s="34"/>
      <c r="D78" s="35"/>
      <c r="E78" s="36"/>
      <c r="F78" s="37"/>
      <c r="G78" s="38"/>
      <c r="H78" s="39"/>
      <c r="I78" s="39"/>
      <c r="J78" s="40" t="n">
        <f aca="false">'SPORTKID KIESEL'!J77+'SPORTKID KIESEL'!H78-'SPORTKID KIESEL'!I78</f>
        <v>0</v>
      </c>
      <c r="K78" s="41" t="n">
        <f aca="false">'SPORTKID KIESEL'!G78-'SPORTKID KIESEL'!H78</f>
        <v>0</v>
      </c>
      <c r="L78" s="41" t="n">
        <f aca="false">'SPORTKID KIESEL'!F78-'SPORTKID KIESEL'!K78</f>
        <v>0</v>
      </c>
      <c r="M78" s="42" t="e">
        <f aca="false">'SPORTKID KIESEL'!L78*100/'SPORTKID KIESEL'!F78</f>
        <v>#VALUE!</v>
      </c>
      <c r="N78" s="32"/>
    </row>
    <row r="79" customFormat="false" ht="14.65" hidden="false" customHeight="false" outlineLevel="0" collapsed="false">
      <c r="A79" s="32" t="n">
        <f aca="false">'SPORTKID KIESEL'!A78+1</f>
        <v>75</v>
      </c>
      <c r="B79" s="33"/>
      <c r="C79" s="34"/>
      <c r="D79" s="35"/>
      <c r="E79" s="36"/>
      <c r="F79" s="37"/>
      <c r="G79" s="38"/>
      <c r="H79" s="39"/>
      <c r="I79" s="39"/>
      <c r="J79" s="40" t="n">
        <f aca="false">'SPORTKID KIESEL'!J78+'SPORTKID KIESEL'!H79-'SPORTKID KIESEL'!I79</f>
        <v>0</v>
      </c>
      <c r="K79" s="41" t="n">
        <f aca="false">'SPORTKID KIESEL'!G79-'SPORTKID KIESEL'!H79</f>
        <v>0</v>
      </c>
      <c r="L79" s="41" t="n">
        <f aca="false">'SPORTKID KIESEL'!F79-'SPORTKID KIESEL'!K79</f>
        <v>0</v>
      </c>
      <c r="M79" s="42" t="e">
        <f aca="false">'SPORTKID KIESEL'!L79*100/'SPORTKID KIESEL'!F79</f>
        <v>#VALUE!</v>
      </c>
      <c r="N79" s="32"/>
    </row>
    <row r="80" customFormat="false" ht="14.65" hidden="false" customHeight="false" outlineLevel="0" collapsed="false">
      <c r="A80" s="32" t="n">
        <f aca="false">'SPORTKID KIESEL'!A79+1</f>
        <v>76</v>
      </c>
      <c r="B80" s="33"/>
      <c r="C80" s="34"/>
      <c r="D80" s="35"/>
      <c r="E80" s="36"/>
      <c r="F80" s="37"/>
      <c r="G80" s="38"/>
      <c r="H80" s="39"/>
      <c r="I80" s="39"/>
      <c r="J80" s="40" t="n">
        <f aca="false">'SPORTKID KIESEL'!J79+'SPORTKID KIESEL'!H80-'SPORTKID KIESEL'!I80</f>
        <v>0</v>
      </c>
      <c r="K80" s="41" t="n">
        <f aca="false">'SPORTKID KIESEL'!G80-'SPORTKID KIESEL'!H80</f>
        <v>0</v>
      </c>
      <c r="L80" s="41" t="n">
        <f aca="false">'SPORTKID KIESEL'!F80-'SPORTKID KIESEL'!K80</f>
        <v>0</v>
      </c>
      <c r="M80" s="42" t="e">
        <f aca="false">'SPORTKID KIESEL'!L80*100/'SPORTKID KIESEL'!F80</f>
        <v>#VALUE!</v>
      </c>
      <c r="N80" s="32"/>
    </row>
    <row r="81" customFormat="false" ht="14.65" hidden="false" customHeight="false" outlineLevel="0" collapsed="false">
      <c r="A81" s="32" t="n">
        <f aca="false">'SPORTKID KIESEL'!A80+1</f>
        <v>77</v>
      </c>
      <c r="B81" s="33"/>
      <c r="C81" s="34"/>
      <c r="D81" s="35"/>
      <c r="E81" s="36"/>
      <c r="F81" s="37"/>
      <c r="G81" s="38"/>
      <c r="H81" s="39"/>
      <c r="I81" s="39"/>
      <c r="J81" s="40" t="n">
        <f aca="false">'SPORTKID KIESEL'!J80+'SPORTKID KIESEL'!H81-'SPORTKID KIESEL'!I81</f>
        <v>0</v>
      </c>
      <c r="K81" s="41" t="n">
        <f aca="false">'SPORTKID KIESEL'!G81-'SPORTKID KIESEL'!H81</f>
        <v>0</v>
      </c>
      <c r="L81" s="41" t="n">
        <f aca="false">'SPORTKID KIESEL'!F81-'SPORTKID KIESEL'!K81</f>
        <v>0</v>
      </c>
      <c r="M81" s="42" t="e">
        <f aca="false">'SPORTKID KIESEL'!L81*100/'SPORTKID KIESEL'!F81</f>
        <v>#VALUE!</v>
      </c>
      <c r="N81" s="32"/>
    </row>
    <row r="82" customFormat="false" ht="14.65" hidden="false" customHeight="false" outlineLevel="0" collapsed="false">
      <c r="A82" s="32" t="n">
        <f aca="false">'SPORTKID KIESEL'!A81+1</f>
        <v>78</v>
      </c>
      <c r="B82" s="33"/>
      <c r="C82" s="34"/>
      <c r="D82" s="35"/>
      <c r="E82" s="36"/>
      <c r="F82" s="37"/>
      <c r="G82" s="38"/>
      <c r="H82" s="39"/>
      <c r="I82" s="39"/>
      <c r="J82" s="40" t="n">
        <f aca="false">'SPORTKID KIESEL'!J81+'SPORTKID KIESEL'!H82-'SPORTKID KIESEL'!I82</f>
        <v>0</v>
      </c>
      <c r="K82" s="41" t="n">
        <f aca="false">'SPORTKID KIESEL'!G82-'SPORTKID KIESEL'!H82</f>
        <v>0</v>
      </c>
      <c r="L82" s="41" t="n">
        <f aca="false">'SPORTKID KIESEL'!F82-'SPORTKID KIESEL'!K82</f>
        <v>0</v>
      </c>
      <c r="M82" s="42" t="e">
        <f aca="false">'SPORTKID KIESEL'!L82*100/'SPORTKID KIESEL'!F82</f>
        <v>#VALUE!</v>
      </c>
      <c r="N82" s="32"/>
    </row>
    <row r="83" customFormat="false" ht="14.65" hidden="false" customHeight="false" outlineLevel="0" collapsed="false">
      <c r="A83" s="32" t="n">
        <f aca="false">'SPORTKID KIESEL'!A82+1</f>
        <v>79</v>
      </c>
      <c r="B83" s="33"/>
      <c r="C83" s="34"/>
      <c r="D83" s="35"/>
      <c r="E83" s="36"/>
      <c r="F83" s="37"/>
      <c r="G83" s="38"/>
      <c r="H83" s="39"/>
      <c r="I83" s="39"/>
      <c r="J83" s="40" t="n">
        <f aca="false">'SPORTKID KIESEL'!J82+'SPORTKID KIESEL'!H83-'SPORTKID KIESEL'!I83</f>
        <v>0</v>
      </c>
      <c r="K83" s="41" t="n">
        <f aca="false">'SPORTKID KIESEL'!G83-'SPORTKID KIESEL'!H83</f>
        <v>0</v>
      </c>
      <c r="L83" s="41" t="n">
        <f aca="false">'SPORTKID KIESEL'!F83-'SPORTKID KIESEL'!K83</f>
        <v>0</v>
      </c>
      <c r="M83" s="42" t="e">
        <f aca="false">'SPORTKID KIESEL'!L83*100/'SPORTKID KIESEL'!F83</f>
        <v>#VALUE!</v>
      </c>
      <c r="N83" s="32"/>
    </row>
    <row r="84" customFormat="false" ht="14.65" hidden="false" customHeight="false" outlineLevel="0" collapsed="false">
      <c r="A84" s="32" t="n">
        <f aca="false">'SPORTKID KIESEL'!A83+1</f>
        <v>80</v>
      </c>
      <c r="B84" s="33"/>
      <c r="C84" s="34"/>
      <c r="D84" s="35"/>
      <c r="E84" s="36"/>
      <c r="F84" s="37"/>
      <c r="G84" s="38"/>
      <c r="H84" s="39"/>
      <c r="I84" s="39"/>
      <c r="J84" s="40" t="n">
        <f aca="false">'SPORTKID KIESEL'!J83+'SPORTKID KIESEL'!H84-'SPORTKID KIESEL'!I84</f>
        <v>0</v>
      </c>
      <c r="K84" s="41" t="n">
        <f aca="false">'SPORTKID KIESEL'!G84-'SPORTKID KIESEL'!H84</f>
        <v>0</v>
      </c>
      <c r="L84" s="41" t="n">
        <f aca="false">'SPORTKID KIESEL'!F84-'SPORTKID KIESEL'!K84</f>
        <v>0</v>
      </c>
      <c r="M84" s="42" t="e">
        <f aca="false">'SPORTKID KIESEL'!L84*100/'SPORTKID KIESEL'!F84</f>
        <v>#VALUE!</v>
      </c>
      <c r="N84" s="32"/>
    </row>
    <row r="85" customFormat="false" ht="14.65" hidden="false" customHeight="false" outlineLevel="0" collapsed="false">
      <c r="A85" s="32" t="n">
        <f aca="false">'SPORTKID KIESEL'!A84+1</f>
        <v>81</v>
      </c>
      <c r="B85" s="33"/>
      <c r="C85" s="34"/>
      <c r="D85" s="35"/>
      <c r="E85" s="36"/>
      <c r="F85" s="37"/>
      <c r="G85" s="38"/>
      <c r="H85" s="39"/>
      <c r="I85" s="39"/>
      <c r="J85" s="40" t="n">
        <f aca="false">'SPORTKID KIESEL'!J84+'SPORTKID KIESEL'!H85-'SPORTKID KIESEL'!I85</f>
        <v>0</v>
      </c>
      <c r="K85" s="41" t="n">
        <f aca="false">'SPORTKID KIESEL'!G85-'SPORTKID KIESEL'!H85</f>
        <v>0</v>
      </c>
      <c r="L85" s="41" t="n">
        <f aca="false">'SPORTKID KIESEL'!F85-'SPORTKID KIESEL'!K85</f>
        <v>0</v>
      </c>
      <c r="M85" s="42" t="e">
        <f aca="false">'SPORTKID KIESEL'!L85*100/'SPORTKID KIESEL'!F85</f>
        <v>#VALUE!</v>
      </c>
      <c r="N85" s="32"/>
    </row>
    <row r="86" customFormat="false" ht="14.65" hidden="false" customHeight="false" outlineLevel="0" collapsed="false">
      <c r="A86" s="32" t="n">
        <f aca="false">'SPORTKID KIESEL'!A85+1</f>
        <v>82</v>
      </c>
      <c r="B86" s="33"/>
      <c r="C86" s="34"/>
      <c r="D86" s="35"/>
      <c r="E86" s="36"/>
      <c r="F86" s="37"/>
      <c r="G86" s="38"/>
      <c r="H86" s="39"/>
      <c r="I86" s="39"/>
      <c r="J86" s="40" t="n">
        <f aca="false">'SPORTKID KIESEL'!J85+'SPORTKID KIESEL'!H86-'SPORTKID KIESEL'!I86</f>
        <v>0</v>
      </c>
      <c r="K86" s="41" t="n">
        <f aca="false">'SPORTKID KIESEL'!G86-'SPORTKID KIESEL'!H86</f>
        <v>0</v>
      </c>
      <c r="L86" s="41" t="n">
        <f aca="false">'SPORTKID KIESEL'!F86-'SPORTKID KIESEL'!K86</f>
        <v>0</v>
      </c>
      <c r="M86" s="42" t="e">
        <f aca="false">'SPORTKID KIESEL'!L86*100/'SPORTKID KIESEL'!F86</f>
        <v>#VALUE!</v>
      </c>
      <c r="N86" s="32"/>
    </row>
    <row r="87" customFormat="false" ht="14.65" hidden="false" customHeight="false" outlineLevel="0" collapsed="false">
      <c r="A87" s="32" t="n">
        <f aca="false">'SPORTKID KIESEL'!A86+1</f>
        <v>83</v>
      </c>
      <c r="B87" s="33"/>
      <c r="C87" s="34"/>
      <c r="D87" s="35"/>
      <c r="E87" s="36"/>
      <c r="F87" s="37"/>
      <c r="G87" s="38"/>
      <c r="H87" s="39"/>
      <c r="I87" s="39"/>
      <c r="J87" s="40" t="n">
        <f aca="false">'SPORTKID KIESEL'!J86+'SPORTKID KIESEL'!H87-'SPORTKID KIESEL'!I87</f>
        <v>0</v>
      </c>
      <c r="K87" s="41" t="n">
        <f aca="false">'SPORTKID KIESEL'!G87-'SPORTKID KIESEL'!H87</f>
        <v>0</v>
      </c>
      <c r="L87" s="41" t="n">
        <f aca="false">'SPORTKID KIESEL'!F87-'SPORTKID KIESEL'!K87</f>
        <v>0</v>
      </c>
      <c r="M87" s="42" t="e">
        <f aca="false">'SPORTKID KIESEL'!L87*100/'SPORTKID KIESEL'!F87</f>
        <v>#VALUE!</v>
      </c>
      <c r="N87" s="32"/>
    </row>
    <row r="88" customFormat="false" ht="14.65" hidden="false" customHeight="false" outlineLevel="0" collapsed="false">
      <c r="A88" s="32" t="n">
        <f aca="false">'SPORTKID KIESEL'!A87+1</f>
        <v>84</v>
      </c>
      <c r="B88" s="33"/>
      <c r="C88" s="34"/>
      <c r="D88" s="35"/>
      <c r="E88" s="36"/>
      <c r="F88" s="37"/>
      <c r="G88" s="38"/>
      <c r="H88" s="39"/>
      <c r="I88" s="39"/>
      <c r="J88" s="40" t="n">
        <f aca="false">'SPORTKID KIESEL'!J87+'SPORTKID KIESEL'!H88-'SPORTKID KIESEL'!I88</f>
        <v>0</v>
      </c>
      <c r="K88" s="41" t="n">
        <f aca="false">'SPORTKID KIESEL'!G88-'SPORTKID KIESEL'!H88</f>
        <v>0</v>
      </c>
      <c r="L88" s="41" t="n">
        <f aca="false">'SPORTKID KIESEL'!F88-'SPORTKID KIESEL'!K88</f>
        <v>0</v>
      </c>
      <c r="M88" s="42" t="e">
        <f aca="false">'SPORTKID KIESEL'!L88*100/'SPORTKID KIESEL'!F88</f>
        <v>#VALUE!</v>
      </c>
      <c r="N88" s="32"/>
    </row>
    <row r="89" customFormat="false" ht="14.65" hidden="false" customHeight="false" outlineLevel="0" collapsed="false">
      <c r="A89" s="32" t="n">
        <f aca="false">'SPORTKID KIESEL'!A88+1</f>
        <v>85</v>
      </c>
      <c r="B89" s="33"/>
      <c r="C89" s="34"/>
      <c r="D89" s="35"/>
      <c r="E89" s="36"/>
      <c r="F89" s="37"/>
      <c r="G89" s="38"/>
      <c r="H89" s="39"/>
      <c r="I89" s="39"/>
      <c r="J89" s="40" t="n">
        <f aca="false">'SPORTKID KIESEL'!J88+'SPORTKID KIESEL'!H89-'SPORTKID KIESEL'!I89</f>
        <v>0</v>
      </c>
      <c r="K89" s="41" t="n">
        <f aca="false">'SPORTKID KIESEL'!G89-'SPORTKID KIESEL'!H89</f>
        <v>0</v>
      </c>
      <c r="L89" s="41" t="n">
        <f aca="false">'SPORTKID KIESEL'!F89-'SPORTKID KIESEL'!K89</f>
        <v>0</v>
      </c>
      <c r="M89" s="42" t="e">
        <f aca="false">'SPORTKID KIESEL'!L89*100/'SPORTKID KIESEL'!F89</f>
        <v>#VALUE!</v>
      </c>
      <c r="N89" s="32"/>
    </row>
    <row r="90" customFormat="false" ht="14.65" hidden="false" customHeight="false" outlineLevel="0" collapsed="false">
      <c r="A90" s="32" t="n">
        <f aca="false">'SPORTKID KIESEL'!A89+1</f>
        <v>86</v>
      </c>
      <c r="B90" s="33"/>
      <c r="C90" s="34"/>
      <c r="D90" s="35"/>
      <c r="E90" s="36"/>
      <c r="F90" s="37"/>
      <c r="G90" s="38"/>
      <c r="H90" s="39"/>
      <c r="I90" s="39"/>
      <c r="J90" s="40" t="n">
        <f aca="false">'SPORTKID KIESEL'!J89+'SPORTKID KIESEL'!H90-'SPORTKID KIESEL'!I90</f>
        <v>0</v>
      </c>
      <c r="K90" s="41" t="n">
        <f aca="false">'SPORTKID KIESEL'!G90-'SPORTKID KIESEL'!H90</f>
        <v>0</v>
      </c>
      <c r="L90" s="41" t="n">
        <f aca="false">'SPORTKID KIESEL'!F90-'SPORTKID KIESEL'!K90</f>
        <v>0</v>
      </c>
      <c r="M90" s="42" t="e">
        <f aca="false">'SPORTKID KIESEL'!L90*100/'SPORTKID KIESEL'!F90</f>
        <v>#VALUE!</v>
      </c>
      <c r="N90" s="32"/>
    </row>
    <row r="91" customFormat="false" ht="14.65" hidden="false" customHeight="false" outlineLevel="0" collapsed="false">
      <c r="A91" s="32" t="n">
        <f aca="false">'SPORTKID KIESEL'!A90+1</f>
        <v>87</v>
      </c>
      <c r="B91" s="33"/>
      <c r="C91" s="34"/>
      <c r="D91" s="35"/>
      <c r="E91" s="36"/>
      <c r="F91" s="37"/>
      <c r="G91" s="38"/>
      <c r="H91" s="39"/>
      <c r="I91" s="39"/>
      <c r="J91" s="40" t="n">
        <f aca="false">'SPORTKID KIESEL'!J90+'SPORTKID KIESEL'!H91-'SPORTKID KIESEL'!I91</f>
        <v>0</v>
      </c>
      <c r="K91" s="41" t="n">
        <f aca="false">'SPORTKID KIESEL'!G91-'SPORTKID KIESEL'!H91</f>
        <v>0</v>
      </c>
      <c r="L91" s="41" t="n">
        <f aca="false">'SPORTKID KIESEL'!F91-'SPORTKID KIESEL'!K91</f>
        <v>0</v>
      </c>
      <c r="M91" s="42" t="e">
        <f aca="false">'SPORTKID KIESEL'!L91*100/'SPORTKID KIESEL'!F91</f>
        <v>#VALUE!</v>
      </c>
      <c r="N91" s="32"/>
    </row>
    <row r="92" customFormat="false" ht="14.65" hidden="false" customHeight="false" outlineLevel="0" collapsed="false">
      <c r="A92" s="32" t="n">
        <f aca="false">'SPORTKID KIESEL'!A91+1</f>
        <v>88</v>
      </c>
      <c r="B92" s="33"/>
      <c r="C92" s="34"/>
      <c r="D92" s="35"/>
      <c r="E92" s="36"/>
      <c r="F92" s="37"/>
      <c r="G92" s="38"/>
      <c r="H92" s="39"/>
      <c r="I92" s="39"/>
      <c r="J92" s="40" t="n">
        <f aca="false">'SPORTKID KIESEL'!J91+'SPORTKID KIESEL'!H92-'SPORTKID KIESEL'!I92</f>
        <v>0</v>
      </c>
      <c r="K92" s="41" t="n">
        <f aca="false">'SPORTKID KIESEL'!G92-'SPORTKID KIESEL'!H92</f>
        <v>0</v>
      </c>
      <c r="L92" s="41" t="n">
        <f aca="false">'SPORTKID KIESEL'!F92-'SPORTKID KIESEL'!K92</f>
        <v>0</v>
      </c>
      <c r="M92" s="42" t="e">
        <f aca="false">'SPORTKID KIESEL'!L92*100/'SPORTKID KIESEL'!F92</f>
        <v>#VALUE!</v>
      </c>
      <c r="N92" s="32"/>
    </row>
    <row r="93" customFormat="false" ht="14.65" hidden="false" customHeight="false" outlineLevel="0" collapsed="false">
      <c r="A93" s="32" t="n">
        <f aca="false">'SPORTKID KIESEL'!A92+1</f>
        <v>89</v>
      </c>
      <c r="B93" s="33"/>
      <c r="C93" s="34"/>
      <c r="D93" s="35"/>
      <c r="E93" s="36"/>
      <c r="F93" s="37"/>
      <c r="G93" s="38"/>
      <c r="H93" s="39"/>
      <c r="I93" s="39"/>
      <c r="J93" s="40" t="n">
        <f aca="false">'SPORTKID KIESEL'!J92+'SPORTKID KIESEL'!H93-'SPORTKID KIESEL'!I93</f>
        <v>0</v>
      </c>
      <c r="K93" s="41" t="n">
        <f aca="false">'SPORTKID KIESEL'!G93-'SPORTKID KIESEL'!H93</f>
        <v>0</v>
      </c>
      <c r="L93" s="41" t="n">
        <f aca="false">'SPORTKID KIESEL'!F93-'SPORTKID KIESEL'!K93</f>
        <v>0</v>
      </c>
      <c r="M93" s="42" t="e">
        <f aca="false">'SPORTKID KIESEL'!L93*100/'SPORTKID KIESEL'!F93</f>
        <v>#VALUE!</v>
      </c>
      <c r="N93" s="32"/>
    </row>
    <row r="94" customFormat="false" ht="14.65" hidden="false" customHeight="false" outlineLevel="0" collapsed="false">
      <c r="A94" s="32" t="n">
        <f aca="false">'SPORTKID KIESEL'!A93+1</f>
        <v>90</v>
      </c>
      <c r="B94" s="33"/>
      <c r="C94" s="34"/>
      <c r="D94" s="35"/>
      <c r="E94" s="36"/>
      <c r="F94" s="37"/>
      <c r="G94" s="38"/>
      <c r="H94" s="39"/>
      <c r="I94" s="39"/>
      <c r="J94" s="40" t="n">
        <f aca="false">'SPORTKID KIESEL'!J93+'SPORTKID KIESEL'!H94-'SPORTKID KIESEL'!I94</f>
        <v>0</v>
      </c>
      <c r="K94" s="41" t="n">
        <f aca="false">'SPORTKID KIESEL'!G94-'SPORTKID KIESEL'!H94</f>
        <v>0</v>
      </c>
      <c r="L94" s="41" t="n">
        <f aca="false">'SPORTKID KIESEL'!F94-'SPORTKID KIESEL'!K94</f>
        <v>0</v>
      </c>
      <c r="M94" s="42" t="e">
        <f aca="false">'SPORTKID KIESEL'!L94*100/'SPORTKID KIESEL'!F94</f>
        <v>#VALUE!</v>
      </c>
      <c r="N94" s="32"/>
    </row>
    <row r="95" customFormat="false" ht="14.65" hidden="false" customHeight="false" outlineLevel="0" collapsed="false">
      <c r="A95" s="32" t="n">
        <f aca="false">'SPORTKID KIESEL'!A94+1</f>
        <v>91</v>
      </c>
      <c r="B95" s="33"/>
      <c r="C95" s="34"/>
      <c r="D95" s="35"/>
      <c r="E95" s="36"/>
      <c r="F95" s="37"/>
      <c r="G95" s="38"/>
      <c r="H95" s="39"/>
      <c r="I95" s="39"/>
      <c r="J95" s="40" t="n">
        <f aca="false">'SPORTKID KIESEL'!J94+'SPORTKID KIESEL'!H95-'SPORTKID KIESEL'!I95</f>
        <v>0</v>
      </c>
      <c r="K95" s="41" t="n">
        <f aca="false">'SPORTKID KIESEL'!G95-'SPORTKID KIESEL'!H95</f>
        <v>0</v>
      </c>
      <c r="L95" s="41" t="n">
        <f aca="false">'SPORTKID KIESEL'!F95-'SPORTKID KIESEL'!K95</f>
        <v>0</v>
      </c>
      <c r="M95" s="42" t="e">
        <f aca="false">'SPORTKID KIESEL'!L95*100/'SPORTKID KIESEL'!F95</f>
        <v>#VALUE!</v>
      </c>
      <c r="N95" s="32"/>
    </row>
    <row r="96" customFormat="false" ht="14.65" hidden="false" customHeight="false" outlineLevel="0" collapsed="false">
      <c r="A96" s="32" t="n">
        <f aca="false">'SPORTKID KIESEL'!A95+1</f>
        <v>92</v>
      </c>
      <c r="B96" s="33"/>
      <c r="C96" s="34"/>
      <c r="D96" s="35"/>
      <c r="E96" s="36"/>
      <c r="F96" s="37"/>
      <c r="G96" s="38"/>
      <c r="H96" s="39"/>
      <c r="I96" s="39"/>
      <c r="J96" s="40" t="n">
        <f aca="false">'SPORTKID KIESEL'!J95+'SPORTKID KIESEL'!H96-'SPORTKID KIESEL'!I96</f>
        <v>0</v>
      </c>
      <c r="K96" s="41" t="n">
        <f aca="false">'SPORTKID KIESEL'!G96-'SPORTKID KIESEL'!H96</f>
        <v>0</v>
      </c>
      <c r="L96" s="41" t="n">
        <f aca="false">'SPORTKID KIESEL'!F96-'SPORTKID KIESEL'!K96</f>
        <v>0</v>
      </c>
      <c r="M96" s="42" t="e">
        <f aca="false">'SPORTKID KIESEL'!L96*100/'SPORTKID KIESEL'!F96</f>
        <v>#VALUE!</v>
      </c>
      <c r="N96" s="32"/>
    </row>
    <row r="97" customFormat="false" ht="14.65" hidden="false" customHeight="false" outlineLevel="0" collapsed="false">
      <c r="A97" s="32" t="n">
        <f aca="false">'SPORTKID KIESEL'!A96+1</f>
        <v>93</v>
      </c>
      <c r="B97" s="33"/>
      <c r="C97" s="34"/>
      <c r="D97" s="35"/>
      <c r="E97" s="36"/>
      <c r="F97" s="37"/>
      <c r="G97" s="38"/>
      <c r="H97" s="39"/>
      <c r="I97" s="39"/>
      <c r="J97" s="40" t="n">
        <f aca="false">'SPORTKID KIESEL'!J96+'SPORTKID KIESEL'!H97-'SPORTKID KIESEL'!I97</f>
        <v>0</v>
      </c>
      <c r="K97" s="41" t="n">
        <f aca="false">'SPORTKID KIESEL'!G97-'SPORTKID KIESEL'!H97</f>
        <v>0</v>
      </c>
      <c r="L97" s="41" t="n">
        <f aca="false">'SPORTKID KIESEL'!F97-'SPORTKID KIESEL'!K97</f>
        <v>0</v>
      </c>
      <c r="M97" s="42" t="e">
        <f aca="false">'SPORTKID KIESEL'!L97*100/'SPORTKID KIESEL'!F97</f>
        <v>#VALUE!</v>
      </c>
      <c r="N97" s="32"/>
    </row>
    <row r="98" customFormat="false" ht="14.65" hidden="false" customHeight="false" outlineLevel="0" collapsed="false">
      <c r="A98" s="32" t="n">
        <f aca="false">'SPORTKID KIESEL'!A97+1</f>
        <v>94</v>
      </c>
      <c r="B98" s="33"/>
      <c r="C98" s="34"/>
      <c r="D98" s="35"/>
      <c r="E98" s="36"/>
      <c r="F98" s="37"/>
      <c r="G98" s="38"/>
      <c r="H98" s="39"/>
      <c r="I98" s="39"/>
      <c r="J98" s="40" t="n">
        <f aca="false">'SPORTKID KIESEL'!J97+'SPORTKID KIESEL'!H98-'SPORTKID KIESEL'!I98</f>
        <v>0</v>
      </c>
      <c r="K98" s="41" t="n">
        <f aca="false">'SPORTKID KIESEL'!G98-'SPORTKID KIESEL'!H98</f>
        <v>0</v>
      </c>
      <c r="L98" s="41" t="n">
        <f aca="false">'SPORTKID KIESEL'!F98-'SPORTKID KIESEL'!K98</f>
        <v>0</v>
      </c>
      <c r="M98" s="42" t="e">
        <f aca="false">'SPORTKID KIESEL'!L98*100/'SPORTKID KIESEL'!F98</f>
        <v>#VALUE!</v>
      </c>
      <c r="N98" s="32"/>
    </row>
    <row r="99" customFormat="false" ht="14.65" hidden="false" customHeight="false" outlineLevel="0" collapsed="false">
      <c r="A99" s="32" t="n">
        <f aca="false">'SPORTKID KIESEL'!A98+1</f>
        <v>95</v>
      </c>
      <c r="B99" s="33"/>
      <c r="C99" s="34"/>
      <c r="D99" s="35"/>
      <c r="E99" s="36"/>
      <c r="F99" s="37"/>
      <c r="G99" s="38"/>
      <c r="H99" s="39"/>
      <c r="I99" s="39"/>
      <c r="J99" s="40" t="n">
        <f aca="false">'SPORTKID KIESEL'!J98+'SPORTKID KIESEL'!H99-'SPORTKID KIESEL'!I99</f>
        <v>0</v>
      </c>
      <c r="K99" s="41" t="n">
        <f aca="false">'SPORTKID KIESEL'!G99-'SPORTKID KIESEL'!H99</f>
        <v>0</v>
      </c>
      <c r="L99" s="41" t="n">
        <f aca="false">'SPORTKID KIESEL'!F99-'SPORTKID KIESEL'!K99</f>
        <v>0</v>
      </c>
      <c r="M99" s="42" t="e">
        <f aca="false">'SPORTKID KIESEL'!L99*100/'SPORTKID KIESEL'!F99</f>
        <v>#VALUE!</v>
      </c>
      <c r="N99" s="32"/>
    </row>
    <row r="100" customFormat="false" ht="14.65" hidden="false" customHeight="false" outlineLevel="0" collapsed="false">
      <c r="A100" s="32" t="n">
        <f aca="false">'SPORTKID KIESEL'!A99+1</f>
        <v>96</v>
      </c>
      <c r="B100" s="33"/>
      <c r="C100" s="34"/>
      <c r="D100" s="35"/>
      <c r="E100" s="36"/>
      <c r="F100" s="37"/>
      <c r="G100" s="38"/>
      <c r="H100" s="39"/>
      <c r="I100" s="39"/>
      <c r="J100" s="40" t="n">
        <f aca="false">'SPORTKID KIESEL'!J99+'SPORTKID KIESEL'!H100-'SPORTKID KIESEL'!I100</f>
        <v>0</v>
      </c>
      <c r="K100" s="41" t="n">
        <f aca="false">'SPORTKID KIESEL'!G100-'SPORTKID KIESEL'!H100</f>
        <v>0</v>
      </c>
      <c r="L100" s="41" t="n">
        <f aca="false">'SPORTKID KIESEL'!F100-'SPORTKID KIESEL'!K100</f>
        <v>0</v>
      </c>
      <c r="M100" s="42" t="e">
        <f aca="false">'SPORTKID KIESEL'!L100*100/'SPORTKID KIESEL'!F100</f>
        <v>#VALUE!</v>
      </c>
      <c r="N100" s="32"/>
    </row>
    <row r="101" customFormat="false" ht="14.65" hidden="false" customHeight="false" outlineLevel="0" collapsed="false">
      <c r="A101" s="32" t="n">
        <f aca="false">'SPORTKID KIESEL'!A100+1</f>
        <v>97</v>
      </c>
      <c r="B101" s="33"/>
      <c r="C101" s="34"/>
      <c r="D101" s="35"/>
      <c r="E101" s="36"/>
      <c r="F101" s="37"/>
      <c r="G101" s="38"/>
      <c r="H101" s="39"/>
      <c r="I101" s="39"/>
      <c r="J101" s="40" t="n">
        <f aca="false">'SPORTKID KIESEL'!J100+'SPORTKID KIESEL'!H101-'SPORTKID KIESEL'!I101</f>
        <v>0</v>
      </c>
      <c r="K101" s="41" t="n">
        <f aca="false">'SPORTKID KIESEL'!G101-'SPORTKID KIESEL'!H101</f>
        <v>0</v>
      </c>
      <c r="L101" s="41" t="n">
        <f aca="false">'SPORTKID KIESEL'!F101-'SPORTKID KIESEL'!K101</f>
        <v>0</v>
      </c>
      <c r="M101" s="42" t="e">
        <f aca="false">'SPORTKID KIESEL'!L101*100/'SPORTKID KIESEL'!F101</f>
        <v>#VALUE!</v>
      </c>
      <c r="N101" s="32"/>
    </row>
    <row r="102" customFormat="false" ht="14.65" hidden="false" customHeight="false" outlineLevel="0" collapsed="false">
      <c r="A102" s="32" t="n">
        <f aca="false">'SPORTKID KIESEL'!A101+1</f>
        <v>98</v>
      </c>
      <c r="B102" s="33"/>
      <c r="C102" s="34"/>
      <c r="D102" s="35"/>
      <c r="E102" s="36"/>
      <c r="F102" s="37"/>
      <c r="G102" s="38"/>
      <c r="H102" s="39"/>
      <c r="I102" s="39"/>
      <c r="J102" s="40" t="n">
        <f aca="false">'SPORTKID KIESEL'!J101+'SPORTKID KIESEL'!H102-'SPORTKID KIESEL'!I102</f>
        <v>0</v>
      </c>
      <c r="K102" s="41" t="n">
        <f aca="false">'SPORTKID KIESEL'!G102-'SPORTKID KIESEL'!H102</f>
        <v>0</v>
      </c>
      <c r="L102" s="41" t="n">
        <f aca="false">'SPORTKID KIESEL'!F102-'SPORTKID KIESEL'!K102</f>
        <v>0</v>
      </c>
      <c r="M102" s="42" t="e">
        <f aca="false">'SPORTKID KIESEL'!L102*100/'SPORTKID KIESEL'!F102</f>
        <v>#VALUE!</v>
      </c>
      <c r="N102" s="32"/>
    </row>
    <row r="103" customFormat="false" ht="14.65" hidden="false" customHeight="false" outlineLevel="0" collapsed="false">
      <c r="A103" s="32" t="n">
        <f aca="false">'SPORTKID KIESEL'!A102+1</f>
        <v>99</v>
      </c>
      <c r="B103" s="33"/>
      <c r="C103" s="34"/>
      <c r="D103" s="35"/>
      <c r="E103" s="36"/>
      <c r="F103" s="37"/>
      <c r="G103" s="38"/>
      <c r="H103" s="39"/>
      <c r="I103" s="39"/>
      <c r="J103" s="40" t="n">
        <f aca="false">'SPORTKID KIESEL'!J102+'SPORTKID KIESEL'!H103-'SPORTKID KIESEL'!I103</f>
        <v>0</v>
      </c>
      <c r="K103" s="41" t="n">
        <f aca="false">'SPORTKID KIESEL'!G103-'SPORTKID KIESEL'!H103</f>
        <v>0</v>
      </c>
      <c r="L103" s="41" t="n">
        <f aca="false">'SPORTKID KIESEL'!F103-'SPORTKID KIESEL'!K103</f>
        <v>0</v>
      </c>
      <c r="M103" s="42" t="e">
        <f aca="false">'SPORTKID KIESEL'!L103*100/'SPORTKID KIESEL'!F103</f>
        <v>#VALUE!</v>
      </c>
      <c r="N103" s="32"/>
    </row>
    <row r="104" customFormat="false" ht="14.65" hidden="false" customHeight="false" outlineLevel="0" collapsed="false">
      <c r="A104" s="32" t="n">
        <f aca="false">'SPORTKID KIESEL'!A103+1</f>
        <v>100</v>
      </c>
      <c r="B104" s="33"/>
      <c r="C104" s="34"/>
      <c r="D104" s="35"/>
      <c r="E104" s="36"/>
      <c r="F104" s="37"/>
      <c r="G104" s="38"/>
      <c r="H104" s="39"/>
      <c r="I104" s="39"/>
      <c r="J104" s="40" t="n">
        <f aca="false">'SPORTKID KIESEL'!J103+'SPORTKID KIESEL'!H104-'SPORTKID KIESEL'!I104</f>
        <v>0</v>
      </c>
      <c r="K104" s="41" t="n">
        <f aca="false">'SPORTKID KIESEL'!G104-'SPORTKID KIESEL'!H104</f>
        <v>0</v>
      </c>
      <c r="L104" s="41" t="n">
        <f aca="false">'SPORTKID KIESEL'!F104-'SPORTKID KIESEL'!K104</f>
        <v>0</v>
      </c>
      <c r="M104" s="42" t="e">
        <f aca="false">'SPORTKID KIESEL'!L104*100/'SPORTKID KIESEL'!F104</f>
        <v>#VALUE!</v>
      </c>
      <c r="N104" s="32"/>
    </row>
    <row r="105" customFormat="false" ht="14.65" hidden="false" customHeight="false" outlineLevel="0" collapsed="false">
      <c r="A105" s="32" t="n">
        <f aca="false">'SPORTKID KIESEL'!A104+1</f>
        <v>101</v>
      </c>
      <c r="B105" s="33"/>
      <c r="C105" s="34"/>
      <c r="D105" s="35"/>
      <c r="E105" s="36"/>
      <c r="F105" s="37"/>
      <c r="G105" s="38"/>
      <c r="H105" s="39"/>
      <c r="I105" s="39"/>
      <c r="J105" s="40" t="n">
        <f aca="false">'SPORTKID KIESEL'!J104+'SPORTKID KIESEL'!H105-'SPORTKID KIESEL'!I105</f>
        <v>0</v>
      </c>
      <c r="K105" s="41" t="n">
        <f aca="false">'SPORTKID KIESEL'!G105-'SPORTKID KIESEL'!H105</f>
        <v>0</v>
      </c>
      <c r="L105" s="41" t="n">
        <f aca="false">'SPORTKID KIESEL'!F105-'SPORTKID KIESEL'!K105</f>
        <v>0</v>
      </c>
      <c r="M105" s="42" t="e">
        <f aca="false">'SPORTKID KIESEL'!L105*100/'SPORTKID KIESEL'!F105</f>
        <v>#VALUE!</v>
      </c>
      <c r="N105" s="32"/>
    </row>
    <row r="106" customFormat="false" ht="14.65" hidden="false" customHeight="false" outlineLevel="0" collapsed="false">
      <c r="A106" s="32" t="n">
        <f aca="false">'SPORTKID KIESEL'!A105+1</f>
        <v>102</v>
      </c>
      <c r="B106" s="33"/>
      <c r="C106" s="34"/>
      <c r="D106" s="35"/>
      <c r="E106" s="36"/>
      <c r="F106" s="37"/>
      <c r="G106" s="38"/>
      <c r="H106" s="39"/>
      <c r="I106" s="39"/>
      <c r="J106" s="40" t="n">
        <f aca="false">'SPORTKID KIESEL'!J105+'SPORTKID KIESEL'!H106-'SPORTKID KIESEL'!I106</f>
        <v>0</v>
      </c>
      <c r="K106" s="41" t="n">
        <f aca="false">'SPORTKID KIESEL'!G106-'SPORTKID KIESEL'!H106</f>
        <v>0</v>
      </c>
      <c r="L106" s="41" t="n">
        <f aca="false">'SPORTKID KIESEL'!F106-'SPORTKID KIESEL'!K106</f>
        <v>0</v>
      </c>
      <c r="M106" s="42" t="e">
        <f aca="false">'SPORTKID KIESEL'!L106*100/'SPORTKID KIESEL'!F106</f>
        <v>#VALUE!</v>
      </c>
      <c r="N106" s="32"/>
    </row>
    <row r="107" customFormat="false" ht="14.65" hidden="false" customHeight="false" outlineLevel="0" collapsed="false">
      <c r="A107" s="32" t="n">
        <f aca="false">'SPORTKID KIESEL'!A106+1</f>
        <v>103</v>
      </c>
      <c r="B107" s="33"/>
      <c r="C107" s="34"/>
      <c r="D107" s="35"/>
      <c r="E107" s="36"/>
      <c r="F107" s="37"/>
      <c r="G107" s="38"/>
      <c r="H107" s="39"/>
      <c r="I107" s="39"/>
      <c r="J107" s="40" t="n">
        <f aca="false">'SPORTKID KIESEL'!J106+'SPORTKID KIESEL'!H107-'SPORTKID KIESEL'!I107</f>
        <v>0</v>
      </c>
      <c r="K107" s="41" t="n">
        <f aca="false">'SPORTKID KIESEL'!G107-'SPORTKID KIESEL'!H107</f>
        <v>0</v>
      </c>
      <c r="L107" s="41" t="n">
        <f aca="false">'SPORTKID KIESEL'!F107-'SPORTKID KIESEL'!K107</f>
        <v>0</v>
      </c>
      <c r="M107" s="42" t="e">
        <f aca="false">'SPORTKID KIESEL'!L107*100/'SPORTKID KIESEL'!F107</f>
        <v>#VALUE!</v>
      </c>
      <c r="N107" s="32"/>
    </row>
    <row r="108" customFormat="false" ht="14.65" hidden="false" customHeight="false" outlineLevel="0" collapsed="false">
      <c r="A108" s="32" t="n">
        <f aca="false">'SPORTKID KIESEL'!A107+1</f>
        <v>104</v>
      </c>
      <c r="B108" s="33"/>
      <c r="C108" s="34"/>
      <c r="D108" s="35"/>
      <c r="E108" s="36"/>
      <c r="F108" s="37"/>
      <c r="G108" s="38"/>
      <c r="H108" s="39"/>
      <c r="I108" s="39"/>
      <c r="J108" s="40" t="n">
        <f aca="false">'SPORTKID KIESEL'!J107+'SPORTKID KIESEL'!H108-'SPORTKID KIESEL'!I108</f>
        <v>0</v>
      </c>
      <c r="K108" s="41" t="n">
        <f aca="false">'SPORTKID KIESEL'!G108-'SPORTKID KIESEL'!H108</f>
        <v>0</v>
      </c>
      <c r="L108" s="41" t="n">
        <f aca="false">'SPORTKID KIESEL'!F108-'SPORTKID KIESEL'!K108</f>
        <v>0</v>
      </c>
      <c r="M108" s="42" t="e">
        <f aca="false">'SPORTKID KIESEL'!L108*100/'SPORTKID KIESEL'!F108</f>
        <v>#VALUE!</v>
      </c>
      <c r="N108" s="32"/>
    </row>
    <row r="109" customFormat="false" ht="14.65" hidden="false" customHeight="false" outlineLevel="0" collapsed="false">
      <c r="A109" s="32" t="n">
        <f aca="false">'SPORTKID KIESEL'!A108+1</f>
        <v>105</v>
      </c>
      <c r="B109" s="33"/>
      <c r="C109" s="34"/>
      <c r="D109" s="35"/>
      <c r="E109" s="36"/>
      <c r="F109" s="37"/>
      <c r="G109" s="38"/>
      <c r="H109" s="39"/>
      <c r="I109" s="39"/>
      <c r="J109" s="40" t="n">
        <f aca="false">'SPORTKID KIESEL'!J108+'SPORTKID KIESEL'!H109-'SPORTKID KIESEL'!I109</f>
        <v>0</v>
      </c>
      <c r="K109" s="41" t="n">
        <f aca="false">'SPORTKID KIESEL'!G109-'SPORTKID KIESEL'!H109</f>
        <v>0</v>
      </c>
      <c r="L109" s="41" t="n">
        <f aca="false">'SPORTKID KIESEL'!F109-'SPORTKID KIESEL'!K109</f>
        <v>0</v>
      </c>
      <c r="M109" s="42" t="e">
        <f aca="false">'SPORTKID KIESEL'!L109*100/'SPORTKID KIESEL'!F109</f>
        <v>#VALUE!</v>
      </c>
      <c r="N109" s="32"/>
    </row>
    <row r="110" customFormat="false" ht="14.65" hidden="false" customHeight="false" outlineLevel="0" collapsed="false">
      <c r="A110" s="32" t="n">
        <f aca="false">'SPORTKID KIESEL'!A109+1</f>
        <v>106</v>
      </c>
      <c r="B110" s="33"/>
      <c r="C110" s="34"/>
      <c r="D110" s="35"/>
      <c r="E110" s="36"/>
      <c r="F110" s="37"/>
      <c r="G110" s="38"/>
      <c r="H110" s="39"/>
      <c r="I110" s="39"/>
      <c r="J110" s="40" t="n">
        <f aca="false">'SPORTKID KIESEL'!J109+'SPORTKID KIESEL'!H110-'SPORTKID KIESEL'!I110</f>
        <v>0</v>
      </c>
      <c r="K110" s="41" t="n">
        <f aca="false">'SPORTKID KIESEL'!G110-'SPORTKID KIESEL'!H110</f>
        <v>0</v>
      </c>
      <c r="L110" s="41" t="n">
        <f aca="false">'SPORTKID KIESEL'!F110-'SPORTKID KIESEL'!K110</f>
        <v>0</v>
      </c>
      <c r="M110" s="42" t="e">
        <f aca="false">'SPORTKID KIESEL'!L110*100/'SPORTKID KIESEL'!F110</f>
        <v>#VALUE!</v>
      </c>
      <c r="N110" s="32"/>
    </row>
    <row r="111" customFormat="false" ht="14.65" hidden="false" customHeight="false" outlineLevel="0" collapsed="false">
      <c r="A111" s="32" t="n">
        <f aca="false">'SPORTKID KIESEL'!A110+1</f>
        <v>107</v>
      </c>
      <c r="B111" s="33"/>
      <c r="C111" s="34"/>
      <c r="D111" s="35"/>
      <c r="E111" s="36"/>
      <c r="F111" s="37"/>
      <c r="G111" s="38"/>
      <c r="H111" s="39"/>
      <c r="I111" s="39"/>
      <c r="J111" s="40" t="n">
        <f aca="false">'SPORTKID KIESEL'!J110+'SPORTKID KIESEL'!H111-'SPORTKID KIESEL'!I111</f>
        <v>0</v>
      </c>
      <c r="K111" s="41" t="n">
        <f aca="false">'SPORTKID KIESEL'!G111-'SPORTKID KIESEL'!H111</f>
        <v>0</v>
      </c>
      <c r="L111" s="41" t="n">
        <f aca="false">'SPORTKID KIESEL'!F111-'SPORTKID KIESEL'!K111</f>
        <v>0</v>
      </c>
      <c r="M111" s="42" t="e">
        <f aca="false">'SPORTKID KIESEL'!L111*100/'SPORTKID KIESEL'!F111</f>
        <v>#VALUE!</v>
      </c>
      <c r="N111" s="32"/>
    </row>
    <row r="112" customFormat="false" ht="14.65" hidden="false" customHeight="false" outlineLevel="0" collapsed="false">
      <c r="A112" s="32" t="n">
        <f aca="false">'SPORTKID KIESEL'!A111+1</f>
        <v>108</v>
      </c>
      <c r="B112" s="33"/>
      <c r="C112" s="34"/>
      <c r="D112" s="35"/>
      <c r="E112" s="36"/>
      <c r="F112" s="37"/>
      <c r="G112" s="38"/>
      <c r="H112" s="39"/>
      <c r="I112" s="39"/>
      <c r="J112" s="40" t="n">
        <f aca="false">'SPORTKID KIESEL'!J111+'SPORTKID KIESEL'!H112-'SPORTKID KIESEL'!I112</f>
        <v>0</v>
      </c>
      <c r="K112" s="41" t="n">
        <f aca="false">'SPORTKID KIESEL'!G112-'SPORTKID KIESEL'!H112</f>
        <v>0</v>
      </c>
      <c r="L112" s="41" t="n">
        <f aca="false">'SPORTKID KIESEL'!F112-'SPORTKID KIESEL'!K112</f>
        <v>0</v>
      </c>
      <c r="M112" s="42" t="e">
        <f aca="false">'SPORTKID KIESEL'!L112*100/'SPORTKID KIESEL'!F112</f>
        <v>#VALUE!</v>
      </c>
      <c r="N112" s="32"/>
    </row>
    <row r="113" customFormat="false" ht="14.65" hidden="false" customHeight="false" outlineLevel="0" collapsed="false">
      <c r="A113" s="32" t="n">
        <f aca="false">'SPORTKID KIESEL'!A112+1</f>
        <v>109</v>
      </c>
      <c r="B113" s="33"/>
      <c r="C113" s="34"/>
      <c r="D113" s="35"/>
      <c r="E113" s="36"/>
      <c r="F113" s="37"/>
      <c r="G113" s="38"/>
      <c r="H113" s="39"/>
      <c r="I113" s="39"/>
      <c r="J113" s="40" t="n">
        <f aca="false">'SPORTKID KIESEL'!J112+'SPORTKID KIESEL'!H113-'SPORTKID KIESEL'!I113</f>
        <v>0</v>
      </c>
      <c r="K113" s="41" t="n">
        <f aca="false">'SPORTKID KIESEL'!G113-'SPORTKID KIESEL'!H113</f>
        <v>0</v>
      </c>
      <c r="L113" s="41" t="n">
        <f aca="false">'SPORTKID KIESEL'!F113-'SPORTKID KIESEL'!K113</f>
        <v>0</v>
      </c>
      <c r="M113" s="42" t="e">
        <f aca="false">'SPORTKID KIESEL'!L113*100/'SPORTKID KIESEL'!F113</f>
        <v>#VALUE!</v>
      </c>
      <c r="N113" s="32"/>
    </row>
    <row r="114" customFormat="false" ht="14.65" hidden="false" customHeight="false" outlineLevel="0" collapsed="false">
      <c r="A114" s="32" t="n">
        <f aca="false">'SPORTKID KIESEL'!A113+1</f>
        <v>110</v>
      </c>
      <c r="B114" s="33"/>
      <c r="C114" s="34"/>
      <c r="D114" s="35"/>
      <c r="E114" s="36"/>
      <c r="F114" s="37"/>
      <c r="G114" s="38"/>
      <c r="H114" s="39"/>
      <c r="I114" s="39"/>
      <c r="J114" s="40" t="n">
        <f aca="false">'SPORTKID KIESEL'!J113+'SPORTKID KIESEL'!H114-'SPORTKID KIESEL'!I114</f>
        <v>0</v>
      </c>
      <c r="K114" s="41" t="n">
        <f aca="false">'SPORTKID KIESEL'!G114-'SPORTKID KIESEL'!H114</f>
        <v>0</v>
      </c>
      <c r="L114" s="41" t="n">
        <f aca="false">'SPORTKID KIESEL'!F114-'SPORTKID KIESEL'!K114</f>
        <v>0</v>
      </c>
      <c r="M114" s="42" t="e">
        <f aca="false">'SPORTKID KIESEL'!L114*100/'SPORTKID KIESEL'!F114</f>
        <v>#VALUE!</v>
      </c>
      <c r="N114" s="32"/>
    </row>
    <row r="115" customFormat="false" ht="14.65" hidden="false" customHeight="false" outlineLevel="0" collapsed="false">
      <c r="A115" s="32" t="n">
        <f aca="false">'SPORTKID KIESEL'!A114+1</f>
        <v>111</v>
      </c>
      <c r="B115" s="33"/>
      <c r="C115" s="34"/>
      <c r="D115" s="35"/>
      <c r="E115" s="36"/>
      <c r="F115" s="37"/>
      <c r="G115" s="38"/>
      <c r="H115" s="39"/>
      <c r="I115" s="39"/>
      <c r="J115" s="40" t="n">
        <f aca="false">'SPORTKID KIESEL'!J114+'SPORTKID KIESEL'!H115-'SPORTKID KIESEL'!I115</f>
        <v>0</v>
      </c>
      <c r="K115" s="41" t="n">
        <f aca="false">'SPORTKID KIESEL'!G115-'SPORTKID KIESEL'!H115</f>
        <v>0</v>
      </c>
      <c r="L115" s="41" t="n">
        <f aca="false">'SPORTKID KIESEL'!F115-'SPORTKID KIESEL'!K115</f>
        <v>0</v>
      </c>
      <c r="M115" s="42" t="e">
        <f aca="false">'SPORTKID KIESEL'!L115*100/'SPORTKID KIESEL'!F115</f>
        <v>#VALUE!</v>
      </c>
      <c r="N115" s="32"/>
    </row>
    <row r="116" customFormat="false" ht="14.65" hidden="false" customHeight="false" outlineLevel="0" collapsed="false">
      <c r="A116" s="32" t="n">
        <f aca="false">'SPORTKID KIESEL'!A115+1</f>
        <v>112</v>
      </c>
      <c r="B116" s="33"/>
      <c r="C116" s="34"/>
      <c r="D116" s="35"/>
      <c r="E116" s="36"/>
      <c r="F116" s="37"/>
      <c r="G116" s="38"/>
      <c r="H116" s="39"/>
      <c r="I116" s="39"/>
      <c r="J116" s="40" t="n">
        <f aca="false">'SPORTKID KIESEL'!J115+'SPORTKID KIESEL'!H116-'SPORTKID KIESEL'!I116</f>
        <v>0</v>
      </c>
      <c r="K116" s="41" t="n">
        <f aca="false">'SPORTKID KIESEL'!G116-'SPORTKID KIESEL'!H116</f>
        <v>0</v>
      </c>
      <c r="L116" s="41" t="n">
        <f aca="false">'SPORTKID KIESEL'!F116-'SPORTKID KIESEL'!K116</f>
        <v>0</v>
      </c>
      <c r="M116" s="42" t="e">
        <f aca="false">'SPORTKID KIESEL'!L116*100/'SPORTKID KIESEL'!F116</f>
        <v>#VALUE!</v>
      </c>
      <c r="N116" s="32"/>
    </row>
    <row r="117" customFormat="false" ht="14.65" hidden="false" customHeight="false" outlineLevel="0" collapsed="false">
      <c r="A117" s="32" t="n">
        <f aca="false">'SPORTKID KIESEL'!A116+1</f>
        <v>113</v>
      </c>
      <c r="B117" s="33"/>
      <c r="C117" s="34"/>
      <c r="D117" s="35"/>
      <c r="E117" s="36"/>
      <c r="F117" s="37"/>
      <c r="G117" s="38"/>
      <c r="H117" s="39"/>
      <c r="I117" s="39"/>
      <c r="J117" s="40" t="n">
        <f aca="false">'SPORTKID KIESEL'!J116+'SPORTKID KIESEL'!H117-'SPORTKID KIESEL'!I117</f>
        <v>0</v>
      </c>
      <c r="K117" s="41" t="n">
        <f aca="false">'SPORTKID KIESEL'!G117-'SPORTKID KIESEL'!H117</f>
        <v>0</v>
      </c>
      <c r="L117" s="41" t="n">
        <f aca="false">'SPORTKID KIESEL'!F117-'SPORTKID KIESEL'!K117</f>
        <v>0</v>
      </c>
      <c r="M117" s="42" t="e">
        <f aca="false">'SPORTKID KIESEL'!L117*100/'SPORTKID KIESEL'!F117</f>
        <v>#VALUE!</v>
      </c>
      <c r="N117" s="32"/>
    </row>
    <row r="118" customFormat="false" ht="14.65" hidden="false" customHeight="false" outlineLevel="0" collapsed="false">
      <c r="A118" s="32" t="n">
        <f aca="false">'SPORTKID KIESEL'!A117+1</f>
        <v>114</v>
      </c>
      <c r="B118" s="33"/>
      <c r="C118" s="34"/>
      <c r="D118" s="35"/>
      <c r="E118" s="36"/>
      <c r="F118" s="37"/>
      <c r="G118" s="38"/>
      <c r="H118" s="39"/>
      <c r="I118" s="39"/>
      <c r="J118" s="40" t="n">
        <f aca="false">'SPORTKID KIESEL'!J117+'SPORTKID KIESEL'!H118-'SPORTKID KIESEL'!I118</f>
        <v>0</v>
      </c>
      <c r="K118" s="41" t="n">
        <f aca="false">'SPORTKID KIESEL'!G118-'SPORTKID KIESEL'!H118</f>
        <v>0</v>
      </c>
      <c r="L118" s="41" t="n">
        <f aca="false">'SPORTKID KIESEL'!F118-'SPORTKID KIESEL'!K118</f>
        <v>0</v>
      </c>
      <c r="M118" s="42" t="e">
        <f aca="false">'SPORTKID KIESEL'!L118*100/'SPORTKID KIESEL'!F118</f>
        <v>#VALUE!</v>
      </c>
      <c r="N118" s="32"/>
    </row>
    <row r="119" customFormat="false" ht="14.65" hidden="false" customHeight="false" outlineLevel="0" collapsed="false">
      <c r="A119" s="32" t="n">
        <f aca="false">'SPORTKID KIESEL'!A118+1</f>
        <v>115</v>
      </c>
      <c r="B119" s="33"/>
      <c r="C119" s="34"/>
      <c r="D119" s="35"/>
      <c r="E119" s="36"/>
      <c r="F119" s="37"/>
      <c r="G119" s="38"/>
      <c r="H119" s="39"/>
      <c r="I119" s="39"/>
      <c r="J119" s="40" t="n">
        <f aca="false">'SPORTKID KIESEL'!J118+'SPORTKID KIESEL'!H119-'SPORTKID KIESEL'!I119</f>
        <v>0</v>
      </c>
      <c r="K119" s="41" t="n">
        <f aca="false">'SPORTKID KIESEL'!G119-'SPORTKID KIESEL'!H119</f>
        <v>0</v>
      </c>
      <c r="L119" s="41" t="n">
        <f aca="false">'SPORTKID KIESEL'!F119-'SPORTKID KIESEL'!K119</f>
        <v>0</v>
      </c>
      <c r="M119" s="42" t="e">
        <f aca="false">'SPORTKID KIESEL'!L119*100/'SPORTKID KIESEL'!F119</f>
        <v>#VALUE!</v>
      </c>
      <c r="N119" s="32"/>
    </row>
    <row r="120" customFormat="false" ht="14.65" hidden="false" customHeight="false" outlineLevel="0" collapsed="false">
      <c r="A120" s="32" t="n">
        <f aca="false">'SPORTKID KIESEL'!A119+1</f>
        <v>116</v>
      </c>
      <c r="B120" s="33"/>
      <c r="C120" s="34"/>
      <c r="D120" s="35"/>
      <c r="E120" s="36"/>
      <c r="F120" s="37"/>
      <c r="G120" s="38"/>
      <c r="H120" s="39"/>
      <c r="I120" s="39"/>
      <c r="J120" s="40" t="n">
        <f aca="false">'SPORTKID KIESEL'!J119+'SPORTKID KIESEL'!H120-'SPORTKID KIESEL'!I120</f>
        <v>0</v>
      </c>
      <c r="K120" s="41" t="n">
        <f aca="false">'SPORTKID KIESEL'!G120-'SPORTKID KIESEL'!H120</f>
        <v>0</v>
      </c>
      <c r="L120" s="41" t="n">
        <f aca="false">'SPORTKID KIESEL'!F120-'SPORTKID KIESEL'!K120</f>
        <v>0</v>
      </c>
      <c r="M120" s="42" t="e">
        <f aca="false">'SPORTKID KIESEL'!L120*100/'SPORTKID KIESEL'!F120</f>
        <v>#VALUE!</v>
      </c>
      <c r="N120" s="32"/>
    </row>
    <row r="121" customFormat="false" ht="14.65" hidden="false" customHeight="false" outlineLevel="0" collapsed="false">
      <c r="A121" s="32" t="n">
        <f aca="false">'SPORTKID KIESEL'!A120+1</f>
        <v>117</v>
      </c>
      <c r="B121" s="33"/>
      <c r="C121" s="34"/>
      <c r="D121" s="35"/>
      <c r="E121" s="36"/>
      <c r="F121" s="37"/>
      <c r="G121" s="38"/>
      <c r="H121" s="39"/>
      <c r="I121" s="39"/>
      <c r="J121" s="40" t="n">
        <f aca="false">'SPORTKID KIESEL'!J120+'SPORTKID KIESEL'!H121-'SPORTKID KIESEL'!I121</f>
        <v>0</v>
      </c>
      <c r="K121" s="41" t="n">
        <f aca="false">'SPORTKID KIESEL'!G121-'SPORTKID KIESEL'!H121</f>
        <v>0</v>
      </c>
      <c r="L121" s="41" t="n">
        <f aca="false">'SPORTKID KIESEL'!F121-'SPORTKID KIESEL'!K121</f>
        <v>0</v>
      </c>
      <c r="M121" s="42" t="e">
        <f aca="false">'SPORTKID KIESEL'!L121*100/'SPORTKID KIESEL'!F121</f>
        <v>#VALUE!</v>
      </c>
      <c r="N121" s="32"/>
    </row>
    <row r="122" customFormat="false" ht="14.65" hidden="false" customHeight="false" outlineLevel="0" collapsed="false">
      <c r="A122" s="32" t="n">
        <f aca="false">'SPORTKID KIESEL'!A121+1</f>
        <v>118</v>
      </c>
      <c r="B122" s="33"/>
      <c r="C122" s="34"/>
      <c r="D122" s="35"/>
      <c r="E122" s="36"/>
      <c r="F122" s="37"/>
      <c r="G122" s="38"/>
      <c r="H122" s="39"/>
      <c r="I122" s="39"/>
      <c r="J122" s="40" t="n">
        <f aca="false">'SPORTKID KIESEL'!J121+'SPORTKID KIESEL'!H122-'SPORTKID KIESEL'!I122</f>
        <v>0</v>
      </c>
      <c r="K122" s="41" t="n">
        <f aca="false">'SPORTKID KIESEL'!G122-'SPORTKID KIESEL'!H122</f>
        <v>0</v>
      </c>
      <c r="L122" s="41" t="n">
        <f aca="false">'SPORTKID KIESEL'!F122-'SPORTKID KIESEL'!K122</f>
        <v>0</v>
      </c>
      <c r="M122" s="42" t="e">
        <f aca="false">'SPORTKID KIESEL'!L122*100/'SPORTKID KIESEL'!F122</f>
        <v>#VALUE!</v>
      </c>
      <c r="N122" s="32"/>
    </row>
    <row r="123" customFormat="false" ht="14.65" hidden="false" customHeight="false" outlineLevel="0" collapsed="false">
      <c r="A123" s="32" t="n">
        <f aca="false">'SPORTKID KIESEL'!A122+1</f>
        <v>119</v>
      </c>
      <c r="B123" s="33"/>
      <c r="C123" s="34"/>
      <c r="D123" s="35"/>
      <c r="E123" s="36"/>
      <c r="F123" s="37"/>
      <c r="G123" s="38"/>
      <c r="H123" s="39"/>
      <c r="I123" s="39"/>
      <c r="J123" s="40" t="n">
        <f aca="false">'SPORTKID KIESEL'!J122+'SPORTKID KIESEL'!H123-'SPORTKID KIESEL'!I123</f>
        <v>0</v>
      </c>
      <c r="K123" s="41" t="n">
        <f aca="false">'SPORTKID KIESEL'!G123-'SPORTKID KIESEL'!H123</f>
        <v>0</v>
      </c>
      <c r="L123" s="41" t="n">
        <f aca="false">'SPORTKID KIESEL'!F123-'SPORTKID KIESEL'!K123</f>
        <v>0</v>
      </c>
      <c r="M123" s="42" t="e">
        <f aca="false">'SPORTKID KIESEL'!L123*100/'SPORTKID KIESEL'!F123</f>
        <v>#VALUE!</v>
      </c>
      <c r="N123" s="32"/>
    </row>
    <row r="124" customFormat="false" ht="14.65" hidden="false" customHeight="false" outlineLevel="0" collapsed="false">
      <c r="A124" s="32" t="n">
        <f aca="false">'SPORTKID KIESEL'!A123+1</f>
        <v>120</v>
      </c>
      <c r="B124" s="33"/>
      <c r="C124" s="34"/>
      <c r="D124" s="35"/>
      <c r="E124" s="36"/>
      <c r="F124" s="37"/>
      <c r="G124" s="38"/>
      <c r="H124" s="39"/>
      <c r="I124" s="39"/>
      <c r="J124" s="40" t="n">
        <f aca="false">'SPORTKID KIESEL'!J123+'SPORTKID KIESEL'!H124-'SPORTKID KIESEL'!I124</f>
        <v>0</v>
      </c>
      <c r="K124" s="41" t="n">
        <f aca="false">'SPORTKID KIESEL'!G124-'SPORTKID KIESEL'!H124</f>
        <v>0</v>
      </c>
      <c r="L124" s="41" t="n">
        <f aca="false">'SPORTKID KIESEL'!F124-'SPORTKID KIESEL'!K124</f>
        <v>0</v>
      </c>
      <c r="M124" s="42" t="e">
        <f aca="false">'SPORTKID KIESEL'!L124*100/'SPORTKID KIESEL'!F124</f>
        <v>#VALUE!</v>
      </c>
      <c r="N124" s="32"/>
    </row>
    <row r="125" customFormat="false" ht="14.65" hidden="false" customHeight="false" outlineLevel="0" collapsed="false">
      <c r="A125" s="32" t="n">
        <f aca="false">'SPORTKID KIESEL'!A124+1</f>
        <v>121</v>
      </c>
      <c r="B125" s="33"/>
      <c r="C125" s="34"/>
      <c r="D125" s="35"/>
      <c r="E125" s="36"/>
      <c r="F125" s="37"/>
      <c r="G125" s="38"/>
      <c r="H125" s="39"/>
      <c r="I125" s="39"/>
      <c r="J125" s="40" t="n">
        <f aca="false">'SPORTKID KIESEL'!J124+'SPORTKID KIESEL'!H125-'SPORTKID KIESEL'!I125</f>
        <v>0</v>
      </c>
      <c r="K125" s="41" t="n">
        <f aca="false">'SPORTKID KIESEL'!G125-'SPORTKID KIESEL'!H125</f>
        <v>0</v>
      </c>
      <c r="L125" s="41" t="n">
        <f aca="false">'SPORTKID KIESEL'!F125-'SPORTKID KIESEL'!K125</f>
        <v>0</v>
      </c>
      <c r="M125" s="42" t="e">
        <f aca="false">'SPORTKID KIESEL'!L125*100/'SPORTKID KIESEL'!F125</f>
        <v>#VALUE!</v>
      </c>
      <c r="N125" s="32"/>
    </row>
    <row r="126" customFormat="false" ht="14.65" hidden="false" customHeight="false" outlineLevel="0" collapsed="false">
      <c r="A126" s="32" t="n">
        <f aca="false">'SPORTKID KIESEL'!A125+1</f>
        <v>122</v>
      </c>
      <c r="B126" s="33"/>
      <c r="C126" s="34"/>
      <c r="D126" s="35"/>
      <c r="E126" s="36"/>
      <c r="F126" s="37"/>
      <c r="G126" s="38"/>
      <c r="H126" s="39"/>
      <c r="I126" s="39"/>
      <c r="J126" s="40" t="n">
        <f aca="false">'SPORTKID KIESEL'!J125+'SPORTKID KIESEL'!H126-'SPORTKID KIESEL'!I126</f>
        <v>0</v>
      </c>
      <c r="K126" s="41" t="n">
        <f aca="false">'SPORTKID KIESEL'!G126-'SPORTKID KIESEL'!H126</f>
        <v>0</v>
      </c>
      <c r="L126" s="41" t="n">
        <f aca="false">'SPORTKID KIESEL'!F126-'SPORTKID KIESEL'!K126</f>
        <v>0</v>
      </c>
      <c r="M126" s="42" t="e">
        <f aca="false">'SPORTKID KIESEL'!L126*100/'SPORTKID KIESEL'!F126</f>
        <v>#VALUE!</v>
      </c>
      <c r="N126" s="32"/>
    </row>
    <row r="127" customFormat="false" ht="14.65" hidden="false" customHeight="false" outlineLevel="0" collapsed="false">
      <c r="A127" s="32" t="n">
        <f aca="false">'SPORTKID KIESEL'!A126+1</f>
        <v>123</v>
      </c>
      <c r="B127" s="33"/>
      <c r="C127" s="34"/>
      <c r="D127" s="35"/>
      <c r="E127" s="36"/>
      <c r="F127" s="37"/>
      <c r="G127" s="38"/>
      <c r="H127" s="39"/>
      <c r="I127" s="39"/>
      <c r="J127" s="40" t="n">
        <f aca="false">'SPORTKID KIESEL'!J126+'SPORTKID KIESEL'!H127-'SPORTKID KIESEL'!I127</f>
        <v>0</v>
      </c>
      <c r="K127" s="41" t="n">
        <f aca="false">'SPORTKID KIESEL'!G127-'SPORTKID KIESEL'!H127</f>
        <v>0</v>
      </c>
      <c r="L127" s="41" t="n">
        <f aca="false">'SPORTKID KIESEL'!F127-'SPORTKID KIESEL'!K127</f>
        <v>0</v>
      </c>
      <c r="M127" s="42" t="e">
        <f aca="false">'SPORTKID KIESEL'!L127*100/'SPORTKID KIESEL'!F127</f>
        <v>#VALUE!</v>
      </c>
      <c r="N127" s="32"/>
    </row>
    <row r="128" customFormat="false" ht="14.65" hidden="false" customHeight="false" outlineLevel="0" collapsed="false">
      <c r="A128" s="32" t="n">
        <f aca="false">'SPORTKID KIESEL'!A127+1</f>
        <v>124</v>
      </c>
      <c r="B128" s="33"/>
      <c r="C128" s="34"/>
      <c r="D128" s="35"/>
      <c r="E128" s="36"/>
      <c r="F128" s="37"/>
      <c r="G128" s="38"/>
      <c r="H128" s="39"/>
      <c r="I128" s="39"/>
      <c r="J128" s="40" t="n">
        <f aca="false">'SPORTKID KIESEL'!J127+'SPORTKID KIESEL'!H128-'SPORTKID KIESEL'!I128</f>
        <v>0</v>
      </c>
      <c r="K128" s="41" t="n">
        <f aca="false">'SPORTKID KIESEL'!G128-'SPORTKID KIESEL'!H128</f>
        <v>0</v>
      </c>
      <c r="L128" s="41" t="n">
        <f aca="false">'SPORTKID KIESEL'!F128-'SPORTKID KIESEL'!K128</f>
        <v>0</v>
      </c>
      <c r="M128" s="42" t="e">
        <f aca="false">'SPORTKID KIESEL'!L128*100/'SPORTKID KIESEL'!F128</f>
        <v>#VALUE!</v>
      </c>
      <c r="N128" s="32"/>
    </row>
    <row r="129" customFormat="false" ht="14.65" hidden="false" customHeight="false" outlineLevel="0" collapsed="false">
      <c r="A129" s="32" t="n">
        <f aca="false">'SPORTKID KIESEL'!A128+1</f>
        <v>125</v>
      </c>
      <c r="B129" s="33"/>
      <c r="C129" s="34"/>
      <c r="D129" s="35"/>
      <c r="E129" s="36"/>
      <c r="F129" s="37"/>
      <c r="G129" s="38"/>
      <c r="H129" s="39"/>
      <c r="I129" s="39"/>
      <c r="J129" s="40" t="n">
        <f aca="false">'SPORTKID KIESEL'!J128+'SPORTKID KIESEL'!H129-'SPORTKID KIESEL'!I129</f>
        <v>0</v>
      </c>
      <c r="K129" s="41" t="n">
        <f aca="false">'SPORTKID KIESEL'!G129-'SPORTKID KIESEL'!H129</f>
        <v>0</v>
      </c>
      <c r="L129" s="41" t="n">
        <f aca="false">'SPORTKID KIESEL'!F129-'SPORTKID KIESEL'!K129</f>
        <v>0</v>
      </c>
      <c r="M129" s="42" t="e">
        <f aca="false">'SPORTKID KIESEL'!L129*100/'SPORTKID KIESEL'!F129</f>
        <v>#VALUE!</v>
      </c>
      <c r="N129" s="32"/>
    </row>
    <row r="130" customFormat="false" ht="14.65" hidden="false" customHeight="false" outlineLevel="0" collapsed="false">
      <c r="A130" s="32" t="n">
        <f aca="false">'SPORTKID KIESEL'!A129+1</f>
        <v>126</v>
      </c>
      <c r="B130" s="33"/>
      <c r="C130" s="34"/>
      <c r="D130" s="35"/>
      <c r="E130" s="36"/>
      <c r="F130" s="37"/>
      <c r="G130" s="38"/>
      <c r="H130" s="39"/>
      <c r="I130" s="39"/>
      <c r="J130" s="40" t="n">
        <f aca="false">'SPORTKID KIESEL'!J129+'SPORTKID KIESEL'!H130-'SPORTKID KIESEL'!I130</f>
        <v>0</v>
      </c>
      <c r="K130" s="41" t="n">
        <f aca="false">'SPORTKID KIESEL'!G130-'SPORTKID KIESEL'!H130</f>
        <v>0</v>
      </c>
      <c r="L130" s="41" t="n">
        <f aca="false">'SPORTKID KIESEL'!F130-'SPORTKID KIESEL'!K130</f>
        <v>0</v>
      </c>
      <c r="M130" s="42" t="e">
        <f aca="false">'SPORTKID KIESEL'!L130*100/'SPORTKID KIESEL'!F130</f>
        <v>#VALUE!</v>
      </c>
      <c r="N130" s="32"/>
    </row>
    <row r="131" customFormat="false" ht="14.65" hidden="false" customHeight="false" outlineLevel="0" collapsed="false">
      <c r="A131" s="32" t="n">
        <f aca="false">'SPORTKID KIESEL'!A130+1</f>
        <v>127</v>
      </c>
      <c r="B131" s="33"/>
      <c r="C131" s="34"/>
      <c r="D131" s="35"/>
      <c r="E131" s="36"/>
      <c r="F131" s="37"/>
      <c r="G131" s="38"/>
      <c r="H131" s="39"/>
      <c r="I131" s="39"/>
      <c r="J131" s="40" t="n">
        <f aca="false">'SPORTKID KIESEL'!J130+'SPORTKID KIESEL'!H131-'SPORTKID KIESEL'!I131</f>
        <v>0</v>
      </c>
      <c r="K131" s="41" t="n">
        <f aca="false">'SPORTKID KIESEL'!G131-'SPORTKID KIESEL'!H131</f>
        <v>0</v>
      </c>
      <c r="L131" s="41" t="n">
        <f aca="false">'SPORTKID KIESEL'!F131-'SPORTKID KIESEL'!K131</f>
        <v>0</v>
      </c>
      <c r="M131" s="42" t="e">
        <f aca="false">'SPORTKID KIESEL'!L131*100/'SPORTKID KIESEL'!F131</f>
        <v>#VALUE!</v>
      </c>
      <c r="N131" s="32"/>
    </row>
    <row r="132" customFormat="false" ht="14.65" hidden="false" customHeight="false" outlineLevel="0" collapsed="false">
      <c r="A132" s="32" t="n">
        <f aca="false">'SPORTKID KIESEL'!A131+1</f>
        <v>128</v>
      </c>
      <c r="B132" s="33"/>
      <c r="C132" s="34"/>
      <c r="D132" s="35"/>
      <c r="E132" s="36"/>
      <c r="F132" s="37"/>
      <c r="G132" s="38"/>
      <c r="H132" s="39"/>
      <c r="I132" s="39"/>
      <c r="J132" s="40" t="n">
        <f aca="false">'SPORTKID KIESEL'!J131+'SPORTKID KIESEL'!H132-'SPORTKID KIESEL'!I132</f>
        <v>0</v>
      </c>
      <c r="K132" s="41" t="n">
        <f aca="false">'SPORTKID KIESEL'!G132-'SPORTKID KIESEL'!H132</f>
        <v>0</v>
      </c>
      <c r="L132" s="41" t="n">
        <f aca="false">'SPORTKID KIESEL'!F132-'SPORTKID KIESEL'!K132</f>
        <v>0</v>
      </c>
      <c r="M132" s="42" t="e">
        <f aca="false">'SPORTKID KIESEL'!L132*100/'SPORTKID KIESEL'!F132</f>
        <v>#VALUE!</v>
      </c>
      <c r="N132" s="32"/>
    </row>
    <row r="133" customFormat="false" ht="14.65" hidden="false" customHeight="false" outlineLevel="0" collapsed="false">
      <c r="A133" s="32" t="n">
        <f aca="false">'SPORTKID KIESEL'!A132+1</f>
        <v>129</v>
      </c>
      <c r="B133" s="33"/>
      <c r="C133" s="34"/>
      <c r="D133" s="35"/>
      <c r="E133" s="36"/>
      <c r="F133" s="37"/>
      <c r="G133" s="38"/>
      <c r="H133" s="39"/>
      <c r="I133" s="39"/>
      <c r="J133" s="40" t="n">
        <f aca="false">'SPORTKID KIESEL'!J132+'SPORTKID KIESEL'!H133-'SPORTKID KIESEL'!I133</f>
        <v>0</v>
      </c>
      <c r="K133" s="41" t="n">
        <f aca="false">'SPORTKID KIESEL'!G133-'SPORTKID KIESEL'!H133</f>
        <v>0</v>
      </c>
      <c r="L133" s="41" t="n">
        <f aca="false">'SPORTKID KIESEL'!F133-'SPORTKID KIESEL'!K133</f>
        <v>0</v>
      </c>
      <c r="M133" s="42" t="e">
        <f aca="false">'SPORTKID KIESEL'!L133*100/'SPORTKID KIESEL'!F133</f>
        <v>#VALUE!</v>
      </c>
      <c r="N133" s="32"/>
    </row>
    <row r="134" customFormat="false" ht="14.65" hidden="false" customHeight="false" outlineLevel="0" collapsed="false">
      <c r="A134" s="32" t="n">
        <f aca="false">'SPORTKID KIESEL'!A133+1</f>
        <v>130</v>
      </c>
      <c r="B134" s="33"/>
      <c r="C134" s="34"/>
      <c r="D134" s="35"/>
      <c r="E134" s="36"/>
      <c r="F134" s="37"/>
      <c r="G134" s="38"/>
      <c r="H134" s="39"/>
      <c r="I134" s="39"/>
      <c r="J134" s="40" t="n">
        <f aca="false">'SPORTKID KIESEL'!J133+'SPORTKID KIESEL'!H134-'SPORTKID KIESEL'!I134</f>
        <v>0</v>
      </c>
      <c r="K134" s="41" t="n">
        <f aca="false">'SPORTKID KIESEL'!G134-'SPORTKID KIESEL'!H134</f>
        <v>0</v>
      </c>
      <c r="L134" s="41" t="n">
        <f aca="false">'SPORTKID KIESEL'!F134-'SPORTKID KIESEL'!K134</f>
        <v>0</v>
      </c>
      <c r="M134" s="42" t="e">
        <f aca="false">'SPORTKID KIESEL'!L134*100/'SPORTKID KIESEL'!F134</f>
        <v>#VALUE!</v>
      </c>
      <c r="N134" s="32"/>
    </row>
    <row r="135" customFormat="false" ht="14.65" hidden="false" customHeight="false" outlineLevel="0" collapsed="false">
      <c r="A135" s="32" t="n">
        <f aca="false">'SPORTKID KIESEL'!A134+1</f>
        <v>131</v>
      </c>
      <c r="B135" s="33"/>
      <c r="C135" s="34"/>
      <c r="D135" s="35"/>
      <c r="E135" s="36"/>
      <c r="F135" s="37"/>
      <c r="G135" s="38"/>
      <c r="H135" s="39"/>
      <c r="I135" s="39"/>
      <c r="J135" s="40" t="n">
        <f aca="false">'SPORTKID KIESEL'!J134+'SPORTKID KIESEL'!H135-'SPORTKID KIESEL'!I135</f>
        <v>0</v>
      </c>
      <c r="K135" s="41" t="n">
        <f aca="false">'SPORTKID KIESEL'!G135-'SPORTKID KIESEL'!H135</f>
        <v>0</v>
      </c>
      <c r="L135" s="41" t="n">
        <f aca="false">'SPORTKID KIESEL'!F135-'SPORTKID KIESEL'!K135</f>
        <v>0</v>
      </c>
      <c r="M135" s="42" t="e">
        <f aca="false">'SPORTKID KIESEL'!L135*100/'SPORTKID KIESEL'!F135</f>
        <v>#VALUE!</v>
      </c>
      <c r="N135" s="32"/>
    </row>
    <row r="136" customFormat="false" ht="14.65" hidden="false" customHeight="false" outlineLevel="0" collapsed="false">
      <c r="A136" s="32" t="n">
        <f aca="false">'SPORTKID KIESEL'!A135+1</f>
        <v>132</v>
      </c>
      <c r="B136" s="33"/>
      <c r="C136" s="34"/>
      <c r="D136" s="35"/>
      <c r="E136" s="36"/>
      <c r="F136" s="37"/>
      <c r="G136" s="38"/>
      <c r="H136" s="39"/>
      <c r="I136" s="39"/>
      <c r="J136" s="40" t="n">
        <f aca="false">'SPORTKID KIESEL'!J135+'SPORTKID KIESEL'!H136-'SPORTKID KIESEL'!I136</f>
        <v>0</v>
      </c>
      <c r="K136" s="41" t="n">
        <f aca="false">'SPORTKID KIESEL'!G136-'SPORTKID KIESEL'!H136</f>
        <v>0</v>
      </c>
      <c r="L136" s="41" t="n">
        <f aca="false">'SPORTKID KIESEL'!F136-'SPORTKID KIESEL'!K136</f>
        <v>0</v>
      </c>
      <c r="M136" s="42" t="e">
        <f aca="false">'SPORTKID KIESEL'!L136*100/'SPORTKID KIESEL'!F136</f>
        <v>#VALUE!</v>
      </c>
      <c r="N136" s="32"/>
    </row>
    <row r="137" customFormat="false" ht="14.65" hidden="false" customHeight="false" outlineLevel="0" collapsed="false">
      <c r="A137" s="32" t="n">
        <f aca="false">'SPORTKID KIESEL'!A136+1</f>
        <v>133</v>
      </c>
      <c r="B137" s="33"/>
      <c r="C137" s="34"/>
      <c r="D137" s="35"/>
      <c r="E137" s="36"/>
      <c r="F137" s="37"/>
      <c r="G137" s="38"/>
      <c r="H137" s="39"/>
      <c r="I137" s="39"/>
      <c r="J137" s="40" t="n">
        <f aca="false">'SPORTKID KIESEL'!J136+'SPORTKID KIESEL'!H137-'SPORTKID KIESEL'!I137</f>
        <v>0</v>
      </c>
      <c r="K137" s="41" t="n">
        <f aca="false">'SPORTKID KIESEL'!G137-'SPORTKID KIESEL'!H137</f>
        <v>0</v>
      </c>
      <c r="L137" s="41" t="n">
        <f aca="false">'SPORTKID KIESEL'!F137-'SPORTKID KIESEL'!K137</f>
        <v>0</v>
      </c>
      <c r="M137" s="42" t="e">
        <f aca="false">'SPORTKID KIESEL'!L137*100/'SPORTKID KIESEL'!F137</f>
        <v>#VALUE!</v>
      </c>
      <c r="N137" s="32"/>
    </row>
    <row r="138" customFormat="false" ht="14.65" hidden="false" customHeight="false" outlineLevel="0" collapsed="false">
      <c r="A138" s="32" t="n">
        <f aca="false">'SPORTKID KIESEL'!A137+1</f>
        <v>134</v>
      </c>
      <c r="B138" s="33"/>
      <c r="C138" s="34"/>
      <c r="D138" s="35"/>
      <c r="E138" s="36"/>
      <c r="F138" s="37"/>
      <c r="G138" s="38"/>
      <c r="H138" s="39"/>
      <c r="I138" s="39"/>
      <c r="J138" s="40" t="n">
        <f aca="false">'SPORTKID KIESEL'!J137+'SPORTKID KIESEL'!H138-'SPORTKID KIESEL'!I138</f>
        <v>0</v>
      </c>
      <c r="K138" s="41" t="n">
        <f aca="false">'SPORTKID KIESEL'!G138-'SPORTKID KIESEL'!H138</f>
        <v>0</v>
      </c>
      <c r="L138" s="41" t="n">
        <f aca="false">'SPORTKID KIESEL'!F138-'SPORTKID KIESEL'!K138</f>
        <v>0</v>
      </c>
      <c r="M138" s="42" t="e">
        <f aca="false">'SPORTKID KIESEL'!L138*100/'SPORTKID KIESEL'!F138</f>
        <v>#VALUE!</v>
      </c>
      <c r="N138" s="32"/>
    </row>
    <row r="139" customFormat="false" ht="14.65" hidden="false" customHeight="false" outlineLevel="0" collapsed="false">
      <c r="A139" s="32" t="n">
        <f aca="false">'SPORTKID KIESEL'!A138+1</f>
        <v>135</v>
      </c>
      <c r="B139" s="33"/>
      <c r="C139" s="34"/>
      <c r="D139" s="35"/>
      <c r="E139" s="36"/>
      <c r="F139" s="37"/>
      <c r="G139" s="38"/>
      <c r="H139" s="39"/>
      <c r="I139" s="39"/>
      <c r="J139" s="40" t="n">
        <f aca="false">'SPORTKID KIESEL'!J138+'SPORTKID KIESEL'!H139-'SPORTKID KIESEL'!I139</f>
        <v>0</v>
      </c>
      <c r="K139" s="41" t="n">
        <f aca="false">'SPORTKID KIESEL'!G139-'SPORTKID KIESEL'!H139</f>
        <v>0</v>
      </c>
      <c r="L139" s="41" t="n">
        <f aca="false">'SPORTKID KIESEL'!F139-'SPORTKID KIESEL'!K139</f>
        <v>0</v>
      </c>
      <c r="M139" s="42" t="e">
        <f aca="false">'SPORTKID KIESEL'!L139*100/'SPORTKID KIESEL'!F139</f>
        <v>#VALUE!</v>
      </c>
      <c r="N139" s="32"/>
    </row>
    <row r="140" customFormat="false" ht="14.65" hidden="false" customHeight="false" outlineLevel="0" collapsed="false">
      <c r="A140" s="32" t="n">
        <f aca="false">'SPORTKID KIESEL'!A139+1</f>
        <v>136</v>
      </c>
      <c r="B140" s="33"/>
      <c r="C140" s="34"/>
      <c r="D140" s="35"/>
      <c r="E140" s="36"/>
      <c r="F140" s="37"/>
      <c r="G140" s="38"/>
      <c r="H140" s="39"/>
      <c r="I140" s="39"/>
      <c r="J140" s="40" t="n">
        <f aca="false">'SPORTKID KIESEL'!J139+'SPORTKID KIESEL'!H140-'SPORTKID KIESEL'!I140</f>
        <v>0</v>
      </c>
      <c r="K140" s="41" t="n">
        <f aca="false">'SPORTKID KIESEL'!G140-'SPORTKID KIESEL'!H140</f>
        <v>0</v>
      </c>
      <c r="L140" s="41" t="n">
        <f aca="false">'SPORTKID KIESEL'!F140-'SPORTKID KIESEL'!K140</f>
        <v>0</v>
      </c>
      <c r="M140" s="42" t="e">
        <f aca="false">'SPORTKID KIESEL'!L140*100/'SPORTKID KIESEL'!F140</f>
        <v>#VALUE!</v>
      </c>
      <c r="N140" s="32"/>
    </row>
    <row r="141" customFormat="false" ht="14.65" hidden="false" customHeight="false" outlineLevel="0" collapsed="false">
      <c r="A141" s="32" t="n">
        <f aca="false">'SPORTKID KIESEL'!A140+1</f>
        <v>137</v>
      </c>
      <c r="B141" s="33"/>
      <c r="C141" s="34"/>
      <c r="D141" s="35"/>
      <c r="E141" s="36"/>
      <c r="F141" s="37"/>
      <c r="G141" s="38"/>
      <c r="H141" s="39"/>
      <c r="I141" s="39"/>
      <c r="J141" s="40" t="n">
        <f aca="false">'SPORTKID KIESEL'!J140+'SPORTKID KIESEL'!H141-'SPORTKID KIESEL'!I141</f>
        <v>0</v>
      </c>
      <c r="K141" s="41" t="n">
        <f aca="false">'SPORTKID KIESEL'!G141-'SPORTKID KIESEL'!H141</f>
        <v>0</v>
      </c>
      <c r="L141" s="41" t="n">
        <f aca="false">'SPORTKID KIESEL'!F141-'SPORTKID KIESEL'!K141</f>
        <v>0</v>
      </c>
      <c r="M141" s="42" t="e">
        <f aca="false">'SPORTKID KIESEL'!L141*100/'SPORTKID KIESEL'!F141</f>
        <v>#VALUE!</v>
      </c>
      <c r="N141" s="32"/>
    </row>
    <row r="142" customFormat="false" ht="14.65" hidden="false" customHeight="false" outlineLevel="0" collapsed="false">
      <c r="A142" s="32" t="n">
        <f aca="false">'SPORTKID KIESEL'!A141+1</f>
        <v>138</v>
      </c>
      <c r="B142" s="33"/>
      <c r="C142" s="34"/>
      <c r="D142" s="35"/>
      <c r="E142" s="36"/>
      <c r="F142" s="37"/>
      <c r="G142" s="38"/>
      <c r="H142" s="39"/>
      <c r="I142" s="39"/>
      <c r="J142" s="40" t="n">
        <f aca="false">'SPORTKID KIESEL'!J141+'SPORTKID KIESEL'!H142-'SPORTKID KIESEL'!I142</f>
        <v>0</v>
      </c>
      <c r="K142" s="41" t="n">
        <f aca="false">'SPORTKID KIESEL'!G142-'SPORTKID KIESEL'!H142</f>
        <v>0</v>
      </c>
      <c r="L142" s="41" t="n">
        <f aca="false">'SPORTKID KIESEL'!F142-'SPORTKID KIESEL'!K142</f>
        <v>0</v>
      </c>
      <c r="M142" s="42" t="e">
        <f aca="false">'SPORTKID KIESEL'!L142*100/'SPORTKID KIESEL'!F142</f>
        <v>#VALUE!</v>
      </c>
      <c r="N142" s="32"/>
    </row>
    <row r="143" customFormat="false" ht="14.65" hidden="false" customHeight="false" outlineLevel="0" collapsed="false">
      <c r="A143" s="32" t="n">
        <f aca="false">'SPORTKID KIESEL'!A142+1</f>
        <v>139</v>
      </c>
      <c r="B143" s="33"/>
      <c r="C143" s="34"/>
      <c r="D143" s="35"/>
      <c r="E143" s="36"/>
      <c r="F143" s="37"/>
      <c r="G143" s="38"/>
      <c r="H143" s="39"/>
      <c r="I143" s="39"/>
      <c r="J143" s="40" t="n">
        <f aca="false">'SPORTKID KIESEL'!J142+'SPORTKID KIESEL'!H143-'SPORTKID KIESEL'!I143</f>
        <v>0</v>
      </c>
      <c r="K143" s="41" t="n">
        <f aca="false">'SPORTKID KIESEL'!G143-'SPORTKID KIESEL'!H143</f>
        <v>0</v>
      </c>
      <c r="L143" s="41" t="n">
        <f aca="false">'SPORTKID KIESEL'!F143-'SPORTKID KIESEL'!K143</f>
        <v>0</v>
      </c>
      <c r="M143" s="42" t="e">
        <f aca="false">'SPORTKID KIESEL'!L143*100/'SPORTKID KIESEL'!F143</f>
        <v>#VALUE!</v>
      </c>
      <c r="N143" s="32"/>
    </row>
    <row r="144" customFormat="false" ht="14.65" hidden="false" customHeight="false" outlineLevel="0" collapsed="false">
      <c r="A144" s="32" t="n">
        <f aca="false">'SPORTKID KIESEL'!A143+1</f>
        <v>140</v>
      </c>
      <c r="B144" s="33"/>
      <c r="C144" s="34"/>
      <c r="D144" s="35"/>
      <c r="E144" s="36"/>
      <c r="F144" s="37"/>
      <c r="G144" s="38"/>
      <c r="H144" s="39"/>
      <c r="I144" s="39"/>
      <c r="J144" s="40" t="n">
        <f aca="false">'SPORTKID KIESEL'!J143+'SPORTKID KIESEL'!H144-'SPORTKID KIESEL'!I144</f>
        <v>0</v>
      </c>
      <c r="K144" s="41" t="n">
        <f aca="false">'SPORTKID KIESEL'!G144-'SPORTKID KIESEL'!H144</f>
        <v>0</v>
      </c>
      <c r="L144" s="41" t="n">
        <f aca="false">'SPORTKID KIESEL'!F144-'SPORTKID KIESEL'!K144</f>
        <v>0</v>
      </c>
      <c r="M144" s="42" t="e">
        <f aca="false">'SPORTKID KIESEL'!L144*100/'SPORTKID KIESEL'!F144</f>
        <v>#VALUE!</v>
      </c>
      <c r="N144" s="32"/>
    </row>
    <row r="145" customFormat="false" ht="14.65" hidden="false" customHeight="false" outlineLevel="0" collapsed="false">
      <c r="A145" s="32" t="n">
        <f aca="false">'SPORTKID KIESEL'!A144+1</f>
        <v>141</v>
      </c>
      <c r="B145" s="33"/>
      <c r="C145" s="34"/>
      <c r="D145" s="35"/>
      <c r="E145" s="36"/>
      <c r="F145" s="37"/>
      <c r="G145" s="38"/>
      <c r="H145" s="39"/>
      <c r="I145" s="39"/>
      <c r="J145" s="40" t="n">
        <f aca="false">'SPORTKID KIESEL'!J144+'SPORTKID KIESEL'!H145-'SPORTKID KIESEL'!I145</f>
        <v>0</v>
      </c>
      <c r="K145" s="41" t="n">
        <f aca="false">'SPORTKID KIESEL'!G145-'SPORTKID KIESEL'!H145</f>
        <v>0</v>
      </c>
      <c r="L145" s="41" t="n">
        <f aca="false">'SPORTKID KIESEL'!F145-'SPORTKID KIESEL'!K145</f>
        <v>0</v>
      </c>
      <c r="M145" s="42" t="e">
        <f aca="false">'SPORTKID KIESEL'!L145*100/'SPORTKID KIESEL'!F145</f>
        <v>#VALUE!</v>
      </c>
      <c r="N145" s="32"/>
    </row>
    <row r="146" customFormat="false" ht="14.65" hidden="false" customHeight="false" outlineLevel="0" collapsed="false">
      <c r="A146" s="32" t="n">
        <f aca="false">'SPORTKID KIESEL'!A145+1</f>
        <v>142</v>
      </c>
      <c r="B146" s="33"/>
      <c r="C146" s="34"/>
      <c r="D146" s="35"/>
      <c r="E146" s="36"/>
      <c r="F146" s="37"/>
      <c r="G146" s="38"/>
      <c r="H146" s="39"/>
      <c r="I146" s="39"/>
      <c r="J146" s="40" t="n">
        <f aca="false">'SPORTKID KIESEL'!J145+'SPORTKID KIESEL'!H146-'SPORTKID KIESEL'!I146</f>
        <v>0</v>
      </c>
      <c r="K146" s="41" t="n">
        <f aca="false">'SPORTKID KIESEL'!G146-'SPORTKID KIESEL'!H146</f>
        <v>0</v>
      </c>
      <c r="L146" s="41" t="n">
        <f aca="false">'SPORTKID KIESEL'!F146-'SPORTKID KIESEL'!K146</f>
        <v>0</v>
      </c>
      <c r="M146" s="42" t="e">
        <f aca="false">'SPORTKID KIESEL'!L146*100/'SPORTKID KIESEL'!F146</f>
        <v>#VALUE!</v>
      </c>
      <c r="N146" s="32"/>
    </row>
    <row r="147" customFormat="false" ht="14.65" hidden="false" customHeight="false" outlineLevel="0" collapsed="false">
      <c r="A147" s="32" t="n">
        <f aca="false">'SPORTKID KIESEL'!A146+1</f>
        <v>143</v>
      </c>
      <c r="B147" s="33"/>
      <c r="C147" s="34"/>
      <c r="D147" s="35"/>
      <c r="E147" s="36"/>
      <c r="F147" s="37"/>
      <c r="G147" s="38"/>
      <c r="H147" s="39"/>
      <c r="I147" s="39"/>
      <c r="J147" s="40" t="n">
        <f aca="false">'SPORTKID KIESEL'!J146+'SPORTKID KIESEL'!H147-'SPORTKID KIESEL'!I147</f>
        <v>0</v>
      </c>
      <c r="K147" s="41" t="n">
        <f aca="false">'SPORTKID KIESEL'!G147-'SPORTKID KIESEL'!H147</f>
        <v>0</v>
      </c>
      <c r="L147" s="41" t="n">
        <f aca="false">'SPORTKID KIESEL'!F147-'SPORTKID KIESEL'!K147</f>
        <v>0</v>
      </c>
      <c r="M147" s="42" t="e">
        <f aca="false">'SPORTKID KIESEL'!L147*100/'SPORTKID KIESEL'!F147</f>
        <v>#VALUE!</v>
      </c>
      <c r="N147" s="32"/>
    </row>
    <row r="148" customFormat="false" ht="14.65" hidden="false" customHeight="false" outlineLevel="0" collapsed="false">
      <c r="A148" s="32" t="n">
        <f aca="false">'SPORTKID KIESEL'!A147+1</f>
        <v>144</v>
      </c>
      <c r="B148" s="33"/>
      <c r="C148" s="34"/>
      <c r="D148" s="35"/>
      <c r="E148" s="36"/>
      <c r="F148" s="37"/>
      <c r="G148" s="38"/>
      <c r="H148" s="39"/>
      <c r="I148" s="39"/>
      <c r="J148" s="40" t="n">
        <f aca="false">'SPORTKID KIESEL'!J147+'SPORTKID KIESEL'!H148-'SPORTKID KIESEL'!I148</f>
        <v>0</v>
      </c>
      <c r="K148" s="41" t="n">
        <f aca="false">'SPORTKID KIESEL'!G148-'SPORTKID KIESEL'!H148</f>
        <v>0</v>
      </c>
      <c r="L148" s="41" t="n">
        <f aca="false">'SPORTKID KIESEL'!F148-'SPORTKID KIESEL'!K148</f>
        <v>0</v>
      </c>
      <c r="M148" s="42" t="e">
        <f aca="false">'SPORTKID KIESEL'!L148*100/'SPORTKID KIESEL'!F148</f>
        <v>#VALUE!</v>
      </c>
      <c r="N148" s="32"/>
    </row>
    <row r="149" customFormat="false" ht="14.65" hidden="false" customHeight="false" outlineLevel="0" collapsed="false">
      <c r="A149" s="32" t="n">
        <f aca="false">'SPORTKID KIESEL'!A148+1</f>
        <v>145</v>
      </c>
      <c r="B149" s="33"/>
      <c r="C149" s="34"/>
      <c r="D149" s="35"/>
      <c r="E149" s="36"/>
      <c r="F149" s="37"/>
      <c r="G149" s="38"/>
      <c r="H149" s="39"/>
      <c r="I149" s="39"/>
      <c r="J149" s="40" t="n">
        <f aca="false">'SPORTKID KIESEL'!J148+'SPORTKID KIESEL'!H149-'SPORTKID KIESEL'!I149</f>
        <v>0</v>
      </c>
      <c r="K149" s="41" t="n">
        <f aca="false">'SPORTKID KIESEL'!G149-'SPORTKID KIESEL'!H149</f>
        <v>0</v>
      </c>
      <c r="L149" s="41" t="n">
        <f aca="false">'SPORTKID KIESEL'!F149-'SPORTKID KIESEL'!K149</f>
        <v>0</v>
      </c>
      <c r="M149" s="42" t="e">
        <f aca="false">'SPORTKID KIESEL'!L149*100/'SPORTKID KIESEL'!F149</f>
        <v>#VALUE!</v>
      </c>
      <c r="N149" s="32"/>
    </row>
    <row r="150" customFormat="false" ht="14.65" hidden="false" customHeight="false" outlineLevel="0" collapsed="false">
      <c r="A150" s="32" t="n">
        <f aca="false">'SPORTKID KIESEL'!A149+1</f>
        <v>146</v>
      </c>
      <c r="B150" s="33"/>
      <c r="C150" s="34"/>
      <c r="D150" s="35"/>
      <c r="E150" s="36"/>
      <c r="F150" s="37"/>
      <c r="G150" s="38"/>
      <c r="H150" s="39"/>
      <c r="I150" s="39"/>
      <c r="J150" s="40" t="n">
        <f aca="false">'SPORTKID KIESEL'!J149+'SPORTKID KIESEL'!H150-'SPORTKID KIESEL'!I150</f>
        <v>0</v>
      </c>
      <c r="K150" s="41" t="n">
        <f aca="false">'SPORTKID KIESEL'!G150-'SPORTKID KIESEL'!H150</f>
        <v>0</v>
      </c>
      <c r="L150" s="41" t="n">
        <f aca="false">'SPORTKID KIESEL'!F150-'SPORTKID KIESEL'!K150</f>
        <v>0</v>
      </c>
      <c r="M150" s="42" t="e">
        <f aca="false">'SPORTKID KIESEL'!L150*100/'SPORTKID KIESEL'!F150</f>
        <v>#VALUE!</v>
      </c>
      <c r="N150" s="32"/>
    </row>
    <row r="151" customFormat="false" ht="14.65" hidden="false" customHeight="false" outlineLevel="0" collapsed="false">
      <c r="A151" s="32" t="n">
        <f aca="false">'SPORTKID KIESEL'!A150+1</f>
        <v>147</v>
      </c>
      <c r="B151" s="33"/>
      <c r="C151" s="34"/>
      <c r="D151" s="35"/>
      <c r="E151" s="36"/>
      <c r="F151" s="37"/>
      <c r="G151" s="38"/>
      <c r="H151" s="39"/>
      <c r="I151" s="39"/>
      <c r="J151" s="40" t="n">
        <f aca="false">'SPORTKID KIESEL'!J150+'SPORTKID KIESEL'!H151-'SPORTKID KIESEL'!I151</f>
        <v>0</v>
      </c>
      <c r="K151" s="41" t="n">
        <f aca="false">'SPORTKID KIESEL'!G151-'SPORTKID KIESEL'!H151</f>
        <v>0</v>
      </c>
      <c r="L151" s="41" t="n">
        <f aca="false">'SPORTKID KIESEL'!F151-'SPORTKID KIESEL'!K151</f>
        <v>0</v>
      </c>
      <c r="M151" s="42" t="e">
        <f aca="false">'SPORTKID KIESEL'!L151*100/'SPORTKID KIESEL'!F151</f>
        <v>#VALUE!</v>
      </c>
      <c r="N151" s="32"/>
    </row>
    <row r="152" customFormat="false" ht="14.65" hidden="false" customHeight="false" outlineLevel="0" collapsed="false">
      <c r="A152" s="32" t="n">
        <f aca="false">'SPORTKID KIESEL'!A151+1</f>
        <v>148</v>
      </c>
      <c r="B152" s="33"/>
      <c r="C152" s="34"/>
      <c r="D152" s="35"/>
      <c r="E152" s="36"/>
      <c r="F152" s="37"/>
      <c r="G152" s="38"/>
      <c r="H152" s="39"/>
      <c r="I152" s="39"/>
      <c r="J152" s="40" t="n">
        <f aca="false">'SPORTKID KIESEL'!J151+'SPORTKID KIESEL'!H152-'SPORTKID KIESEL'!I152</f>
        <v>0</v>
      </c>
      <c r="K152" s="41" t="n">
        <f aca="false">'SPORTKID KIESEL'!G152-'SPORTKID KIESEL'!H152</f>
        <v>0</v>
      </c>
      <c r="L152" s="41" t="n">
        <f aca="false">'SPORTKID KIESEL'!F152-'SPORTKID KIESEL'!K152</f>
        <v>0</v>
      </c>
      <c r="M152" s="42" t="e">
        <f aca="false">'SPORTKID KIESEL'!L152*100/'SPORTKID KIESEL'!F152</f>
        <v>#VALUE!</v>
      </c>
      <c r="N152" s="32"/>
    </row>
    <row r="153" customFormat="false" ht="14.65" hidden="false" customHeight="false" outlineLevel="0" collapsed="false">
      <c r="A153" s="32" t="n">
        <f aca="false">'SPORTKID KIESEL'!A152+1</f>
        <v>149</v>
      </c>
      <c r="B153" s="33"/>
      <c r="C153" s="34"/>
      <c r="D153" s="35"/>
      <c r="E153" s="36"/>
      <c r="F153" s="37"/>
      <c r="G153" s="38"/>
      <c r="H153" s="39"/>
      <c r="I153" s="39"/>
      <c r="J153" s="40" t="n">
        <f aca="false">'SPORTKID KIESEL'!J152+'SPORTKID KIESEL'!H153-'SPORTKID KIESEL'!I153</f>
        <v>0</v>
      </c>
      <c r="K153" s="41" t="n">
        <f aca="false">'SPORTKID KIESEL'!G153-'SPORTKID KIESEL'!H153</f>
        <v>0</v>
      </c>
      <c r="L153" s="41" t="n">
        <f aca="false">'SPORTKID KIESEL'!F153-'SPORTKID KIESEL'!K153</f>
        <v>0</v>
      </c>
      <c r="M153" s="42" t="e">
        <f aca="false">'SPORTKID KIESEL'!L153*100/'SPORTKID KIESEL'!F153</f>
        <v>#VALUE!</v>
      </c>
      <c r="N153" s="32"/>
    </row>
    <row r="154" customFormat="false" ht="14.65" hidden="false" customHeight="false" outlineLevel="0" collapsed="false">
      <c r="A154" s="32" t="n">
        <f aca="false">'SPORTKID KIESEL'!A153+1</f>
        <v>150</v>
      </c>
      <c r="B154" s="33"/>
      <c r="C154" s="34"/>
      <c r="D154" s="35"/>
      <c r="E154" s="36"/>
      <c r="F154" s="37"/>
      <c r="G154" s="38"/>
      <c r="H154" s="39"/>
      <c r="I154" s="39"/>
      <c r="J154" s="40" t="n">
        <f aca="false">'SPORTKID KIESEL'!J153+'SPORTKID KIESEL'!H154-'SPORTKID KIESEL'!I154</f>
        <v>0</v>
      </c>
      <c r="K154" s="41" t="n">
        <f aca="false">'SPORTKID KIESEL'!G154-'SPORTKID KIESEL'!H154</f>
        <v>0</v>
      </c>
      <c r="L154" s="41" t="n">
        <f aca="false">'SPORTKID KIESEL'!F154-'SPORTKID KIESEL'!K154</f>
        <v>0</v>
      </c>
      <c r="M154" s="42" t="e">
        <f aca="false">'SPORTKID KIESEL'!L154*100/'SPORTKID KIESEL'!F154</f>
        <v>#VALUE!</v>
      </c>
      <c r="N154" s="32"/>
    </row>
  </sheetData>
  <conditionalFormatting sqref="G1:G4">
    <cfRule type="cellIs" priority="2" operator="between" aboveAverage="0" equalAverage="0" bottom="0" percent="0" rank="0" text="" dxfId="0">
      <formula>-1</formula>
      <formula>-500</formula>
    </cfRule>
    <cfRule type="cellIs" priority="3" operator="between" aboveAverage="0" equalAverage="0" bottom="0" percent="0" rank="0" text="" dxfId="0">
      <formula>-0.01</formula>
      <formula>-0.99</formula>
    </cfRule>
  </conditionalFormatting>
  <conditionalFormatting sqref="G5:G154">
    <cfRule type="cellIs" priority="4" operator="between" aboveAverage="0" equalAverage="0" bottom="0" percent="0" rank="0" text="" dxfId="0">
      <formula>-1</formula>
      <formula>-100000</formula>
    </cfRule>
    <cfRule type="cellIs" priority="5" operator="between" aboveAverage="0" equalAverage="0" bottom="0" percent="0" rank="0" text="" dxfId="0">
      <formula>-0.01</formula>
      <formula>-0.99</formula>
    </cfRule>
  </conditionalFormatting>
  <conditionalFormatting sqref="I5:I154">
    <cfRule type="cellIs" priority="6" operator="greaterThan" aboveAverage="0" equalAverage="0" bottom="0" percent="0" rank="0" text="" dxfId="0">
      <formula>0</formula>
    </cfRule>
    <cfRule type="cellIs" priority="7" operator="lessThan" aboveAverage="0" equalAverage="0" bottom="0" percent="0" rank="0" text="" dxfId="0">
      <formula>0</formula>
    </cfRule>
  </conditionalFormatting>
  <conditionalFormatting sqref="J6">
    <cfRule type="cellIs" priority="8" operator="lessThan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47916666666667" right="0.747916666666667" top="1.60972222222222" bottom="0.984027777777778" header="0.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&amp;LS.C. Valenti Impex S.R.L.
Nr. înm. J 05/3962/1993
C.U.I.: RO 5058275
Marghita, Str. Josef Seibel, 4
Bihor
Pct. de lucru: Şimleu Silvaniei</oddHeader>
    <oddFooter/>
  </headerFooter>
  <legacyDrawing r:id="rId2"/>
</worksheet>
</file>

<file path=xl/worksheets/sheet6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5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4" topLeftCell="A5" activePane="bottomLeft" state="frozen"/>
      <selection pane="topLeft" activeCell="A1" activeCellId="0" sqref="A1"/>
      <selection pane="bottomLeft" activeCell="I9" activeCellId="0" sqref="I9"/>
    </sheetView>
  </sheetViews>
  <sheetFormatPr defaultRowHeight="14.65"/>
  <cols>
    <col collapsed="false" hidden="false" max="1" min="1" style="0" width="3.1875"/>
    <col collapsed="false" hidden="false" max="3" min="2" style="1" width="5.31696428571429"/>
    <col collapsed="false" hidden="false" max="4" min="4" style="2" width="3.1875"/>
    <col collapsed="false" hidden="false" max="5" min="5" style="1" width="8.97767857142857"/>
    <col collapsed="false" hidden="false" max="7" min="6" style="0" width="5.31696428571429"/>
    <col collapsed="false" hidden="false" max="9" min="8" style="0" width="3.1875"/>
    <col collapsed="false" hidden="false" max="13" min="10" style="0" width="5.31696428571429"/>
    <col collapsed="false" hidden="false" max="14" min="14" style="0" width="8.15178571428571"/>
  </cols>
  <sheetData>
    <row r="1" customFormat="false" ht="16.5" hidden="false" customHeight="true" outlineLevel="0" collapsed="false">
      <c r="A1" s="3"/>
      <c r="B1" s="0"/>
      <c r="C1" s="4" t="s">
        <v>662</v>
      </c>
      <c r="D1" s="5"/>
      <c r="E1" s="6" t="s">
        <v>0</v>
      </c>
      <c r="F1" s="7"/>
      <c r="I1" s="8"/>
    </row>
    <row r="2" customFormat="false" ht="16.5" hidden="false" customHeight="true" outlineLevel="0" collapsed="false">
      <c r="A2" s="9"/>
      <c r="B2" s="0"/>
      <c r="C2" s="4" t="s">
        <v>362</v>
      </c>
      <c r="D2" s="5"/>
      <c r="E2" s="10"/>
      <c r="F2" s="7"/>
      <c r="I2" s="8"/>
    </row>
    <row r="3" customFormat="false" ht="14.65" hidden="false" customHeight="false" outlineLevel="0" collapsed="false">
      <c r="B3" s="11" t="s">
        <v>1</v>
      </c>
      <c r="C3" s="12" t="s">
        <v>2</v>
      </c>
      <c r="D3" s="5"/>
      <c r="E3" s="10"/>
      <c r="F3" s="7"/>
      <c r="H3" s="13"/>
    </row>
    <row r="4" customFormat="false" ht="14.9" hidden="false" customHeight="false" outlineLevel="0" collapsed="false">
      <c r="A4" s="14" t="s">
        <v>3</v>
      </c>
      <c r="B4" s="15" t="s">
        <v>4</v>
      </c>
      <c r="C4" s="16" t="s">
        <v>5</v>
      </c>
      <c r="D4" s="17" t="s">
        <v>6</v>
      </c>
      <c r="E4" s="17" t="s">
        <v>7</v>
      </c>
      <c r="F4" s="18" t="s">
        <v>8</v>
      </c>
      <c r="G4" s="14" t="s">
        <v>9</v>
      </c>
      <c r="H4" s="19" t="s">
        <v>10</v>
      </c>
      <c r="I4" s="19" t="s">
        <v>11</v>
      </c>
      <c r="J4" s="19" t="s">
        <v>12</v>
      </c>
      <c r="K4" s="18" t="s">
        <v>13</v>
      </c>
      <c r="L4" s="18" t="s">
        <v>14</v>
      </c>
      <c r="M4" s="14" t="s">
        <v>15</v>
      </c>
      <c r="N4" s="14" t="s">
        <v>16</v>
      </c>
    </row>
    <row r="5" customFormat="false" ht="12.8" hidden="false" customHeight="false" outlineLevel="0" collapsed="false">
      <c r="A5" s="20" t="s">
        <v>266</v>
      </c>
      <c r="B5" s="21" t="s">
        <v>334</v>
      </c>
      <c r="C5" s="22"/>
      <c r="D5" s="23" t="s">
        <v>334</v>
      </c>
      <c r="E5" s="24" t="s">
        <v>502</v>
      </c>
      <c r="F5" s="25" t="n">
        <v>484</v>
      </c>
      <c r="G5" s="26" t="n">
        <v>536</v>
      </c>
      <c r="H5" s="27" t="n">
        <v>37</v>
      </c>
      <c r="I5" s="27"/>
      <c r="J5" s="28" t="n">
        <f aca="false">H5</f>
        <v>37</v>
      </c>
      <c r="K5" s="29" t="n">
        <f aca="false">G5-H5</f>
        <v>499</v>
      </c>
      <c r="L5" s="29" t="n">
        <f aca="false">F5-K5</f>
        <v>-15</v>
      </c>
      <c r="M5" s="30" t="n">
        <f aca="false">L5*100/F5</f>
        <v>-3.09917355371901</v>
      </c>
      <c r="N5" s="31"/>
    </row>
    <row r="6" customFormat="false" ht="12.8" hidden="false" customHeight="false" outlineLevel="0" collapsed="false">
      <c r="A6" s="32" t="n">
        <f aca="false">stas!A5+1</f>
        <v>2</v>
      </c>
      <c r="B6" s="33"/>
      <c r="C6" s="34"/>
      <c r="D6" s="35" t="s">
        <v>334</v>
      </c>
      <c r="E6" s="36" t="s">
        <v>105</v>
      </c>
      <c r="F6" s="37" t="n">
        <v>479</v>
      </c>
      <c r="G6" s="38" t="n">
        <v>515</v>
      </c>
      <c r="H6" s="39" t="n">
        <v>4</v>
      </c>
      <c r="I6" s="39"/>
      <c r="J6" s="28" t="n">
        <f aca="false">J5+H6-I6</f>
        <v>41</v>
      </c>
      <c r="K6" s="29" t="n">
        <f aca="false">G6-H6</f>
        <v>511</v>
      </c>
      <c r="L6" s="29" t="n">
        <f aca="false">F6-K6</f>
        <v>-32</v>
      </c>
      <c r="M6" s="30" t="n">
        <f aca="false">L6*100/F6</f>
        <v>-6.68058455114823</v>
      </c>
      <c r="N6" s="32"/>
    </row>
    <row r="7" customFormat="false" ht="12.8" hidden="false" customHeight="false" outlineLevel="0" collapsed="false">
      <c r="A7" s="32" t="n">
        <f aca="false">stas!A6+1</f>
        <v>3</v>
      </c>
      <c r="B7" s="33"/>
      <c r="C7" s="34"/>
      <c r="D7" s="35" t="s">
        <v>334</v>
      </c>
      <c r="E7" s="36" t="s">
        <v>663</v>
      </c>
      <c r="F7" s="37" t="n">
        <v>1449</v>
      </c>
      <c r="G7" s="38" t="n">
        <v>1579</v>
      </c>
      <c r="H7" s="39" t="n">
        <v>60</v>
      </c>
      <c r="I7" s="39"/>
      <c r="J7" s="28" t="n">
        <f aca="false">J6+H7-I7</f>
        <v>101</v>
      </c>
      <c r="K7" s="29" t="n">
        <f aca="false">G7-H7</f>
        <v>1519</v>
      </c>
      <c r="L7" s="29" t="n">
        <f aca="false">F7-K7</f>
        <v>-70</v>
      </c>
      <c r="M7" s="30" t="n">
        <f aca="false">L7*100/F7</f>
        <v>-4.83091787439614</v>
      </c>
      <c r="N7" s="32"/>
    </row>
    <row r="8" customFormat="false" ht="13.4" hidden="false" customHeight="false" outlineLevel="0" collapsed="false">
      <c r="A8" s="32" t="n">
        <f aca="false">stas!A7+1</f>
        <v>4</v>
      </c>
      <c r="B8" s="33" t="s">
        <v>266</v>
      </c>
      <c r="C8" s="34" t="s">
        <v>268</v>
      </c>
      <c r="D8" s="35"/>
      <c r="E8" s="36"/>
      <c r="F8" s="37"/>
      <c r="G8" s="38"/>
      <c r="H8" s="39"/>
      <c r="I8" s="39" t="n">
        <v>101</v>
      </c>
      <c r="J8" s="28" t="n">
        <f aca="false">J7+H8-I8</f>
        <v>0</v>
      </c>
      <c r="K8" s="29" t="n">
        <f aca="false">G8-H8</f>
        <v>0</v>
      </c>
      <c r="L8" s="29" t="n">
        <f aca="false">F8-K8</f>
        <v>0</v>
      </c>
      <c r="M8" s="30" t="e">
        <f aca="false">L8*100/F8</f>
        <v>#VALUE!</v>
      </c>
      <c r="N8" s="32"/>
    </row>
    <row r="9" customFormat="false" ht="12.8" hidden="false" customHeight="false" outlineLevel="0" collapsed="false">
      <c r="A9" s="32" t="n">
        <f aca="false">stas!A8+1</f>
        <v>5</v>
      </c>
      <c r="B9" s="33"/>
      <c r="C9" s="34"/>
      <c r="D9" s="35"/>
      <c r="E9" s="36"/>
      <c r="F9" s="37"/>
      <c r="G9" s="38"/>
      <c r="H9" s="39"/>
      <c r="I9" s="39"/>
      <c r="J9" s="28" t="n">
        <f aca="false">J8+H9-I9</f>
        <v>0</v>
      </c>
      <c r="K9" s="29" t="n">
        <f aca="false">G9-H9</f>
        <v>0</v>
      </c>
      <c r="L9" s="29" t="n">
        <f aca="false">F9-K9</f>
        <v>0</v>
      </c>
      <c r="M9" s="30" t="e">
        <f aca="false">L9*100/F9</f>
        <v>#VALUE!</v>
      </c>
      <c r="N9" s="32"/>
    </row>
    <row r="10" customFormat="false" ht="12.8" hidden="false" customHeight="false" outlineLevel="0" collapsed="false">
      <c r="A10" s="32" t="n">
        <f aca="false">stas!A9+1</f>
        <v>6</v>
      </c>
      <c r="B10" s="33"/>
      <c r="C10" s="34"/>
      <c r="D10" s="35"/>
      <c r="E10" s="36"/>
      <c r="F10" s="37"/>
      <c r="G10" s="38"/>
      <c r="H10" s="39"/>
      <c r="I10" s="39"/>
      <c r="J10" s="28" t="n">
        <f aca="false">J9+H10-I10</f>
        <v>0</v>
      </c>
      <c r="K10" s="29" t="n">
        <f aca="false">G10-H10</f>
        <v>0</v>
      </c>
      <c r="L10" s="29" t="n">
        <f aca="false">F10-K10</f>
        <v>0</v>
      </c>
      <c r="M10" s="30" t="e">
        <f aca="false">L10*100/F10</f>
        <v>#VALUE!</v>
      </c>
      <c r="N10" s="32"/>
    </row>
    <row r="11" customFormat="false" ht="12.8" hidden="false" customHeight="false" outlineLevel="0" collapsed="false">
      <c r="A11" s="32" t="n">
        <f aca="false">stas!A10+1</f>
        <v>7</v>
      </c>
      <c r="B11" s="33"/>
      <c r="C11" s="34"/>
      <c r="D11" s="35"/>
      <c r="E11" s="36"/>
      <c r="F11" s="37"/>
      <c r="G11" s="38"/>
      <c r="H11" s="39"/>
      <c r="I11" s="39"/>
      <c r="J11" s="28" t="n">
        <f aca="false">J10+H11-I11</f>
        <v>0</v>
      </c>
      <c r="K11" s="29" t="n">
        <f aca="false">G11-H11</f>
        <v>0</v>
      </c>
      <c r="L11" s="29" t="n">
        <f aca="false">F11-K11</f>
        <v>0</v>
      </c>
      <c r="M11" s="30" t="e">
        <f aca="false">L11*100/F11</f>
        <v>#VALUE!</v>
      </c>
      <c r="N11" s="32"/>
    </row>
    <row r="12" customFormat="false" ht="12.8" hidden="false" customHeight="false" outlineLevel="0" collapsed="false">
      <c r="A12" s="32" t="n">
        <f aca="false">stas!A11+1</f>
        <v>8</v>
      </c>
      <c r="B12" s="33"/>
      <c r="C12" s="34"/>
      <c r="D12" s="35"/>
      <c r="E12" s="36"/>
      <c r="F12" s="37"/>
      <c r="G12" s="38"/>
      <c r="H12" s="39"/>
      <c r="I12" s="39"/>
      <c r="J12" s="28" t="n">
        <f aca="false">J11+H12-I12</f>
        <v>0</v>
      </c>
      <c r="K12" s="29" t="n">
        <f aca="false">G12-H12</f>
        <v>0</v>
      </c>
      <c r="L12" s="29" t="n">
        <f aca="false">F12-K12</f>
        <v>0</v>
      </c>
      <c r="M12" s="30" t="e">
        <f aca="false">L12*100/F12</f>
        <v>#VALUE!</v>
      </c>
      <c r="N12" s="32"/>
    </row>
    <row r="13" customFormat="false" ht="12.8" hidden="false" customHeight="false" outlineLevel="0" collapsed="false">
      <c r="A13" s="32" t="n">
        <f aca="false">stas!A12+1</f>
        <v>9</v>
      </c>
      <c r="B13" s="33"/>
      <c r="C13" s="34"/>
      <c r="D13" s="35"/>
      <c r="E13" s="36"/>
      <c r="F13" s="37"/>
      <c r="G13" s="38"/>
      <c r="H13" s="39"/>
      <c r="I13" s="39"/>
      <c r="J13" s="28" t="n">
        <f aca="false">J12+H13-I13</f>
        <v>0</v>
      </c>
      <c r="K13" s="29" t="n">
        <f aca="false">G13-H13</f>
        <v>0</v>
      </c>
      <c r="L13" s="29" t="n">
        <f aca="false">F13-K13</f>
        <v>0</v>
      </c>
      <c r="M13" s="30" t="e">
        <f aca="false">L13*100/F13</f>
        <v>#VALUE!</v>
      </c>
      <c r="N13" s="32"/>
    </row>
    <row r="14" customFormat="false" ht="12.8" hidden="false" customHeight="false" outlineLevel="0" collapsed="false">
      <c r="A14" s="32" t="n">
        <f aca="false">stas!A13+1</f>
        <v>10</v>
      </c>
      <c r="B14" s="33"/>
      <c r="C14" s="34"/>
      <c r="D14" s="35"/>
      <c r="E14" s="36"/>
      <c r="F14" s="37"/>
      <c r="G14" s="38"/>
      <c r="H14" s="39"/>
      <c r="I14" s="39"/>
      <c r="J14" s="28" t="n">
        <f aca="false">J13+H14-I14</f>
        <v>0</v>
      </c>
      <c r="K14" s="29" t="n">
        <f aca="false">G14-H14</f>
        <v>0</v>
      </c>
      <c r="L14" s="29" t="n">
        <f aca="false">F14-K14</f>
        <v>0</v>
      </c>
      <c r="M14" s="30" t="e">
        <f aca="false">L14*100/F14</f>
        <v>#VALUE!</v>
      </c>
      <c r="N14" s="32"/>
    </row>
    <row r="15" customFormat="false" ht="12.8" hidden="false" customHeight="false" outlineLevel="0" collapsed="false">
      <c r="A15" s="32" t="n">
        <f aca="false">stas!A14+1</f>
        <v>11</v>
      </c>
      <c r="B15" s="33"/>
      <c r="C15" s="34"/>
      <c r="D15" s="35"/>
      <c r="E15" s="36"/>
      <c r="F15" s="37"/>
      <c r="G15" s="38"/>
      <c r="H15" s="39"/>
      <c r="I15" s="39"/>
      <c r="J15" s="28" t="n">
        <f aca="false">J14+H15-I15</f>
        <v>0</v>
      </c>
      <c r="K15" s="29" t="n">
        <f aca="false">G15-H15</f>
        <v>0</v>
      </c>
      <c r="L15" s="29" t="n">
        <f aca="false">F15-K15</f>
        <v>0</v>
      </c>
      <c r="M15" s="30" t="e">
        <f aca="false">L15*100/F15</f>
        <v>#VALUE!</v>
      </c>
      <c r="N15" s="32"/>
    </row>
    <row r="16" customFormat="false" ht="12.8" hidden="false" customHeight="false" outlineLevel="0" collapsed="false">
      <c r="A16" s="32" t="n">
        <f aca="false">stas!A15+1</f>
        <v>12</v>
      </c>
      <c r="B16" s="33"/>
      <c r="C16" s="34"/>
      <c r="D16" s="35"/>
      <c r="E16" s="36"/>
      <c r="F16" s="37"/>
      <c r="G16" s="38"/>
      <c r="H16" s="39"/>
      <c r="I16" s="39"/>
      <c r="J16" s="28" t="n">
        <f aca="false">J15+H16-I16</f>
        <v>0</v>
      </c>
      <c r="K16" s="29" t="n">
        <f aca="false">G16-H16</f>
        <v>0</v>
      </c>
      <c r="L16" s="29" t="n">
        <f aca="false">F16-K16</f>
        <v>0</v>
      </c>
      <c r="M16" s="30" t="e">
        <f aca="false">L16*100/F16</f>
        <v>#VALUE!</v>
      </c>
      <c r="N16" s="32"/>
    </row>
    <row r="17" customFormat="false" ht="12.8" hidden="false" customHeight="false" outlineLevel="0" collapsed="false">
      <c r="A17" s="32" t="n">
        <f aca="false">stas!A16+1</f>
        <v>13</v>
      </c>
      <c r="B17" s="33"/>
      <c r="C17" s="34"/>
      <c r="D17" s="35"/>
      <c r="E17" s="36"/>
      <c r="F17" s="37"/>
      <c r="G17" s="38"/>
      <c r="H17" s="39"/>
      <c r="I17" s="39"/>
      <c r="J17" s="28" t="n">
        <f aca="false">J16+H17-I17</f>
        <v>0</v>
      </c>
      <c r="K17" s="29" t="n">
        <f aca="false">G17-H17</f>
        <v>0</v>
      </c>
      <c r="L17" s="29" t="n">
        <f aca="false">F17-K17</f>
        <v>0</v>
      </c>
      <c r="M17" s="30" t="e">
        <f aca="false">L17*100/F17</f>
        <v>#VALUE!</v>
      </c>
      <c r="N17" s="32"/>
    </row>
    <row r="18" customFormat="false" ht="12.8" hidden="false" customHeight="false" outlineLevel="0" collapsed="false">
      <c r="A18" s="32" t="n">
        <f aca="false">stas!A17+1</f>
        <v>14</v>
      </c>
      <c r="B18" s="33"/>
      <c r="C18" s="34"/>
      <c r="D18" s="35"/>
      <c r="E18" s="36"/>
      <c r="F18" s="37"/>
      <c r="G18" s="38"/>
      <c r="H18" s="39"/>
      <c r="I18" s="39"/>
      <c r="J18" s="28" t="n">
        <f aca="false">J17+H18-I18</f>
        <v>0</v>
      </c>
      <c r="K18" s="29" t="n">
        <f aca="false">G18-H18</f>
        <v>0</v>
      </c>
      <c r="L18" s="29" t="n">
        <f aca="false">F18-K18</f>
        <v>0</v>
      </c>
      <c r="M18" s="30" t="e">
        <f aca="false">L18*100/F18</f>
        <v>#VALUE!</v>
      </c>
      <c r="N18" s="32"/>
    </row>
    <row r="19" customFormat="false" ht="12.8" hidden="false" customHeight="false" outlineLevel="0" collapsed="false">
      <c r="A19" s="32" t="n">
        <f aca="false">stas!A18+1</f>
        <v>15</v>
      </c>
      <c r="B19" s="33"/>
      <c r="C19" s="34"/>
      <c r="D19" s="35"/>
      <c r="E19" s="36"/>
      <c r="F19" s="37"/>
      <c r="G19" s="38"/>
      <c r="H19" s="39"/>
      <c r="I19" s="39"/>
      <c r="J19" s="28" t="n">
        <f aca="false">J18+H19-I19</f>
        <v>0</v>
      </c>
      <c r="K19" s="29" t="n">
        <f aca="false">G19-H19</f>
        <v>0</v>
      </c>
      <c r="L19" s="29" t="n">
        <f aca="false">F19-K19</f>
        <v>0</v>
      </c>
      <c r="M19" s="30" t="e">
        <f aca="false">L19*100/F19</f>
        <v>#VALUE!</v>
      </c>
      <c r="N19" s="32"/>
    </row>
    <row r="20" customFormat="false" ht="12.8" hidden="false" customHeight="false" outlineLevel="0" collapsed="false">
      <c r="A20" s="32" t="n">
        <f aca="false">stas!A19+1</f>
        <v>16</v>
      </c>
      <c r="B20" s="33"/>
      <c r="C20" s="34"/>
      <c r="D20" s="35"/>
      <c r="E20" s="36"/>
      <c r="F20" s="37"/>
      <c r="G20" s="38"/>
      <c r="H20" s="39"/>
      <c r="I20" s="39"/>
      <c r="J20" s="28" t="n">
        <f aca="false">J19+H20-I20</f>
        <v>0</v>
      </c>
      <c r="K20" s="29" t="n">
        <f aca="false">G20-H20</f>
        <v>0</v>
      </c>
      <c r="L20" s="29" t="n">
        <f aca="false">F20-K20</f>
        <v>0</v>
      </c>
      <c r="M20" s="30" t="e">
        <f aca="false">L20*100/F20</f>
        <v>#VALUE!</v>
      </c>
      <c r="N20" s="32"/>
    </row>
    <row r="21" customFormat="false" ht="12.8" hidden="false" customHeight="false" outlineLevel="0" collapsed="false">
      <c r="A21" s="32" t="n">
        <f aca="false">stas!A20+1</f>
        <v>17</v>
      </c>
      <c r="B21" s="33"/>
      <c r="C21" s="34"/>
      <c r="D21" s="35"/>
      <c r="E21" s="36"/>
      <c r="F21" s="37"/>
      <c r="G21" s="38"/>
      <c r="H21" s="39"/>
      <c r="I21" s="39"/>
      <c r="J21" s="28" t="n">
        <f aca="false">J20+H21-I21</f>
        <v>0</v>
      </c>
      <c r="K21" s="29" t="n">
        <f aca="false">G21-H21</f>
        <v>0</v>
      </c>
      <c r="L21" s="29" t="n">
        <f aca="false">F21-K21</f>
        <v>0</v>
      </c>
      <c r="M21" s="30" t="e">
        <f aca="false">L21*100/F21</f>
        <v>#VALUE!</v>
      </c>
      <c r="N21" s="32"/>
    </row>
    <row r="22" customFormat="false" ht="12.8" hidden="false" customHeight="false" outlineLevel="0" collapsed="false">
      <c r="A22" s="32" t="n">
        <f aca="false">stas!A21+1</f>
        <v>18</v>
      </c>
      <c r="B22" s="33"/>
      <c r="C22" s="34"/>
      <c r="D22" s="35"/>
      <c r="E22" s="36"/>
      <c r="F22" s="37"/>
      <c r="G22" s="38"/>
      <c r="H22" s="39"/>
      <c r="I22" s="39"/>
      <c r="J22" s="28" t="n">
        <f aca="false">J21+H22-I22</f>
        <v>0</v>
      </c>
      <c r="K22" s="29" t="n">
        <f aca="false">G22-H22</f>
        <v>0</v>
      </c>
      <c r="L22" s="29" t="n">
        <f aca="false">F22-K22</f>
        <v>0</v>
      </c>
      <c r="M22" s="30" t="e">
        <f aca="false">L22*100/F22</f>
        <v>#VALUE!</v>
      </c>
      <c r="N22" s="32"/>
    </row>
    <row r="23" customFormat="false" ht="12.8" hidden="false" customHeight="false" outlineLevel="0" collapsed="false">
      <c r="A23" s="32" t="n">
        <f aca="false">stas!A22+1</f>
        <v>19</v>
      </c>
      <c r="B23" s="33"/>
      <c r="C23" s="34"/>
      <c r="D23" s="35"/>
      <c r="E23" s="36"/>
      <c r="F23" s="37"/>
      <c r="G23" s="38"/>
      <c r="H23" s="39"/>
      <c r="I23" s="39"/>
      <c r="J23" s="28" t="n">
        <f aca="false">J22+H23-I23</f>
        <v>0</v>
      </c>
      <c r="K23" s="29" t="n">
        <f aca="false">G23-H23</f>
        <v>0</v>
      </c>
      <c r="L23" s="29" t="n">
        <f aca="false">F23-K23</f>
        <v>0</v>
      </c>
      <c r="M23" s="30" t="e">
        <f aca="false">L23*100/F23</f>
        <v>#VALUE!</v>
      </c>
      <c r="N23" s="32"/>
    </row>
    <row r="24" customFormat="false" ht="12.8" hidden="false" customHeight="false" outlineLevel="0" collapsed="false">
      <c r="A24" s="32" t="n">
        <f aca="false">stas!A23+1</f>
        <v>20</v>
      </c>
      <c r="B24" s="33"/>
      <c r="C24" s="34"/>
      <c r="D24" s="35"/>
      <c r="E24" s="36"/>
      <c r="F24" s="37"/>
      <c r="G24" s="38"/>
      <c r="H24" s="39"/>
      <c r="I24" s="39"/>
      <c r="J24" s="28" t="n">
        <f aca="false">J23+H24-I24</f>
        <v>0</v>
      </c>
      <c r="K24" s="29" t="n">
        <f aca="false">G24-H24</f>
        <v>0</v>
      </c>
      <c r="L24" s="29" t="n">
        <f aca="false">F24-K24</f>
        <v>0</v>
      </c>
      <c r="M24" s="30" t="e">
        <f aca="false">L24*100/F24</f>
        <v>#VALUE!</v>
      </c>
      <c r="N24" s="32"/>
    </row>
    <row r="25" customFormat="false" ht="12.8" hidden="false" customHeight="false" outlineLevel="0" collapsed="false">
      <c r="A25" s="32" t="n">
        <f aca="false">stas!A24+1</f>
        <v>21</v>
      </c>
      <c r="B25" s="33"/>
      <c r="C25" s="34"/>
      <c r="D25" s="35"/>
      <c r="E25" s="36"/>
      <c r="F25" s="37"/>
      <c r="G25" s="38"/>
      <c r="H25" s="39"/>
      <c r="I25" s="39"/>
      <c r="J25" s="28" t="n">
        <f aca="false">J24+H25-I25</f>
        <v>0</v>
      </c>
      <c r="K25" s="29" t="n">
        <f aca="false">G25-H25</f>
        <v>0</v>
      </c>
      <c r="L25" s="29" t="n">
        <f aca="false">F25-K25</f>
        <v>0</v>
      </c>
      <c r="M25" s="30" t="e">
        <f aca="false">L25*100/F25</f>
        <v>#VALUE!</v>
      </c>
      <c r="N25" s="32"/>
    </row>
    <row r="26" customFormat="false" ht="12.8" hidden="false" customHeight="false" outlineLevel="0" collapsed="false">
      <c r="A26" s="32" t="n">
        <f aca="false">stas!A25+1</f>
        <v>22</v>
      </c>
      <c r="B26" s="33"/>
      <c r="C26" s="34"/>
      <c r="D26" s="35"/>
      <c r="E26" s="36"/>
      <c r="F26" s="37"/>
      <c r="G26" s="38"/>
      <c r="H26" s="39"/>
      <c r="I26" s="39"/>
      <c r="J26" s="28" t="n">
        <f aca="false">J25+H26-I26</f>
        <v>0</v>
      </c>
      <c r="K26" s="29" t="n">
        <f aca="false">G26-H26</f>
        <v>0</v>
      </c>
      <c r="L26" s="29" t="n">
        <f aca="false">F26-K26</f>
        <v>0</v>
      </c>
      <c r="M26" s="30" t="e">
        <f aca="false">L26*100/F26</f>
        <v>#VALUE!</v>
      </c>
      <c r="N26" s="32"/>
    </row>
    <row r="27" customFormat="false" ht="12.8" hidden="false" customHeight="false" outlineLevel="0" collapsed="false">
      <c r="A27" s="32" t="n">
        <f aca="false">stas!A26+1</f>
        <v>23</v>
      </c>
      <c r="B27" s="33"/>
      <c r="C27" s="34"/>
      <c r="D27" s="35"/>
      <c r="E27" s="36"/>
      <c r="F27" s="37"/>
      <c r="G27" s="38"/>
      <c r="H27" s="39"/>
      <c r="I27" s="39"/>
      <c r="J27" s="28" t="n">
        <f aca="false">J26+H27-I27</f>
        <v>0</v>
      </c>
      <c r="K27" s="29" t="n">
        <f aca="false">G27-H27</f>
        <v>0</v>
      </c>
      <c r="L27" s="29" t="n">
        <f aca="false">F27-K27</f>
        <v>0</v>
      </c>
      <c r="M27" s="30" t="e">
        <f aca="false">L27*100/F27</f>
        <v>#VALUE!</v>
      </c>
      <c r="N27" s="32"/>
    </row>
    <row r="28" customFormat="false" ht="12.8" hidden="false" customHeight="false" outlineLevel="0" collapsed="false">
      <c r="A28" s="32" t="n">
        <f aca="false">stas!A27+1</f>
        <v>24</v>
      </c>
      <c r="B28" s="33"/>
      <c r="C28" s="34"/>
      <c r="D28" s="35"/>
      <c r="E28" s="36"/>
      <c r="F28" s="37"/>
      <c r="G28" s="38"/>
      <c r="H28" s="39"/>
      <c r="I28" s="39"/>
      <c r="J28" s="28" t="n">
        <f aca="false">J27+H28-I28</f>
        <v>0</v>
      </c>
      <c r="K28" s="29" t="n">
        <f aca="false">G28-H28</f>
        <v>0</v>
      </c>
      <c r="L28" s="29" t="n">
        <f aca="false">F28-K28</f>
        <v>0</v>
      </c>
      <c r="M28" s="30" t="e">
        <f aca="false">L28*100/F28</f>
        <v>#VALUE!</v>
      </c>
      <c r="N28" s="32"/>
    </row>
    <row r="29" customFormat="false" ht="12.8" hidden="false" customHeight="false" outlineLevel="0" collapsed="false">
      <c r="A29" s="32" t="n">
        <f aca="false">stas!A28+1</f>
        <v>25</v>
      </c>
      <c r="B29" s="33"/>
      <c r="C29" s="34"/>
      <c r="D29" s="35"/>
      <c r="E29" s="36"/>
      <c r="F29" s="37"/>
      <c r="G29" s="38"/>
      <c r="H29" s="39"/>
      <c r="I29" s="39"/>
      <c r="J29" s="28" t="n">
        <f aca="false">J28+H29-I29</f>
        <v>0</v>
      </c>
      <c r="K29" s="29" t="n">
        <f aca="false">G29-H29</f>
        <v>0</v>
      </c>
      <c r="L29" s="29" t="n">
        <f aca="false">F29-K29</f>
        <v>0</v>
      </c>
      <c r="M29" s="30" t="e">
        <f aca="false">L29*100/F29</f>
        <v>#VALUE!</v>
      </c>
      <c r="N29" s="32"/>
    </row>
    <row r="30" customFormat="false" ht="12.8" hidden="false" customHeight="false" outlineLevel="0" collapsed="false">
      <c r="A30" s="32" t="n">
        <f aca="false">stas!A29+1</f>
        <v>26</v>
      </c>
      <c r="B30" s="33"/>
      <c r="C30" s="34"/>
      <c r="D30" s="35"/>
      <c r="E30" s="36"/>
      <c r="F30" s="37"/>
      <c r="G30" s="38"/>
      <c r="H30" s="39"/>
      <c r="I30" s="39"/>
      <c r="J30" s="28" t="n">
        <f aca="false">J29+H30-I30</f>
        <v>0</v>
      </c>
      <c r="K30" s="29" t="n">
        <f aca="false">G30-H30</f>
        <v>0</v>
      </c>
      <c r="L30" s="29" t="n">
        <f aca="false">F30-K30</f>
        <v>0</v>
      </c>
      <c r="M30" s="30" t="e">
        <f aca="false">L30*100/F30</f>
        <v>#VALUE!</v>
      </c>
      <c r="N30" s="32"/>
    </row>
    <row r="31" customFormat="false" ht="12.8" hidden="false" customHeight="false" outlineLevel="0" collapsed="false">
      <c r="A31" s="32" t="n">
        <f aca="false">stas!A30+1</f>
        <v>27</v>
      </c>
      <c r="B31" s="33"/>
      <c r="C31" s="34"/>
      <c r="D31" s="35"/>
      <c r="E31" s="36"/>
      <c r="F31" s="37"/>
      <c r="G31" s="38"/>
      <c r="H31" s="39"/>
      <c r="I31" s="39"/>
      <c r="J31" s="28" t="n">
        <f aca="false">J30+H31-I31</f>
        <v>0</v>
      </c>
      <c r="K31" s="29" t="n">
        <f aca="false">G31-H31</f>
        <v>0</v>
      </c>
      <c r="L31" s="29" t="n">
        <f aca="false">F31-K31</f>
        <v>0</v>
      </c>
      <c r="M31" s="30" t="e">
        <f aca="false">L31*100/F31</f>
        <v>#VALUE!</v>
      </c>
      <c r="N31" s="32"/>
    </row>
    <row r="32" customFormat="false" ht="12.8" hidden="false" customHeight="false" outlineLevel="0" collapsed="false">
      <c r="A32" s="32" t="n">
        <f aca="false">stas!A31+1</f>
        <v>28</v>
      </c>
      <c r="B32" s="33"/>
      <c r="C32" s="34"/>
      <c r="D32" s="35"/>
      <c r="E32" s="36"/>
      <c r="F32" s="37"/>
      <c r="G32" s="38"/>
      <c r="H32" s="39"/>
      <c r="I32" s="39"/>
      <c r="J32" s="28" t="n">
        <f aca="false">J31+H32-I32</f>
        <v>0</v>
      </c>
      <c r="K32" s="29" t="n">
        <f aca="false">G32-H32</f>
        <v>0</v>
      </c>
      <c r="L32" s="29" t="n">
        <f aca="false">F32-K32</f>
        <v>0</v>
      </c>
      <c r="M32" s="30" t="e">
        <f aca="false">L32*100/F32</f>
        <v>#VALUE!</v>
      </c>
      <c r="N32" s="32"/>
    </row>
    <row r="33" customFormat="false" ht="12.8" hidden="false" customHeight="false" outlineLevel="0" collapsed="false">
      <c r="A33" s="32" t="n">
        <f aca="false">stas!A32+1</f>
        <v>29</v>
      </c>
      <c r="B33" s="33"/>
      <c r="C33" s="34"/>
      <c r="D33" s="35"/>
      <c r="E33" s="36"/>
      <c r="F33" s="37"/>
      <c r="G33" s="38"/>
      <c r="H33" s="39"/>
      <c r="I33" s="39"/>
      <c r="J33" s="28" t="n">
        <f aca="false">J32+H33-I33</f>
        <v>0</v>
      </c>
      <c r="K33" s="29" t="n">
        <f aca="false">G33-H33</f>
        <v>0</v>
      </c>
      <c r="L33" s="29" t="n">
        <f aca="false">F33-K33</f>
        <v>0</v>
      </c>
      <c r="M33" s="30" t="e">
        <f aca="false">L33*100/F33</f>
        <v>#VALUE!</v>
      </c>
      <c r="N33" s="32"/>
    </row>
    <row r="34" customFormat="false" ht="12.8" hidden="false" customHeight="false" outlineLevel="0" collapsed="false">
      <c r="A34" s="32" t="n">
        <f aca="false">stas!A33+1</f>
        <v>30</v>
      </c>
      <c r="B34" s="33"/>
      <c r="C34" s="34"/>
      <c r="D34" s="35"/>
      <c r="E34" s="36"/>
      <c r="F34" s="37"/>
      <c r="G34" s="38"/>
      <c r="H34" s="39"/>
      <c r="I34" s="39"/>
      <c r="J34" s="28" t="n">
        <f aca="false">J33+H34-I34</f>
        <v>0</v>
      </c>
      <c r="K34" s="29" t="n">
        <f aca="false">G34-H34</f>
        <v>0</v>
      </c>
      <c r="L34" s="29" t="n">
        <f aca="false">F34-K34</f>
        <v>0</v>
      </c>
      <c r="M34" s="30" t="e">
        <f aca="false">L34*100/F34</f>
        <v>#VALUE!</v>
      </c>
      <c r="N34" s="32"/>
    </row>
    <row r="35" customFormat="false" ht="12.8" hidden="false" customHeight="false" outlineLevel="0" collapsed="false">
      <c r="A35" s="32" t="n">
        <f aca="false">stas!A34+1</f>
        <v>31</v>
      </c>
      <c r="B35" s="33"/>
      <c r="C35" s="34"/>
      <c r="D35" s="35"/>
      <c r="E35" s="36"/>
      <c r="F35" s="37"/>
      <c r="G35" s="38"/>
      <c r="H35" s="39"/>
      <c r="I35" s="39"/>
      <c r="J35" s="28" t="n">
        <f aca="false">J34+H35-I35</f>
        <v>0</v>
      </c>
      <c r="K35" s="29" t="n">
        <f aca="false">G35-H35</f>
        <v>0</v>
      </c>
      <c r="L35" s="29" t="n">
        <f aca="false">F35-K35</f>
        <v>0</v>
      </c>
      <c r="M35" s="30" t="e">
        <f aca="false">L35*100/F35</f>
        <v>#VALUE!</v>
      </c>
      <c r="N35" s="32"/>
    </row>
    <row r="36" customFormat="false" ht="12.8" hidden="false" customHeight="false" outlineLevel="0" collapsed="false">
      <c r="A36" s="32" t="n">
        <f aca="false">stas!A35+1</f>
        <v>32</v>
      </c>
      <c r="B36" s="33"/>
      <c r="C36" s="34"/>
      <c r="D36" s="35"/>
      <c r="E36" s="36"/>
      <c r="F36" s="37"/>
      <c r="G36" s="38"/>
      <c r="H36" s="39"/>
      <c r="I36" s="39"/>
      <c r="J36" s="28" t="n">
        <f aca="false">J35+H36-I36</f>
        <v>0</v>
      </c>
      <c r="K36" s="29" t="n">
        <f aca="false">G36-H36</f>
        <v>0</v>
      </c>
      <c r="L36" s="29" t="n">
        <f aca="false">F36-K36</f>
        <v>0</v>
      </c>
      <c r="M36" s="30" t="e">
        <f aca="false">L36*100/F36</f>
        <v>#VALUE!</v>
      </c>
      <c r="N36" s="32"/>
    </row>
    <row r="37" customFormat="false" ht="12.8" hidden="false" customHeight="false" outlineLevel="0" collapsed="false">
      <c r="A37" s="32" t="n">
        <f aca="false">stas!A36+1</f>
        <v>33</v>
      </c>
      <c r="B37" s="33"/>
      <c r="C37" s="34"/>
      <c r="D37" s="35"/>
      <c r="E37" s="36"/>
      <c r="F37" s="37"/>
      <c r="G37" s="38"/>
      <c r="H37" s="39"/>
      <c r="I37" s="39"/>
      <c r="J37" s="28" t="n">
        <f aca="false">J36+H37-I37</f>
        <v>0</v>
      </c>
      <c r="K37" s="29" t="n">
        <f aca="false">G37-H37</f>
        <v>0</v>
      </c>
      <c r="L37" s="29" t="n">
        <f aca="false">F37-K37</f>
        <v>0</v>
      </c>
      <c r="M37" s="30" t="e">
        <f aca="false">L37*100/F37</f>
        <v>#VALUE!</v>
      </c>
      <c r="N37" s="32"/>
    </row>
    <row r="38" customFormat="false" ht="12.8" hidden="false" customHeight="false" outlineLevel="0" collapsed="false">
      <c r="A38" s="32" t="n">
        <f aca="false">stas!A37+1</f>
        <v>34</v>
      </c>
      <c r="B38" s="33"/>
      <c r="C38" s="34"/>
      <c r="D38" s="35"/>
      <c r="E38" s="36"/>
      <c r="F38" s="37"/>
      <c r="G38" s="38"/>
      <c r="H38" s="39"/>
      <c r="I38" s="39"/>
      <c r="J38" s="28" t="n">
        <f aca="false">J37+H38-I38</f>
        <v>0</v>
      </c>
      <c r="K38" s="29" t="n">
        <f aca="false">G38-H38</f>
        <v>0</v>
      </c>
      <c r="L38" s="29" t="n">
        <f aca="false">F38-K38</f>
        <v>0</v>
      </c>
      <c r="M38" s="30" t="e">
        <f aca="false">L38*100/F38</f>
        <v>#VALUE!</v>
      </c>
      <c r="N38" s="32"/>
    </row>
    <row r="39" customFormat="false" ht="12.8" hidden="false" customHeight="false" outlineLevel="0" collapsed="false">
      <c r="A39" s="32" t="n">
        <f aca="false">stas!A38+1</f>
        <v>35</v>
      </c>
      <c r="B39" s="33"/>
      <c r="C39" s="34"/>
      <c r="D39" s="35"/>
      <c r="E39" s="36"/>
      <c r="F39" s="37"/>
      <c r="G39" s="38"/>
      <c r="H39" s="39"/>
      <c r="I39" s="39"/>
      <c r="J39" s="28" t="n">
        <f aca="false">J38+H39-I39</f>
        <v>0</v>
      </c>
      <c r="K39" s="29" t="n">
        <f aca="false">G39-H39</f>
        <v>0</v>
      </c>
      <c r="L39" s="29" t="n">
        <f aca="false">F39-K39</f>
        <v>0</v>
      </c>
      <c r="M39" s="30" t="e">
        <f aca="false">L39*100/F39</f>
        <v>#VALUE!</v>
      </c>
      <c r="N39" s="32"/>
    </row>
    <row r="40" customFormat="false" ht="12.8" hidden="false" customHeight="false" outlineLevel="0" collapsed="false">
      <c r="A40" s="32" t="n">
        <f aca="false">stas!A39+1</f>
        <v>36</v>
      </c>
      <c r="B40" s="33"/>
      <c r="C40" s="34"/>
      <c r="D40" s="35"/>
      <c r="E40" s="36"/>
      <c r="F40" s="37"/>
      <c r="G40" s="38"/>
      <c r="H40" s="39"/>
      <c r="I40" s="39"/>
      <c r="J40" s="28" t="n">
        <f aca="false">J39+H40-I40</f>
        <v>0</v>
      </c>
      <c r="K40" s="29" t="n">
        <f aca="false">G40-H40</f>
        <v>0</v>
      </c>
      <c r="L40" s="29" t="n">
        <f aca="false">F40-K40</f>
        <v>0</v>
      </c>
      <c r="M40" s="30" t="e">
        <f aca="false">L40*100/F40</f>
        <v>#VALUE!</v>
      </c>
      <c r="N40" s="32"/>
    </row>
    <row r="41" customFormat="false" ht="12.8" hidden="false" customHeight="false" outlineLevel="0" collapsed="false">
      <c r="A41" s="32" t="n">
        <f aca="false">stas!A40+1</f>
        <v>37</v>
      </c>
      <c r="B41" s="33"/>
      <c r="C41" s="34"/>
      <c r="D41" s="35"/>
      <c r="E41" s="36"/>
      <c r="F41" s="37"/>
      <c r="G41" s="38"/>
      <c r="H41" s="39"/>
      <c r="I41" s="39"/>
      <c r="J41" s="28" t="n">
        <f aca="false">J40+H41-I41</f>
        <v>0</v>
      </c>
      <c r="K41" s="29" t="n">
        <f aca="false">G41-H41</f>
        <v>0</v>
      </c>
      <c r="L41" s="29" t="n">
        <f aca="false">F41-K41</f>
        <v>0</v>
      </c>
      <c r="M41" s="30" t="e">
        <f aca="false">L41*100/F41</f>
        <v>#VALUE!</v>
      </c>
      <c r="N41" s="32"/>
    </row>
    <row r="42" customFormat="false" ht="12.8" hidden="false" customHeight="false" outlineLevel="0" collapsed="false">
      <c r="A42" s="32" t="n">
        <f aca="false">stas!A41+1</f>
        <v>38</v>
      </c>
      <c r="B42" s="33"/>
      <c r="C42" s="34"/>
      <c r="D42" s="35"/>
      <c r="E42" s="36"/>
      <c r="F42" s="37"/>
      <c r="G42" s="38"/>
      <c r="H42" s="39"/>
      <c r="I42" s="39"/>
      <c r="J42" s="28" t="n">
        <f aca="false">J41+H42-I42</f>
        <v>0</v>
      </c>
      <c r="K42" s="29" t="n">
        <f aca="false">G42-H42</f>
        <v>0</v>
      </c>
      <c r="L42" s="29" t="n">
        <f aca="false">F42-K42</f>
        <v>0</v>
      </c>
      <c r="M42" s="30" t="e">
        <f aca="false">L42*100/F42</f>
        <v>#VALUE!</v>
      </c>
      <c r="N42" s="32"/>
    </row>
    <row r="43" customFormat="false" ht="12.8" hidden="false" customHeight="false" outlineLevel="0" collapsed="false">
      <c r="A43" s="32" t="n">
        <f aca="false">stas!A42+1</f>
        <v>39</v>
      </c>
      <c r="B43" s="33"/>
      <c r="C43" s="34"/>
      <c r="D43" s="35"/>
      <c r="E43" s="36"/>
      <c r="F43" s="37"/>
      <c r="G43" s="38"/>
      <c r="H43" s="39"/>
      <c r="I43" s="39"/>
      <c r="J43" s="28" t="n">
        <f aca="false">J42+H43-I43</f>
        <v>0</v>
      </c>
      <c r="K43" s="29" t="n">
        <f aca="false">G43-H43</f>
        <v>0</v>
      </c>
      <c r="L43" s="29" t="n">
        <f aca="false">F43-K43</f>
        <v>0</v>
      </c>
      <c r="M43" s="30" t="e">
        <f aca="false">L43*100/F43</f>
        <v>#VALUE!</v>
      </c>
      <c r="N43" s="32"/>
    </row>
    <row r="44" customFormat="false" ht="12.8" hidden="false" customHeight="false" outlineLevel="0" collapsed="false">
      <c r="A44" s="32" t="n">
        <f aca="false">stas!A43+1</f>
        <v>40</v>
      </c>
      <c r="B44" s="33"/>
      <c r="C44" s="34"/>
      <c r="D44" s="35"/>
      <c r="E44" s="36"/>
      <c r="F44" s="37"/>
      <c r="G44" s="38"/>
      <c r="H44" s="39"/>
      <c r="I44" s="39"/>
      <c r="J44" s="28" t="n">
        <f aca="false">J43+H44-I44</f>
        <v>0</v>
      </c>
      <c r="K44" s="29" t="n">
        <f aca="false">G44-H44</f>
        <v>0</v>
      </c>
      <c r="L44" s="29" t="n">
        <f aca="false">F44-K44</f>
        <v>0</v>
      </c>
      <c r="M44" s="30" t="e">
        <f aca="false">L44*100/F44</f>
        <v>#VALUE!</v>
      </c>
      <c r="N44" s="32"/>
    </row>
    <row r="45" customFormat="false" ht="12.8" hidden="false" customHeight="false" outlineLevel="0" collapsed="false">
      <c r="A45" s="32" t="n">
        <f aca="false">stas!A44+1</f>
        <v>41</v>
      </c>
      <c r="B45" s="33"/>
      <c r="C45" s="34"/>
      <c r="D45" s="35"/>
      <c r="E45" s="36"/>
      <c r="F45" s="37"/>
      <c r="G45" s="38"/>
      <c r="H45" s="39"/>
      <c r="I45" s="39"/>
      <c r="J45" s="28" t="n">
        <f aca="false">J44+H45-I45</f>
        <v>0</v>
      </c>
      <c r="K45" s="29" t="n">
        <f aca="false">G45-H45</f>
        <v>0</v>
      </c>
      <c r="L45" s="29" t="n">
        <f aca="false">F45-K45</f>
        <v>0</v>
      </c>
      <c r="M45" s="30" t="e">
        <f aca="false">L45*100/F45</f>
        <v>#VALUE!</v>
      </c>
      <c r="N45" s="32"/>
    </row>
    <row r="46" customFormat="false" ht="12.8" hidden="false" customHeight="false" outlineLevel="0" collapsed="false">
      <c r="A46" s="32" t="n">
        <f aca="false">stas!A45+1</f>
        <v>42</v>
      </c>
      <c r="B46" s="33"/>
      <c r="C46" s="34"/>
      <c r="D46" s="35"/>
      <c r="E46" s="36"/>
      <c r="F46" s="37"/>
      <c r="G46" s="38"/>
      <c r="H46" s="39"/>
      <c r="I46" s="39"/>
      <c r="J46" s="28" t="n">
        <f aca="false">J45+H46-I46</f>
        <v>0</v>
      </c>
      <c r="K46" s="29" t="n">
        <f aca="false">G46-H46</f>
        <v>0</v>
      </c>
      <c r="L46" s="29" t="n">
        <f aca="false">F46-K46</f>
        <v>0</v>
      </c>
      <c r="M46" s="30" t="e">
        <f aca="false">L46*100/F46</f>
        <v>#VALUE!</v>
      </c>
      <c r="N46" s="32"/>
    </row>
    <row r="47" customFormat="false" ht="12.8" hidden="false" customHeight="false" outlineLevel="0" collapsed="false">
      <c r="A47" s="32" t="n">
        <f aca="false">stas!A46+1</f>
        <v>43</v>
      </c>
      <c r="B47" s="33"/>
      <c r="C47" s="34"/>
      <c r="D47" s="35"/>
      <c r="E47" s="36"/>
      <c r="F47" s="37"/>
      <c r="G47" s="38"/>
      <c r="H47" s="39"/>
      <c r="I47" s="39"/>
      <c r="J47" s="28" t="n">
        <f aca="false">J46+H47-I47</f>
        <v>0</v>
      </c>
      <c r="K47" s="29" t="n">
        <f aca="false">G47-H47</f>
        <v>0</v>
      </c>
      <c r="L47" s="29" t="n">
        <f aca="false">F47-K47</f>
        <v>0</v>
      </c>
      <c r="M47" s="30" t="e">
        <f aca="false">L47*100/F47</f>
        <v>#VALUE!</v>
      </c>
      <c r="N47" s="32"/>
    </row>
    <row r="48" customFormat="false" ht="12.8" hidden="false" customHeight="false" outlineLevel="0" collapsed="false">
      <c r="A48" s="32" t="n">
        <f aca="false">stas!A47+1</f>
        <v>44</v>
      </c>
      <c r="B48" s="33"/>
      <c r="C48" s="34"/>
      <c r="D48" s="35"/>
      <c r="E48" s="36"/>
      <c r="F48" s="37"/>
      <c r="G48" s="38"/>
      <c r="H48" s="39"/>
      <c r="I48" s="39"/>
      <c r="J48" s="28" t="n">
        <f aca="false">J47+H48-I48</f>
        <v>0</v>
      </c>
      <c r="K48" s="29" t="n">
        <f aca="false">G48-H48</f>
        <v>0</v>
      </c>
      <c r="L48" s="29" t="n">
        <f aca="false">F48-K48</f>
        <v>0</v>
      </c>
      <c r="M48" s="30" t="e">
        <f aca="false">L48*100/F48</f>
        <v>#VALUE!</v>
      </c>
      <c r="N48" s="32"/>
    </row>
    <row r="49" customFormat="false" ht="12.8" hidden="false" customHeight="false" outlineLevel="0" collapsed="false">
      <c r="A49" s="32" t="n">
        <f aca="false">stas!A48+1</f>
        <v>45</v>
      </c>
      <c r="B49" s="33"/>
      <c r="C49" s="34"/>
      <c r="D49" s="35"/>
      <c r="E49" s="36"/>
      <c r="F49" s="37"/>
      <c r="G49" s="38"/>
      <c r="H49" s="39"/>
      <c r="I49" s="39"/>
      <c r="J49" s="28" t="n">
        <f aca="false">J48+H49-I49</f>
        <v>0</v>
      </c>
      <c r="K49" s="29" t="n">
        <f aca="false">G49-H49</f>
        <v>0</v>
      </c>
      <c r="L49" s="29" t="n">
        <f aca="false">F49-K49</f>
        <v>0</v>
      </c>
      <c r="M49" s="30" t="e">
        <f aca="false">L49*100/F49</f>
        <v>#VALUE!</v>
      </c>
      <c r="N49" s="32"/>
    </row>
    <row r="50" customFormat="false" ht="12.8" hidden="false" customHeight="false" outlineLevel="0" collapsed="false">
      <c r="A50" s="32" t="n">
        <f aca="false">stas!A49+1</f>
        <v>46</v>
      </c>
      <c r="B50" s="33"/>
      <c r="C50" s="34"/>
      <c r="D50" s="35"/>
      <c r="E50" s="36"/>
      <c r="F50" s="37"/>
      <c r="G50" s="38"/>
      <c r="H50" s="39"/>
      <c r="I50" s="39"/>
      <c r="J50" s="28" t="n">
        <f aca="false">J49+H50-I50</f>
        <v>0</v>
      </c>
      <c r="K50" s="29" t="n">
        <f aca="false">G50-H50</f>
        <v>0</v>
      </c>
      <c r="L50" s="29" t="n">
        <f aca="false">F50-K50</f>
        <v>0</v>
      </c>
      <c r="M50" s="30" t="e">
        <f aca="false">L50*100/F50</f>
        <v>#VALUE!</v>
      </c>
      <c r="N50" s="32"/>
    </row>
    <row r="51" customFormat="false" ht="12.8" hidden="false" customHeight="false" outlineLevel="0" collapsed="false">
      <c r="A51" s="32" t="n">
        <f aca="false">stas!A50+1</f>
        <v>47</v>
      </c>
      <c r="B51" s="33"/>
      <c r="C51" s="34"/>
      <c r="D51" s="35"/>
      <c r="E51" s="36"/>
      <c r="F51" s="37"/>
      <c r="G51" s="38"/>
      <c r="H51" s="39"/>
      <c r="I51" s="39"/>
      <c r="J51" s="28" t="n">
        <f aca="false">J50+H51-I51</f>
        <v>0</v>
      </c>
      <c r="K51" s="29" t="n">
        <f aca="false">G51-H51</f>
        <v>0</v>
      </c>
      <c r="L51" s="29" t="n">
        <f aca="false">F51-K51</f>
        <v>0</v>
      </c>
      <c r="M51" s="30" t="e">
        <f aca="false">L51*100/F51</f>
        <v>#VALUE!</v>
      </c>
      <c r="N51" s="32"/>
    </row>
    <row r="52" customFormat="false" ht="12.8" hidden="false" customHeight="false" outlineLevel="0" collapsed="false">
      <c r="A52" s="32" t="n">
        <f aca="false">stas!A51+1</f>
        <v>48</v>
      </c>
      <c r="B52" s="33"/>
      <c r="C52" s="34"/>
      <c r="D52" s="35"/>
      <c r="E52" s="36"/>
      <c r="F52" s="37"/>
      <c r="G52" s="38"/>
      <c r="H52" s="39"/>
      <c r="I52" s="39"/>
      <c r="J52" s="28" t="n">
        <f aca="false">J51+H52-I52</f>
        <v>0</v>
      </c>
      <c r="K52" s="29" t="n">
        <f aca="false">G52-H52</f>
        <v>0</v>
      </c>
      <c r="L52" s="29" t="n">
        <f aca="false">F52-K52</f>
        <v>0</v>
      </c>
      <c r="M52" s="30" t="e">
        <f aca="false">L52*100/F52</f>
        <v>#VALUE!</v>
      </c>
      <c r="N52" s="32"/>
    </row>
    <row r="53" customFormat="false" ht="12.8" hidden="false" customHeight="false" outlineLevel="0" collapsed="false">
      <c r="A53" s="32" t="n">
        <f aca="false">stas!A52+1</f>
        <v>49</v>
      </c>
      <c r="B53" s="33"/>
      <c r="C53" s="34"/>
      <c r="D53" s="35"/>
      <c r="E53" s="36"/>
      <c r="F53" s="37"/>
      <c r="G53" s="38"/>
      <c r="H53" s="39"/>
      <c r="I53" s="39"/>
      <c r="J53" s="28" t="n">
        <f aca="false">J52+H53-I53</f>
        <v>0</v>
      </c>
      <c r="K53" s="29" t="n">
        <f aca="false">G53-H53</f>
        <v>0</v>
      </c>
      <c r="L53" s="29" t="n">
        <f aca="false">F53-K53</f>
        <v>0</v>
      </c>
      <c r="M53" s="30" t="e">
        <f aca="false">L53*100/F53</f>
        <v>#VALUE!</v>
      </c>
      <c r="N53" s="32"/>
    </row>
    <row r="54" customFormat="false" ht="12.8" hidden="false" customHeight="false" outlineLevel="0" collapsed="false">
      <c r="A54" s="32" t="n">
        <f aca="false">stas!A53+1</f>
        <v>50</v>
      </c>
      <c r="B54" s="33"/>
      <c r="C54" s="34"/>
      <c r="D54" s="35"/>
      <c r="E54" s="36"/>
      <c r="F54" s="37"/>
      <c r="G54" s="38"/>
      <c r="H54" s="39"/>
      <c r="I54" s="39"/>
      <c r="J54" s="28" t="n">
        <f aca="false">J53+H54-I54</f>
        <v>0</v>
      </c>
      <c r="K54" s="29" t="n">
        <f aca="false">G54-H54</f>
        <v>0</v>
      </c>
      <c r="L54" s="29" t="n">
        <f aca="false">F54-K54</f>
        <v>0</v>
      </c>
      <c r="M54" s="30" t="e">
        <f aca="false">L54*100/F54</f>
        <v>#VALUE!</v>
      </c>
      <c r="N54" s="32"/>
    </row>
    <row r="55" customFormat="false" ht="12.8" hidden="false" customHeight="false" outlineLevel="0" collapsed="false">
      <c r="A55" s="32" t="n">
        <f aca="false">stas!A54+1</f>
        <v>51</v>
      </c>
      <c r="B55" s="33"/>
      <c r="C55" s="34"/>
      <c r="D55" s="35"/>
      <c r="E55" s="36"/>
      <c r="F55" s="37"/>
      <c r="G55" s="38"/>
      <c r="H55" s="39"/>
      <c r="I55" s="39"/>
      <c r="J55" s="28" t="n">
        <f aca="false">J54+H55-I55</f>
        <v>0</v>
      </c>
      <c r="K55" s="29" t="n">
        <f aca="false">G55-H55</f>
        <v>0</v>
      </c>
      <c r="L55" s="29" t="n">
        <f aca="false">F55-K55</f>
        <v>0</v>
      </c>
      <c r="M55" s="30" t="e">
        <f aca="false">L55*100/F55</f>
        <v>#VALUE!</v>
      </c>
      <c r="N55" s="32"/>
    </row>
    <row r="56" customFormat="false" ht="12.8" hidden="false" customHeight="false" outlineLevel="0" collapsed="false">
      <c r="A56" s="32" t="n">
        <f aca="false">stas!A55+1</f>
        <v>52</v>
      </c>
      <c r="B56" s="33"/>
      <c r="C56" s="34"/>
      <c r="D56" s="35"/>
      <c r="E56" s="36"/>
      <c r="F56" s="37"/>
      <c r="G56" s="38"/>
      <c r="H56" s="39"/>
      <c r="I56" s="39"/>
      <c r="J56" s="28" t="n">
        <f aca="false">J55+H56-I56</f>
        <v>0</v>
      </c>
      <c r="K56" s="29" t="n">
        <f aca="false">G56-H56</f>
        <v>0</v>
      </c>
      <c r="L56" s="29" t="n">
        <f aca="false">F56-K56</f>
        <v>0</v>
      </c>
      <c r="M56" s="30" t="e">
        <f aca="false">L56*100/F56</f>
        <v>#VALUE!</v>
      </c>
      <c r="N56" s="32"/>
    </row>
    <row r="57" customFormat="false" ht="12.8" hidden="false" customHeight="false" outlineLevel="0" collapsed="false">
      <c r="A57" s="32" t="n">
        <f aca="false">stas!A56+1</f>
        <v>53</v>
      </c>
      <c r="B57" s="33"/>
      <c r="C57" s="34"/>
      <c r="D57" s="35"/>
      <c r="E57" s="36"/>
      <c r="F57" s="37"/>
      <c r="G57" s="38"/>
      <c r="H57" s="39"/>
      <c r="I57" s="39"/>
      <c r="J57" s="28" t="n">
        <f aca="false">J56+H57-I57</f>
        <v>0</v>
      </c>
      <c r="K57" s="29" t="n">
        <f aca="false">G57-H57</f>
        <v>0</v>
      </c>
      <c r="L57" s="29" t="n">
        <f aca="false">F57-K57</f>
        <v>0</v>
      </c>
      <c r="M57" s="30" t="e">
        <f aca="false">L57*100/F57</f>
        <v>#VALUE!</v>
      </c>
      <c r="N57" s="32"/>
    </row>
    <row r="58" customFormat="false" ht="12.8" hidden="false" customHeight="false" outlineLevel="0" collapsed="false">
      <c r="A58" s="32" t="n">
        <f aca="false">stas!A57+1</f>
        <v>54</v>
      </c>
      <c r="B58" s="33"/>
      <c r="C58" s="34"/>
      <c r="D58" s="35"/>
      <c r="E58" s="36"/>
      <c r="F58" s="37"/>
      <c r="G58" s="38"/>
      <c r="H58" s="39"/>
      <c r="I58" s="39"/>
      <c r="J58" s="28" t="n">
        <f aca="false">J57+H58-I58</f>
        <v>0</v>
      </c>
      <c r="K58" s="29" t="n">
        <f aca="false">G58-H58</f>
        <v>0</v>
      </c>
      <c r="L58" s="29" t="n">
        <f aca="false">F58-K58</f>
        <v>0</v>
      </c>
      <c r="M58" s="30" t="e">
        <f aca="false">L58*100/F58</f>
        <v>#VALUE!</v>
      </c>
      <c r="N58" s="32"/>
    </row>
    <row r="59" customFormat="false" ht="12.8" hidden="false" customHeight="false" outlineLevel="0" collapsed="false">
      <c r="A59" s="32" t="n">
        <f aca="false">stas!A58+1</f>
        <v>55</v>
      </c>
      <c r="B59" s="33"/>
      <c r="C59" s="34"/>
      <c r="D59" s="35"/>
      <c r="E59" s="36"/>
      <c r="F59" s="37"/>
      <c r="G59" s="38"/>
      <c r="H59" s="39"/>
      <c r="I59" s="39"/>
      <c r="J59" s="28" t="n">
        <f aca="false">J58+H59-I59</f>
        <v>0</v>
      </c>
      <c r="K59" s="29" t="n">
        <f aca="false">G59-H59</f>
        <v>0</v>
      </c>
      <c r="L59" s="29" t="n">
        <f aca="false">F59-K59</f>
        <v>0</v>
      </c>
      <c r="M59" s="30" t="e">
        <f aca="false">L59*100/F59</f>
        <v>#VALUE!</v>
      </c>
      <c r="N59" s="32"/>
    </row>
    <row r="60" customFormat="false" ht="12.8" hidden="false" customHeight="false" outlineLevel="0" collapsed="false">
      <c r="A60" s="32" t="n">
        <f aca="false">stas!A59+1</f>
        <v>56</v>
      </c>
      <c r="B60" s="33"/>
      <c r="C60" s="34"/>
      <c r="D60" s="35"/>
      <c r="E60" s="36"/>
      <c r="F60" s="37"/>
      <c r="G60" s="38"/>
      <c r="H60" s="39"/>
      <c r="I60" s="39"/>
      <c r="J60" s="28" t="n">
        <f aca="false">J59+H60-I60</f>
        <v>0</v>
      </c>
      <c r="K60" s="29" t="n">
        <f aca="false">G60-H60</f>
        <v>0</v>
      </c>
      <c r="L60" s="29" t="n">
        <f aca="false">F60-K60</f>
        <v>0</v>
      </c>
      <c r="M60" s="30" t="e">
        <f aca="false">L60*100/F60</f>
        <v>#VALUE!</v>
      </c>
      <c r="N60" s="32"/>
    </row>
    <row r="61" customFormat="false" ht="12.8" hidden="false" customHeight="false" outlineLevel="0" collapsed="false">
      <c r="A61" s="32" t="n">
        <f aca="false">stas!A60+1</f>
        <v>57</v>
      </c>
      <c r="B61" s="33"/>
      <c r="C61" s="34"/>
      <c r="D61" s="35"/>
      <c r="E61" s="36"/>
      <c r="F61" s="37"/>
      <c r="G61" s="38"/>
      <c r="H61" s="39"/>
      <c r="I61" s="39"/>
      <c r="J61" s="28" t="n">
        <f aca="false">J60+H61-I61</f>
        <v>0</v>
      </c>
      <c r="K61" s="29" t="n">
        <f aca="false">G61-H61</f>
        <v>0</v>
      </c>
      <c r="L61" s="29" t="n">
        <f aca="false">F61-K61</f>
        <v>0</v>
      </c>
      <c r="M61" s="30" t="e">
        <f aca="false">L61*100/F61</f>
        <v>#VALUE!</v>
      </c>
      <c r="N61" s="32"/>
    </row>
    <row r="62" customFormat="false" ht="12.8" hidden="false" customHeight="false" outlineLevel="0" collapsed="false">
      <c r="A62" s="32" t="n">
        <f aca="false">stas!A61+1</f>
        <v>58</v>
      </c>
      <c r="B62" s="33"/>
      <c r="C62" s="34"/>
      <c r="D62" s="35"/>
      <c r="E62" s="36"/>
      <c r="F62" s="37"/>
      <c r="G62" s="38"/>
      <c r="H62" s="39"/>
      <c r="I62" s="39"/>
      <c r="J62" s="28" t="n">
        <f aca="false">J61+H62-I62</f>
        <v>0</v>
      </c>
      <c r="K62" s="29" t="n">
        <f aca="false">G62-H62</f>
        <v>0</v>
      </c>
      <c r="L62" s="29" t="n">
        <f aca="false">F62-K62</f>
        <v>0</v>
      </c>
      <c r="M62" s="30" t="e">
        <f aca="false">L62*100/F62</f>
        <v>#VALUE!</v>
      </c>
      <c r="N62" s="32"/>
    </row>
    <row r="63" customFormat="false" ht="12.8" hidden="false" customHeight="false" outlineLevel="0" collapsed="false">
      <c r="A63" s="32" t="n">
        <f aca="false">stas!A62+1</f>
        <v>59</v>
      </c>
      <c r="B63" s="33"/>
      <c r="C63" s="34"/>
      <c r="D63" s="35"/>
      <c r="E63" s="36"/>
      <c r="F63" s="37"/>
      <c r="G63" s="38"/>
      <c r="H63" s="39"/>
      <c r="I63" s="39"/>
      <c r="J63" s="28" t="n">
        <f aca="false">J62+H63-I63</f>
        <v>0</v>
      </c>
      <c r="K63" s="29" t="n">
        <f aca="false">G63-H63</f>
        <v>0</v>
      </c>
      <c r="L63" s="29" t="n">
        <f aca="false">F63-K63</f>
        <v>0</v>
      </c>
      <c r="M63" s="30" t="e">
        <f aca="false">L63*100/F63</f>
        <v>#VALUE!</v>
      </c>
      <c r="N63" s="32"/>
    </row>
    <row r="64" customFormat="false" ht="12.8" hidden="false" customHeight="false" outlineLevel="0" collapsed="false">
      <c r="A64" s="32" t="n">
        <f aca="false">stas!A63+1</f>
        <v>60</v>
      </c>
      <c r="B64" s="33"/>
      <c r="C64" s="34"/>
      <c r="D64" s="35"/>
      <c r="E64" s="36"/>
      <c r="F64" s="37"/>
      <c r="G64" s="38"/>
      <c r="H64" s="39"/>
      <c r="I64" s="39"/>
      <c r="J64" s="28" t="n">
        <f aca="false">J63+H64-I64</f>
        <v>0</v>
      </c>
      <c r="K64" s="29" t="n">
        <f aca="false">G64-H64</f>
        <v>0</v>
      </c>
      <c r="L64" s="29" t="n">
        <f aca="false">F64-K64</f>
        <v>0</v>
      </c>
      <c r="M64" s="30" t="e">
        <f aca="false">L64*100/F64</f>
        <v>#VALUE!</v>
      </c>
      <c r="N64" s="32"/>
    </row>
    <row r="65" customFormat="false" ht="12.8" hidden="false" customHeight="false" outlineLevel="0" collapsed="false">
      <c r="A65" s="32" t="n">
        <f aca="false">stas!A64+1</f>
        <v>61</v>
      </c>
      <c r="B65" s="33"/>
      <c r="C65" s="34"/>
      <c r="D65" s="35"/>
      <c r="E65" s="36"/>
      <c r="F65" s="37"/>
      <c r="G65" s="38"/>
      <c r="H65" s="39"/>
      <c r="I65" s="39"/>
      <c r="J65" s="28" t="n">
        <f aca="false">J64+H65-I65</f>
        <v>0</v>
      </c>
      <c r="K65" s="29" t="n">
        <f aca="false">G65-H65</f>
        <v>0</v>
      </c>
      <c r="L65" s="29" t="n">
        <f aca="false">F65-K65</f>
        <v>0</v>
      </c>
      <c r="M65" s="30" t="e">
        <f aca="false">L65*100/F65</f>
        <v>#VALUE!</v>
      </c>
      <c r="N65" s="32"/>
    </row>
    <row r="66" customFormat="false" ht="12.8" hidden="false" customHeight="false" outlineLevel="0" collapsed="false">
      <c r="A66" s="32" t="n">
        <f aca="false">stas!A65+1</f>
        <v>62</v>
      </c>
      <c r="B66" s="33"/>
      <c r="C66" s="34"/>
      <c r="D66" s="35"/>
      <c r="E66" s="36"/>
      <c r="F66" s="37"/>
      <c r="G66" s="38"/>
      <c r="H66" s="39"/>
      <c r="I66" s="39"/>
      <c r="J66" s="28" t="n">
        <f aca="false">J65+H66-I66</f>
        <v>0</v>
      </c>
      <c r="K66" s="29" t="n">
        <f aca="false">G66-H66</f>
        <v>0</v>
      </c>
      <c r="L66" s="29" t="n">
        <f aca="false">F66-K66</f>
        <v>0</v>
      </c>
      <c r="M66" s="30" t="e">
        <f aca="false">L66*100/F66</f>
        <v>#VALUE!</v>
      </c>
      <c r="N66" s="32"/>
    </row>
    <row r="67" customFormat="false" ht="12.8" hidden="false" customHeight="false" outlineLevel="0" collapsed="false">
      <c r="A67" s="32" t="n">
        <f aca="false">stas!A66+1</f>
        <v>63</v>
      </c>
      <c r="B67" s="33"/>
      <c r="C67" s="34"/>
      <c r="D67" s="35"/>
      <c r="E67" s="36"/>
      <c r="F67" s="37"/>
      <c r="G67" s="38"/>
      <c r="H67" s="39"/>
      <c r="I67" s="39"/>
      <c r="J67" s="28" t="n">
        <f aca="false">J66+H67-I67</f>
        <v>0</v>
      </c>
      <c r="K67" s="29" t="n">
        <f aca="false">G67-H67</f>
        <v>0</v>
      </c>
      <c r="L67" s="29" t="n">
        <f aca="false">F67-K67</f>
        <v>0</v>
      </c>
      <c r="M67" s="30" t="e">
        <f aca="false">L67*100/F67</f>
        <v>#VALUE!</v>
      </c>
      <c r="N67" s="32"/>
    </row>
    <row r="68" customFormat="false" ht="12.8" hidden="false" customHeight="false" outlineLevel="0" collapsed="false">
      <c r="A68" s="32" t="n">
        <f aca="false">stas!A67+1</f>
        <v>64</v>
      </c>
      <c r="B68" s="33"/>
      <c r="C68" s="34"/>
      <c r="D68" s="35"/>
      <c r="E68" s="36"/>
      <c r="F68" s="37"/>
      <c r="G68" s="38"/>
      <c r="H68" s="39"/>
      <c r="I68" s="39"/>
      <c r="J68" s="28" t="n">
        <f aca="false">J67+H68-I68</f>
        <v>0</v>
      </c>
      <c r="K68" s="29" t="n">
        <f aca="false">G68-H68</f>
        <v>0</v>
      </c>
      <c r="L68" s="29" t="n">
        <f aca="false">F68-K68</f>
        <v>0</v>
      </c>
      <c r="M68" s="30" t="e">
        <f aca="false">L68*100/F68</f>
        <v>#VALUE!</v>
      </c>
      <c r="N68" s="32"/>
    </row>
    <row r="69" customFormat="false" ht="12.8" hidden="false" customHeight="false" outlineLevel="0" collapsed="false">
      <c r="A69" s="32" t="n">
        <f aca="false">stas!A68+1</f>
        <v>65</v>
      </c>
      <c r="B69" s="33"/>
      <c r="C69" s="34"/>
      <c r="D69" s="35"/>
      <c r="E69" s="36"/>
      <c r="F69" s="37"/>
      <c r="G69" s="38"/>
      <c r="H69" s="39"/>
      <c r="I69" s="39"/>
      <c r="J69" s="28" t="n">
        <f aca="false">J68+H69-I69</f>
        <v>0</v>
      </c>
      <c r="K69" s="29" t="n">
        <f aca="false">G69-H69</f>
        <v>0</v>
      </c>
      <c r="L69" s="29" t="n">
        <f aca="false">F69-K69</f>
        <v>0</v>
      </c>
      <c r="M69" s="30" t="e">
        <f aca="false">L69*100/F69</f>
        <v>#VALUE!</v>
      </c>
      <c r="N69" s="32"/>
    </row>
    <row r="70" customFormat="false" ht="12.8" hidden="false" customHeight="false" outlineLevel="0" collapsed="false">
      <c r="A70" s="32" t="n">
        <f aca="false">stas!A69+1</f>
        <v>66</v>
      </c>
      <c r="B70" s="33"/>
      <c r="C70" s="34"/>
      <c r="D70" s="35"/>
      <c r="E70" s="36"/>
      <c r="F70" s="37"/>
      <c r="G70" s="38"/>
      <c r="H70" s="39"/>
      <c r="I70" s="39"/>
      <c r="J70" s="28" t="n">
        <f aca="false">J69+H70-I70</f>
        <v>0</v>
      </c>
      <c r="K70" s="29" t="n">
        <f aca="false">G70-H70</f>
        <v>0</v>
      </c>
      <c r="L70" s="29" t="n">
        <f aca="false">F70-K70</f>
        <v>0</v>
      </c>
      <c r="M70" s="30" t="e">
        <f aca="false">L70*100/F70</f>
        <v>#VALUE!</v>
      </c>
      <c r="N70" s="32"/>
    </row>
    <row r="71" customFormat="false" ht="12.8" hidden="false" customHeight="false" outlineLevel="0" collapsed="false">
      <c r="A71" s="32" t="n">
        <f aca="false">stas!A70+1</f>
        <v>67</v>
      </c>
      <c r="B71" s="33"/>
      <c r="C71" s="34"/>
      <c r="D71" s="35"/>
      <c r="E71" s="36"/>
      <c r="F71" s="37"/>
      <c r="G71" s="38"/>
      <c r="H71" s="39"/>
      <c r="I71" s="39"/>
      <c r="J71" s="28" t="n">
        <f aca="false">J70+H71-I71</f>
        <v>0</v>
      </c>
      <c r="K71" s="29" t="n">
        <f aca="false">G71-H71</f>
        <v>0</v>
      </c>
      <c r="L71" s="29" t="n">
        <f aca="false">F71-K71</f>
        <v>0</v>
      </c>
      <c r="M71" s="30" t="e">
        <f aca="false">L71*100/F71</f>
        <v>#VALUE!</v>
      </c>
      <c r="N71" s="32"/>
    </row>
    <row r="72" customFormat="false" ht="12.8" hidden="false" customHeight="false" outlineLevel="0" collapsed="false">
      <c r="A72" s="32" t="n">
        <f aca="false">stas!A71+1</f>
        <v>68</v>
      </c>
      <c r="B72" s="33"/>
      <c r="C72" s="34"/>
      <c r="D72" s="35"/>
      <c r="E72" s="36"/>
      <c r="F72" s="37"/>
      <c r="G72" s="38"/>
      <c r="H72" s="39"/>
      <c r="I72" s="39"/>
      <c r="J72" s="28" t="n">
        <f aca="false">J71+H72-I72</f>
        <v>0</v>
      </c>
      <c r="K72" s="29" t="n">
        <f aca="false">G72-H72</f>
        <v>0</v>
      </c>
      <c r="L72" s="29" t="n">
        <f aca="false">F72-K72</f>
        <v>0</v>
      </c>
      <c r="M72" s="30" t="e">
        <f aca="false">L72*100/F72</f>
        <v>#VALUE!</v>
      </c>
      <c r="N72" s="32"/>
    </row>
    <row r="73" customFormat="false" ht="12.8" hidden="false" customHeight="false" outlineLevel="0" collapsed="false">
      <c r="A73" s="32" t="n">
        <f aca="false">stas!A72+1</f>
        <v>69</v>
      </c>
      <c r="B73" s="33"/>
      <c r="C73" s="34"/>
      <c r="D73" s="35"/>
      <c r="E73" s="36"/>
      <c r="F73" s="37"/>
      <c r="G73" s="38"/>
      <c r="H73" s="39"/>
      <c r="I73" s="39"/>
      <c r="J73" s="28" t="n">
        <f aca="false">J72+H73-I73</f>
        <v>0</v>
      </c>
      <c r="K73" s="29" t="n">
        <f aca="false">G73-H73</f>
        <v>0</v>
      </c>
      <c r="L73" s="29" t="n">
        <f aca="false">F73-K73</f>
        <v>0</v>
      </c>
      <c r="M73" s="30" t="e">
        <f aca="false">L73*100/F73</f>
        <v>#VALUE!</v>
      </c>
      <c r="N73" s="32"/>
    </row>
    <row r="74" customFormat="false" ht="12.8" hidden="false" customHeight="false" outlineLevel="0" collapsed="false">
      <c r="A74" s="32" t="n">
        <f aca="false">stas!A73+1</f>
        <v>70</v>
      </c>
      <c r="B74" s="33"/>
      <c r="C74" s="34"/>
      <c r="D74" s="35"/>
      <c r="E74" s="36"/>
      <c r="F74" s="37"/>
      <c r="G74" s="38"/>
      <c r="H74" s="39"/>
      <c r="I74" s="39"/>
      <c r="J74" s="28" t="n">
        <f aca="false">J73+H74-I74</f>
        <v>0</v>
      </c>
      <c r="K74" s="29" t="n">
        <f aca="false">G74-H74</f>
        <v>0</v>
      </c>
      <c r="L74" s="29" t="n">
        <f aca="false">F74-K74</f>
        <v>0</v>
      </c>
      <c r="M74" s="30" t="e">
        <f aca="false">L74*100/F74</f>
        <v>#VALUE!</v>
      </c>
      <c r="N74" s="32"/>
    </row>
    <row r="75" customFormat="false" ht="12.8" hidden="false" customHeight="false" outlineLevel="0" collapsed="false">
      <c r="A75" s="32" t="n">
        <f aca="false">stas!A74+1</f>
        <v>71</v>
      </c>
      <c r="B75" s="33"/>
      <c r="C75" s="34"/>
      <c r="D75" s="35"/>
      <c r="E75" s="36"/>
      <c r="F75" s="37"/>
      <c r="G75" s="38"/>
      <c r="H75" s="39"/>
      <c r="I75" s="39"/>
      <c r="J75" s="28" t="n">
        <f aca="false">J74+H75-I75</f>
        <v>0</v>
      </c>
      <c r="K75" s="29" t="n">
        <f aca="false">G75-H75</f>
        <v>0</v>
      </c>
      <c r="L75" s="29" t="n">
        <f aca="false">F75-K75</f>
        <v>0</v>
      </c>
      <c r="M75" s="30" t="e">
        <f aca="false">L75*100/F75</f>
        <v>#VALUE!</v>
      </c>
      <c r="N75" s="32"/>
    </row>
    <row r="76" customFormat="false" ht="12.8" hidden="false" customHeight="false" outlineLevel="0" collapsed="false">
      <c r="A76" s="32" t="n">
        <f aca="false">stas!A75+1</f>
        <v>72</v>
      </c>
      <c r="B76" s="33"/>
      <c r="C76" s="34"/>
      <c r="D76" s="35"/>
      <c r="E76" s="36"/>
      <c r="F76" s="37"/>
      <c r="G76" s="38"/>
      <c r="H76" s="39"/>
      <c r="I76" s="39"/>
      <c r="J76" s="28" t="n">
        <f aca="false">J75+H76-I76</f>
        <v>0</v>
      </c>
      <c r="K76" s="29" t="n">
        <f aca="false">G76-H76</f>
        <v>0</v>
      </c>
      <c r="L76" s="29" t="n">
        <f aca="false">F76-K76</f>
        <v>0</v>
      </c>
      <c r="M76" s="30" t="e">
        <f aca="false">L76*100/F76</f>
        <v>#VALUE!</v>
      </c>
      <c r="N76" s="32"/>
    </row>
    <row r="77" customFormat="false" ht="12.8" hidden="false" customHeight="false" outlineLevel="0" collapsed="false">
      <c r="A77" s="32" t="n">
        <f aca="false">stas!A76+1</f>
        <v>73</v>
      </c>
      <c r="B77" s="33"/>
      <c r="C77" s="34"/>
      <c r="D77" s="35"/>
      <c r="E77" s="36"/>
      <c r="F77" s="37"/>
      <c r="G77" s="38"/>
      <c r="H77" s="39"/>
      <c r="I77" s="39"/>
      <c r="J77" s="28" t="n">
        <f aca="false">J76+H77-I77</f>
        <v>0</v>
      </c>
      <c r="K77" s="29" t="n">
        <f aca="false">G77-H77</f>
        <v>0</v>
      </c>
      <c r="L77" s="29" t="n">
        <f aca="false">F77-K77</f>
        <v>0</v>
      </c>
      <c r="M77" s="30" t="e">
        <f aca="false">L77*100/F77</f>
        <v>#VALUE!</v>
      </c>
      <c r="N77" s="32"/>
    </row>
    <row r="78" customFormat="false" ht="12.8" hidden="false" customHeight="false" outlineLevel="0" collapsed="false">
      <c r="A78" s="32" t="n">
        <f aca="false">stas!A77+1</f>
        <v>74</v>
      </c>
      <c r="B78" s="33"/>
      <c r="C78" s="34"/>
      <c r="D78" s="35"/>
      <c r="E78" s="36"/>
      <c r="F78" s="37"/>
      <c r="G78" s="38"/>
      <c r="H78" s="39"/>
      <c r="I78" s="39"/>
      <c r="J78" s="28" t="n">
        <f aca="false">J77+H78-I78</f>
        <v>0</v>
      </c>
      <c r="K78" s="29" t="n">
        <f aca="false">G78-H78</f>
        <v>0</v>
      </c>
      <c r="L78" s="29" t="n">
        <f aca="false">F78-K78</f>
        <v>0</v>
      </c>
      <c r="M78" s="30" t="e">
        <f aca="false">L78*100/F78</f>
        <v>#VALUE!</v>
      </c>
      <c r="N78" s="32"/>
    </row>
    <row r="79" customFormat="false" ht="12.8" hidden="false" customHeight="false" outlineLevel="0" collapsed="false">
      <c r="A79" s="32" t="n">
        <f aca="false">stas!A78+1</f>
        <v>75</v>
      </c>
      <c r="B79" s="33"/>
      <c r="C79" s="34"/>
      <c r="D79" s="35"/>
      <c r="E79" s="36"/>
      <c r="F79" s="37"/>
      <c r="G79" s="38"/>
      <c r="H79" s="39"/>
      <c r="I79" s="39"/>
      <c r="J79" s="28" t="n">
        <f aca="false">J78+H79-I79</f>
        <v>0</v>
      </c>
      <c r="K79" s="29" t="n">
        <f aca="false">G79-H79</f>
        <v>0</v>
      </c>
      <c r="L79" s="29" t="n">
        <f aca="false">F79-K79</f>
        <v>0</v>
      </c>
      <c r="M79" s="30" t="e">
        <f aca="false">L79*100/F79</f>
        <v>#VALUE!</v>
      </c>
      <c r="N79" s="32"/>
    </row>
    <row r="80" customFormat="false" ht="12.8" hidden="false" customHeight="false" outlineLevel="0" collapsed="false">
      <c r="A80" s="32" t="n">
        <f aca="false">stas!A79+1</f>
        <v>76</v>
      </c>
      <c r="B80" s="33"/>
      <c r="C80" s="34"/>
      <c r="D80" s="35"/>
      <c r="E80" s="36"/>
      <c r="F80" s="37"/>
      <c r="G80" s="38"/>
      <c r="H80" s="39"/>
      <c r="I80" s="39"/>
      <c r="J80" s="28" t="n">
        <f aca="false">J79+H80-I80</f>
        <v>0</v>
      </c>
      <c r="K80" s="29" t="n">
        <f aca="false">G80-H80</f>
        <v>0</v>
      </c>
      <c r="L80" s="29" t="n">
        <f aca="false">F80-K80</f>
        <v>0</v>
      </c>
      <c r="M80" s="30" t="e">
        <f aca="false">L80*100/F80</f>
        <v>#VALUE!</v>
      </c>
      <c r="N80" s="32"/>
    </row>
    <row r="81" customFormat="false" ht="12.8" hidden="false" customHeight="false" outlineLevel="0" collapsed="false">
      <c r="A81" s="32" t="n">
        <f aca="false">stas!A80+1</f>
        <v>77</v>
      </c>
      <c r="B81" s="33"/>
      <c r="C81" s="34"/>
      <c r="D81" s="35"/>
      <c r="E81" s="36"/>
      <c r="F81" s="37"/>
      <c r="G81" s="38"/>
      <c r="H81" s="39"/>
      <c r="I81" s="39"/>
      <c r="J81" s="28" t="n">
        <f aca="false">J80+H81-I81</f>
        <v>0</v>
      </c>
      <c r="K81" s="29" t="n">
        <f aca="false">G81-H81</f>
        <v>0</v>
      </c>
      <c r="L81" s="29" t="n">
        <f aca="false">F81-K81</f>
        <v>0</v>
      </c>
      <c r="M81" s="30" t="e">
        <f aca="false">L81*100/F81</f>
        <v>#VALUE!</v>
      </c>
      <c r="N81" s="32"/>
    </row>
    <row r="82" customFormat="false" ht="12.8" hidden="false" customHeight="false" outlineLevel="0" collapsed="false">
      <c r="A82" s="32" t="n">
        <f aca="false">stas!A81+1</f>
        <v>78</v>
      </c>
      <c r="B82" s="33"/>
      <c r="C82" s="34"/>
      <c r="D82" s="35"/>
      <c r="E82" s="36"/>
      <c r="F82" s="37"/>
      <c r="G82" s="38"/>
      <c r="H82" s="39"/>
      <c r="I82" s="39"/>
      <c r="J82" s="28" t="n">
        <f aca="false">J81+H82-I82</f>
        <v>0</v>
      </c>
      <c r="K82" s="29" t="n">
        <f aca="false">G82-H82</f>
        <v>0</v>
      </c>
      <c r="L82" s="29" t="n">
        <f aca="false">F82-K82</f>
        <v>0</v>
      </c>
      <c r="M82" s="30" t="e">
        <f aca="false">L82*100/F82</f>
        <v>#VALUE!</v>
      </c>
      <c r="N82" s="32"/>
    </row>
    <row r="83" customFormat="false" ht="12.8" hidden="false" customHeight="false" outlineLevel="0" collapsed="false">
      <c r="A83" s="32" t="n">
        <f aca="false">stas!A82+1</f>
        <v>79</v>
      </c>
      <c r="B83" s="33"/>
      <c r="C83" s="34"/>
      <c r="D83" s="35"/>
      <c r="E83" s="36"/>
      <c r="F83" s="37"/>
      <c r="G83" s="38"/>
      <c r="H83" s="39"/>
      <c r="I83" s="39"/>
      <c r="J83" s="28" t="n">
        <f aca="false">J82+H83-I83</f>
        <v>0</v>
      </c>
      <c r="K83" s="29" t="n">
        <f aca="false">G83-H83</f>
        <v>0</v>
      </c>
      <c r="L83" s="29" t="n">
        <f aca="false">F83-K83</f>
        <v>0</v>
      </c>
      <c r="M83" s="30" t="e">
        <f aca="false">L83*100/F83</f>
        <v>#VALUE!</v>
      </c>
      <c r="N83" s="32"/>
    </row>
    <row r="84" customFormat="false" ht="12.8" hidden="false" customHeight="false" outlineLevel="0" collapsed="false">
      <c r="A84" s="32" t="n">
        <f aca="false">stas!A83+1</f>
        <v>80</v>
      </c>
      <c r="B84" s="33"/>
      <c r="C84" s="34"/>
      <c r="D84" s="35"/>
      <c r="E84" s="36"/>
      <c r="F84" s="37"/>
      <c r="G84" s="38"/>
      <c r="H84" s="39"/>
      <c r="I84" s="39"/>
      <c r="J84" s="28" t="n">
        <f aca="false">J83+H84-I84</f>
        <v>0</v>
      </c>
      <c r="K84" s="29" t="n">
        <f aca="false">G84-H84</f>
        <v>0</v>
      </c>
      <c r="L84" s="29" t="n">
        <f aca="false">F84-K84</f>
        <v>0</v>
      </c>
      <c r="M84" s="30" t="e">
        <f aca="false">L84*100/F84</f>
        <v>#VALUE!</v>
      </c>
      <c r="N84" s="32"/>
    </row>
    <row r="85" customFormat="false" ht="12.8" hidden="false" customHeight="false" outlineLevel="0" collapsed="false">
      <c r="A85" s="32" t="n">
        <f aca="false">stas!A84+1</f>
        <v>81</v>
      </c>
      <c r="B85" s="33"/>
      <c r="C85" s="34"/>
      <c r="D85" s="35"/>
      <c r="E85" s="36"/>
      <c r="F85" s="37"/>
      <c r="G85" s="38"/>
      <c r="H85" s="39"/>
      <c r="I85" s="39"/>
      <c r="J85" s="28" t="n">
        <f aca="false">J84+H85-I85</f>
        <v>0</v>
      </c>
      <c r="K85" s="29" t="n">
        <f aca="false">G85-H85</f>
        <v>0</v>
      </c>
      <c r="L85" s="29" t="n">
        <f aca="false">F85-K85</f>
        <v>0</v>
      </c>
      <c r="M85" s="30" t="e">
        <f aca="false">L85*100/F85</f>
        <v>#VALUE!</v>
      </c>
      <c r="N85" s="32"/>
    </row>
    <row r="86" customFormat="false" ht="12.8" hidden="false" customHeight="false" outlineLevel="0" collapsed="false">
      <c r="A86" s="32" t="n">
        <f aca="false">stas!A85+1</f>
        <v>82</v>
      </c>
      <c r="B86" s="33"/>
      <c r="C86" s="34"/>
      <c r="D86" s="35"/>
      <c r="E86" s="36"/>
      <c r="F86" s="37"/>
      <c r="G86" s="38"/>
      <c r="H86" s="39"/>
      <c r="I86" s="39"/>
      <c r="J86" s="28" t="n">
        <f aca="false">J85+H86-I86</f>
        <v>0</v>
      </c>
      <c r="K86" s="29" t="n">
        <f aca="false">G86-H86</f>
        <v>0</v>
      </c>
      <c r="L86" s="29" t="n">
        <f aca="false">F86-K86</f>
        <v>0</v>
      </c>
      <c r="M86" s="30" t="e">
        <f aca="false">L86*100/F86</f>
        <v>#VALUE!</v>
      </c>
      <c r="N86" s="32"/>
    </row>
    <row r="87" customFormat="false" ht="12.8" hidden="false" customHeight="false" outlineLevel="0" collapsed="false">
      <c r="A87" s="32" t="n">
        <f aca="false">stas!A86+1</f>
        <v>83</v>
      </c>
      <c r="B87" s="33"/>
      <c r="C87" s="34"/>
      <c r="D87" s="35"/>
      <c r="E87" s="36"/>
      <c r="F87" s="37"/>
      <c r="G87" s="38"/>
      <c r="H87" s="39"/>
      <c r="I87" s="39"/>
      <c r="J87" s="28" t="n">
        <f aca="false">J86+H87-I87</f>
        <v>0</v>
      </c>
      <c r="K87" s="29" t="n">
        <f aca="false">G87-H87</f>
        <v>0</v>
      </c>
      <c r="L87" s="29" t="n">
        <f aca="false">F87-K87</f>
        <v>0</v>
      </c>
      <c r="M87" s="30" t="e">
        <f aca="false">L87*100/F87</f>
        <v>#VALUE!</v>
      </c>
      <c r="N87" s="32"/>
    </row>
    <row r="88" customFormat="false" ht="12.8" hidden="false" customHeight="false" outlineLevel="0" collapsed="false">
      <c r="A88" s="32" t="n">
        <f aca="false">stas!A87+1</f>
        <v>84</v>
      </c>
      <c r="B88" s="33"/>
      <c r="C88" s="34"/>
      <c r="D88" s="35"/>
      <c r="E88" s="36"/>
      <c r="F88" s="37"/>
      <c r="G88" s="38"/>
      <c r="H88" s="39"/>
      <c r="I88" s="39"/>
      <c r="J88" s="28" t="n">
        <f aca="false">J87+H88-I88</f>
        <v>0</v>
      </c>
      <c r="K88" s="29" t="n">
        <f aca="false">G88-H88</f>
        <v>0</v>
      </c>
      <c r="L88" s="29" t="n">
        <f aca="false">F88-K88</f>
        <v>0</v>
      </c>
      <c r="M88" s="30" t="e">
        <f aca="false">L88*100/F88</f>
        <v>#VALUE!</v>
      </c>
      <c r="N88" s="32"/>
    </row>
    <row r="89" customFormat="false" ht="12.8" hidden="false" customHeight="false" outlineLevel="0" collapsed="false">
      <c r="A89" s="32" t="n">
        <f aca="false">stas!A88+1</f>
        <v>85</v>
      </c>
      <c r="B89" s="33"/>
      <c r="C89" s="34"/>
      <c r="D89" s="35"/>
      <c r="E89" s="36"/>
      <c r="F89" s="37"/>
      <c r="G89" s="38"/>
      <c r="H89" s="39"/>
      <c r="I89" s="39"/>
      <c r="J89" s="28" t="n">
        <f aca="false">J88+H89-I89</f>
        <v>0</v>
      </c>
      <c r="K89" s="29" t="n">
        <f aca="false">G89-H89</f>
        <v>0</v>
      </c>
      <c r="L89" s="29" t="n">
        <f aca="false">F89-K89</f>
        <v>0</v>
      </c>
      <c r="M89" s="30" t="e">
        <f aca="false">L89*100/F89</f>
        <v>#VALUE!</v>
      </c>
      <c r="N89" s="32"/>
    </row>
    <row r="90" customFormat="false" ht="12.8" hidden="false" customHeight="false" outlineLevel="0" collapsed="false">
      <c r="A90" s="32" t="n">
        <f aca="false">stas!A89+1</f>
        <v>86</v>
      </c>
      <c r="B90" s="33"/>
      <c r="C90" s="34"/>
      <c r="D90" s="35"/>
      <c r="E90" s="36"/>
      <c r="F90" s="37"/>
      <c r="G90" s="38"/>
      <c r="H90" s="39"/>
      <c r="I90" s="39"/>
      <c r="J90" s="28" t="n">
        <f aca="false">J89+H90-I90</f>
        <v>0</v>
      </c>
      <c r="K90" s="29" t="n">
        <f aca="false">G90-H90</f>
        <v>0</v>
      </c>
      <c r="L90" s="29" t="n">
        <f aca="false">F90-K90</f>
        <v>0</v>
      </c>
      <c r="M90" s="30" t="e">
        <f aca="false">L90*100/F90</f>
        <v>#VALUE!</v>
      </c>
      <c r="N90" s="32"/>
    </row>
    <row r="91" customFormat="false" ht="12.8" hidden="false" customHeight="false" outlineLevel="0" collapsed="false">
      <c r="A91" s="32" t="n">
        <f aca="false">stas!A90+1</f>
        <v>87</v>
      </c>
      <c r="B91" s="33"/>
      <c r="C91" s="34"/>
      <c r="D91" s="35"/>
      <c r="E91" s="36"/>
      <c r="F91" s="37"/>
      <c r="G91" s="38"/>
      <c r="H91" s="39"/>
      <c r="I91" s="39"/>
      <c r="J91" s="28" t="n">
        <f aca="false">J90+H91-I91</f>
        <v>0</v>
      </c>
      <c r="K91" s="29" t="n">
        <f aca="false">G91-H91</f>
        <v>0</v>
      </c>
      <c r="L91" s="29" t="n">
        <f aca="false">F91-K91</f>
        <v>0</v>
      </c>
      <c r="M91" s="30" t="e">
        <f aca="false">L91*100/F91</f>
        <v>#VALUE!</v>
      </c>
      <c r="N91" s="32"/>
    </row>
    <row r="92" customFormat="false" ht="12.8" hidden="false" customHeight="false" outlineLevel="0" collapsed="false">
      <c r="A92" s="32" t="n">
        <f aca="false">stas!A91+1</f>
        <v>88</v>
      </c>
      <c r="B92" s="33"/>
      <c r="C92" s="34"/>
      <c r="D92" s="35"/>
      <c r="E92" s="36"/>
      <c r="F92" s="37"/>
      <c r="G92" s="38"/>
      <c r="H92" s="39"/>
      <c r="I92" s="39"/>
      <c r="J92" s="28" t="n">
        <f aca="false">J91+H92-I92</f>
        <v>0</v>
      </c>
      <c r="K92" s="29" t="n">
        <f aca="false">G92-H92</f>
        <v>0</v>
      </c>
      <c r="L92" s="29" t="n">
        <f aca="false">F92-K92</f>
        <v>0</v>
      </c>
      <c r="M92" s="30" t="e">
        <f aca="false">L92*100/F92</f>
        <v>#VALUE!</v>
      </c>
      <c r="N92" s="32"/>
    </row>
    <row r="93" customFormat="false" ht="12.8" hidden="false" customHeight="false" outlineLevel="0" collapsed="false">
      <c r="A93" s="32" t="n">
        <f aca="false">stas!A92+1</f>
        <v>89</v>
      </c>
      <c r="B93" s="33"/>
      <c r="C93" s="34"/>
      <c r="D93" s="35"/>
      <c r="E93" s="36"/>
      <c r="F93" s="37"/>
      <c r="G93" s="38"/>
      <c r="H93" s="39"/>
      <c r="I93" s="39"/>
      <c r="J93" s="28" t="n">
        <f aca="false">J92+H93-I93</f>
        <v>0</v>
      </c>
      <c r="K93" s="29" t="n">
        <f aca="false">G93-H93</f>
        <v>0</v>
      </c>
      <c r="L93" s="29" t="n">
        <f aca="false">F93-K93</f>
        <v>0</v>
      </c>
      <c r="M93" s="30" t="e">
        <f aca="false">L93*100/F93</f>
        <v>#VALUE!</v>
      </c>
      <c r="N93" s="32"/>
    </row>
    <row r="94" customFormat="false" ht="12.8" hidden="false" customHeight="false" outlineLevel="0" collapsed="false">
      <c r="A94" s="32" t="n">
        <f aca="false">stas!A93+1</f>
        <v>90</v>
      </c>
      <c r="B94" s="33"/>
      <c r="C94" s="34"/>
      <c r="D94" s="35"/>
      <c r="E94" s="36"/>
      <c r="F94" s="37"/>
      <c r="G94" s="38"/>
      <c r="H94" s="39"/>
      <c r="I94" s="39"/>
      <c r="J94" s="28" t="n">
        <f aca="false">J93+H94-I94</f>
        <v>0</v>
      </c>
      <c r="K94" s="29" t="n">
        <f aca="false">G94-H94</f>
        <v>0</v>
      </c>
      <c r="L94" s="29" t="n">
        <f aca="false">F94-K94</f>
        <v>0</v>
      </c>
      <c r="M94" s="30" t="e">
        <f aca="false">L94*100/F94</f>
        <v>#VALUE!</v>
      </c>
      <c r="N94" s="32"/>
    </row>
    <row r="95" customFormat="false" ht="12.8" hidden="false" customHeight="false" outlineLevel="0" collapsed="false">
      <c r="A95" s="32" t="n">
        <f aca="false">stas!A94+1</f>
        <v>91</v>
      </c>
      <c r="B95" s="33"/>
      <c r="C95" s="34"/>
      <c r="D95" s="35"/>
      <c r="E95" s="36"/>
      <c r="F95" s="37"/>
      <c r="G95" s="38"/>
      <c r="H95" s="39"/>
      <c r="I95" s="39"/>
      <c r="J95" s="28" t="n">
        <f aca="false">J94+H95-I95</f>
        <v>0</v>
      </c>
      <c r="K95" s="29" t="n">
        <f aca="false">G95-H95</f>
        <v>0</v>
      </c>
      <c r="L95" s="29" t="n">
        <f aca="false">F95-K95</f>
        <v>0</v>
      </c>
      <c r="M95" s="30" t="e">
        <f aca="false">L95*100/F95</f>
        <v>#VALUE!</v>
      </c>
      <c r="N95" s="32"/>
    </row>
    <row r="96" customFormat="false" ht="12.8" hidden="false" customHeight="false" outlineLevel="0" collapsed="false">
      <c r="A96" s="32" t="n">
        <f aca="false">stas!A95+1</f>
        <v>92</v>
      </c>
      <c r="B96" s="33"/>
      <c r="C96" s="34"/>
      <c r="D96" s="35"/>
      <c r="E96" s="36"/>
      <c r="F96" s="37"/>
      <c r="G96" s="38"/>
      <c r="H96" s="39"/>
      <c r="I96" s="39"/>
      <c r="J96" s="28" t="n">
        <f aca="false">J95+H96-I96</f>
        <v>0</v>
      </c>
      <c r="K96" s="29" t="n">
        <f aca="false">G96-H96</f>
        <v>0</v>
      </c>
      <c r="L96" s="29" t="n">
        <f aca="false">F96-K96</f>
        <v>0</v>
      </c>
      <c r="M96" s="30" t="e">
        <f aca="false">L96*100/F96</f>
        <v>#VALUE!</v>
      </c>
      <c r="N96" s="32"/>
    </row>
    <row r="97" customFormat="false" ht="12.8" hidden="false" customHeight="false" outlineLevel="0" collapsed="false">
      <c r="A97" s="32" t="n">
        <f aca="false">stas!A96+1</f>
        <v>93</v>
      </c>
      <c r="B97" s="33"/>
      <c r="C97" s="34"/>
      <c r="D97" s="35"/>
      <c r="E97" s="36"/>
      <c r="F97" s="37"/>
      <c r="G97" s="38"/>
      <c r="H97" s="39"/>
      <c r="I97" s="39"/>
      <c r="J97" s="28" t="n">
        <f aca="false">J96+H97-I97</f>
        <v>0</v>
      </c>
      <c r="K97" s="29" t="n">
        <f aca="false">G97-H97</f>
        <v>0</v>
      </c>
      <c r="L97" s="29" t="n">
        <f aca="false">F97-K97</f>
        <v>0</v>
      </c>
      <c r="M97" s="30" t="e">
        <f aca="false">L97*100/F97</f>
        <v>#VALUE!</v>
      </c>
      <c r="N97" s="32"/>
    </row>
    <row r="98" customFormat="false" ht="12.8" hidden="false" customHeight="false" outlineLevel="0" collapsed="false">
      <c r="A98" s="32" t="n">
        <f aca="false">stas!A97+1</f>
        <v>94</v>
      </c>
      <c r="B98" s="33"/>
      <c r="C98" s="34"/>
      <c r="D98" s="35"/>
      <c r="E98" s="36"/>
      <c r="F98" s="37"/>
      <c r="G98" s="38"/>
      <c r="H98" s="39"/>
      <c r="I98" s="39"/>
      <c r="J98" s="28" t="n">
        <f aca="false">J97+H98-I98</f>
        <v>0</v>
      </c>
      <c r="K98" s="29" t="n">
        <f aca="false">G98-H98</f>
        <v>0</v>
      </c>
      <c r="L98" s="29" t="n">
        <f aca="false">F98-K98</f>
        <v>0</v>
      </c>
      <c r="M98" s="30" t="e">
        <f aca="false">L98*100/F98</f>
        <v>#VALUE!</v>
      </c>
      <c r="N98" s="32"/>
    </row>
    <row r="99" customFormat="false" ht="12.8" hidden="false" customHeight="false" outlineLevel="0" collapsed="false">
      <c r="A99" s="32" t="n">
        <f aca="false">stas!A98+1</f>
        <v>95</v>
      </c>
      <c r="B99" s="33"/>
      <c r="C99" s="34"/>
      <c r="D99" s="35"/>
      <c r="E99" s="36"/>
      <c r="F99" s="37"/>
      <c r="G99" s="38"/>
      <c r="H99" s="39"/>
      <c r="I99" s="39"/>
      <c r="J99" s="28" t="n">
        <f aca="false">J98+H99-I99</f>
        <v>0</v>
      </c>
      <c r="K99" s="29" t="n">
        <f aca="false">G99-H99</f>
        <v>0</v>
      </c>
      <c r="L99" s="29" t="n">
        <f aca="false">F99-K99</f>
        <v>0</v>
      </c>
      <c r="M99" s="30" t="e">
        <f aca="false">L99*100/F99</f>
        <v>#VALUE!</v>
      </c>
      <c r="N99" s="32"/>
    </row>
    <row r="100" customFormat="false" ht="12.8" hidden="false" customHeight="false" outlineLevel="0" collapsed="false">
      <c r="A100" s="32" t="n">
        <f aca="false">stas!A99+1</f>
        <v>96</v>
      </c>
      <c r="B100" s="33"/>
      <c r="C100" s="34"/>
      <c r="D100" s="35"/>
      <c r="E100" s="36"/>
      <c r="F100" s="37"/>
      <c r="G100" s="38"/>
      <c r="H100" s="39"/>
      <c r="I100" s="39"/>
      <c r="J100" s="28" t="n">
        <f aca="false">J99+H100-I100</f>
        <v>0</v>
      </c>
      <c r="K100" s="29" t="n">
        <f aca="false">G100-H100</f>
        <v>0</v>
      </c>
      <c r="L100" s="29" t="n">
        <f aca="false">F100-K100</f>
        <v>0</v>
      </c>
      <c r="M100" s="30" t="e">
        <f aca="false">L100*100/F100</f>
        <v>#VALUE!</v>
      </c>
      <c r="N100" s="32"/>
    </row>
    <row r="101" customFormat="false" ht="12.8" hidden="false" customHeight="false" outlineLevel="0" collapsed="false">
      <c r="A101" s="32" t="n">
        <f aca="false">stas!A100+1</f>
        <v>97</v>
      </c>
      <c r="B101" s="33"/>
      <c r="C101" s="34"/>
      <c r="D101" s="35"/>
      <c r="E101" s="36"/>
      <c r="F101" s="37"/>
      <c r="G101" s="38"/>
      <c r="H101" s="39"/>
      <c r="I101" s="39"/>
      <c r="J101" s="28" t="n">
        <f aca="false">J100+H101-I101</f>
        <v>0</v>
      </c>
      <c r="K101" s="29" t="n">
        <f aca="false">G101-H101</f>
        <v>0</v>
      </c>
      <c r="L101" s="29" t="n">
        <f aca="false">F101-K101</f>
        <v>0</v>
      </c>
      <c r="M101" s="30" t="e">
        <f aca="false">L101*100/F101</f>
        <v>#VALUE!</v>
      </c>
      <c r="N101" s="32"/>
    </row>
    <row r="102" customFormat="false" ht="12.8" hidden="false" customHeight="false" outlineLevel="0" collapsed="false">
      <c r="A102" s="32" t="n">
        <f aca="false">stas!A101+1</f>
        <v>98</v>
      </c>
      <c r="B102" s="33"/>
      <c r="C102" s="34"/>
      <c r="D102" s="35"/>
      <c r="E102" s="36"/>
      <c r="F102" s="37"/>
      <c r="G102" s="38"/>
      <c r="H102" s="39"/>
      <c r="I102" s="39"/>
      <c r="J102" s="28" t="n">
        <f aca="false">J101+H102-I102</f>
        <v>0</v>
      </c>
      <c r="K102" s="29" t="n">
        <f aca="false">G102-H102</f>
        <v>0</v>
      </c>
      <c r="L102" s="29" t="n">
        <f aca="false">F102-K102</f>
        <v>0</v>
      </c>
      <c r="M102" s="30" t="e">
        <f aca="false">L102*100/F102</f>
        <v>#VALUE!</v>
      </c>
      <c r="N102" s="32"/>
    </row>
    <row r="103" customFormat="false" ht="12.8" hidden="false" customHeight="false" outlineLevel="0" collapsed="false">
      <c r="A103" s="32" t="n">
        <f aca="false">stas!A102+1</f>
        <v>99</v>
      </c>
      <c r="B103" s="33"/>
      <c r="C103" s="34"/>
      <c r="D103" s="35"/>
      <c r="E103" s="36"/>
      <c r="F103" s="37"/>
      <c r="G103" s="38"/>
      <c r="H103" s="39"/>
      <c r="I103" s="39"/>
      <c r="J103" s="28" t="n">
        <f aca="false">J102+H103-I103</f>
        <v>0</v>
      </c>
      <c r="K103" s="29" t="n">
        <f aca="false">G103-H103</f>
        <v>0</v>
      </c>
      <c r="L103" s="29" t="n">
        <f aca="false">F103-K103</f>
        <v>0</v>
      </c>
      <c r="M103" s="30" t="e">
        <f aca="false">L103*100/F103</f>
        <v>#VALUE!</v>
      </c>
      <c r="N103" s="32"/>
    </row>
    <row r="104" customFormat="false" ht="12.8" hidden="false" customHeight="false" outlineLevel="0" collapsed="false">
      <c r="A104" s="32" t="n">
        <f aca="false">stas!A103+1</f>
        <v>100</v>
      </c>
      <c r="B104" s="33"/>
      <c r="C104" s="34"/>
      <c r="D104" s="35"/>
      <c r="E104" s="36"/>
      <c r="F104" s="37"/>
      <c r="G104" s="38"/>
      <c r="H104" s="39"/>
      <c r="I104" s="39"/>
      <c r="J104" s="28" t="n">
        <f aca="false">J103+H104-I104</f>
        <v>0</v>
      </c>
      <c r="K104" s="29" t="n">
        <f aca="false">G104-H104</f>
        <v>0</v>
      </c>
      <c r="L104" s="29" t="n">
        <f aca="false">F104-K104</f>
        <v>0</v>
      </c>
      <c r="M104" s="30" t="e">
        <f aca="false">L104*100/F104</f>
        <v>#VALUE!</v>
      </c>
      <c r="N104" s="32"/>
    </row>
    <row r="105" customFormat="false" ht="12.8" hidden="false" customHeight="false" outlineLevel="0" collapsed="false">
      <c r="A105" s="32" t="n">
        <f aca="false">stas!A104+1</f>
        <v>101</v>
      </c>
      <c r="B105" s="33"/>
      <c r="C105" s="34"/>
      <c r="D105" s="35"/>
      <c r="E105" s="36"/>
      <c r="F105" s="37"/>
      <c r="G105" s="38"/>
      <c r="H105" s="39"/>
      <c r="I105" s="39"/>
      <c r="J105" s="28" t="n">
        <f aca="false">J104+H105-I105</f>
        <v>0</v>
      </c>
      <c r="K105" s="29" t="n">
        <f aca="false">G105-H105</f>
        <v>0</v>
      </c>
      <c r="L105" s="29" t="n">
        <f aca="false">F105-K105</f>
        <v>0</v>
      </c>
      <c r="M105" s="30" t="e">
        <f aca="false">L105*100/F105</f>
        <v>#VALUE!</v>
      </c>
      <c r="N105" s="32"/>
    </row>
    <row r="106" customFormat="false" ht="12.8" hidden="false" customHeight="false" outlineLevel="0" collapsed="false">
      <c r="A106" s="32" t="n">
        <f aca="false">stas!A105+1</f>
        <v>102</v>
      </c>
      <c r="B106" s="33"/>
      <c r="C106" s="34"/>
      <c r="D106" s="35"/>
      <c r="E106" s="36"/>
      <c r="F106" s="37"/>
      <c r="G106" s="38"/>
      <c r="H106" s="39"/>
      <c r="I106" s="39"/>
      <c r="J106" s="28" t="n">
        <f aca="false">J105+H106-I106</f>
        <v>0</v>
      </c>
      <c r="K106" s="29" t="n">
        <f aca="false">G106-H106</f>
        <v>0</v>
      </c>
      <c r="L106" s="29" t="n">
        <f aca="false">F106-K106</f>
        <v>0</v>
      </c>
      <c r="M106" s="30" t="e">
        <f aca="false">L106*100/F106</f>
        <v>#VALUE!</v>
      </c>
      <c r="N106" s="32"/>
    </row>
    <row r="107" customFormat="false" ht="12.8" hidden="false" customHeight="false" outlineLevel="0" collapsed="false">
      <c r="A107" s="32" t="n">
        <f aca="false">stas!A106+1</f>
        <v>103</v>
      </c>
      <c r="B107" s="33"/>
      <c r="C107" s="34"/>
      <c r="D107" s="35"/>
      <c r="E107" s="36"/>
      <c r="F107" s="37"/>
      <c r="G107" s="38"/>
      <c r="H107" s="39"/>
      <c r="I107" s="39"/>
      <c r="J107" s="28" t="n">
        <f aca="false">J106+H107-I107</f>
        <v>0</v>
      </c>
      <c r="K107" s="29" t="n">
        <f aca="false">G107-H107</f>
        <v>0</v>
      </c>
      <c r="L107" s="29" t="n">
        <f aca="false">F107-K107</f>
        <v>0</v>
      </c>
      <c r="M107" s="30" t="e">
        <f aca="false">L107*100/F107</f>
        <v>#VALUE!</v>
      </c>
      <c r="N107" s="32"/>
    </row>
    <row r="108" customFormat="false" ht="12.8" hidden="false" customHeight="false" outlineLevel="0" collapsed="false">
      <c r="A108" s="32" t="n">
        <f aca="false">stas!A107+1</f>
        <v>104</v>
      </c>
      <c r="B108" s="33"/>
      <c r="C108" s="34"/>
      <c r="D108" s="35"/>
      <c r="E108" s="36"/>
      <c r="F108" s="37"/>
      <c r="G108" s="38"/>
      <c r="H108" s="39"/>
      <c r="I108" s="39"/>
      <c r="J108" s="28" t="n">
        <f aca="false">J107+H108-I108</f>
        <v>0</v>
      </c>
      <c r="K108" s="29" t="n">
        <f aca="false">G108-H108</f>
        <v>0</v>
      </c>
      <c r="L108" s="29" t="n">
        <f aca="false">F108-K108</f>
        <v>0</v>
      </c>
      <c r="M108" s="30" t="e">
        <f aca="false">L108*100/F108</f>
        <v>#VALUE!</v>
      </c>
      <c r="N108" s="32"/>
    </row>
    <row r="109" customFormat="false" ht="12.8" hidden="false" customHeight="false" outlineLevel="0" collapsed="false">
      <c r="A109" s="32" t="n">
        <f aca="false">stas!A108+1</f>
        <v>105</v>
      </c>
      <c r="B109" s="33"/>
      <c r="C109" s="34"/>
      <c r="D109" s="35"/>
      <c r="E109" s="36"/>
      <c r="F109" s="37"/>
      <c r="G109" s="38"/>
      <c r="H109" s="39"/>
      <c r="I109" s="39"/>
      <c r="J109" s="28" t="n">
        <f aca="false">J108+H109-I109</f>
        <v>0</v>
      </c>
      <c r="K109" s="29" t="n">
        <f aca="false">G109-H109</f>
        <v>0</v>
      </c>
      <c r="L109" s="29" t="n">
        <f aca="false">F109-K109</f>
        <v>0</v>
      </c>
      <c r="M109" s="30" t="e">
        <f aca="false">L109*100/F109</f>
        <v>#VALUE!</v>
      </c>
      <c r="N109" s="32"/>
    </row>
    <row r="110" customFormat="false" ht="12.8" hidden="false" customHeight="false" outlineLevel="0" collapsed="false">
      <c r="A110" s="32" t="n">
        <f aca="false">stas!A109+1</f>
        <v>106</v>
      </c>
      <c r="B110" s="33"/>
      <c r="C110" s="34"/>
      <c r="D110" s="35"/>
      <c r="E110" s="36"/>
      <c r="F110" s="37"/>
      <c r="G110" s="38"/>
      <c r="H110" s="39"/>
      <c r="I110" s="39"/>
      <c r="J110" s="28" t="n">
        <f aca="false">J109+H110-I110</f>
        <v>0</v>
      </c>
      <c r="K110" s="29" t="n">
        <f aca="false">G110-H110</f>
        <v>0</v>
      </c>
      <c r="L110" s="29" t="n">
        <f aca="false">F110-K110</f>
        <v>0</v>
      </c>
      <c r="M110" s="30" t="e">
        <f aca="false">L110*100/F110</f>
        <v>#VALUE!</v>
      </c>
      <c r="N110" s="32"/>
    </row>
    <row r="111" customFormat="false" ht="12.8" hidden="false" customHeight="false" outlineLevel="0" collapsed="false">
      <c r="A111" s="32" t="n">
        <f aca="false">stas!A110+1</f>
        <v>107</v>
      </c>
      <c r="B111" s="33"/>
      <c r="C111" s="34"/>
      <c r="D111" s="35"/>
      <c r="E111" s="36"/>
      <c r="F111" s="37"/>
      <c r="G111" s="38"/>
      <c r="H111" s="39"/>
      <c r="I111" s="39"/>
      <c r="J111" s="28" t="n">
        <f aca="false">J110+H111-I111</f>
        <v>0</v>
      </c>
      <c r="K111" s="29" t="n">
        <f aca="false">G111-H111</f>
        <v>0</v>
      </c>
      <c r="L111" s="29" t="n">
        <f aca="false">F111-K111</f>
        <v>0</v>
      </c>
      <c r="M111" s="30" t="e">
        <f aca="false">L111*100/F111</f>
        <v>#VALUE!</v>
      </c>
      <c r="N111" s="32"/>
    </row>
    <row r="112" customFormat="false" ht="12.8" hidden="false" customHeight="false" outlineLevel="0" collapsed="false">
      <c r="A112" s="32" t="n">
        <f aca="false">stas!A111+1</f>
        <v>108</v>
      </c>
      <c r="B112" s="33"/>
      <c r="C112" s="34"/>
      <c r="D112" s="35"/>
      <c r="E112" s="36"/>
      <c r="F112" s="37"/>
      <c r="G112" s="38"/>
      <c r="H112" s="39"/>
      <c r="I112" s="39"/>
      <c r="J112" s="28" t="n">
        <f aca="false">J111+H112-I112</f>
        <v>0</v>
      </c>
      <c r="K112" s="29" t="n">
        <f aca="false">G112-H112</f>
        <v>0</v>
      </c>
      <c r="L112" s="29" t="n">
        <f aca="false">F112-K112</f>
        <v>0</v>
      </c>
      <c r="M112" s="30" t="e">
        <f aca="false">L112*100/F112</f>
        <v>#VALUE!</v>
      </c>
      <c r="N112" s="32"/>
    </row>
    <row r="113" customFormat="false" ht="12.8" hidden="false" customHeight="false" outlineLevel="0" collapsed="false">
      <c r="A113" s="32" t="n">
        <f aca="false">stas!A112+1</f>
        <v>109</v>
      </c>
      <c r="B113" s="33"/>
      <c r="C113" s="34"/>
      <c r="D113" s="35"/>
      <c r="E113" s="36"/>
      <c r="F113" s="37"/>
      <c r="G113" s="38"/>
      <c r="H113" s="39"/>
      <c r="I113" s="39"/>
      <c r="J113" s="28" t="n">
        <f aca="false">J112+H113-I113</f>
        <v>0</v>
      </c>
      <c r="K113" s="29" t="n">
        <f aca="false">G113-H113</f>
        <v>0</v>
      </c>
      <c r="L113" s="29" t="n">
        <f aca="false">F113-K113</f>
        <v>0</v>
      </c>
      <c r="M113" s="30" t="e">
        <f aca="false">L113*100/F113</f>
        <v>#VALUE!</v>
      </c>
      <c r="N113" s="32"/>
    </row>
    <row r="114" customFormat="false" ht="12.8" hidden="false" customHeight="false" outlineLevel="0" collapsed="false">
      <c r="A114" s="32" t="n">
        <f aca="false">stas!A113+1</f>
        <v>110</v>
      </c>
      <c r="B114" s="33"/>
      <c r="C114" s="34"/>
      <c r="D114" s="35"/>
      <c r="E114" s="36"/>
      <c r="F114" s="37"/>
      <c r="G114" s="38"/>
      <c r="H114" s="39"/>
      <c r="I114" s="39"/>
      <c r="J114" s="28" t="n">
        <f aca="false">J113+H114-I114</f>
        <v>0</v>
      </c>
      <c r="K114" s="29" t="n">
        <f aca="false">G114-H114</f>
        <v>0</v>
      </c>
      <c r="L114" s="29" t="n">
        <f aca="false">F114-K114</f>
        <v>0</v>
      </c>
      <c r="M114" s="30" t="e">
        <f aca="false">L114*100/F114</f>
        <v>#VALUE!</v>
      </c>
      <c r="N114" s="32"/>
    </row>
    <row r="115" customFormat="false" ht="12.8" hidden="false" customHeight="false" outlineLevel="0" collapsed="false">
      <c r="A115" s="32" t="n">
        <f aca="false">stas!A114+1</f>
        <v>111</v>
      </c>
      <c r="B115" s="33"/>
      <c r="C115" s="34"/>
      <c r="D115" s="35"/>
      <c r="E115" s="36"/>
      <c r="F115" s="37"/>
      <c r="G115" s="38"/>
      <c r="H115" s="39"/>
      <c r="I115" s="39"/>
      <c r="J115" s="28" t="n">
        <f aca="false">J114+H115-I115</f>
        <v>0</v>
      </c>
      <c r="K115" s="29" t="n">
        <f aca="false">G115-H115</f>
        <v>0</v>
      </c>
      <c r="L115" s="29" t="n">
        <f aca="false">F115-K115</f>
        <v>0</v>
      </c>
      <c r="M115" s="30" t="e">
        <f aca="false">L115*100/F115</f>
        <v>#VALUE!</v>
      </c>
      <c r="N115" s="32"/>
    </row>
    <row r="116" customFormat="false" ht="12.8" hidden="false" customHeight="false" outlineLevel="0" collapsed="false">
      <c r="A116" s="32" t="n">
        <f aca="false">stas!A115+1</f>
        <v>112</v>
      </c>
      <c r="B116" s="33"/>
      <c r="C116" s="34"/>
      <c r="D116" s="35"/>
      <c r="E116" s="36"/>
      <c r="F116" s="37"/>
      <c r="G116" s="38"/>
      <c r="H116" s="39"/>
      <c r="I116" s="39"/>
      <c r="J116" s="28" t="n">
        <f aca="false">J115+H116-I116</f>
        <v>0</v>
      </c>
      <c r="K116" s="29" t="n">
        <f aca="false">G116-H116</f>
        <v>0</v>
      </c>
      <c r="L116" s="29" t="n">
        <f aca="false">F116-K116</f>
        <v>0</v>
      </c>
      <c r="M116" s="30" t="e">
        <f aca="false">L116*100/F116</f>
        <v>#VALUE!</v>
      </c>
      <c r="N116" s="32"/>
    </row>
    <row r="117" customFormat="false" ht="12.8" hidden="false" customHeight="false" outlineLevel="0" collapsed="false">
      <c r="A117" s="32" t="n">
        <f aca="false">stas!A116+1</f>
        <v>113</v>
      </c>
      <c r="B117" s="33"/>
      <c r="C117" s="34"/>
      <c r="D117" s="35"/>
      <c r="E117" s="36"/>
      <c r="F117" s="37"/>
      <c r="G117" s="38"/>
      <c r="H117" s="39"/>
      <c r="I117" s="39"/>
      <c r="J117" s="28" t="n">
        <f aca="false">J116+H117-I117</f>
        <v>0</v>
      </c>
      <c r="K117" s="29" t="n">
        <f aca="false">G117-H117</f>
        <v>0</v>
      </c>
      <c r="L117" s="29" t="n">
        <f aca="false">F117-K117</f>
        <v>0</v>
      </c>
      <c r="M117" s="30" t="e">
        <f aca="false">L117*100/F117</f>
        <v>#VALUE!</v>
      </c>
      <c r="N117" s="32"/>
    </row>
    <row r="118" customFormat="false" ht="12.8" hidden="false" customHeight="false" outlineLevel="0" collapsed="false">
      <c r="A118" s="32" t="n">
        <f aca="false">stas!A117+1</f>
        <v>114</v>
      </c>
      <c r="B118" s="33"/>
      <c r="C118" s="34"/>
      <c r="D118" s="35"/>
      <c r="E118" s="36"/>
      <c r="F118" s="37"/>
      <c r="G118" s="38"/>
      <c r="H118" s="39"/>
      <c r="I118" s="39"/>
      <c r="J118" s="28" t="n">
        <f aca="false">J117+H118-I118</f>
        <v>0</v>
      </c>
      <c r="K118" s="29" t="n">
        <f aca="false">G118-H118</f>
        <v>0</v>
      </c>
      <c r="L118" s="29" t="n">
        <f aca="false">F118-K118</f>
        <v>0</v>
      </c>
      <c r="M118" s="30" t="e">
        <f aca="false">L118*100/F118</f>
        <v>#VALUE!</v>
      </c>
      <c r="N118" s="32"/>
    </row>
    <row r="119" customFormat="false" ht="12.8" hidden="false" customHeight="false" outlineLevel="0" collapsed="false">
      <c r="A119" s="32" t="n">
        <f aca="false">stas!A118+1</f>
        <v>115</v>
      </c>
      <c r="B119" s="33"/>
      <c r="C119" s="34"/>
      <c r="D119" s="35"/>
      <c r="E119" s="36"/>
      <c r="F119" s="37"/>
      <c r="G119" s="38"/>
      <c r="H119" s="39"/>
      <c r="I119" s="39"/>
      <c r="J119" s="28" t="n">
        <f aca="false">J118+H119-I119</f>
        <v>0</v>
      </c>
      <c r="K119" s="29" t="n">
        <f aca="false">G119-H119</f>
        <v>0</v>
      </c>
      <c r="L119" s="29" t="n">
        <f aca="false">F119-K119</f>
        <v>0</v>
      </c>
      <c r="M119" s="30" t="e">
        <f aca="false">L119*100/F119</f>
        <v>#VALUE!</v>
      </c>
      <c r="N119" s="32"/>
    </row>
    <row r="120" customFormat="false" ht="12.8" hidden="false" customHeight="false" outlineLevel="0" collapsed="false">
      <c r="A120" s="32" t="n">
        <f aca="false">stas!A119+1</f>
        <v>116</v>
      </c>
      <c r="B120" s="33"/>
      <c r="C120" s="34"/>
      <c r="D120" s="35"/>
      <c r="E120" s="36"/>
      <c r="F120" s="37"/>
      <c r="G120" s="38"/>
      <c r="H120" s="39"/>
      <c r="I120" s="39"/>
      <c r="J120" s="28" t="n">
        <f aca="false">J119+H120-I120</f>
        <v>0</v>
      </c>
      <c r="K120" s="29" t="n">
        <f aca="false">G120-H120</f>
        <v>0</v>
      </c>
      <c r="L120" s="29" t="n">
        <f aca="false">F120-K120</f>
        <v>0</v>
      </c>
      <c r="M120" s="30" t="e">
        <f aca="false">L120*100/F120</f>
        <v>#VALUE!</v>
      </c>
      <c r="N120" s="32"/>
    </row>
    <row r="121" customFormat="false" ht="12.8" hidden="false" customHeight="false" outlineLevel="0" collapsed="false">
      <c r="A121" s="32" t="n">
        <f aca="false">stas!A120+1</f>
        <v>117</v>
      </c>
      <c r="B121" s="33"/>
      <c r="C121" s="34"/>
      <c r="D121" s="35"/>
      <c r="E121" s="36"/>
      <c r="F121" s="37"/>
      <c r="G121" s="38"/>
      <c r="H121" s="39"/>
      <c r="I121" s="39"/>
      <c r="J121" s="28" t="n">
        <f aca="false">J120+H121-I121</f>
        <v>0</v>
      </c>
      <c r="K121" s="29" t="n">
        <f aca="false">G121-H121</f>
        <v>0</v>
      </c>
      <c r="L121" s="29" t="n">
        <f aca="false">F121-K121</f>
        <v>0</v>
      </c>
      <c r="M121" s="30" t="e">
        <f aca="false">L121*100/F121</f>
        <v>#VALUE!</v>
      </c>
      <c r="N121" s="32"/>
    </row>
    <row r="122" customFormat="false" ht="12.8" hidden="false" customHeight="false" outlineLevel="0" collapsed="false">
      <c r="A122" s="32" t="n">
        <f aca="false">stas!A121+1</f>
        <v>118</v>
      </c>
      <c r="B122" s="33"/>
      <c r="C122" s="34"/>
      <c r="D122" s="35"/>
      <c r="E122" s="36"/>
      <c r="F122" s="37"/>
      <c r="G122" s="38"/>
      <c r="H122" s="39"/>
      <c r="I122" s="39"/>
      <c r="J122" s="28" t="n">
        <f aca="false">J121+H122-I122</f>
        <v>0</v>
      </c>
      <c r="K122" s="29" t="n">
        <f aca="false">G122-H122</f>
        <v>0</v>
      </c>
      <c r="L122" s="29" t="n">
        <f aca="false">F122-K122</f>
        <v>0</v>
      </c>
      <c r="M122" s="30" t="e">
        <f aca="false">L122*100/F122</f>
        <v>#VALUE!</v>
      </c>
      <c r="N122" s="32"/>
    </row>
    <row r="123" customFormat="false" ht="12.8" hidden="false" customHeight="false" outlineLevel="0" collapsed="false">
      <c r="A123" s="32" t="n">
        <f aca="false">stas!A122+1</f>
        <v>119</v>
      </c>
      <c r="B123" s="33"/>
      <c r="C123" s="34"/>
      <c r="D123" s="35"/>
      <c r="E123" s="36"/>
      <c r="F123" s="37"/>
      <c r="G123" s="38"/>
      <c r="H123" s="39"/>
      <c r="I123" s="39"/>
      <c r="J123" s="28" t="n">
        <f aca="false">J122+H123-I123</f>
        <v>0</v>
      </c>
      <c r="K123" s="29" t="n">
        <f aca="false">G123-H123</f>
        <v>0</v>
      </c>
      <c r="L123" s="29" t="n">
        <f aca="false">F123-K123</f>
        <v>0</v>
      </c>
      <c r="M123" s="30" t="e">
        <f aca="false">L123*100/F123</f>
        <v>#VALUE!</v>
      </c>
      <c r="N123" s="32"/>
    </row>
    <row r="124" customFormat="false" ht="12.8" hidden="false" customHeight="false" outlineLevel="0" collapsed="false">
      <c r="A124" s="32" t="n">
        <f aca="false">stas!A123+1</f>
        <v>120</v>
      </c>
      <c r="B124" s="33"/>
      <c r="C124" s="34"/>
      <c r="D124" s="35"/>
      <c r="E124" s="36"/>
      <c r="F124" s="37"/>
      <c r="G124" s="38"/>
      <c r="H124" s="39"/>
      <c r="I124" s="39"/>
      <c r="J124" s="28" t="n">
        <f aca="false">J123+H124-I124</f>
        <v>0</v>
      </c>
      <c r="K124" s="29" t="n">
        <f aca="false">G124-H124</f>
        <v>0</v>
      </c>
      <c r="L124" s="29" t="n">
        <f aca="false">F124-K124</f>
        <v>0</v>
      </c>
      <c r="M124" s="30" t="e">
        <f aca="false">L124*100/F124</f>
        <v>#VALUE!</v>
      </c>
      <c r="N124" s="32"/>
    </row>
    <row r="125" customFormat="false" ht="12.8" hidden="false" customHeight="false" outlineLevel="0" collapsed="false">
      <c r="A125" s="32" t="n">
        <f aca="false">stas!A124+1</f>
        <v>121</v>
      </c>
      <c r="B125" s="33"/>
      <c r="C125" s="34"/>
      <c r="D125" s="35"/>
      <c r="E125" s="36"/>
      <c r="F125" s="37"/>
      <c r="G125" s="38"/>
      <c r="H125" s="39"/>
      <c r="I125" s="39"/>
      <c r="J125" s="28" t="n">
        <f aca="false">J124+H125-I125</f>
        <v>0</v>
      </c>
      <c r="K125" s="29" t="n">
        <f aca="false">G125-H125</f>
        <v>0</v>
      </c>
      <c r="L125" s="29" t="n">
        <f aca="false">F125-K125</f>
        <v>0</v>
      </c>
      <c r="M125" s="30" t="e">
        <f aca="false">L125*100/F125</f>
        <v>#VALUE!</v>
      </c>
      <c r="N125" s="32"/>
    </row>
    <row r="126" customFormat="false" ht="12.8" hidden="false" customHeight="false" outlineLevel="0" collapsed="false">
      <c r="A126" s="32" t="n">
        <f aca="false">stas!A125+1</f>
        <v>122</v>
      </c>
      <c r="B126" s="33"/>
      <c r="C126" s="34"/>
      <c r="D126" s="35"/>
      <c r="E126" s="36"/>
      <c r="F126" s="37"/>
      <c r="G126" s="38"/>
      <c r="H126" s="39"/>
      <c r="I126" s="39"/>
      <c r="J126" s="28" t="n">
        <f aca="false">J125+H126-I126</f>
        <v>0</v>
      </c>
      <c r="K126" s="29" t="n">
        <f aca="false">G126-H126</f>
        <v>0</v>
      </c>
      <c r="L126" s="29" t="n">
        <f aca="false">F126-K126</f>
        <v>0</v>
      </c>
      <c r="M126" s="30" t="e">
        <f aca="false">L126*100/F126</f>
        <v>#VALUE!</v>
      </c>
      <c r="N126" s="32"/>
    </row>
    <row r="127" customFormat="false" ht="12.8" hidden="false" customHeight="false" outlineLevel="0" collapsed="false">
      <c r="A127" s="32" t="n">
        <f aca="false">stas!A126+1</f>
        <v>123</v>
      </c>
      <c r="B127" s="33"/>
      <c r="C127" s="34"/>
      <c r="D127" s="35"/>
      <c r="E127" s="36"/>
      <c r="F127" s="37"/>
      <c r="G127" s="38"/>
      <c r="H127" s="39"/>
      <c r="I127" s="39"/>
      <c r="J127" s="28" t="n">
        <f aca="false">J126+H127-I127</f>
        <v>0</v>
      </c>
      <c r="K127" s="29" t="n">
        <f aca="false">G127-H127</f>
        <v>0</v>
      </c>
      <c r="L127" s="29" t="n">
        <f aca="false">F127-K127</f>
        <v>0</v>
      </c>
      <c r="M127" s="30" t="e">
        <f aca="false">L127*100/F127</f>
        <v>#VALUE!</v>
      </c>
      <c r="N127" s="32"/>
    </row>
    <row r="128" customFormat="false" ht="12.8" hidden="false" customHeight="false" outlineLevel="0" collapsed="false">
      <c r="A128" s="32" t="n">
        <f aca="false">stas!A127+1</f>
        <v>124</v>
      </c>
      <c r="B128" s="33"/>
      <c r="C128" s="34"/>
      <c r="D128" s="35"/>
      <c r="E128" s="36"/>
      <c r="F128" s="37"/>
      <c r="G128" s="38"/>
      <c r="H128" s="39"/>
      <c r="I128" s="39"/>
      <c r="J128" s="28" t="n">
        <f aca="false">J127+H128-I128</f>
        <v>0</v>
      </c>
      <c r="K128" s="29" t="n">
        <f aca="false">G128-H128</f>
        <v>0</v>
      </c>
      <c r="L128" s="29" t="n">
        <f aca="false">F128-K128</f>
        <v>0</v>
      </c>
      <c r="M128" s="30" t="e">
        <f aca="false">L128*100/F128</f>
        <v>#VALUE!</v>
      </c>
      <c r="N128" s="32"/>
    </row>
    <row r="129" customFormat="false" ht="12.8" hidden="false" customHeight="false" outlineLevel="0" collapsed="false">
      <c r="A129" s="32" t="n">
        <f aca="false">stas!A128+1</f>
        <v>125</v>
      </c>
      <c r="B129" s="33"/>
      <c r="C129" s="34"/>
      <c r="D129" s="35"/>
      <c r="E129" s="36"/>
      <c r="F129" s="37"/>
      <c r="G129" s="38"/>
      <c r="H129" s="39"/>
      <c r="I129" s="39"/>
      <c r="J129" s="28" t="n">
        <f aca="false">J128+H129-I129</f>
        <v>0</v>
      </c>
      <c r="K129" s="29" t="n">
        <f aca="false">G129-H129</f>
        <v>0</v>
      </c>
      <c r="L129" s="29" t="n">
        <f aca="false">F129-K129</f>
        <v>0</v>
      </c>
      <c r="M129" s="30" t="e">
        <f aca="false">L129*100/F129</f>
        <v>#VALUE!</v>
      </c>
      <c r="N129" s="32"/>
    </row>
    <row r="130" customFormat="false" ht="12.8" hidden="false" customHeight="false" outlineLevel="0" collapsed="false">
      <c r="A130" s="32" t="n">
        <f aca="false">stas!A129+1</f>
        <v>126</v>
      </c>
      <c r="B130" s="33"/>
      <c r="C130" s="34"/>
      <c r="D130" s="35"/>
      <c r="E130" s="36"/>
      <c r="F130" s="37"/>
      <c r="G130" s="38"/>
      <c r="H130" s="39"/>
      <c r="I130" s="39"/>
      <c r="J130" s="28" t="n">
        <f aca="false">J129+H130-I130</f>
        <v>0</v>
      </c>
      <c r="K130" s="29" t="n">
        <f aca="false">G130-H130</f>
        <v>0</v>
      </c>
      <c r="L130" s="29" t="n">
        <f aca="false">F130-K130</f>
        <v>0</v>
      </c>
      <c r="M130" s="30" t="e">
        <f aca="false">L130*100/F130</f>
        <v>#VALUE!</v>
      </c>
      <c r="N130" s="32"/>
    </row>
    <row r="131" customFormat="false" ht="12.8" hidden="false" customHeight="false" outlineLevel="0" collapsed="false">
      <c r="A131" s="32" t="n">
        <f aca="false">stas!A130+1</f>
        <v>127</v>
      </c>
      <c r="B131" s="33"/>
      <c r="C131" s="34"/>
      <c r="D131" s="35"/>
      <c r="E131" s="36"/>
      <c r="F131" s="37"/>
      <c r="G131" s="38"/>
      <c r="H131" s="39"/>
      <c r="I131" s="39"/>
      <c r="J131" s="28" t="n">
        <f aca="false">J130+H131-I131</f>
        <v>0</v>
      </c>
      <c r="K131" s="29" t="n">
        <f aca="false">G131-H131</f>
        <v>0</v>
      </c>
      <c r="L131" s="29" t="n">
        <f aca="false">F131-K131</f>
        <v>0</v>
      </c>
      <c r="M131" s="30" t="e">
        <f aca="false">L131*100/F131</f>
        <v>#VALUE!</v>
      </c>
      <c r="N131" s="32"/>
    </row>
    <row r="132" customFormat="false" ht="12.8" hidden="false" customHeight="false" outlineLevel="0" collapsed="false">
      <c r="A132" s="32" t="n">
        <f aca="false">stas!A131+1</f>
        <v>128</v>
      </c>
      <c r="B132" s="33"/>
      <c r="C132" s="34"/>
      <c r="D132" s="35"/>
      <c r="E132" s="36"/>
      <c r="F132" s="37"/>
      <c r="G132" s="38"/>
      <c r="H132" s="39"/>
      <c r="I132" s="39"/>
      <c r="J132" s="28" t="n">
        <f aca="false">J131+H132-I132</f>
        <v>0</v>
      </c>
      <c r="K132" s="29" t="n">
        <f aca="false">G132-H132</f>
        <v>0</v>
      </c>
      <c r="L132" s="29" t="n">
        <f aca="false">F132-K132</f>
        <v>0</v>
      </c>
      <c r="M132" s="30" t="e">
        <f aca="false">L132*100/F132</f>
        <v>#VALUE!</v>
      </c>
      <c r="N132" s="32"/>
    </row>
    <row r="133" customFormat="false" ht="12.8" hidden="false" customHeight="false" outlineLevel="0" collapsed="false">
      <c r="A133" s="32" t="n">
        <f aca="false">stas!A132+1</f>
        <v>129</v>
      </c>
      <c r="B133" s="33"/>
      <c r="C133" s="34"/>
      <c r="D133" s="35"/>
      <c r="E133" s="36"/>
      <c r="F133" s="37"/>
      <c r="G133" s="38"/>
      <c r="H133" s="39"/>
      <c r="I133" s="39"/>
      <c r="J133" s="28" t="n">
        <f aca="false">J132+H133-I133</f>
        <v>0</v>
      </c>
      <c r="K133" s="29" t="n">
        <f aca="false">G133-H133</f>
        <v>0</v>
      </c>
      <c r="L133" s="29" t="n">
        <f aca="false">F133-K133</f>
        <v>0</v>
      </c>
      <c r="M133" s="30" t="e">
        <f aca="false">L133*100/F133</f>
        <v>#VALUE!</v>
      </c>
      <c r="N133" s="32"/>
    </row>
    <row r="134" customFormat="false" ht="12.8" hidden="false" customHeight="false" outlineLevel="0" collapsed="false">
      <c r="A134" s="32" t="n">
        <f aca="false">stas!A133+1</f>
        <v>130</v>
      </c>
      <c r="B134" s="33"/>
      <c r="C134" s="34"/>
      <c r="D134" s="35"/>
      <c r="E134" s="36"/>
      <c r="F134" s="37"/>
      <c r="G134" s="38"/>
      <c r="H134" s="39"/>
      <c r="I134" s="39"/>
      <c r="J134" s="28" t="n">
        <f aca="false">J133+H134-I134</f>
        <v>0</v>
      </c>
      <c r="K134" s="29" t="n">
        <f aca="false">G134-H134</f>
        <v>0</v>
      </c>
      <c r="L134" s="29" t="n">
        <f aca="false">F134-K134</f>
        <v>0</v>
      </c>
      <c r="M134" s="30" t="e">
        <f aca="false">L134*100/F134</f>
        <v>#VALUE!</v>
      </c>
      <c r="N134" s="32"/>
    </row>
    <row r="135" customFormat="false" ht="12.8" hidden="false" customHeight="false" outlineLevel="0" collapsed="false">
      <c r="A135" s="32" t="n">
        <f aca="false">stas!A134+1</f>
        <v>131</v>
      </c>
      <c r="B135" s="33"/>
      <c r="C135" s="34"/>
      <c r="D135" s="35"/>
      <c r="E135" s="36"/>
      <c r="F135" s="37"/>
      <c r="G135" s="38"/>
      <c r="H135" s="39"/>
      <c r="I135" s="39"/>
      <c r="J135" s="28" t="n">
        <f aca="false">J134+H135-I135</f>
        <v>0</v>
      </c>
      <c r="K135" s="29" t="n">
        <f aca="false">G135-H135</f>
        <v>0</v>
      </c>
      <c r="L135" s="29" t="n">
        <f aca="false">F135-K135</f>
        <v>0</v>
      </c>
      <c r="M135" s="30" t="e">
        <f aca="false">L135*100/F135</f>
        <v>#VALUE!</v>
      </c>
      <c r="N135" s="32"/>
    </row>
    <row r="136" customFormat="false" ht="12.8" hidden="false" customHeight="false" outlineLevel="0" collapsed="false">
      <c r="A136" s="32" t="n">
        <f aca="false">stas!A135+1</f>
        <v>132</v>
      </c>
      <c r="B136" s="33"/>
      <c r="C136" s="34"/>
      <c r="D136" s="35"/>
      <c r="E136" s="36"/>
      <c r="F136" s="37"/>
      <c r="G136" s="38"/>
      <c r="H136" s="39"/>
      <c r="I136" s="39"/>
      <c r="J136" s="28" t="n">
        <f aca="false">J135+H136-I136</f>
        <v>0</v>
      </c>
      <c r="K136" s="29" t="n">
        <f aca="false">G136-H136</f>
        <v>0</v>
      </c>
      <c r="L136" s="29" t="n">
        <f aca="false">F136-K136</f>
        <v>0</v>
      </c>
      <c r="M136" s="30" t="e">
        <f aca="false">L136*100/F136</f>
        <v>#VALUE!</v>
      </c>
      <c r="N136" s="32"/>
    </row>
    <row r="137" customFormat="false" ht="12.8" hidden="false" customHeight="false" outlineLevel="0" collapsed="false">
      <c r="A137" s="32" t="n">
        <f aca="false">stas!A136+1</f>
        <v>133</v>
      </c>
      <c r="B137" s="33"/>
      <c r="C137" s="34"/>
      <c r="D137" s="35"/>
      <c r="E137" s="36"/>
      <c r="F137" s="37"/>
      <c r="G137" s="38"/>
      <c r="H137" s="39"/>
      <c r="I137" s="39"/>
      <c r="J137" s="28" t="n">
        <f aca="false">J136+H137-I137</f>
        <v>0</v>
      </c>
      <c r="K137" s="29" t="n">
        <f aca="false">G137-H137</f>
        <v>0</v>
      </c>
      <c r="L137" s="29" t="n">
        <f aca="false">F137-K137</f>
        <v>0</v>
      </c>
      <c r="M137" s="30" t="e">
        <f aca="false">L137*100/F137</f>
        <v>#VALUE!</v>
      </c>
      <c r="N137" s="32"/>
    </row>
    <row r="138" customFormat="false" ht="12.8" hidden="false" customHeight="false" outlineLevel="0" collapsed="false">
      <c r="A138" s="32" t="n">
        <f aca="false">stas!A137+1</f>
        <v>134</v>
      </c>
      <c r="B138" s="33"/>
      <c r="C138" s="34"/>
      <c r="D138" s="35"/>
      <c r="E138" s="36"/>
      <c r="F138" s="37"/>
      <c r="G138" s="38"/>
      <c r="H138" s="39"/>
      <c r="I138" s="39"/>
      <c r="J138" s="28" t="n">
        <f aca="false">J137+H138-I138</f>
        <v>0</v>
      </c>
      <c r="K138" s="29" t="n">
        <f aca="false">G138-H138</f>
        <v>0</v>
      </c>
      <c r="L138" s="29" t="n">
        <f aca="false">F138-K138</f>
        <v>0</v>
      </c>
      <c r="M138" s="30" t="e">
        <f aca="false">L138*100/F138</f>
        <v>#VALUE!</v>
      </c>
      <c r="N138" s="32"/>
    </row>
    <row r="139" customFormat="false" ht="12.8" hidden="false" customHeight="false" outlineLevel="0" collapsed="false">
      <c r="A139" s="32" t="n">
        <f aca="false">stas!A138+1</f>
        <v>135</v>
      </c>
      <c r="B139" s="33"/>
      <c r="C139" s="34"/>
      <c r="D139" s="35"/>
      <c r="E139" s="36"/>
      <c r="F139" s="37"/>
      <c r="G139" s="38"/>
      <c r="H139" s="39"/>
      <c r="I139" s="39"/>
      <c r="J139" s="28" t="n">
        <f aca="false">J138+H139-I139</f>
        <v>0</v>
      </c>
      <c r="K139" s="29" t="n">
        <f aca="false">G139-H139</f>
        <v>0</v>
      </c>
      <c r="L139" s="29" t="n">
        <f aca="false">F139-K139</f>
        <v>0</v>
      </c>
      <c r="M139" s="30" t="e">
        <f aca="false">L139*100/F139</f>
        <v>#VALUE!</v>
      </c>
      <c r="N139" s="32"/>
    </row>
    <row r="140" customFormat="false" ht="12.8" hidden="false" customHeight="false" outlineLevel="0" collapsed="false">
      <c r="A140" s="32" t="n">
        <f aca="false">stas!A139+1</f>
        <v>136</v>
      </c>
      <c r="B140" s="33"/>
      <c r="C140" s="34"/>
      <c r="D140" s="35"/>
      <c r="E140" s="36"/>
      <c r="F140" s="37"/>
      <c r="G140" s="38"/>
      <c r="H140" s="39"/>
      <c r="I140" s="39"/>
      <c r="J140" s="28" t="n">
        <f aca="false">J139+H140-I140</f>
        <v>0</v>
      </c>
      <c r="K140" s="29" t="n">
        <f aca="false">G140-H140</f>
        <v>0</v>
      </c>
      <c r="L140" s="29" t="n">
        <f aca="false">F140-K140</f>
        <v>0</v>
      </c>
      <c r="M140" s="30" t="e">
        <f aca="false">L140*100/F140</f>
        <v>#VALUE!</v>
      </c>
      <c r="N140" s="32"/>
    </row>
    <row r="141" customFormat="false" ht="12.8" hidden="false" customHeight="false" outlineLevel="0" collapsed="false">
      <c r="A141" s="32" t="n">
        <f aca="false">stas!A140+1</f>
        <v>137</v>
      </c>
      <c r="B141" s="33"/>
      <c r="C141" s="34"/>
      <c r="D141" s="35"/>
      <c r="E141" s="36"/>
      <c r="F141" s="37"/>
      <c r="G141" s="38"/>
      <c r="H141" s="39"/>
      <c r="I141" s="39"/>
      <c r="J141" s="28" t="n">
        <f aca="false">J140+H141-I141</f>
        <v>0</v>
      </c>
      <c r="K141" s="29" t="n">
        <f aca="false">G141-H141</f>
        <v>0</v>
      </c>
      <c r="L141" s="29" t="n">
        <f aca="false">F141-K141</f>
        <v>0</v>
      </c>
      <c r="M141" s="30" t="e">
        <f aca="false">L141*100/F141</f>
        <v>#VALUE!</v>
      </c>
      <c r="N141" s="32"/>
    </row>
    <row r="142" customFormat="false" ht="12.8" hidden="false" customHeight="false" outlineLevel="0" collapsed="false">
      <c r="A142" s="32" t="n">
        <f aca="false">stas!A141+1</f>
        <v>138</v>
      </c>
      <c r="B142" s="33"/>
      <c r="C142" s="34"/>
      <c r="D142" s="35"/>
      <c r="E142" s="36"/>
      <c r="F142" s="37"/>
      <c r="G142" s="38"/>
      <c r="H142" s="39"/>
      <c r="I142" s="39"/>
      <c r="J142" s="28" t="n">
        <f aca="false">J141+H142-I142</f>
        <v>0</v>
      </c>
      <c r="K142" s="29" t="n">
        <f aca="false">G142-H142</f>
        <v>0</v>
      </c>
      <c r="L142" s="29" t="n">
        <f aca="false">F142-K142</f>
        <v>0</v>
      </c>
      <c r="M142" s="30" t="e">
        <f aca="false">L142*100/F142</f>
        <v>#VALUE!</v>
      </c>
      <c r="N142" s="32"/>
    </row>
    <row r="143" customFormat="false" ht="12.8" hidden="false" customHeight="false" outlineLevel="0" collapsed="false">
      <c r="A143" s="32" t="n">
        <f aca="false">stas!A142+1</f>
        <v>139</v>
      </c>
      <c r="B143" s="33"/>
      <c r="C143" s="34"/>
      <c r="D143" s="35"/>
      <c r="E143" s="36"/>
      <c r="F143" s="37"/>
      <c r="G143" s="38"/>
      <c r="H143" s="39"/>
      <c r="I143" s="39"/>
      <c r="J143" s="28" t="n">
        <f aca="false">J142+H143-I143</f>
        <v>0</v>
      </c>
      <c r="K143" s="29" t="n">
        <f aca="false">G143-H143</f>
        <v>0</v>
      </c>
      <c r="L143" s="29" t="n">
        <f aca="false">F143-K143</f>
        <v>0</v>
      </c>
      <c r="M143" s="30" t="e">
        <f aca="false">L143*100/F143</f>
        <v>#VALUE!</v>
      </c>
      <c r="N143" s="32"/>
    </row>
    <row r="144" customFormat="false" ht="12.8" hidden="false" customHeight="false" outlineLevel="0" collapsed="false">
      <c r="A144" s="32" t="n">
        <f aca="false">stas!A143+1</f>
        <v>140</v>
      </c>
      <c r="B144" s="33"/>
      <c r="C144" s="34"/>
      <c r="D144" s="35"/>
      <c r="E144" s="36"/>
      <c r="F144" s="37"/>
      <c r="G144" s="38"/>
      <c r="H144" s="39"/>
      <c r="I144" s="39"/>
      <c r="J144" s="28" t="n">
        <f aca="false">J143+H144-I144</f>
        <v>0</v>
      </c>
      <c r="K144" s="29" t="n">
        <f aca="false">G144-H144</f>
        <v>0</v>
      </c>
      <c r="L144" s="29" t="n">
        <f aca="false">F144-K144</f>
        <v>0</v>
      </c>
      <c r="M144" s="30" t="e">
        <f aca="false">L144*100/F144</f>
        <v>#VALUE!</v>
      </c>
      <c r="N144" s="32"/>
    </row>
    <row r="145" customFormat="false" ht="12.8" hidden="false" customHeight="false" outlineLevel="0" collapsed="false">
      <c r="A145" s="32" t="n">
        <f aca="false">stas!A144+1</f>
        <v>141</v>
      </c>
      <c r="B145" s="33"/>
      <c r="C145" s="34"/>
      <c r="D145" s="35"/>
      <c r="E145" s="36"/>
      <c r="F145" s="37"/>
      <c r="G145" s="38"/>
      <c r="H145" s="39"/>
      <c r="I145" s="39"/>
      <c r="J145" s="28" t="n">
        <f aca="false">J144+H145-I145</f>
        <v>0</v>
      </c>
      <c r="K145" s="29" t="n">
        <f aca="false">G145-H145</f>
        <v>0</v>
      </c>
      <c r="L145" s="29" t="n">
        <f aca="false">F145-K145</f>
        <v>0</v>
      </c>
      <c r="M145" s="30" t="e">
        <f aca="false">L145*100/F145</f>
        <v>#VALUE!</v>
      </c>
      <c r="N145" s="32"/>
    </row>
    <row r="146" customFormat="false" ht="12.8" hidden="false" customHeight="false" outlineLevel="0" collapsed="false">
      <c r="A146" s="32" t="n">
        <f aca="false">stas!A145+1</f>
        <v>142</v>
      </c>
      <c r="B146" s="33"/>
      <c r="C146" s="34"/>
      <c r="D146" s="35"/>
      <c r="E146" s="36"/>
      <c r="F146" s="37"/>
      <c r="G146" s="38"/>
      <c r="H146" s="39"/>
      <c r="I146" s="39"/>
      <c r="J146" s="28" t="n">
        <f aca="false">J145+H146-I146</f>
        <v>0</v>
      </c>
      <c r="K146" s="29" t="n">
        <f aca="false">G146-H146</f>
        <v>0</v>
      </c>
      <c r="L146" s="29" t="n">
        <f aca="false">F146-K146</f>
        <v>0</v>
      </c>
      <c r="M146" s="30" t="e">
        <f aca="false">L146*100/F146</f>
        <v>#VALUE!</v>
      </c>
      <c r="N146" s="32"/>
    </row>
    <row r="147" customFormat="false" ht="12.8" hidden="false" customHeight="false" outlineLevel="0" collapsed="false">
      <c r="A147" s="32" t="n">
        <f aca="false">stas!A146+1</f>
        <v>143</v>
      </c>
      <c r="B147" s="33"/>
      <c r="C147" s="34"/>
      <c r="D147" s="35"/>
      <c r="E147" s="36"/>
      <c r="F147" s="37"/>
      <c r="G147" s="38"/>
      <c r="H147" s="39"/>
      <c r="I147" s="39"/>
      <c r="J147" s="28" t="n">
        <f aca="false">J146+H147-I147</f>
        <v>0</v>
      </c>
      <c r="K147" s="29" t="n">
        <f aca="false">G147-H147</f>
        <v>0</v>
      </c>
      <c r="L147" s="29" t="n">
        <f aca="false">F147-K147</f>
        <v>0</v>
      </c>
      <c r="M147" s="30" t="e">
        <f aca="false">L147*100/F147</f>
        <v>#VALUE!</v>
      </c>
      <c r="N147" s="32"/>
    </row>
    <row r="148" customFormat="false" ht="12.8" hidden="false" customHeight="false" outlineLevel="0" collapsed="false">
      <c r="A148" s="32" t="n">
        <f aca="false">stas!A147+1</f>
        <v>144</v>
      </c>
      <c r="B148" s="33"/>
      <c r="C148" s="34"/>
      <c r="D148" s="35"/>
      <c r="E148" s="36"/>
      <c r="F148" s="37"/>
      <c r="G148" s="38"/>
      <c r="H148" s="39"/>
      <c r="I148" s="39"/>
      <c r="J148" s="28" t="n">
        <f aca="false">J147+H148-I148</f>
        <v>0</v>
      </c>
      <c r="K148" s="29" t="n">
        <f aca="false">G148-H148</f>
        <v>0</v>
      </c>
      <c r="L148" s="29" t="n">
        <f aca="false">F148-K148</f>
        <v>0</v>
      </c>
      <c r="M148" s="30" t="e">
        <f aca="false">L148*100/F148</f>
        <v>#VALUE!</v>
      </c>
      <c r="N148" s="32"/>
    </row>
    <row r="149" customFormat="false" ht="12.8" hidden="false" customHeight="false" outlineLevel="0" collapsed="false">
      <c r="A149" s="32" t="n">
        <f aca="false">stas!A148+1</f>
        <v>145</v>
      </c>
      <c r="B149" s="33"/>
      <c r="C149" s="34"/>
      <c r="D149" s="35"/>
      <c r="E149" s="36"/>
      <c r="F149" s="37"/>
      <c r="G149" s="38"/>
      <c r="H149" s="39"/>
      <c r="I149" s="39"/>
      <c r="J149" s="28" t="n">
        <f aca="false">J148+H149-I149</f>
        <v>0</v>
      </c>
      <c r="K149" s="29" t="n">
        <f aca="false">G149-H149</f>
        <v>0</v>
      </c>
      <c r="L149" s="29" t="n">
        <f aca="false">F149-K149</f>
        <v>0</v>
      </c>
      <c r="M149" s="30" t="e">
        <f aca="false">L149*100/F149</f>
        <v>#VALUE!</v>
      </c>
      <c r="N149" s="32"/>
    </row>
    <row r="150" customFormat="false" ht="12.8" hidden="false" customHeight="false" outlineLevel="0" collapsed="false">
      <c r="A150" s="32" t="n">
        <f aca="false">stas!A149+1</f>
        <v>146</v>
      </c>
      <c r="B150" s="33"/>
      <c r="C150" s="34"/>
      <c r="D150" s="35"/>
      <c r="E150" s="36"/>
      <c r="F150" s="37"/>
      <c r="G150" s="38"/>
      <c r="H150" s="39"/>
      <c r="I150" s="39"/>
      <c r="J150" s="28" t="n">
        <f aca="false">J149+H150-I150</f>
        <v>0</v>
      </c>
      <c r="K150" s="29" t="n">
        <f aca="false">G150-H150</f>
        <v>0</v>
      </c>
      <c r="L150" s="29" t="n">
        <f aca="false">F150-K150</f>
        <v>0</v>
      </c>
      <c r="M150" s="30" t="e">
        <f aca="false">L150*100/F150</f>
        <v>#VALUE!</v>
      </c>
      <c r="N150" s="32"/>
    </row>
    <row r="151" customFormat="false" ht="12.8" hidden="false" customHeight="false" outlineLevel="0" collapsed="false">
      <c r="A151" s="32" t="n">
        <f aca="false">stas!A150+1</f>
        <v>147</v>
      </c>
      <c r="B151" s="33"/>
      <c r="C151" s="34"/>
      <c r="D151" s="35"/>
      <c r="E151" s="36"/>
      <c r="F151" s="37"/>
      <c r="G151" s="38"/>
      <c r="H151" s="39"/>
      <c r="I151" s="39"/>
      <c r="J151" s="28" t="n">
        <f aca="false">J150+H151-I151</f>
        <v>0</v>
      </c>
      <c r="K151" s="29" t="n">
        <f aca="false">G151-H151</f>
        <v>0</v>
      </c>
      <c r="L151" s="29" t="n">
        <f aca="false">F151-K151</f>
        <v>0</v>
      </c>
      <c r="M151" s="30" t="e">
        <f aca="false">L151*100/F151</f>
        <v>#VALUE!</v>
      </c>
      <c r="N151" s="32"/>
    </row>
    <row r="152" customFormat="false" ht="12.8" hidden="false" customHeight="false" outlineLevel="0" collapsed="false">
      <c r="A152" s="32" t="n">
        <f aca="false">stas!A151+1</f>
        <v>148</v>
      </c>
      <c r="B152" s="33"/>
      <c r="C152" s="34"/>
      <c r="D152" s="35"/>
      <c r="E152" s="36"/>
      <c r="F152" s="37"/>
      <c r="G152" s="38"/>
      <c r="H152" s="39"/>
      <c r="I152" s="39"/>
      <c r="J152" s="28" t="n">
        <f aca="false">J151+H152-I152</f>
        <v>0</v>
      </c>
      <c r="K152" s="29" t="n">
        <f aca="false">G152-H152</f>
        <v>0</v>
      </c>
      <c r="L152" s="29" t="n">
        <f aca="false">F152-K152</f>
        <v>0</v>
      </c>
      <c r="M152" s="30" t="e">
        <f aca="false">L152*100/F152</f>
        <v>#VALUE!</v>
      </c>
      <c r="N152" s="32"/>
    </row>
    <row r="153" customFormat="false" ht="12.8" hidden="false" customHeight="false" outlineLevel="0" collapsed="false">
      <c r="A153" s="32" t="n">
        <f aca="false">stas!A152+1</f>
        <v>149</v>
      </c>
      <c r="B153" s="33"/>
      <c r="C153" s="34"/>
      <c r="D153" s="35"/>
      <c r="E153" s="36"/>
      <c r="F153" s="37"/>
      <c r="G153" s="38"/>
      <c r="H153" s="39"/>
      <c r="I153" s="39"/>
      <c r="J153" s="28" t="n">
        <f aca="false">J152+H153-I153</f>
        <v>0</v>
      </c>
      <c r="K153" s="29" t="n">
        <f aca="false">G153-H153</f>
        <v>0</v>
      </c>
      <c r="L153" s="29" t="n">
        <f aca="false">F153-K153</f>
        <v>0</v>
      </c>
      <c r="M153" s="30" t="e">
        <f aca="false">L153*100/F153</f>
        <v>#VALUE!</v>
      </c>
      <c r="N153" s="32"/>
    </row>
    <row r="154" customFormat="false" ht="12.8" hidden="false" customHeight="false" outlineLevel="0" collapsed="false">
      <c r="A154" s="32" t="n">
        <f aca="false">stas!A153+1</f>
        <v>150</v>
      </c>
      <c r="B154" s="33"/>
      <c r="C154" s="34"/>
      <c r="D154" s="35"/>
      <c r="E154" s="36"/>
      <c r="F154" s="37"/>
      <c r="G154" s="38"/>
      <c r="H154" s="39"/>
      <c r="I154" s="39"/>
      <c r="J154" s="28" t="n">
        <f aca="false">J153+H154-I154</f>
        <v>0</v>
      </c>
      <c r="K154" s="29" t="n">
        <f aca="false">G154-H154</f>
        <v>0</v>
      </c>
      <c r="L154" s="29" t="n">
        <f aca="false">F154-K154</f>
        <v>0</v>
      </c>
      <c r="M154" s="30" t="e">
        <f aca="false">L154*100/F154</f>
        <v>#VALUE!</v>
      </c>
      <c r="N154" s="32"/>
    </row>
  </sheetData>
  <conditionalFormatting sqref="G1:G4">
    <cfRule type="cellIs" priority="2" operator="between" aboveAverage="0" equalAverage="0" bottom="0" percent="0" rank="0" text="" dxfId="0">
      <formula>-1</formula>
      <formula>-500</formula>
    </cfRule>
    <cfRule type="cellIs" priority="3" operator="between" aboveAverage="0" equalAverage="0" bottom="0" percent="0" rank="0" text="" dxfId="0">
      <formula>-0.01</formula>
      <formula>-0.99</formula>
    </cfRule>
  </conditionalFormatting>
  <conditionalFormatting sqref="G5:G6">
    <cfRule type="cellIs" priority="4" operator="between" aboveAverage="0" equalAverage="0" bottom="0" percent="0" rank="0" text="" dxfId="0">
      <formula>-1</formula>
      <formula>-100000</formula>
    </cfRule>
    <cfRule type="cellIs" priority="5" operator="between" aboveAverage="0" equalAverage="0" bottom="0" percent="0" rank="0" text="" dxfId="0">
      <formula>-0.01</formula>
      <formula>-0.99</formula>
    </cfRule>
  </conditionalFormatting>
  <conditionalFormatting sqref="I5:I6">
    <cfRule type="cellIs" priority="6" operator="greaterThan" aboveAverage="0" equalAverage="0" bottom="0" percent="0" rank="0" text="" dxfId="0">
      <formula>0</formula>
    </cfRule>
    <cfRule type="cellIs" priority="7" operator="lessThan" aboveAverage="0" equalAverage="0" bottom="0" percent="0" rank="0" text="" dxfId="0">
      <formula>0</formula>
    </cfRule>
  </conditionalFormatting>
  <conditionalFormatting sqref="G7">
    <cfRule type="cellIs" priority="8" operator="between" aboveAverage="0" equalAverage="0" bottom="0" percent="0" rank="0" text="" dxfId="0">
      <formula>-1</formula>
      <formula>-100000</formula>
    </cfRule>
    <cfRule type="cellIs" priority="9" operator="between" aboveAverage="0" equalAverage="0" bottom="0" percent="0" rank="0" text="" dxfId="0">
      <formula>-0.01</formula>
      <formula>-0.99</formula>
    </cfRule>
  </conditionalFormatting>
  <conditionalFormatting sqref="I7">
    <cfRule type="cellIs" priority="10" operator="greaterThan" aboveAverage="0" equalAverage="0" bottom="0" percent="0" rank="0" text="" dxfId="0">
      <formula>0</formula>
    </cfRule>
    <cfRule type="cellIs" priority="11" operator="lessThan" aboveAverage="0" equalAverage="0" bottom="0" percent="0" rank="0" text="" dxfId="0">
      <formula>0</formula>
    </cfRule>
  </conditionalFormatting>
  <conditionalFormatting sqref="G8">
    <cfRule type="cellIs" priority="12" operator="between" aboveAverage="0" equalAverage="0" bottom="0" percent="0" rank="0" text="" dxfId="0">
      <formula>-1</formula>
      <formula>-100000</formula>
    </cfRule>
    <cfRule type="cellIs" priority="13" operator="between" aboveAverage="0" equalAverage="0" bottom="0" percent="0" rank="0" text="" dxfId="0">
      <formula>-0.01</formula>
      <formula>-0.99</formula>
    </cfRule>
  </conditionalFormatting>
  <conditionalFormatting sqref="I8">
    <cfRule type="cellIs" priority="14" operator="greaterThan" aboveAverage="0" equalAverage="0" bottom="0" percent="0" rank="0" text="" dxfId="0">
      <formula>0</formula>
    </cfRule>
    <cfRule type="cellIs" priority="15" operator="lessThan" aboveAverage="0" equalAverage="0" bottom="0" percent="0" rank="0" text="" dxfId="0">
      <formula>0</formula>
    </cfRule>
  </conditionalFormatting>
  <conditionalFormatting sqref="G9">
    <cfRule type="cellIs" priority="16" operator="between" aboveAverage="0" equalAverage="0" bottom="0" percent="0" rank="0" text="" dxfId="0">
      <formula>-1</formula>
      <formula>-100000</formula>
    </cfRule>
    <cfRule type="cellIs" priority="17" operator="between" aboveAverage="0" equalAverage="0" bottom="0" percent="0" rank="0" text="" dxfId="0">
      <formula>-0.01</formula>
      <formula>-0.99</formula>
    </cfRule>
  </conditionalFormatting>
  <conditionalFormatting sqref="I9">
    <cfRule type="cellIs" priority="18" operator="greaterThan" aboveAverage="0" equalAverage="0" bottom="0" percent="0" rank="0" text="" dxfId="0">
      <formula>0</formula>
    </cfRule>
    <cfRule type="cellIs" priority="19" operator="lessThan" aboveAverage="0" equalAverage="0" bottom="0" percent="0" rank="0" text="" dxfId="0">
      <formula>0</formula>
    </cfRule>
  </conditionalFormatting>
  <conditionalFormatting sqref="G10">
    <cfRule type="cellIs" priority="20" operator="between" aboveAverage="0" equalAverage="0" bottom="0" percent="0" rank="0" text="" dxfId="0">
      <formula>-1</formula>
      <formula>-100000</formula>
    </cfRule>
    <cfRule type="cellIs" priority="21" operator="between" aboveAverage="0" equalAverage="0" bottom="0" percent="0" rank="0" text="" dxfId="0">
      <formula>-0.01</formula>
      <formula>-0.99</formula>
    </cfRule>
  </conditionalFormatting>
  <conditionalFormatting sqref="I10">
    <cfRule type="cellIs" priority="22" operator="greaterThan" aboveAverage="0" equalAverage="0" bottom="0" percent="0" rank="0" text="" dxfId="0">
      <formula>0</formula>
    </cfRule>
    <cfRule type="cellIs" priority="23" operator="lessThan" aboveAverage="0" equalAverage="0" bottom="0" percent="0" rank="0" text="" dxfId="0">
      <formula>0</formula>
    </cfRule>
  </conditionalFormatting>
  <conditionalFormatting sqref="G11">
    <cfRule type="cellIs" priority="24" operator="between" aboveAverage="0" equalAverage="0" bottom="0" percent="0" rank="0" text="" dxfId="0">
      <formula>-1</formula>
      <formula>-100000</formula>
    </cfRule>
    <cfRule type="cellIs" priority="25" operator="between" aboveAverage="0" equalAverage="0" bottom="0" percent="0" rank="0" text="" dxfId="0">
      <formula>-0.01</formula>
      <formula>-0.99</formula>
    </cfRule>
  </conditionalFormatting>
  <conditionalFormatting sqref="I11">
    <cfRule type="cellIs" priority="26" operator="greaterThan" aboveAverage="0" equalAverage="0" bottom="0" percent="0" rank="0" text="" dxfId="0">
      <formula>0</formula>
    </cfRule>
    <cfRule type="cellIs" priority="27" operator="lessThan" aboveAverage="0" equalAverage="0" bottom="0" percent="0" rank="0" text="" dxfId="0">
      <formula>0</formula>
    </cfRule>
  </conditionalFormatting>
  <conditionalFormatting sqref="G12">
    <cfRule type="cellIs" priority="28" operator="between" aboveAverage="0" equalAverage="0" bottom="0" percent="0" rank="0" text="" dxfId="0">
      <formula>-1</formula>
      <formula>-100000</formula>
    </cfRule>
    <cfRule type="cellIs" priority="29" operator="between" aboveAverage="0" equalAverage="0" bottom="0" percent="0" rank="0" text="" dxfId="0">
      <formula>-0.01</formula>
      <formula>-0.99</formula>
    </cfRule>
  </conditionalFormatting>
  <conditionalFormatting sqref="I12">
    <cfRule type="cellIs" priority="30" operator="greaterThan" aboveAverage="0" equalAverage="0" bottom="0" percent="0" rank="0" text="" dxfId="0">
      <formula>0</formula>
    </cfRule>
    <cfRule type="cellIs" priority="31" operator="lessThan" aboveAverage="0" equalAverage="0" bottom="0" percent="0" rank="0" text="" dxfId="0">
      <formula>0</formula>
    </cfRule>
  </conditionalFormatting>
  <conditionalFormatting sqref="G13">
    <cfRule type="cellIs" priority="32" operator="between" aboveAverage="0" equalAverage="0" bottom="0" percent="0" rank="0" text="" dxfId="0">
      <formula>-1</formula>
      <formula>-100000</formula>
    </cfRule>
    <cfRule type="cellIs" priority="33" operator="between" aboveAverage="0" equalAverage="0" bottom="0" percent="0" rank="0" text="" dxfId="0">
      <formula>-0.01</formula>
      <formula>-0.99</formula>
    </cfRule>
  </conditionalFormatting>
  <conditionalFormatting sqref="I13">
    <cfRule type="cellIs" priority="34" operator="greaterThan" aboveAverage="0" equalAverage="0" bottom="0" percent="0" rank="0" text="" dxfId="0">
      <formula>0</formula>
    </cfRule>
    <cfRule type="cellIs" priority="35" operator="lessThan" aboveAverage="0" equalAverage="0" bottom="0" percent="0" rank="0" text="" dxfId="0">
      <formula>0</formula>
    </cfRule>
  </conditionalFormatting>
  <conditionalFormatting sqref="G14">
    <cfRule type="cellIs" priority="36" operator="between" aboveAverage="0" equalAverage="0" bottom="0" percent="0" rank="0" text="" dxfId="0">
      <formula>-1</formula>
      <formula>-100000</formula>
    </cfRule>
    <cfRule type="cellIs" priority="37" operator="between" aboveAverage="0" equalAverage="0" bottom="0" percent="0" rank="0" text="" dxfId="0">
      <formula>-0.01</formula>
      <formula>-0.99</formula>
    </cfRule>
  </conditionalFormatting>
  <conditionalFormatting sqref="I14">
    <cfRule type="cellIs" priority="38" operator="greaterThan" aboveAverage="0" equalAverage="0" bottom="0" percent="0" rank="0" text="" dxfId="0">
      <formula>0</formula>
    </cfRule>
    <cfRule type="cellIs" priority="39" operator="lessThan" aboveAverage="0" equalAverage="0" bottom="0" percent="0" rank="0" text="" dxfId="0">
      <formula>0</formula>
    </cfRule>
  </conditionalFormatting>
  <conditionalFormatting sqref="G15">
    <cfRule type="cellIs" priority="40" operator="between" aboveAverage="0" equalAverage="0" bottom="0" percent="0" rank="0" text="" dxfId="0">
      <formula>-1</formula>
      <formula>-100000</formula>
    </cfRule>
    <cfRule type="cellIs" priority="41" operator="between" aboveAverage="0" equalAverage="0" bottom="0" percent="0" rank="0" text="" dxfId="0">
      <formula>-0.01</formula>
      <formula>-0.99</formula>
    </cfRule>
  </conditionalFormatting>
  <conditionalFormatting sqref="I15">
    <cfRule type="cellIs" priority="42" operator="greaterThan" aboveAverage="0" equalAverage="0" bottom="0" percent="0" rank="0" text="" dxfId="0">
      <formula>0</formula>
    </cfRule>
    <cfRule type="cellIs" priority="43" operator="lessThan" aboveAverage="0" equalAverage="0" bottom="0" percent="0" rank="0" text="" dxfId="0">
      <formula>0</formula>
    </cfRule>
  </conditionalFormatting>
  <conditionalFormatting sqref="G16">
    <cfRule type="cellIs" priority="44" operator="between" aboveAverage="0" equalAverage="0" bottom="0" percent="0" rank="0" text="" dxfId="0">
      <formula>-1</formula>
      <formula>-100000</formula>
    </cfRule>
    <cfRule type="cellIs" priority="45" operator="between" aboveAverage="0" equalAverage="0" bottom="0" percent="0" rank="0" text="" dxfId="0">
      <formula>-0.01</formula>
      <formula>-0.99</formula>
    </cfRule>
  </conditionalFormatting>
  <conditionalFormatting sqref="I16">
    <cfRule type="cellIs" priority="46" operator="greaterThan" aboveAverage="0" equalAverage="0" bottom="0" percent="0" rank="0" text="" dxfId="0">
      <formula>0</formula>
    </cfRule>
    <cfRule type="cellIs" priority="47" operator="lessThan" aboveAverage="0" equalAverage="0" bottom="0" percent="0" rank="0" text="" dxfId="0">
      <formula>0</formula>
    </cfRule>
  </conditionalFormatting>
  <conditionalFormatting sqref="G17">
    <cfRule type="cellIs" priority="48" operator="between" aboveAverage="0" equalAverage="0" bottom="0" percent="0" rank="0" text="" dxfId="0">
      <formula>-1</formula>
      <formula>-100000</formula>
    </cfRule>
    <cfRule type="cellIs" priority="49" operator="between" aboveAverage="0" equalAverage="0" bottom="0" percent="0" rank="0" text="" dxfId="0">
      <formula>-0.01</formula>
      <formula>-0.99</formula>
    </cfRule>
  </conditionalFormatting>
  <conditionalFormatting sqref="I17">
    <cfRule type="cellIs" priority="50" operator="greaterThan" aboveAverage="0" equalAverage="0" bottom="0" percent="0" rank="0" text="" dxfId="0">
      <formula>0</formula>
    </cfRule>
    <cfRule type="cellIs" priority="51" operator="lessThan" aboveAverage="0" equalAverage="0" bottom="0" percent="0" rank="0" text="" dxfId="0">
      <formula>0</formula>
    </cfRule>
  </conditionalFormatting>
  <conditionalFormatting sqref="G18">
    <cfRule type="cellIs" priority="52" operator="between" aboveAverage="0" equalAverage="0" bottom="0" percent="0" rank="0" text="" dxfId="0">
      <formula>-1</formula>
      <formula>-100000</formula>
    </cfRule>
    <cfRule type="cellIs" priority="53" operator="between" aboveAverage="0" equalAverage="0" bottom="0" percent="0" rank="0" text="" dxfId="0">
      <formula>-0.01</formula>
      <formula>-0.99</formula>
    </cfRule>
  </conditionalFormatting>
  <conditionalFormatting sqref="I18">
    <cfRule type="cellIs" priority="54" operator="greaterThan" aboveAverage="0" equalAverage="0" bottom="0" percent="0" rank="0" text="" dxfId="0">
      <formula>0</formula>
    </cfRule>
    <cfRule type="cellIs" priority="55" operator="lessThan" aboveAverage="0" equalAverage="0" bottom="0" percent="0" rank="0" text="" dxfId="0">
      <formula>0</formula>
    </cfRule>
  </conditionalFormatting>
  <conditionalFormatting sqref="G19">
    <cfRule type="cellIs" priority="56" operator="between" aboveAverage="0" equalAverage="0" bottom="0" percent="0" rank="0" text="" dxfId="0">
      <formula>-1</formula>
      <formula>-100000</formula>
    </cfRule>
    <cfRule type="cellIs" priority="57" operator="between" aboveAverage="0" equalAverage="0" bottom="0" percent="0" rank="0" text="" dxfId="0">
      <formula>-0.01</formula>
      <formula>-0.99</formula>
    </cfRule>
  </conditionalFormatting>
  <conditionalFormatting sqref="I19">
    <cfRule type="cellIs" priority="58" operator="greaterThan" aboveAverage="0" equalAverage="0" bottom="0" percent="0" rank="0" text="" dxfId="0">
      <formula>0</formula>
    </cfRule>
    <cfRule type="cellIs" priority="59" operator="lessThan" aboveAverage="0" equalAverage="0" bottom="0" percent="0" rank="0" text="" dxfId="0">
      <formula>0</formula>
    </cfRule>
  </conditionalFormatting>
  <conditionalFormatting sqref="G20">
    <cfRule type="cellIs" priority="60" operator="between" aboveAverage="0" equalAverage="0" bottom="0" percent="0" rank="0" text="" dxfId="0">
      <formula>-1</formula>
      <formula>-100000</formula>
    </cfRule>
    <cfRule type="cellIs" priority="61" operator="between" aboveAverage="0" equalAverage="0" bottom="0" percent="0" rank="0" text="" dxfId="0">
      <formula>-0.01</formula>
      <formula>-0.99</formula>
    </cfRule>
  </conditionalFormatting>
  <conditionalFormatting sqref="I20">
    <cfRule type="cellIs" priority="62" operator="greaterThan" aboveAverage="0" equalAverage="0" bottom="0" percent="0" rank="0" text="" dxfId="0">
      <formula>0</formula>
    </cfRule>
    <cfRule type="cellIs" priority="63" operator="lessThan" aboveAverage="0" equalAverage="0" bottom="0" percent="0" rank="0" text="" dxfId="0">
      <formula>0</formula>
    </cfRule>
  </conditionalFormatting>
  <conditionalFormatting sqref="G21">
    <cfRule type="cellIs" priority="64" operator="between" aboveAverage="0" equalAverage="0" bottom="0" percent="0" rank="0" text="" dxfId="0">
      <formula>-1</formula>
      <formula>-100000</formula>
    </cfRule>
    <cfRule type="cellIs" priority="65" operator="between" aboveAverage="0" equalAverage="0" bottom="0" percent="0" rank="0" text="" dxfId="0">
      <formula>-0.01</formula>
      <formula>-0.99</formula>
    </cfRule>
  </conditionalFormatting>
  <conditionalFormatting sqref="I21">
    <cfRule type="cellIs" priority="66" operator="greaterThan" aboveAverage="0" equalAverage="0" bottom="0" percent="0" rank="0" text="" dxfId="0">
      <formula>0</formula>
    </cfRule>
    <cfRule type="cellIs" priority="67" operator="lessThan" aboveAverage="0" equalAverage="0" bottom="0" percent="0" rank="0" text="" dxfId="0">
      <formula>0</formula>
    </cfRule>
  </conditionalFormatting>
  <conditionalFormatting sqref="G22">
    <cfRule type="cellIs" priority="68" operator="between" aboveAverage="0" equalAverage="0" bottom="0" percent="0" rank="0" text="" dxfId="0">
      <formula>-1</formula>
      <formula>-100000</formula>
    </cfRule>
    <cfRule type="cellIs" priority="69" operator="between" aboveAverage="0" equalAverage="0" bottom="0" percent="0" rank="0" text="" dxfId="0">
      <formula>-0.01</formula>
      <formula>-0.99</formula>
    </cfRule>
  </conditionalFormatting>
  <conditionalFormatting sqref="I22">
    <cfRule type="cellIs" priority="70" operator="greaterThan" aboveAverage="0" equalAverage="0" bottom="0" percent="0" rank="0" text="" dxfId="0">
      <formula>0</formula>
    </cfRule>
    <cfRule type="cellIs" priority="71" operator="lessThan" aboveAverage="0" equalAverage="0" bottom="0" percent="0" rank="0" text="" dxfId="0">
      <formula>0</formula>
    </cfRule>
  </conditionalFormatting>
  <conditionalFormatting sqref="G23">
    <cfRule type="cellIs" priority="72" operator="between" aboveAverage="0" equalAverage="0" bottom="0" percent="0" rank="0" text="" dxfId="0">
      <formula>-1</formula>
      <formula>-100000</formula>
    </cfRule>
    <cfRule type="cellIs" priority="73" operator="between" aboveAverage="0" equalAverage="0" bottom="0" percent="0" rank="0" text="" dxfId="0">
      <formula>-0.01</formula>
      <formula>-0.99</formula>
    </cfRule>
  </conditionalFormatting>
  <conditionalFormatting sqref="I23">
    <cfRule type="cellIs" priority="74" operator="greaterThan" aboveAverage="0" equalAverage="0" bottom="0" percent="0" rank="0" text="" dxfId="0">
      <formula>0</formula>
    </cfRule>
    <cfRule type="cellIs" priority="75" operator="lessThan" aboveAverage="0" equalAverage="0" bottom="0" percent="0" rank="0" text="" dxfId="0">
      <formula>0</formula>
    </cfRule>
  </conditionalFormatting>
  <conditionalFormatting sqref="G24">
    <cfRule type="cellIs" priority="76" operator="between" aboveAverage="0" equalAverage="0" bottom="0" percent="0" rank="0" text="" dxfId="0">
      <formula>-1</formula>
      <formula>-100000</formula>
    </cfRule>
    <cfRule type="cellIs" priority="77" operator="between" aboveAverage="0" equalAverage="0" bottom="0" percent="0" rank="0" text="" dxfId="0">
      <formula>-0.01</formula>
      <formula>-0.99</formula>
    </cfRule>
  </conditionalFormatting>
  <conditionalFormatting sqref="I24">
    <cfRule type="cellIs" priority="78" operator="greaterThan" aboveAverage="0" equalAverage="0" bottom="0" percent="0" rank="0" text="" dxfId="0">
      <formula>0</formula>
    </cfRule>
    <cfRule type="cellIs" priority="79" operator="lessThan" aboveAverage="0" equalAverage="0" bottom="0" percent="0" rank="0" text="" dxfId="0">
      <formula>0</formula>
    </cfRule>
  </conditionalFormatting>
  <conditionalFormatting sqref="G25">
    <cfRule type="cellIs" priority="80" operator="between" aboveAverage="0" equalAverage="0" bottom="0" percent="0" rank="0" text="" dxfId="0">
      <formula>-1</formula>
      <formula>-100000</formula>
    </cfRule>
    <cfRule type="cellIs" priority="81" operator="between" aboveAverage="0" equalAverage="0" bottom="0" percent="0" rank="0" text="" dxfId="0">
      <formula>-0.01</formula>
      <formula>-0.99</formula>
    </cfRule>
  </conditionalFormatting>
  <conditionalFormatting sqref="I25">
    <cfRule type="cellIs" priority="82" operator="greaterThan" aboveAverage="0" equalAverage="0" bottom="0" percent="0" rank="0" text="" dxfId="0">
      <formula>0</formula>
    </cfRule>
    <cfRule type="cellIs" priority="83" operator="lessThan" aboveAverage="0" equalAverage="0" bottom="0" percent="0" rank="0" text="" dxfId="0">
      <formula>0</formula>
    </cfRule>
  </conditionalFormatting>
  <conditionalFormatting sqref="G26">
    <cfRule type="cellIs" priority="84" operator="between" aboveAverage="0" equalAverage="0" bottom="0" percent="0" rank="0" text="" dxfId="0">
      <formula>-1</formula>
      <formula>-100000</formula>
    </cfRule>
    <cfRule type="cellIs" priority="85" operator="between" aboveAverage="0" equalAverage="0" bottom="0" percent="0" rank="0" text="" dxfId="0">
      <formula>-0.01</formula>
      <formula>-0.99</formula>
    </cfRule>
  </conditionalFormatting>
  <conditionalFormatting sqref="I26">
    <cfRule type="cellIs" priority="86" operator="greaterThan" aboveAverage="0" equalAverage="0" bottom="0" percent="0" rank="0" text="" dxfId="0">
      <formula>0</formula>
    </cfRule>
    <cfRule type="cellIs" priority="87" operator="lessThan" aboveAverage="0" equalAverage="0" bottom="0" percent="0" rank="0" text="" dxfId="0">
      <formula>0</formula>
    </cfRule>
  </conditionalFormatting>
  <conditionalFormatting sqref="G27">
    <cfRule type="cellIs" priority="88" operator="between" aboveAverage="0" equalAverage="0" bottom="0" percent="0" rank="0" text="" dxfId="0">
      <formula>-1</formula>
      <formula>-100000</formula>
    </cfRule>
    <cfRule type="cellIs" priority="89" operator="between" aboveAverage="0" equalAverage="0" bottom="0" percent="0" rank="0" text="" dxfId="0">
      <formula>-0.01</formula>
      <formula>-0.99</formula>
    </cfRule>
  </conditionalFormatting>
  <conditionalFormatting sqref="I27">
    <cfRule type="cellIs" priority="90" operator="greaterThan" aboveAverage="0" equalAverage="0" bottom="0" percent="0" rank="0" text="" dxfId="0">
      <formula>0</formula>
    </cfRule>
    <cfRule type="cellIs" priority="91" operator="lessThan" aboveAverage="0" equalAverage="0" bottom="0" percent="0" rank="0" text="" dxfId="0">
      <formula>0</formula>
    </cfRule>
  </conditionalFormatting>
  <conditionalFormatting sqref="G28">
    <cfRule type="cellIs" priority="92" operator="between" aboveAverage="0" equalAverage="0" bottom="0" percent="0" rank="0" text="" dxfId="0">
      <formula>-1</formula>
      <formula>-100000</formula>
    </cfRule>
    <cfRule type="cellIs" priority="93" operator="between" aboveAverage="0" equalAverage="0" bottom="0" percent="0" rank="0" text="" dxfId="0">
      <formula>-0.01</formula>
      <formula>-0.99</formula>
    </cfRule>
  </conditionalFormatting>
  <conditionalFormatting sqref="I28">
    <cfRule type="cellIs" priority="94" operator="greaterThan" aboveAverage="0" equalAverage="0" bottom="0" percent="0" rank="0" text="" dxfId="0">
      <formula>0</formula>
    </cfRule>
    <cfRule type="cellIs" priority="95" operator="lessThan" aboveAverage="0" equalAverage="0" bottom="0" percent="0" rank="0" text="" dxfId="0">
      <formula>0</formula>
    </cfRule>
  </conditionalFormatting>
  <conditionalFormatting sqref="G29">
    <cfRule type="cellIs" priority="96" operator="between" aboveAverage="0" equalAverage="0" bottom="0" percent="0" rank="0" text="" dxfId="0">
      <formula>-1</formula>
      <formula>-100000</formula>
    </cfRule>
    <cfRule type="cellIs" priority="97" operator="between" aboveAverage="0" equalAverage="0" bottom="0" percent="0" rank="0" text="" dxfId="0">
      <formula>-0.01</formula>
      <formula>-0.99</formula>
    </cfRule>
  </conditionalFormatting>
  <conditionalFormatting sqref="I29">
    <cfRule type="cellIs" priority="98" operator="greaterThan" aboveAverage="0" equalAverage="0" bottom="0" percent="0" rank="0" text="" dxfId="0">
      <formula>0</formula>
    </cfRule>
    <cfRule type="cellIs" priority="99" operator="lessThan" aboveAverage="0" equalAverage="0" bottom="0" percent="0" rank="0" text="" dxfId="0">
      <formula>0</formula>
    </cfRule>
  </conditionalFormatting>
  <conditionalFormatting sqref="G30">
    <cfRule type="cellIs" priority="100" operator="between" aboveAverage="0" equalAverage="0" bottom="0" percent="0" rank="0" text="" dxfId="0">
      <formula>-1</formula>
      <formula>-100000</formula>
    </cfRule>
    <cfRule type="cellIs" priority="101" operator="between" aboveAverage="0" equalAverage="0" bottom="0" percent="0" rank="0" text="" dxfId="0">
      <formula>-0.01</formula>
      <formula>-0.99</formula>
    </cfRule>
  </conditionalFormatting>
  <conditionalFormatting sqref="I30">
    <cfRule type="cellIs" priority="102" operator="greaterThan" aboveAverage="0" equalAverage="0" bottom="0" percent="0" rank="0" text="" dxfId="0">
      <formula>0</formula>
    </cfRule>
    <cfRule type="cellIs" priority="103" operator="lessThan" aboveAverage="0" equalAverage="0" bottom="0" percent="0" rank="0" text="" dxfId="0">
      <formula>0</formula>
    </cfRule>
  </conditionalFormatting>
  <conditionalFormatting sqref="G31">
    <cfRule type="cellIs" priority="104" operator="between" aboveAverage="0" equalAverage="0" bottom="0" percent="0" rank="0" text="" dxfId="0">
      <formula>-1</formula>
      <formula>-100000</formula>
    </cfRule>
    <cfRule type="cellIs" priority="105" operator="between" aboveAverage="0" equalAverage="0" bottom="0" percent="0" rank="0" text="" dxfId="0">
      <formula>-0.01</formula>
      <formula>-0.99</formula>
    </cfRule>
  </conditionalFormatting>
  <conditionalFormatting sqref="I31">
    <cfRule type="cellIs" priority="106" operator="greaterThan" aboveAverage="0" equalAverage="0" bottom="0" percent="0" rank="0" text="" dxfId="0">
      <formula>0</formula>
    </cfRule>
    <cfRule type="cellIs" priority="107" operator="lessThan" aboveAverage="0" equalAverage="0" bottom="0" percent="0" rank="0" text="" dxfId="0">
      <formula>0</formula>
    </cfRule>
  </conditionalFormatting>
  <conditionalFormatting sqref="G32">
    <cfRule type="cellIs" priority="108" operator="between" aboveAverage="0" equalAverage="0" bottom="0" percent="0" rank="0" text="" dxfId="0">
      <formula>-1</formula>
      <formula>-100000</formula>
    </cfRule>
    <cfRule type="cellIs" priority="109" operator="between" aboveAverage="0" equalAverage="0" bottom="0" percent="0" rank="0" text="" dxfId="0">
      <formula>-0.01</formula>
      <formula>-0.99</formula>
    </cfRule>
  </conditionalFormatting>
  <conditionalFormatting sqref="I32">
    <cfRule type="cellIs" priority="110" operator="greaterThan" aboveAverage="0" equalAverage="0" bottom="0" percent="0" rank="0" text="" dxfId="0">
      <formula>0</formula>
    </cfRule>
    <cfRule type="cellIs" priority="111" operator="lessThan" aboveAverage="0" equalAverage="0" bottom="0" percent="0" rank="0" text="" dxfId="0">
      <formula>0</formula>
    </cfRule>
  </conditionalFormatting>
  <conditionalFormatting sqref="G33">
    <cfRule type="cellIs" priority="112" operator="between" aboveAverage="0" equalAverage="0" bottom="0" percent="0" rank="0" text="" dxfId="0">
      <formula>-1</formula>
      <formula>-100000</formula>
    </cfRule>
    <cfRule type="cellIs" priority="113" operator="between" aboveAverage="0" equalAverage="0" bottom="0" percent="0" rank="0" text="" dxfId="0">
      <formula>-0.01</formula>
      <formula>-0.99</formula>
    </cfRule>
  </conditionalFormatting>
  <conditionalFormatting sqref="I33">
    <cfRule type="cellIs" priority="114" operator="greaterThan" aboveAverage="0" equalAverage="0" bottom="0" percent="0" rank="0" text="" dxfId="0">
      <formula>0</formula>
    </cfRule>
    <cfRule type="cellIs" priority="115" operator="lessThan" aboveAverage="0" equalAverage="0" bottom="0" percent="0" rank="0" text="" dxfId="0">
      <formula>0</formula>
    </cfRule>
  </conditionalFormatting>
  <conditionalFormatting sqref="G34">
    <cfRule type="cellIs" priority="116" operator="between" aboveAverage="0" equalAverage="0" bottom="0" percent="0" rank="0" text="" dxfId="0">
      <formula>-1</formula>
      <formula>-100000</formula>
    </cfRule>
    <cfRule type="cellIs" priority="117" operator="between" aboveAverage="0" equalAverage="0" bottom="0" percent="0" rank="0" text="" dxfId="0">
      <formula>-0.01</formula>
      <formula>-0.99</formula>
    </cfRule>
  </conditionalFormatting>
  <conditionalFormatting sqref="I34">
    <cfRule type="cellIs" priority="118" operator="greaterThan" aboveAverage="0" equalAverage="0" bottom="0" percent="0" rank="0" text="" dxfId="0">
      <formula>0</formula>
    </cfRule>
    <cfRule type="cellIs" priority="119" operator="lessThan" aboveAverage="0" equalAverage="0" bottom="0" percent="0" rank="0" text="" dxfId="0">
      <formula>0</formula>
    </cfRule>
  </conditionalFormatting>
  <conditionalFormatting sqref="G35">
    <cfRule type="cellIs" priority="120" operator="between" aboveAverage="0" equalAverage="0" bottom="0" percent="0" rank="0" text="" dxfId="0">
      <formula>-1</formula>
      <formula>-100000</formula>
    </cfRule>
    <cfRule type="cellIs" priority="121" operator="between" aboveAverage="0" equalAverage="0" bottom="0" percent="0" rank="0" text="" dxfId="0">
      <formula>-0.01</formula>
      <formula>-0.99</formula>
    </cfRule>
  </conditionalFormatting>
  <conditionalFormatting sqref="I35">
    <cfRule type="cellIs" priority="122" operator="greaterThan" aboveAverage="0" equalAverage="0" bottom="0" percent="0" rank="0" text="" dxfId="0">
      <formula>0</formula>
    </cfRule>
    <cfRule type="cellIs" priority="123" operator="lessThan" aboveAverage="0" equalAverage="0" bottom="0" percent="0" rank="0" text="" dxfId="0">
      <formula>0</formula>
    </cfRule>
  </conditionalFormatting>
  <conditionalFormatting sqref="G36">
    <cfRule type="cellIs" priority="124" operator="between" aboveAverage="0" equalAverage="0" bottom="0" percent="0" rank="0" text="" dxfId="0">
      <formula>-1</formula>
      <formula>-100000</formula>
    </cfRule>
    <cfRule type="cellIs" priority="125" operator="between" aboveAverage="0" equalAverage="0" bottom="0" percent="0" rank="0" text="" dxfId="0">
      <formula>-0.01</formula>
      <formula>-0.99</formula>
    </cfRule>
  </conditionalFormatting>
  <conditionalFormatting sqref="I36">
    <cfRule type="cellIs" priority="126" operator="greaterThan" aboveAverage="0" equalAverage="0" bottom="0" percent="0" rank="0" text="" dxfId="0">
      <formula>0</formula>
    </cfRule>
    <cfRule type="cellIs" priority="127" operator="lessThan" aboveAverage="0" equalAverage="0" bottom="0" percent="0" rank="0" text="" dxfId="0">
      <formula>0</formula>
    </cfRule>
  </conditionalFormatting>
  <conditionalFormatting sqref="G37">
    <cfRule type="cellIs" priority="128" operator="between" aboveAverage="0" equalAverage="0" bottom="0" percent="0" rank="0" text="" dxfId="0">
      <formula>-1</formula>
      <formula>-100000</formula>
    </cfRule>
    <cfRule type="cellIs" priority="129" operator="between" aboveAverage="0" equalAverage="0" bottom="0" percent="0" rank="0" text="" dxfId="0">
      <formula>-0.01</formula>
      <formula>-0.99</formula>
    </cfRule>
  </conditionalFormatting>
  <conditionalFormatting sqref="I37">
    <cfRule type="cellIs" priority="130" operator="greaterThan" aboveAverage="0" equalAverage="0" bottom="0" percent="0" rank="0" text="" dxfId="0">
      <formula>0</formula>
    </cfRule>
    <cfRule type="cellIs" priority="131" operator="lessThan" aboveAverage="0" equalAverage="0" bottom="0" percent="0" rank="0" text="" dxfId="0">
      <formula>0</formula>
    </cfRule>
  </conditionalFormatting>
  <conditionalFormatting sqref="G38">
    <cfRule type="cellIs" priority="132" operator="between" aboveAverage="0" equalAverage="0" bottom="0" percent="0" rank="0" text="" dxfId="0">
      <formula>-1</formula>
      <formula>-100000</formula>
    </cfRule>
    <cfRule type="cellIs" priority="133" operator="between" aboveAverage="0" equalAverage="0" bottom="0" percent="0" rank="0" text="" dxfId="0">
      <formula>-0.01</formula>
      <formula>-0.99</formula>
    </cfRule>
  </conditionalFormatting>
  <conditionalFormatting sqref="I38">
    <cfRule type="cellIs" priority="134" operator="greaterThan" aboveAverage="0" equalAverage="0" bottom="0" percent="0" rank="0" text="" dxfId="0">
      <formula>0</formula>
    </cfRule>
    <cfRule type="cellIs" priority="135" operator="lessThan" aboveAverage="0" equalAverage="0" bottom="0" percent="0" rank="0" text="" dxfId="0">
      <formula>0</formula>
    </cfRule>
  </conditionalFormatting>
  <conditionalFormatting sqref="G39">
    <cfRule type="cellIs" priority="136" operator="between" aboveAverage="0" equalAverage="0" bottom="0" percent="0" rank="0" text="" dxfId="0">
      <formula>-1</formula>
      <formula>-100000</formula>
    </cfRule>
    <cfRule type="cellIs" priority="137" operator="between" aboveAverage="0" equalAverage="0" bottom="0" percent="0" rank="0" text="" dxfId="0">
      <formula>-0.01</formula>
      <formula>-0.99</formula>
    </cfRule>
  </conditionalFormatting>
  <conditionalFormatting sqref="I39">
    <cfRule type="cellIs" priority="138" operator="greaterThan" aboveAverage="0" equalAverage="0" bottom="0" percent="0" rank="0" text="" dxfId="0">
      <formula>0</formula>
    </cfRule>
    <cfRule type="cellIs" priority="139" operator="lessThan" aboveAverage="0" equalAverage="0" bottom="0" percent="0" rank="0" text="" dxfId="0">
      <formula>0</formula>
    </cfRule>
  </conditionalFormatting>
  <conditionalFormatting sqref="G40">
    <cfRule type="cellIs" priority="140" operator="between" aboveAverage="0" equalAverage="0" bottom="0" percent="0" rank="0" text="" dxfId="0">
      <formula>-1</formula>
      <formula>-100000</formula>
    </cfRule>
    <cfRule type="cellIs" priority="141" operator="between" aboveAverage="0" equalAverage="0" bottom="0" percent="0" rank="0" text="" dxfId="0">
      <formula>-0.01</formula>
      <formula>-0.99</formula>
    </cfRule>
  </conditionalFormatting>
  <conditionalFormatting sqref="I40">
    <cfRule type="cellIs" priority="142" operator="greaterThan" aboveAverage="0" equalAverage="0" bottom="0" percent="0" rank="0" text="" dxfId="0">
      <formula>0</formula>
    </cfRule>
    <cfRule type="cellIs" priority="143" operator="lessThan" aboveAverage="0" equalAverage="0" bottom="0" percent="0" rank="0" text="" dxfId="0">
      <formula>0</formula>
    </cfRule>
  </conditionalFormatting>
  <conditionalFormatting sqref="G41">
    <cfRule type="cellIs" priority="144" operator="between" aboveAverage="0" equalAverage="0" bottom="0" percent="0" rank="0" text="" dxfId="0">
      <formula>-1</formula>
      <formula>-100000</formula>
    </cfRule>
    <cfRule type="cellIs" priority="145" operator="between" aboveAverage="0" equalAverage="0" bottom="0" percent="0" rank="0" text="" dxfId="0">
      <formula>-0.01</formula>
      <formula>-0.99</formula>
    </cfRule>
  </conditionalFormatting>
  <conditionalFormatting sqref="I41">
    <cfRule type="cellIs" priority="146" operator="greaterThan" aboveAverage="0" equalAverage="0" bottom="0" percent="0" rank="0" text="" dxfId="0">
      <formula>0</formula>
    </cfRule>
    <cfRule type="cellIs" priority="147" operator="lessThan" aboveAverage="0" equalAverage="0" bottom="0" percent="0" rank="0" text="" dxfId="0">
      <formula>0</formula>
    </cfRule>
  </conditionalFormatting>
  <conditionalFormatting sqref="G42">
    <cfRule type="cellIs" priority="148" operator="between" aboveAverage="0" equalAverage="0" bottom="0" percent="0" rank="0" text="" dxfId="0">
      <formula>-1</formula>
      <formula>-100000</formula>
    </cfRule>
    <cfRule type="cellIs" priority="149" operator="between" aboveAverage="0" equalAverage="0" bottom="0" percent="0" rank="0" text="" dxfId="0">
      <formula>-0.01</formula>
      <formula>-0.99</formula>
    </cfRule>
  </conditionalFormatting>
  <conditionalFormatting sqref="I42">
    <cfRule type="cellIs" priority="150" operator="greaterThan" aboveAverage="0" equalAverage="0" bottom="0" percent="0" rank="0" text="" dxfId="0">
      <formula>0</formula>
    </cfRule>
    <cfRule type="cellIs" priority="151" operator="lessThan" aboveAverage="0" equalAverage="0" bottom="0" percent="0" rank="0" text="" dxfId="0">
      <formula>0</formula>
    </cfRule>
  </conditionalFormatting>
  <conditionalFormatting sqref="G43">
    <cfRule type="cellIs" priority="152" operator="between" aboveAverage="0" equalAverage="0" bottom="0" percent="0" rank="0" text="" dxfId="0">
      <formula>-1</formula>
      <formula>-100000</formula>
    </cfRule>
    <cfRule type="cellIs" priority="153" operator="between" aboveAverage="0" equalAverage="0" bottom="0" percent="0" rank="0" text="" dxfId="0">
      <formula>-0.01</formula>
      <formula>-0.99</formula>
    </cfRule>
  </conditionalFormatting>
  <conditionalFormatting sqref="I43">
    <cfRule type="cellIs" priority="154" operator="greaterThan" aboveAverage="0" equalAverage="0" bottom="0" percent="0" rank="0" text="" dxfId="0">
      <formula>0</formula>
    </cfRule>
    <cfRule type="cellIs" priority="155" operator="lessThan" aboveAverage="0" equalAverage="0" bottom="0" percent="0" rank="0" text="" dxfId="0">
      <formula>0</formula>
    </cfRule>
  </conditionalFormatting>
  <conditionalFormatting sqref="G44">
    <cfRule type="cellIs" priority="156" operator="between" aboveAverage="0" equalAverage="0" bottom="0" percent="0" rank="0" text="" dxfId="0">
      <formula>-1</formula>
      <formula>-100000</formula>
    </cfRule>
    <cfRule type="cellIs" priority="157" operator="between" aboveAverage="0" equalAverage="0" bottom="0" percent="0" rank="0" text="" dxfId="0">
      <formula>-0.01</formula>
      <formula>-0.99</formula>
    </cfRule>
  </conditionalFormatting>
  <conditionalFormatting sqref="I44">
    <cfRule type="cellIs" priority="158" operator="greaterThan" aboveAverage="0" equalAverage="0" bottom="0" percent="0" rank="0" text="" dxfId="0">
      <formula>0</formula>
    </cfRule>
    <cfRule type="cellIs" priority="159" operator="lessThan" aboveAverage="0" equalAverage="0" bottom="0" percent="0" rank="0" text="" dxfId="0">
      <formula>0</formula>
    </cfRule>
  </conditionalFormatting>
  <conditionalFormatting sqref="G45">
    <cfRule type="cellIs" priority="160" operator="between" aboveAverage="0" equalAverage="0" bottom="0" percent="0" rank="0" text="" dxfId="0">
      <formula>-1</formula>
      <formula>-100000</formula>
    </cfRule>
    <cfRule type="cellIs" priority="161" operator="between" aboveAverage="0" equalAverage="0" bottom="0" percent="0" rank="0" text="" dxfId="0">
      <formula>-0.01</formula>
      <formula>-0.99</formula>
    </cfRule>
  </conditionalFormatting>
  <conditionalFormatting sqref="I45">
    <cfRule type="cellIs" priority="162" operator="greaterThan" aboveAverage="0" equalAverage="0" bottom="0" percent="0" rank="0" text="" dxfId="0">
      <formula>0</formula>
    </cfRule>
    <cfRule type="cellIs" priority="163" operator="lessThan" aboveAverage="0" equalAverage="0" bottom="0" percent="0" rank="0" text="" dxfId="0">
      <formula>0</formula>
    </cfRule>
  </conditionalFormatting>
  <conditionalFormatting sqref="G46">
    <cfRule type="cellIs" priority="164" operator="between" aboveAverage="0" equalAverage="0" bottom="0" percent="0" rank="0" text="" dxfId="0">
      <formula>-1</formula>
      <formula>-100000</formula>
    </cfRule>
    <cfRule type="cellIs" priority="165" operator="between" aboveAverage="0" equalAverage="0" bottom="0" percent="0" rank="0" text="" dxfId="0">
      <formula>-0.01</formula>
      <formula>-0.99</formula>
    </cfRule>
  </conditionalFormatting>
  <conditionalFormatting sqref="I46">
    <cfRule type="cellIs" priority="166" operator="greaterThan" aboveAverage="0" equalAverage="0" bottom="0" percent="0" rank="0" text="" dxfId="0">
      <formula>0</formula>
    </cfRule>
    <cfRule type="cellIs" priority="167" operator="lessThan" aboveAverage="0" equalAverage="0" bottom="0" percent="0" rank="0" text="" dxfId="0">
      <formula>0</formula>
    </cfRule>
  </conditionalFormatting>
  <conditionalFormatting sqref="G47">
    <cfRule type="cellIs" priority="168" operator="between" aboveAverage="0" equalAverage="0" bottom="0" percent="0" rank="0" text="" dxfId="0">
      <formula>-1</formula>
      <formula>-100000</formula>
    </cfRule>
    <cfRule type="cellIs" priority="169" operator="between" aboveAverage="0" equalAverage="0" bottom="0" percent="0" rank="0" text="" dxfId="0">
      <formula>-0.01</formula>
      <formula>-0.99</formula>
    </cfRule>
  </conditionalFormatting>
  <conditionalFormatting sqref="I47">
    <cfRule type="cellIs" priority="170" operator="greaterThan" aboveAverage="0" equalAverage="0" bottom="0" percent="0" rank="0" text="" dxfId="0">
      <formula>0</formula>
    </cfRule>
    <cfRule type="cellIs" priority="171" operator="lessThan" aboveAverage="0" equalAverage="0" bottom="0" percent="0" rank="0" text="" dxfId="0">
      <formula>0</formula>
    </cfRule>
  </conditionalFormatting>
  <conditionalFormatting sqref="G48">
    <cfRule type="cellIs" priority="172" operator="between" aboveAverage="0" equalAverage="0" bottom="0" percent="0" rank="0" text="" dxfId="0">
      <formula>-1</formula>
      <formula>-100000</formula>
    </cfRule>
    <cfRule type="cellIs" priority="173" operator="between" aboveAverage="0" equalAverage="0" bottom="0" percent="0" rank="0" text="" dxfId="0">
      <formula>-0.01</formula>
      <formula>-0.99</formula>
    </cfRule>
  </conditionalFormatting>
  <conditionalFormatting sqref="I48">
    <cfRule type="cellIs" priority="174" operator="greaterThan" aboveAverage="0" equalAverage="0" bottom="0" percent="0" rank="0" text="" dxfId="0">
      <formula>0</formula>
    </cfRule>
    <cfRule type="cellIs" priority="175" operator="lessThan" aboveAverage="0" equalAverage="0" bottom="0" percent="0" rank="0" text="" dxfId="0">
      <formula>0</formula>
    </cfRule>
  </conditionalFormatting>
  <conditionalFormatting sqref="G49">
    <cfRule type="cellIs" priority="176" operator="between" aboveAverage="0" equalAverage="0" bottom="0" percent="0" rank="0" text="" dxfId="0">
      <formula>-1</formula>
      <formula>-100000</formula>
    </cfRule>
    <cfRule type="cellIs" priority="177" operator="between" aboveAverage="0" equalAverage="0" bottom="0" percent="0" rank="0" text="" dxfId="0">
      <formula>-0.01</formula>
      <formula>-0.99</formula>
    </cfRule>
  </conditionalFormatting>
  <conditionalFormatting sqref="I49">
    <cfRule type="cellIs" priority="178" operator="greaterThan" aboveAverage="0" equalAverage="0" bottom="0" percent="0" rank="0" text="" dxfId="0">
      <formula>0</formula>
    </cfRule>
    <cfRule type="cellIs" priority="179" operator="lessThan" aboveAverage="0" equalAverage="0" bottom="0" percent="0" rank="0" text="" dxfId="0">
      <formula>0</formula>
    </cfRule>
  </conditionalFormatting>
  <conditionalFormatting sqref="G50">
    <cfRule type="cellIs" priority="180" operator="between" aboveAverage="0" equalAverage="0" bottom="0" percent="0" rank="0" text="" dxfId="0">
      <formula>-1</formula>
      <formula>-100000</formula>
    </cfRule>
    <cfRule type="cellIs" priority="181" operator="between" aboveAverage="0" equalAverage="0" bottom="0" percent="0" rank="0" text="" dxfId="0">
      <formula>-0.01</formula>
      <formula>-0.99</formula>
    </cfRule>
  </conditionalFormatting>
  <conditionalFormatting sqref="I50">
    <cfRule type="cellIs" priority="182" operator="greaterThan" aboveAverage="0" equalAverage="0" bottom="0" percent="0" rank="0" text="" dxfId="0">
      <formula>0</formula>
    </cfRule>
    <cfRule type="cellIs" priority="183" operator="lessThan" aboveAverage="0" equalAverage="0" bottom="0" percent="0" rank="0" text="" dxfId="0">
      <formula>0</formula>
    </cfRule>
  </conditionalFormatting>
  <conditionalFormatting sqref="G51">
    <cfRule type="cellIs" priority="184" operator="between" aboveAverage="0" equalAverage="0" bottom="0" percent="0" rank="0" text="" dxfId="0">
      <formula>-1</formula>
      <formula>-100000</formula>
    </cfRule>
    <cfRule type="cellIs" priority="185" operator="between" aboveAverage="0" equalAverage="0" bottom="0" percent="0" rank="0" text="" dxfId="0">
      <formula>-0.01</formula>
      <formula>-0.99</formula>
    </cfRule>
  </conditionalFormatting>
  <conditionalFormatting sqref="I51">
    <cfRule type="cellIs" priority="186" operator="greaterThan" aboveAverage="0" equalAverage="0" bottom="0" percent="0" rank="0" text="" dxfId="0">
      <formula>0</formula>
    </cfRule>
    <cfRule type="cellIs" priority="187" operator="lessThan" aboveAverage="0" equalAverage="0" bottom="0" percent="0" rank="0" text="" dxfId="0">
      <formula>0</formula>
    </cfRule>
  </conditionalFormatting>
  <conditionalFormatting sqref="G52">
    <cfRule type="cellIs" priority="188" operator="between" aboveAverage="0" equalAverage="0" bottom="0" percent="0" rank="0" text="" dxfId="0">
      <formula>-1</formula>
      <formula>-100000</formula>
    </cfRule>
    <cfRule type="cellIs" priority="189" operator="between" aboveAverage="0" equalAverage="0" bottom="0" percent="0" rank="0" text="" dxfId="0">
      <formula>-0.01</formula>
      <formula>-0.99</formula>
    </cfRule>
  </conditionalFormatting>
  <conditionalFormatting sqref="I52">
    <cfRule type="cellIs" priority="190" operator="greaterThan" aboveAverage="0" equalAverage="0" bottom="0" percent="0" rank="0" text="" dxfId="0">
      <formula>0</formula>
    </cfRule>
    <cfRule type="cellIs" priority="191" operator="lessThan" aboveAverage="0" equalAverage="0" bottom="0" percent="0" rank="0" text="" dxfId="0">
      <formula>0</formula>
    </cfRule>
  </conditionalFormatting>
  <conditionalFormatting sqref="G53">
    <cfRule type="cellIs" priority="192" operator="between" aboveAverage="0" equalAverage="0" bottom="0" percent="0" rank="0" text="" dxfId="0">
      <formula>-1</formula>
      <formula>-100000</formula>
    </cfRule>
    <cfRule type="cellIs" priority="193" operator="between" aboveAverage="0" equalAverage="0" bottom="0" percent="0" rank="0" text="" dxfId="0">
      <formula>-0.01</formula>
      <formula>-0.99</formula>
    </cfRule>
  </conditionalFormatting>
  <conditionalFormatting sqref="I53">
    <cfRule type="cellIs" priority="194" operator="greaterThan" aboveAverage="0" equalAverage="0" bottom="0" percent="0" rank="0" text="" dxfId="0">
      <formula>0</formula>
    </cfRule>
    <cfRule type="cellIs" priority="195" operator="lessThan" aboveAverage="0" equalAverage="0" bottom="0" percent="0" rank="0" text="" dxfId="0">
      <formula>0</formula>
    </cfRule>
  </conditionalFormatting>
  <conditionalFormatting sqref="G54">
    <cfRule type="cellIs" priority="196" operator="between" aboveAverage="0" equalAverage="0" bottom="0" percent="0" rank="0" text="" dxfId="0">
      <formula>-1</formula>
      <formula>-100000</formula>
    </cfRule>
    <cfRule type="cellIs" priority="197" operator="between" aboveAverage="0" equalAverage="0" bottom="0" percent="0" rank="0" text="" dxfId="0">
      <formula>-0.01</formula>
      <formula>-0.99</formula>
    </cfRule>
  </conditionalFormatting>
  <conditionalFormatting sqref="I54">
    <cfRule type="cellIs" priority="198" operator="greaterThan" aboveAverage="0" equalAverage="0" bottom="0" percent="0" rank="0" text="" dxfId="0">
      <formula>0</formula>
    </cfRule>
    <cfRule type="cellIs" priority="199" operator="lessThan" aboveAverage="0" equalAverage="0" bottom="0" percent="0" rank="0" text="" dxfId="0">
      <formula>0</formula>
    </cfRule>
  </conditionalFormatting>
  <conditionalFormatting sqref="G55">
    <cfRule type="cellIs" priority="200" operator="between" aboveAverage="0" equalAverage="0" bottom="0" percent="0" rank="0" text="" dxfId="0">
      <formula>-1</formula>
      <formula>-100000</formula>
    </cfRule>
    <cfRule type="cellIs" priority="201" operator="between" aboveAverage="0" equalAverage="0" bottom="0" percent="0" rank="0" text="" dxfId="0">
      <formula>-0.01</formula>
      <formula>-0.99</formula>
    </cfRule>
  </conditionalFormatting>
  <conditionalFormatting sqref="I55">
    <cfRule type="cellIs" priority="202" operator="greaterThan" aboveAverage="0" equalAverage="0" bottom="0" percent="0" rank="0" text="" dxfId="0">
      <formula>0</formula>
    </cfRule>
    <cfRule type="cellIs" priority="203" operator="lessThan" aboveAverage="0" equalAverage="0" bottom="0" percent="0" rank="0" text="" dxfId="0">
      <formula>0</formula>
    </cfRule>
  </conditionalFormatting>
  <conditionalFormatting sqref="G56">
    <cfRule type="cellIs" priority="204" operator="between" aboveAverage="0" equalAverage="0" bottom="0" percent="0" rank="0" text="" dxfId="0">
      <formula>-1</formula>
      <formula>-100000</formula>
    </cfRule>
    <cfRule type="cellIs" priority="205" operator="between" aboveAverage="0" equalAverage="0" bottom="0" percent="0" rank="0" text="" dxfId="0">
      <formula>-0.01</formula>
      <formula>-0.99</formula>
    </cfRule>
  </conditionalFormatting>
  <conditionalFormatting sqref="I56">
    <cfRule type="cellIs" priority="206" operator="greaterThan" aboveAverage="0" equalAverage="0" bottom="0" percent="0" rank="0" text="" dxfId="0">
      <formula>0</formula>
    </cfRule>
    <cfRule type="cellIs" priority="207" operator="lessThan" aboveAverage="0" equalAverage="0" bottom="0" percent="0" rank="0" text="" dxfId="0">
      <formula>0</formula>
    </cfRule>
  </conditionalFormatting>
  <conditionalFormatting sqref="G57">
    <cfRule type="cellIs" priority="208" operator="between" aboveAverage="0" equalAverage="0" bottom="0" percent="0" rank="0" text="" dxfId="0">
      <formula>-1</formula>
      <formula>-100000</formula>
    </cfRule>
    <cfRule type="cellIs" priority="209" operator="between" aboveAverage="0" equalAverage="0" bottom="0" percent="0" rank="0" text="" dxfId="0">
      <formula>-0.01</formula>
      <formula>-0.99</formula>
    </cfRule>
  </conditionalFormatting>
  <conditionalFormatting sqref="I57">
    <cfRule type="cellIs" priority="210" operator="greaterThan" aboveAverage="0" equalAverage="0" bottom="0" percent="0" rank="0" text="" dxfId="0">
      <formula>0</formula>
    </cfRule>
    <cfRule type="cellIs" priority="211" operator="lessThan" aboveAverage="0" equalAverage="0" bottom="0" percent="0" rank="0" text="" dxfId="0">
      <formula>0</formula>
    </cfRule>
  </conditionalFormatting>
  <conditionalFormatting sqref="G58">
    <cfRule type="cellIs" priority="212" operator="between" aboveAverage="0" equalAverage="0" bottom="0" percent="0" rank="0" text="" dxfId="0">
      <formula>-1</formula>
      <formula>-100000</formula>
    </cfRule>
    <cfRule type="cellIs" priority="213" operator="between" aboveAverage="0" equalAverage="0" bottom="0" percent="0" rank="0" text="" dxfId="0">
      <formula>-0.01</formula>
      <formula>-0.99</formula>
    </cfRule>
  </conditionalFormatting>
  <conditionalFormatting sqref="I58">
    <cfRule type="cellIs" priority="214" operator="greaterThan" aboveAverage="0" equalAverage="0" bottom="0" percent="0" rank="0" text="" dxfId="0">
      <formula>0</formula>
    </cfRule>
    <cfRule type="cellIs" priority="215" operator="lessThan" aboveAverage="0" equalAverage="0" bottom="0" percent="0" rank="0" text="" dxfId="0">
      <formula>0</formula>
    </cfRule>
  </conditionalFormatting>
  <conditionalFormatting sqref="G59">
    <cfRule type="cellIs" priority="216" operator="between" aboveAverage="0" equalAverage="0" bottom="0" percent="0" rank="0" text="" dxfId="0">
      <formula>-1</formula>
      <formula>-100000</formula>
    </cfRule>
    <cfRule type="cellIs" priority="217" operator="between" aboveAverage="0" equalAverage="0" bottom="0" percent="0" rank="0" text="" dxfId="0">
      <formula>-0.01</formula>
      <formula>-0.99</formula>
    </cfRule>
  </conditionalFormatting>
  <conditionalFormatting sqref="I59">
    <cfRule type="cellIs" priority="218" operator="greaterThan" aboveAverage="0" equalAverage="0" bottom="0" percent="0" rank="0" text="" dxfId="0">
      <formula>0</formula>
    </cfRule>
    <cfRule type="cellIs" priority="219" operator="lessThan" aboveAverage="0" equalAverage="0" bottom="0" percent="0" rank="0" text="" dxfId="0">
      <formula>0</formula>
    </cfRule>
  </conditionalFormatting>
  <conditionalFormatting sqref="G60">
    <cfRule type="cellIs" priority="220" operator="between" aboveAverage="0" equalAverage="0" bottom="0" percent="0" rank="0" text="" dxfId="0">
      <formula>-1</formula>
      <formula>-100000</formula>
    </cfRule>
    <cfRule type="cellIs" priority="221" operator="between" aboveAverage="0" equalAverage="0" bottom="0" percent="0" rank="0" text="" dxfId="0">
      <formula>-0.01</formula>
      <formula>-0.99</formula>
    </cfRule>
  </conditionalFormatting>
  <conditionalFormatting sqref="I60">
    <cfRule type="cellIs" priority="222" operator="greaterThan" aboveAverage="0" equalAverage="0" bottom="0" percent="0" rank="0" text="" dxfId="0">
      <formula>0</formula>
    </cfRule>
    <cfRule type="cellIs" priority="223" operator="lessThan" aboveAverage="0" equalAverage="0" bottom="0" percent="0" rank="0" text="" dxfId="0">
      <formula>0</formula>
    </cfRule>
  </conditionalFormatting>
  <conditionalFormatting sqref="G61">
    <cfRule type="cellIs" priority="224" operator="between" aboveAverage="0" equalAverage="0" bottom="0" percent="0" rank="0" text="" dxfId="0">
      <formula>-1</formula>
      <formula>-100000</formula>
    </cfRule>
    <cfRule type="cellIs" priority="225" operator="between" aboveAverage="0" equalAverage="0" bottom="0" percent="0" rank="0" text="" dxfId="0">
      <formula>-0.01</formula>
      <formula>-0.99</formula>
    </cfRule>
  </conditionalFormatting>
  <conditionalFormatting sqref="I61">
    <cfRule type="cellIs" priority="226" operator="greaterThan" aboveAverage="0" equalAverage="0" bottom="0" percent="0" rank="0" text="" dxfId="0">
      <formula>0</formula>
    </cfRule>
    <cfRule type="cellIs" priority="227" operator="lessThan" aboveAverage="0" equalAverage="0" bottom="0" percent="0" rank="0" text="" dxfId="0">
      <formula>0</formula>
    </cfRule>
  </conditionalFormatting>
  <conditionalFormatting sqref="G62">
    <cfRule type="cellIs" priority="228" operator="between" aboveAverage="0" equalAverage="0" bottom="0" percent="0" rank="0" text="" dxfId="0">
      <formula>-1</formula>
      <formula>-100000</formula>
    </cfRule>
    <cfRule type="cellIs" priority="229" operator="between" aboveAverage="0" equalAverage="0" bottom="0" percent="0" rank="0" text="" dxfId="0">
      <formula>-0.01</formula>
      <formula>-0.99</formula>
    </cfRule>
  </conditionalFormatting>
  <conditionalFormatting sqref="I62">
    <cfRule type="cellIs" priority="230" operator="greaterThan" aboveAverage="0" equalAverage="0" bottom="0" percent="0" rank="0" text="" dxfId="0">
      <formula>0</formula>
    </cfRule>
    <cfRule type="cellIs" priority="231" operator="lessThan" aboveAverage="0" equalAverage="0" bottom="0" percent="0" rank="0" text="" dxfId="0">
      <formula>0</formula>
    </cfRule>
  </conditionalFormatting>
  <conditionalFormatting sqref="G63">
    <cfRule type="cellIs" priority="232" operator="between" aboveAverage="0" equalAverage="0" bottom="0" percent="0" rank="0" text="" dxfId="0">
      <formula>-1</formula>
      <formula>-100000</formula>
    </cfRule>
    <cfRule type="cellIs" priority="233" operator="between" aboveAverage="0" equalAverage="0" bottom="0" percent="0" rank="0" text="" dxfId="0">
      <formula>-0.01</formula>
      <formula>-0.99</formula>
    </cfRule>
  </conditionalFormatting>
  <conditionalFormatting sqref="I63">
    <cfRule type="cellIs" priority="234" operator="greaterThan" aboveAverage="0" equalAverage="0" bottom="0" percent="0" rank="0" text="" dxfId="0">
      <formula>0</formula>
    </cfRule>
    <cfRule type="cellIs" priority="235" operator="lessThan" aboveAverage="0" equalAverage="0" bottom="0" percent="0" rank="0" text="" dxfId="0">
      <formula>0</formula>
    </cfRule>
  </conditionalFormatting>
  <conditionalFormatting sqref="G64">
    <cfRule type="cellIs" priority="236" operator="between" aboveAverage="0" equalAverage="0" bottom="0" percent="0" rank="0" text="" dxfId="0">
      <formula>-1</formula>
      <formula>-100000</formula>
    </cfRule>
    <cfRule type="cellIs" priority="237" operator="between" aboveAverage="0" equalAverage="0" bottom="0" percent="0" rank="0" text="" dxfId="0">
      <formula>-0.01</formula>
      <formula>-0.99</formula>
    </cfRule>
  </conditionalFormatting>
  <conditionalFormatting sqref="I64">
    <cfRule type="cellIs" priority="238" operator="greaterThan" aboveAverage="0" equalAverage="0" bottom="0" percent="0" rank="0" text="" dxfId="0">
      <formula>0</formula>
    </cfRule>
    <cfRule type="cellIs" priority="239" operator="lessThan" aboveAverage="0" equalAverage="0" bottom="0" percent="0" rank="0" text="" dxfId="0">
      <formula>0</formula>
    </cfRule>
  </conditionalFormatting>
  <conditionalFormatting sqref="G65">
    <cfRule type="cellIs" priority="240" operator="between" aboveAverage="0" equalAverage="0" bottom="0" percent="0" rank="0" text="" dxfId="0">
      <formula>-1</formula>
      <formula>-100000</formula>
    </cfRule>
    <cfRule type="cellIs" priority="241" operator="between" aboveAverage="0" equalAverage="0" bottom="0" percent="0" rank="0" text="" dxfId="0">
      <formula>-0.01</formula>
      <formula>-0.99</formula>
    </cfRule>
  </conditionalFormatting>
  <conditionalFormatting sqref="I65">
    <cfRule type="cellIs" priority="242" operator="greaterThan" aboveAverage="0" equalAverage="0" bottom="0" percent="0" rank="0" text="" dxfId="0">
      <formula>0</formula>
    </cfRule>
    <cfRule type="cellIs" priority="243" operator="lessThan" aboveAverage="0" equalAverage="0" bottom="0" percent="0" rank="0" text="" dxfId="0">
      <formula>0</formula>
    </cfRule>
  </conditionalFormatting>
  <conditionalFormatting sqref="G66">
    <cfRule type="cellIs" priority="244" operator="between" aboveAverage="0" equalAverage="0" bottom="0" percent="0" rank="0" text="" dxfId="0">
      <formula>-1</formula>
      <formula>-100000</formula>
    </cfRule>
    <cfRule type="cellIs" priority="245" operator="between" aboveAverage="0" equalAverage="0" bottom="0" percent="0" rank="0" text="" dxfId="0">
      <formula>-0.01</formula>
      <formula>-0.99</formula>
    </cfRule>
  </conditionalFormatting>
  <conditionalFormatting sqref="I66">
    <cfRule type="cellIs" priority="246" operator="greaterThan" aboveAverage="0" equalAverage="0" bottom="0" percent="0" rank="0" text="" dxfId="0">
      <formula>0</formula>
    </cfRule>
    <cfRule type="cellIs" priority="247" operator="lessThan" aboveAverage="0" equalAverage="0" bottom="0" percent="0" rank="0" text="" dxfId="0">
      <formula>0</formula>
    </cfRule>
  </conditionalFormatting>
  <conditionalFormatting sqref="G67">
    <cfRule type="cellIs" priority="248" operator="between" aboveAverage="0" equalAverage="0" bottom="0" percent="0" rank="0" text="" dxfId="0">
      <formula>-1</formula>
      <formula>-100000</formula>
    </cfRule>
    <cfRule type="cellIs" priority="249" operator="between" aboveAverage="0" equalAverage="0" bottom="0" percent="0" rank="0" text="" dxfId="0">
      <formula>-0.01</formula>
      <formula>-0.99</formula>
    </cfRule>
  </conditionalFormatting>
  <conditionalFormatting sqref="I67">
    <cfRule type="cellIs" priority="250" operator="greaterThan" aboveAverage="0" equalAverage="0" bottom="0" percent="0" rank="0" text="" dxfId="0">
      <formula>0</formula>
    </cfRule>
    <cfRule type="cellIs" priority="251" operator="lessThan" aboveAverage="0" equalAverage="0" bottom="0" percent="0" rank="0" text="" dxfId="0">
      <formula>0</formula>
    </cfRule>
  </conditionalFormatting>
  <conditionalFormatting sqref="G68">
    <cfRule type="cellIs" priority="252" operator="between" aboveAverage="0" equalAverage="0" bottom="0" percent="0" rank="0" text="" dxfId="0">
      <formula>-1</formula>
      <formula>-100000</formula>
    </cfRule>
    <cfRule type="cellIs" priority="253" operator="between" aboveAverage="0" equalAverage="0" bottom="0" percent="0" rank="0" text="" dxfId="0">
      <formula>-0.01</formula>
      <formula>-0.99</formula>
    </cfRule>
  </conditionalFormatting>
  <conditionalFormatting sqref="I68">
    <cfRule type="cellIs" priority="254" operator="greaterThan" aboveAverage="0" equalAverage="0" bottom="0" percent="0" rank="0" text="" dxfId="0">
      <formula>0</formula>
    </cfRule>
    <cfRule type="cellIs" priority="255" operator="lessThan" aboveAverage="0" equalAverage="0" bottom="0" percent="0" rank="0" text="" dxfId="0">
      <formula>0</formula>
    </cfRule>
  </conditionalFormatting>
  <conditionalFormatting sqref="G69">
    <cfRule type="cellIs" priority="256" operator="between" aboveAverage="0" equalAverage="0" bottom="0" percent="0" rank="0" text="" dxfId="0">
      <formula>-1</formula>
      <formula>-100000</formula>
    </cfRule>
    <cfRule type="cellIs" priority="257" operator="between" aboveAverage="0" equalAverage="0" bottom="0" percent="0" rank="0" text="" dxfId="0">
      <formula>-0.01</formula>
      <formula>-0.99</formula>
    </cfRule>
  </conditionalFormatting>
  <conditionalFormatting sqref="I69">
    <cfRule type="cellIs" priority="258" operator="greaterThan" aboveAverage="0" equalAverage="0" bottom="0" percent="0" rank="0" text="" dxfId="0">
      <formula>0</formula>
    </cfRule>
    <cfRule type="cellIs" priority="259" operator="lessThan" aboveAverage="0" equalAverage="0" bottom="0" percent="0" rank="0" text="" dxfId="0">
      <formula>0</formula>
    </cfRule>
  </conditionalFormatting>
  <conditionalFormatting sqref="G70">
    <cfRule type="cellIs" priority="260" operator="between" aboveAverage="0" equalAverage="0" bottom="0" percent="0" rank="0" text="" dxfId="0">
      <formula>-1</formula>
      <formula>-100000</formula>
    </cfRule>
    <cfRule type="cellIs" priority="261" operator="between" aboveAverage="0" equalAverage="0" bottom="0" percent="0" rank="0" text="" dxfId="0">
      <formula>-0.01</formula>
      <formula>-0.99</formula>
    </cfRule>
  </conditionalFormatting>
  <conditionalFormatting sqref="I70">
    <cfRule type="cellIs" priority="262" operator="greaterThan" aboveAverage="0" equalAverage="0" bottom="0" percent="0" rank="0" text="" dxfId="0">
      <formula>0</formula>
    </cfRule>
    <cfRule type="cellIs" priority="263" operator="lessThan" aboveAverage="0" equalAverage="0" bottom="0" percent="0" rank="0" text="" dxfId="0">
      <formula>0</formula>
    </cfRule>
  </conditionalFormatting>
  <conditionalFormatting sqref="G71">
    <cfRule type="cellIs" priority="264" operator="between" aboveAverage="0" equalAverage="0" bottom="0" percent="0" rank="0" text="" dxfId="0">
      <formula>-1</formula>
      <formula>-100000</formula>
    </cfRule>
    <cfRule type="cellIs" priority="265" operator="between" aboveAverage="0" equalAverage="0" bottom="0" percent="0" rank="0" text="" dxfId="0">
      <formula>-0.01</formula>
      <formula>-0.99</formula>
    </cfRule>
  </conditionalFormatting>
  <conditionalFormatting sqref="I71">
    <cfRule type="cellIs" priority="266" operator="greaterThan" aboveAverage="0" equalAverage="0" bottom="0" percent="0" rank="0" text="" dxfId="0">
      <formula>0</formula>
    </cfRule>
    <cfRule type="cellIs" priority="267" operator="lessThan" aboveAverage="0" equalAverage="0" bottom="0" percent="0" rank="0" text="" dxfId="0">
      <formula>0</formula>
    </cfRule>
  </conditionalFormatting>
  <conditionalFormatting sqref="G72">
    <cfRule type="cellIs" priority="268" operator="between" aboveAverage="0" equalAverage="0" bottom="0" percent="0" rank="0" text="" dxfId="0">
      <formula>-1</formula>
      <formula>-100000</formula>
    </cfRule>
    <cfRule type="cellIs" priority="269" operator="between" aboveAverage="0" equalAverage="0" bottom="0" percent="0" rank="0" text="" dxfId="0">
      <formula>-0.01</formula>
      <formula>-0.99</formula>
    </cfRule>
  </conditionalFormatting>
  <conditionalFormatting sqref="I72">
    <cfRule type="cellIs" priority="270" operator="greaterThan" aboveAverage="0" equalAverage="0" bottom="0" percent="0" rank="0" text="" dxfId="0">
      <formula>0</formula>
    </cfRule>
    <cfRule type="cellIs" priority="271" operator="lessThan" aboveAverage="0" equalAverage="0" bottom="0" percent="0" rank="0" text="" dxfId="0">
      <formula>0</formula>
    </cfRule>
  </conditionalFormatting>
  <conditionalFormatting sqref="G73">
    <cfRule type="cellIs" priority="272" operator="between" aboveAverage="0" equalAverage="0" bottom="0" percent="0" rank="0" text="" dxfId="0">
      <formula>-1</formula>
      <formula>-100000</formula>
    </cfRule>
    <cfRule type="cellIs" priority="273" operator="between" aboveAverage="0" equalAverage="0" bottom="0" percent="0" rank="0" text="" dxfId="0">
      <formula>-0.01</formula>
      <formula>-0.99</formula>
    </cfRule>
  </conditionalFormatting>
  <conditionalFormatting sqref="I73">
    <cfRule type="cellIs" priority="274" operator="greaterThan" aboveAverage="0" equalAverage="0" bottom="0" percent="0" rank="0" text="" dxfId="0">
      <formula>0</formula>
    </cfRule>
    <cfRule type="cellIs" priority="275" operator="lessThan" aboveAverage="0" equalAverage="0" bottom="0" percent="0" rank="0" text="" dxfId="0">
      <formula>0</formula>
    </cfRule>
  </conditionalFormatting>
  <conditionalFormatting sqref="G74">
    <cfRule type="cellIs" priority="276" operator="between" aboveAverage="0" equalAverage="0" bottom="0" percent="0" rank="0" text="" dxfId="0">
      <formula>-1</formula>
      <formula>-100000</formula>
    </cfRule>
    <cfRule type="cellIs" priority="277" operator="between" aboveAverage="0" equalAverage="0" bottom="0" percent="0" rank="0" text="" dxfId="0">
      <formula>-0.01</formula>
      <formula>-0.99</formula>
    </cfRule>
  </conditionalFormatting>
  <conditionalFormatting sqref="I74">
    <cfRule type="cellIs" priority="278" operator="greaterThan" aboveAverage="0" equalAverage="0" bottom="0" percent="0" rank="0" text="" dxfId="0">
      <formula>0</formula>
    </cfRule>
    <cfRule type="cellIs" priority="279" operator="lessThan" aboveAverage="0" equalAverage="0" bottom="0" percent="0" rank="0" text="" dxfId="0">
      <formula>0</formula>
    </cfRule>
  </conditionalFormatting>
  <conditionalFormatting sqref="G75">
    <cfRule type="cellIs" priority="280" operator="between" aboveAverage="0" equalAverage="0" bottom="0" percent="0" rank="0" text="" dxfId="0">
      <formula>-1</formula>
      <formula>-100000</formula>
    </cfRule>
    <cfRule type="cellIs" priority="281" operator="between" aboveAverage="0" equalAverage="0" bottom="0" percent="0" rank="0" text="" dxfId="0">
      <formula>-0.01</formula>
      <formula>-0.99</formula>
    </cfRule>
  </conditionalFormatting>
  <conditionalFormatting sqref="I75">
    <cfRule type="cellIs" priority="282" operator="greaterThan" aboveAverage="0" equalAverage="0" bottom="0" percent="0" rank="0" text="" dxfId="0">
      <formula>0</formula>
    </cfRule>
    <cfRule type="cellIs" priority="283" operator="lessThan" aboveAverage="0" equalAverage="0" bottom="0" percent="0" rank="0" text="" dxfId="0">
      <formula>0</formula>
    </cfRule>
  </conditionalFormatting>
  <conditionalFormatting sqref="G76">
    <cfRule type="cellIs" priority="284" operator="between" aboveAverage="0" equalAverage="0" bottom="0" percent="0" rank="0" text="" dxfId="0">
      <formula>-1</formula>
      <formula>-100000</formula>
    </cfRule>
    <cfRule type="cellIs" priority="285" operator="between" aboveAverage="0" equalAverage="0" bottom="0" percent="0" rank="0" text="" dxfId="0">
      <formula>-0.01</formula>
      <formula>-0.99</formula>
    </cfRule>
  </conditionalFormatting>
  <conditionalFormatting sqref="I76">
    <cfRule type="cellIs" priority="286" operator="greaterThan" aboveAverage="0" equalAverage="0" bottom="0" percent="0" rank="0" text="" dxfId="0">
      <formula>0</formula>
    </cfRule>
    <cfRule type="cellIs" priority="287" operator="lessThan" aboveAverage="0" equalAverage="0" bottom="0" percent="0" rank="0" text="" dxfId="0">
      <formula>0</formula>
    </cfRule>
  </conditionalFormatting>
  <conditionalFormatting sqref="G77">
    <cfRule type="cellIs" priority="288" operator="between" aboveAverage="0" equalAverage="0" bottom="0" percent="0" rank="0" text="" dxfId="0">
      <formula>-1</formula>
      <formula>-100000</formula>
    </cfRule>
    <cfRule type="cellIs" priority="289" operator="between" aboveAverage="0" equalAverage="0" bottom="0" percent="0" rank="0" text="" dxfId="0">
      <formula>-0.01</formula>
      <formula>-0.99</formula>
    </cfRule>
  </conditionalFormatting>
  <conditionalFormatting sqref="I77">
    <cfRule type="cellIs" priority="290" operator="greaterThan" aboveAverage="0" equalAverage="0" bottom="0" percent="0" rank="0" text="" dxfId="0">
      <formula>0</formula>
    </cfRule>
    <cfRule type="cellIs" priority="291" operator="lessThan" aboveAverage="0" equalAverage="0" bottom="0" percent="0" rank="0" text="" dxfId="0">
      <formula>0</formula>
    </cfRule>
  </conditionalFormatting>
  <conditionalFormatting sqref="G78">
    <cfRule type="cellIs" priority="292" operator="between" aboveAverage="0" equalAverage="0" bottom="0" percent="0" rank="0" text="" dxfId="0">
      <formula>-1</formula>
      <formula>-100000</formula>
    </cfRule>
    <cfRule type="cellIs" priority="293" operator="between" aboveAverage="0" equalAverage="0" bottom="0" percent="0" rank="0" text="" dxfId="0">
      <formula>-0.01</formula>
      <formula>-0.99</formula>
    </cfRule>
  </conditionalFormatting>
  <conditionalFormatting sqref="I78">
    <cfRule type="cellIs" priority="294" operator="greaterThan" aboveAverage="0" equalAverage="0" bottom="0" percent="0" rank="0" text="" dxfId="0">
      <formula>0</formula>
    </cfRule>
    <cfRule type="cellIs" priority="295" operator="lessThan" aboveAverage="0" equalAverage="0" bottom="0" percent="0" rank="0" text="" dxfId="0">
      <formula>0</formula>
    </cfRule>
  </conditionalFormatting>
  <conditionalFormatting sqref="G79">
    <cfRule type="cellIs" priority="296" operator="between" aboveAverage="0" equalAverage="0" bottom="0" percent="0" rank="0" text="" dxfId="0">
      <formula>-1</formula>
      <formula>-100000</formula>
    </cfRule>
    <cfRule type="cellIs" priority="297" operator="between" aboveAverage="0" equalAverage="0" bottom="0" percent="0" rank="0" text="" dxfId="0">
      <formula>-0.01</formula>
      <formula>-0.99</formula>
    </cfRule>
  </conditionalFormatting>
  <conditionalFormatting sqref="I79">
    <cfRule type="cellIs" priority="298" operator="greaterThan" aboveAverage="0" equalAverage="0" bottom="0" percent="0" rank="0" text="" dxfId="0">
      <formula>0</formula>
    </cfRule>
    <cfRule type="cellIs" priority="299" operator="lessThan" aboveAverage="0" equalAverage="0" bottom="0" percent="0" rank="0" text="" dxfId="0">
      <formula>0</formula>
    </cfRule>
  </conditionalFormatting>
  <conditionalFormatting sqref="G80">
    <cfRule type="cellIs" priority="300" operator="between" aboveAverage="0" equalAverage="0" bottom="0" percent="0" rank="0" text="" dxfId="0">
      <formula>-1</formula>
      <formula>-100000</formula>
    </cfRule>
    <cfRule type="cellIs" priority="301" operator="between" aboveAverage="0" equalAverage="0" bottom="0" percent="0" rank="0" text="" dxfId="0">
      <formula>-0.01</formula>
      <formula>-0.99</formula>
    </cfRule>
  </conditionalFormatting>
  <conditionalFormatting sqref="I80">
    <cfRule type="cellIs" priority="302" operator="greaterThan" aboveAverage="0" equalAverage="0" bottom="0" percent="0" rank="0" text="" dxfId="0">
      <formula>0</formula>
    </cfRule>
    <cfRule type="cellIs" priority="303" operator="lessThan" aboveAverage="0" equalAverage="0" bottom="0" percent="0" rank="0" text="" dxfId="0">
      <formula>0</formula>
    </cfRule>
  </conditionalFormatting>
  <conditionalFormatting sqref="G81">
    <cfRule type="cellIs" priority="304" operator="between" aboveAverage="0" equalAverage="0" bottom="0" percent="0" rank="0" text="" dxfId="0">
      <formula>-1</formula>
      <formula>-100000</formula>
    </cfRule>
    <cfRule type="cellIs" priority="305" operator="between" aboveAverage="0" equalAverage="0" bottom="0" percent="0" rank="0" text="" dxfId="0">
      <formula>-0.01</formula>
      <formula>-0.99</formula>
    </cfRule>
  </conditionalFormatting>
  <conditionalFormatting sqref="I81">
    <cfRule type="cellIs" priority="306" operator="greaterThan" aboveAverage="0" equalAverage="0" bottom="0" percent="0" rank="0" text="" dxfId="0">
      <formula>0</formula>
    </cfRule>
    <cfRule type="cellIs" priority="307" operator="lessThan" aboveAverage="0" equalAverage="0" bottom="0" percent="0" rank="0" text="" dxfId="0">
      <formula>0</formula>
    </cfRule>
  </conditionalFormatting>
  <conditionalFormatting sqref="G82">
    <cfRule type="cellIs" priority="308" operator="between" aboveAverage="0" equalAverage="0" bottom="0" percent="0" rank="0" text="" dxfId="0">
      <formula>-1</formula>
      <formula>-100000</formula>
    </cfRule>
    <cfRule type="cellIs" priority="309" operator="between" aboveAverage="0" equalAverage="0" bottom="0" percent="0" rank="0" text="" dxfId="0">
      <formula>-0.01</formula>
      <formula>-0.99</formula>
    </cfRule>
  </conditionalFormatting>
  <conditionalFormatting sqref="I82">
    <cfRule type="cellIs" priority="310" operator="greaterThan" aboveAverage="0" equalAverage="0" bottom="0" percent="0" rank="0" text="" dxfId="0">
      <formula>0</formula>
    </cfRule>
    <cfRule type="cellIs" priority="311" operator="lessThan" aboveAverage="0" equalAverage="0" bottom="0" percent="0" rank="0" text="" dxfId="0">
      <formula>0</formula>
    </cfRule>
  </conditionalFormatting>
  <conditionalFormatting sqref="G83">
    <cfRule type="cellIs" priority="312" operator="between" aboveAverage="0" equalAverage="0" bottom="0" percent="0" rank="0" text="" dxfId="0">
      <formula>-1</formula>
      <formula>-100000</formula>
    </cfRule>
    <cfRule type="cellIs" priority="313" operator="between" aboveAverage="0" equalAverage="0" bottom="0" percent="0" rank="0" text="" dxfId="0">
      <formula>-0.01</formula>
      <formula>-0.99</formula>
    </cfRule>
  </conditionalFormatting>
  <conditionalFormatting sqref="I83">
    <cfRule type="cellIs" priority="314" operator="greaterThan" aboveAverage="0" equalAverage="0" bottom="0" percent="0" rank="0" text="" dxfId="0">
      <formula>0</formula>
    </cfRule>
    <cfRule type="cellIs" priority="315" operator="lessThan" aboveAverage="0" equalAverage="0" bottom="0" percent="0" rank="0" text="" dxfId="0">
      <formula>0</formula>
    </cfRule>
  </conditionalFormatting>
  <conditionalFormatting sqref="G84">
    <cfRule type="cellIs" priority="316" operator="between" aboveAverage="0" equalAverage="0" bottom="0" percent="0" rank="0" text="" dxfId="0">
      <formula>-1</formula>
      <formula>-100000</formula>
    </cfRule>
    <cfRule type="cellIs" priority="317" operator="between" aboveAverage="0" equalAverage="0" bottom="0" percent="0" rank="0" text="" dxfId="0">
      <formula>-0.01</formula>
      <formula>-0.99</formula>
    </cfRule>
  </conditionalFormatting>
  <conditionalFormatting sqref="I84">
    <cfRule type="cellIs" priority="318" operator="greaterThan" aboveAverage="0" equalAverage="0" bottom="0" percent="0" rank="0" text="" dxfId="0">
      <formula>0</formula>
    </cfRule>
    <cfRule type="cellIs" priority="319" operator="lessThan" aboveAverage="0" equalAverage="0" bottom="0" percent="0" rank="0" text="" dxfId="0">
      <formula>0</formula>
    </cfRule>
  </conditionalFormatting>
  <conditionalFormatting sqref="G85">
    <cfRule type="cellIs" priority="320" operator="between" aboveAverage="0" equalAverage="0" bottom="0" percent="0" rank="0" text="" dxfId="0">
      <formula>-1</formula>
      <formula>-100000</formula>
    </cfRule>
    <cfRule type="cellIs" priority="321" operator="between" aboveAverage="0" equalAverage="0" bottom="0" percent="0" rank="0" text="" dxfId="0">
      <formula>-0.01</formula>
      <formula>-0.99</formula>
    </cfRule>
  </conditionalFormatting>
  <conditionalFormatting sqref="I85">
    <cfRule type="cellIs" priority="322" operator="greaterThan" aboveAverage="0" equalAverage="0" bottom="0" percent="0" rank="0" text="" dxfId="0">
      <formula>0</formula>
    </cfRule>
    <cfRule type="cellIs" priority="323" operator="lessThan" aboveAverage="0" equalAverage="0" bottom="0" percent="0" rank="0" text="" dxfId="0">
      <formula>0</formula>
    </cfRule>
  </conditionalFormatting>
  <conditionalFormatting sqref="G86">
    <cfRule type="cellIs" priority="324" operator="between" aboveAverage="0" equalAverage="0" bottom="0" percent="0" rank="0" text="" dxfId="0">
      <formula>-1</formula>
      <formula>-100000</formula>
    </cfRule>
    <cfRule type="cellIs" priority="325" operator="between" aboveAverage="0" equalAverage="0" bottom="0" percent="0" rank="0" text="" dxfId="0">
      <formula>-0.01</formula>
      <formula>-0.99</formula>
    </cfRule>
  </conditionalFormatting>
  <conditionalFormatting sqref="I86">
    <cfRule type="cellIs" priority="326" operator="greaterThan" aboveAverage="0" equalAverage="0" bottom="0" percent="0" rank="0" text="" dxfId="0">
      <formula>0</formula>
    </cfRule>
    <cfRule type="cellIs" priority="327" operator="lessThan" aboveAverage="0" equalAverage="0" bottom="0" percent="0" rank="0" text="" dxfId="0">
      <formula>0</formula>
    </cfRule>
  </conditionalFormatting>
  <conditionalFormatting sqref="G87">
    <cfRule type="cellIs" priority="328" operator="between" aboveAverage="0" equalAverage="0" bottom="0" percent="0" rank="0" text="" dxfId="0">
      <formula>-1</formula>
      <formula>-100000</formula>
    </cfRule>
    <cfRule type="cellIs" priority="329" operator="between" aboveAverage="0" equalAverage="0" bottom="0" percent="0" rank="0" text="" dxfId="0">
      <formula>-0.01</formula>
      <formula>-0.99</formula>
    </cfRule>
  </conditionalFormatting>
  <conditionalFormatting sqref="I87">
    <cfRule type="cellIs" priority="330" operator="greaterThan" aboveAverage="0" equalAverage="0" bottom="0" percent="0" rank="0" text="" dxfId="0">
      <formula>0</formula>
    </cfRule>
    <cfRule type="cellIs" priority="331" operator="lessThan" aboveAverage="0" equalAverage="0" bottom="0" percent="0" rank="0" text="" dxfId="0">
      <formula>0</formula>
    </cfRule>
  </conditionalFormatting>
  <conditionalFormatting sqref="G88">
    <cfRule type="cellIs" priority="332" operator="between" aboveAverage="0" equalAverage="0" bottom="0" percent="0" rank="0" text="" dxfId="0">
      <formula>-1</formula>
      <formula>-100000</formula>
    </cfRule>
    <cfRule type="cellIs" priority="333" operator="between" aboveAverage="0" equalAverage="0" bottom="0" percent="0" rank="0" text="" dxfId="0">
      <formula>-0.01</formula>
      <formula>-0.99</formula>
    </cfRule>
  </conditionalFormatting>
  <conditionalFormatting sqref="I88">
    <cfRule type="cellIs" priority="334" operator="greaterThan" aboveAverage="0" equalAverage="0" bottom="0" percent="0" rank="0" text="" dxfId="0">
      <formula>0</formula>
    </cfRule>
    <cfRule type="cellIs" priority="335" operator="lessThan" aboveAverage="0" equalAverage="0" bottom="0" percent="0" rank="0" text="" dxfId="0">
      <formula>0</formula>
    </cfRule>
  </conditionalFormatting>
  <conditionalFormatting sqref="G89">
    <cfRule type="cellIs" priority="336" operator="between" aboveAverage="0" equalAverage="0" bottom="0" percent="0" rank="0" text="" dxfId="0">
      <formula>-1</formula>
      <formula>-100000</formula>
    </cfRule>
    <cfRule type="cellIs" priority="337" operator="between" aboveAverage="0" equalAverage="0" bottom="0" percent="0" rank="0" text="" dxfId="0">
      <formula>-0.01</formula>
      <formula>-0.99</formula>
    </cfRule>
  </conditionalFormatting>
  <conditionalFormatting sqref="I89">
    <cfRule type="cellIs" priority="338" operator="greaterThan" aboveAverage="0" equalAverage="0" bottom="0" percent="0" rank="0" text="" dxfId="0">
      <formula>0</formula>
    </cfRule>
    <cfRule type="cellIs" priority="339" operator="lessThan" aboveAverage="0" equalAverage="0" bottom="0" percent="0" rank="0" text="" dxfId="0">
      <formula>0</formula>
    </cfRule>
  </conditionalFormatting>
  <conditionalFormatting sqref="G90">
    <cfRule type="cellIs" priority="340" operator="between" aboveAverage="0" equalAverage="0" bottom="0" percent="0" rank="0" text="" dxfId="0">
      <formula>-1</formula>
      <formula>-100000</formula>
    </cfRule>
    <cfRule type="cellIs" priority="341" operator="between" aboveAverage="0" equalAverage="0" bottom="0" percent="0" rank="0" text="" dxfId="0">
      <formula>-0.01</formula>
      <formula>-0.99</formula>
    </cfRule>
  </conditionalFormatting>
  <conditionalFormatting sqref="I90">
    <cfRule type="cellIs" priority="342" operator="greaterThan" aboveAverage="0" equalAverage="0" bottom="0" percent="0" rank="0" text="" dxfId="0">
      <formula>0</formula>
    </cfRule>
    <cfRule type="cellIs" priority="343" operator="lessThan" aboveAverage="0" equalAverage="0" bottom="0" percent="0" rank="0" text="" dxfId="0">
      <formula>0</formula>
    </cfRule>
  </conditionalFormatting>
  <conditionalFormatting sqref="G91">
    <cfRule type="cellIs" priority="344" operator="between" aboveAverage="0" equalAverage="0" bottom="0" percent="0" rank="0" text="" dxfId="0">
      <formula>-1</formula>
      <formula>-100000</formula>
    </cfRule>
    <cfRule type="cellIs" priority="345" operator="between" aboveAverage="0" equalAverage="0" bottom="0" percent="0" rank="0" text="" dxfId="0">
      <formula>-0.01</formula>
      <formula>-0.99</formula>
    </cfRule>
  </conditionalFormatting>
  <conditionalFormatting sqref="I91">
    <cfRule type="cellIs" priority="346" operator="greaterThan" aboveAverage="0" equalAverage="0" bottom="0" percent="0" rank="0" text="" dxfId="0">
      <formula>0</formula>
    </cfRule>
    <cfRule type="cellIs" priority="347" operator="lessThan" aboveAverage="0" equalAverage="0" bottom="0" percent="0" rank="0" text="" dxfId="0">
      <formula>0</formula>
    </cfRule>
  </conditionalFormatting>
  <conditionalFormatting sqref="G92">
    <cfRule type="cellIs" priority="348" operator="between" aboveAverage="0" equalAverage="0" bottom="0" percent="0" rank="0" text="" dxfId="0">
      <formula>-1</formula>
      <formula>-100000</formula>
    </cfRule>
    <cfRule type="cellIs" priority="349" operator="between" aboveAverage="0" equalAverage="0" bottom="0" percent="0" rank="0" text="" dxfId="0">
      <formula>-0.01</formula>
      <formula>-0.99</formula>
    </cfRule>
  </conditionalFormatting>
  <conditionalFormatting sqref="I92">
    <cfRule type="cellIs" priority="350" operator="greaterThan" aboveAverage="0" equalAverage="0" bottom="0" percent="0" rank="0" text="" dxfId="0">
      <formula>0</formula>
    </cfRule>
    <cfRule type="cellIs" priority="351" operator="lessThan" aboveAverage="0" equalAverage="0" bottom="0" percent="0" rank="0" text="" dxfId="0">
      <formula>0</formula>
    </cfRule>
  </conditionalFormatting>
  <conditionalFormatting sqref="G93">
    <cfRule type="cellIs" priority="352" operator="between" aboveAverage="0" equalAverage="0" bottom="0" percent="0" rank="0" text="" dxfId="0">
      <formula>-1</formula>
      <formula>-100000</formula>
    </cfRule>
    <cfRule type="cellIs" priority="353" operator="between" aboveAverage="0" equalAverage="0" bottom="0" percent="0" rank="0" text="" dxfId="0">
      <formula>-0.01</formula>
      <formula>-0.99</formula>
    </cfRule>
  </conditionalFormatting>
  <conditionalFormatting sqref="I93">
    <cfRule type="cellIs" priority="354" operator="greaterThan" aboveAverage="0" equalAverage="0" bottom="0" percent="0" rank="0" text="" dxfId="0">
      <formula>0</formula>
    </cfRule>
    <cfRule type="cellIs" priority="355" operator="lessThan" aboveAverage="0" equalAverage="0" bottom="0" percent="0" rank="0" text="" dxfId="0">
      <formula>0</formula>
    </cfRule>
  </conditionalFormatting>
  <conditionalFormatting sqref="G94">
    <cfRule type="cellIs" priority="356" operator="between" aboveAverage="0" equalAverage="0" bottom="0" percent="0" rank="0" text="" dxfId="0">
      <formula>-1</formula>
      <formula>-100000</formula>
    </cfRule>
    <cfRule type="cellIs" priority="357" operator="between" aboveAverage="0" equalAverage="0" bottom="0" percent="0" rank="0" text="" dxfId="0">
      <formula>-0.01</formula>
      <formula>-0.99</formula>
    </cfRule>
  </conditionalFormatting>
  <conditionalFormatting sqref="I94">
    <cfRule type="cellIs" priority="358" operator="greaterThan" aboveAverage="0" equalAverage="0" bottom="0" percent="0" rank="0" text="" dxfId="0">
      <formula>0</formula>
    </cfRule>
    <cfRule type="cellIs" priority="359" operator="lessThan" aboveAverage="0" equalAverage="0" bottom="0" percent="0" rank="0" text="" dxfId="0">
      <formula>0</formula>
    </cfRule>
  </conditionalFormatting>
  <conditionalFormatting sqref="G95">
    <cfRule type="cellIs" priority="360" operator="between" aboveAverage="0" equalAverage="0" bottom="0" percent="0" rank="0" text="" dxfId="0">
      <formula>-1</formula>
      <formula>-100000</formula>
    </cfRule>
    <cfRule type="cellIs" priority="361" operator="between" aboveAverage="0" equalAverage="0" bottom="0" percent="0" rank="0" text="" dxfId="0">
      <formula>-0.01</formula>
      <formula>-0.99</formula>
    </cfRule>
  </conditionalFormatting>
  <conditionalFormatting sqref="I95">
    <cfRule type="cellIs" priority="362" operator="greaterThan" aboveAverage="0" equalAverage="0" bottom="0" percent="0" rank="0" text="" dxfId="0">
      <formula>0</formula>
    </cfRule>
    <cfRule type="cellIs" priority="363" operator="lessThan" aboveAverage="0" equalAverage="0" bottom="0" percent="0" rank="0" text="" dxfId="0">
      <formula>0</formula>
    </cfRule>
  </conditionalFormatting>
  <conditionalFormatting sqref="G96">
    <cfRule type="cellIs" priority="364" operator="between" aboveAverage="0" equalAverage="0" bottom="0" percent="0" rank="0" text="" dxfId="0">
      <formula>-1</formula>
      <formula>-100000</formula>
    </cfRule>
    <cfRule type="cellIs" priority="365" operator="between" aboveAverage="0" equalAverage="0" bottom="0" percent="0" rank="0" text="" dxfId="0">
      <formula>-0.01</formula>
      <formula>-0.99</formula>
    </cfRule>
  </conditionalFormatting>
  <conditionalFormatting sqref="I96">
    <cfRule type="cellIs" priority="366" operator="greaterThan" aboveAverage="0" equalAverage="0" bottom="0" percent="0" rank="0" text="" dxfId="0">
      <formula>0</formula>
    </cfRule>
    <cfRule type="cellIs" priority="367" operator="lessThan" aboveAverage="0" equalAverage="0" bottom="0" percent="0" rank="0" text="" dxfId="0">
      <formula>0</formula>
    </cfRule>
  </conditionalFormatting>
  <conditionalFormatting sqref="G97">
    <cfRule type="cellIs" priority="368" operator="between" aboveAverage="0" equalAverage="0" bottom="0" percent="0" rank="0" text="" dxfId="0">
      <formula>-1</formula>
      <formula>-100000</formula>
    </cfRule>
    <cfRule type="cellIs" priority="369" operator="between" aboveAverage="0" equalAverage="0" bottom="0" percent="0" rank="0" text="" dxfId="0">
      <formula>-0.01</formula>
      <formula>-0.99</formula>
    </cfRule>
  </conditionalFormatting>
  <conditionalFormatting sqref="I97">
    <cfRule type="cellIs" priority="370" operator="greaterThan" aboveAverage="0" equalAverage="0" bottom="0" percent="0" rank="0" text="" dxfId="0">
      <formula>0</formula>
    </cfRule>
    <cfRule type="cellIs" priority="371" operator="lessThan" aboveAverage="0" equalAverage="0" bottom="0" percent="0" rank="0" text="" dxfId="0">
      <formula>0</formula>
    </cfRule>
  </conditionalFormatting>
  <conditionalFormatting sqref="G98">
    <cfRule type="cellIs" priority="372" operator="between" aboveAverage="0" equalAverage="0" bottom="0" percent="0" rank="0" text="" dxfId="0">
      <formula>-1</formula>
      <formula>-100000</formula>
    </cfRule>
    <cfRule type="cellIs" priority="373" operator="between" aboveAverage="0" equalAverage="0" bottom="0" percent="0" rank="0" text="" dxfId="0">
      <formula>-0.01</formula>
      <formula>-0.99</formula>
    </cfRule>
  </conditionalFormatting>
  <conditionalFormatting sqref="I98">
    <cfRule type="cellIs" priority="374" operator="greaterThan" aboveAverage="0" equalAverage="0" bottom="0" percent="0" rank="0" text="" dxfId="0">
      <formula>0</formula>
    </cfRule>
    <cfRule type="cellIs" priority="375" operator="lessThan" aboveAverage="0" equalAverage="0" bottom="0" percent="0" rank="0" text="" dxfId="0">
      <formula>0</formula>
    </cfRule>
  </conditionalFormatting>
  <conditionalFormatting sqref="G99">
    <cfRule type="cellIs" priority="376" operator="between" aboveAverage="0" equalAverage="0" bottom="0" percent="0" rank="0" text="" dxfId="0">
      <formula>-1</formula>
      <formula>-100000</formula>
    </cfRule>
    <cfRule type="cellIs" priority="377" operator="between" aboveAverage="0" equalAverage="0" bottom="0" percent="0" rank="0" text="" dxfId="0">
      <formula>-0.01</formula>
      <formula>-0.99</formula>
    </cfRule>
  </conditionalFormatting>
  <conditionalFormatting sqref="I99">
    <cfRule type="cellIs" priority="378" operator="greaterThan" aboveAverage="0" equalAverage="0" bottom="0" percent="0" rank="0" text="" dxfId="0">
      <formula>0</formula>
    </cfRule>
    <cfRule type="cellIs" priority="379" operator="lessThan" aboveAverage="0" equalAverage="0" bottom="0" percent="0" rank="0" text="" dxfId="0">
      <formula>0</formula>
    </cfRule>
  </conditionalFormatting>
  <conditionalFormatting sqref="G100">
    <cfRule type="cellIs" priority="380" operator="between" aboveAverage="0" equalAverage="0" bottom="0" percent="0" rank="0" text="" dxfId="0">
      <formula>-1</formula>
      <formula>-100000</formula>
    </cfRule>
    <cfRule type="cellIs" priority="381" operator="between" aboveAverage="0" equalAverage="0" bottom="0" percent="0" rank="0" text="" dxfId="0">
      <formula>-0.01</formula>
      <formula>-0.99</formula>
    </cfRule>
  </conditionalFormatting>
  <conditionalFormatting sqref="I100">
    <cfRule type="cellIs" priority="382" operator="greaterThan" aboveAverage="0" equalAverage="0" bottom="0" percent="0" rank="0" text="" dxfId="0">
      <formula>0</formula>
    </cfRule>
    <cfRule type="cellIs" priority="383" operator="lessThan" aboveAverage="0" equalAverage="0" bottom="0" percent="0" rank="0" text="" dxfId="0">
      <formula>0</formula>
    </cfRule>
  </conditionalFormatting>
  <conditionalFormatting sqref="G101">
    <cfRule type="cellIs" priority="384" operator="between" aboveAverage="0" equalAverage="0" bottom="0" percent="0" rank="0" text="" dxfId="0">
      <formula>-1</formula>
      <formula>-100000</formula>
    </cfRule>
    <cfRule type="cellIs" priority="385" operator="between" aboveAverage="0" equalAverage="0" bottom="0" percent="0" rank="0" text="" dxfId="0">
      <formula>-0.01</formula>
      <formula>-0.99</formula>
    </cfRule>
  </conditionalFormatting>
  <conditionalFormatting sqref="I101">
    <cfRule type="cellIs" priority="386" operator="greaterThan" aboveAverage="0" equalAverage="0" bottom="0" percent="0" rank="0" text="" dxfId="0">
      <formula>0</formula>
    </cfRule>
    <cfRule type="cellIs" priority="387" operator="lessThan" aboveAverage="0" equalAverage="0" bottom="0" percent="0" rank="0" text="" dxfId="0">
      <formula>0</formula>
    </cfRule>
  </conditionalFormatting>
  <conditionalFormatting sqref="G102">
    <cfRule type="cellIs" priority="388" operator="between" aboveAverage="0" equalAverage="0" bottom="0" percent="0" rank="0" text="" dxfId="0">
      <formula>-1</formula>
      <formula>-100000</formula>
    </cfRule>
    <cfRule type="cellIs" priority="389" operator="between" aboveAverage="0" equalAverage="0" bottom="0" percent="0" rank="0" text="" dxfId="0">
      <formula>-0.01</formula>
      <formula>-0.99</formula>
    </cfRule>
  </conditionalFormatting>
  <conditionalFormatting sqref="I102">
    <cfRule type="cellIs" priority="390" operator="greaterThan" aboveAverage="0" equalAverage="0" bottom="0" percent="0" rank="0" text="" dxfId="0">
      <formula>0</formula>
    </cfRule>
    <cfRule type="cellIs" priority="391" operator="lessThan" aboveAverage="0" equalAverage="0" bottom="0" percent="0" rank="0" text="" dxfId="0">
      <formula>0</formula>
    </cfRule>
  </conditionalFormatting>
  <conditionalFormatting sqref="G103">
    <cfRule type="cellIs" priority="392" operator="between" aboveAverage="0" equalAverage="0" bottom="0" percent="0" rank="0" text="" dxfId="0">
      <formula>-1</formula>
      <formula>-100000</formula>
    </cfRule>
    <cfRule type="cellIs" priority="393" operator="between" aboveAverage="0" equalAverage="0" bottom="0" percent="0" rank="0" text="" dxfId="0">
      <formula>-0.01</formula>
      <formula>-0.99</formula>
    </cfRule>
  </conditionalFormatting>
  <conditionalFormatting sqref="I103">
    <cfRule type="cellIs" priority="394" operator="greaterThan" aboveAverage="0" equalAverage="0" bottom="0" percent="0" rank="0" text="" dxfId="0">
      <formula>0</formula>
    </cfRule>
    <cfRule type="cellIs" priority="395" operator="lessThan" aboveAverage="0" equalAverage="0" bottom="0" percent="0" rank="0" text="" dxfId="0">
      <formula>0</formula>
    </cfRule>
  </conditionalFormatting>
  <conditionalFormatting sqref="G104">
    <cfRule type="cellIs" priority="396" operator="between" aboveAverage="0" equalAverage="0" bottom="0" percent="0" rank="0" text="" dxfId="0">
      <formula>-1</formula>
      <formula>-100000</formula>
    </cfRule>
    <cfRule type="cellIs" priority="397" operator="between" aboveAverage="0" equalAverage="0" bottom="0" percent="0" rank="0" text="" dxfId="0">
      <formula>-0.01</formula>
      <formula>-0.99</formula>
    </cfRule>
  </conditionalFormatting>
  <conditionalFormatting sqref="I104">
    <cfRule type="cellIs" priority="398" operator="greaterThan" aboveAverage="0" equalAverage="0" bottom="0" percent="0" rank="0" text="" dxfId="0">
      <formula>0</formula>
    </cfRule>
    <cfRule type="cellIs" priority="399" operator="lessThan" aboveAverage="0" equalAverage="0" bottom="0" percent="0" rank="0" text="" dxfId="0">
      <formula>0</formula>
    </cfRule>
  </conditionalFormatting>
  <conditionalFormatting sqref="G105">
    <cfRule type="cellIs" priority="400" operator="between" aboveAverage="0" equalAverage="0" bottom="0" percent="0" rank="0" text="" dxfId="0">
      <formula>-1</formula>
      <formula>-100000</formula>
    </cfRule>
    <cfRule type="cellIs" priority="401" operator="between" aboveAverage="0" equalAverage="0" bottom="0" percent="0" rank="0" text="" dxfId="0">
      <formula>-0.01</formula>
      <formula>-0.99</formula>
    </cfRule>
  </conditionalFormatting>
  <conditionalFormatting sqref="I105">
    <cfRule type="cellIs" priority="402" operator="greaterThan" aboveAverage="0" equalAverage="0" bottom="0" percent="0" rank="0" text="" dxfId="0">
      <formula>0</formula>
    </cfRule>
    <cfRule type="cellIs" priority="403" operator="lessThan" aboveAverage="0" equalAverage="0" bottom="0" percent="0" rank="0" text="" dxfId="0">
      <formula>0</formula>
    </cfRule>
  </conditionalFormatting>
  <conditionalFormatting sqref="G106">
    <cfRule type="cellIs" priority="404" operator="between" aboveAverage="0" equalAverage="0" bottom="0" percent="0" rank="0" text="" dxfId="0">
      <formula>-1</formula>
      <formula>-100000</formula>
    </cfRule>
    <cfRule type="cellIs" priority="405" operator="between" aboveAverage="0" equalAverage="0" bottom="0" percent="0" rank="0" text="" dxfId="0">
      <formula>-0.01</formula>
      <formula>-0.99</formula>
    </cfRule>
  </conditionalFormatting>
  <conditionalFormatting sqref="I106">
    <cfRule type="cellIs" priority="406" operator="greaterThan" aboveAverage="0" equalAverage="0" bottom="0" percent="0" rank="0" text="" dxfId="0">
      <formula>0</formula>
    </cfRule>
    <cfRule type="cellIs" priority="407" operator="lessThan" aboveAverage="0" equalAverage="0" bottom="0" percent="0" rank="0" text="" dxfId="0">
      <formula>0</formula>
    </cfRule>
  </conditionalFormatting>
  <conditionalFormatting sqref="G107">
    <cfRule type="cellIs" priority="408" operator="between" aboveAverage="0" equalAverage="0" bottom="0" percent="0" rank="0" text="" dxfId="0">
      <formula>-1</formula>
      <formula>-100000</formula>
    </cfRule>
    <cfRule type="cellIs" priority="409" operator="between" aboveAverage="0" equalAverage="0" bottom="0" percent="0" rank="0" text="" dxfId="0">
      <formula>-0.01</formula>
      <formula>-0.99</formula>
    </cfRule>
  </conditionalFormatting>
  <conditionalFormatting sqref="I107">
    <cfRule type="cellIs" priority="410" operator="greaterThan" aboveAverage="0" equalAverage="0" bottom="0" percent="0" rank="0" text="" dxfId="0">
      <formula>0</formula>
    </cfRule>
    <cfRule type="cellIs" priority="411" operator="lessThan" aboveAverage="0" equalAverage="0" bottom="0" percent="0" rank="0" text="" dxfId="0">
      <formula>0</formula>
    </cfRule>
  </conditionalFormatting>
  <conditionalFormatting sqref="G108">
    <cfRule type="cellIs" priority="412" operator="between" aboveAverage="0" equalAverage="0" bottom="0" percent="0" rank="0" text="" dxfId="0">
      <formula>-1</formula>
      <formula>-100000</formula>
    </cfRule>
    <cfRule type="cellIs" priority="413" operator="between" aboveAverage="0" equalAverage="0" bottom="0" percent="0" rank="0" text="" dxfId="0">
      <formula>-0.01</formula>
      <formula>-0.99</formula>
    </cfRule>
  </conditionalFormatting>
  <conditionalFormatting sqref="I108">
    <cfRule type="cellIs" priority="414" operator="greaterThan" aboveAverage="0" equalAverage="0" bottom="0" percent="0" rank="0" text="" dxfId="0">
      <formula>0</formula>
    </cfRule>
    <cfRule type="cellIs" priority="415" operator="lessThan" aboveAverage="0" equalAverage="0" bottom="0" percent="0" rank="0" text="" dxfId="0">
      <formula>0</formula>
    </cfRule>
  </conditionalFormatting>
  <conditionalFormatting sqref="G109">
    <cfRule type="cellIs" priority="416" operator="between" aboveAverage="0" equalAverage="0" bottom="0" percent="0" rank="0" text="" dxfId="0">
      <formula>-1</formula>
      <formula>-100000</formula>
    </cfRule>
    <cfRule type="cellIs" priority="417" operator="between" aboveAverage="0" equalAverage="0" bottom="0" percent="0" rank="0" text="" dxfId="0">
      <formula>-0.01</formula>
      <formula>-0.99</formula>
    </cfRule>
  </conditionalFormatting>
  <conditionalFormatting sqref="I109">
    <cfRule type="cellIs" priority="418" operator="greaterThan" aboveAverage="0" equalAverage="0" bottom="0" percent="0" rank="0" text="" dxfId="0">
      <formula>0</formula>
    </cfRule>
    <cfRule type="cellIs" priority="419" operator="lessThan" aboveAverage="0" equalAverage="0" bottom="0" percent="0" rank="0" text="" dxfId="0">
      <formula>0</formula>
    </cfRule>
  </conditionalFormatting>
  <conditionalFormatting sqref="G110">
    <cfRule type="cellIs" priority="420" operator="between" aboveAverage="0" equalAverage="0" bottom="0" percent="0" rank="0" text="" dxfId="0">
      <formula>-1</formula>
      <formula>-100000</formula>
    </cfRule>
    <cfRule type="cellIs" priority="421" operator="between" aboveAverage="0" equalAverage="0" bottom="0" percent="0" rank="0" text="" dxfId="0">
      <formula>-0.01</formula>
      <formula>-0.99</formula>
    </cfRule>
  </conditionalFormatting>
  <conditionalFormatting sqref="I110">
    <cfRule type="cellIs" priority="422" operator="greaterThan" aboveAverage="0" equalAverage="0" bottom="0" percent="0" rank="0" text="" dxfId="0">
      <formula>0</formula>
    </cfRule>
    <cfRule type="cellIs" priority="423" operator="lessThan" aboveAverage="0" equalAverage="0" bottom="0" percent="0" rank="0" text="" dxfId="0">
      <formula>0</formula>
    </cfRule>
  </conditionalFormatting>
  <conditionalFormatting sqref="G111">
    <cfRule type="cellIs" priority="424" operator="between" aboveAverage="0" equalAverage="0" bottom="0" percent="0" rank="0" text="" dxfId="0">
      <formula>-1</formula>
      <formula>-100000</formula>
    </cfRule>
    <cfRule type="cellIs" priority="425" operator="between" aboveAverage="0" equalAverage="0" bottom="0" percent="0" rank="0" text="" dxfId="0">
      <formula>-0.01</formula>
      <formula>-0.99</formula>
    </cfRule>
  </conditionalFormatting>
  <conditionalFormatting sqref="I111">
    <cfRule type="cellIs" priority="426" operator="greaterThan" aboveAverage="0" equalAverage="0" bottom="0" percent="0" rank="0" text="" dxfId="0">
      <formula>0</formula>
    </cfRule>
    <cfRule type="cellIs" priority="427" operator="lessThan" aboveAverage="0" equalAverage="0" bottom="0" percent="0" rank="0" text="" dxfId="0">
      <formula>0</formula>
    </cfRule>
  </conditionalFormatting>
  <conditionalFormatting sqref="G112">
    <cfRule type="cellIs" priority="428" operator="between" aboveAverage="0" equalAverage="0" bottom="0" percent="0" rank="0" text="" dxfId="0">
      <formula>-1</formula>
      <formula>-100000</formula>
    </cfRule>
    <cfRule type="cellIs" priority="429" operator="between" aboveAverage="0" equalAverage="0" bottom="0" percent="0" rank="0" text="" dxfId="0">
      <formula>-0.01</formula>
      <formula>-0.99</formula>
    </cfRule>
  </conditionalFormatting>
  <conditionalFormatting sqref="I112">
    <cfRule type="cellIs" priority="430" operator="greaterThan" aboveAverage="0" equalAverage="0" bottom="0" percent="0" rank="0" text="" dxfId="0">
      <formula>0</formula>
    </cfRule>
    <cfRule type="cellIs" priority="431" operator="lessThan" aboveAverage="0" equalAverage="0" bottom="0" percent="0" rank="0" text="" dxfId="0">
      <formula>0</formula>
    </cfRule>
  </conditionalFormatting>
  <conditionalFormatting sqref="G113">
    <cfRule type="cellIs" priority="432" operator="between" aboveAverage="0" equalAverage="0" bottom="0" percent="0" rank="0" text="" dxfId="0">
      <formula>-1</formula>
      <formula>-100000</formula>
    </cfRule>
    <cfRule type="cellIs" priority="433" operator="between" aboveAverage="0" equalAverage="0" bottom="0" percent="0" rank="0" text="" dxfId="0">
      <formula>-0.01</formula>
      <formula>-0.99</formula>
    </cfRule>
  </conditionalFormatting>
  <conditionalFormatting sqref="I113">
    <cfRule type="cellIs" priority="434" operator="greaterThan" aboveAverage="0" equalAverage="0" bottom="0" percent="0" rank="0" text="" dxfId="0">
      <formula>0</formula>
    </cfRule>
    <cfRule type="cellIs" priority="435" operator="lessThan" aboveAverage="0" equalAverage="0" bottom="0" percent="0" rank="0" text="" dxfId="0">
      <formula>0</formula>
    </cfRule>
  </conditionalFormatting>
  <conditionalFormatting sqref="G114">
    <cfRule type="cellIs" priority="436" operator="between" aboveAverage="0" equalAverage="0" bottom="0" percent="0" rank="0" text="" dxfId="0">
      <formula>-1</formula>
      <formula>-100000</formula>
    </cfRule>
    <cfRule type="cellIs" priority="437" operator="between" aboveAverage="0" equalAverage="0" bottom="0" percent="0" rank="0" text="" dxfId="0">
      <formula>-0.01</formula>
      <formula>-0.99</formula>
    </cfRule>
  </conditionalFormatting>
  <conditionalFormatting sqref="I114">
    <cfRule type="cellIs" priority="438" operator="greaterThan" aboveAverage="0" equalAverage="0" bottom="0" percent="0" rank="0" text="" dxfId="0">
      <formula>0</formula>
    </cfRule>
    <cfRule type="cellIs" priority="439" operator="lessThan" aboveAverage="0" equalAverage="0" bottom="0" percent="0" rank="0" text="" dxfId="0">
      <formula>0</formula>
    </cfRule>
  </conditionalFormatting>
  <conditionalFormatting sqref="G115">
    <cfRule type="cellIs" priority="440" operator="between" aboveAverage="0" equalAverage="0" bottom="0" percent="0" rank="0" text="" dxfId="0">
      <formula>-1</formula>
      <formula>-100000</formula>
    </cfRule>
    <cfRule type="cellIs" priority="441" operator="between" aboveAverage="0" equalAverage="0" bottom="0" percent="0" rank="0" text="" dxfId="0">
      <formula>-0.01</formula>
      <formula>-0.99</formula>
    </cfRule>
  </conditionalFormatting>
  <conditionalFormatting sqref="I115">
    <cfRule type="cellIs" priority="442" operator="greaterThan" aboveAverage="0" equalAverage="0" bottom="0" percent="0" rank="0" text="" dxfId="0">
      <formula>0</formula>
    </cfRule>
    <cfRule type="cellIs" priority="443" operator="lessThan" aboveAverage="0" equalAverage="0" bottom="0" percent="0" rank="0" text="" dxfId="0">
      <formula>0</formula>
    </cfRule>
  </conditionalFormatting>
  <conditionalFormatting sqref="G116">
    <cfRule type="cellIs" priority="444" operator="between" aboveAverage="0" equalAverage="0" bottom="0" percent="0" rank="0" text="" dxfId="0">
      <formula>-1</formula>
      <formula>-100000</formula>
    </cfRule>
    <cfRule type="cellIs" priority="445" operator="between" aboveAverage="0" equalAverage="0" bottom="0" percent="0" rank="0" text="" dxfId="0">
      <formula>-0.01</formula>
      <formula>-0.99</formula>
    </cfRule>
  </conditionalFormatting>
  <conditionalFormatting sqref="I116">
    <cfRule type="cellIs" priority="446" operator="greaterThan" aboveAverage="0" equalAverage="0" bottom="0" percent="0" rank="0" text="" dxfId="0">
      <formula>0</formula>
    </cfRule>
    <cfRule type="cellIs" priority="447" operator="lessThan" aboveAverage="0" equalAverage="0" bottom="0" percent="0" rank="0" text="" dxfId="0">
      <formula>0</formula>
    </cfRule>
  </conditionalFormatting>
  <conditionalFormatting sqref="G117">
    <cfRule type="cellIs" priority="448" operator="between" aboveAverage="0" equalAverage="0" bottom="0" percent="0" rank="0" text="" dxfId="0">
      <formula>-1</formula>
      <formula>-100000</formula>
    </cfRule>
    <cfRule type="cellIs" priority="449" operator="between" aboveAverage="0" equalAverage="0" bottom="0" percent="0" rank="0" text="" dxfId="0">
      <formula>-0.01</formula>
      <formula>-0.99</formula>
    </cfRule>
  </conditionalFormatting>
  <conditionalFormatting sqref="I117">
    <cfRule type="cellIs" priority="450" operator="greaterThan" aboveAverage="0" equalAverage="0" bottom="0" percent="0" rank="0" text="" dxfId="0">
      <formula>0</formula>
    </cfRule>
    <cfRule type="cellIs" priority="451" operator="lessThan" aboveAverage="0" equalAverage="0" bottom="0" percent="0" rank="0" text="" dxfId="0">
      <formula>0</formula>
    </cfRule>
  </conditionalFormatting>
  <conditionalFormatting sqref="G118">
    <cfRule type="cellIs" priority="452" operator="between" aboveAverage="0" equalAverage="0" bottom="0" percent="0" rank="0" text="" dxfId="0">
      <formula>-1</formula>
      <formula>-100000</formula>
    </cfRule>
    <cfRule type="cellIs" priority="453" operator="between" aboveAverage="0" equalAverage="0" bottom="0" percent="0" rank="0" text="" dxfId="0">
      <formula>-0.01</formula>
      <formula>-0.99</formula>
    </cfRule>
  </conditionalFormatting>
  <conditionalFormatting sqref="I118">
    <cfRule type="cellIs" priority="454" operator="greaterThan" aboveAverage="0" equalAverage="0" bottom="0" percent="0" rank="0" text="" dxfId="0">
      <formula>0</formula>
    </cfRule>
    <cfRule type="cellIs" priority="455" operator="lessThan" aboveAverage="0" equalAverage="0" bottom="0" percent="0" rank="0" text="" dxfId="0">
      <formula>0</formula>
    </cfRule>
  </conditionalFormatting>
  <conditionalFormatting sqref="G119">
    <cfRule type="cellIs" priority="456" operator="between" aboveAverage="0" equalAverage="0" bottom="0" percent="0" rank="0" text="" dxfId="0">
      <formula>-1</formula>
      <formula>-100000</formula>
    </cfRule>
    <cfRule type="cellIs" priority="457" operator="between" aboveAverage="0" equalAverage="0" bottom="0" percent="0" rank="0" text="" dxfId="0">
      <formula>-0.01</formula>
      <formula>-0.99</formula>
    </cfRule>
  </conditionalFormatting>
  <conditionalFormatting sqref="I119">
    <cfRule type="cellIs" priority="458" operator="greaterThan" aboveAverage="0" equalAverage="0" bottom="0" percent="0" rank="0" text="" dxfId="0">
      <formula>0</formula>
    </cfRule>
    <cfRule type="cellIs" priority="459" operator="lessThan" aboveAverage="0" equalAverage="0" bottom="0" percent="0" rank="0" text="" dxfId="0">
      <formula>0</formula>
    </cfRule>
  </conditionalFormatting>
  <conditionalFormatting sqref="G120">
    <cfRule type="cellIs" priority="460" operator="between" aboveAverage="0" equalAverage="0" bottom="0" percent="0" rank="0" text="" dxfId="0">
      <formula>-1</formula>
      <formula>-100000</formula>
    </cfRule>
    <cfRule type="cellIs" priority="461" operator="between" aboveAverage="0" equalAverage="0" bottom="0" percent="0" rank="0" text="" dxfId="0">
      <formula>-0.01</formula>
      <formula>-0.99</formula>
    </cfRule>
  </conditionalFormatting>
  <conditionalFormatting sqref="I120">
    <cfRule type="cellIs" priority="462" operator="greaterThan" aboveAverage="0" equalAverage="0" bottom="0" percent="0" rank="0" text="" dxfId="0">
      <formula>0</formula>
    </cfRule>
    <cfRule type="cellIs" priority="463" operator="lessThan" aboveAverage="0" equalAverage="0" bottom="0" percent="0" rank="0" text="" dxfId="0">
      <formula>0</formula>
    </cfRule>
  </conditionalFormatting>
  <conditionalFormatting sqref="G121">
    <cfRule type="cellIs" priority="464" operator="between" aboveAverage="0" equalAverage="0" bottom="0" percent="0" rank="0" text="" dxfId="0">
      <formula>-1</formula>
      <formula>-100000</formula>
    </cfRule>
    <cfRule type="cellIs" priority="465" operator="between" aboveAverage="0" equalAverage="0" bottom="0" percent="0" rank="0" text="" dxfId="0">
      <formula>-0.01</formula>
      <formula>-0.99</formula>
    </cfRule>
  </conditionalFormatting>
  <conditionalFormatting sqref="I121">
    <cfRule type="cellIs" priority="466" operator="greaterThan" aboveAverage="0" equalAverage="0" bottom="0" percent="0" rank="0" text="" dxfId="0">
      <formula>0</formula>
    </cfRule>
    <cfRule type="cellIs" priority="467" operator="lessThan" aboveAverage="0" equalAverage="0" bottom="0" percent="0" rank="0" text="" dxfId="0">
      <formula>0</formula>
    </cfRule>
  </conditionalFormatting>
  <conditionalFormatting sqref="G122">
    <cfRule type="cellIs" priority="468" operator="between" aboveAverage="0" equalAverage="0" bottom="0" percent="0" rank="0" text="" dxfId="0">
      <formula>-1</formula>
      <formula>-100000</formula>
    </cfRule>
    <cfRule type="cellIs" priority="469" operator="between" aboveAverage="0" equalAverage="0" bottom="0" percent="0" rank="0" text="" dxfId="0">
      <formula>-0.01</formula>
      <formula>-0.99</formula>
    </cfRule>
  </conditionalFormatting>
  <conditionalFormatting sqref="I122">
    <cfRule type="cellIs" priority="470" operator="greaterThan" aboveAverage="0" equalAverage="0" bottom="0" percent="0" rank="0" text="" dxfId="0">
      <formula>0</formula>
    </cfRule>
    <cfRule type="cellIs" priority="471" operator="lessThan" aboveAverage="0" equalAverage="0" bottom="0" percent="0" rank="0" text="" dxfId="0">
      <formula>0</formula>
    </cfRule>
  </conditionalFormatting>
  <conditionalFormatting sqref="G123">
    <cfRule type="cellIs" priority="472" operator="between" aboveAverage="0" equalAverage="0" bottom="0" percent="0" rank="0" text="" dxfId="0">
      <formula>-1</formula>
      <formula>-100000</formula>
    </cfRule>
    <cfRule type="cellIs" priority="473" operator="between" aboveAverage="0" equalAverage="0" bottom="0" percent="0" rank="0" text="" dxfId="0">
      <formula>-0.01</formula>
      <formula>-0.99</formula>
    </cfRule>
  </conditionalFormatting>
  <conditionalFormatting sqref="I123">
    <cfRule type="cellIs" priority="474" operator="greaterThan" aboveAverage="0" equalAverage="0" bottom="0" percent="0" rank="0" text="" dxfId="0">
      <formula>0</formula>
    </cfRule>
    <cfRule type="cellIs" priority="475" operator="lessThan" aboveAverage="0" equalAverage="0" bottom="0" percent="0" rank="0" text="" dxfId="0">
      <formula>0</formula>
    </cfRule>
  </conditionalFormatting>
  <conditionalFormatting sqref="G124">
    <cfRule type="cellIs" priority="476" operator="between" aboveAverage="0" equalAverage="0" bottom="0" percent="0" rank="0" text="" dxfId="0">
      <formula>-1</formula>
      <formula>-100000</formula>
    </cfRule>
    <cfRule type="cellIs" priority="477" operator="between" aboveAverage="0" equalAverage="0" bottom="0" percent="0" rank="0" text="" dxfId="0">
      <formula>-0.01</formula>
      <formula>-0.99</formula>
    </cfRule>
  </conditionalFormatting>
  <conditionalFormatting sqref="I124">
    <cfRule type="cellIs" priority="478" operator="greaterThan" aboveAverage="0" equalAverage="0" bottom="0" percent="0" rank="0" text="" dxfId="0">
      <formula>0</formula>
    </cfRule>
    <cfRule type="cellIs" priority="479" operator="lessThan" aboveAverage="0" equalAverage="0" bottom="0" percent="0" rank="0" text="" dxfId="0">
      <formula>0</formula>
    </cfRule>
  </conditionalFormatting>
  <conditionalFormatting sqref="G125">
    <cfRule type="cellIs" priority="480" operator="between" aboveAverage="0" equalAverage="0" bottom="0" percent="0" rank="0" text="" dxfId="0">
      <formula>-1</formula>
      <formula>-100000</formula>
    </cfRule>
    <cfRule type="cellIs" priority="481" operator="between" aboveAverage="0" equalAverage="0" bottom="0" percent="0" rank="0" text="" dxfId="0">
      <formula>-0.01</formula>
      <formula>-0.99</formula>
    </cfRule>
  </conditionalFormatting>
  <conditionalFormatting sqref="I125">
    <cfRule type="cellIs" priority="482" operator="greaterThan" aboveAverage="0" equalAverage="0" bottom="0" percent="0" rank="0" text="" dxfId="0">
      <formula>0</formula>
    </cfRule>
    <cfRule type="cellIs" priority="483" operator="lessThan" aboveAverage="0" equalAverage="0" bottom="0" percent="0" rank="0" text="" dxfId="0">
      <formula>0</formula>
    </cfRule>
  </conditionalFormatting>
  <conditionalFormatting sqref="G126">
    <cfRule type="cellIs" priority="484" operator="between" aboveAverage="0" equalAverage="0" bottom="0" percent="0" rank="0" text="" dxfId="0">
      <formula>-1</formula>
      <formula>-100000</formula>
    </cfRule>
    <cfRule type="cellIs" priority="485" operator="between" aboveAverage="0" equalAverage="0" bottom="0" percent="0" rank="0" text="" dxfId="0">
      <formula>-0.01</formula>
      <formula>-0.99</formula>
    </cfRule>
  </conditionalFormatting>
  <conditionalFormatting sqref="I126">
    <cfRule type="cellIs" priority="486" operator="greaterThan" aboveAverage="0" equalAverage="0" bottom="0" percent="0" rank="0" text="" dxfId="0">
      <formula>0</formula>
    </cfRule>
    <cfRule type="cellIs" priority="487" operator="lessThan" aboveAverage="0" equalAverage="0" bottom="0" percent="0" rank="0" text="" dxfId="0">
      <formula>0</formula>
    </cfRule>
  </conditionalFormatting>
  <conditionalFormatting sqref="G127">
    <cfRule type="cellIs" priority="488" operator="between" aboveAverage="0" equalAverage="0" bottom="0" percent="0" rank="0" text="" dxfId="0">
      <formula>-1</formula>
      <formula>-100000</formula>
    </cfRule>
    <cfRule type="cellIs" priority="489" operator="between" aboveAverage="0" equalAverage="0" bottom="0" percent="0" rank="0" text="" dxfId="0">
      <formula>-0.01</formula>
      <formula>-0.99</formula>
    </cfRule>
  </conditionalFormatting>
  <conditionalFormatting sqref="I127">
    <cfRule type="cellIs" priority="490" operator="greaterThan" aboveAverage="0" equalAverage="0" bottom="0" percent="0" rank="0" text="" dxfId="0">
      <formula>0</formula>
    </cfRule>
    <cfRule type="cellIs" priority="491" operator="lessThan" aboveAverage="0" equalAverage="0" bottom="0" percent="0" rank="0" text="" dxfId="0">
      <formula>0</formula>
    </cfRule>
  </conditionalFormatting>
  <conditionalFormatting sqref="G128">
    <cfRule type="cellIs" priority="492" operator="between" aboveAverage="0" equalAverage="0" bottom="0" percent="0" rank="0" text="" dxfId="0">
      <formula>-1</formula>
      <formula>-100000</formula>
    </cfRule>
    <cfRule type="cellIs" priority="493" operator="between" aboveAverage="0" equalAverage="0" bottom="0" percent="0" rank="0" text="" dxfId="0">
      <formula>-0.01</formula>
      <formula>-0.99</formula>
    </cfRule>
  </conditionalFormatting>
  <conditionalFormatting sqref="I128">
    <cfRule type="cellIs" priority="494" operator="greaterThan" aboveAverage="0" equalAverage="0" bottom="0" percent="0" rank="0" text="" dxfId="0">
      <formula>0</formula>
    </cfRule>
    <cfRule type="cellIs" priority="495" operator="lessThan" aboveAverage="0" equalAverage="0" bottom="0" percent="0" rank="0" text="" dxfId="0">
      <formula>0</formula>
    </cfRule>
  </conditionalFormatting>
  <conditionalFormatting sqref="G129">
    <cfRule type="cellIs" priority="496" operator="between" aboveAverage="0" equalAverage="0" bottom="0" percent="0" rank="0" text="" dxfId="0">
      <formula>-1</formula>
      <formula>-100000</formula>
    </cfRule>
    <cfRule type="cellIs" priority="497" operator="between" aboveAverage="0" equalAverage="0" bottom="0" percent="0" rank="0" text="" dxfId="0">
      <formula>-0.01</formula>
      <formula>-0.99</formula>
    </cfRule>
  </conditionalFormatting>
  <conditionalFormatting sqref="I129">
    <cfRule type="cellIs" priority="498" operator="greaterThan" aboveAverage="0" equalAverage="0" bottom="0" percent="0" rank="0" text="" dxfId="0">
      <formula>0</formula>
    </cfRule>
    <cfRule type="cellIs" priority="499" operator="lessThan" aboveAverage="0" equalAverage="0" bottom="0" percent="0" rank="0" text="" dxfId="0">
      <formula>0</formula>
    </cfRule>
  </conditionalFormatting>
  <conditionalFormatting sqref="G130">
    <cfRule type="cellIs" priority="500" operator="between" aboveAverage="0" equalAverage="0" bottom="0" percent="0" rank="0" text="" dxfId="0">
      <formula>-1</formula>
      <formula>-100000</formula>
    </cfRule>
    <cfRule type="cellIs" priority="501" operator="between" aboveAverage="0" equalAverage="0" bottom="0" percent="0" rank="0" text="" dxfId="0">
      <formula>-0.01</formula>
      <formula>-0.99</formula>
    </cfRule>
  </conditionalFormatting>
  <conditionalFormatting sqref="I130">
    <cfRule type="cellIs" priority="502" operator="greaterThan" aboveAverage="0" equalAverage="0" bottom="0" percent="0" rank="0" text="" dxfId="0">
      <formula>0</formula>
    </cfRule>
    <cfRule type="cellIs" priority="503" operator="lessThan" aboveAverage="0" equalAverage="0" bottom="0" percent="0" rank="0" text="" dxfId="0">
      <formula>0</formula>
    </cfRule>
  </conditionalFormatting>
  <conditionalFormatting sqref="G131">
    <cfRule type="cellIs" priority="504" operator="between" aboveAverage="0" equalAverage="0" bottom="0" percent="0" rank="0" text="" dxfId="0">
      <formula>-1</formula>
      <formula>-100000</formula>
    </cfRule>
    <cfRule type="cellIs" priority="505" operator="between" aboveAverage="0" equalAverage="0" bottom="0" percent="0" rank="0" text="" dxfId="0">
      <formula>-0.01</formula>
      <formula>-0.99</formula>
    </cfRule>
  </conditionalFormatting>
  <conditionalFormatting sqref="I131">
    <cfRule type="cellIs" priority="506" operator="greaterThan" aboveAverage="0" equalAverage="0" bottom="0" percent="0" rank="0" text="" dxfId="0">
      <formula>0</formula>
    </cfRule>
    <cfRule type="cellIs" priority="507" operator="lessThan" aboveAverage="0" equalAverage="0" bottom="0" percent="0" rank="0" text="" dxfId="0">
      <formula>0</formula>
    </cfRule>
  </conditionalFormatting>
  <conditionalFormatting sqref="G132">
    <cfRule type="cellIs" priority="508" operator="between" aboveAverage="0" equalAverage="0" bottom="0" percent="0" rank="0" text="" dxfId="0">
      <formula>-1</formula>
      <formula>-100000</formula>
    </cfRule>
    <cfRule type="cellIs" priority="509" operator="between" aboveAverage="0" equalAverage="0" bottom="0" percent="0" rank="0" text="" dxfId="0">
      <formula>-0.01</formula>
      <formula>-0.99</formula>
    </cfRule>
  </conditionalFormatting>
  <conditionalFormatting sqref="I132">
    <cfRule type="cellIs" priority="510" operator="greaterThan" aboveAverage="0" equalAverage="0" bottom="0" percent="0" rank="0" text="" dxfId="0">
      <formula>0</formula>
    </cfRule>
    <cfRule type="cellIs" priority="511" operator="lessThan" aboveAverage="0" equalAverage="0" bottom="0" percent="0" rank="0" text="" dxfId="0">
      <formula>0</formula>
    </cfRule>
  </conditionalFormatting>
  <conditionalFormatting sqref="G133">
    <cfRule type="cellIs" priority="512" operator="between" aboveAverage="0" equalAverage="0" bottom="0" percent="0" rank="0" text="" dxfId="0">
      <formula>-1</formula>
      <formula>-100000</formula>
    </cfRule>
    <cfRule type="cellIs" priority="513" operator="between" aboveAverage="0" equalAverage="0" bottom="0" percent="0" rank="0" text="" dxfId="0">
      <formula>-0.01</formula>
      <formula>-0.99</formula>
    </cfRule>
  </conditionalFormatting>
  <conditionalFormatting sqref="I133">
    <cfRule type="cellIs" priority="514" operator="greaterThan" aboveAverage="0" equalAverage="0" bottom="0" percent="0" rank="0" text="" dxfId="0">
      <formula>0</formula>
    </cfRule>
    <cfRule type="cellIs" priority="515" operator="lessThan" aboveAverage="0" equalAverage="0" bottom="0" percent="0" rank="0" text="" dxfId="0">
      <formula>0</formula>
    </cfRule>
  </conditionalFormatting>
  <conditionalFormatting sqref="G134">
    <cfRule type="cellIs" priority="516" operator="between" aboveAverage="0" equalAverage="0" bottom="0" percent="0" rank="0" text="" dxfId="0">
      <formula>-1</formula>
      <formula>-100000</formula>
    </cfRule>
    <cfRule type="cellIs" priority="517" operator="between" aboveAverage="0" equalAverage="0" bottom="0" percent="0" rank="0" text="" dxfId="0">
      <formula>-0.01</formula>
      <formula>-0.99</formula>
    </cfRule>
  </conditionalFormatting>
  <conditionalFormatting sqref="I134">
    <cfRule type="cellIs" priority="518" operator="greaterThan" aboveAverage="0" equalAverage="0" bottom="0" percent="0" rank="0" text="" dxfId="0">
      <formula>0</formula>
    </cfRule>
    <cfRule type="cellIs" priority="519" operator="lessThan" aboveAverage="0" equalAverage="0" bottom="0" percent="0" rank="0" text="" dxfId="0">
      <formula>0</formula>
    </cfRule>
  </conditionalFormatting>
  <conditionalFormatting sqref="G135">
    <cfRule type="cellIs" priority="520" operator="between" aboveAverage="0" equalAverage="0" bottom="0" percent="0" rank="0" text="" dxfId="0">
      <formula>-1</formula>
      <formula>-100000</formula>
    </cfRule>
    <cfRule type="cellIs" priority="521" operator="between" aboveAverage="0" equalAverage="0" bottom="0" percent="0" rank="0" text="" dxfId="0">
      <formula>-0.01</formula>
      <formula>-0.99</formula>
    </cfRule>
  </conditionalFormatting>
  <conditionalFormatting sqref="I135">
    <cfRule type="cellIs" priority="522" operator="greaterThan" aboveAverage="0" equalAverage="0" bottom="0" percent="0" rank="0" text="" dxfId="0">
      <formula>0</formula>
    </cfRule>
    <cfRule type="cellIs" priority="523" operator="lessThan" aboveAverage="0" equalAverage="0" bottom="0" percent="0" rank="0" text="" dxfId="0">
      <formula>0</formula>
    </cfRule>
  </conditionalFormatting>
  <conditionalFormatting sqref="G136">
    <cfRule type="cellIs" priority="524" operator="between" aboveAverage="0" equalAverage="0" bottom="0" percent="0" rank="0" text="" dxfId="0">
      <formula>-1</formula>
      <formula>-100000</formula>
    </cfRule>
    <cfRule type="cellIs" priority="525" operator="between" aboveAverage="0" equalAverage="0" bottom="0" percent="0" rank="0" text="" dxfId="0">
      <formula>-0.01</formula>
      <formula>-0.99</formula>
    </cfRule>
  </conditionalFormatting>
  <conditionalFormatting sqref="I136">
    <cfRule type="cellIs" priority="526" operator="greaterThan" aboveAverage="0" equalAverage="0" bottom="0" percent="0" rank="0" text="" dxfId="0">
      <formula>0</formula>
    </cfRule>
    <cfRule type="cellIs" priority="527" operator="lessThan" aboveAverage="0" equalAverage="0" bottom="0" percent="0" rank="0" text="" dxfId="0">
      <formula>0</formula>
    </cfRule>
  </conditionalFormatting>
  <conditionalFormatting sqref="G137">
    <cfRule type="cellIs" priority="528" operator="between" aboveAverage="0" equalAverage="0" bottom="0" percent="0" rank="0" text="" dxfId="0">
      <formula>-1</formula>
      <formula>-100000</formula>
    </cfRule>
    <cfRule type="cellIs" priority="529" operator="between" aboveAverage="0" equalAverage="0" bottom="0" percent="0" rank="0" text="" dxfId="0">
      <formula>-0.01</formula>
      <formula>-0.99</formula>
    </cfRule>
  </conditionalFormatting>
  <conditionalFormatting sqref="I137">
    <cfRule type="cellIs" priority="530" operator="greaterThan" aboveAverage="0" equalAverage="0" bottom="0" percent="0" rank="0" text="" dxfId="0">
      <formula>0</formula>
    </cfRule>
    <cfRule type="cellIs" priority="531" operator="lessThan" aboveAverage="0" equalAverage="0" bottom="0" percent="0" rank="0" text="" dxfId="0">
      <formula>0</formula>
    </cfRule>
  </conditionalFormatting>
  <conditionalFormatting sqref="G138">
    <cfRule type="cellIs" priority="532" operator="between" aboveAverage="0" equalAverage="0" bottom="0" percent="0" rank="0" text="" dxfId="0">
      <formula>-1</formula>
      <formula>-100000</formula>
    </cfRule>
    <cfRule type="cellIs" priority="533" operator="between" aboveAverage="0" equalAverage="0" bottom="0" percent="0" rank="0" text="" dxfId="0">
      <formula>-0.01</formula>
      <formula>-0.99</formula>
    </cfRule>
  </conditionalFormatting>
  <conditionalFormatting sqref="I138">
    <cfRule type="cellIs" priority="534" operator="greaterThan" aboveAverage="0" equalAverage="0" bottom="0" percent="0" rank="0" text="" dxfId="0">
      <formula>0</formula>
    </cfRule>
    <cfRule type="cellIs" priority="535" operator="lessThan" aboveAverage="0" equalAverage="0" bottom="0" percent="0" rank="0" text="" dxfId="0">
      <formula>0</formula>
    </cfRule>
  </conditionalFormatting>
  <conditionalFormatting sqref="G139">
    <cfRule type="cellIs" priority="536" operator="between" aboveAverage="0" equalAverage="0" bottom="0" percent="0" rank="0" text="" dxfId="0">
      <formula>-1</formula>
      <formula>-100000</formula>
    </cfRule>
    <cfRule type="cellIs" priority="537" operator="between" aboveAverage="0" equalAverage="0" bottom="0" percent="0" rank="0" text="" dxfId="0">
      <formula>-0.01</formula>
      <formula>-0.99</formula>
    </cfRule>
  </conditionalFormatting>
  <conditionalFormatting sqref="I139">
    <cfRule type="cellIs" priority="538" operator="greaterThan" aboveAverage="0" equalAverage="0" bottom="0" percent="0" rank="0" text="" dxfId="0">
      <formula>0</formula>
    </cfRule>
    <cfRule type="cellIs" priority="539" operator="lessThan" aboveAverage="0" equalAverage="0" bottom="0" percent="0" rank="0" text="" dxfId="0">
      <formula>0</formula>
    </cfRule>
  </conditionalFormatting>
  <conditionalFormatting sqref="G140">
    <cfRule type="cellIs" priority="540" operator="between" aboveAverage="0" equalAverage="0" bottom="0" percent="0" rank="0" text="" dxfId="0">
      <formula>-1</formula>
      <formula>-100000</formula>
    </cfRule>
    <cfRule type="cellIs" priority="541" operator="between" aboveAverage="0" equalAverage="0" bottom="0" percent="0" rank="0" text="" dxfId="0">
      <formula>-0.01</formula>
      <formula>-0.99</formula>
    </cfRule>
  </conditionalFormatting>
  <conditionalFormatting sqref="I140">
    <cfRule type="cellIs" priority="542" operator="greaterThan" aboveAverage="0" equalAverage="0" bottom="0" percent="0" rank="0" text="" dxfId="0">
      <formula>0</formula>
    </cfRule>
    <cfRule type="cellIs" priority="543" operator="lessThan" aboveAverage="0" equalAverage="0" bottom="0" percent="0" rank="0" text="" dxfId="0">
      <formula>0</formula>
    </cfRule>
  </conditionalFormatting>
  <conditionalFormatting sqref="G141">
    <cfRule type="cellIs" priority="544" operator="between" aboveAverage="0" equalAverage="0" bottom="0" percent="0" rank="0" text="" dxfId="0">
      <formula>-1</formula>
      <formula>-100000</formula>
    </cfRule>
    <cfRule type="cellIs" priority="545" operator="between" aboveAverage="0" equalAverage="0" bottom="0" percent="0" rank="0" text="" dxfId="0">
      <formula>-0.01</formula>
      <formula>-0.99</formula>
    </cfRule>
  </conditionalFormatting>
  <conditionalFormatting sqref="I141">
    <cfRule type="cellIs" priority="546" operator="greaterThan" aboveAverage="0" equalAverage="0" bottom="0" percent="0" rank="0" text="" dxfId="0">
      <formula>0</formula>
    </cfRule>
    <cfRule type="cellIs" priority="547" operator="lessThan" aboveAverage="0" equalAverage="0" bottom="0" percent="0" rank="0" text="" dxfId="0">
      <formula>0</formula>
    </cfRule>
  </conditionalFormatting>
  <conditionalFormatting sqref="G142">
    <cfRule type="cellIs" priority="548" operator="between" aboveAverage="0" equalAverage="0" bottom="0" percent="0" rank="0" text="" dxfId="0">
      <formula>-1</formula>
      <formula>-100000</formula>
    </cfRule>
    <cfRule type="cellIs" priority="549" operator="between" aboveAverage="0" equalAverage="0" bottom="0" percent="0" rank="0" text="" dxfId="0">
      <formula>-0.01</formula>
      <formula>-0.99</formula>
    </cfRule>
  </conditionalFormatting>
  <conditionalFormatting sqref="I142">
    <cfRule type="cellIs" priority="550" operator="greaterThan" aboveAverage="0" equalAverage="0" bottom="0" percent="0" rank="0" text="" dxfId="0">
      <formula>0</formula>
    </cfRule>
    <cfRule type="cellIs" priority="551" operator="lessThan" aboveAverage="0" equalAverage="0" bottom="0" percent="0" rank="0" text="" dxfId="0">
      <formula>0</formula>
    </cfRule>
  </conditionalFormatting>
  <conditionalFormatting sqref="G143">
    <cfRule type="cellIs" priority="552" operator="between" aboveAverage="0" equalAverage="0" bottom="0" percent="0" rank="0" text="" dxfId="0">
      <formula>-1</formula>
      <formula>-100000</formula>
    </cfRule>
    <cfRule type="cellIs" priority="553" operator="between" aboveAverage="0" equalAverage="0" bottom="0" percent="0" rank="0" text="" dxfId="0">
      <formula>-0.01</formula>
      <formula>-0.99</formula>
    </cfRule>
  </conditionalFormatting>
  <conditionalFormatting sqref="I143">
    <cfRule type="cellIs" priority="554" operator="greaterThan" aboveAverage="0" equalAverage="0" bottom="0" percent="0" rank="0" text="" dxfId="0">
      <formula>0</formula>
    </cfRule>
    <cfRule type="cellIs" priority="555" operator="lessThan" aboveAverage="0" equalAverage="0" bottom="0" percent="0" rank="0" text="" dxfId="0">
      <formula>0</formula>
    </cfRule>
  </conditionalFormatting>
  <conditionalFormatting sqref="G144">
    <cfRule type="cellIs" priority="556" operator="between" aboveAverage="0" equalAverage="0" bottom="0" percent="0" rank="0" text="" dxfId="0">
      <formula>-1</formula>
      <formula>-100000</formula>
    </cfRule>
    <cfRule type="cellIs" priority="557" operator="between" aboveAverage="0" equalAverage="0" bottom="0" percent="0" rank="0" text="" dxfId="0">
      <formula>-0.01</formula>
      <formula>-0.99</formula>
    </cfRule>
  </conditionalFormatting>
  <conditionalFormatting sqref="I144">
    <cfRule type="cellIs" priority="558" operator="greaterThan" aboveAverage="0" equalAverage="0" bottom="0" percent="0" rank="0" text="" dxfId="0">
      <formula>0</formula>
    </cfRule>
    <cfRule type="cellIs" priority="559" operator="lessThan" aboveAverage="0" equalAverage="0" bottom="0" percent="0" rank="0" text="" dxfId="0">
      <formula>0</formula>
    </cfRule>
  </conditionalFormatting>
  <conditionalFormatting sqref="G145">
    <cfRule type="cellIs" priority="560" operator="between" aboveAverage="0" equalAverage="0" bottom="0" percent="0" rank="0" text="" dxfId="0">
      <formula>-1</formula>
      <formula>-100000</formula>
    </cfRule>
    <cfRule type="cellIs" priority="561" operator="between" aboveAverage="0" equalAverage="0" bottom="0" percent="0" rank="0" text="" dxfId="0">
      <formula>-0.01</formula>
      <formula>-0.99</formula>
    </cfRule>
  </conditionalFormatting>
  <conditionalFormatting sqref="I145">
    <cfRule type="cellIs" priority="562" operator="greaterThan" aboveAverage="0" equalAverage="0" bottom="0" percent="0" rank="0" text="" dxfId="0">
      <formula>0</formula>
    </cfRule>
    <cfRule type="cellIs" priority="563" operator="lessThan" aboveAverage="0" equalAverage="0" bottom="0" percent="0" rank="0" text="" dxfId="0">
      <formula>0</formula>
    </cfRule>
  </conditionalFormatting>
  <conditionalFormatting sqref="G146">
    <cfRule type="cellIs" priority="564" operator="between" aboveAverage="0" equalAverage="0" bottom="0" percent="0" rank="0" text="" dxfId="0">
      <formula>-1</formula>
      <formula>-100000</formula>
    </cfRule>
    <cfRule type="cellIs" priority="565" operator="between" aboveAverage="0" equalAverage="0" bottom="0" percent="0" rank="0" text="" dxfId="0">
      <formula>-0.01</formula>
      <formula>-0.99</formula>
    </cfRule>
  </conditionalFormatting>
  <conditionalFormatting sqref="I146">
    <cfRule type="cellIs" priority="566" operator="greaterThan" aboveAverage="0" equalAverage="0" bottom="0" percent="0" rank="0" text="" dxfId="0">
      <formula>0</formula>
    </cfRule>
    <cfRule type="cellIs" priority="567" operator="lessThan" aboveAverage="0" equalAverage="0" bottom="0" percent="0" rank="0" text="" dxfId="0">
      <formula>0</formula>
    </cfRule>
  </conditionalFormatting>
  <conditionalFormatting sqref="G147">
    <cfRule type="cellIs" priority="568" operator="between" aboveAverage="0" equalAverage="0" bottom="0" percent="0" rank="0" text="" dxfId="0">
      <formula>-1</formula>
      <formula>-100000</formula>
    </cfRule>
    <cfRule type="cellIs" priority="569" operator="between" aboveAverage="0" equalAverage="0" bottom="0" percent="0" rank="0" text="" dxfId="0">
      <formula>-0.01</formula>
      <formula>-0.99</formula>
    </cfRule>
  </conditionalFormatting>
  <conditionalFormatting sqref="I147">
    <cfRule type="cellIs" priority="570" operator="greaterThan" aboveAverage="0" equalAverage="0" bottom="0" percent="0" rank="0" text="" dxfId="0">
      <formula>0</formula>
    </cfRule>
    <cfRule type="cellIs" priority="571" operator="lessThan" aboveAverage="0" equalAverage="0" bottom="0" percent="0" rank="0" text="" dxfId="0">
      <formula>0</formula>
    </cfRule>
  </conditionalFormatting>
  <conditionalFormatting sqref="G148">
    <cfRule type="cellIs" priority="572" operator="between" aboveAverage="0" equalAverage="0" bottom="0" percent="0" rank="0" text="" dxfId="0">
      <formula>-1</formula>
      <formula>-100000</formula>
    </cfRule>
    <cfRule type="cellIs" priority="573" operator="between" aboveAverage="0" equalAverage="0" bottom="0" percent="0" rank="0" text="" dxfId="0">
      <formula>-0.01</formula>
      <formula>-0.99</formula>
    </cfRule>
  </conditionalFormatting>
  <conditionalFormatting sqref="I148">
    <cfRule type="cellIs" priority="574" operator="greaterThan" aboveAverage="0" equalAverage="0" bottom="0" percent="0" rank="0" text="" dxfId="0">
      <formula>0</formula>
    </cfRule>
    <cfRule type="cellIs" priority="575" operator="lessThan" aboveAverage="0" equalAverage="0" bottom="0" percent="0" rank="0" text="" dxfId="0">
      <formula>0</formula>
    </cfRule>
  </conditionalFormatting>
  <conditionalFormatting sqref="G149">
    <cfRule type="cellIs" priority="576" operator="between" aboveAverage="0" equalAverage="0" bottom="0" percent="0" rank="0" text="" dxfId="0">
      <formula>-1</formula>
      <formula>-100000</formula>
    </cfRule>
    <cfRule type="cellIs" priority="577" operator="between" aboveAverage="0" equalAverage="0" bottom="0" percent="0" rank="0" text="" dxfId="0">
      <formula>-0.01</formula>
      <formula>-0.99</formula>
    </cfRule>
  </conditionalFormatting>
  <conditionalFormatting sqref="I149">
    <cfRule type="cellIs" priority="578" operator="greaterThan" aboveAverage="0" equalAverage="0" bottom="0" percent="0" rank="0" text="" dxfId="0">
      <formula>0</formula>
    </cfRule>
    <cfRule type="cellIs" priority="579" operator="lessThan" aboveAverage="0" equalAverage="0" bottom="0" percent="0" rank="0" text="" dxfId="0">
      <formula>0</formula>
    </cfRule>
  </conditionalFormatting>
  <conditionalFormatting sqref="G150">
    <cfRule type="cellIs" priority="580" operator="between" aboveAverage="0" equalAverage="0" bottom="0" percent="0" rank="0" text="" dxfId="0">
      <formula>-1</formula>
      <formula>-100000</formula>
    </cfRule>
    <cfRule type="cellIs" priority="581" operator="between" aboveAverage="0" equalAverage="0" bottom="0" percent="0" rank="0" text="" dxfId="0">
      <formula>-0.01</formula>
      <formula>-0.99</formula>
    </cfRule>
  </conditionalFormatting>
  <conditionalFormatting sqref="I150">
    <cfRule type="cellIs" priority="582" operator="greaterThan" aboveAverage="0" equalAverage="0" bottom="0" percent="0" rank="0" text="" dxfId="0">
      <formula>0</formula>
    </cfRule>
    <cfRule type="cellIs" priority="583" operator="lessThan" aboveAverage="0" equalAverage="0" bottom="0" percent="0" rank="0" text="" dxfId="0">
      <formula>0</formula>
    </cfRule>
  </conditionalFormatting>
  <conditionalFormatting sqref="G151">
    <cfRule type="cellIs" priority="584" operator="between" aboveAverage="0" equalAverage="0" bottom="0" percent="0" rank="0" text="" dxfId="0">
      <formula>-1</formula>
      <formula>-100000</formula>
    </cfRule>
    <cfRule type="cellIs" priority="585" operator="between" aboveAverage="0" equalAverage="0" bottom="0" percent="0" rank="0" text="" dxfId="0">
      <formula>-0.01</formula>
      <formula>-0.99</formula>
    </cfRule>
  </conditionalFormatting>
  <conditionalFormatting sqref="I151">
    <cfRule type="cellIs" priority="586" operator="greaterThan" aboveAverage="0" equalAverage="0" bottom="0" percent="0" rank="0" text="" dxfId="0">
      <formula>0</formula>
    </cfRule>
    <cfRule type="cellIs" priority="587" operator="lessThan" aboveAverage="0" equalAverage="0" bottom="0" percent="0" rank="0" text="" dxfId="0">
      <formula>0</formula>
    </cfRule>
  </conditionalFormatting>
  <conditionalFormatting sqref="G152">
    <cfRule type="cellIs" priority="588" operator="between" aboveAverage="0" equalAverage="0" bottom="0" percent="0" rank="0" text="" dxfId="0">
      <formula>-1</formula>
      <formula>-100000</formula>
    </cfRule>
    <cfRule type="cellIs" priority="589" operator="between" aboveAverage="0" equalAverage="0" bottom="0" percent="0" rank="0" text="" dxfId="0">
      <formula>-0.01</formula>
      <formula>-0.99</formula>
    </cfRule>
  </conditionalFormatting>
  <conditionalFormatting sqref="I152">
    <cfRule type="cellIs" priority="590" operator="greaterThan" aboveAverage="0" equalAverage="0" bottom="0" percent="0" rank="0" text="" dxfId="0">
      <formula>0</formula>
    </cfRule>
    <cfRule type="cellIs" priority="591" operator="lessThan" aboveAverage="0" equalAverage="0" bottom="0" percent="0" rank="0" text="" dxfId="0">
      <formula>0</formula>
    </cfRule>
  </conditionalFormatting>
  <conditionalFormatting sqref="G153">
    <cfRule type="cellIs" priority="592" operator="between" aboveAverage="0" equalAverage="0" bottom="0" percent="0" rank="0" text="" dxfId="0">
      <formula>-1</formula>
      <formula>-100000</formula>
    </cfRule>
    <cfRule type="cellIs" priority="593" operator="between" aboveAverage="0" equalAverage="0" bottom="0" percent="0" rank="0" text="" dxfId="0">
      <formula>-0.01</formula>
      <formula>-0.99</formula>
    </cfRule>
  </conditionalFormatting>
  <conditionalFormatting sqref="I153">
    <cfRule type="cellIs" priority="594" operator="greaterThan" aboveAverage="0" equalAverage="0" bottom="0" percent="0" rank="0" text="" dxfId="0">
      <formula>0</formula>
    </cfRule>
    <cfRule type="cellIs" priority="595" operator="lessThan" aboveAverage="0" equalAverage="0" bottom="0" percent="0" rank="0" text="" dxfId="0">
      <formula>0</formula>
    </cfRule>
  </conditionalFormatting>
  <conditionalFormatting sqref="G154">
    <cfRule type="cellIs" priority="596" operator="between" aboveAverage="0" equalAverage="0" bottom="0" percent="0" rank="0" text="" dxfId="0">
      <formula>-1</formula>
      <formula>-100000</formula>
    </cfRule>
    <cfRule type="cellIs" priority="597" operator="between" aboveAverage="0" equalAverage="0" bottom="0" percent="0" rank="0" text="" dxfId="0">
      <formula>-0.01</formula>
      <formula>-0.99</formula>
    </cfRule>
  </conditionalFormatting>
  <conditionalFormatting sqref="I154">
    <cfRule type="cellIs" priority="598" operator="greaterThan" aboveAverage="0" equalAverage="0" bottom="0" percent="0" rank="0" text="" dxfId="0">
      <formula>0</formula>
    </cfRule>
    <cfRule type="cellIs" priority="599" operator="lessThan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47916666666667" right="0.747916666666667" top="1.60972222222222" bottom="0.984027777777778" header="0.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&amp;LS.C. Valenti Impex S.R.L.
Nr. înm. J 05/3962/1993
C.U.I.: RO 5058275
Marghita, Str. Josef Seibel, 4
Bihor
Pct. de lucru: Şimleu Silvaniei</oddHeader>
    <oddFooter/>
  </headerFooter>
  <legacyDrawing r:id="rId2"/>
</worksheet>
</file>

<file path=xl/worksheets/sheet6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5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4" topLeftCell="A5" activePane="bottomLeft" state="frozen"/>
      <selection pane="topLeft" activeCell="A1" activeCellId="0" sqref="A1"/>
      <selection pane="bottomLeft" activeCell="I14" activeCellId="0" sqref="I14"/>
    </sheetView>
  </sheetViews>
  <sheetFormatPr defaultRowHeight="14.65"/>
  <cols>
    <col collapsed="false" hidden="false" max="1" min="1" style="0" width="3.1875"/>
    <col collapsed="false" hidden="false" max="3" min="2" style="1" width="5.31696428571429"/>
    <col collapsed="false" hidden="false" max="4" min="4" style="2" width="3.1875"/>
    <col collapsed="false" hidden="false" max="5" min="5" style="1" width="8.97767857142857"/>
    <col collapsed="false" hidden="false" max="7" min="6" style="0" width="5.31696428571429"/>
    <col collapsed="false" hidden="false" max="9" min="8" style="0" width="3.1875"/>
    <col collapsed="false" hidden="false" max="13" min="10" style="0" width="5.31696428571429"/>
    <col collapsed="false" hidden="false" max="14" min="14" style="0" width="8.15178571428571"/>
  </cols>
  <sheetData>
    <row r="1" customFormat="false" ht="16.5" hidden="false" customHeight="true" outlineLevel="0" collapsed="false">
      <c r="A1" s="3"/>
      <c r="B1" s="0"/>
      <c r="C1" s="4" t="s">
        <v>662</v>
      </c>
      <c r="D1" s="5"/>
      <c r="E1" s="6" t="s">
        <v>0</v>
      </c>
      <c r="F1" s="7"/>
      <c r="I1" s="8"/>
    </row>
    <row r="2" customFormat="false" ht="16.5" hidden="false" customHeight="true" outlineLevel="0" collapsed="false">
      <c r="A2" s="9"/>
      <c r="B2" s="0"/>
      <c r="C2" s="4" t="s">
        <v>246</v>
      </c>
      <c r="D2" s="5"/>
      <c r="E2" s="10"/>
      <c r="F2" s="7"/>
      <c r="I2" s="8"/>
    </row>
    <row r="3" customFormat="false" ht="14.65" hidden="false" customHeight="false" outlineLevel="0" collapsed="false">
      <c r="B3" s="11" t="s">
        <v>1</v>
      </c>
      <c r="C3" s="12" t="s">
        <v>2</v>
      </c>
      <c r="D3" s="5"/>
      <c r="E3" s="10"/>
      <c r="F3" s="7"/>
      <c r="H3" s="13"/>
    </row>
    <row r="4" customFormat="false" ht="14.9" hidden="false" customHeight="false" outlineLevel="0" collapsed="false">
      <c r="A4" s="14" t="s">
        <v>3</v>
      </c>
      <c r="B4" s="15" t="s">
        <v>4</v>
      </c>
      <c r="C4" s="16" t="s">
        <v>5</v>
      </c>
      <c r="D4" s="17" t="s">
        <v>6</v>
      </c>
      <c r="E4" s="17" t="s">
        <v>7</v>
      </c>
      <c r="F4" s="18" t="s">
        <v>8</v>
      </c>
      <c r="G4" s="14" t="s">
        <v>9</v>
      </c>
      <c r="H4" s="19" t="s">
        <v>10</v>
      </c>
      <c r="I4" s="19" t="s">
        <v>11</v>
      </c>
      <c r="J4" s="19" t="s">
        <v>12</v>
      </c>
      <c r="K4" s="18" t="s">
        <v>13</v>
      </c>
      <c r="L4" s="18" t="s">
        <v>14</v>
      </c>
      <c r="M4" s="14" t="s">
        <v>15</v>
      </c>
      <c r="N4" s="14" t="s">
        <v>16</v>
      </c>
    </row>
    <row r="5" customFormat="false" ht="12.8" hidden="false" customHeight="false" outlineLevel="0" collapsed="false">
      <c r="A5" s="20" t="n">
        <v>1</v>
      </c>
      <c r="B5" s="21" t="s">
        <v>67</v>
      </c>
      <c r="C5" s="22"/>
      <c r="D5" s="23" t="s">
        <v>52</v>
      </c>
      <c r="E5" s="24" t="s">
        <v>26</v>
      </c>
      <c r="F5" s="25" t="n">
        <v>613</v>
      </c>
      <c r="G5" s="26" t="n">
        <v>884</v>
      </c>
      <c r="H5" s="27" t="n">
        <v>252</v>
      </c>
      <c r="I5" s="27"/>
      <c r="J5" s="28" t="n">
        <f aca="false">'SPORTKID SCHWARZ'!H5-'SPORTKID SCHWARZ'!I5</f>
        <v>252</v>
      </c>
      <c r="K5" s="29" t="n">
        <f aca="false">'SPORTKID SCHWARZ'!G5-'SPORTKID SCHWARZ'!H5</f>
        <v>632</v>
      </c>
      <c r="L5" s="29" t="n">
        <f aca="false">'SPORTKID SCHWARZ'!F5-'SPORTKID SCHWARZ'!K5</f>
        <v>-19</v>
      </c>
      <c r="M5" s="30" t="n">
        <f aca="false">'SPORTKID SCHWARZ'!L5*100/'SPORTKID SCHWARZ'!F5</f>
        <v>-3.09951060358891</v>
      </c>
      <c r="N5" s="31"/>
    </row>
    <row r="6" customFormat="false" ht="13.4" hidden="false" customHeight="false" outlineLevel="0" collapsed="false">
      <c r="A6" s="32" t="n">
        <f aca="false">'SPORTKID SCHWARZ'!A5+1</f>
        <v>2</v>
      </c>
      <c r="B6" s="33" t="s">
        <v>67</v>
      </c>
      <c r="C6" s="34" t="s">
        <v>68</v>
      </c>
      <c r="D6" s="35"/>
      <c r="E6" s="36"/>
      <c r="F6" s="37"/>
      <c r="G6" s="38"/>
      <c r="H6" s="39"/>
      <c r="I6" s="39" t="n">
        <v>90</v>
      </c>
      <c r="J6" s="40" t="n">
        <f aca="false">'SPORTKID SCHWARZ'!J5+'SPORTKID SCHWARZ'!H6-'SPORTKID SCHWARZ'!I6</f>
        <v>162</v>
      </c>
      <c r="K6" s="41" t="n">
        <f aca="false">'SPORTKID SCHWARZ'!G6-'SPORTKID SCHWARZ'!H6</f>
        <v>0</v>
      </c>
      <c r="L6" s="41" t="n">
        <f aca="false">'SPORTKID SCHWARZ'!F6-'SPORTKID SCHWARZ'!K6</f>
        <v>0</v>
      </c>
      <c r="M6" s="42" t="e">
        <f aca="false">'SPORTKID SCHWARZ'!L6*100/'SPORTKID SCHWARZ'!F6</f>
        <v>#VALUE!</v>
      </c>
      <c r="N6" s="32"/>
    </row>
    <row r="7" customFormat="false" ht="12.8" hidden="false" customHeight="false" outlineLevel="0" collapsed="false">
      <c r="A7" s="32" t="n">
        <f aca="false">'SPORTKID SCHWARZ'!A6+1</f>
        <v>3</v>
      </c>
      <c r="B7" s="33" t="s">
        <v>143</v>
      </c>
      <c r="C7" s="34"/>
      <c r="D7" s="35" t="s">
        <v>109</v>
      </c>
      <c r="E7" s="36" t="s">
        <v>26</v>
      </c>
      <c r="F7" s="37" t="n">
        <v>242</v>
      </c>
      <c r="G7" s="38" t="n">
        <v>297</v>
      </c>
      <c r="H7" s="39" t="n">
        <v>15</v>
      </c>
      <c r="I7" s="39"/>
      <c r="J7" s="40" t="n">
        <f aca="false">'SPORTKID SCHWARZ'!J6+'SPORTKID SCHWARZ'!H7-'SPORTKID SCHWARZ'!I7</f>
        <v>177</v>
      </c>
      <c r="K7" s="41" t="n">
        <f aca="false">'SPORTKID SCHWARZ'!G7-'SPORTKID SCHWARZ'!H7</f>
        <v>282</v>
      </c>
      <c r="L7" s="41" t="n">
        <f aca="false">'SPORTKID SCHWARZ'!F7-'SPORTKID SCHWARZ'!K7</f>
        <v>-40</v>
      </c>
      <c r="M7" s="42" t="n">
        <f aca="false">'SPORTKID SCHWARZ'!L7*100/'SPORTKID SCHWARZ'!F7</f>
        <v>-16.5289256198347</v>
      </c>
      <c r="N7" s="32"/>
    </row>
    <row r="8" customFormat="false" ht="13.4" hidden="false" customHeight="false" outlineLevel="0" collapsed="false">
      <c r="A8" s="32" t="n">
        <f aca="false">'SPORTKID SCHWARZ'!A7+1</f>
        <v>4</v>
      </c>
      <c r="B8" s="33" t="s">
        <v>94</v>
      </c>
      <c r="C8" s="34" t="s">
        <v>95</v>
      </c>
      <c r="D8" s="35"/>
      <c r="E8" s="36"/>
      <c r="F8" s="37"/>
      <c r="G8" s="38"/>
      <c r="H8" s="39"/>
      <c r="I8" s="39" t="n">
        <v>177</v>
      </c>
      <c r="J8" s="40" t="n">
        <f aca="false">'SPORTKID SCHWARZ'!J7+'SPORTKID SCHWARZ'!H8-'SPORTKID SCHWARZ'!I8</f>
        <v>0</v>
      </c>
      <c r="K8" s="41" t="n">
        <f aca="false">'SPORTKID SCHWARZ'!G8-'SPORTKID SCHWARZ'!H8</f>
        <v>0</v>
      </c>
      <c r="L8" s="41" t="n">
        <f aca="false">'SPORTKID SCHWARZ'!F8-'SPORTKID SCHWARZ'!K8</f>
        <v>0</v>
      </c>
      <c r="M8" s="42" t="e">
        <f aca="false">'SPORTKID SCHWARZ'!L8*100/'SPORTKID SCHWARZ'!F8</f>
        <v>#VALUE!</v>
      </c>
      <c r="N8" s="32"/>
    </row>
    <row r="9" customFormat="false" ht="12.8" hidden="false" customHeight="false" outlineLevel="0" collapsed="false">
      <c r="A9" s="32" t="n">
        <f aca="false">'SPORTKID SCHWARZ'!A8+1</f>
        <v>5</v>
      </c>
      <c r="B9" s="33" t="s">
        <v>101</v>
      </c>
      <c r="C9" s="34"/>
      <c r="D9" s="35" t="s">
        <v>52</v>
      </c>
      <c r="E9" s="36" t="s">
        <v>664</v>
      </c>
      <c r="F9" s="37" t="n">
        <v>845</v>
      </c>
      <c r="G9" s="38" t="n">
        <v>868</v>
      </c>
      <c r="H9" s="39" t="n">
        <v>37</v>
      </c>
      <c r="I9" s="39"/>
      <c r="J9" s="40" t="n">
        <f aca="false">'SPORTKID SCHWARZ'!J8+'SPORTKID SCHWARZ'!H9-'SPORTKID SCHWARZ'!I9</f>
        <v>37</v>
      </c>
      <c r="K9" s="41" t="n">
        <f aca="false">'SPORTKID SCHWARZ'!G9-'SPORTKID SCHWARZ'!H9</f>
        <v>831</v>
      </c>
      <c r="L9" s="41" t="n">
        <f aca="false">'SPORTKID SCHWARZ'!F9-'SPORTKID SCHWARZ'!K9</f>
        <v>14</v>
      </c>
      <c r="M9" s="42" t="n">
        <f aca="false">'SPORTKID SCHWARZ'!L9*100/'SPORTKID SCHWARZ'!F9</f>
        <v>1.65680473372781</v>
      </c>
      <c r="N9" s="32"/>
    </row>
    <row r="10" customFormat="false" ht="12.8" hidden="false" customHeight="false" outlineLevel="0" collapsed="false">
      <c r="A10" s="32" t="n">
        <f aca="false">'SPORTKID SCHWARZ'!A9+1</f>
        <v>6</v>
      </c>
      <c r="B10" s="33"/>
      <c r="C10" s="34"/>
      <c r="D10" s="35" t="s">
        <v>52</v>
      </c>
      <c r="E10" s="36" t="s">
        <v>665</v>
      </c>
      <c r="F10" s="37" t="n">
        <v>854</v>
      </c>
      <c r="G10" s="38" t="n">
        <v>926</v>
      </c>
      <c r="H10" s="39" t="n">
        <v>88</v>
      </c>
      <c r="I10" s="39"/>
      <c r="J10" s="40" t="n">
        <f aca="false">'SPORTKID SCHWARZ'!J9+'SPORTKID SCHWARZ'!H10-'SPORTKID SCHWARZ'!I10</f>
        <v>125</v>
      </c>
      <c r="K10" s="41" t="n">
        <f aca="false">'SPORTKID SCHWARZ'!G10-'SPORTKID SCHWARZ'!H10</f>
        <v>838</v>
      </c>
      <c r="L10" s="41" t="n">
        <f aca="false">'SPORTKID SCHWARZ'!F10-'SPORTKID SCHWARZ'!K10</f>
        <v>16</v>
      </c>
      <c r="M10" s="42" t="n">
        <f aca="false">'SPORTKID SCHWARZ'!L10*100/'SPORTKID SCHWARZ'!F10</f>
        <v>1.87353629976581</v>
      </c>
      <c r="N10" s="32"/>
    </row>
    <row r="11" customFormat="false" ht="13.4" hidden="false" customHeight="false" outlineLevel="0" collapsed="false">
      <c r="A11" s="32" t="n">
        <f aca="false">'SPORTKID SCHWARZ'!A10+1</f>
        <v>7</v>
      </c>
      <c r="B11" s="33" t="s">
        <v>101</v>
      </c>
      <c r="C11" s="34" t="s">
        <v>102</v>
      </c>
      <c r="D11" s="35"/>
      <c r="E11" s="36"/>
      <c r="F11" s="37"/>
      <c r="G11" s="38"/>
      <c r="H11" s="39"/>
      <c r="I11" s="39" t="n">
        <v>125</v>
      </c>
      <c r="J11" s="40" t="n">
        <f aca="false">'SPORTKID SCHWARZ'!J10+'SPORTKID SCHWARZ'!H11-'SPORTKID SCHWARZ'!I11</f>
        <v>0</v>
      </c>
      <c r="K11" s="41" t="n">
        <f aca="false">'SPORTKID SCHWARZ'!G11-'SPORTKID SCHWARZ'!H11</f>
        <v>0</v>
      </c>
      <c r="L11" s="41" t="n">
        <f aca="false">'SPORTKID SCHWARZ'!F11-'SPORTKID SCHWARZ'!K11</f>
        <v>0</v>
      </c>
      <c r="M11" s="42" t="e">
        <f aca="false">'SPORTKID SCHWARZ'!L11*100/'SPORTKID SCHWARZ'!F11</f>
        <v>#VALUE!</v>
      </c>
      <c r="N11" s="32"/>
    </row>
    <row r="12" customFormat="false" ht="12.8" hidden="false" customHeight="false" outlineLevel="0" collapsed="false">
      <c r="A12" s="32" t="n">
        <f aca="false">'SPORTKID SCHWARZ'!A11+1</f>
        <v>8</v>
      </c>
      <c r="B12" s="33" t="s">
        <v>106</v>
      </c>
      <c r="C12" s="34"/>
      <c r="D12" s="35" t="s">
        <v>367</v>
      </c>
      <c r="E12" s="36" t="s">
        <v>612</v>
      </c>
      <c r="F12" s="37" t="n">
        <v>863</v>
      </c>
      <c r="G12" s="38" t="n">
        <v>901</v>
      </c>
      <c r="H12" s="39" t="n">
        <v>63</v>
      </c>
      <c r="I12" s="39"/>
      <c r="J12" s="40" t="n">
        <f aca="false">'SPORTKID SCHWARZ'!J11+'SPORTKID SCHWARZ'!H12-'SPORTKID SCHWARZ'!I12</f>
        <v>63</v>
      </c>
      <c r="K12" s="41" t="n">
        <f aca="false">'SPORTKID SCHWARZ'!G12-'SPORTKID SCHWARZ'!H12</f>
        <v>838</v>
      </c>
      <c r="L12" s="41" t="n">
        <f aca="false">'SPORTKID SCHWARZ'!F12-'SPORTKID SCHWARZ'!K12</f>
        <v>25</v>
      </c>
      <c r="M12" s="42" t="n">
        <f aca="false">'SPORTKID SCHWARZ'!L12*100/'SPORTKID SCHWARZ'!F12</f>
        <v>2.89687137891078</v>
      </c>
      <c r="N12" s="32"/>
    </row>
    <row r="13" customFormat="false" ht="13.4" hidden="false" customHeight="false" outlineLevel="0" collapsed="false">
      <c r="A13" s="32" t="n">
        <f aca="false">'SPORTKID SCHWARZ'!A12+1</f>
        <v>9</v>
      </c>
      <c r="B13" s="33" t="s">
        <v>106</v>
      </c>
      <c r="C13" s="34" t="s">
        <v>107</v>
      </c>
      <c r="D13" s="35"/>
      <c r="E13" s="36"/>
      <c r="F13" s="37"/>
      <c r="G13" s="38"/>
      <c r="H13" s="39"/>
      <c r="I13" s="39" t="n">
        <v>63</v>
      </c>
      <c r="J13" s="40" t="n">
        <f aca="false">'SPORTKID SCHWARZ'!J12+'SPORTKID SCHWARZ'!H13-'SPORTKID SCHWARZ'!I13</f>
        <v>0</v>
      </c>
      <c r="K13" s="41" t="n">
        <f aca="false">'SPORTKID SCHWARZ'!G13-'SPORTKID SCHWARZ'!H13</f>
        <v>0</v>
      </c>
      <c r="L13" s="41" t="n">
        <f aca="false">'SPORTKID SCHWARZ'!F13-'SPORTKID SCHWARZ'!K13</f>
        <v>0</v>
      </c>
      <c r="M13" s="42" t="e">
        <f aca="false">'SPORTKID SCHWARZ'!L13*100/'SPORTKID SCHWARZ'!F13</f>
        <v>#VALUE!</v>
      </c>
      <c r="N13" s="32"/>
    </row>
    <row r="14" customFormat="false" ht="14.65" hidden="false" customHeight="false" outlineLevel="0" collapsed="false">
      <c r="A14" s="32" t="n">
        <f aca="false">'SPORTKID SCHWARZ'!A13+1</f>
        <v>10</v>
      </c>
      <c r="B14" s="33"/>
      <c r="C14" s="34"/>
      <c r="D14" s="35"/>
      <c r="E14" s="36"/>
      <c r="F14" s="37"/>
      <c r="G14" s="38"/>
      <c r="H14" s="39"/>
      <c r="I14" s="39"/>
      <c r="J14" s="40" t="n">
        <f aca="false">'SPORTKID SCHWARZ'!J13+'SPORTKID SCHWARZ'!H14-'SPORTKID SCHWARZ'!I14</f>
        <v>0</v>
      </c>
      <c r="K14" s="41" t="n">
        <f aca="false">'SPORTKID SCHWARZ'!G14-'SPORTKID SCHWARZ'!H14</f>
        <v>0</v>
      </c>
      <c r="L14" s="41" t="n">
        <f aca="false">'SPORTKID SCHWARZ'!F14-'SPORTKID SCHWARZ'!K14</f>
        <v>0</v>
      </c>
      <c r="M14" s="42" t="e">
        <f aca="false">'SPORTKID SCHWARZ'!L14*100/'SPORTKID SCHWARZ'!F14</f>
        <v>#VALUE!</v>
      </c>
      <c r="N14" s="32"/>
    </row>
    <row r="15" customFormat="false" ht="14.65" hidden="false" customHeight="false" outlineLevel="0" collapsed="false">
      <c r="A15" s="32" t="n">
        <f aca="false">'SPORTKID SCHWARZ'!A14+1</f>
        <v>11</v>
      </c>
      <c r="B15" s="33"/>
      <c r="C15" s="34"/>
      <c r="D15" s="35"/>
      <c r="E15" s="36"/>
      <c r="F15" s="37"/>
      <c r="G15" s="38"/>
      <c r="H15" s="39"/>
      <c r="I15" s="39"/>
      <c r="J15" s="40" t="n">
        <f aca="false">'SPORTKID SCHWARZ'!J14+'SPORTKID SCHWARZ'!H15-'SPORTKID SCHWARZ'!I15</f>
        <v>0</v>
      </c>
      <c r="K15" s="41" t="n">
        <f aca="false">'SPORTKID SCHWARZ'!G15-'SPORTKID SCHWARZ'!H15</f>
        <v>0</v>
      </c>
      <c r="L15" s="41" t="n">
        <f aca="false">'SPORTKID SCHWARZ'!F15-'SPORTKID SCHWARZ'!K15</f>
        <v>0</v>
      </c>
      <c r="M15" s="42" t="e">
        <f aca="false">'SPORTKID SCHWARZ'!L15*100/'SPORTKID SCHWARZ'!F15</f>
        <v>#VALUE!</v>
      </c>
      <c r="N15" s="32"/>
    </row>
    <row r="16" customFormat="false" ht="14.65" hidden="false" customHeight="false" outlineLevel="0" collapsed="false">
      <c r="A16" s="32" t="n">
        <f aca="false">'SPORTKID SCHWARZ'!A15+1</f>
        <v>12</v>
      </c>
      <c r="B16" s="33"/>
      <c r="C16" s="34"/>
      <c r="D16" s="35"/>
      <c r="E16" s="36"/>
      <c r="F16" s="37"/>
      <c r="G16" s="38"/>
      <c r="H16" s="39"/>
      <c r="I16" s="39"/>
      <c r="J16" s="40" t="n">
        <f aca="false">'SPORTKID SCHWARZ'!J15+'SPORTKID SCHWARZ'!H16-'SPORTKID SCHWARZ'!I16</f>
        <v>0</v>
      </c>
      <c r="K16" s="41" t="n">
        <f aca="false">'SPORTKID SCHWARZ'!G16-'SPORTKID SCHWARZ'!H16</f>
        <v>0</v>
      </c>
      <c r="L16" s="41" t="n">
        <f aca="false">'SPORTKID SCHWARZ'!F16-'SPORTKID SCHWARZ'!K16</f>
        <v>0</v>
      </c>
      <c r="M16" s="42" t="e">
        <f aca="false">'SPORTKID SCHWARZ'!L16*100/'SPORTKID SCHWARZ'!F16</f>
        <v>#VALUE!</v>
      </c>
      <c r="N16" s="32"/>
    </row>
    <row r="17" customFormat="false" ht="14.65" hidden="false" customHeight="false" outlineLevel="0" collapsed="false">
      <c r="A17" s="32" t="n">
        <f aca="false">'SPORTKID SCHWARZ'!A16+1</f>
        <v>13</v>
      </c>
      <c r="B17" s="33"/>
      <c r="C17" s="34"/>
      <c r="D17" s="35"/>
      <c r="E17" s="36"/>
      <c r="F17" s="37"/>
      <c r="G17" s="38"/>
      <c r="H17" s="39"/>
      <c r="I17" s="39"/>
      <c r="J17" s="40" t="n">
        <f aca="false">'SPORTKID SCHWARZ'!J16+'SPORTKID SCHWARZ'!H17-'SPORTKID SCHWARZ'!I17</f>
        <v>0</v>
      </c>
      <c r="K17" s="41" t="n">
        <f aca="false">'SPORTKID SCHWARZ'!G17-'SPORTKID SCHWARZ'!H17</f>
        <v>0</v>
      </c>
      <c r="L17" s="41" t="n">
        <f aca="false">'SPORTKID SCHWARZ'!F17-'SPORTKID SCHWARZ'!K17</f>
        <v>0</v>
      </c>
      <c r="M17" s="42" t="e">
        <f aca="false">'SPORTKID SCHWARZ'!L17*100/'SPORTKID SCHWARZ'!F17</f>
        <v>#VALUE!</v>
      </c>
      <c r="N17" s="32"/>
    </row>
    <row r="18" customFormat="false" ht="14.65" hidden="false" customHeight="false" outlineLevel="0" collapsed="false">
      <c r="A18" s="32" t="n">
        <f aca="false">'SPORTKID SCHWARZ'!A17+1</f>
        <v>14</v>
      </c>
      <c r="B18" s="33"/>
      <c r="C18" s="34"/>
      <c r="D18" s="35"/>
      <c r="E18" s="36"/>
      <c r="F18" s="37"/>
      <c r="G18" s="38"/>
      <c r="H18" s="39"/>
      <c r="I18" s="39"/>
      <c r="J18" s="40" t="n">
        <f aca="false">'SPORTKID SCHWARZ'!J17+'SPORTKID SCHWARZ'!H18-'SPORTKID SCHWARZ'!I18</f>
        <v>0</v>
      </c>
      <c r="K18" s="41" t="n">
        <f aca="false">'SPORTKID SCHWARZ'!G18-'SPORTKID SCHWARZ'!H18</f>
        <v>0</v>
      </c>
      <c r="L18" s="41" t="n">
        <f aca="false">'SPORTKID SCHWARZ'!F18-'SPORTKID SCHWARZ'!K18</f>
        <v>0</v>
      </c>
      <c r="M18" s="42" t="e">
        <f aca="false">'SPORTKID SCHWARZ'!L18*100/'SPORTKID SCHWARZ'!F18</f>
        <v>#VALUE!</v>
      </c>
      <c r="N18" s="32"/>
    </row>
    <row r="19" customFormat="false" ht="14.65" hidden="false" customHeight="false" outlineLevel="0" collapsed="false">
      <c r="A19" s="32" t="n">
        <f aca="false">'SPORTKID SCHWARZ'!A18+1</f>
        <v>15</v>
      </c>
      <c r="B19" s="33"/>
      <c r="C19" s="34"/>
      <c r="D19" s="35"/>
      <c r="E19" s="36"/>
      <c r="F19" s="37"/>
      <c r="G19" s="38"/>
      <c r="H19" s="39"/>
      <c r="I19" s="39"/>
      <c r="J19" s="40" t="n">
        <f aca="false">'SPORTKID SCHWARZ'!J18+'SPORTKID SCHWARZ'!H19-'SPORTKID SCHWARZ'!I19</f>
        <v>0</v>
      </c>
      <c r="K19" s="41" t="n">
        <f aca="false">'SPORTKID SCHWARZ'!G19-'SPORTKID SCHWARZ'!H19</f>
        <v>0</v>
      </c>
      <c r="L19" s="41" t="n">
        <f aca="false">'SPORTKID SCHWARZ'!F19-'SPORTKID SCHWARZ'!K19</f>
        <v>0</v>
      </c>
      <c r="M19" s="42" t="e">
        <f aca="false">'SPORTKID SCHWARZ'!L19*100/'SPORTKID SCHWARZ'!F19</f>
        <v>#VALUE!</v>
      </c>
      <c r="N19" s="32"/>
    </row>
    <row r="20" customFormat="false" ht="14.65" hidden="false" customHeight="false" outlineLevel="0" collapsed="false">
      <c r="A20" s="32" t="n">
        <f aca="false">'SPORTKID SCHWARZ'!A19+1</f>
        <v>16</v>
      </c>
      <c r="B20" s="33"/>
      <c r="C20" s="34"/>
      <c r="D20" s="35"/>
      <c r="E20" s="36"/>
      <c r="F20" s="37"/>
      <c r="G20" s="38"/>
      <c r="H20" s="39"/>
      <c r="I20" s="39"/>
      <c r="J20" s="40" t="n">
        <f aca="false">'SPORTKID SCHWARZ'!J19+'SPORTKID SCHWARZ'!H20-'SPORTKID SCHWARZ'!I20</f>
        <v>0</v>
      </c>
      <c r="K20" s="41" t="n">
        <f aca="false">'SPORTKID SCHWARZ'!G20-'SPORTKID SCHWARZ'!H20</f>
        <v>0</v>
      </c>
      <c r="L20" s="41" t="n">
        <f aca="false">'SPORTKID SCHWARZ'!F20-'SPORTKID SCHWARZ'!K20</f>
        <v>0</v>
      </c>
      <c r="M20" s="42" t="e">
        <f aca="false">'SPORTKID SCHWARZ'!L20*100/'SPORTKID SCHWARZ'!F20</f>
        <v>#VALUE!</v>
      </c>
      <c r="N20" s="32"/>
    </row>
    <row r="21" customFormat="false" ht="14.65" hidden="false" customHeight="false" outlineLevel="0" collapsed="false">
      <c r="A21" s="32" t="n">
        <f aca="false">'SPORTKID SCHWARZ'!A20+1</f>
        <v>17</v>
      </c>
      <c r="B21" s="33"/>
      <c r="C21" s="34"/>
      <c r="D21" s="35"/>
      <c r="E21" s="36"/>
      <c r="F21" s="37"/>
      <c r="G21" s="38"/>
      <c r="H21" s="39"/>
      <c r="I21" s="39"/>
      <c r="J21" s="40" t="n">
        <f aca="false">'SPORTKID SCHWARZ'!J20+'SPORTKID SCHWARZ'!H21-'SPORTKID SCHWARZ'!I21</f>
        <v>0</v>
      </c>
      <c r="K21" s="41" t="n">
        <f aca="false">'SPORTKID SCHWARZ'!G21-'SPORTKID SCHWARZ'!H21</f>
        <v>0</v>
      </c>
      <c r="L21" s="41" t="n">
        <f aca="false">'SPORTKID SCHWARZ'!F21-'SPORTKID SCHWARZ'!K21</f>
        <v>0</v>
      </c>
      <c r="M21" s="42" t="e">
        <f aca="false">'SPORTKID SCHWARZ'!L21*100/'SPORTKID SCHWARZ'!F21</f>
        <v>#VALUE!</v>
      </c>
      <c r="N21" s="32"/>
    </row>
    <row r="22" customFormat="false" ht="14.65" hidden="false" customHeight="false" outlineLevel="0" collapsed="false">
      <c r="A22" s="32" t="n">
        <f aca="false">'SPORTKID SCHWARZ'!A21+1</f>
        <v>18</v>
      </c>
      <c r="B22" s="33"/>
      <c r="C22" s="34"/>
      <c r="D22" s="35"/>
      <c r="E22" s="36"/>
      <c r="F22" s="37"/>
      <c r="G22" s="38"/>
      <c r="H22" s="39"/>
      <c r="I22" s="39"/>
      <c r="J22" s="40" t="n">
        <f aca="false">'SPORTKID SCHWARZ'!J21+'SPORTKID SCHWARZ'!H22-'SPORTKID SCHWARZ'!I22</f>
        <v>0</v>
      </c>
      <c r="K22" s="41" t="n">
        <f aca="false">'SPORTKID SCHWARZ'!G22-'SPORTKID SCHWARZ'!H22</f>
        <v>0</v>
      </c>
      <c r="L22" s="41" t="n">
        <f aca="false">'SPORTKID SCHWARZ'!F22-'SPORTKID SCHWARZ'!K22</f>
        <v>0</v>
      </c>
      <c r="M22" s="42" t="e">
        <f aca="false">'SPORTKID SCHWARZ'!L22*100/'SPORTKID SCHWARZ'!F22</f>
        <v>#VALUE!</v>
      </c>
      <c r="N22" s="32"/>
    </row>
    <row r="23" customFormat="false" ht="14.65" hidden="false" customHeight="false" outlineLevel="0" collapsed="false">
      <c r="A23" s="32" t="n">
        <f aca="false">'SPORTKID SCHWARZ'!A22+1</f>
        <v>19</v>
      </c>
      <c r="B23" s="33"/>
      <c r="C23" s="34"/>
      <c r="D23" s="35"/>
      <c r="E23" s="36"/>
      <c r="F23" s="37"/>
      <c r="G23" s="38"/>
      <c r="H23" s="39"/>
      <c r="I23" s="39"/>
      <c r="J23" s="40" t="n">
        <f aca="false">'SPORTKID SCHWARZ'!J22+'SPORTKID SCHWARZ'!H23-'SPORTKID SCHWARZ'!I23</f>
        <v>0</v>
      </c>
      <c r="K23" s="41" t="n">
        <f aca="false">'SPORTKID SCHWARZ'!G23-'SPORTKID SCHWARZ'!H23</f>
        <v>0</v>
      </c>
      <c r="L23" s="41" t="n">
        <f aca="false">'SPORTKID SCHWARZ'!F23-'SPORTKID SCHWARZ'!K23</f>
        <v>0</v>
      </c>
      <c r="M23" s="42" t="e">
        <f aca="false">'SPORTKID SCHWARZ'!L23*100/'SPORTKID SCHWARZ'!F23</f>
        <v>#VALUE!</v>
      </c>
      <c r="N23" s="32"/>
    </row>
    <row r="24" customFormat="false" ht="14.65" hidden="false" customHeight="false" outlineLevel="0" collapsed="false">
      <c r="A24" s="32" t="n">
        <f aca="false">'SPORTKID SCHWARZ'!A23+1</f>
        <v>20</v>
      </c>
      <c r="B24" s="33"/>
      <c r="C24" s="34"/>
      <c r="D24" s="35"/>
      <c r="E24" s="36"/>
      <c r="F24" s="37"/>
      <c r="G24" s="38"/>
      <c r="H24" s="39"/>
      <c r="I24" s="39"/>
      <c r="J24" s="40" t="n">
        <f aca="false">'SPORTKID SCHWARZ'!J23+'SPORTKID SCHWARZ'!H24-'SPORTKID SCHWARZ'!I24</f>
        <v>0</v>
      </c>
      <c r="K24" s="41" t="n">
        <f aca="false">'SPORTKID SCHWARZ'!G24-'SPORTKID SCHWARZ'!H24</f>
        <v>0</v>
      </c>
      <c r="L24" s="41" t="n">
        <f aca="false">'SPORTKID SCHWARZ'!F24-'SPORTKID SCHWARZ'!K24</f>
        <v>0</v>
      </c>
      <c r="M24" s="42" t="e">
        <f aca="false">'SPORTKID SCHWARZ'!L24*100/'SPORTKID SCHWARZ'!F24</f>
        <v>#VALUE!</v>
      </c>
      <c r="N24" s="32"/>
    </row>
    <row r="25" customFormat="false" ht="14.65" hidden="false" customHeight="false" outlineLevel="0" collapsed="false">
      <c r="A25" s="32" t="n">
        <f aca="false">'SPORTKID SCHWARZ'!A24+1</f>
        <v>21</v>
      </c>
      <c r="B25" s="33"/>
      <c r="C25" s="34"/>
      <c r="D25" s="35"/>
      <c r="E25" s="36"/>
      <c r="F25" s="37"/>
      <c r="G25" s="38"/>
      <c r="H25" s="39"/>
      <c r="I25" s="39"/>
      <c r="J25" s="40" t="n">
        <f aca="false">'SPORTKID SCHWARZ'!J24+'SPORTKID SCHWARZ'!H25-'SPORTKID SCHWARZ'!I25</f>
        <v>0</v>
      </c>
      <c r="K25" s="41" t="n">
        <f aca="false">'SPORTKID SCHWARZ'!G25-'SPORTKID SCHWARZ'!H25</f>
        <v>0</v>
      </c>
      <c r="L25" s="41" t="n">
        <f aca="false">'SPORTKID SCHWARZ'!F25-'SPORTKID SCHWARZ'!K25</f>
        <v>0</v>
      </c>
      <c r="M25" s="42" t="e">
        <f aca="false">'SPORTKID SCHWARZ'!L25*100/'SPORTKID SCHWARZ'!F25</f>
        <v>#VALUE!</v>
      </c>
      <c r="N25" s="32"/>
    </row>
    <row r="26" customFormat="false" ht="14.65" hidden="false" customHeight="false" outlineLevel="0" collapsed="false">
      <c r="A26" s="32" t="n">
        <f aca="false">'SPORTKID SCHWARZ'!A25+1</f>
        <v>22</v>
      </c>
      <c r="B26" s="33"/>
      <c r="C26" s="34"/>
      <c r="D26" s="35"/>
      <c r="E26" s="36"/>
      <c r="F26" s="37"/>
      <c r="G26" s="38"/>
      <c r="H26" s="39"/>
      <c r="I26" s="39"/>
      <c r="J26" s="40" t="n">
        <f aca="false">'SPORTKID SCHWARZ'!J25+'SPORTKID SCHWARZ'!H26-'SPORTKID SCHWARZ'!I26</f>
        <v>0</v>
      </c>
      <c r="K26" s="41" t="n">
        <f aca="false">'SPORTKID SCHWARZ'!G26-'SPORTKID SCHWARZ'!H26</f>
        <v>0</v>
      </c>
      <c r="L26" s="41" t="n">
        <f aca="false">'SPORTKID SCHWARZ'!F26-'SPORTKID SCHWARZ'!K26</f>
        <v>0</v>
      </c>
      <c r="M26" s="42" t="e">
        <f aca="false">'SPORTKID SCHWARZ'!L26*100/'SPORTKID SCHWARZ'!F26</f>
        <v>#VALUE!</v>
      </c>
      <c r="N26" s="32"/>
    </row>
    <row r="27" customFormat="false" ht="14.65" hidden="false" customHeight="false" outlineLevel="0" collapsed="false">
      <c r="A27" s="32" t="n">
        <f aca="false">'SPORTKID SCHWARZ'!A26+1</f>
        <v>23</v>
      </c>
      <c r="B27" s="33"/>
      <c r="C27" s="34"/>
      <c r="D27" s="35"/>
      <c r="E27" s="36"/>
      <c r="F27" s="37"/>
      <c r="G27" s="38"/>
      <c r="H27" s="39"/>
      <c r="I27" s="39"/>
      <c r="J27" s="40" t="n">
        <f aca="false">'SPORTKID SCHWARZ'!J26+'SPORTKID SCHWARZ'!H27-'SPORTKID SCHWARZ'!I27</f>
        <v>0</v>
      </c>
      <c r="K27" s="41" t="n">
        <f aca="false">'SPORTKID SCHWARZ'!G27-'SPORTKID SCHWARZ'!H27</f>
        <v>0</v>
      </c>
      <c r="L27" s="41" t="n">
        <f aca="false">'SPORTKID SCHWARZ'!F27-'SPORTKID SCHWARZ'!K27</f>
        <v>0</v>
      </c>
      <c r="M27" s="42" t="e">
        <f aca="false">'SPORTKID SCHWARZ'!L27*100/'SPORTKID SCHWARZ'!F27</f>
        <v>#VALUE!</v>
      </c>
      <c r="N27" s="32"/>
    </row>
    <row r="28" customFormat="false" ht="14.65" hidden="false" customHeight="false" outlineLevel="0" collapsed="false">
      <c r="A28" s="32" t="n">
        <f aca="false">'SPORTKID SCHWARZ'!A27+1</f>
        <v>24</v>
      </c>
      <c r="B28" s="33"/>
      <c r="C28" s="34"/>
      <c r="D28" s="35"/>
      <c r="E28" s="36"/>
      <c r="F28" s="37"/>
      <c r="G28" s="38"/>
      <c r="H28" s="39"/>
      <c r="I28" s="39"/>
      <c r="J28" s="40" t="n">
        <f aca="false">'SPORTKID SCHWARZ'!J27+'SPORTKID SCHWARZ'!H28-'SPORTKID SCHWARZ'!I28</f>
        <v>0</v>
      </c>
      <c r="K28" s="41" t="n">
        <f aca="false">'SPORTKID SCHWARZ'!G28-'SPORTKID SCHWARZ'!H28</f>
        <v>0</v>
      </c>
      <c r="L28" s="41" t="n">
        <f aca="false">'SPORTKID SCHWARZ'!F28-'SPORTKID SCHWARZ'!K28</f>
        <v>0</v>
      </c>
      <c r="M28" s="42" t="e">
        <f aca="false">'SPORTKID SCHWARZ'!L28*100/'SPORTKID SCHWARZ'!F28</f>
        <v>#VALUE!</v>
      </c>
      <c r="N28" s="32"/>
    </row>
    <row r="29" customFormat="false" ht="14.65" hidden="false" customHeight="false" outlineLevel="0" collapsed="false">
      <c r="A29" s="32" t="n">
        <f aca="false">'SPORTKID SCHWARZ'!A28+1</f>
        <v>25</v>
      </c>
      <c r="B29" s="33"/>
      <c r="C29" s="34"/>
      <c r="D29" s="35"/>
      <c r="E29" s="36"/>
      <c r="F29" s="37"/>
      <c r="G29" s="38"/>
      <c r="H29" s="39"/>
      <c r="I29" s="39"/>
      <c r="J29" s="40" t="n">
        <f aca="false">'SPORTKID SCHWARZ'!J28+'SPORTKID SCHWARZ'!H29-'SPORTKID SCHWARZ'!I29</f>
        <v>0</v>
      </c>
      <c r="K29" s="41" t="n">
        <f aca="false">'SPORTKID SCHWARZ'!G29-'SPORTKID SCHWARZ'!H29</f>
        <v>0</v>
      </c>
      <c r="L29" s="41" t="n">
        <f aca="false">'SPORTKID SCHWARZ'!F29-'SPORTKID SCHWARZ'!K29</f>
        <v>0</v>
      </c>
      <c r="M29" s="42" t="e">
        <f aca="false">'SPORTKID SCHWARZ'!L29*100/'SPORTKID SCHWARZ'!F29</f>
        <v>#VALUE!</v>
      </c>
      <c r="N29" s="32"/>
    </row>
    <row r="30" customFormat="false" ht="14.65" hidden="false" customHeight="false" outlineLevel="0" collapsed="false">
      <c r="A30" s="32" t="n">
        <f aca="false">'SPORTKID SCHWARZ'!A29+1</f>
        <v>26</v>
      </c>
      <c r="B30" s="33"/>
      <c r="C30" s="34"/>
      <c r="D30" s="35"/>
      <c r="E30" s="36"/>
      <c r="F30" s="37"/>
      <c r="G30" s="38"/>
      <c r="H30" s="39"/>
      <c r="I30" s="39"/>
      <c r="J30" s="40" t="n">
        <f aca="false">'SPORTKID SCHWARZ'!J29+'SPORTKID SCHWARZ'!H30-'SPORTKID SCHWARZ'!I30</f>
        <v>0</v>
      </c>
      <c r="K30" s="41" t="n">
        <f aca="false">'SPORTKID SCHWARZ'!G30-'SPORTKID SCHWARZ'!H30</f>
        <v>0</v>
      </c>
      <c r="L30" s="41" t="n">
        <f aca="false">'SPORTKID SCHWARZ'!F30-'SPORTKID SCHWARZ'!K30</f>
        <v>0</v>
      </c>
      <c r="M30" s="42" t="e">
        <f aca="false">'SPORTKID SCHWARZ'!L30*100/'SPORTKID SCHWARZ'!F30</f>
        <v>#VALUE!</v>
      </c>
      <c r="N30" s="32"/>
    </row>
    <row r="31" customFormat="false" ht="14.65" hidden="false" customHeight="false" outlineLevel="0" collapsed="false">
      <c r="A31" s="32" t="n">
        <f aca="false">'SPORTKID SCHWARZ'!A30+1</f>
        <v>27</v>
      </c>
      <c r="B31" s="33"/>
      <c r="C31" s="34"/>
      <c r="D31" s="35"/>
      <c r="E31" s="36"/>
      <c r="F31" s="37"/>
      <c r="G31" s="38"/>
      <c r="H31" s="39"/>
      <c r="I31" s="39"/>
      <c r="J31" s="40" t="n">
        <f aca="false">'SPORTKID SCHWARZ'!J30+'SPORTKID SCHWARZ'!H31-'SPORTKID SCHWARZ'!I31</f>
        <v>0</v>
      </c>
      <c r="K31" s="41" t="n">
        <f aca="false">'SPORTKID SCHWARZ'!G31-'SPORTKID SCHWARZ'!H31</f>
        <v>0</v>
      </c>
      <c r="L31" s="41" t="n">
        <f aca="false">'SPORTKID SCHWARZ'!F31-'SPORTKID SCHWARZ'!K31</f>
        <v>0</v>
      </c>
      <c r="M31" s="42" t="e">
        <f aca="false">'SPORTKID SCHWARZ'!L31*100/'SPORTKID SCHWARZ'!F31</f>
        <v>#VALUE!</v>
      </c>
      <c r="N31" s="32"/>
    </row>
    <row r="32" customFormat="false" ht="14.65" hidden="false" customHeight="false" outlineLevel="0" collapsed="false">
      <c r="A32" s="32" t="n">
        <f aca="false">'SPORTKID SCHWARZ'!A31+1</f>
        <v>28</v>
      </c>
      <c r="B32" s="33"/>
      <c r="C32" s="34"/>
      <c r="D32" s="35"/>
      <c r="E32" s="36"/>
      <c r="F32" s="37"/>
      <c r="G32" s="38"/>
      <c r="H32" s="39"/>
      <c r="I32" s="39"/>
      <c r="J32" s="40" t="n">
        <f aca="false">'SPORTKID SCHWARZ'!J31+'SPORTKID SCHWARZ'!H32-'SPORTKID SCHWARZ'!I32</f>
        <v>0</v>
      </c>
      <c r="K32" s="41" t="n">
        <f aca="false">'SPORTKID SCHWARZ'!G32-'SPORTKID SCHWARZ'!H32</f>
        <v>0</v>
      </c>
      <c r="L32" s="41" t="n">
        <f aca="false">'SPORTKID SCHWARZ'!F32-'SPORTKID SCHWARZ'!K32</f>
        <v>0</v>
      </c>
      <c r="M32" s="42" t="e">
        <f aca="false">'SPORTKID SCHWARZ'!L32*100/'SPORTKID SCHWARZ'!F32</f>
        <v>#VALUE!</v>
      </c>
      <c r="N32" s="32"/>
    </row>
    <row r="33" customFormat="false" ht="14.65" hidden="false" customHeight="false" outlineLevel="0" collapsed="false">
      <c r="A33" s="32" t="n">
        <f aca="false">'SPORTKID SCHWARZ'!A32+1</f>
        <v>29</v>
      </c>
      <c r="B33" s="33"/>
      <c r="C33" s="34"/>
      <c r="D33" s="35"/>
      <c r="E33" s="36"/>
      <c r="F33" s="37"/>
      <c r="G33" s="38"/>
      <c r="H33" s="39"/>
      <c r="I33" s="39"/>
      <c r="J33" s="40" t="n">
        <f aca="false">'SPORTKID SCHWARZ'!J32+'SPORTKID SCHWARZ'!H33-'SPORTKID SCHWARZ'!I33</f>
        <v>0</v>
      </c>
      <c r="K33" s="41" t="n">
        <f aca="false">'SPORTKID SCHWARZ'!G33-'SPORTKID SCHWARZ'!H33</f>
        <v>0</v>
      </c>
      <c r="L33" s="41" t="n">
        <f aca="false">'SPORTKID SCHWARZ'!F33-'SPORTKID SCHWARZ'!K33</f>
        <v>0</v>
      </c>
      <c r="M33" s="42" t="e">
        <f aca="false">'SPORTKID SCHWARZ'!L33*100/'SPORTKID SCHWARZ'!F33</f>
        <v>#VALUE!</v>
      </c>
      <c r="N33" s="32"/>
    </row>
    <row r="34" customFormat="false" ht="14.65" hidden="false" customHeight="false" outlineLevel="0" collapsed="false">
      <c r="A34" s="32" t="n">
        <f aca="false">'SPORTKID SCHWARZ'!A33+1</f>
        <v>30</v>
      </c>
      <c r="B34" s="33"/>
      <c r="C34" s="34"/>
      <c r="D34" s="35"/>
      <c r="E34" s="36"/>
      <c r="F34" s="37"/>
      <c r="G34" s="38"/>
      <c r="H34" s="39"/>
      <c r="I34" s="39"/>
      <c r="J34" s="40" t="n">
        <f aca="false">'SPORTKID SCHWARZ'!J33+'SPORTKID SCHWARZ'!H34-'SPORTKID SCHWARZ'!I34</f>
        <v>0</v>
      </c>
      <c r="K34" s="41" t="n">
        <f aca="false">'SPORTKID SCHWARZ'!G34-'SPORTKID SCHWARZ'!H34</f>
        <v>0</v>
      </c>
      <c r="L34" s="41" t="n">
        <f aca="false">'SPORTKID SCHWARZ'!F34-'SPORTKID SCHWARZ'!K34</f>
        <v>0</v>
      </c>
      <c r="M34" s="42" t="e">
        <f aca="false">'SPORTKID SCHWARZ'!L34*100/'SPORTKID SCHWARZ'!F34</f>
        <v>#VALUE!</v>
      </c>
      <c r="N34" s="32"/>
    </row>
    <row r="35" customFormat="false" ht="14.65" hidden="false" customHeight="false" outlineLevel="0" collapsed="false">
      <c r="A35" s="32" t="n">
        <f aca="false">'SPORTKID SCHWARZ'!A34+1</f>
        <v>31</v>
      </c>
      <c r="B35" s="33"/>
      <c r="C35" s="34"/>
      <c r="D35" s="35"/>
      <c r="E35" s="36"/>
      <c r="F35" s="37"/>
      <c r="G35" s="38"/>
      <c r="H35" s="39"/>
      <c r="I35" s="39"/>
      <c r="J35" s="40" t="n">
        <f aca="false">'SPORTKID SCHWARZ'!J34+'SPORTKID SCHWARZ'!H35-'SPORTKID SCHWARZ'!I35</f>
        <v>0</v>
      </c>
      <c r="K35" s="41" t="n">
        <f aca="false">'SPORTKID SCHWARZ'!G35-'SPORTKID SCHWARZ'!H35</f>
        <v>0</v>
      </c>
      <c r="L35" s="41" t="n">
        <f aca="false">'SPORTKID SCHWARZ'!F35-'SPORTKID SCHWARZ'!K35</f>
        <v>0</v>
      </c>
      <c r="M35" s="42" t="e">
        <f aca="false">'SPORTKID SCHWARZ'!L35*100/'SPORTKID SCHWARZ'!F35</f>
        <v>#VALUE!</v>
      </c>
      <c r="N35" s="32"/>
    </row>
    <row r="36" customFormat="false" ht="14.65" hidden="false" customHeight="false" outlineLevel="0" collapsed="false">
      <c r="A36" s="32" t="n">
        <f aca="false">'SPORTKID SCHWARZ'!A35+1</f>
        <v>32</v>
      </c>
      <c r="B36" s="33"/>
      <c r="C36" s="34"/>
      <c r="D36" s="35"/>
      <c r="E36" s="36"/>
      <c r="F36" s="37"/>
      <c r="G36" s="38"/>
      <c r="H36" s="39"/>
      <c r="I36" s="39"/>
      <c r="J36" s="40" t="n">
        <f aca="false">'SPORTKID SCHWARZ'!J35+'SPORTKID SCHWARZ'!H36-'SPORTKID SCHWARZ'!I36</f>
        <v>0</v>
      </c>
      <c r="K36" s="41" t="n">
        <f aca="false">'SPORTKID SCHWARZ'!G36-'SPORTKID SCHWARZ'!H36</f>
        <v>0</v>
      </c>
      <c r="L36" s="41" t="n">
        <f aca="false">'SPORTKID SCHWARZ'!F36-'SPORTKID SCHWARZ'!K36</f>
        <v>0</v>
      </c>
      <c r="M36" s="42" t="e">
        <f aca="false">'SPORTKID SCHWARZ'!L36*100/'SPORTKID SCHWARZ'!F36</f>
        <v>#VALUE!</v>
      </c>
      <c r="N36" s="32"/>
    </row>
    <row r="37" customFormat="false" ht="14.65" hidden="false" customHeight="false" outlineLevel="0" collapsed="false">
      <c r="A37" s="32" t="n">
        <f aca="false">'SPORTKID SCHWARZ'!A36+1</f>
        <v>33</v>
      </c>
      <c r="B37" s="33"/>
      <c r="C37" s="34"/>
      <c r="D37" s="35"/>
      <c r="E37" s="36"/>
      <c r="F37" s="37"/>
      <c r="G37" s="38"/>
      <c r="H37" s="39"/>
      <c r="I37" s="39"/>
      <c r="J37" s="40" t="n">
        <f aca="false">'SPORTKID SCHWARZ'!J36+'SPORTKID SCHWARZ'!H37-'SPORTKID SCHWARZ'!I37</f>
        <v>0</v>
      </c>
      <c r="K37" s="41" t="n">
        <f aca="false">'SPORTKID SCHWARZ'!G37-'SPORTKID SCHWARZ'!H37</f>
        <v>0</v>
      </c>
      <c r="L37" s="41" t="n">
        <f aca="false">'SPORTKID SCHWARZ'!F37-'SPORTKID SCHWARZ'!K37</f>
        <v>0</v>
      </c>
      <c r="M37" s="42" t="e">
        <f aca="false">'SPORTKID SCHWARZ'!L37*100/'SPORTKID SCHWARZ'!F37</f>
        <v>#VALUE!</v>
      </c>
      <c r="N37" s="32"/>
    </row>
    <row r="38" customFormat="false" ht="14.65" hidden="false" customHeight="false" outlineLevel="0" collapsed="false">
      <c r="A38" s="32" t="n">
        <f aca="false">'SPORTKID SCHWARZ'!A37+1</f>
        <v>34</v>
      </c>
      <c r="B38" s="33"/>
      <c r="C38" s="34"/>
      <c r="D38" s="35"/>
      <c r="E38" s="36"/>
      <c r="F38" s="37"/>
      <c r="G38" s="38"/>
      <c r="H38" s="39"/>
      <c r="I38" s="39"/>
      <c r="J38" s="40" t="n">
        <f aca="false">'SPORTKID SCHWARZ'!J37+'SPORTKID SCHWARZ'!H38-'SPORTKID SCHWARZ'!I38</f>
        <v>0</v>
      </c>
      <c r="K38" s="41" t="n">
        <f aca="false">'SPORTKID SCHWARZ'!G38-'SPORTKID SCHWARZ'!H38</f>
        <v>0</v>
      </c>
      <c r="L38" s="41" t="n">
        <f aca="false">'SPORTKID SCHWARZ'!F38-'SPORTKID SCHWARZ'!K38</f>
        <v>0</v>
      </c>
      <c r="M38" s="42" t="e">
        <f aca="false">'SPORTKID SCHWARZ'!L38*100/'SPORTKID SCHWARZ'!F38</f>
        <v>#VALUE!</v>
      </c>
      <c r="N38" s="32"/>
    </row>
    <row r="39" customFormat="false" ht="14.65" hidden="false" customHeight="false" outlineLevel="0" collapsed="false">
      <c r="A39" s="32" t="n">
        <f aca="false">'SPORTKID SCHWARZ'!A38+1</f>
        <v>35</v>
      </c>
      <c r="B39" s="33"/>
      <c r="C39" s="34"/>
      <c r="D39" s="35"/>
      <c r="E39" s="36"/>
      <c r="F39" s="37"/>
      <c r="G39" s="38"/>
      <c r="H39" s="39"/>
      <c r="I39" s="39"/>
      <c r="J39" s="40" t="n">
        <f aca="false">'SPORTKID SCHWARZ'!J38+'SPORTKID SCHWARZ'!H39-'SPORTKID SCHWARZ'!I39</f>
        <v>0</v>
      </c>
      <c r="K39" s="41" t="n">
        <f aca="false">'SPORTKID SCHWARZ'!G39-'SPORTKID SCHWARZ'!H39</f>
        <v>0</v>
      </c>
      <c r="L39" s="41" t="n">
        <f aca="false">'SPORTKID SCHWARZ'!F39-'SPORTKID SCHWARZ'!K39</f>
        <v>0</v>
      </c>
      <c r="M39" s="42" t="e">
        <f aca="false">'SPORTKID SCHWARZ'!L39*100/'SPORTKID SCHWARZ'!F39</f>
        <v>#VALUE!</v>
      </c>
      <c r="N39" s="32"/>
    </row>
    <row r="40" customFormat="false" ht="14.65" hidden="false" customHeight="false" outlineLevel="0" collapsed="false">
      <c r="A40" s="32" t="n">
        <f aca="false">'SPORTKID SCHWARZ'!A39+1</f>
        <v>36</v>
      </c>
      <c r="B40" s="33"/>
      <c r="C40" s="34"/>
      <c r="D40" s="35"/>
      <c r="E40" s="36"/>
      <c r="F40" s="37"/>
      <c r="G40" s="38"/>
      <c r="H40" s="39"/>
      <c r="I40" s="39"/>
      <c r="J40" s="40" t="n">
        <f aca="false">'SPORTKID SCHWARZ'!J39+'SPORTKID SCHWARZ'!H40-'SPORTKID SCHWARZ'!I40</f>
        <v>0</v>
      </c>
      <c r="K40" s="41" t="n">
        <f aca="false">'SPORTKID SCHWARZ'!G40-'SPORTKID SCHWARZ'!H40</f>
        <v>0</v>
      </c>
      <c r="L40" s="41" t="n">
        <f aca="false">'SPORTKID SCHWARZ'!F40-'SPORTKID SCHWARZ'!K40</f>
        <v>0</v>
      </c>
      <c r="M40" s="42" t="e">
        <f aca="false">'SPORTKID SCHWARZ'!L40*100/'SPORTKID SCHWARZ'!F40</f>
        <v>#VALUE!</v>
      </c>
      <c r="N40" s="32"/>
    </row>
    <row r="41" customFormat="false" ht="14.65" hidden="false" customHeight="false" outlineLevel="0" collapsed="false">
      <c r="A41" s="32" t="n">
        <f aca="false">'SPORTKID SCHWARZ'!A40+1</f>
        <v>37</v>
      </c>
      <c r="B41" s="33"/>
      <c r="C41" s="34"/>
      <c r="D41" s="35"/>
      <c r="E41" s="36"/>
      <c r="F41" s="37"/>
      <c r="G41" s="38"/>
      <c r="H41" s="39"/>
      <c r="I41" s="39"/>
      <c r="J41" s="40" t="n">
        <f aca="false">'SPORTKID SCHWARZ'!J40+'SPORTKID SCHWARZ'!H41-'SPORTKID SCHWARZ'!I41</f>
        <v>0</v>
      </c>
      <c r="K41" s="41" t="n">
        <f aca="false">'SPORTKID SCHWARZ'!G41-'SPORTKID SCHWARZ'!H41</f>
        <v>0</v>
      </c>
      <c r="L41" s="41" t="n">
        <f aca="false">'SPORTKID SCHWARZ'!F41-'SPORTKID SCHWARZ'!K41</f>
        <v>0</v>
      </c>
      <c r="M41" s="42" t="e">
        <f aca="false">'SPORTKID SCHWARZ'!L41*100/'SPORTKID SCHWARZ'!F41</f>
        <v>#VALUE!</v>
      </c>
      <c r="N41" s="32"/>
    </row>
    <row r="42" customFormat="false" ht="14.65" hidden="false" customHeight="false" outlineLevel="0" collapsed="false">
      <c r="A42" s="32" t="n">
        <f aca="false">'SPORTKID SCHWARZ'!A41+1</f>
        <v>38</v>
      </c>
      <c r="B42" s="33"/>
      <c r="C42" s="34"/>
      <c r="D42" s="35"/>
      <c r="E42" s="36"/>
      <c r="F42" s="37"/>
      <c r="G42" s="38"/>
      <c r="H42" s="39"/>
      <c r="I42" s="39"/>
      <c r="J42" s="40" t="n">
        <f aca="false">'SPORTKID SCHWARZ'!J41+'SPORTKID SCHWARZ'!H42-'SPORTKID SCHWARZ'!I42</f>
        <v>0</v>
      </c>
      <c r="K42" s="41" t="n">
        <f aca="false">'SPORTKID SCHWARZ'!G42-'SPORTKID SCHWARZ'!H42</f>
        <v>0</v>
      </c>
      <c r="L42" s="41" t="n">
        <f aca="false">'SPORTKID SCHWARZ'!F42-'SPORTKID SCHWARZ'!K42</f>
        <v>0</v>
      </c>
      <c r="M42" s="42" t="e">
        <f aca="false">'SPORTKID SCHWARZ'!L42*100/'SPORTKID SCHWARZ'!F42</f>
        <v>#VALUE!</v>
      </c>
      <c r="N42" s="32"/>
    </row>
    <row r="43" customFormat="false" ht="14.65" hidden="false" customHeight="false" outlineLevel="0" collapsed="false">
      <c r="A43" s="32" t="n">
        <f aca="false">'SPORTKID SCHWARZ'!A42+1</f>
        <v>39</v>
      </c>
      <c r="B43" s="33"/>
      <c r="C43" s="34"/>
      <c r="D43" s="35"/>
      <c r="E43" s="36"/>
      <c r="F43" s="37"/>
      <c r="G43" s="38"/>
      <c r="H43" s="39"/>
      <c r="I43" s="39"/>
      <c r="J43" s="40" t="n">
        <f aca="false">'SPORTKID SCHWARZ'!J42+'SPORTKID SCHWARZ'!H43-'SPORTKID SCHWARZ'!I43</f>
        <v>0</v>
      </c>
      <c r="K43" s="41" t="n">
        <f aca="false">'SPORTKID SCHWARZ'!G43-'SPORTKID SCHWARZ'!H43</f>
        <v>0</v>
      </c>
      <c r="L43" s="41" t="n">
        <f aca="false">'SPORTKID SCHWARZ'!F43-'SPORTKID SCHWARZ'!K43</f>
        <v>0</v>
      </c>
      <c r="M43" s="42" t="e">
        <f aca="false">'SPORTKID SCHWARZ'!L43*100/'SPORTKID SCHWARZ'!F43</f>
        <v>#VALUE!</v>
      </c>
      <c r="N43" s="32"/>
    </row>
    <row r="44" customFormat="false" ht="14.65" hidden="false" customHeight="false" outlineLevel="0" collapsed="false">
      <c r="A44" s="32" t="n">
        <f aca="false">'SPORTKID SCHWARZ'!A43+1</f>
        <v>40</v>
      </c>
      <c r="B44" s="33"/>
      <c r="C44" s="34"/>
      <c r="D44" s="35"/>
      <c r="E44" s="36"/>
      <c r="F44" s="37"/>
      <c r="G44" s="38"/>
      <c r="H44" s="39"/>
      <c r="I44" s="39"/>
      <c r="J44" s="40" t="n">
        <f aca="false">'SPORTKID SCHWARZ'!J43+'SPORTKID SCHWARZ'!H44-'SPORTKID SCHWARZ'!I44</f>
        <v>0</v>
      </c>
      <c r="K44" s="41" t="n">
        <f aca="false">'SPORTKID SCHWARZ'!G44-'SPORTKID SCHWARZ'!H44</f>
        <v>0</v>
      </c>
      <c r="L44" s="41" t="n">
        <f aca="false">'SPORTKID SCHWARZ'!F44-'SPORTKID SCHWARZ'!K44</f>
        <v>0</v>
      </c>
      <c r="M44" s="42" t="e">
        <f aca="false">'SPORTKID SCHWARZ'!L44*100/'SPORTKID SCHWARZ'!F44</f>
        <v>#VALUE!</v>
      </c>
      <c r="N44" s="32"/>
    </row>
    <row r="45" customFormat="false" ht="14.65" hidden="false" customHeight="false" outlineLevel="0" collapsed="false">
      <c r="A45" s="32" t="n">
        <f aca="false">'SPORTKID SCHWARZ'!A44+1</f>
        <v>41</v>
      </c>
      <c r="B45" s="33"/>
      <c r="C45" s="34"/>
      <c r="D45" s="35"/>
      <c r="E45" s="36"/>
      <c r="F45" s="37"/>
      <c r="G45" s="38"/>
      <c r="H45" s="39"/>
      <c r="I45" s="39"/>
      <c r="J45" s="40" t="n">
        <f aca="false">'SPORTKID SCHWARZ'!J44+'SPORTKID SCHWARZ'!H45-'SPORTKID SCHWARZ'!I45</f>
        <v>0</v>
      </c>
      <c r="K45" s="41" t="n">
        <f aca="false">'SPORTKID SCHWARZ'!G45-'SPORTKID SCHWARZ'!H45</f>
        <v>0</v>
      </c>
      <c r="L45" s="41" t="n">
        <f aca="false">'SPORTKID SCHWARZ'!F45-'SPORTKID SCHWARZ'!K45</f>
        <v>0</v>
      </c>
      <c r="M45" s="42" t="e">
        <f aca="false">'SPORTKID SCHWARZ'!L45*100/'SPORTKID SCHWARZ'!F45</f>
        <v>#VALUE!</v>
      </c>
      <c r="N45" s="32"/>
    </row>
    <row r="46" customFormat="false" ht="14.65" hidden="false" customHeight="false" outlineLevel="0" collapsed="false">
      <c r="A46" s="32" t="n">
        <f aca="false">'SPORTKID SCHWARZ'!A45+1</f>
        <v>42</v>
      </c>
      <c r="B46" s="33"/>
      <c r="C46" s="34"/>
      <c r="D46" s="35"/>
      <c r="E46" s="36"/>
      <c r="F46" s="37"/>
      <c r="G46" s="38"/>
      <c r="H46" s="39"/>
      <c r="I46" s="39"/>
      <c r="J46" s="40" t="n">
        <f aca="false">'SPORTKID SCHWARZ'!J45+'SPORTKID SCHWARZ'!H46-'SPORTKID SCHWARZ'!I46</f>
        <v>0</v>
      </c>
      <c r="K46" s="41" t="n">
        <f aca="false">'SPORTKID SCHWARZ'!G46-'SPORTKID SCHWARZ'!H46</f>
        <v>0</v>
      </c>
      <c r="L46" s="41" t="n">
        <f aca="false">'SPORTKID SCHWARZ'!F46-'SPORTKID SCHWARZ'!K46</f>
        <v>0</v>
      </c>
      <c r="M46" s="42" t="e">
        <f aca="false">'SPORTKID SCHWARZ'!L46*100/'SPORTKID SCHWARZ'!F46</f>
        <v>#VALUE!</v>
      </c>
      <c r="N46" s="32"/>
    </row>
    <row r="47" customFormat="false" ht="14.65" hidden="false" customHeight="false" outlineLevel="0" collapsed="false">
      <c r="A47" s="32" t="n">
        <f aca="false">'SPORTKID SCHWARZ'!A46+1</f>
        <v>43</v>
      </c>
      <c r="B47" s="33"/>
      <c r="C47" s="34"/>
      <c r="D47" s="35"/>
      <c r="E47" s="36"/>
      <c r="F47" s="37"/>
      <c r="G47" s="38"/>
      <c r="H47" s="39"/>
      <c r="I47" s="39"/>
      <c r="J47" s="40" t="n">
        <f aca="false">'SPORTKID SCHWARZ'!J46+'SPORTKID SCHWARZ'!H47-'SPORTKID SCHWARZ'!I47</f>
        <v>0</v>
      </c>
      <c r="K47" s="41" t="n">
        <f aca="false">'SPORTKID SCHWARZ'!G47-'SPORTKID SCHWARZ'!H47</f>
        <v>0</v>
      </c>
      <c r="L47" s="41" t="n">
        <f aca="false">'SPORTKID SCHWARZ'!F47-'SPORTKID SCHWARZ'!K47</f>
        <v>0</v>
      </c>
      <c r="M47" s="42" t="e">
        <f aca="false">'SPORTKID SCHWARZ'!L47*100/'SPORTKID SCHWARZ'!F47</f>
        <v>#VALUE!</v>
      </c>
      <c r="N47" s="32"/>
    </row>
    <row r="48" customFormat="false" ht="14.65" hidden="false" customHeight="false" outlineLevel="0" collapsed="false">
      <c r="A48" s="32" t="n">
        <f aca="false">'SPORTKID SCHWARZ'!A47+1</f>
        <v>44</v>
      </c>
      <c r="B48" s="33"/>
      <c r="C48" s="34"/>
      <c r="D48" s="35"/>
      <c r="E48" s="36"/>
      <c r="F48" s="37"/>
      <c r="G48" s="38"/>
      <c r="H48" s="39"/>
      <c r="I48" s="39"/>
      <c r="J48" s="40" t="n">
        <f aca="false">'SPORTKID SCHWARZ'!J47+'SPORTKID SCHWARZ'!H48-'SPORTKID SCHWARZ'!I48</f>
        <v>0</v>
      </c>
      <c r="K48" s="41" t="n">
        <f aca="false">'SPORTKID SCHWARZ'!G48-'SPORTKID SCHWARZ'!H48</f>
        <v>0</v>
      </c>
      <c r="L48" s="41" t="n">
        <f aca="false">'SPORTKID SCHWARZ'!F48-'SPORTKID SCHWARZ'!K48</f>
        <v>0</v>
      </c>
      <c r="M48" s="42" t="e">
        <f aca="false">'SPORTKID SCHWARZ'!L48*100/'SPORTKID SCHWARZ'!F48</f>
        <v>#VALUE!</v>
      </c>
      <c r="N48" s="32"/>
    </row>
    <row r="49" customFormat="false" ht="14.65" hidden="false" customHeight="false" outlineLevel="0" collapsed="false">
      <c r="A49" s="32" t="n">
        <f aca="false">'SPORTKID SCHWARZ'!A48+1</f>
        <v>45</v>
      </c>
      <c r="B49" s="33"/>
      <c r="C49" s="34"/>
      <c r="D49" s="35"/>
      <c r="E49" s="36"/>
      <c r="F49" s="37"/>
      <c r="G49" s="38"/>
      <c r="H49" s="39"/>
      <c r="I49" s="39"/>
      <c r="J49" s="40" t="n">
        <f aca="false">'SPORTKID SCHWARZ'!J48+'SPORTKID SCHWARZ'!H49-'SPORTKID SCHWARZ'!I49</f>
        <v>0</v>
      </c>
      <c r="K49" s="41" t="n">
        <f aca="false">'SPORTKID SCHWARZ'!G49-'SPORTKID SCHWARZ'!H49</f>
        <v>0</v>
      </c>
      <c r="L49" s="41" t="n">
        <f aca="false">'SPORTKID SCHWARZ'!F49-'SPORTKID SCHWARZ'!K49</f>
        <v>0</v>
      </c>
      <c r="M49" s="42" t="e">
        <f aca="false">'SPORTKID SCHWARZ'!L49*100/'SPORTKID SCHWARZ'!F49</f>
        <v>#VALUE!</v>
      </c>
      <c r="N49" s="32"/>
    </row>
    <row r="50" customFormat="false" ht="14.65" hidden="false" customHeight="false" outlineLevel="0" collapsed="false">
      <c r="A50" s="32" t="n">
        <f aca="false">'SPORTKID SCHWARZ'!A49+1</f>
        <v>46</v>
      </c>
      <c r="B50" s="33"/>
      <c r="C50" s="34"/>
      <c r="D50" s="35"/>
      <c r="E50" s="36"/>
      <c r="F50" s="37"/>
      <c r="G50" s="38"/>
      <c r="H50" s="39"/>
      <c r="I50" s="39"/>
      <c r="J50" s="40" t="n">
        <f aca="false">'SPORTKID SCHWARZ'!J49+'SPORTKID SCHWARZ'!H50-'SPORTKID SCHWARZ'!I50</f>
        <v>0</v>
      </c>
      <c r="K50" s="41" t="n">
        <f aca="false">'SPORTKID SCHWARZ'!G50-'SPORTKID SCHWARZ'!H50</f>
        <v>0</v>
      </c>
      <c r="L50" s="41" t="n">
        <f aca="false">'SPORTKID SCHWARZ'!F50-'SPORTKID SCHWARZ'!K50</f>
        <v>0</v>
      </c>
      <c r="M50" s="42" t="e">
        <f aca="false">'SPORTKID SCHWARZ'!L50*100/'SPORTKID SCHWARZ'!F50</f>
        <v>#VALUE!</v>
      </c>
      <c r="N50" s="32"/>
    </row>
    <row r="51" customFormat="false" ht="14.65" hidden="false" customHeight="false" outlineLevel="0" collapsed="false">
      <c r="A51" s="32" t="n">
        <f aca="false">'SPORTKID SCHWARZ'!A50+1</f>
        <v>47</v>
      </c>
      <c r="B51" s="33"/>
      <c r="C51" s="34"/>
      <c r="D51" s="35"/>
      <c r="E51" s="36"/>
      <c r="F51" s="37"/>
      <c r="G51" s="38"/>
      <c r="H51" s="39"/>
      <c r="I51" s="39"/>
      <c r="J51" s="40" t="n">
        <f aca="false">'SPORTKID SCHWARZ'!J50+'SPORTKID SCHWARZ'!H51-'SPORTKID SCHWARZ'!I51</f>
        <v>0</v>
      </c>
      <c r="K51" s="41" t="n">
        <f aca="false">'SPORTKID SCHWARZ'!G51-'SPORTKID SCHWARZ'!H51</f>
        <v>0</v>
      </c>
      <c r="L51" s="41" t="n">
        <f aca="false">'SPORTKID SCHWARZ'!F51-'SPORTKID SCHWARZ'!K51</f>
        <v>0</v>
      </c>
      <c r="M51" s="42" t="e">
        <f aca="false">'SPORTKID SCHWARZ'!L51*100/'SPORTKID SCHWARZ'!F51</f>
        <v>#VALUE!</v>
      </c>
      <c r="N51" s="32"/>
    </row>
    <row r="52" customFormat="false" ht="14.65" hidden="false" customHeight="false" outlineLevel="0" collapsed="false">
      <c r="A52" s="32" t="n">
        <f aca="false">'SPORTKID SCHWARZ'!A51+1</f>
        <v>48</v>
      </c>
      <c r="B52" s="33"/>
      <c r="C52" s="34"/>
      <c r="D52" s="35"/>
      <c r="E52" s="36"/>
      <c r="F52" s="37"/>
      <c r="G52" s="38"/>
      <c r="H52" s="39"/>
      <c r="I52" s="39"/>
      <c r="J52" s="40" t="n">
        <f aca="false">'SPORTKID SCHWARZ'!J51+'SPORTKID SCHWARZ'!H52-'SPORTKID SCHWARZ'!I52</f>
        <v>0</v>
      </c>
      <c r="K52" s="41" t="n">
        <f aca="false">'SPORTKID SCHWARZ'!G52-'SPORTKID SCHWARZ'!H52</f>
        <v>0</v>
      </c>
      <c r="L52" s="41" t="n">
        <f aca="false">'SPORTKID SCHWARZ'!F52-'SPORTKID SCHWARZ'!K52</f>
        <v>0</v>
      </c>
      <c r="M52" s="42" t="e">
        <f aca="false">'SPORTKID SCHWARZ'!L52*100/'SPORTKID SCHWARZ'!F52</f>
        <v>#VALUE!</v>
      </c>
      <c r="N52" s="32"/>
    </row>
    <row r="53" customFormat="false" ht="14.65" hidden="false" customHeight="false" outlineLevel="0" collapsed="false">
      <c r="A53" s="32" t="n">
        <f aca="false">'SPORTKID SCHWARZ'!A52+1</f>
        <v>49</v>
      </c>
      <c r="B53" s="33"/>
      <c r="C53" s="34"/>
      <c r="D53" s="35"/>
      <c r="E53" s="36"/>
      <c r="F53" s="37"/>
      <c r="G53" s="38"/>
      <c r="H53" s="39"/>
      <c r="I53" s="39"/>
      <c r="J53" s="40" t="n">
        <f aca="false">'SPORTKID SCHWARZ'!J52+'SPORTKID SCHWARZ'!H53-'SPORTKID SCHWARZ'!I53</f>
        <v>0</v>
      </c>
      <c r="K53" s="41" t="n">
        <f aca="false">'SPORTKID SCHWARZ'!G53-'SPORTKID SCHWARZ'!H53</f>
        <v>0</v>
      </c>
      <c r="L53" s="41" t="n">
        <f aca="false">'SPORTKID SCHWARZ'!F53-'SPORTKID SCHWARZ'!K53</f>
        <v>0</v>
      </c>
      <c r="M53" s="42" t="e">
        <f aca="false">'SPORTKID SCHWARZ'!L53*100/'SPORTKID SCHWARZ'!F53</f>
        <v>#VALUE!</v>
      </c>
      <c r="N53" s="32"/>
    </row>
    <row r="54" customFormat="false" ht="14.65" hidden="false" customHeight="false" outlineLevel="0" collapsed="false">
      <c r="A54" s="32" t="n">
        <f aca="false">'SPORTKID SCHWARZ'!A53+1</f>
        <v>50</v>
      </c>
      <c r="B54" s="33"/>
      <c r="C54" s="34"/>
      <c r="D54" s="35"/>
      <c r="E54" s="36"/>
      <c r="F54" s="37"/>
      <c r="G54" s="38"/>
      <c r="H54" s="39"/>
      <c r="I54" s="39"/>
      <c r="J54" s="40" t="n">
        <f aca="false">'SPORTKID SCHWARZ'!J53+'SPORTKID SCHWARZ'!H54-'SPORTKID SCHWARZ'!I54</f>
        <v>0</v>
      </c>
      <c r="K54" s="41" t="n">
        <f aca="false">'SPORTKID SCHWARZ'!G54-'SPORTKID SCHWARZ'!H54</f>
        <v>0</v>
      </c>
      <c r="L54" s="41" t="n">
        <f aca="false">'SPORTKID SCHWARZ'!F54-'SPORTKID SCHWARZ'!K54</f>
        <v>0</v>
      </c>
      <c r="M54" s="42" t="e">
        <f aca="false">'SPORTKID SCHWARZ'!L54*100/'SPORTKID SCHWARZ'!F54</f>
        <v>#VALUE!</v>
      </c>
      <c r="N54" s="32"/>
    </row>
    <row r="55" customFormat="false" ht="14.65" hidden="false" customHeight="false" outlineLevel="0" collapsed="false">
      <c r="A55" s="32" t="n">
        <f aca="false">'SPORTKID SCHWARZ'!A54+1</f>
        <v>51</v>
      </c>
      <c r="B55" s="33"/>
      <c r="C55" s="34"/>
      <c r="D55" s="35"/>
      <c r="E55" s="36"/>
      <c r="F55" s="37"/>
      <c r="G55" s="38"/>
      <c r="H55" s="39"/>
      <c r="I55" s="39"/>
      <c r="J55" s="40" t="n">
        <f aca="false">'SPORTKID SCHWARZ'!J54+'SPORTKID SCHWARZ'!H55-'SPORTKID SCHWARZ'!I55</f>
        <v>0</v>
      </c>
      <c r="K55" s="41" t="n">
        <f aca="false">'SPORTKID SCHWARZ'!G55-'SPORTKID SCHWARZ'!H55</f>
        <v>0</v>
      </c>
      <c r="L55" s="41" t="n">
        <f aca="false">'SPORTKID SCHWARZ'!F55-'SPORTKID SCHWARZ'!K55</f>
        <v>0</v>
      </c>
      <c r="M55" s="42" t="e">
        <f aca="false">'SPORTKID SCHWARZ'!L55*100/'SPORTKID SCHWARZ'!F55</f>
        <v>#VALUE!</v>
      </c>
      <c r="N55" s="32"/>
    </row>
    <row r="56" customFormat="false" ht="14.65" hidden="false" customHeight="false" outlineLevel="0" collapsed="false">
      <c r="A56" s="32" t="n">
        <f aca="false">'SPORTKID SCHWARZ'!A55+1</f>
        <v>52</v>
      </c>
      <c r="B56" s="33"/>
      <c r="C56" s="34"/>
      <c r="D56" s="35"/>
      <c r="E56" s="36"/>
      <c r="F56" s="37"/>
      <c r="G56" s="38"/>
      <c r="H56" s="39"/>
      <c r="I56" s="39"/>
      <c r="J56" s="40" t="n">
        <f aca="false">'SPORTKID SCHWARZ'!J55+'SPORTKID SCHWARZ'!H56-'SPORTKID SCHWARZ'!I56</f>
        <v>0</v>
      </c>
      <c r="K56" s="41" t="n">
        <f aca="false">'SPORTKID SCHWARZ'!G56-'SPORTKID SCHWARZ'!H56</f>
        <v>0</v>
      </c>
      <c r="L56" s="41" t="n">
        <f aca="false">'SPORTKID SCHWARZ'!F56-'SPORTKID SCHWARZ'!K56</f>
        <v>0</v>
      </c>
      <c r="M56" s="42" t="e">
        <f aca="false">'SPORTKID SCHWARZ'!L56*100/'SPORTKID SCHWARZ'!F56</f>
        <v>#VALUE!</v>
      </c>
      <c r="N56" s="32"/>
    </row>
    <row r="57" customFormat="false" ht="14.65" hidden="false" customHeight="false" outlineLevel="0" collapsed="false">
      <c r="A57" s="32" t="n">
        <f aca="false">'SPORTKID SCHWARZ'!A56+1</f>
        <v>53</v>
      </c>
      <c r="B57" s="33"/>
      <c r="C57" s="34"/>
      <c r="D57" s="35"/>
      <c r="E57" s="36"/>
      <c r="F57" s="37"/>
      <c r="G57" s="38"/>
      <c r="H57" s="39"/>
      <c r="I57" s="39"/>
      <c r="J57" s="40" t="n">
        <f aca="false">'SPORTKID SCHWARZ'!J56+'SPORTKID SCHWARZ'!H57-'SPORTKID SCHWARZ'!I57</f>
        <v>0</v>
      </c>
      <c r="K57" s="41" t="n">
        <f aca="false">'SPORTKID SCHWARZ'!G57-'SPORTKID SCHWARZ'!H57</f>
        <v>0</v>
      </c>
      <c r="L57" s="41" t="n">
        <f aca="false">'SPORTKID SCHWARZ'!F57-'SPORTKID SCHWARZ'!K57</f>
        <v>0</v>
      </c>
      <c r="M57" s="42" t="e">
        <f aca="false">'SPORTKID SCHWARZ'!L57*100/'SPORTKID SCHWARZ'!F57</f>
        <v>#VALUE!</v>
      </c>
      <c r="N57" s="32"/>
    </row>
    <row r="58" customFormat="false" ht="14.65" hidden="false" customHeight="false" outlineLevel="0" collapsed="false">
      <c r="A58" s="32" t="n">
        <f aca="false">'SPORTKID SCHWARZ'!A57+1</f>
        <v>54</v>
      </c>
      <c r="B58" s="33"/>
      <c r="C58" s="34"/>
      <c r="D58" s="35"/>
      <c r="E58" s="36"/>
      <c r="F58" s="37"/>
      <c r="G58" s="38"/>
      <c r="H58" s="39"/>
      <c r="I58" s="39"/>
      <c r="J58" s="40" t="n">
        <f aca="false">'SPORTKID SCHWARZ'!J57+'SPORTKID SCHWARZ'!H58-'SPORTKID SCHWARZ'!I58</f>
        <v>0</v>
      </c>
      <c r="K58" s="41" t="n">
        <f aca="false">'SPORTKID SCHWARZ'!G58-'SPORTKID SCHWARZ'!H58</f>
        <v>0</v>
      </c>
      <c r="L58" s="41" t="n">
        <f aca="false">'SPORTKID SCHWARZ'!F58-'SPORTKID SCHWARZ'!K58</f>
        <v>0</v>
      </c>
      <c r="M58" s="42" t="e">
        <f aca="false">'SPORTKID SCHWARZ'!L58*100/'SPORTKID SCHWARZ'!F58</f>
        <v>#VALUE!</v>
      </c>
      <c r="N58" s="32"/>
    </row>
    <row r="59" customFormat="false" ht="14.65" hidden="false" customHeight="false" outlineLevel="0" collapsed="false">
      <c r="A59" s="32" t="n">
        <f aca="false">'SPORTKID SCHWARZ'!A58+1</f>
        <v>55</v>
      </c>
      <c r="B59" s="33"/>
      <c r="C59" s="34"/>
      <c r="D59" s="35"/>
      <c r="E59" s="36"/>
      <c r="F59" s="37"/>
      <c r="G59" s="38"/>
      <c r="H59" s="39"/>
      <c r="I59" s="39"/>
      <c r="J59" s="40" t="n">
        <f aca="false">'SPORTKID SCHWARZ'!J58+'SPORTKID SCHWARZ'!H59-'SPORTKID SCHWARZ'!I59</f>
        <v>0</v>
      </c>
      <c r="K59" s="41" t="n">
        <f aca="false">'SPORTKID SCHWARZ'!G59-'SPORTKID SCHWARZ'!H59</f>
        <v>0</v>
      </c>
      <c r="L59" s="41" t="n">
        <f aca="false">'SPORTKID SCHWARZ'!F59-'SPORTKID SCHWARZ'!K59</f>
        <v>0</v>
      </c>
      <c r="M59" s="42" t="e">
        <f aca="false">'SPORTKID SCHWARZ'!L59*100/'SPORTKID SCHWARZ'!F59</f>
        <v>#VALUE!</v>
      </c>
      <c r="N59" s="32"/>
    </row>
    <row r="60" customFormat="false" ht="14.65" hidden="false" customHeight="false" outlineLevel="0" collapsed="false">
      <c r="A60" s="32" t="n">
        <f aca="false">'SPORTKID SCHWARZ'!A59+1</f>
        <v>56</v>
      </c>
      <c r="B60" s="33"/>
      <c r="C60" s="34"/>
      <c r="D60" s="35"/>
      <c r="E60" s="36"/>
      <c r="F60" s="37"/>
      <c r="G60" s="38"/>
      <c r="H60" s="39"/>
      <c r="I60" s="39"/>
      <c r="J60" s="40" t="n">
        <f aca="false">'SPORTKID SCHWARZ'!J59+'SPORTKID SCHWARZ'!H60-'SPORTKID SCHWARZ'!I60</f>
        <v>0</v>
      </c>
      <c r="K60" s="41" t="n">
        <f aca="false">'SPORTKID SCHWARZ'!G60-'SPORTKID SCHWARZ'!H60</f>
        <v>0</v>
      </c>
      <c r="L60" s="41" t="n">
        <f aca="false">'SPORTKID SCHWARZ'!F60-'SPORTKID SCHWARZ'!K60</f>
        <v>0</v>
      </c>
      <c r="M60" s="42" t="e">
        <f aca="false">'SPORTKID SCHWARZ'!L60*100/'SPORTKID SCHWARZ'!F60</f>
        <v>#VALUE!</v>
      </c>
      <c r="N60" s="32"/>
    </row>
    <row r="61" customFormat="false" ht="14.65" hidden="false" customHeight="false" outlineLevel="0" collapsed="false">
      <c r="A61" s="32" t="n">
        <f aca="false">'SPORTKID SCHWARZ'!A60+1</f>
        <v>57</v>
      </c>
      <c r="B61" s="33"/>
      <c r="C61" s="34"/>
      <c r="D61" s="35"/>
      <c r="E61" s="36"/>
      <c r="F61" s="37"/>
      <c r="G61" s="38"/>
      <c r="H61" s="39"/>
      <c r="I61" s="39"/>
      <c r="J61" s="40" t="n">
        <f aca="false">'SPORTKID SCHWARZ'!J60+'SPORTKID SCHWARZ'!H61-'SPORTKID SCHWARZ'!I61</f>
        <v>0</v>
      </c>
      <c r="K61" s="41" t="n">
        <f aca="false">'SPORTKID SCHWARZ'!G61-'SPORTKID SCHWARZ'!H61</f>
        <v>0</v>
      </c>
      <c r="L61" s="41" t="n">
        <f aca="false">'SPORTKID SCHWARZ'!F61-'SPORTKID SCHWARZ'!K61</f>
        <v>0</v>
      </c>
      <c r="M61" s="42" t="e">
        <f aca="false">'SPORTKID SCHWARZ'!L61*100/'SPORTKID SCHWARZ'!F61</f>
        <v>#VALUE!</v>
      </c>
      <c r="N61" s="32"/>
    </row>
    <row r="62" customFormat="false" ht="14.65" hidden="false" customHeight="false" outlineLevel="0" collapsed="false">
      <c r="A62" s="32" t="n">
        <f aca="false">'SPORTKID SCHWARZ'!A61+1</f>
        <v>58</v>
      </c>
      <c r="B62" s="33"/>
      <c r="C62" s="34"/>
      <c r="D62" s="35"/>
      <c r="E62" s="36"/>
      <c r="F62" s="37"/>
      <c r="G62" s="38"/>
      <c r="H62" s="39"/>
      <c r="I62" s="39"/>
      <c r="J62" s="40" t="n">
        <f aca="false">'SPORTKID SCHWARZ'!J61+'SPORTKID SCHWARZ'!H62-'SPORTKID SCHWARZ'!I62</f>
        <v>0</v>
      </c>
      <c r="K62" s="41" t="n">
        <f aca="false">'SPORTKID SCHWARZ'!G62-'SPORTKID SCHWARZ'!H62</f>
        <v>0</v>
      </c>
      <c r="L62" s="41" t="n">
        <f aca="false">'SPORTKID SCHWARZ'!F62-'SPORTKID SCHWARZ'!K62</f>
        <v>0</v>
      </c>
      <c r="M62" s="42" t="e">
        <f aca="false">'SPORTKID SCHWARZ'!L62*100/'SPORTKID SCHWARZ'!F62</f>
        <v>#VALUE!</v>
      </c>
      <c r="N62" s="32"/>
    </row>
    <row r="63" customFormat="false" ht="14.65" hidden="false" customHeight="false" outlineLevel="0" collapsed="false">
      <c r="A63" s="32" t="n">
        <f aca="false">'SPORTKID SCHWARZ'!A62+1</f>
        <v>59</v>
      </c>
      <c r="B63" s="33"/>
      <c r="C63" s="34"/>
      <c r="D63" s="35"/>
      <c r="E63" s="36"/>
      <c r="F63" s="37"/>
      <c r="G63" s="38"/>
      <c r="H63" s="39"/>
      <c r="I63" s="39"/>
      <c r="J63" s="40" t="n">
        <f aca="false">'SPORTKID SCHWARZ'!J62+'SPORTKID SCHWARZ'!H63-'SPORTKID SCHWARZ'!I63</f>
        <v>0</v>
      </c>
      <c r="K63" s="41" t="n">
        <f aca="false">'SPORTKID SCHWARZ'!G63-'SPORTKID SCHWARZ'!H63</f>
        <v>0</v>
      </c>
      <c r="L63" s="41" t="n">
        <f aca="false">'SPORTKID SCHWARZ'!F63-'SPORTKID SCHWARZ'!K63</f>
        <v>0</v>
      </c>
      <c r="M63" s="42" t="e">
        <f aca="false">'SPORTKID SCHWARZ'!L63*100/'SPORTKID SCHWARZ'!F63</f>
        <v>#VALUE!</v>
      </c>
      <c r="N63" s="32"/>
    </row>
    <row r="64" customFormat="false" ht="14.65" hidden="false" customHeight="false" outlineLevel="0" collapsed="false">
      <c r="A64" s="32" t="n">
        <f aca="false">'SPORTKID SCHWARZ'!A63+1</f>
        <v>60</v>
      </c>
      <c r="B64" s="33"/>
      <c r="C64" s="34"/>
      <c r="D64" s="35"/>
      <c r="E64" s="36"/>
      <c r="F64" s="37"/>
      <c r="G64" s="38"/>
      <c r="H64" s="39"/>
      <c r="I64" s="39"/>
      <c r="J64" s="40" t="n">
        <f aca="false">'SPORTKID SCHWARZ'!J63+'SPORTKID SCHWARZ'!H64-'SPORTKID SCHWARZ'!I64</f>
        <v>0</v>
      </c>
      <c r="K64" s="41" t="n">
        <f aca="false">'SPORTKID SCHWARZ'!G64-'SPORTKID SCHWARZ'!H64</f>
        <v>0</v>
      </c>
      <c r="L64" s="41" t="n">
        <f aca="false">'SPORTKID SCHWARZ'!F64-'SPORTKID SCHWARZ'!K64</f>
        <v>0</v>
      </c>
      <c r="M64" s="42" t="e">
        <f aca="false">'SPORTKID SCHWARZ'!L64*100/'SPORTKID SCHWARZ'!F64</f>
        <v>#VALUE!</v>
      </c>
      <c r="N64" s="32"/>
    </row>
    <row r="65" customFormat="false" ht="14.65" hidden="false" customHeight="false" outlineLevel="0" collapsed="false">
      <c r="A65" s="32" t="n">
        <f aca="false">'SPORTKID SCHWARZ'!A64+1</f>
        <v>61</v>
      </c>
      <c r="B65" s="33"/>
      <c r="C65" s="34"/>
      <c r="D65" s="35"/>
      <c r="E65" s="36"/>
      <c r="F65" s="37"/>
      <c r="G65" s="38"/>
      <c r="H65" s="39"/>
      <c r="I65" s="39"/>
      <c r="J65" s="40" t="n">
        <f aca="false">'SPORTKID SCHWARZ'!J64+'SPORTKID SCHWARZ'!H65-'SPORTKID SCHWARZ'!I65</f>
        <v>0</v>
      </c>
      <c r="K65" s="41" t="n">
        <f aca="false">'SPORTKID SCHWARZ'!G65-'SPORTKID SCHWARZ'!H65</f>
        <v>0</v>
      </c>
      <c r="L65" s="41" t="n">
        <f aca="false">'SPORTKID SCHWARZ'!F65-'SPORTKID SCHWARZ'!K65</f>
        <v>0</v>
      </c>
      <c r="M65" s="42" t="e">
        <f aca="false">'SPORTKID SCHWARZ'!L65*100/'SPORTKID SCHWARZ'!F65</f>
        <v>#VALUE!</v>
      </c>
      <c r="N65" s="32"/>
    </row>
    <row r="66" customFormat="false" ht="14.65" hidden="false" customHeight="false" outlineLevel="0" collapsed="false">
      <c r="A66" s="32" t="n">
        <f aca="false">'SPORTKID SCHWARZ'!A65+1</f>
        <v>62</v>
      </c>
      <c r="B66" s="33"/>
      <c r="C66" s="34"/>
      <c r="D66" s="35"/>
      <c r="E66" s="36"/>
      <c r="F66" s="37"/>
      <c r="G66" s="38"/>
      <c r="H66" s="39"/>
      <c r="I66" s="39"/>
      <c r="J66" s="40" t="n">
        <f aca="false">'SPORTKID SCHWARZ'!J65+'SPORTKID SCHWARZ'!H66-'SPORTKID SCHWARZ'!I66</f>
        <v>0</v>
      </c>
      <c r="K66" s="41" t="n">
        <f aca="false">'SPORTKID SCHWARZ'!G66-'SPORTKID SCHWARZ'!H66</f>
        <v>0</v>
      </c>
      <c r="L66" s="41" t="n">
        <f aca="false">'SPORTKID SCHWARZ'!F66-'SPORTKID SCHWARZ'!K66</f>
        <v>0</v>
      </c>
      <c r="M66" s="42" t="e">
        <f aca="false">'SPORTKID SCHWARZ'!L66*100/'SPORTKID SCHWARZ'!F66</f>
        <v>#VALUE!</v>
      </c>
      <c r="N66" s="32"/>
    </row>
    <row r="67" customFormat="false" ht="14.65" hidden="false" customHeight="false" outlineLevel="0" collapsed="false">
      <c r="A67" s="32" t="n">
        <f aca="false">'SPORTKID SCHWARZ'!A66+1</f>
        <v>63</v>
      </c>
      <c r="B67" s="33"/>
      <c r="C67" s="34"/>
      <c r="D67" s="35"/>
      <c r="E67" s="36"/>
      <c r="F67" s="37"/>
      <c r="G67" s="38"/>
      <c r="H67" s="39"/>
      <c r="I67" s="39"/>
      <c r="J67" s="40" t="n">
        <f aca="false">'SPORTKID SCHWARZ'!J66+'SPORTKID SCHWARZ'!H67-'SPORTKID SCHWARZ'!I67</f>
        <v>0</v>
      </c>
      <c r="K67" s="41" t="n">
        <f aca="false">'SPORTKID SCHWARZ'!G67-'SPORTKID SCHWARZ'!H67</f>
        <v>0</v>
      </c>
      <c r="L67" s="41" t="n">
        <f aca="false">'SPORTKID SCHWARZ'!F67-'SPORTKID SCHWARZ'!K67</f>
        <v>0</v>
      </c>
      <c r="M67" s="42" t="e">
        <f aca="false">'SPORTKID SCHWARZ'!L67*100/'SPORTKID SCHWARZ'!F67</f>
        <v>#VALUE!</v>
      </c>
      <c r="N67" s="32"/>
    </row>
    <row r="68" customFormat="false" ht="14.65" hidden="false" customHeight="false" outlineLevel="0" collapsed="false">
      <c r="A68" s="32" t="n">
        <f aca="false">'SPORTKID SCHWARZ'!A67+1</f>
        <v>64</v>
      </c>
      <c r="B68" s="33"/>
      <c r="C68" s="34"/>
      <c r="D68" s="35"/>
      <c r="E68" s="36"/>
      <c r="F68" s="37"/>
      <c r="G68" s="38"/>
      <c r="H68" s="39"/>
      <c r="I68" s="39"/>
      <c r="J68" s="40" t="n">
        <f aca="false">'SPORTKID SCHWARZ'!J67+'SPORTKID SCHWARZ'!H68-'SPORTKID SCHWARZ'!I68</f>
        <v>0</v>
      </c>
      <c r="K68" s="41" t="n">
        <f aca="false">'SPORTKID SCHWARZ'!G68-'SPORTKID SCHWARZ'!H68</f>
        <v>0</v>
      </c>
      <c r="L68" s="41" t="n">
        <f aca="false">'SPORTKID SCHWARZ'!F68-'SPORTKID SCHWARZ'!K68</f>
        <v>0</v>
      </c>
      <c r="M68" s="42" t="e">
        <f aca="false">'SPORTKID SCHWARZ'!L68*100/'SPORTKID SCHWARZ'!F68</f>
        <v>#VALUE!</v>
      </c>
      <c r="N68" s="32"/>
    </row>
    <row r="69" customFormat="false" ht="14.65" hidden="false" customHeight="false" outlineLevel="0" collapsed="false">
      <c r="A69" s="32" t="n">
        <f aca="false">'SPORTKID SCHWARZ'!A68+1</f>
        <v>65</v>
      </c>
      <c r="B69" s="33"/>
      <c r="C69" s="34"/>
      <c r="D69" s="35"/>
      <c r="E69" s="36"/>
      <c r="F69" s="37"/>
      <c r="G69" s="38"/>
      <c r="H69" s="39"/>
      <c r="I69" s="39"/>
      <c r="J69" s="40" t="n">
        <f aca="false">'SPORTKID SCHWARZ'!J68+'SPORTKID SCHWARZ'!H69-'SPORTKID SCHWARZ'!I69</f>
        <v>0</v>
      </c>
      <c r="K69" s="41" t="n">
        <f aca="false">'SPORTKID SCHWARZ'!G69-'SPORTKID SCHWARZ'!H69</f>
        <v>0</v>
      </c>
      <c r="L69" s="41" t="n">
        <f aca="false">'SPORTKID SCHWARZ'!F69-'SPORTKID SCHWARZ'!K69</f>
        <v>0</v>
      </c>
      <c r="M69" s="42" t="e">
        <f aca="false">'SPORTKID SCHWARZ'!L69*100/'SPORTKID SCHWARZ'!F69</f>
        <v>#VALUE!</v>
      </c>
      <c r="N69" s="32"/>
    </row>
    <row r="70" customFormat="false" ht="14.65" hidden="false" customHeight="false" outlineLevel="0" collapsed="false">
      <c r="A70" s="32" t="n">
        <f aca="false">'SPORTKID SCHWARZ'!A69+1</f>
        <v>66</v>
      </c>
      <c r="B70" s="33"/>
      <c r="C70" s="34"/>
      <c r="D70" s="35"/>
      <c r="E70" s="36"/>
      <c r="F70" s="37"/>
      <c r="G70" s="38"/>
      <c r="H70" s="39"/>
      <c r="I70" s="39"/>
      <c r="J70" s="40" t="n">
        <f aca="false">'SPORTKID SCHWARZ'!J69+'SPORTKID SCHWARZ'!H70-'SPORTKID SCHWARZ'!I70</f>
        <v>0</v>
      </c>
      <c r="K70" s="41" t="n">
        <f aca="false">'SPORTKID SCHWARZ'!G70-'SPORTKID SCHWARZ'!H70</f>
        <v>0</v>
      </c>
      <c r="L70" s="41" t="n">
        <f aca="false">'SPORTKID SCHWARZ'!F70-'SPORTKID SCHWARZ'!K70</f>
        <v>0</v>
      </c>
      <c r="M70" s="42" t="e">
        <f aca="false">'SPORTKID SCHWARZ'!L70*100/'SPORTKID SCHWARZ'!F70</f>
        <v>#VALUE!</v>
      </c>
      <c r="N70" s="32"/>
    </row>
    <row r="71" customFormat="false" ht="14.65" hidden="false" customHeight="false" outlineLevel="0" collapsed="false">
      <c r="A71" s="32" t="n">
        <f aca="false">'SPORTKID SCHWARZ'!A70+1</f>
        <v>67</v>
      </c>
      <c r="B71" s="33"/>
      <c r="C71" s="34"/>
      <c r="D71" s="35"/>
      <c r="E71" s="36"/>
      <c r="F71" s="37"/>
      <c r="G71" s="38"/>
      <c r="H71" s="39"/>
      <c r="I71" s="39"/>
      <c r="J71" s="40" t="n">
        <f aca="false">'SPORTKID SCHWARZ'!J70+'SPORTKID SCHWARZ'!H71-'SPORTKID SCHWARZ'!I71</f>
        <v>0</v>
      </c>
      <c r="K71" s="41" t="n">
        <f aca="false">'SPORTKID SCHWARZ'!G71-'SPORTKID SCHWARZ'!H71</f>
        <v>0</v>
      </c>
      <c r="L71" s="41" t="n">
        <f aca="false">'SPORTKID SCHWARZ'!F71-'SPORTKID SCHWARZ'!K71</f>
        <v>0</v>
      </c>
      <c r="M71" s="42" t="e">
        <f aca="false">'SPORTKID SCHWARZ'!L71*100/'SPORTKID SCHWARZ'!F71</f>
        <v>#VALUE!</v>
      </c>
      <c r="N71" s="32"/>
    </row>
    <row r="72" customFormat="false" ht="14.65" hidden="false" customHeight="false" outlineLevel="0" collapsed="false">
      <c r="A72" s="32" t="n">
        <f aca="false">'SPORTKID SCHWARZ'!A71+1</f>
        <v>68</v>
      </c>
      <c r="B72" s="33"/>
      <c r="C72" s="34"/>
      <c r="D72" s="35"/>
      <c r="E72" s="36"/>
      <c r="F72" s="37"/>
      <c r="G72" s="38"/>
      <c r="H72" s="39"/>
      <c r="I72" s="39"/>
      <c r="J72" s="40" t="n">
        <f aca="false">'SPORTKID SCHWARZ'!J71+'SPORTKID SCHWARZ'!H72-'SPORTKID SCHWARZ'!I72</f>
        <v>0</v>
      </c>
      <c r="K72" s="41" t="n">
        <f aca="false">'SPORTKID SCHWARZ'!G72-'SPORTKID SCHWARZ'!H72</f>
        <v>0</v>
      </c>
      <c r="L72" s="41" t="n">
        <f aca="false">'SPORTKID SCHWARZ'!F72-'SPORTKID SCHWARZ'!K72</f>
        <v>0</v>
      </c>
      <c r="M72" s="42" t="e">
        <f aca="false">'SPORTKID SCHWARZ'!L72*100/'SPORTKID SCHWARZ'!F72</f>
        <v>#VALUE!</v>
      </c>
      <c r="N72" s="32"/>
    </row>
    <row r="73" customFormat="false" ht="14.65" hidden="false" customHeight="false" outlineLevel="0" collapsed="false">
      <c r="A73" s="32" t="n">
        <f aca="false">'SPORTKID SCHWARZ'!A72+1</f>
        <v>69</v>
      </c>
      <c r="B73" s="33"/>
      <c r="C73" s="34"/>
      <c r="D73" s="35"/>
      <c r="E73" s="36"/>
      <c r="F73" s="37"/>
      <c r="G73" s="38"/>
      <c r="H73" s="39"/>
      <c r="I73" s="39"/>
      <c r="J73" s="40" t="n">
        <f aca="false">'SPORTKID SCHWARZ'!J72+'SPORTKID SCHWARZ'!H73-'SPORTKID SCHWARZ'!I73</f>
        <v>0</v>
      </c>
      <c r="K73" s="41" t="n">
        <f aca="false">'SPORTKID SCHWARZ'!G73-'SPORTKID SCHWARZ'!H73</f>
        <v>0</v>
      </c>
      <c r="L73" s="41" t="n">
        <f aca="false">'SPORTKID SCHWARZ'!F73-'SPORTKID SCHWARZ'!K73</f>
        <v>0</v>
      </c>
      <c r="M73" s="42" t="e">
        <f aca="false">'SPORTKID SCHWARZ'!L73*100/'SPORTKID SCHWARZ'!F73</f>
        <v>#VALUE!</v>
      </c>
      <c r="N73" s="32"/>
    </row>
    <row r="74" customFormat="false" ht="14.65" hidden="false" customHeight="false" outlineLevel="0" collapsed="false">
      <c r="A74" s="32" t="n">
        <f aca="false">'SPORTKID SCHWARZ'!A73+1</f>
        <v>70</v>
      </c>
      <c r="B74" s="33"/>
      <c r="C74" s="34"/>
      <c r="D74" s="35"/>
      <c r="E74" s="36"/>
      <c r="F74" s="37"/>
      <c r="G74" s="38"/>
      <c r="H74" s="39"/>
      <c r="I74" s="39"/>
      <c r="J74" s="40" t="n">
        <f aca="false">'SPORTKID SCHWARZ'!J73+'SPORTKID SCHWARZ'!H74-'SPORTKID SCHWARZ'!I74</f>
        <v>0</v>
      </c>
      <c r="K74" s="41" t="n">
        <f aca="false">'SPORTKID SCHWARZ'!G74-'SPORTKID SCHWARZ'!H74</f>
        <v>0</v>
      </c>
      <c r="L74" s="41" t="n">
        <f aca="false">'SPORTKID SCHWARZ'!F74-'SPORTKID SCHWARZ'!K74</f>
        <v>0</v>
      </c>
      <c r="M74" s="42" t="e">
        <f aca="false">'SPORTKID SCHWARZ'!L74*100/'SPORTKID SCHWARZ'!F74</f>
        <v>#VALUE!</v>
      </c>
      <c r="N74" s="32"/>
    </row>
    <row r="75" customFormat="false" ht="14.65" hidden="false" customHeight="false" outlineLevel="0" collapsed="false">
      <c r="A75" s="32" t="n">
        <f aca="false">'SPORTKID SCHWARZ'!A74+1</f>
        <v>71</v>
      </c>
      <c r="B75" s="33"/>
      <c r="C75" s="34"/>
      <c r="D75" s="35"/>
      <c r="E75" s="36"/>
      <c r="F75" s="37"/>
      <c r="G75" s="38"/>
      <c r="H75" s="39"/>
      <c r="I75" s="39"/>
      <c r="J75" s="40" t="n">
        <f aca="false">'SPORTKID SCHWARZ'!J74+'SPORTKID SCHWARZ'!H75-'SPORTKID SCHWARZ'!I75</f>
        <v>0</v>
      </c>
      <c r="K75" s="41" t="n">
        <f aca="false">'SPORTKID SCHWARZ'!G75-'SPORTKID SCHWARZ'!H75</f>
        <v>0</v>
      </c>
      <c r="L75" s="41" t="n">
        <f aca="false">'SPORTKID SCHWARZ'!F75-'SPORTKID SCHWARZ'!K75</f>
        <v>0</v>
      </c>
      <c r="M75" s="42" t="e">
        <f aca="false">'SPORTKID SCHWARZ'!L75*100/'SPORTKID SCHWARZ'!F75</f>
        <v>#VALUE!</v>
      </c>
      <c r="N75" s="32"/>
    </row>
    <row r="76" customFormat="false" ht="14.65" hidden="false" customHeight="false" outlineLevel="0" collapsed="false">
      <c r="A76" s="32" t="n">
        <f aca="false">'SPORTKID SCHWARZ'!A75+1</f>
        <v>72</v>
      </c>
      <c r="B76" s="33"/>
      <c r="C76" s="34"/>
      <c r="D76" s="35"/>
      <c r="E76" s="36"/>
      <c r="F76" s="37"/>
      <c r="G76" s="38"/>
      <c r="H76" s="39"/>
      <c r="I76" s="39"/>
      <c r="J76" s="40" t="n">
        <f aca="false">'SPORTKID SCHWARZ'!J75+'SPORTKID SCHWARZ'!H76-'SPORTKID SCHWARZ'!I76</f>
        <v>0</v>
      </c>
      <c r="K76" s="41" t="n">
        <f aca="false">'SPORTKID SCHWARZ'!G76-'SPORTKID SCHWARZ'!H76</f>
        <v>0</v>
      </c>
      <c r="L76" s="41" t="n">
        <f aca="false">'SPORTKID SCHWARZ'!F76-'SPORTKID SCHWARZ'!K76</f>
        <v>0</v>
      </c>
      <c r="M76" s="42" t="e">
        <f aca="false">'SPORTKID SCHWARZ'!L76*100/'SPORTKID SCHWARZ'!F76</f>
        <v>#VALUE!</v>
      </c>
      <c r="N76" s="32"/>
    </row>
    <row r="77" customFormat="false" ht="14.65" hidden="false" customHeight="false" outlineLevel="0" collapsed="false">
      <c r="A77" s="32" t="n">
        <f aca="false">'SPORTKID SCHWARZ'!A76+1</f>
        <v>73</v>
      </c>
      <c r="B77" s="33"/>
      <c r="C77" s="34"/>
      <c r="D77" s="35"/>
      <c r="E77" s="36"/>
      <c r="F77" s="37"/>
      <c r="G77" s="38"/>
      <c r="H77" s="39"/>
      <c r="I77" s="39"/>
      <c r="J77" s="40" t="n">
        <f aca="false">'SPORTKID SCHWARZ'!J76+'SPORTKID SCHWARZ'!H77-'SPORTKID SCHWARZ'!I77</f>
        <v>0</v>
      </c>
      <c r="K77" s="41" t="n">
        <f aca="false">'SPORTKID SCHWARZ'!G77-'SPORTKID SCHWARZ'!H77</f>
        <v>0</v>
      </c>
      <c r="L77" s="41" t="n">
        <f aca="false">'SPORTKID SCHWARZ'!F77-'SPORTKID SCHWARZ'!K77</f>
        <v>0</v>
      </c>
      <c r="M77" s="42" t="e">
        <f aca="false">'SPORTKID SCHWARZ'!L77*100/'SPORTKID SCHWARZ'!F77</f>
        <v>#VALUE!</v>
      </c>
      <c r="N77" s="32"/>
    </row>
    <row r="78" customFormat="false" ht="14.65" hidden="false" customHeight="false" outlineLevel="0" collapsed="false">
      <c r="A78" s="32" t="n">
        <f aca="false">'SPORTKID SCHWARZ'!A77+1</f>
        <v>74</v>
      </c>
      <c r="B78" s="33"/>
      <c r="C78" s="34"/>
      <c r="D78" s="35"/>
      <c r="E78" s="36"/>
      <c r="F78" s="37"/>
      <c r="G78" s="38"/>
      <c r="H78" s="39"/>
      <c r="I78" s="39"/>
      <c r="J78" s="40" t="n">
        <f aca="false">'SPORTKID SCHWARZ'!J77+'SPORTKID SCHWARZ'!H78-'SPORTKID SCHWARZ'!I78</f>
        <v>0</v>
      </c>
      <c r="K78" s="41" t="n">
        <f aca="false">'SPORTKID SCHWARZ'!G78-'SPORTKID SCHWARZ'!H78</f>
        <v>0</v>
      </c>
      <c r="L78" s="41" t="n">
        <f aca="false">'SPORTKID SCHWARZ'!F78-'SPORTKID SCHWARZ'!K78</f>
        <v>0</v>
      </c>
      <c r="M78" s="42" t="e">
        <f aca="false">'SPORTKID SCHWARZ'!L78*100/'SPORTKID SCHWARZ'!F78</f>
        <v>#VALUE!</v>
      </c>
      <c r="N78" s="32"/>
    </row>
    <row r="79" customFormat="false" ht="14.65" hidden="false" customHeight="false" outlineLevel="0" collapsed="false">
      <c r="A79" s="32" t="n">
        <f aca="false">'SPORTKID SCHWARZ'!A78+1</f>
        <v>75</v>
      </c>
      <c r="B79" s="33"/>
      <c r="C79" s="34"/>
      <c r="D79" s="35"/>
      <c r="E79" s="36"/>
      <c r="F79" s="37"/>
      <c r="G79" s="38"/>
      <c r="H79" s="39"/>
      <c r="I79" s="39"/>
      <c r="J79" s="40" t="n">
        <f aca="false">'SPORTKID SCHWARZ'!J78+'SPORTKID SCHWARZ'!H79-'SPORTKID SCHWARZ'!I79</f>
        <v>0</v>
      </c>
      <c r="K79" s="41" t="n">
        <f aca="false">'SPORTKID SCHWARZ'!G79-'SPORTKID SCHWARZ'!H79</f>
        <v>0</v>
      </c>
      <c r="L79" s="41" t="n">
        <f aca="false">'SPORTKID SCHWARZ'!F79-'SPORTKID SCHWARZ'!K79</f>
        <v>0</v>
      </c>
      <c r="M79" s="42" t="e">
        <f aca="false">'SPORTKID SCHWARZ'!L79*100/'SPORTKID SCHWARZ'!F79</f>
        <v>#VALUE!</v>
      </c>
      <c r="N79" s="32"/>
    </row>
    <row r="80" customFormat="false" ht="14.65" hidden="false" customHeight="false" outlineLevel="0" collapsed="false">
      <c r="A80" s="32" t="n">
        <f aca="false">'SPORTKID SCHWARZ'!A79+1</f>
        <v>76</v>
      </c>
      <c r="B80" s="33"/>
      <c r="C80" s="34"/>
      <c r="D80" s="35"/>
      <c r="E80" s="36"/>
      <c r="F80" s="37"/>
      <c r="G80" s="38"/>
      <c r="H80" s="39"/>
      <c r="I80" s="39"/>
      <c r="J80" s="40" t="n">
        <f aca="false">'SPORTKID SCHWARZ'!J79+'SPORTKID SCHWARZ'!H80-'SPORTKID SCHWARZ'!I80</f>
        <v>0</v>
      </c>
      <c r="K80" s="41" t="n">
        <f aca="false">'SPORTKID SCHWARZ'!G80-'SPORTKID SCHWARZ'!H80</f>
        <v>0</v>
      </c>
      <c r="L80" s="41" t="n">
        <f aca="false">'SPORTKID SCHWARZ'!F80-'SPORTKID SCHWARZ'!K80</f>
        <v>0</v>
      </c>
      <c r="M80" s="42" t="e">
        <f aca="false">'SPORTKID SCHWARZ'!L80*100/'SPORTKID SCHWARZ'!F80</f>
        <v>#VALUE!</v>
      </c>
      <c r="N80" s="32"/>
    </row>
    <row r="81" customFormat="false" ht="14.65" hidden="false" customHeight="false" outlineLevel="0" collapsed="false">
      <c r="A81" s="32" t="n">
        <f aca="false">'SPORTKID SCHWARZ'!A80+1</f>
        <v>77</v>
      </c>
      <c r="B81" s="33"/>
      <c r="C81" s="34"/>
      <c r="D81" s="35"/>
      <c r="E81" s="36"/>
      <c r="F81" s="37"/>
      <c r="G81" s="38"/>
      <c r="H81" s="39"/>
      <c r="I81" s="39"/>
      <c r="J81" s="40" t="n">
        <f aca="false">'SPORTKID SCHWARZ'!J80+'SPORTKID SCHWARZ'!H81-'SPORTKID SCHWARZ'!I81</f>
        <v>0</v>
      </c>
      <c r="K81" s="41" t="n">
        <f aca="false">'SPORTKID SCHWARZ'!G81-'SPORTKID SCHWARZ'!H81</f>
        <v>0</v>
      </c>
      <c r="L81" s="41" t="n">
        <f aca="false">'SPORTKID SCHWARZ'!F81-'SPORTKID SCHWARZ'!K81</f>
        <v>0</v>
      </c>
      <c r="M81" s="42" t="e">
        <f aca="false">'SPORTKID SCHWARZ'!L81*100/'SPORTKID SCHWARZ'!F81</f>
        <v>#VALUE!</v>
      </c>
      <c r="N81" s="32"/>
    </row>
    <row r="82" customFormat="false" ht="14.65" hidden="false" customHeight="false" outlineLevel="0" collapsed="false">
      <c r="A82" s="32" t="n">
        <f aca="false">'SPORTKID SCHWARZ'!A81+1</f>
        <v>78</v>
      </c>
      <c r="B82" s="33"/>
      <c r="C82" s="34"/>
      <c r="D82" s="35"/>
      <c r="E82" s="36"/>
      <c r="F82" s="37"/>
      <c r="G82" s="38"/>
      <c r="H82" s="39"/>
      <c r="I82" s="39"/>
      <c r="J82" s="40" t="n">
        <f aca="false">'SPORTKID SCHWARZ'!J81+'SPORTKID SCHWARZ'!H82-'SPORTKID SCHWARZ'!I82</f>
        <v>0</v>
      </c>
      <c r="K82" s="41" t="n">
        <f aca="false">'SPORTKID SCHWARZ'!G82-'SPORTKID SCHWARZ'!H82</f>
        <v>0</v>
      </c>
      <c r="L82" s="41" t="n">
        <f aca="false">'SPORTKID SCHWARZ'!F82-'SPORTKID SCHWARZ'!K82</f>
        <v>0</v>
      </c>
      <c r="M82" s="42" t="e">
        <f aca="false">'SPORTKID SCHWARZ'!L82*100/'SPORTKID SCHWARZ'!F82</f>
        <v>#VALUE!</v>
      </c>
      <c r="N82" s="32"/>
    </row>
    <row r="83" customFormat="false" ht="14.65" hidden="false" customHeight="false" outlineLevel="0" collapsed="false">
      <c r="A83" s="32" t="n">
        <f aca="false">'SPORTKID SCHWARZ'!A82+1</f>
        <v>79</v>
      </c>
      <c r="B83" s="33"/>
      <c r="C83" s="34"/>
      <c r="D83" s="35"/>
      <c r="E83" s="36"/>
      <c r="F83" s="37"/>
      <c r="G83" s="38"/>
      <c r="H83" s="39"/>
      <c r="I83" s="39"/>
      <c r="J83" s="40" t="n">
        <f aca="false">'SPORTKID SCHWARZ'!J82+'SPORTKID SCHWARZ'!H83-'SPORTKID SCHWARZ'!I83</f>
        <v>0</v>
      </c>
      <c r="K83" s="41" t="n">
        <f aca="false">'SPORTKID SCHWARZ'!G83-'SPORTKID SCHWARZ'!H83</f>
        <v>0</v>
      </c>
      <c r="L83" s="41" t="n">
        <f aca="false">'SPORTKID SCHWARZ'!F83-'SPORTKID SCHWARZ'!K83</f>
        <v>0</v>
      </c>
      <c r="M83" s="42" t="e">
        <f aca="false">'SPORTKID SCHWARZ'!L83*100/'SPORTKID SCHWARZ'!F83</f>
        <v>#VALUE!</v>
      </c>
      <c r="N83" s="32"/>
    </row>
    <row r="84" customFormat="false" ht="14.65" hidden="false" customHeight="false" outlineLevel="0" collapsed="false">
      <c r="A84" s="32" t="n">
        <f aca="false">'SPORTKID SCHWARZ'!A83+1</f>
        <v>80</v>
      </c>
      <c r="B84" s="33"/>
      <c r="C84" s="34"/>
      <c r="D84" s="35"/>
      <c r="E84" s="36"/>
      <c r="F84" s="37"/>
      <c r="G84" s="38"/>
      <c r="H84" s="39"/>
      <c r="I84" s="39"/>
      <c r="J84" s="40" t="n">
        <f aca="false">'SPORTKID SCHWARZ'!J83+'SPORTKID SCHWARZ'!H84-'SPORTKID SCHWARZ'!I84</f>
        <v>0</v>
      </c>
      <c r="K84" s="41" t="n">
        <f aca="false">'SPORTKID SCHWARZ'!G84-'SPORTKID SCHWARZ'!H84</f>
        <v>0</v>
      </c>
      <c r="L84" s="41" t="n">
        <f aca="false">'SPORTKID SCHWARZ'!F84-'SPORTKID SCHWARZ'!K84</f>
        <v>0</v>
      </c>
      <c r="M84" s="42" t="e">
        <f aca="false">'SPORTKID SCHWARZ'!L84*100/'SPORTKID SCHWARZ'!F84</f>
        <v>#VALUE!</v>
      </c>
      <c r="N84" s="32"/>
    </row>
    <row r="85" customFormat="false" ht="14.65" hidden="false" customHeight="false" outlineLevel="0" collapsed="false">
      <c r="A85" s="32" t="n">
        <f aca="false">'SPORTKID SCHWARZ'!A84+1</f>
        <v>81</v>
      </c>
      <c r="B85" s="33"/>
      <c r="C85" s="34"/>
      <c r="D85" s="35"/>
      <c r="E85" s="36"/>
      <c r="F85" s="37"/>
      <c r="G85" s="38"/>
      <c r="H85" s="39"/>
      <c r="I85" s="39"/>
      <c r="J85" s="40" t="n">
        <f aca="false">'SPORTKID SCHWARZ'!J84+'SPORTKID SCHWARZ'!H85-'SPORTKID SCHWARZ'!I85</f>
        <v>0</v>
      </c>
      <c r="K85" s="41" t="n">
        <f aca="false">'SPORTKID SCHWARZ'!G85-'SPORTKID SCHWARZ'!H85</f>
        <v>0</v>
      </c>
      <c r="L85" s="41" t="n">
        <f aca="false">'SPORTKID SCHWARZ'!F85-'SPORTKID SCHWARZ'!K85</f>
        <v>0</v>
      </c>
      <c r="M85" s="42" t="e">
        <f aca="false">'SPORTKID SCHWARZ'!L85*100/'SPORTKID SCHWARZ'!F85</f>
        <v>#VALUE!</v>
      </c>
      <c r="N85" s="32"/>
    </row>
    <row r="86" customFormat="false" ht="14.65" hidden="false" customHeight="false" outlineLevel="0" collapsed="false">
      <c r="A86" s="32" t="n">
        <f aca="false">'SPORTKID SCHWARZ'!A85+1</f>
        <v>82</v>
      </c>
      <c r="B86" s="33"/>
      <c r="C86" s="34"/>
      <c r="D86" s="35"/>
      <c r="E86" s="36"/>
      <c r="F86" s="37"/>
      <c r="G86" s="38"/>
      <c r="H86" s="39"/>
      <c r="I86" s="39"/>
      <c r="J86" s="40" t="n">
        <f aca="false">'SPORTKID SCHWARZ'!J85+'SPORTKID SCHWARZ'!H86-'SPORTKID SCHWARZ'!I86</f>
        <v>0</v>
      </c>
      <c r="K86" s="41" t="n">
        <f aca="false">'SPORTKID SCHWARZ'!G86-'SPORTKID SCHWARZ'!H86</f>
        <v>0</v>
      </c>
      <c r="L86" s="41" t="n">
        <f aca="false">'SPORTKID SCHWARZ'!F86-'SPORTKID SCHWARZ'!K86</f>
        <v>0</v>
      </c>
      <c r="M86" s="42" t="e">
        <f aca="false">'SPORTKID SCHWARZ'!L86*100/'SPORTKID SCHWARZ'!F86</f>
        <v>#VALUE!</v>
      </c>
      <c r="N86" s="32"/>
    </row>
    <row r="87" customFormat="false" ht="14.65" hidden="false" customHeight="false" outlineLevel="0" collapsed="false">
      <c r="A87" s="32" t="n">
        <f aca="false">'SPORTKID SCHWARZ'!A86+1</f>
        <v>83</v>
      </c>
      <c r="B87" s="33"/>
      <c r="C87" s="34"/>
      <c r="D87" s="35"/>
      <c r="E87" s="36"/>
      <c r="F87" s="37"/>
      <c r="G87" s="38"/>
      <c r="H87" s="39"/>
      <c r="I87" s="39"/>
      <c r="J87" s="40" t="n">
        <f aca="false">'SPORTKID SCHWARZ'!J86+'SPORTKID SCHWARZ'!H87-'SPORTKID SCHWARZ'!I87</f>
        <v>0</v>
      </c>
      <c r="K87" s="41" t="n">
        <f aca="false">'SPORTKID SCHWARZ'!G87-'SPORTKID SCHWARZ'!H87</f>
        <v>0</v>
      </c>
      <c r="L87" s="41" t="n">
        <f aca="false">'SPORTKID SCHWARZ'!F87-'SPORTKID SCHWARZ'!K87</f>
        <v>0</v>
      </c>
      <c r="M87" s="42" t="e">
        <f aca="false">'SPORTKID SCHWARZ'!L87*100/'SPORTKID SCHWARZ'!F87</f>
        <v>#VALUE!</v>
      </c>
      <c r="N87" s="32"/>
    </row>
    <row r="88" customFormat="false" ht="14.65" hidden="false" customHeight="false" outlineLevel="0" collapsed="false">
      <c r="A88" s="32" t="n">
        <f aca="false">'SPORTKID SCHWARZ'!A87+1</f>
        <v>84</v>
      </c>
      <c r="B88" s="33"/>
      <c r="C88" s="34"/>
      <c r="D88" s="35"/>
      <c r="E88" s="36"/>
      <c r="F88" s="37"/>
      <c r="G88" s="38"/>
      <c r="H88" s="39"/>
      <c r="I88" s="39"/>
      <c r="J88" s="40" t="n">
        <f aca="false">'SPORTKID SCHWARZ'!J87+'SPORTKID SCHWARZ'!H88-'SPORTKID SCHWARZ'!I88</f>
        <v>0</v>
      </c>
      <c r="K88" s="41" t="n">
        <f aca="false">'SPORTKID SCHWARZ'!G88-'SPORTKID SCHWARZ'!H88</f>
        <v>0</v>
      </c>
      <c r="L88" s="41" t="n">
        <f aca="false">'SPORTKID SCHWARZ'!F88-'SPORTKID SCHWARZ'!K88</f>
        <v>0</v>
      </c>
      <c r="M88" s="42" t="e">
        <f aca="false">'SPORTKID SCHWARZ'!L88*100/'SPORTKID SCHWARZ'!F88</f>
        <v>#VALUE!</v>
      </c>
      <c r="N88" s="32"/>
    </row>
    <row r="89" customFormat="false" ht="14.65" hidden="false" customHeight="false" outlineLevel="0" collapsed="false">
      <c r="A89" s="32" t="n">
        <f aca="false">'SPORTKID SCHWARZ'!A88+1</f>
        <v>85</v>
      </c>
      <c r="B89" s="33"/>
      <c r="C89" s="34"/>
      <c r="D89" s="35"/>
      <c r="E89" s="36"/>
      <c r="F89" s="37"/>
      <c r="G89" s="38"/>
      <c r="H89" s="39"/>
      <c r="I89" s="39"/>
      <c r="J89" s="40" t="n">
        <f aca="false">'SPORTKID SCHWARZ'!J88+'SPORTKID SCHWARZ'!H89-'SPORTKID SCHWARZ'!I89</f>
        <v>0</v>
      </c>
      <c r="K89" s="41" t="n">
        <f aca="false">'SPORTKID SCHWARZ'!G89-'SPORTKID SCHWARZ'!H89</f>
        <v>0</v>
      </c>
      <c r="L89" s="41" t="n">
        <f aca="false">'SPORTKID SCHWARZ'!F89-'SPORTKID SCHWARZ'!K89</f>
        <v>0</v>
      </c>
      <c r="M89" s="42" t="e">
        <f aca="false">'SPORTKID SCHWARZ'!L89*100/'SPORTKID SCHWARZ'!F89</f>
        <v>#VALUE!</v>
      </c>
      <c r="N89" s="32"/>
    </row>
    <row r="90" customFormat="false" ht="14.65" hidden="false" customHeight="false" outlineLevel="0" collapsed="false">
      <c r="A90" s="32" t="n">
        <f aca="false">'SPORTKID SCHWARZ'!A89+1</f>
        <v>86</v>
      </c>
      <c r="B90" s="33"/>
      <c r="C90" s="34"/>
      <c r="D90" s="35"/>
      <c r="E90" s="36"/>
      <c r="F90" s="37"/>
      <c r="G90" s="38"/>
      <c r="H90" s="39"/>
      <c r="I90" s="39"/>
      <c r="J90" s="40" t="n">
        <f aca="false">'SPORTKID SCHWARZ'!J89+'SPORTKID SCHWARZ'!H90-'SPORTKID SCHWARZ'!I90</f>
        <v>0</v>
      </c>
      <c r="K90" s="41" t="n">
        <f aca="false">'SPORTKID SCHWARZ'!G90-'SPORTKID SCHWARZ'!H90</f>
        <v>0</v>
      </c>
      <c r="L90" s="41" t="n">
        <f aca="false">'SPORTKID SCHWARZ'!F90-'SPORTKID SCHWARZ'!K90</f>
        <v>0</v>
      </c>
      <c r="M90" s="42" t="e">
        <f aca="false">'SPORTKID SCHWARZ'!L90*100/'SPORTKID SCHWARZ'!F90</f>
        <v>#VALUE!</v>
      </c>
      <c r="N90" s="32"/>
    </row>
    <row r="91" customFormat="false" ht="14.65" hidden="false" customHeight="false" outlineLevel="0" collapsed="false">
      <c r="A91" s="32" t="n">
        <f aca="false">'SPORTKID SCHWARZ'!A90+1</f>
        <v>87</v>
      </c>
      <c r="B91" s="33"/>
      <c r="C91" s="34"/>
      <c r="D91" s="35"/>
      <c r="E91" s="36"/>
      <c r="F91" s="37"/>
      <c r="G91" s="38"/>
      <c r="H91" s="39"/>
      <c r="I91" s="39"/>
      <c r="J91" s="40" t="n">
        <f aca="false">'SPORTKID SCHWARZ'!J90+'SPORTKID SCHWARZ'!H91-'SPORTKID SCHWARZ'!I91</f>
        <v>0</v>
      </c>
      <c r="K91" s="41" t="n">
        <f aca="false">'SPORTKID SCHWARZ'!G91-'SPORTKID SCHWARZ'!H91</f>
        <v>0</v>
      </c>
      <c r="L91" s="41" t="n">
        <f aca="false">'SPORTKID SCHWARZ'!F91-'SPORTKID SCHWARZ'!K91</f>
        <v>0</v>
      </c>
      <c r="M91" s="42" t="e">
        <f aca="false">'SPORTKID SCHWARZ'!L91*100/'SPORTKID SCHWARZ'!F91</f>
        <v>#VALUE!</v>
      </c>
      <c r="N91" s="32"/>
    </row>
    <row r="92" customFormat="false" ht="14.65" hidden="false" customHeight="false" outlineLevel="0" collapsed="false">
      <c r="A92" s="32" t="n">
        <f aca="false">'SPORTKID SCHWARZ'!A91+1</f>
        <v>88</v>
      </c>
      <c r="B92" s="33"/>
      <c r="C92" s="34"/>
      <c r="D92" s="35"/>
      <c r="E92" s="36"/>
      <c r="F92" s="37"/>
      <c r="G92" s="38"/>
      <c r="H92" s="39"/>
      <c r="I92" s="39"/>
      <c r="J92" s="40" t="n">
        <f aca="false">'SPORTKID SCHWARZ'!J91+'SPORTKID SCHWARZ'!H92-'SPORTKID SCHWARZ'!I92</f>
        <v>0</v>
      </c>
      <c r="K92" s="41" t="n">
        <f aca="false">'SPORTKID SCHWARZ'!G92-'SPORTKID SCHWARZ'!H92</f>
        <v>0</v>
      </c>
      <c r="L92" s="41" t="n">
        <f aca="false">'SPORTKID SCHWARZ'!F92-'SPORTKID SCHWARZ'!K92</f>
        <v>0</v>
      </c>
      <c r="M92" s="42" t="e">
        <f aca="false">'SPORTKID SCHWARZ'!L92*100/'SPORTKID SCHWARZ'!F92</f>
        <v>#VALUE!</v>
      </c>
      <c r="N92" s="32"/>
    </row>
    <row r="93" customFormat="false" ht="14.65" hidden="false" customHeight="false" outlineLevel="0" collapsed="false">
      <c r="A93" s="32" t="n">
        <f aca="false">'SPORTKID SCHWARZ'!A92+1</f>
        <v>89</v>
      </c>
      <c r="B93" s="33"/>
      <c r="C93" s="34"/>
      <c r="D93" s="35"/>
      <c r="E93" s="36"/>
      <c r="F93" s="37"/>
      <c r="G93" s="38"/>
      <c r="H93" s="39"/>
      <c r="I93" s="39"/>
      <c r="J93" s="40" t="n">
        <f aca="false">'SPORTKID SCHWARZ'!J92+'SPORTKID SCHWARZ'!H93-'SPORTKID SCHWARZ'!I93</f>
        <v>0</v>
      </c>
      <c r="K93" s="41" t="n">
        <f aca="false">'SPORTKID SCHWARZ'!G93-'SPORTKID SCHWARZ'!H93</f>
        <v>0</v>
      </c>
      <c r="L93" s="41" t="n">
        <f aca="false">'SPORTKID SCHWARZ'!F93-'SPORTKID SCHWARZ'!K93</f>
        <v>0</v>
      </c>
      <c r="M93" s="42" t="e">
        <f aca="false">'SPORTKID SCHWARZ'!L93*100/'SPORTKID SCHWARZ'!F93</f>
        <v>#VALUE!</v>
      </c>
      <c r="N93" s="32"/>
    </row>
    <row r="94" customFormat="false" ht="14.65" hidden="false" customHeight="false" outlineLevel="0" collapsed="false">
      <c r="A94" s="32" t="n">
        <f aca="false">'SPORTKID SCHWARZ'!A93+1</f>
        <v>90</v>
      </c>
      <c r="B94" s="33"/>
      <c r="C94" s="34"/>
      <c r="D94" s="35"/>
      <c r="E94" s="36"/>
      <c r="F94" s="37"/>
      <c r="G94" s="38"/>
      <c r="H94" s="39"/>
      <c r="I94" s="39"/>
      <c r="J94" s="40" t="n">
        <f aca="false">'SPORTKID SCHWARZ'!J93+'SPORTKID SCHWARZ'!H94-'SPORTKID SCHWARZ'!I94</f>
        <v>0</v>
      </c>
      <c r="K94" s="41" t="n">
        <f aca="false">'SPORTKID SCHWARZ'!G94-'SPORTKID SCHWARZ'!H94</f>
        <v>0</v>
      </c>
      <c r="L94" s="41" t="n">
        <f aca="false">'SPORTKID SCHWARZ'!F94-'SPORTKID SCHWARZ'!K94</f>
        <v>0</v>
      </c>
      <c r="M94" s="42" t="e">
        <f aca="false">'SPORTKID SCHWARZ'!L94*100/'SPORTKID SCHWARZ'!F94</f>
        <v>#VALUE!</v>
      </c>
      <c r="N94" s="32"/>
    </row>
    <row r="95" customFormat="false" ht="14.65" hidden="false" customHeight="false" outlineLevel="0" collapsed="false">
      <c r="A95" s="32" t="n">
        <f aca="false">'SPORTKID SCHWARZ'!A94+1</f>
        <v>91</v>
      </c>
      <c r="B95" s="33"/>
      <c r="C95" s="34"/>
      <c r="D95" s="35"/>
      <c r="E95" s="36"/>
      <c r="F95" s="37"/>
      <c r="G95" s="38"/>
      <c r="H95" s="39"/>
      <c r="I95" s="39"/>
      <c r="J95" s="40" t="n">
        <f aca="false">'SPORTKID SCHWARZ'!J94+'SPORTKID SCHWARZ'!H95-'SPORTKID SCHWARZ'!I95</f>
        <v>0</v>
      </c>
      <c r="K95" s="41" t="n">
        <f aca="false">'SPORTKID SCHWARZ'!G95-'SPORTKID SCHWARZ'!H95</f>
        <v>0</v>
      </c>
      <c r="L95" s="41" t="n">
        <f aca="false">'SPORTKID SCHWARZ'!F95-'SPORTKID SCHWARZ'!K95</f>
        <v>0</v>
      </c>
      <c r="M95" s="42" t="e">
        <f aca="false">'SPORTKID SCHWARZ'!L95*100/'SPORTKID SCHWARZ'!F95</f>
        <v>#VALUE!</v>
      </c>
      <c r="N95" s="32"/>
    </row>
    <row r="96" customFormat="false" ht="14.65" hidden="false" customHeight="false" outlineLevel="0" collapsed="false">
      <c r="A96" s="32" t="n">
        <f aca="false">'SPORTKID SCHWARZ'!A95+1</f>
        <v>92</v>
      </c>
      <c r="B96" s="33"/>
      <c r="C96" s="34"/>
      <c r="D96" s="35"/>
      <c r="E96" s="36"/>
      <c r="F96" s="37"/>
      <c r="G96" s="38"/>
      <c r="H96" s="39"/>
      <c r="I96" s="39"/>
      <c r="J96" s="40" t="n">
        <f aca="false">'SPORTKID SCHWARZ'!J95+'SPORTKID SCHWARZ'!H96-'SPORTKID SCHWARZ'!I96</f>
        <v>0</v>
      </c>
      <c r="K96" s="41" t="n">
        <f aca="false">'SPORTKID SCHWARZ'!G96-'SPORTKID SCHWARZ'!H96</f>
        <v>0</v>
      </c>
      <c r="L96" s="41" t="n">
        <f aca="false">'SPORTKID SCHWARZ'!F96-'SPORTKID SCHWARZ'!K96</f>
        <v>0</v>
      </c>
      <c r="M96" s="42" t="e">
        <f aca="false">'SPORTKID SCHWARZ'!L96*100/'SPORTKID SCHWARZ'!F96</f>
        <v>#VALUE!</v>
      </c>
      <c r="N96" s="32"/>
    </row>
    <row r="97" customFormat="false" ht="14.65" hidden="false" customHeight="false" outlineLevel="0" collapsed="false">
      <c r="A97" s="32" t="n">
        <f aca="false">'SPORTKID SCHWARZ'!A96+1</f>
        <v>93</v>
      </c>
      <c r="B97" s="33"/>
      <c r="C97" s="34"/>
      <c r="D97" s="35"/>
      <c r="E97" s="36"/>
      <c r="F97" s="37"/>
      <c r="G97" s="38"/>
      <c r="H97" s="39"/>
      <c r="I97" s="39"/>
      <c r="J97" s="40" t="n">
        <f aca="false">'SPORTKID SCHWARZ'!J96+'SPORTKID SCHWARZ'!H97-'SPORTKID SCHWARZ'!I97</f>
        <v>0</v>
      </c>
      <c r="K97" s="41" t="n">
        <f aca="false">'SPORTKID SCHWARZ'!G97-'SPORTKID SCHWARZ'!H97</f>
        <v>0</v>
      </c>
      <c r="L97" s="41" t="n">
        <f aca="false">'SPORTKID SCHWARZ'!F97-'SPORTKID SCHWARZ'!K97</f>
        <v>0</v>
      </c>
      <c r="M97" s="42" t="e">
        <f aca="false">'SPORTKID SCHWARZ'!L97*100/'SPORTKID SCHWARZ'!F97</f>
        <v>#VALUE!</v>
      </c>
      <c r="N97" s="32"/>
    </row>
    <row r="98" customFormat="false" ht="14.65" hidden="false" customHeight="false" outlineLevel="0" collapsed="false">
      <c r="A98" s="32" t="n">
        <f aca="false">'SPORTKID SCHWARZ'!A97+1</f>
        <v>94</v>
      </c>
      <c r="B98" s="33"/>
      <c r="C98" s="34"/>
      <c r="D98" s="35"/>
      <c r="E98" s="36"/>
      <c r="F98" s="37"/>
      <c r="G98" s="38"/>
      <c r="H98" s="39"/>
      <c r="I98" s="39"/>
      <c r="J98" s="40" t="n">
        <f aca="false">'SPORTKID SCHWARZ'!J97+'SPORTKID SCHWARZ'!H98-'SPORTKID SCHWARZ'!I98</f>
        <v>0</v>
      </c>
      <c r="K98" s="41" t="n">
        <f aca="false">'SPORTKID SCHWARZ'!G98-'SPORTKID SCHWARZ'!H98</f>
        <v>0</v>
      </c>
      <c r="L98" s="41" t="n">
        <f aca="false">'SPORTKID SCHWARZ'!F98-'SPORTKID SCHWARZ'!K98</f>
        <v>0</v>
      </c>
      <c r="M98" s="42" t="e">
        <f aca="false">'SPORTKID SCHWARZ'!L98*100/'SPORTKID SCHWARZ'!F98</f>
        <v>#VALUE!</v>
      </c>
      <c r="N98" s="32"/>
    </row>
    <row r="99" customFormat="false" ht="14.65" hidden="false" customHeight="false" outlineLevel="0" collapsed="false">
      <c r="A99" s="32" t="n">
        <f aca="false">'SPORTKID SCHWARZ'!A98+1</f>
        <v>95</v>
      </c>
      <c r="B99" s="33"/>
      <c r="C99" s="34"/>
      <c r="D99" s="35"/>
      <c r="E99" s="36"/>
      <c r="F99" s="37"/>
      <c r="G99" s="38"/>
      <c r="H99" s="39"/>
      <c r="I99" s="39"/>
      <c r="J99" s="40" t="n">
        <f aca="false">'SPORTKID SCHWARZ'!J98+'SPORTKID SCHWARZ'!H99-'SPORTKID SCHWARZ'!I99</f>
        <v>0</v>
      </c>
      <c r="K99" s="41" t="n">
        <f aca="false">'SPORTKID SCHWARZ'!G99-'SPORTKID SCHWARZ'!H99</f>
        <v>0</v>
      </c>
      <c r="L99" s="41" t="n">
        <f aca="false">'SPORTKID SCHWARZ'!F99-'SPORTKID SCHWARZ'!K99</f>
        <v>0</v>
      </c>
      <c r="M99" s="42" t="e">
        <f aca="false">'SPORTKID SCHWARZ'!L99*100/'SPORTKID SCHWARZ'!F99</f>
        <v>#VALUE!</v>
      </c>
      <c r="N99" s="32"/>
    </row>
    <row r="100" customFormat="false" ht="14.65" hidden="false" customHeight="false" outlineLevel="0" collapsed="false">
      <c r="A100" s="32" t="n">
        <f aca="false">'SPORTKID SCHWARZ'!A99+1</f>
        <v>96</v>
      </c>
      <c r="B100" s="33"/>
      <c r="C100" s="34"/>
      <c r="D100" s="35"/>
      <c r="E100" s="36"/>
      <c r="F100" s="37"/>
      <c r="G100" s="38"/>
      <c r="H100" s="39"/>
      <c r="I100" s="39"/>
      <c r="J100" s="40" t="n">
        <f aca="false">'SPORTKID SCHWARZ'!J99+'SPORTKID SCHWARZ'!H100-'SPORTKID SCHWARZ'!I100</f>
        <v>0</v>
      </c>
      <c r="K100" s="41" t="n">
        <f aca="false">'SPORTKID SCHWARZ'!G100-'SPORTKID SCHWARZ'!H100</f>
        <v>0</v>
      </c>
      <c r="L100" s="41" t="n">
        <f aca="false">'SPORTKID SCHWARZ'!F100-'SPORTKID SCHWARZ'!K100</f>
        <v>0</v>
      </c>
      <c r="M100" s="42" t="e">
        <f aca="false">'SPORTKID SCHWARZ'!L100*100/'SPORTKID SCHWARZ'!F100</f>
        <v>#VALUE!</v>
      </c>
      <c r="N100" s="32"/>
    </row>
    <row r="101" customFormat="false" ht="14.65" hidden="false" customHeight="false" outlineLevel="0" collapsed="false">
      <c r="A101" s="32" t="n">
        <f aca="false">'SPORTKID SCHWARZ'!A100+1</f>
        <v>97</v>
      </c>
      <c r="B101" s="33"/>
      <c r="C101" s="34"/>
      <c r="D101" s="35"/>
      <c r="E101" s="36"/>
      <c r="F101" s="37"/>
      <c r="G101" s="38"/>
      <c r="H101" s="39"/>
      <c r="I101" s="39"/>
      <c r="J101" s="40" t="n">
        <f aca="false">'SPORTKID SCHWARZ'!J100+'SPORTKID SCHWARZ'!H101-'SPORTKID SCHWARZ'!I101</f>
        <v>0</v>
      </c>
      <c r="K101" s="41" t="n">
        <f aca="false">'SPORTKID SCHWARZ'!G101-'SPORTKID SCHWARZ'!H101</f>
        <v>0</v>
      </c>
      <c r="L101" s="41" t="n">
        <f aca="false">'SPORTKID SCHWARZ'!F101-'SPORTKID SCHWARZ'!K101</f>
        <v>0</v>
      </c>
      <c r="M101" s="42" t="e">
        <f aca="false">'SPORTKID SCHWARZ'!L101*100/'SPORTKID SCHWARZ'!F101</f>
        <v>#VALUE!</v>
      </c>
      <c r="N101" s="32"/>
    </row>
    <row r="102" customFormat="false" ht="14.65" hidden="false" customHeight="false" outlineLevel="0" collapsed="false">
      <c r="A102" s="32" t="n">
        <f aca="false">'SPORTKID SCHWARZ'!A101+1</f>
        <v>98</v>
      </c>
      <c r="B102" s="33"/>
      <c r="C102" s="34"/>
      <c r="D102" s="35"/>
      <c r="E102" s="36"/>
      <c r="F102" s="37"/>
      <c r="G102" s="38"/>
      <c r="H102" s="39"/>
      <c r="I102" s="39"/>
      <c r="J102" s="40" t="n">
        <f aca="false">'SPORTKID SCHWARZ'!J101+'SPORTKID SCHWARZ'!H102-'SPORTKID SCHWARZ'!I102</f>
        <v>0</v>
      </c>
      <c r="K102" s="41" t="n">
        <f aca="false">'SPORTKID SCHWARZ'!G102-'SPORTKID SCHWARZ'!H102</f>
        <v>0</v>
      </c>
      <c r="L102" s="41" t="n">
        <f aca="false">'SPORTKID SCHWARZ'!F102-'SPORTKID SCHWARZ'!K102</f>
        <v>0</v>
      </c>
      <c r="M102" s="42" t="e">
        <f aca="false">'SPORTKID SCHWARZ'!L102*100/'SPORTKID SCHWARZ'!F102</f>
        <v>#VALUE!</v>
      </c>
      <c r="N102" s="32"/>
    </row>
    <row r="103" customFormat="false" ht="14.65" hidden="false" customHeight="false" outlineLevel="0" collapsed="false">
      <c r="A103" s="32" t="n">
        <f aca="false">'SPORTKID SCHWARZ'!A102+1</f>
        <v>99</v>
      </c>
      <c r="B103" s="33"/>
      <c r="C103" s="34"/>
      <c r="D103" s="35"/>
      <c r="E103" s="36"/>
      <c r="F103" s="37"/>
      <c r="G103" s="38"/>
      <c r="H103" s="39"/>
      <c r="I103" s="39"/>
      <c r="J103" s="40" t="n">
        <f aca="false">'SPORTKID SCHWARZ'!J102+'SPORTKID SCHWARZ'!H103-'SPORTKID SCHWARZ'!I103</f>
        <v>0</v>
      </c>
      <c r="K103" s="41" t="n">
        <f aca="false">'SPORTKID SCHWARZ'!G103-'SPORTKID SCHWARZ'!H103</f>
        <v>0</v>
      </c>
      <c r="L103" s="41" t="n">
        <f aca="false">'SPORTKID SCHWARZ'!F103-'SPORTKID SCHWARZ'!K103</f>
        <v>0</v>
      </c>
      <c r="M103" s="42" t="e">
        <f aca="false">'SPORTKID SCHWARZ'!L103*100/'SPORTKID SCHWARZ'!F103</f>
        <v>#VALUE!</v>
      </c>
      <c r="N103" s="32"/>
    </row>
    <row r="104" customFormat="false" ht="14.65" hidden="false" customHeight="false" outlineLevel="0" collapsed="false">
      <c r="A104" s="32" t="n">
        <f aca="false">'SPORTKID SCHWARZ'!A103+1</f>
        <v>100</v>
      </c>
      <c r="B104" s="33"/>
      <c r="C104" s="34"/>
      <c r="D104" s="35"/>
      <c r="E104" s="36"/>
      <c r="F104" s="37"/>
      <c r="G104" s="38"/>
      <c r="H104" s="39"/>
      <c r="I104" s="39"/>
      <c r="J104" s="40" t="n">
        <f aca="false">'SPORTKID SCHWARZ'!J103+'SPORTKID SCHWARZ'!H104-'SPORTKID SCHWARZ'!I104</f>
        <v>0</v>
      </c>
      <c r="K104" s="41" t="n">
        <f aca="false">'SPORTKID SCHWARZ'!G104-'SPORTKID SCHWARZ'!H104</f>
        <v>0</v>
      </c>
      <c r="L104" s="41" t="n">
        <f aca="false">'SPORTKID SCHWARZ'!F104-'SPORTKID SCHWARZ'!K104</f>
        <v>0</v>
      </c>
      <c r="M104" s="42" t="e">
        <f aca="false">'SPORTKID SCHWARZ'!L104*100/'SPORTKID SCHWARZ'!F104</f>
        <v>#VALUE!</v>
      </c>
      <c r="N104" s="32"/>
    </row>
    <row r="105" customFormat="false" ht="14.65" hidden="false" customHeight="false" outlineLevel="0" collapsed="false">
      <c r="A105" s="32" t="n">
        <f aca="false">'SPORTKID SCHWARZ'!A104+1</f>
        <v>101</v>
      </c>
      <c r="B105" s="33"/>
      <c r="C105" s="34"/>
      <c r="D105" s="35"/>
      <c r="E105" s="36"/>
      <c r="F105" s="37"/>
      <c r="G105" s="38"/>
      <c r="H105" s="39"/>
      <c r="I105" s="39"/>
      <c r="J105" s="40" t="n">
        <f aca="false">'SPORTKID SCHWARZ'!J104+'SPORTKID SCHWARZ'!H105-'SPORTKID SCHWARZ'!I105</f>
        <v>0</v>
      </c>
      <c r="K105" s="41" t="n">
        <f aca="false">'SPORTKID SCHWARZ'!G105-'SPORTKID SCHWARZ'!H105</f>
        <v>0</v>
      </c>
      <c r="L105" s="41" t="n">
        <f aca="false">'SPORTKID SCHWARZ'!F105-'SPORTKID SCHWARZ'!K105</f>
        <v>0</v>
      </c>
      <c r="M105" s="42" t="e">
        <f aca="false">'SPORTKID SCHWARZ'!L105*100/'SPORTKID SCHWARZ'!F105</f>
        <v>#VALUE!</v>
      </c>
      <c r="N105" s="32"/>
    </row>
    <row r="106" customFormat="false" ht="14.65" hidden="false" customHeight="false" outlineLevel="0" collapsed="false">
      <c r="A106" s="32" t="n">
        <f aca="false">'SPORTKID SCHWARZ'!A105+1</f>
        <v>102</v>
      </c>
      <c r="B106" s="33"/>
      <c r="C106" s="34"/>
      <c r="D106" s="35"/>
      <c r="E106" s="36"/>
      <c r="F106" s="37"/>
      <c r="G106" s="38"/>
      <c r="H106" s="39"/>
      <c r="I106" s="39"/>
      <c r="J106" s="40" t="n">
        <f aca="false">'SPORTKID SCHWARZ'!J105+'SPORTKID SCHWARZ'!H106-'SPORTKID SCHWARZ'!I106</f>
        <v>0</v>
      </c>
      <c r="K106" s="41" t="n">
        <f aca="false">'SPORTKID SCHWARZ'!G106-'SPORTKID SCHWARZ'!H106</f>
        <v>0</v>
      </c>
      <c r="L106" s="41" t="n">
        <f aca="false">'SPORTKID SCHWARZ'!F106-'SPORTKID SCHWARZ'!K106</f>
        <v>0</v>
      </c>
      <c r="M106" s="42" t="e">
        <f aca="false">'SPORTKID SCHWARZ'!L106*100/'SPORTKID SCHWARZ'!F106</f>
        <v>#VALUE!</v>
      </c>
      <c r="N106" s="32"/>
    </row>
    <row r="107" customFormat="false" ht="14.65" hidden="false" customHeight="false" outlineLevel="0" collapsed="false">
      <c r="A107" s="32" t="n">
        <f aca="false">'SPORTKID SCHWARZ'!A106+1</f>
        <v>103</v>
      </c>
      <c r="B107" s="33"/>
      <c r="C107" s="34"/>
      <c r="D107" s="35"/>
      <c r="E107" s="36"/>
      <c r="F107" s="37"/>
      <c r="G107" s="38"/>
      <c r="H107" s="39"/>
      <c r="I107" s="39"/>
      <c r="J107" s="40" t="n">
        <f aca="false">'SPORTKID SCHWARZ'!J106+'SPORTKID SCHWARZ'!H107-'SPORTKID SCHWARZ'!I107</f>
        <v>0</v>
      </c>
      <c r="K107" s="41" t="n">
        <f aca="false">'SPORTKID SCHWARZ'!G107-'SPORTKID SCHWARZ'!H107</f>
        <v>0</v>
      </c>
      <c r="L107" s="41" t="n">
        <f aca="false">'SPORTKID SCHWARZ'!F107-'SPORTKID SCHWARZ'!K107</f>
        <v>0</v>
      </c>
      <c r="M107" s="42" t="e">
        <f aca="false">'SPORTKID SCHWARZ'!L107*100/'SPORTKID SCHWARZ'!F107</f>
        <v>#VALUE!</v>
      </c>
      <c r="N107" s="32"/>
    </row>
    <row r="108" customFormat="false" ht="14.65" hidden="false" customHeight="false" outlineLevel="0" collapsed="false">
      <c r="A108" s="32" t="n">
        <f aca="false">'SPORTKID SCHWARZ'!A107+1</f>
        <v>104</v>
      </c>
      <c r="B108" s="33"/>
      <c r="C108" s="34"/>
      <c r="D108" s="35"/>
      <c r="E108" s="36"/>
      <c r="F108" s="37"/>
      <c r="G108" s="38"/>
      <c r="H108" s="39"/>
      <c r="I108" s="39"/>
      <c r="J108" s="40" t="n">
        <f aca="false">'SPORTKID SCHWARZ'!J107+'SPORTKID SCHWARZ'!H108-'SPORTKID SCHWARZ'!I108</f>
        <v>0</v>
      </c>
      <c r="K108" s="41" t="n">
        <f aca="false">'SPORTKID SCHWARZ'!G108-'SPORTKID SCHWARZ'!H108</f>
        <v>0</v>
      </c>
      <c r="L108" s="41" t="n">
        <f aca="false">'SPORTKID SCHWARZ'!F108-'SPORTKID SCHWARZ'!K108</f>
        <v>0</v>
      </c>
      <c r="M108" s="42" t="e">
        <f aca="false">'SPORTKID SCHWARZ'!L108*100/'SPORTKID SCHWARZ'!F108</f>
        <v>#VALUE!</v>
      </c>
      <c r="N108" s="32"/>
    </row>
    <row r="109" customFormat="false" ht="14.65" hidden="false" customHeight="false" outlineLevel="0" collapsed="false">
      <c r="A109" s="32" t="n">
        <f aca="false">'SPORTKID SCHWARZ'!A108+1</f>
        <v>105</v>
      </c>
      <c r="B109" s="33"/>
      <c r="C109" s="34"/>
      <c r="D109" s="35"/>
      <c r="E109" s="36"/>
      <c r="F109" s="37"/>
      <c r="G109" s="38"/>
      <c r="H109" s="39"/>
      <c r="I109" s="39"/>
      <c r="J109" s="40" t="n">
        <f aca="false">'SPORTKID SCHWARZ'!J108+'SPORTKID SCHWARZ'!H109-'SPORTKID SCHWARZ'!I109</f>
        <v>0</v>
      </c>
      <c r="K109" s="41" t="n">
        <f aca="false">'SPORTKID SCHWARZ'!G109-'SPORTKID SCHWARZ'!H109</f>
        <v>0</v>
      </c>
      <c r="L109" s="41" t="n">
        <f aca="false">'SPORTKID SCHWARZ'!F109-'SPORTKID SCHWARZ'!K109</f>
        <v>0</v>
      </c>
      <c r="M109" s="42" t="e">
        <f aca="false">'SPORTKID SCHWARZ'!L109*100/'SPORTKID SCHWARZ'!F109</f>
        <v>#VALUE!</v>
      </c>
      <c r="N109" s="32"/>
    </row>
    <row r="110" customFormat="false" ht="14.65" hidden="false" customHeight="false" outlineLevel="0" collapsed="false">
      <c r="A110" s="32" t="n">
        <f aca="false">'SPORTKID SCHWARZ'!A109+1</f>
        <v>106</v>
      </c>
      <c r="B110" s="33"/>
      <c r="C110" s="34"/>
      <c r="D110" s="35"/>
      <c r="E110" s="36"/>
      <c r="F110" s="37"/>
      <c r="G110" s="38"/>
      <c r="H110" s="39"/>
      <c r="I110" s="39"/>
      <c r="J110" s="40" t="n">
        <f aca="false">'SPORTKID SCHWARZ'!J109+'SPORTKID SCHWARZ'!H110-'SPORTKID SCHWARZ'!I110</f>
        <v>0</v>
      </c>
      <c r="K110" s="41" t="n">
        <f aca="false">'SPORTKID SCHWARZ'!G110-'SPORTKID SCHWARZ'!H110</f>
        <v>0</v>
      </c>
      <c r="L110" s="41" t="n">
        <f aca="false">'SPORTKID SCHWARZ'!F110-'SPORTKID SCHWARZ'!K110</f>
        <v>0</v>
      </c>
      <c r="M110" s="42" t="e">
        <f aca="false">'SPORTKID SCHWARZ'!L110*100/'SPORTKID SCHWARZ'!F110</f>
        <v>#VALUE!</v>
      </c>
      <c r="N110" s="32"/>
    </row>
    <row r="111" customFormat="false" ht="14.65" hidden="false" customHeight="false" outlineLevel="0" collapsed="false">
      <c r="A111" s="32" t="n">
        <f aca="false">'SPORTKID SCHWARZ'!A110+1</f>
        <v>107</v>
      </c>
      <c r="B111" s="33"/>
      <c r="C111" s="34"/>
      <c r="D111" s="35"/>
      <c r="E111" s="36"/>
      <c r="F111" s="37"/>
      <c r="G111" s="38"/>
      <c r="H111" s="39"/>
      <c r="I111" s="39"/>
      <c r="J111" s="40" t="n">
        <f aca="false">'SPORTKID SCHWARZ'!J110+'SPORTKID SCHWARZ'!H111-'SPORTKID SCHWARZ'!I111</f>
        <v>0</v>
      </c>
      <c r="K111" s="41" t="n">
        <f aca="false">'SPORTKID SCHWARZ'!G111-'SPORTKID SCHWARZ'!H111</f>
        <v>0</v>
      </c>
      <c r="L111" s="41" t="n">
        <f aca="false">'SPORTKID SCHWARZ'!F111-'SPORTKID SCHWARZ'!K111</f>
        <v>0</v>
      </c>
      <c r="M111" s="42" t="e">
        <f aca="false">'SPORTKID SCHWARZ'!L111*100/'SPORTKID SCHWARZ'!F111</f>
        <v>#VALUE!</v>
      </c>
      <c r="N111" s="32"/>
    </row>
    <row r="112" customFormat="false" ht="14.65" hidden="false" customHeight="false" outlineLevel="0" collapsed="false">
      <c r="A112" s="32" t="n">
        <f aca="false">'SPORTKID SCHWARZ'!A111+1</f>
        <v>108</v>
      </c>
      <c r="B112" s="33"/>
      <c r="C112" s="34"/>
      <c r="D112" s="35"/>
      <c r="E112" s="36"/>
      <c r="F112" s="37"/>
      <c r="G112" s="38"/>
      <c r="H112" s="39"/>
      <c r="I112" s="39"/>
      <c r="J112" s="40" t="n">
        <f aca="false">'SPORTKID SCHWARZ'!J111+'SPORTKID SCHWARZ'!H112-'SPORTKID SCHWARZ'!I112</f>
        <v>0</v>
      </c>
      <c r="K112" s="41" t="n">
        <f aca="false">'SPORTKID SCHWARZ'!G112-'SPORTKID SCHWARZ'!H112</f>
        <v>0</v>
      </c>
      <c r="L112" s="41" t="n">
        <f aca="false">'SPORTKID SCHWARZ'!F112-'SPORTKID SCHWARZ'!K112</f>
        <v>0</v>
      </c>
      <c r="M112" s="42" t="e">
        <f aca="false">'SPORTKID SCHWARZ'!L112*100/'SPORTKID SCHWARZ'!F112</f>
        <v>#VALUE!</v>
      </c>
      <c r="N112" s="32"/>
    </row>
    <row r="113" customFormat="false" ht="14.65" hidden="false" customHeight="false" outlineLevel="0" collapsed="false">
      <c r="A113" s="32" t="n">
        <f aca="false">'SPORTKID SCHWARZ'!A112+1</f>
        <v>109</v>
      </c>
      <c r="B113" s="33"/>
      <c r="C113" s="34"/>
      <c r="D113" s="35"/>
      <c r="E113" s="36"/>
      <c r="F113" s="37"/>
      <c r="G113" s="38"/>
      <c r="H113" s="39"/>
      <c r="I113" s="39"/>
      <c r="J113" s="40" t="n">
        <f aca="false">'SPORTKID SCHWARZ'!J112+'SPORTKID SCHWARZ'!H113-'SPORTKID SCHWARZ'!I113</f>
        <v>0</v>
      </c>
      <c r="K113" s="41" t="n">
        <f aca="false">'SPORTKID SCHWARZ'!G113-'SPORTKID SCHWARZ'!H113</f>
        <v>0</v>
      </c>
      <c r="L113" s="41" t="n">
        <f aca="false">'SPORTKID SCHWARZ'!F113-'SPORTKID SCHWARZ'!K113</f>
        <v>0</v>
      </c>
      <c r="M113" s="42" t="e">
        <f aca="false">'SPORTKID SCHWARZ'!L113*100/'SPORTKID SCHWARZ'!F113</f>
        <v>#VALUE!</v>
      </c>
      <c r="N113" s="32"/>
    </row>
    <row r="114" customFormat="false" ht="14.65" hidden="false" customHeight="false" outlineLevel="0" collapsed="false">
      <c r="A114" s="32" t="n">
        <f aca="false">'SPORTKID SCHWARZ'!A113+1</f>
        <v>110</v>
      </c>
      <c r="B114" s="33"/>
      <c r="C114" s="34"/>
      <c r="D114" s="35"/>
      <c r="E114" s="36"/>
      <c r="F114" s="37"/>
      <c r="G114" s="38"/>
      <c r="H114" s="39"/>
      <c r="I114" s="39"/>
      <c r="J114" s="40" t="n">
        <f aca="false">'SPORTKID SCHWARZ'!J113+'SPORTKID SCHWARZ'!H114-'SPORTKID SCHWARZ'!I114</f>
        <v>0</v>
      </c>
      <c r="K114" s="41" t="n">
        <f aca="false">'SPORTKID SCHWARZ'!G114-'SPORTKID SCHWARZ'!H114</f>
        <v>0</v>
      </c>
      <c r="L114" s="41" t="n">
        <f aca="false">'SPORTKID SCHWARZ'!F114-'SPORTKID SCHWARZ'!K114</f>
        <v>0</v>
      </c>
      <c r="M114" s="42" t="e">
        <f aca="false">'SPORTKID SCHWARZ'!L114*100/'SPORTKID SCHWARZ'!F114</f>
        <v>#VALUE!</v>
      </c>
      <c r="N114" s="32"/>
    </row>
    <row r="115" customFormat="false" ht="14.65" hidden="false" customHeight="false" outlineLevel="0" collapsed="false">
      <c r="A115" s="32" t="n">
        <f aca="false">'SPORTKID SCHWARZ'!A114+1</f>
        <v>111</v>
      </c>
      <c r="B115" s="33"/>
      <c r="C115" s="34"/>
      <c r="D115" s="35"/>
      <c r="E115" s="36"/>
      <c r="F115" s="37"/>
      <c r="G115" s="38"/>
      <c r="H115" s="39"/>
      <c r="I115" s="39"/>
      <c r="J115" s="40" t="n">
        <f aca="false">'SPORTKID SCHWARZ'!J114+'SPORTKID SCHWARZ'!H115-'SPORTKID SCHWARZ'!I115</f>
        <v>0</v>
      </c>
      <c r="K115" s="41" t="n">
        <f aca="false">'SPORTKID SCHWARZ'!G115-'SPORTKID SCHWARZ'!H115</f>
        <v>0</v>
      </c>
      <c r="L115" s="41" t="n">
        <f aca="false">'SPORTKID SCHWARZ'!F115-'SPORTKID SCHWARZ'!K115</f>
        <v>0</v>
      </c>
      <c r="M115" s="42" t="e">
        <f aca="false">'SPORTKID SCHWARZ'!L115*100/'SPORTKID SCHWARZ'!F115</f>
        <v>#VALUE!</v>
      </c>
      <c r="N115" s="32"/>
    </row>
    <row r="116" customFormat="false" ht="14.65" hidden="false" customHeight="false" outlineLevel="0" collapsed="false">
      <c r="A116" s="32" t="n">
        <f aca="false">'SPORTKID SCHWARZ'!A115+1</f>
        <v>112</v>
      </c>
      <c r="B116" s="33"/>
      <c r="C116" s="34"/>
      <c r="D116" s="35"/>
      <c r="E116" s="36"/>
      <c r="F116" s="37"/>
      <c r="G116" s="38"/>
      <c r="H116" s="39"/>
      <c r="I116" s="39"/>
      <c r="J116" s="40" t="n">
        <f aca="false">'SPORTKID SCHWARZ'!J115+'SPORTKID SCHWARZ'!H116-'SPORTKID SCHWARZ'!I116</f>
        <v>0</v>
      </c>
      <c r="K116" s="41" t="n">
        <f aca="false">'SPORTKID SCHWARZ'!G116-'SPORTKID SCHWARZ'!H116</f>
        <v>0</v>
      </c>
      <c r="L116" s="41" t="n">
        <f aca="false">'SPORTKID SCHWARZ'!F116-'SPORTKID SCHWARZ'!K116</f>
        <v>0</v>
      </c>
      <c r="M116" s="42" t="e">
        <f aca="false">'SPORTKID SCHWARZ'!L116*100/'SPORTKID SCHWARZ'!F116</f>
        <v>#VALUE!</v>
      </c>
      <c r="N116" s="32"/>
    </row>
    <row r="117" customFormat="false" ht="14.65" hidden="false" customHeight="false" outlineLevel="0" collapsed="false">
      <c r="A117" s="32" t="n">
        <f aca="false">'SPORTKID SCHWARZ'!A116+1</f>
        <v>113</v>
      </c>
      <c r="B117" s="33"/>
      <c r="C117" s="34"/>
      <c r="D117" s="35"/>
      <c r="E117" s="36"/>
      <c r="F117" s="37"/>
      <c r="G117" s="38"/>
      <c r="H117" s="39"/>
      <c r="I117" s="39"/>
      <c r="J117" s="40" t="n">
        <f aca="false">'SPORTKID SCHWARZ'!J116+'SPORTKID SCHWARZ'!H117-'SPORTKID SCHWARZ'!I117</f>
        <v>0</v>
      </c>
      <c r="K117" s="41" t="n">
        <f aca="false">'SPORTKID SCHWARZ'!G117-'SPORTKID SCHWARZ'!H117</f>
        <v>0</v>
      </c>
      <c r="L117" s="41" t="n">
        <f aca="false">'SPORTKID SCHWARZ'!F117-'SPORTKID SCHWARZ'!K117</f>
        <v>0</v>
      </c>
      <c r="M117" s="42" t="e">
        <f aca="false">'SPORTKID SCHWARZ'!L117*100/'SPORTKID SCHWARZ'!F117</f>
        <v>#VALUE!</v>
      </c>
      <c r="N117" s="32"/>
    </row>
    <row r="118" customFormat="false" ht="14.65" hidden="false" customHeight="false" outlineLevel="0" collapsed="false">
      <c r="A118" s="32" t="n">
        <f aca="false">'SPORTKID SCHWARZ'!A117+1</f>
        <v>114</v>
      </c>
      <c r="B118" s="33"/>
      <c r="C118" s="34"/>
      <c r="D118" s="35"/>
      <c r="E118" s="36"/>
      <c r="F118" s="37"/>
      <c r="G118" s="38"/>
      <c r="H118" s="39"/>
      <c r="I118" s="39"/>
      <c r="J118" s="40" t="n">
        <f aca="false">'SPORTKID SCHWARZ'!J117+'SPORTKID SCHWARZ'!H118-'SPORTKID SCHWARZ'!I118</f>
        <v>0</v>
      </c>
      <c r="K118" s="41" t="n">
        <f aca="false">'SPORTKID SCHWARZ'!G118-'SPORTKID SCHWARZ'!H118</f>
        <v>0</v>
      </c>
      <c r="L118" s="41" t="n">
        <f aca="false">'SPORTKID SCHWARZ'!F118-'SPORTKID SCHWARZ'!K118</f>
        <v>0</v>
      </c>
      <c r="M118" s="42" t="e">
        <f aca="false">'SPORTKID SCHWARZ'!L118*100/'SPORTKID SCHWARZ'!F118</f>
        <v>#VALUE!</v>
      </c>
      <c r="N118" s="32"/>
    </row>
    <row r="119" customFormat="false" ht="14.65" hidden="false" customHeight="false" outlineLevel="0" collapsed="false">
      <c r="A119" s="32" t="n">
        <f aca="false">'SPORTKID SCHWARZ'!A118+1</f>
        <v>115</v>
      </c>
      <c r="B119" s="33"/>
      <c r="C119" s="34"/>
      <c r="D119" s="35"/>
      <c r="E119" s="36"/>
      <c r="F119" s="37"/>
      <c r="G119" s="38"/>
      <c r="H119" s="39"/>
      <c r="I119" s="39"/>
      <c r="J119" s="40" t="n">
        <f aca="false">'SPORTKID SCHWARZ'!J118+'SPORTKID SCHWARZ'!H119-'SPORTKID SCHWARZ'!I119</f>
        <v>0</v>
      </c>
      <c r="K119" s="41" t="n">
        <f aca="false">'SPORTKID SCHWARZ'!G119-'SPORTKID SCHWARZ'!H119</f>
        <v>0</v>
      </c>
      <c r="L119" s="41" t="n">
        <f aca="false">'SPORTKID SCHWARZ'!F119-'SPORTKID SCHWARZ'!K119</f>
        <v>0</v>
      </c>
      <c r="M119" s="42" t="e">
        <f aca="false">'SPORTKID SCHWARZ'!L119*100/'SPORTKID SCHWARZ'!F119</f>
        <v>#VALUE!</v>
      </c>
      <c r="N119" s="32"/>
    </row>
    <row r="120" customFormat="false" ht="14.65" hidden="false" customHeight="false" outlineLevel="0" collapsed="false">
      <c r="A120" s="32" t="n">
        <f aca="false">'SPORTKID SCHWARZ'!A119+1</f>
        <v>116</v>
      </c>
      <c r="B120" s="33"/>
      <c r="C120" s="34"/>
      <c r="D120" s="35"/>
      <c r="E120" s="36"/>
      <c r="F120" s="37"/>
      <c r="G120" s="38"/>
      <c r="H120" s="39"/>
      <c r="I120" s="39"/>
      <c r="J120" s="40" t="n">
        <f aca="false">'SPORTKID SCHWARZ'!J119+'SPORTKID SCHWARZ'!H120-'SPORTKID SCHWARZ'!I120</f>
        <v>0</v>
      </c>
      <c r="K120" s="41" t="n">
        <f aca="false">'SPORTKID SCHWARZ'!G120-'SPORTKID SCHWARZ'!H120</f>
        <v>0</v>
      </c>
      <c r="L120" s="41" t="n">
        <f aca="false">'SPORTKID SCHWARZ'!F120-'SPORTKID SCHWARZ'!K120</f>
        <v>0</v>
      </c>
      <c r="M120" s="42" t="e">
        <f aca="false">'SPORTKID SCHWARZ'!L120*100/'SPORTKID SCHWARZ'!F120</f>
        <v>#VALUE!</v>
      </c>
      <c r="N120" s="32"/>
    </row>
    <row r="121" customFormat="false" ht="14.65" hidden="false" customHeight="false" outlineLevel="0" collapsed="false">
      <c r="A121" s="32" t="n">
        <f aca="false">'SPORTKID SCHWARZ'!A120+1</f>
        <v>117</v>
      </c>
      <c r="B121" s="33"/>
      <c r="C121" s="34"/>
      <c r="D121" s="35"/>
      <c r="E121" s="36"/>
      <c r="F121" s="37"/>
      <c r="G121" s="38"/>
      <c r="H121" s="39"/>
      <c r="I121" s="39"/>
      <c r="J121" s="40" t="n">
        <f aca="false">'SPORTKID SCHWARZ'!J120+'SPORTKID SCHWARZ'!H121-'SPORTKID SCHWARZ'!I121</f>
        <v>0</v>
      </c>
      <c r="K121" s="41" t="n">
        <f aca="false">'SPORTKID SCHWARZ'!G121-'SPORTKID SCHWARZ'!H121</f>
        <v>0</v>
      </c>
      <c r="L121" s="41" t="n">
        <f aca="false">'SPORTKID SCHWARZ'!F121-'SPORTKID SCHWARZ'!K121</f>
        <v>0</v>
      </c>
      <c r="M121" s="42" t="e">
        <f aca="false">'SPORTKID SCHWARZ'!L121*100/'SPORTKID SCHWARZ'!F121</f>
        <v>#VALUE!</v>
      </c>
      <c r="N121" s="32"/>
    </row>
    <row r="122" customFormat="false" ht="14.65" hidden="false" customHeight="false" outlineLevel="0" collapsed="false">
      <c r="A122" s="32" t="n">
        <f aca="false">'SPORTKID SCHWARZ'!A121+1</f>
        <v>118</v>
      </c>
      <c r="B122" s="33"/>
      <c r="C122" s="34"/>
      <c r="D122" s="35"/>
      <c r="E122" s="36"/>
      <c r="F122" s="37"/>
      <c r="G122" s="38"/>
      <c r="H122" s="39"/>
      <c r="I122" s="39"/>
      <c r="J122" s="40" t="n">
        <f aca="false">'SPORTKID SCHWARZ'!J121+'SPORTKID SCHWARZ'!H122-'SPORTKID SCHWARZ'!I122</f>
        <v>0</v>
      </c>
      <c r="K122" s="41" t="n">
        <f aca="false">'SPORTKID SCHWARZ'!G122-'SPORTKID SCHWARZ'!H122</f>
        <v>0</v>
      </c>
      <c r="L122" s="41" t="n">
        <f aca="false">'SPORTKID SCHWARZ'!F122-'SPORTKID SCHWARZ'!K122</f>
        <v>0</v>
      </c>
      <c r="M122" s="42" t="e">
        <f aca="false">'SPORTKID SCHWARZ'!L122*100/'SPORTKID SCHWARZ'!F122</f>
        <v>#VALUE!</v>
      </c>
      <c r="N122" s="32"/>
    </row>
    <row r="123" customFormat="false" ht="14.65" hidden="false" customHeight="false" outlineLevel="0" collapsed="false">
      <c r="A123" s="32" t="n">
        <f aca="false">'SPORTKID SCHWARZ'!A122+1</f>
        <v>119</v>
      </c>
      <c r="B123" s="33"/>
      <c r="C123" s="34"/>
      <c r="D123" s="35"/>
      <c r="E123" s="36"/>
      <c r="F123" s="37"/>
      <c r="G123" s="38"/>
      <c r="H123" s="39"/>
      <c r="I123" s="39"/>
      <c r="J123" s="40" t="n">
        <f aca="false">'SPORTKID SCHWARZ'!J122+'SPORTKID SCHWARZ'!H123-'SPORTKID SCHWARZ'!I123</f>
        <v>0</v>
      </c>
      <c r="K123" s="41" t="n">
        <f aca="false">'SPORTKID SCHWARZ'!G123-'SPORTKID SCHWARZ'!H123</f>
        <v>0</v>
      </c>
      <c r="L123" s="41" t="n">
        <f aca="false">'SPORTKID SCHWARZ'!F123-'SPORTKID SCHWARZ'!K123</f>
        <v>0</v>
      </c>
      <c r="M123" s="42" t="e">
        <f aca="false">'SPORTKID SCHWARZ'!L123*100/'SPORTKID SCHWARZ'!F123</f>
        <v>#VALUE!</v>
      </c>
      <c r="N123" s="32"/>
    </row>
    <row r="124" customFormat="false" ht="14.65" hidden="false" customHeight="false" outlineLevel="0" collapsed="false">
      <c r="A124" s="32" t="n">
        <f aca="false">'SPORTKID SCHWARZ'!A123+1</f>
        <v>120</v>
      </c>
      <c r="B124" s="33"/>
      <c r="C124" s="34"/>
      <c r="D124" s="35"/>
      <c r="E124" s="36"/>
      <c r="F124" s="37"/>
      <c r="G124" s="38"/>
      <c r="H124" s="39"/>
      <c r="I124" s="39"/>
      <c r="J124" s="40" t="n">
        <f aca="false">'SPORTKID SCHWARZ'!J123+'SPORTKID SCHWARZ'!H124-'SPORTKID SCHWARZ'!I124</f>
        <v>0</v>
      </c>
      <c r="K124" s="41" t="n">
        <f aca="false">'SPORTKID SCHWARZ'!G124-'SPORTKID SCHWARZ'!H124</f>
        <v>0</v>
      </c>
      <c r="L124" s="41" t="n">
        <f aca="false">'SPORTKID SCHWARZ'!F124-'SPORTKID SCHWARZ'!K124</f>
        <v>0</v>
      </c>
      <c r="M124" s="42" t="e">
        <f aca="false">'SPORTKID SCHWARZ'!L124*100/'SPORTKID SCHWARZ'!F124</f>
        <v>#VALUE!</v>
      </c>
      <c r="N124" s="32"/>
    </row>
    <row r="125" customFormat="false" ht="14.65" hidden="false" customHeight="false" outlineLevel="0" collapsed="false">
      <c r="A125" s="32" t="n">
        <f aca="false">'SPORTKID SCHWARZ'!A124+1</f>
        <v>121</v>
      </c>
      <c r="B125" s="33"/>
      <c r="C125" s="34"/>
      <c r="D125" s="35"/>
      <c r="E125" s="36"/>
      <c r="F125" s="37"/>
      <c r="G125" s="38"/>
      <c r="H125" s="39"/>
      <c r="I125" s="39"/>
      <c r="J125" s="40" t="n">
        <f aca="false">'SPORTKID SCHWARZ'!J124+'SPORTKID SCHWARZ'!H125-'SPORTKID SCHWARZ'!I125</f>
        <v>0</v>
      </c>
      <c r="K125" s="41" t="n">
        <f aca="false">'SPORTKID SCHWARZ'!G125-'SPORTKID SCHWARZ'!H125</f>
        <v>0</v>
      </c>
      <c r="L125" s="41" t="n">
        <f aca="false">'SPORTKID SCHWARZ'!F125-'SPORTKID SCHWARZ'!K125</f>
        <v>0</v>
      </c>
      <c r="M125" s="42" t="e">
        <f aca="false">'SPORTKID SCHWARZ'!L125*100/'SPORTKID SCHWARZ'!F125</f>
        <v>#VALUE!</v>
      </c>
      <c r="N125" s="32"/>
    </row>
    <row r="126" customFormat="false" ht="14.65" hidden="false" customHeight="false" outlineLevel="0" collapsed="false">
      <c r="A126" s="32" t="n">
        <f aca="false">'SPORTKID SCHWARZ'!A125+1</f>
        <v>122</v>
      </c>
      <c r="B126" s="33"/>
      <c r="C126" s="34"/>
      <c r="D126" s="35"/>
      <c r="E126" s="36"/>
      <c r="F126" s="37"/>
      <c r="G126" s="38"/>
      <c r="H126" s="39"/>
      <c r="I126" s="39"/>
      <c r="J126" s="40" t="n">
        <f aca="false">'SPORTKID SCHWARZ'!J125+'SPORTKID SCHWARZ'!H126-'SPORTKID SCHWARZ'!I126</f>
        <v>0</v>
      </c>
      <c r="K126" s="41" t="n">
        <f aca="false">'SPORTKID SCHWARZ'!G126-'SPORTKID SCHWARZ'!H126</f>
        <v>0</v>
      </c>
      <c r="L126" s="41" t="n">
        <f aca="false">'SPORTKID SCHWARZ'!F126-'SPORTKID SCHWARZ'!K126</f>
        <v>0</v>
      </c>
      <c r="M126" s="42" t="e">
        <f aca="false">'SPORTKID SCHWARZ'!L126*100/'SPORTKID SCHWARZ'!F126</f>
        <v>#VALUE!</v>
      </c>
      <c r="N126" s="32"/>
    </row>
    <row r="127" customFormat="false" ht="14.65" hidden="false" customHeight="false" outlineLevel="0" collapsed="false">
      <c r="A127" s="32" t="n">
        <f aca="false">'SPORTKID SCHWARZ'!A126+1</f>
        <v>123</v>
      </c>
      <c r="B127" s="33"/>
      <c r="C127" s="34"/>
      <c r="D127" s="35"/>
      <c r="E127" s="36"/>
      <c r="F127" s="37"/>
      <c r="G127" s="38"/>
      <c r="H127" s="39"/>
      <c r="I127" s="39"/>
      <c r="J127" s="40" t="n">
        <f aca="false">'SPORTKID SCHWARZ'!J126+'SPORTKID SCHWARZ'!H127-'SPORTKID SCHWARZ'!I127</f>
        <v>0</v>
      </c>
      <c r="K127" s="41" t="n">
        <f aca="false">'SPORTKID SCHWARZ'!G127-'SPORTKID SCHWARZ'!H127</f>
        <v>0</v>
      </c>
      <c r="L127" s="41" t="n">
        <f aca="false">'SPORTKID SCHWARZ'!F127-'SPORTKID SCHWARZ'!K127</f>
        <v>0</v>
      </c>
      <c r="M127" s="42" t="e">
        <f aca="false">'SPORTKID SCHWARZ'!L127*100/'SPORTKID SCHWARZ'!F127</f>
        <v>#VALUE!</v>
      </c>
      <c r="N127" s="32"/>
    </row>
    <row r="128" customFormat="false" ht="14.65" hidden="false" customHeight="false" outlineLevel="0" collapsed="false">
      <c r="A128" s="32" t="n">
        <f aca="false">'SPORTKID SCHWARZ'!A127+1</f>
        <v>124</v>
      </c>
      <c r="B128" s="33"/>
      <c r="C128" s="34"/>
      <c r="D128" s="35"/>
      <c r="E128" s="36"/>
      <c r="F128" s="37"/>
      <c r="G128" s="38"/>
      <c r="H128" s="39"/>
      <c r="I128" s="39"/>
      <c r="J128" s="40" t="n">
        <f aca="false">'SPORTKID SCHWARZ'!J127+'SPORTKID SCHWARZ'!H128-'SPORTKID SCHWARZ'!I128</f>
        <v>0</v>
      </c>
      <c r="K128" s="41" t="n">
        <f aca="false">'SPORTKID SCHWARZ'!G128-'SPORTKID SCHWARZ'!H128</f>
        <v>0</v>
      </c>
      <c r="L128" s="41" t="n">
        <f aca="false">'SPORTKID SCHWARZ'!F128-'SPORTKID SCHWARZ'!K128</f>
        <v>0</v>
      </c>
      <c r="M128" s="42" t="e">
        <f aca="false">'SPORTKID SCHWARZ'!L128*100/'SPORTKID SCHWARZ'!F128</f>
        <v>#VALUE!</v>
      </c>
      <c r="N128" s="32"/>
    </row>
    <row r="129" customFormat="false" ht="14.65" hidden="false" customHeight="false" outlineLevel="0" collapsed="false">
      <c r="A129" s="32" t="n">
        <f aca="false">'SPORTKID SCHWARZ'!A128+1</f>
        <v>125</v>
      </c>
      <c r="B129" s="33"/>
      <c r="C129" s="34"/>
      <c r="D129" s="35"/>
      <c r="E129" s="36"/>
      <c r="F129" s="37"/>
      <c r="G129" s="38"/>
      <c r="H129" s="39"/>
      <c r="I129" s="39"/>
      <c r="J129" s="40" t="n">
        <f aca="false">'SPORTKID SCHWARZ'!J128+'SPORTKID SCHWARZ'!H129-'SPORTKID SCHWARZ'!I129</f>
        <v>0</v>
      </c>
      <c r="K129" s="41" t="n">
        <f aca="false">'SPORTKID SCHWARZ'!G129-'SPORTKID SCHWARZ'!H129</f>
        <v>0</v>
      </c>
      <c r="L129" s="41" t="n">
        <f aca="false">'SPORTKID SCHWARZ'!F129-'SPORTKID SCHWARZ'!K129</f>
        <v>0</v>
      </c>
      <c r="M129" s="42" t="e">
        <f aca="false">'SPORTKID SCHWARZ'!L129*100/'SPORTKID SCHWARZ'!F129</f>
        <v>#VALUE!</v>
      </c>
      <c r="N129" s="32"/>
    </row>
    <row r="130" customFormat="false" ht="14.65" hidden="false" customHeight="false" outlineLevel="0" collapsed="false">
      <c r="A130" s="32" t="n">
        <f aca="false">'SPORTKID SCHWARZ'!A129+1</f>
        <v>126</v>
      </c>
      <c r="B130" s="33"/>
      <c r="C130" s="34"/>
      <c r="D130" s="35"/>
      <c r="E130" s="36"/>
      <c r="F130" s="37"/>
      <c r="G130" s="38"/>
      <c r="H130" s="39"/>
      <c r="I130" s="39"/>
      <c r="J130" s="40" t="n">
        <f aca="false">'SPORTKID SCHWARZ'!J129+'SPORTKID SCHWARZ'!H130-'SPORTKID SCHWARZ'!I130</f>
        <v>0</v>
      </c>
      <c r="K130" s="41" t="n">
        <f aca="false">'SPORTKID SCHWARZ'!G130-'SPORTKID SCHWARZ'!H130</f>
        <v>0</v>
      </c>
      <c r="L130" s="41" t="n">
        <f aca="false">'SPORTKID SCHWARZ'!F130-'SPORTKID SCHWARZ'!K130</f>
        <v>0</v>
      </c>
      <c r="M130" s="42" t="e">
        <f aca="false">'SPORTKID SCHWARZ'!L130*100/'SPORTKID SCHWARZ'!F130</f>
        <v>#VALUE!</v>
      </c>
      <c r="N130" s="32"/>
    </row>
    <row r="131" customFormat="false" ht="14.65" hidden="false" customHeight="false" outlineLevel="0" collapsed="false">
      <c r="A131" s="32" t="n">
        <f aca="false">'SPORTKID SCHWARZ'!A130+1</f>
        <v>127</v>
      </c>
      <c r="B131" s="33"/>
      <c r="C131" s="34"/>
      <c r="D131" s="35"/>
      <c r="E131" s="36"/>
      <c r="F131" s="37"/>
      <c r="G131" s="38"/>
      <c r="H131" s="39"/>
      <c r="I131" s="39"/>
      <c r="J131" s="40" t="n">
        <f aca="false">'SPORTKID SCHWARZ'!J130+'SPORTKID SCHWARZ'!H131-'SPORTKID SCHWARZ'!I131</f>
        <v>0</v>
      </c>
      <c r="K131" s="41" t="n">
        <f aca="false">'SPORTKID SCHWARZ'!G131-'SPORTKID SCHWARZ'!H131</f>
        <v>0</v>
      </c>
      <c r="L131" s="41" t="n">
        <f aca="false">'SPORTKID SCHWARZ'!F131-'SPORTKID SCHWARZ'!K131</f>
        <v>0</v>
      </c>
      <c r="M131" s="42" t="e">
        <f aca="false">'SPORTKID SCHWARZ'!L131*100/'SPORTKID SCHWARZ'!F131</f>
        <v>#VALUE!</v>
      </c>
      <c r="N131" s="32"/>
    </row>
    <row r="132" customFormat="false" ht="14.65" hidden="false" customHeight="false" outlineLevel="0" collapsed="false">
      <c r="A132" s="32" t="n">
        <f aca="false">'SPORTKID SCHWARZ'!A131+1</f>
        <v>128</v>
      </c>
      <c r="B132" s="33"/>
      <c r="C132" s="34"/>
      <c r="D132" s="35"/>
      <c r="E132" s="36"/>
      <c r="F132" s="37"/>
      <c r="G132" s="38"/>
      <c r="H132" s="39"/>
      <c r="I132" s="39"/>
      <c r="J132" s="40" t="n">
        <f aca="false">'SPORTKID SCHWARZ'!J131+'SPORTKID SCHWARZ'!H132-'SPORTKID SCHWARZ'!I132</f>
        <v>0</v>
      </c>
      <c r="K132" s="41" t="n">
        <f aca="false">'SPORTKID SCHWARZ'!G132-'SPORTKID SCHWARZ'!H132</f>
        <v>0</v>
      </c>
      <c r="L132" s="41" t="n">
        <f aca="false">'SPORTKID SCHWARZ'!F132-'SPORTKID SCHWARZ'!K132</f>
        <v>0</v>
      </c>
      <c r="M132" s="42" t="e">
        <f aca="false">'SPORTKID SCHWARZ'!L132*100/'SPORTKID SCHWARZ'!F132</f>
        <v>#VALUE!</v>
      </c>
      <c r="N132" s="32"/>
    </row>
    <row r="133" customFormat="false" ht="14.65" hidden="false" customHeight="false" outlineLevel="0" collapsed="false">
      <c r="A133" s="32" t="n">
        <f aca="false">'SPORTKID SCHWARZ'!A132+1</f>
        <v>129</v>
      </c>
      <c r="B133" s="33"/>
      <c r="C133" s="34"/>
      <c r="D133" s="35"/>
      <c r="E133" s="36"/>
      <c r="F133" s="37"/>
      <c r="G133" s="38"/>
      <c r="H133" s="39"/>
      <c r="I133" s="39"/>
      <c r="J133" s="40" t="n">
        <f aca="false">'SPORTKID SCHWARZ'!J132+'SPORTKID SCHWARZ'!H133-'SPORTKID SCHWARZ'!I133</f>
        <v>0</v>
      </c>
      <c r="K133" s="41" t="n">
        <f aca="false">'SPORTKID SCHWARZ'!G133-'SPORTKID SCHWARZ'!H133</f>
        <v>0</v>
      </c>
      <c r="L133" s="41" t="n">
        <f aca="false">'SPORTKID SCHWARZ'!F133-'SPORTKID SCHWARZ'!K133</f>
        <v>0</v>
      </c>
      <c r="M133" s="42" t="e">
        <f aca="false">'SPORTKID SCHWARZ'!L133*100/'SPORTKID SCHWARZ'!F133</f>
        <v>#VALUE!</v>
      </c>
      <c r="N133" s="32"/>
    </row>
    <row r="134" customFormat="false" ht="14.65" hidden="false" customHeight="false" outlineLevel="0" collapsed="false">
      <c r="A134" s="32" t="n">
        <f aca="false">'SPORTKID SCHWARZ'!A133+1</f>
        <v>130</v>
      </c>
      <c r="B134" s="33"/>
      <c r="C134" s="34"/>
      <c r="D134" s="35"/>
      <c r="E134" s="36"/>
      <c r="F134" s="37"/>
      <c r="G134" s="38"/>
      <c r="H134" s="39"/>
      <c r="I134" s="39"/>
      <c r="J134" s="40" t="n">
        <f aca="false">'SPORTKID SCHWARZ'!J133+'SPORTKID SCHWARZ'!H134-'SPORTKID SCHWARZ'!I134</f>
        <v>0</v>
      </c>
      <c r="K134" s="41" t="n">
        <f aca="false">'SPORTKID SCHWARZ'!G134-'SPORTKID SCHWARZ'!H134</f>
        <v>0</v>
      </c>
      <c r="L134" s="41" t="n">
        <f aca="false">'SPORTKID SCHWARZ'!F134-'SPORTKID SCHWARZ'!K134</f>
        <v>0</v>
      </c>
      <c r="M134" s="42" t="e">
        <f aca="false">'SPORTKID SCHWARZ'!L134*100/'SPORTKID SCHWARZ'!F134</f>
        <v>#VALUE!</v>
      </c>
      <c r="N134" s="32"/>
    </row>
    <row r="135" customFormat="false" ht="14.65" hidden="false" customHeight="false" outlineLevel="0" collapsed="false">
      <c r="A135" s="32" t="n">
        <f aca="false">'SPORTKID SCHWARZ'!A134+1</f>
        <v>131</v>
      </c>
      <c r="B135" s="33"/>
      <c r="C135" s="34"/>
      <c r="D135" s="35"/>
      <c r="E135" s="36"/>
      <c r="F135" s="37"/>
      <c r="G135" s="38"/>
      <c r="H135" s="39"/>
      <c r="I135" s="39"/>
      <c r="J135" s="40" t="n">
        <f aca="false">'SPORTKID SCHWARZ'!J134+'SPORTKID SCHWARZ'!H135-'SPORTKID SCHWARZ'!I135</f>
        <v>0</v>
      </c>
      <c r="K135" s="41" t="n">
        <f aca="false">'SPORTKID SCHWARZ'!G135-'SPORTKID SCHWARZ'!H135</f>
        <v>0</v>
      </c>
      <c r="L135" s="41" t="n">
        <f aca="false">'SPORTKID SCHWARZ'!F135-'SPORTKID SCHWARZ'!K135</f>
        <v>0</v>
      </c>
      <c r="M135" s="42" t="e">
        <f aca="false">'SPORTKID SCHWARZ'!L135*100/'SPORTKID SCHWARZ'!F135</f>
        <v>#VALUE!</v>
      </c>
      <c r="N135" s="32"/>
    </row>
    <row r="136" customFormat="false" ht="14.65" hidden="false" customHeight="false" outlineLevel="0" collapsed="false">
      <c r="A136" s="32" t="n">
        <f aca="false">'SPORTKID SCHWARZ'!A135+1</f>
        <v>132</v>
      </c>
      <c r="B136" s="33"/>
      <c r="C136" s="34"/>
      <c r="D136" s="35"/>
      <c r="E136" s="36"/>
      <c r="F136" s="37"/>
      <c r="G136" s="38"/>
      <c r="H136" s="39"/>
      <c r="I136" s="39"/>
      <c r="J136" s="40" t="n">
        <f aca="false">'SPORTKID SCHWARZ'!J135+'SPORTKID SCHWARZ'!H136-'SPORTKID SCHWARZ'!I136</f>
        <v>0</v>
      </c>
      <c r="K136" s="41" t="n">
        <f aca="false">'SPORTKID SCHWARZ'!G136-'SPORTKID SCHWARZ'!H136</f>
        <v>0</v>
      </c>
      <c r="L136" s="41" t="n">
        <f aca="false">'SPORTKID SCHWARZ'!F136-'SPORTKID SCHWARZ'!K136</f>
        <v>0</v>
      </c>
      <c r="M136" s="42" t="e">
        <f aca="false">'SPORTKID SCHWARZ'!L136*100/'SPORTKID SCHWARZ'!F136</f>
        <v>#VALUE!</v>
      </c>
      <c r="N136" s="32"/>
    </row>
    <row r="137" customFormat="false" ht="14.65" hidden="false" customHeight="false" outlineLevel="0" collapsed="false">
      <c r="A137" s="32" t="n">
        <f aca="false">'SPORTKID SCHWARZ'!A136+1</f>
        <v>133</v>
      </c>
      <c r="B137" s="33"/>
      <c r="C137" s="34"/>
      <c r="D137" s="35"/>
      <c r="E137" s="36"/>
      <c r="F137" s="37"/>
      <c r="G137" s="38"/>
      <c r="H137" s="39"/>
      <c r="I137" s="39"/>
      <c r="J137" s="40" t="n">
        <f aca="false">'SPORTKID SCHWARZ'!J136+'SPORTKID SCHWARZ'!H137-'SPORTKID SCHWARZ'!I137</f>
        <v>0</v>
      </c>
      <c r="K137" s="41" t="n">
        <f aca="false">'SPORTKID SCHWARZ'!G137-'SPORTKID SCHWARZ'!H137</f>
        <v>0</v>
      </c>
      <c r="L137" s="41" t="n">
        <f aca="false">'SPORTKID SCHWARZ'!F137-'SPORTKID SCHWARZ'!K137</f>
        <v>0</v>
      </c>
      <c r="M137" s="42" t="e">
        <f aca="false">'SPORTKID SCHWARZ'!L137*100/'SPORTKID SCHWARZ'!F137</f>
        <v>#VALUE!</v>
      </c>
      <c r="N137" s="32"/>
    </row>
    <row r="138" customFormat="false" ht="14.65" hidden="false" customHeight="false" outlineLevel="0" collapsed="false">
      <c r="A138" s="32" t="n">
        <f aca="false">'SPORTKID SCHWARZ'!A137+1</f>
        <v>134</v>
      </c>
      <c r="B138" s="33"/>
      <c r="C138" s="34"/>
      <c r="D138" s="35"/>
      <c r="E138" s="36"/>
      <c r="F138" s="37"/>
      <c r="G138" s="38"/>
      <c r="H138" s="39"/>
      <c r="I138" s="39"/>
      <c r="J138" s="40" t="n">
        <f aca="false">'SPORTKID SCHWARZ'!J137+'SPORTKID SCHWARZ'!H138-'SPORTKID SCHWARZ'!I138</f>
        <v>0</v>
      </c>
      <c r="K138" s="41" t="n">
        <f aca="false">'SPORTKID SCHWARZ'!G138-'SPORTKID SCHWARZ'!H138</f>
        <v>0</v>
      </c>
      <c r="L138" s="41" t="n">
        <f aca="false">'SPORTKID SCHWARZ'!F138-'SPORTKID SCHWARZ'!K138</f>
        <v>0</v>
      </c>
      <c r="M138" s="42" t="e">
        <f aca="false">'SPORTKID SCHWARZ'!L138*100/'SPORTKID SCHWARZ'!F138</f>
        <v>#VALUE!</v>
      </c>
      <c r="N138" s="32"/>
    </row>
    <row r="139" customFormat="false" ht="14.65" hidden="false" customHeight="false" outlineLevel="0" collapsed="false">
      <c r="A139" s="32" t="n">
        <f aca="false">'SPORTKID SCHWARZ'!A138+1</f>
        <v>135</v>
      </c>
      <c r="B139" s="33"/>
      <c r="C139" s="34"/>
      <c r="D139" s="35"/>
      <c r="E139" s="36"/>
      <c r="F139" s="37"/>
      <c r="G139" s="38"/>
      <c r="H139" s="39"/>
      <c r="I139" s="39"/>
      <c r="J139" s="40" t="n">
        <f aca="false">'SPORTKID SCHWARZ'!J138+'SPORTKID SCHWARZ'!H139-'SPORTKID SCHWARZ'!I139</f>
        <v>0</v>
      </c>
      <c r="K139" s="41" t="n">
        <f aca="false">'SPORTKID SCHWARZ'!G139-'SPORTKID SCHWARZ'!H139</f>
        <v>0</v>
      </c>
      <c r="L139" s="41" t="n">
        <f aca="false">'SPORTKID SCHWARZ'!F139-'SPORTKID SCHWARZ'!K139</f>
        <v>0</v>
      </c>
      <c r="M139" s="42" t="e">
        <f aca="false">'SPORTKID SCHWARZ'!L139*100/'SPORTKID SCHWARZ'!F139</f>
        <v>#VALUE!</v>
      </c>
      <c r="N139" s="32"/>
    </row>
    <row r="140" customFormat="false" ht="14.65" hidden="false" customHeight="false" outlineLevel="0" collapsed="false">
      <c r="A140" s="32" t="n">
        <f aca="false">'SPORTKID SCHWARZ'!A139+1</f>
        <v>136</v>
      </c>
      <c r="B140" s="33"/>
      <c r="C140" s="34"/>
      <c r="D140" s="35"/>
      <c r="E140" s="36"/>
      <c r="F140" s="37"/>
      <c r="G140" s="38"/>
      <c r="H140" s="39"/>
      <c r="I140" s="39"/>
      <c r="J140" s="40" t="n">
        <f aca="false">'SPORTKID SCHWARZ'!J139+'SPORTKID SCHWARZ'!H140-'SPORTKID SCHWARZ'!I140</f>
        <v>0</v>
      </c>
      <c r="K140" s="41" t="n">
        <f aca="false">'SPORTKID SCHWARZ'!G140-'SPORTKID SCHWARZ'!H140</f>
        <v>0</v>
      </c>
      <c r="L140" s="41" t="n">
        <f aca="false">'SPORTKID SCHWARZ'!F140-'SPORTKID SCHWARZ'!K140</f>
        <v>0</v>
      </c>
      <c r="M140" s="42" t="e">
        <f aca="false">'SPORTKID SCHWARZ'!L140*100/'SPORTKID SCHWARZ'!F140</f>
        <v>#VALUE!</v>
      </c>
      <c r="N140" s="32"/>
    </row>
    <row r="141" customFormat="false" ht="14.65" hidden="false" customHeight="false" outlineLevel="0" collapsed="false">
      <c r="A141" s="32" t="n">
        <f aca="false">'SPORTKID SCHWARZ'!A140+1</f>
        <v>137</v>
      </c>
      <c r="B141" s="33"/>
      <c r="C141" s="34"/>
      <c r="D141" s="35"/>
      <c r="E141" s="36"/>
      <c r="F141" s="37"/>
      <c r="G141" s="38"/>
      <c r="H141" s="39"/>
      <c r="I141" s="39"/>
      <c r="J141" s="40" t="n">
        <f aca="false">'SPORTKID SCHWARZ'!J140+'SPORTKID SCHWARZ'!H141-'SPORTKID SCHWARZ'!I141</f>
        <v>0</v>
      </c>
      <c r="K141" s="41" t="n">
        <f aca="false">'SPORTKID SCHWARZ'!G141-'SPORTKID SCHWARZ'!H141</f>
        <v>0</v>
      </c>
      <c r="L141" s="41" t="n">
        <f aca="false">'SPORTKID SCHWARZ'!F141-'SPORTKID SCHWARZ'!K141</f>
        <v>0</v>
      </c>
      <c r="M141" s="42" t="e">
        <f aca="false">'SPORTKID SCHWARZ'!L141*100/'SPORTKID SCHWARZ'!F141</f>
        <v>#VALUE!</v>
      </c>
      <c r="N141" s="32"/>
    </row>
    <row r="142" customFormat="false" ht="14.65" hidden="false" customHeight="false" outlineLevel="0" collapsed="false">
      <c r="A142" s="32" t="n">
        <f aca="false">'SPORTKID SCHWARZ'!A141+1</f>
        <v>138</v>
      </c>
      <c r="B142" s="33"/>
      <c r="C142" s="34"/>
      <c r="D142" s="35"/>
      <c r="E142" s="36"/>
      <c r="F142" s="37"/>
      <c r="G142" s="38"/>
      <c r="H142" s="39"/>
      <c r="I142" s="39"/>
      <c r="J142" s="40" t="n">
        <f aca="false">'SPORTKID SCHWARZ'!J141+'SPORTKID SCHWARZ'!H142-'SPORTKID SCHWARZ'!I142</f>
        <v>0</v>
      </c>
      <c r="K142" s="41" t="n">
        <f aca="false">'SPORTKID SCHWARZ'!G142-'SPORTKID SCHWARZ'!H142</f>
        <v>0</v>
      </c>
      <c r="L142" s="41" t="n">
        <f aca="false">'SPORTKID SCHWARZ'!F142-'SPORTKID SCHWARZ'!K142</f>
        <v>0</v>
      </c>
      <c r="M142" s="42" t="e">
        <f aca="false">'SPORTKID SCHWARZ'!L142*100/'SPORTKID SCHWARZ'!F142</f>
        <v>#VALUE!</v>
      </c>
      <c r="N142" s="32"/>
    </row>
    <row r="143" customFormat="false" ht="14.65" hidden="false" customHeight="false" outlineLevel="0" collapsed="false">
      <c r="A143" s="32" t="n">
        <f aca="false">'SPORTKID SCHWARZ'!A142+1</f>
        <v>139</v>
      </c>
      <c r="B143" s="33"/>
      <c r="C143" s="34"/>
      <c r="D143" s="35"/>
      <c r="E143" s="36"/>
      <c r="F143" s="37"/>
      <c r="G143" s="38"/>
      <c r="H143" s="39"/>
      <c r="I143" s="39"/>
      <c r="J143" s="40" t="n">
        <f aca="false">'SPORTKID SCHWARZ'!J142+'SPORTKID SCHWARZ'!H143-'SPORTKID SCHWARZ'!I143</f>
        <v>0</v>
      </c>
      <c r="K143" s="41" t="n">
        <f aca="false">'SPORTKID SCHWARZ'!G143-'SPORTKID SCHWARZ'!H143</f>
        <v>0</v>
      </c>
      <c r="L143" s="41" t="n">
        <f aca="false">'SPORTKID SCHWARZ'!F143-'SPORTKID SCHWARZ'!K143</f>
        <v>0</v>
      </c>
      <c r="M143" s="42" t="e">
        <f aca="false">'SPORTKID SCHWARZ'!L143*100/'SPORTKID SCHWARZ'!F143</f>
        <v>#VALUE!</v>
      </c>
      <c r="N143" s="32"/>
    </row>
    <row r="144" customFormat="false" ht="14.65" hidden="false" customHeight="false" outlineLevel="0" collapsed="false">
      <c r="A144" s="32" t="n">
        <f aca="false">'SPORTKID SCHWARZ'!A143+1</f>
        <v>140</v>
      </c>
      <c r="B144" s="33"/>
      <c r="C144" s="34"/>
      <c r="D144" s="35"/>
      <c r="E144" s="36"/>
      <c r="F144" s="37"/>
      <c r="G144" s="38"/>
      <c r="H144" s="39"/>
      <c r="I144" s="39"/>
      <c r="J144" s="40" t="n">
        <f aca="false">'SPORTKID SCHWARZ'!J143+'SPORTKID SCHWARZ'!H144-'SPORTKID SCHWARZ'!I144</f>
        <v>0</v>
      </c>
      <c r="K144" s="41" t="n">
        <f aca="false">'SPORTKID SCHWARZ'!G144-'SPORTKID SCHWARZ'!H144</f>
        <v>0</v>
      </c>
      <c r="L144" s="41" t="n">
        <f aca="false">'SPORTKID SCHWARZ'!F144-'SPORTKID SCHWARZ'!K144</f>
        <v>0</v>
      </c>
      <c r="M144" s="42" t="e">
        <f aca="false">'SPORTKID SCHWARZ'!L144*100/'SPORTKID SCHWARZ'!F144</f>
        <v>#VALUE!</v>
      </c>
      <c r="N144" s="32"/>
    </row>
    <row r="145" customFormat="false" ht="14.65" hidden="false" customHeight="false" outlineLevel="0" collapsed="false">
      <c r="A145" s="32" t="n">
        <f aca="false">'SPORTKID SCHWARZ'!A144+1</f>
        <v>141</v>
      </c>
      <c r="B145" s="33"/>
      <c r="C145" s="34"/>
      <c r="D145" s="35"/>
      <c r="E145" s="36"/>
      <c r="F145" s="37"/>
      <c r="G145" s="38"/>
      <c r="H145" s="39"/>
      <c r="I145" s="39"/>
      <c r="J145" s="40" t="n">
        <f aca="false">'SPORTKID SCHWARZ'!J144+'SPORTKID SCHWARZ'!H145-'SPORTKID SCHWARZ'!I145</f>
        <v>0</v>
      </c>
      <c r="K145" s="41" t="n">
        <f aca="false">'SPORTKID SCHWARZ'!G145-'SPORTKID SCHWARZ'!H145</f>
        <v>0</v>
      </c>
      <c r="L145" s="41" t="n">
        <f aca="false">'SPORTKID SCHWARZ'!F145-'SPORTKID SCHWARZ'!K145</f>
        <v>0</v>
      </c>
      <c r="M145" s="42" t="e">
        <f aca="false">'SPORTKID SCHWARZ'!L145*100/'SPORTKID SCHWARZ'!F145</f>
        <v>#VALUE!</v>
      </c>
      <c r="N145" s="32"/>
    </row>
    <row r="146" customFormat="false" ht="14.65" hidden="false" customHeight="false" outlineLevel="0" collapsed="false">
      <c r="A146" s="32" t="n">
        <f aca="false">'SPORTKID SCHWARZ'!A145+1</f>
        <v>142</v>
      </c>
      <c r="B146" s="33"/>
      <c r="C146" s="34"/>
      <c r="D146" s="35"/>
      <c r="E146" s="36"/>
      <c r="F146" s="37"/>
      <c r="G146" s="38"/>
      <c r="H146" s="39"/>
      <c r="I146" s="39"/>
      <c r="J146" s="40" t="n">
        <f aca="false">'SPORTKID SCHWARZ'!J145+'SPORTKID SCHWARZ'!H146-'SPORTKID SCHWARZ'!I146</f>
        <v>0</v>
      </c>
      <c r="K146" s="41" t="n">
        <f aca="false">'SPORTKID SCHWARZ'!G146-'SPORTKID SCHWARZ'!H146</f>
        <v>0</v>
      </c>
      <c r="L146" s="41" t="n">
        <f aca="false">'SPORTKID SCHWARZ'!F146-'SPORTKID SCHWARZ'!K146</f>
        <v>0</v>
      </c>
      <c r="M146" s="42" t="e">
        <f aca="false">'SPORTKID SCHWARZ'!L146*100/'SPORTKID SCHWARZ'!F146</f>
        <v>#VALUE!</v>
      </c>
      <c r="N146" s="32"/>
    </row>
    <row r="147" customFormat="false" ht="14.65" hidden="false" customHeight="false" outlineLevel="0" collapsed="false">
      <c r="A147" s="32" t="n">
        <f aca="false">'SPORTKID SCHWARZ'!A146+1</f>
        <v>143</v>
      </c>
      <c r="B147" s="33"/>
      <c r="C147" s="34"/>
      <c r="D147" s="35"/>
      <c r="E147" s="36"/>
      <c r="F147" s="37"/>
      <c r="G147" s="38"/>
      <c r="H147" s="39"/>
      <c r="I147" s="39"/>
      <c r="J147" s="40" t="n">
        <f aca="false">'SPORTKID SCHWARZ'!J146+'SPORTKID SCHWARZ'!H147-'SPORTKID SCHWARZ'!I147</f>
        <v>0</v>
      </c>
      <c r="K147" s="41" t="n">
        <f aca="false">'SPORTKID SCHWARZ'!G147-'SPORTKID SCHWARZ'!H147</f>
        <v>0</v>
      </c>
      <c r="L147" s="41" t="n">
        <f aca="false">'SPORTKID SCHWARZ'!F147-'SPORTKID SCHWARZ'!K147</f>
        <v>0</v>
      </c>
      <c r="M147" s="42" t="e">
        <f aca="false">'SPORTKID SCHWARZ'!L147*100/'SPORTKID SCHWARZ'!F147</f>
        <v>#VALUE!</v>
      </c>
      <c r="N147" s="32"/>
    </row>
    <row r="148" customFormat="false" ht="14.65" hidden="false" customHeight="false" outlineLevel="0" collapsed="false">
      <c r="A148" s="32" t="n">
        <f aca="false">'SPORTKID SCHWARZ'!A147+1</f>
        <v>144</v>
      </c>
      <c r="B148" s="33"/>
      <c r="C148" s="34"/>
      <c r="D148" s="35"/>
      <c r="E148" s="36"/>
      <c r="F148" s="37"/>
      <c r="G148" s="38"/>
      <c r="H148" s="39"/>
      <c r="I148" s="39"/>
      <c r="J148" s="40" t="n">
        <f aca="false">'SPORTKID SCHWARZ'!J147+'SPORTKID SCHWARZ'!H148-'SPORTKID SCHWARZ'!I148</f>
        <v>0</v>
      </c>
      <c r="K148" s="41" t="n">
        <f aca="false">'SPORTKID SCHWARZ'!G148-'SPORTKID SCHWARZ'!H148</f>
        <v>0</v>
      </c>
      <c r="L148" s="41" t="n">
        <f aca="false">'SPORTKID SCHWARZ'!F148-'SPORTKID SCHWARZ'!K148</f>
        <v>0</v>
      </c>
      <c r="M148" s="42" t="e">
        <f aca="false">'SPORTKID SCHWARZ'!L148*100/'SPORTKID SCHWARZ'!F148</f>
        <v>#VALUE!</v>
      </c>
      <c r="N148" s="32"/>
    </row>
    <row r="149" customFormat="false" ht="14.65" hidden="false" customHeight="false" outlineLevel="0" collapsed="false">
      <c r="A149" s="32" t="n">
        <f aca="false">'SPORTKID SCHWARZ'!A148+1</f>
        <v>145</v>
      </c>
      <c r="B149" s="33"/>
      <c r="C149" s="34"/>
      <c r="D149" s="35"/>
      <c r="E149" s="36"/>
      <c r="F149" s="37"/>
      <c r="G149" s="38"/>
      <c r="H149" s="39"/>
      <c r="I149" s="39"/>
      <c r="J149" s="40" t="n">
        <f aca="false">'SPORTKID SCHWARZ'!J148+'SPORTKID SCHWARZ'!H149-'SPORTKID SCHWARZ'!I149</f>
        <v>0</v>
      </c>
      <c r="K149" s="41" t="n">
        <f aca="false">'SPORTKID SCHWARZ'!G149-'SPORTKID SCHWARZ'!H149</f>
        <v>0</v>
      </c>
      <c r="L149" s="41" t="n">
        <f aca="false">'SPORTKID SCHWARZ'!F149-'SPORTKID SCHWARZ'!K149</f>
        <v>0</v>
      </c>
      <c r="M149" s="42" t="e">
        <f aca="false">'SPORTKID SCHWARZ'!L149*100/'SPORTKID SCHWARZ'!F149</f>
        <v>#VALUE!</v>
      </c>
      <c r="N149" s="32"/>
    </row>
    <row r="150" customFormat="false" ht="14.65" hidden="false" customHeight="false" outlineLevel="0" collapsed="false">
      <c r="A150" s="32" t="n">
        <f aca="false">'SPORTKID SCHWARZ'!A149+1</f>
        <v>146</v>
      </c>
      <c r="B150" s="33"/>
      <c r="C150" s="34"/>
      <c r="D150" s="35"/>
      <c r="E150" s="36"/>
      <c r="F150" s="37"/>
      <c r="G150" s="38"/>
      <c r="H150" s="39"/>
      <c r="I150" s="39"/>
      <c r="J150" s="40" t="n">
        <f aca="false">'SPORTKID SCHWARZ'!J149+'SPORTKID SCHWARZ'!H150-'SPORTKID SCHWARZ'!I150</f>
        <v>0</v>
      </c>
      <c r="K150" s="41" t="n">
        <f aca="false">'SPORTKID SCHWARZ'!G150-'SPORTKID SCHWARZ'!H150</f>
        <v>0</v>
      </c>
      <c r="L150" s="41" t="n">
        <f aca="false">'SPORTKID SCHWARZ'!F150-'SPORTKID SCHWARZ'!K150</f>
        <v>0</v>
      </c>
      <c r="M150" s="42" t="e">
        <f aca="false">'SPORTKID SCHWARZ'!L150*100/'SPORTKID SCHWARZ'!F150</f>
        <v>#VALUE!</v>
      </c>
      <c r="N150" s="32"/>
    </row>
    <row r="151" customFormat="false" ht="14.65" hidden="false" customHeight="false" outlineLevel="0" collapsed="false">
      <c r="A151" s="32" t="n">
        <f aca="false">'SPORTKID SCHWARZ'!A150+1</f>
        <v>147</v>
      </c>
      <c r="B151" s="33"/>
      <c r="C151" s="34"/>
      <c r="D151" s="35"/>
      <c r="E151" s="36"/>
      <c r="F151" s="37"/>
      <c r="G151" s="38"/>
      <c r="H151" s="39"/>
      <c r="I151" s="39"/>
      <c r="J151" s="40" t="n">
        <f aca="false">'SPORTKID SCHWARZ'!J150+'SPORTKID SCHWARZ'!H151-'SPORTKID SCHWARZ'!I151</f>
        <v>0</v>
      </c>
      <c r="K151" s="41" t="n">
        <f aca="false">'SPORTKID SCHWARZ'!G151-'SPORTKID SCHWARZ'!H151</f>
        <v>0</v>
      </c>
      <c r="L151" s="41" t="n">
        <f aca="false">'SPORTKID SCHWARZ'!F151-'SPORTKID SCHWARZ'!K151</f>
        <v>0</v>
      </c>
      <c r="M151" s="42" t="e">
        <f aca="false">'SPORTKID SCHWARZ'!L151*100/'SPORTKID SCHWARZ'!F151</f>
        <v>#VALUE!</v>
      </c>
      <c r="N151" s="32"/>
    </row>
    <row r="152" customFormat="false" ht="14.65" hidden="false" customHeight="false" outlineLevel="0" collapsed="false">
      <c r="A152" s="32" t="n">
        <f aca="false">'SPORTKID SCHWARZ'!A151+1</f>
        <v>148</v>
      </c>
      <c r="B152" s="33"/>
      <c r="C152" s="34"/>
      <c r="D152" s="35"/>
      <c r="E152" s="36"/>
      <c r="F152" s="37"/>
      <c r="G152" s="38"/>
      <c r="H152" s="39"/>
      <c r="I152" s="39"/>
      <c r="J152" s="40" t="n">
        <f aca="false">'SPORTKID SCHWARZ'!J151+'SPORTKID SCHWARZ'!H152-'SPORTKID SCHWARZ'!I152</f>
        <v>0</v>
      </c>
      <c r="K152" s="41" t="n">
        <f aca="false">'SPORTKID SCHWARZ'!G152-'SPORTKID SCHWARZ'!H152</f>
        <v>0</v>
      </c>
      <c r="L152" s="41" t="n">
        <f aca="false">'SPORTKID SCHWARZ'!F152-'SPORTKID SCHWARZ'!K152</f>
        <v>0</v>
      </c>
      <c r="M152" s="42" t="e">
        <f aca="false">'SPORTKID SCHWARZ'!L152*100/'SPORTKID SCHWARZ'!F152</f>
        <v>#VALUE!</v>
      </c>
      <c r="N152" s="32"/>
    </row>
    <row r="153" customFormat="false" ht="14.65" hidden="false" customHeight="false" outlineLevel="0" collapsed="false">
      <c r="A153" s="32" t="n">
        <f aca="false">'SPORTKID SCHWARZ'!A152+1</f>
        <v>149</v>
      </c>
      <c r="B153" s="33"/>
      <c r="C153" s="34"/>
      <c r="D153" s="35"/>
      <c r="E153" s="36"/>
      <c r="F153" s="37"/>
      <c r="G153" s="38"/>
      <c r="H153" s="39"/>
      <c r="I153" s="39"/>
      <c r="J153" s="40" t="n">
        <f aca="false">'SPORTKID SCHWARZ'!J152+'SPORTKID SCHWARZ'!H153-'SPORTKID SCHWARZ'!I153</f>
        <v>0</v>
      </c>
      <c r="K153" s="41" t="n">
        <f aca="false">'SPORTKID SCHWARZ'!G153-'SPORTKID SCHWARZ'!H153</f>
        <v>0</v>
      </c>
      <c r="L153" s="41" t="n">
        <f aca="false">'SPORTKID SCHWARZ'!F153-'SPORTKID SCHWARZ'!K153</f>
        <v>0</v>
      </c>
      <c r="M153" s="42" t="e">
        <f aca="false">'SPORTKID SCHWARZ'!L153*100/'SPORTKID SCHWARZ'!F153</f>
        <v>#VALUE!</v>
      </c>
      <c r="N153" s="32"/>
    </row>
    <row r="154" customFormat="false" ht="14.65" hidden="false" customHeight="false" outlineLevel="0" collapsed="false">
      <c r="A154" s="32" t="n">
        <f aca="false">'SPORTKID SCHWARZ'!A153+1</f>
        <v>150</v>
      </c>
      <c r="B154" s="33"/>
      <c r="C154" s="34"/>
      <c r="D154" s="35"/>
      <c r="E154" s="36"/>
      <c r="F154" s="37"/>
      <c r="G154" s="38"/>
      <c r="H154" s="39"/>
      <c r="I154" s="39"/>
      <c r="J154" s="40" t="n">
        <f aca="false">'SPORTKID SCHWARZ'!J153+'SPORTKID SCHWARZ'!H154-'SPORTKID SCHWARZ'!I154</f>
        <v>0</v>
      </c>
      <c r="K154" s="41" t="n">
        <f aca="false">'SPORTKID SCHWARZ'!G154-'SPORTKID SCHWARZ'!H154</f>
        <v>0</v>
      </c>
      <c r="L154" s="41" t="n">
        <f aca="false">'SPORTKID SCHWARZ'!F154-'SPORTKID SCHWARZ'!K154</f>
        <v>0</v>
      </c>
      <c r="M154" s="42" t="e">
        <f aca="false">'SPORTKID SCHWARZ'!L154*100/'SPORTKID SCHWARZ'!F154</f>
        <v>#VALUE!</v>
      </c>
      <c r="N154" s="32"/>
    </row>
  </sheetData>
  <conditionalFormatting sqref="G1:G4">
    <cfRule type="cellIs" priority="2" operator="between" aboveAverage="0" equalAverage="0" bottom="0" percent="0" rank="0" text="" dxfId="0">
      <formula>-1</formula>
      <formula>-500</formula>
    </cfRule>
    <cfRule type="cellIs" priority="3" operator="between" aboveAverage="0" equalAverage="0" bottom="0" percent="0" rank="0" text="" dxfId="0">
      <formula>-0.01</formula>
      <formula>-0.99</formula>
    </cfRule>
  </conditionalFormatting>
  <conditionalFormatting sqref="G5:G154">
    <cfRule type="cellIs" priority="4" operator="between" aboveAverage="0" equalAverage="0" bottom="0" percent="0" rank="0" text="" dxfId="0">
      <formula>-1</formula>
      <formula>-100000</formula>
    </cfRule>
    <cfRule type="cellIs" priority="5" operator="between" aboveAverage="0" equalAverage="0" bottom="0" percent="0" rank="0" text="" dxfId="0">
      <formula>-0.01</formula>
      <formula>-0.99</formula>
    </cfRule>
  </conditionalFormatting>
  <conditionalFormatting sqref="I5:I154">
    <cfRule type="cellIs" priority="6" operator="greaterThan" aboveAverage="0" equalAverage="0" bottom="0" percent="0" rank="0" text="" dxfId="0">
      <formula>0</formula>
    </cfRule>
    <cfRule type="cellIs" priority="7" operator="lessThan" aboveAverage="0" equalAverage="0" bottom="0" percent="0" rank="0" text="" dxfId="0">
      <formula>0</formula>
    </cfRule>
  </conditionalFormatting>
  <conditionalFormatting sqref="J6">
    <cfRule type="cellIs" priority="8" operator="lessThan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47916666666667" right="0.747916666666667" top="1.60972222222222" bottom="0.984027777777778" header="0.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&amp;LS.C. Valenti Impex S.R.L.
Nr. înm. J 05/3962/1993
C.U.I.: RO 5058275
Marghita, Str. Josef Seibel, 4
Bihor
Pct. de lucru: Şimleu Silvaniei</oddHeader>
    <oddFooter/>
  </headerFooter>
  <legacyDrawing r:id="rId2"/>
</worksheet>
</file>

<file path=xl/worksheets/sheet6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5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4" topLeftCell="A5" activePane="bottomLeft" state="frozen"/>
      <selection pane="topLeft" activeCell="A1" activeCellId="0" sqref="A1"/>
      <selection pane="bottomLeft" activeCell="I23" activeCellId="0" sqref="I23"/>
    </sheetView>
  </sheetViews>
  <sheetFormatPr defaultRowHeight="14.65"/>
  <cols>
    <col collapsed="false" hidden="false" max="1" min="1" style="0" width="3.1875"/>
    <col collapsed="false" hidden="false" max="3" min="2" style="1" width="5.31696428571429"/>
    <col collapsed="false" hidden="false" max="4" min="4" style="2" width="3.1875"/>
    <col collapsed="false" hidden="false" max="5" min="5" style="1" width="8.97767857142857"/>
    <col collapsed="false" hidden="false" max="7" min="6" style="0" width="5.31696428571429"/>
    <col collapsed="false" hidden="false" max="9" min="8" style="0" width="3.1875"/>
    <col collapsed="false" hidden="false" max="13" min="10" style="0" width="5.31696428571429"/>
    <col collapsed="false" hidden="false" max="14" min="14" style="0" width="8.15178571428571"/>
  </cols>
  <sheetData>
    <row r="1" customFormat="false" ht="16.5" hidden="false" customHeight="true" outlineLevel="0" collapsed="false">
      <c r="A1" s="3"/>
      <c r="B1" s="0"/>
      <c r="C1" s="4" t="s">
        <v>662</v>
      </c>
      <c r="D1" s="5"/>
      <c r="E1" s="6" t="s">
        <v>0</v>
      </c>
      <c r="F1" s="7"/>
      <c r="I1" s="8"/>
    </row>
    <row r="2" customFormat="false" ht="16.5" hidden="false" customHeight="true" outlineLevel="0" collapsed="false">
      <c r="A2" s="9"/>
      <c r="B2" s="0"/>
      <c r="C2" s="4" t="s">
        <v>308</v>
      </c>
      <c r="D2" s="5"/>
      <c r="E2" s="10"/>
      <c r="F2" s="7"/>
      <c r="I2" s="8"/>
    </row>
    <row r="3" customFormat="false" ht="14.65" hidden="false" customHeight="false" outlineLevel="0" collapsed="false">
      <c r="B3" s="11" t="s">
        <v>1</v>
      </c>
      <c r="C3" s="12" t="s">
        <v>2</v>
      </c>
      <c r="D3" s="5"/>
      <c r="E3" s="10"/>
      <c r="F3" s="7"/>
      <c r="H3" s="13"/>
    </row>
    <row r="4" customFormat="false" ht="14.9" hidden="false" customHeight="false" outlineLevel="0" collapsed="false">
      <c r="A4" s="14" t="s">
        <v>3</v>
      </c>
      <c r="B4" s="15" t="s">
        <v>4</v>
      </c>
      <c r="C4" s="16" t="s">
        <v>5</v>
      </c>
      <c r="D4" s="17" t="s">
        <v>6</v>
      </c>
      <c r="E4" s="17" t="s">
        <v>7</v>
      </c>
      <c r="F4" s="18" t="s">
        <v>8</v>
      </c>
      <c r="G4" s="14" t="s">
        <v>9</v>
      </c>
      <c r="H4" s="19" t="s">
        <v>10</v>
      </c>
      <c r="I4" s="19" t="s">
        <v>11</v>
      </c>
      <c r="J4" s="19" t="s">
        <v>12</v>
      </c>
      <c r="K4" s="18" t="s">
        <v>13</v>
      </c>
      <c r="L4" s="18" t="s">
        <v>14</v>
      </c>
      <c r="M4" s="14" t="s">
        <v>15</v>
      </c>
      <c r="N4" s="14" t="s">
        <v>16</v>
      </c>
    </row>
    <row r="5" customFormat="false" ht="12.8" hidden="false" customHeight="false" outlineLevel="0" collapsed="false">
      <c r="A5" s="20" t="n">
        <v>1</v>
      </c>
      <c r="B5" s="21" t="s">
        <v>67</v>
      </c>
      <c r="C5" s="22"/>
      <c r="D5" s="23" t="s">
        <v>641</v>
      </c>
      <c r="E5" s="24" t="s">
        <v>298</v>
      </c>
      <c r="F5" s="25" t="n">
        <v>161</v>
      </c>
      <c r="G5" s="26" t="n">
        <v>215</v>
      </c>
      <c r="H5" s="27" t="n">
        <v>43</v>
      </c>
      <c r="I5" s="27"/>
      <c r="J5" s="28" t="n">
        <f aca="false">'SPORTKID STREET'!H5-'SPORTKID STREET'!I5</f>
        <v>43</v>
      </c>
      <c r="K5" s="29" t="n">
        <f aca="false">'SPORTKID STREET'!G5-'SPORTKID STREET'!H5</f>
        <v>172</v>
      </c>
      <c r="L5" s="29" t="n">
        <f aca="false">'SPORTKID STREET'!F5-'SPORTKID STREET'!K5</f>
        <v>-11</v>
      </c>
      <c r="M5" s="30" t="n">
        <f aca="false">'SPORTKID STREET'!L5*100/'SPORTKID STREET'!F5</f>
        <v>-6.83229813664596</v>
      </c>
      <c r="N5" s="31"/>
    </row>
    <row r="6" customFormat="false" ht="13.4" hidden="false" customHeight="false" outlineLevel="0" collapsed="false">
      <c r="A6" s="32" t="n">
        <f aca="false">'SPORTKID STREET'!A5+1</f>
        <v>2</v>
      </c>
      <c r="B6" s="33" t="s">
        <v>67</v>
      </c>
      <c r="C6" s="34" t="s">
        <v>68</v>
      </c>
      <c r="D6" s="35"/>
      <c r="E6" s="36"/>
      <c r="F6" s="37"/>
      <c r="G6" s="38"/>
      <c r="H6" s="39"/>
      <c r="I6" s="39" t="n">
        <v>43</v>
      </c>
      <c r="J6" s="40" t="n">
        <f aca="false">'SPORTKID STREET'!J5+'SPORTKID STREET'!H6-'SPORTKID STREET'!I6</f>
        <v>0</v>
      </c>
      <c r="K6" s="41" t="n">
        <f aca="false">'SPORTKID STREET'!G6-'SPORTKID STREET'!H6</f>
        <v>0</v>
      </c>
      <c r="L6" s="41" t="n">
        <f aca="false">'SPORTKID STREET'!F6-'SPORTKID STREET'!K6</f>
        <v>0</v>
      </c>
      <c r="M6" s="42" t="e">
        <f aca="false">'SPORTKID STREET'!L6*100/'SPORTKID STREET'!F6</f>
        <v>#VALUE!</v>
      </c>
      <c r="N6" s="32"/>
    </row>
    <row r="7" customFormat="false" ht="12.8" hidden="false" customHeight="false" outlineLevel="0" collapsed="false">
      <c r="A7" s="32" t="n">
        <f aca="false">'SPORTKID STREET'!A6+1</f>
        <v>3</v>
      </c>
      <c r="B7" s="33" t="s">
        <v>70</v>
      </c>
      <c r="C7" s="34"/>
      <c r="D7" s="35" t="s">
        <v>638</v>
      </c>
      <c r="E7" s="36" t="s">
        <v>666</v>
      </c>
      <c r="F7" s="37" t="n">
        <v>1336</v>
      </c>
      <c r="G7" s="38" t="n">
        <v>1407</v>
      </c>
      <c r="H7" s="39" t="n">
        <v>0</v>
      </c>
      <c r="I7" s="39"/>
      <c r="J7" s="40" t="n">
        <f aca="false">'SPORTKID STREET'!J6+'SPORTKID STREET'!H7-'SPORTKID STREET'!I7</f>
        <v>0</v>
      </c>
      <c r="K7" s="41" t="n">
        <f aca="false">'SPORTKID STREET'!G7-'SPORTKID STREET'!H7</f>
        <v>1407</v>
      </c>
      <c r="L7" s="41" t="n">
        <f aca="false">'SPORTKID STREET'!F7-'SPORTKID STREET'!K7</f>
        <v>-71</v>
      </c>
      <c r="M7" s="42" t="n">
        <f aca="false">'SPORTKID STREET'!L7*100/'SPORTKID STREET'!F7</f>
        <v>-5.31437125748503</v>
      </c>
      <c r="N7" s="32"/>
    </row>
    <row r="8" customFormat="false" ht="12.8" hidden="false" customHeight="false" outlineLevel="0" collapsed="false">
      <c r="A8" s="32" t="n">
        <f aca="false">'SPORTKID STREET'!A7+1</f>
        <v>4</v>
      </c>
      <c r="B8" s="33" t="s">
        <v>72</v>
      </c>
      <c r="C8" s="34"/>
      <c r="D8" s="35" t="s">
        <v>642</v>
      </c>
      <c r="E8" s="36" t="s">
        <v>667</v>
      </c>
      <c r="F8" s="37" t="n">
        <v>835</v>
      </c>
      <c r="G8" s="38" t="n">
        <v>835</v>
      </c>
      <c r="H8" s="39" t="n">
        <v>0</v>
      </c>
      <c r="I8" s="39"/>
      <c r="J8" s="40" t="n">
        <f aca="false">'SPORTKID STREET'!J7+'SPORTKID STREET'!H8-'SPORTKID STREET'!I8</f>
        <v>0</v>
      </c>
      <c r="K8" s="41" t="n">
        <f aca="false">'SPORTKID STREET'!G8-'SPORTKID STREET'!H8</f>
        <v>835</v>
      </c>
      <c r="L8" s="41" t="n">
        <f aca="false">'SPORTKID STREET'!F8-'SPORTKID STREET'!K8</f>
        <v>0</v>
      </c>
      <c r="M8" s="42" t="n">
        <f aca="false">'SPORTKID STREET'!L8*100/'SPORTKID STREET'!F8</f>
        <v>0</v>
      </c>
      <c r="N8" s="32"/>
    </row>
    <row r="9" customFormat="false" ht="12.8" hidden="false" customHeight="false" outlineLevel="0" collapsed="false">
      <c r="A9" s="32" t="n">
        <f aca="false">'SPORTKID STREET'!A8+1</f>
        <v>5</v>
      </c>
      <c r="B9" s="33"/>
      <c r="C9" s="34"/>
      <c r="D9" s="35" t="s">
        <v>642</v>
      </c>
      <c r="E9" s="36" t="s">
        <v>668</v>
      </c>
      <c r="F9" s="37" t="n">
        <v>825</v>
      </c>
      <c r="G9" s="38" t="n">
        <v>867</v>
      </c>
      <c r="H9" s="39" t="n">
        <v>0</v>
      </c>
      <c r="I9" s="39"/>
      <c r="J9" s="40" t="n">
        <f aca="false">'SPORTKID STREET'!J8+'SPORTKID STREET'!H9-'SPORTKID STREET'!I9</f>
        <v>0</v>
      </c>
      <c r="K9" s="41" t="n">
        <f aca="false">'SPORTKID STREET'!G9-'SPORTKID STREET'!H9</f>
        <v>867</v>
      </c>
      <c r="L9" s="41" t="n">
        <f aca="false">'SPORTKID STREET'!F9-'SPORTKID STREET'!K9</f>
        <v>-42</v>
      </c>
      <c r="M9" s="42" t="n">
        <f aca="false">'SPORTKID STREET'!L9*100/'SPORTKID STREET'!F9</f>
        <v>-5.09090909090909</v>
      </c>
      <c r="N9" s="32"/>
    </row>
    <row r="10" customFormat="false" ht="12.8" hidden="false" customHeight="false" outlineLevel="0" collapsed="false">
      <c r="A10" s="32" t="n">
        <f aca="false">'SPORTKID STREET'!A9+1</f>
        <v>6</v>
      </c>
      <c r="B10" s="33" t="s">
        <v>143</v>
      </c>
      <c r="C10" s="34"/>
      <c r="D10" s="35" t="s">
        <v>636</v>
      </c>
      <c r="E10" s="36" t="s">
        <v>669</v>
      </c>
      <c r="F10" s="37" t="n">
        <v>840</v>
      </c>
      <c r="G10" s="38" t="n">
        <v>885</v>
      </c>
      <c r="H10" s="39" t="n">
        <v>27</v>
      </c>
      <c r="I10" s="39"/>
      <c r="J10" s="40" t="n">
        <f aca="false">'SPORTKID STREET'!J9+'SPORTKID STREET'!H10-'SPORTKID STREET'!I10</f>
        <v>27</v>
      </c>
      <c r="K10" s="41" t="n">
        <f aca="false">'SPORTKID STREET'!G10-'SPORTKID STREET'!H10</f>
        <v>858</v>
      </c>
      <c r="L10" s="41" t="n">
        <f aca="false">'SPORTKID STREET'!F10-'SPORTKID STREET'!K10</f>
        <v>-18</v>
      </c>
      <c r="M10" s="42" t="n">
        <f aca="false">'SPORTKID STREET'!L10*100/'SPORTKID STREET'!F10</f>
        <v>-2.14285714285714</v>
      </c>
      <c r="N10" s="32"/>
    </row>
    <row r="11" customFormat="false" ht="12.8" hidden="false" customHeight="false" outlineLevel="0" collapsed="false">
      <c r="A11" s="32" t="n">
        <f aca="false">'SPORTKID STREET'!A10+1</f>
        <v>7</v>
      </c>
      <c r="B11" s="33" t="s">
        <v>215</v>
      </c>
      <c r="C11" s="34"/>
      <c r="D11" s="35" t="s">
        <v>635</v>
      </c>
      <c r="E11" s="36" t="s">
        <v>670</v>
      </c>
      <c r="F11" s="37" t="n">
        <v>835</v>
      </c>
      <c r="G11" s="38" t="n">
        <v>880</v>
      </c>
      <c r="H11" s="39" t="n">
        <v>48</v>
      </c>
      <c r="I11" s="39"/>
      <c r="J11" s="40" t="n">
        <f aca="false">'SPORTKID STREET'!J10+'SPORTKID STREET'!H11-'SPORTKID STREET'!I11</f>
        <v>75</v>
      </c>
      <c r="K11" s="41" t="n">
        <f aca="false">'SPORTKID STREET'!G11-'SPORTKID STREET'!H11</f>
        <v>832</v>
      </c>
      <c r="L11" s="41" t="n">
        <f aca="false">'SPORTKID STREET'!F11-'SPORTKID STREET'!K11</f>
        <v>3</v>
      </c>
      <c r="M11" s="42" t="n">
        <f aca="false">'SPORTKID STREET'!L11*100/'SPORTKID STREET'!F11</f>
        <v>0.359281437125748</v>
      </c>
      <c r="N11" s="32"/>
    </row>
    <row r="12" customFormat="false" ht="12.8" hidden="false" customHeight="false" outlineLevel="0" collapsed="false">
      <c r="A12" s="32" t="n">
        <f aca="false">'SPORTKID STREET'!A11+1</f>
        <v>8</v>
      </c>
      <c r="B12" s="33"/>
      <c r="C12" s="34"/>
      <c r="D12" s="35" t="s">
        <v>636</v>
      </c>
      <c r="E12" s="36" t="s">
        <v>671</v>
      </c>
      <c r="F12" s="37" t="n">
        <v>206</v>
      </c>
      <c r="G12" s="38" t="n">
        <v>225</v>
      </c>
      <c r="H12" s="39" t="n">
        <v>14</v>
      </c>
      <c r="I12" s="39"/>
      <c r="J12" s="40" t="n">
        <f aca="false">'SPORTKID STREET'!J11+'SPORTKID STREET'!H12-'SPORTKID STREET'!I12</f>
        <v>89</v>
      </c>
      <c r="K12" s="41" t="n">
        <f aca="false">'SPORTKID STREET'!G12-'SPORTKID STREET'!H12</f>
        <v>211</v>
      </c>
      <c r="L12" s="41" t="n">
        <f aca="false">'SPORTKID STREET'!F12-'SPORTKID STREET'!K12</f>
        <v>-5</v>
      </c>
      <c r="M12" s="42" t="n">
        <f aca="false">'SPORTKID STREET'!L12*100/'SPORTKID STREET'!F12</f>
        <v>-2.42718446601942</v>
      </c>
      <c r="N12" s="32"/>
    </row>
    <row r="13" customFormat="false" ht="12.8" hidden="false" customHeight="false" outlineLevel="0" collapsed="false">
      <c r="A13" s="32" t="n">
        <f aca="false">'SPORTKID STREET'!A12+1</f>
        <v>9</v>
      </c>
      <c r="B13" s="33"/>
      <c r="C13" s="34"/>
      <c r="D13" s="35" t="s">
        <v>636</v>
      </c>
      <c r="E13" s="36" t="s">
        <v>672</v>
      </c>
      <c r="F13" s="37" t="n">
        <v>849</v>
      </c>
      <c r="G13" s="38" t="n">
        <v>953</v>
      </c>
      <c r="H13" s="39" t="n">
        <v>100</v>
      </c>
      <c r="I13" s="39"/>
      <c r="J13" s="40" t="n">
        <f aca="false">'SPORTKID STREET'!J12+'SPORTKID STREET'!H13-'SPORTKID STREET'!I13</f>
        <v>189</v>
      </c>
      <c r="K13" s="41" t="n">
        <f aca="false">'SPORTKID STREET'!G13-'SPORTKID STREET'!H13</f>
        <v>853</v>
      </c>
      <c r="L13" s="41" t="n">
        <f aca="false">'SPORTKID STREET'!F13-'SPORTKID STREET'!K13</f>
        <v>-4</v>
      </c>
      <c r="M13" s="42" t="n">
        <f aca="false">'SPORTKID STREET'!L13*100/'SPORTKID STREET'!F13</f>
        <v>-0.471142520612485</v>
      </c>
      <c r="N13" s="32"/>
    </row>
    <row r="14" customFormat="false" ht="13.4" hidden="false" customHeight="false" outlineLevel="0" collapsed="false">
      <c r="A14" s="32" t="n">
        <f aca="false">'SPORTKID STREET'!A13+1</f>
        <v>10</v>
      </c>
      <c r="B14" s="33" t="s">
        <v>94</v>
      </c>
      <c r="C14" s="34" t="s">
        <v>95</v>
      </c>
      <c r="D14" s="35"/>
      <c r="E14" s="36"/>
      <c r="F14" s="37"/>
      <c r="G14" s="38"/>
      <c r="H14" s="39"/>
      <c r="I14" s="39" t="n">
        <v>189</v>
      </c>
      <c r="J14" s="40" t="n">
        <f aca="false">'SPORTKID STREET'!J13+'SPORTKID STREET'!H14-'SPORTKID STREET'!I14</f>
        <v>0</v>
      </c>
      <c r="K14" s="41" t="n">
        <f aca="false">'SPORTKID STREET'!G14-'SPORTKID STREET'!H14</f>
        <v>0</v>
      </c>
      <c r="L14" s="41" t="n">
        <f aca="false">'SPORTKID STREET'!F14-'SPORTKID STREET'!K14</f>
        <v>0</v>
      </c>
      <c r="M14" s="42" t="e">
        <f aca="false">'SPORTKID STREET'!L14*100/'SPORTKID STREET'!F14</f>
        <v>#VALUE!</v>
      </c>
      <c r="N14" s="32"/>
    </row>
    <row r="15" customFormat="false" ht="12.8" hidden="false" customHeight="false" outlineLevel="0" collapsed="false">
      <c r="A15" s="32" t="n">
        <f aca="false">'SPORTKID STREET'!A14+1</f>
        <v>11</v>
      </c>
      <c r="B15" s="33" t="s">
        <v>146</v>
      </c>
      <c r="C15" s="34"/>
      <c r="D15" s="35" t="s">
        <v>636</v>
      </c>
      <c r="E15" s="36" t="s">
        <v>673</v>
      </c>
      <c r="F15" s="37" t="n">
        <v>495</v>
      </c>
      <c r="G15" s="38" t="n">
        <v>525</v>
      </c>
      <c r="H15" s="39" t="n">
        <v>48</v>
      </c>
      <c r="I15" s="39"/>
      <c r="J15" s="40" t="n">
        <f aca="false">'SPORTKID STREET'!J14+'SPORTKID STREET'!H15-'SPORTKID STREET'!I15</f>
        <v>48</v>
      </c>
      <c r="K15" s="41" t="n">
        <f aca="false">'SPORTKID STREET'!G15-'SPORTKID STREET'!H15</f>
        <v>477</v>
      </c>
      <c r="L15" s="41" t="n">
        <f aca="false">'SPORTKID STREET'!F15-'SPORTKID STREET'!K15</f>
        <v>18</v>
      </c>
      <c r="M15" s="42" t="n">
        <f aca="false">'SPORTKID STREET'!L15*100/'SPORTKID STREET'!F15</f>
        <v>3.63636363636364</v>
      </c>
      <c r="N15" s="32"/>
    </row>
    <row r="16" customFormat="false" ht="12.8" hidden="false" customHeight="false" outlineLevel="0" collapsed="false">
      <c r="A16" s="32" t="n">
        <f aca="false">'SPORTKID STREET'!A15+1</f>
        <v>12</v>
      </c>
      <c r="B16" s="33"/>
      <c r="C16" s="34"/>
      <c r="D16" s="35" t="s">
        <v>109</v>
      </c>
      <c r="E16" s="36" t="s">
        <v>674</v>
      </c>
      <c r="F16" s="37" t="n">
        <v>68</v>
      </c>
      <c r="G16" s="38" t="n">
        <v>69</v>
      </c>
      <c r="H16" s="39"/>
      <c r="I16" s="39"/>
      <c r="J16" s="40" t="n">
        <f aca="false">'SPORTKID STREET'!J15+'SPORTKID STREET'!H16-'SPORTKID STREET'!I16</f>
        <v>48</v>
      </c>
      <c r="K16" s="41" t="n">
        <f aca="false">'SPORTKID STREET'!G16-'SPORTKID STREET'!H16</f>
        <v>69</v>
      </c>
      <c r="L16" s="41" t="n">
        <f aca="false">'SPORTKID STREET'!F16-'SPORTKID STREET'!K16</f>
        <v>-1</v>
      </c>
      <c r="M16" s="42" t="n">
        <f aca="false">'SPORTKID STREET'!L16*100/'SPORTKID STREET'!F16</f>
        <v>-1.47058823529412</v>
      </c>
      <c r="N16" s="32"/>
    </row>
    <row r="17" customFormat="false" ht="12.8" hidden="false" customHeight="false" outlineLevel="0" collapsed="false">
      <c r="A17" s="32" t="n">
        <f aca="false">'SPORTKID STREET'!A16+1</f>
        <v>13</v>
      </c>
      <c r="B17" s="33"/>
      <c r="C17" s="34"/>
      <c r="D17" s="35" t="s">
        <v>635</v>
      </c>
      <c r="E17" s="36" t="s">
        <v>675</v>
      </c>
      <c r="F17" s="37" t="n">
        <v>1169</v>
      </c>
      <c r="G17" s="38" t="n">
        <v>1235</v>
      </c>
      <c r="H17" s="39" t="n">
        <v>57</v>
      </c>
      <c r="I17" s="39"/>
      <c r="J17" s="40" t="n">
        <f aca="false">'SPORTKID STREET'!J16+'SPORTKID STREET'!H17-'SPORTKID STREET'!I17</f>
        <v>105</v>
      </c>
      <c r="K17" s="41" t="n">
        <f aca="false">'SPORTKID STREET'!G17-'SPORTKID STREET'!H17</f>
        <v>1178</v>
      </c>
      <c r="L17" s="41" t="n">
        <f aca="false">'SPORTKID STREET'!F17-'SPORTKID STREET'!K17</f>
        <v>-9</v>
      </c>
      <c r="M17" s="42" t="n">
        <f aca="false">'SPORTKID STREET'!L17*100/'SPORTKID STREET'!F17</f>
        <v>-0.76988879384089</v>
      </c>
      <c r="N17" s="32"/>
    </row>
    <row r="18" customFormat="false" ht="12.8" hidden="false" customHeight="false" outlineLevel="0" collapsed="false">
      <c r="A18" s="32" t="n">
        <f aca="false">'SPORTKID STREET'!A17+1</f>
        <v>14</v>
      </c>
      <c r="B18" s="33"/>
      <c r="C18" s="34"/>
      <c r="D18" s="35" t="s">
        <v>636</v>
      </c>
      <c r="E18" s="36" t="s">
        <v>676</v>
      </c>
      <c r="F18" s="37" t="n">
        <v>1155</v>
      </c>
      <c r="G18" s="38" t="n">
        <v>1263</v>
      </c>
      <c r="H18" s="39" t="n">
        <v>117</v>
      </c>
      <c r="I18" s="39"/>
      <c r="J18" s="40" t="n">
        <f aca="false">'SPORTKID STREET'!J17+'SPORTKID STREET'!H18-'SPORTKID STREET'!I18</f>
        <v>222</v>
      </c>
      <c r="K18" s="41" t="n">
        <f aca="false">'SPORTKID STREET'!G18-'SPORTKID STREET'!H18</f>
        <v>1146</v>
      </c>
      <c r="L18" s="41" t="n">
        <f aca="false">'SPORTKID STREET'!F18-'SPORTKID STREET'!K18</f>
        <v>9</v>
      </c>
      <c r="M18" s="42" t="n">
        <f aca="false">'SPORTKID STREET'!L18*100/'SPORTKID STREET'!F18</f>
        <v>0.779220779220779</v>
      </c>
      <c r="N18" s="32"/>
    </row>
    <row r="19" customFormat="false" ht="12.8" hidden="false" customHeight="false" outlineLevel="0" collapsed="false">
      <c r="A19" s="32" t="n">
        <f aca="false">'SPORTKID STREET'!A18+1</f>
        <v>15</v>
      </c>
      <c r="B19" s="33"/>
      <c r="C19" s="34"/>
      <c r="D19" s="35" t="s">
        <v>638</v>
      </c>
      <c r="E19" s="36" t="s">
        <v>661</v>
      </c>
      <c r="F19" s="37" t="n">
        <v>501</v>
      </c>
      <c r="G19" s="38" t="n">
        <v>554</v>
      </c>
      <c r="H19" s="39" t="n">
        <v>49</v>
      </c>
      <c r="I19" s="39"/>
      <c r="J19" s="40" t="n">
        <f aca="false">'SPORTKID STREET'!J18+'SPORTKID STREET'!H19-'SPORTKID STREET'!I19</f>
        <v>271</v>
      </c>
      <c r="K19" s="41" t="n">
        <f aca="false">'SPORTKID STREET'!G19-'SPORTKID STREET'!H19</f>
        <v>505</v>
      </c>
      <c r="L19" s="41" t="n">
        <f aca="false">'SPORTKID STREET'!F19-'SPORTKID STREET'!K19</f>
        <v>-4</v>
      </c>
      <c r="M19" s="42" t="n">
        <f aca="false">'SPORTKID STREET'!L19*100/'SPORTKID STREET'!F19</f>
        <v>-0.798403193612774</v>
      </c>
      <c r="N19" s="32"/>
    </row>
    <row r="20" customFormat="false" ht="13.4" hidden="false" customHeight="false" outlineLevel="0" collapsed="false">
      <c r="A20" s="32" t="n">
        <f aca="false">'SPORTKID STREET'!A19+1</f>
        <v>16</v>
      </c>
      <c r="B20" s="33" t="s">
        <v>106</v>
      </c>
      <c r="C20" s="34" t="s">
        <v>107</v>
      </c>
      <c r="D20" s="35"/>
      <c r="E20" s="36"/>
      <c r="F20" s="37"/>
      <c r="G20" s="38"/>
      <c r="H20" s="39"/>
      <c r="I20" s="39" t="n">
        <v>271</v>
      </c>
      <c r="J20" s="40" t="n">
        <f aca="false">'SPORTKID STREET'!J19+'SPORTKID STREET'!H20-'SPORTKID STREET'!I20</f>
        <v>0</v>
      </c>
      <c r="K20" s="41" t="n">
        <f aca="false">'SPORTKID STREET'!G20-'SPORTKID STREET'!H20</f>
        <v>0</v>
      </c>
      <c r="L20" s="41" t="n">
        <f aca="false">'SPORTKID STREET'!F20-'SPORTKID STREET'!K20</f>
        <v>0</v>
      </c>
      <c r="M20" s="42" t="e">
        <f aca="false">'SPORTKID STREET'!L20*100/'SPORTKID STREET'!F20</f>
        <v>#VALUE!</v>
      </c>
      <c r="N20" s="32"/>
    </row>
    <row r="21" customFormat="false" ht="12.8" hidden="false" customHeight="false" outlineLevel="0" collapsed="false">
      <c r="A21" s="32" t="n">
        <f aca="false">'SPORTKID STREET'!A20+1</f>
        <v>17</v>
      </c>
      <c r="B21" s="33" t="s">
        <v>25</v>
      </c>
      <c r="C21" s="34"/>
      <c r="D21" s="35" t="s">
        <v>334</v>
      </c>
      <c r="E21" s="36" t="s">
        <v>677</v>
      </c>
      <c r="F21" s="37" t="n">
        <v>1896</v>
      </c>
      <c r="G21" s="38" t="n">
        <v>1929</v>
      </c>
      <c r="H21" s="39" t="n">
        <v>48</v>
      </c>
      <c r="I21" s="39"/>
      <c r="J21" s="40" t="n">
        <f aca="false">'SPORTKID STREET'!J20+'SPORTKID STREET'!H21-'SPORTKID STREET'!I21</f>
        <v>48</v>
      </c>
      <c r="K21" s="41" t="n">
        <f aca="false">'SPORTKID STREET'!G21-'SPORTKID STREET'!H21</f>
        <v>1881</v>
      </c>
      <c r="L21" s="41" t="n">
        <f aca="false">'SPORTKID STREET'!F21-'SPORTKID STREET'!K21</f>
        <v>15</v>
      </c>
      <c r="M21" s="42" t="n">
        <f aca="false">'SPORTKID STREET'!L21*100/'SPORTKID STREET'!F21</f>
        <v>0.791139240506329</v>
      </c>
      <c r="N21" s="32"/>
    </row>
    <row r="22" customFormat="false" ht="13.4" hidden="false" customHeight="false" outlineLevel="0" collapsed="false">
      <c r="A22" s="32" t="n">
        <f aca="false">'SPORTKID STREET'!A21+1</f>
        <v>18</v>
      </c>
      <c r="B22" s="33" t="s">
        <v>27</v>
      </c>
      <c r="C22" s="34" t="s">
        <v>28</v>
      </c>
      <c r="D22" s="35"/>
      <c r="E22" s="36"/>
      <c r="F22" s="37"/>
      <c r="G22" s="38"/>
      <c r="H22" s="39"/>
      <c r="I22" s="39" t="n">
        <v>48</v>
      </c>
      <c r="J22" s="40" t="n">
        <f aca="false">'SPORTKID STREET'!J21+'SPORTKID STREET'!H22-'SPORTKID STREET'!I22</f>
        <v>0</v>
      </c>
      <c r="K22" s="41" t="n">
        <f aca="false">'SPORTKID STREET'!G22-'SPORTKID STREET'!H22</f>
        <v>0</v>
      </c>
      <c r="L22" s="41" t="n">
        <f aca="false">'SPORTKID STREET'!F22-'SPORTKID STREET'!K22</f>
        <v>0</v>
      </c>
      <c r="M22" s="42" t="e">
        <f aca="false">'SPORTKID STREET'!L22*100/'SPORTKID STREET'!F22</f>
        <v>#VALUE!</v>
      </c>
      <c r="N22" s="32"/>
    </row>
    <row r="23" customFormat="false" ht="14.65" hidden="false" customHeight="false" outlineLevel="0" collapsed="false">
      <c r="A23" s="32" t="n">
        <f aca="false">'SPORTKID STREET'!A22+1</f>
        <v>19</v>
      </c>
      <c r="B23" s="33"/>
      <c r="C23" s="34"/>
      <c r="D23" s="35"/>
      <c r="E23" s="36"/>
      <c r="F23" s="37"/>
      <c r="G23" s="38"/>
      <c r="H23" s="39"/>
      <c r="I23" s="39"/>
      <c r="J23" s="40" t="n">
        <f aca="false">'SPORTKID STREET'!J22+'SPORTKID STREET'!H23-'SPORTKID STREET'!I23</f>
        <v>0</v>
      </c>
      <c r="K23" s="41" t="n">
        <f aca="false">'SPORTKID STREET'!G23-'SPORTKID STREET'!H23</f>
        <v>0</v>
      </c>
      <c r="L23" s="41" t="n">
        <f aca="false">'SPORTKID STREET'!F23-'SPORTKID STREET'!K23</f>
        <v>0</v>
      </c>
      <c r="M23" s="42" t="e">
        <f aca="false">'SPORTKID STREET'!L23*100/'SPORTKID STREET'!F23</f>
        <v>#VALUE!</v>
      </c>
      <c r="N23" s="32"/>
    </row>
    <row r="24" customFormat="false" ht="14.65" hidden="false" customHeight="false" outlineLevel="0" collapsed="false">
      <c r="A24" s="32" t="n">
        <f aca="false">'SPORTKID STREET'!A23+1</f>
        <v>20</v>
      </c>
      <c r="B24" s="33"/>
      <c r="C24" s="34"/>
      <c r="D24" s="35"/>
      <c r="E24" s="36"/>
      <c r="F24" s="37"/>
      <c r="G24" s="38"/>
      <c r="H24" s="39"/>
      <c r="I24" s="39"/>
      <c r="J24" s="40" t="n">
        <f aca="false">'SPORTKID STREET'!J23+'SPORTKID STREET'!H24-'SPORTKID STREET'!I24</f>
        <v>0</v>
      </c>
      <c r="K24" s="41" t="n">
        <f aca="false">'SPORTKID STREET'!G24-'SPORTKID STREET'!H24</f>
        <v>0</v>
      </c>
      <c r="L24" s="41" t="n">
        <f aca="false">'SPORTKID STREET'!F24-'SPORTKID STREET'!K24</f>
        <v>0</v>
      </c>
      <c r="M24" s="42" t="e">
        <f aca="false">'SPORTKID STREET'!L24*100/'SPORTKID STREET'!F24</f>
        <v>#VALUE!</v>
      </c>
      <c r="N24" s="32"/>
    </row>
    <row r="25" customFormat="false" ht="14.65" hidden="false" customHeight="false" outlineLevel="0" collapsed="false">
      <c r="A25" s="32" t="n">
        <f aca="false">'SPORTKID STREET'!A24+1</f>
        <v>21</v>
      </c>
      <c r="B25" s="33"/>
      <c r="C25" s="34"/>
      <c r="D25" s="35"/>
      <c r="E25" s="36"/>
      <c r="F25" s="37"/>
      <c r="G25" s="38"/>
      <c r="H25" s="39"/>
      <c r="I25" s="39"/>
      <c r="J25" s="40" t="n">
        <f aca="false">'SPORTKID STREET'!J24+'SPORTKID STREET'!H25-'SPORTKID STREET'!I25</f>
        <v>0</v>
      </c>
      <c r="K25" s="41" t="n">
        <f aca="false">'SPORTKID STREET'!G25-'SPORTKID STREET'!H25</f>
        <v>0</v>
      </c>
      <c r="L25" s="41" t="n">
        <f aca="false">'SPORTKID STREET'!F25-'SPORTKID STREET'!K25</f>
        <v>0</v>
      </c>
      <c r="M25" s="42" t="e">
        <f aca="false">'SPORTKID STREET'!L25*100/'SPORTKID STREET'!F25</f>
        <v>#VALUE!</v>
      </c>
      <c r="N25" s="32"/>
    </row>
    <row r="26" customFormat="false" ht="14.65" hidden="false" customHeight="false" outlineLevel="0" collapsed="false">
      <c r="A26" s="32" t="n">
        <f aca="false">'SPORTKID STREET'!A25+1</f>
        <v>22</v>
      </c>
      <c r="B26" s="33"/>
      <c r="C26" s="34"/>
      <c r="D26" s="35"/>
      <c r="E26" s="36"/>
      <c r="F26" s="37"/>
      <c r="G26" s="38"/>
      <c r="H26" s="39"/>
      <c r="I26" s="39"/>
      <c r="J26" s="40" t="n">
        <f aca="false">'SPORTKID STREET'!J25+'SPORTKID STREET'!H26-'SPORTKID STREET'!I26</f>
        <v>0</v>
      </c>
      <c r="K26" s="41" t="n">
        <f aca="false">'SPORTKID STREET'!G26-'SPORTKID STREET'!H26</f>
        <v>0</v>
      </c>
      <c r="L26" s="41" t="n">
        <f aca="false">'SPORTKID STREET'!F26-'SPORTKID STREET'!K26</f>
        <v>0</v>
      </c>
      <c r="M26" s="42" t="e">
        <f aca="false">'SPORTKID STREET'!L26*100/'SPORTKID STREET'!F26</f>
        <v>#VALUE!</v>
      </c>
      <c r="N26" s="32"/>
    </row>
    <row r="27" customFormat="false" ht="14.65" hidden="false" customHeight="false" outlineLevel="0" collapsed="false">
      <c r="A27" s="32" t="n">
        <f aca="false">'SPORTKID STREET'!A26+1</f>
        <v>23</v>
      </c>
      <c r="B27" s="33"/>
      <c r="C27" s="34"/>
      <c r="D27" s="35"/>
      <c r="E27" s="36"/>
      <c r="F27" s="37"/>
      <c r="G27" s="38"/>
      <c r="H27" s="39"/>
      <c r="I27" s="39"/>
      <c r="J27" s="40" t="n">
        <f aca="false">'SPORTKID STREET'!J26+'SPORTKID STREET'!H27-'SPORTKID STREET'!I27</f>
        <v>0</v>
      </c>
      <c r="K27" s="41" t="n">
        <f aca="false">'SPORTKID STREET'!G27-'SPORTKID STREET'!H27</f>
        <v>0</v>
      </c>
      <c r="L27" s="41" t="n">
        <f aca="false">'SPORTKID STREET'!F27-'SPORTKID STREET'!K27</f>
        <v>0</v>
      </c>
      <c r="M27" s="42" t="e">
        <f aca="false">'SPORTKID STREET'!L27*100/'SPORTKID STREET'!F27</f>
        <v>#VALUE!</v>
      </c>
      <c r="N27" s="32"/>
    </row>
    <row r="28" customFormat="false" ht="14.65" hidden="false" customHeight="false" outlineLevel="0" collapsed="false">
      <c r="A28" s="32" t="n">
        <f aca="false">'SPORTKID STREET'!A27+1</f>
        <v>24</v>
      </c>
      <c r="B28" s="33"/>
      <c r="C28" s="34"/>
      <c r="D28" s="35"/>
      <c r="E28" s="36"/>
      <c r="F28" s="37"/>
      <c r="G28" s="38"/>
      <c r="H28" s="39"/>
      <c r="I28" s="39"/>
      <c r="J28" s="40" t="n">
        <f aca="false">'SPORTKID STREET'!J27+'SPORTKID STREET'!H28-'SPORTKID STREET'!I28</f>
        <v>0</v>
      </c>
      <c r="K28" s="41" t="n">
        <f aca="false">'SPORTKID STREET'!G28-'SPORTKID STREET'!H28</f>
        <v>0</v>
      </c>
      <c r="L28" s="41" t="n">
        <f aca="false">'SPORTKID STREET'!F28-'SPORTKID STREET'!K28</f>
        <v>0</v>
      </c>
      <c r="M28" s="42" t="e">
        <f aca="false">'SPORTKID STREET'!L28*100/'SPORTKID STREET'!F28</f>
        <v>#VALUE!</v>
      </c>
      <c r="N28" s="32"/>
    </row>
    <row r="29" customFormat="false" ht="14.65" hidden="false" customHeight="false" outlineLevel="0" collapsed="false">
      <c r="A29" s="32" t="n">
        <f aca="false">'SPORTKID STREET'!A28+1</f>
        <v>25</v>
      </c>
      <c r="B29" s="33"/>
      <c r="C29" s="34"/>
      <c r="D29" s="35"/>
      <c r="E29" s="36"/>
      <c r="F29" s="37"/>
      <c r="G29" s="38"/>
      <c r="H29" s="39"/>
      <c r="I29" s="39"/>
      <c r="J29" s="40" t="n">
        <f aca="false">'SPORTKID STREET'!J28+'SPORTKID STREET'!H29-'SPORTKID STREET'!I29</f>
        <v>0</v>
      </c>
      <c r="K29" s="41" t="n">
        <f aca="false">'SPORTKID STREET'!G29-'SPORTKID STREET'!H29</f>
        <v>0</v>
      </c>
      <c r="L29" s="41" t="n">
        <f aca="false">'SPORTKID STREET'!F29-'SPORTKID STREET'!K29</f>
        <v>0</v>
      </c>
      <c r="M29" s="42" t="e">
        <f aca="false">'SPORTKID STREET'!L29*100/'SPORTKID STREET'!F29</f>
        <v>#VALUE!</v>
      </c>
      <c r="N29" s="32"/>
    </row>
    <row r="30" customFormat="false" ht="14.65" hidden="false" customHeight="false" outlineLevel="0" collapsed="false">
      <c r="A30" s="32" t="n">
        <f aca="false">'SPORTKID STREET'!A29+1</f>
        <v>26</v>
      </c>
      <c r="B30" s="33"/>
      <c r="C30" s="34"/>
      <c r="D30" s="35"/>
      <c r="E30" s="36"/>
      <c r="F30" s="37"/>
      <c r="G30" s="38"/>
      <c r="H30" s="39"/>
      <c r="I30" s="39"/>
      <c r="J30" s="40" t="n">
        <f aca="false">'SPORTKID STREET'!J29+'SPORTKID STREET'!H30-'SPORTKID STREET'!I30</f>
        <v>0</v>
      </c>
      <c r="K30" s="41" t="n">
        <f aca="false">'SPORTKID STREET'!G30-'SPORTKID STREET'!H30</f>
        <v>0</v>
      </c>
      <c r="L30" s="41" t="n">
        <f aca="false">'SPORTKID STREET'!F30-'SPORTKID STREET'!K30</f>
        <v>0</v>
      </c>
      <c r="M30" s="42" t="e">
        <f aca="false">'SPORTKID STREET'!L30*100/'SPORTKID STREET'!F30</f>
        <v>#VALUE!</v>
      </c>
      <c r="N30" s="32"/>
    </row>
    <row r="31" customFormat="false" ht="14.65" hidden="false" customHeight="false" outlineLevel="0" collapsed="false">
      <c r="A31" s="32" t="n">
        <f aca="false">'SPORTKID STREET'!A30+1</f>
        <v>27</v>
      </c>
      <c r="B31" s="33"/>
      <c r="C31" s="34"/>
      <c r="D31" s="35"/>
      <c r="E31" s="36"/>
      <c r="F31" s="37"/>
      <c r="G31" s="38"/>
      <c r="H31" s="39"/>
      <c r="I31" s="39"/>
      <c r="J31" s="40" t="n">
        <f aca="false">'SPORTKID STREET'!J30+'SPORTKID STREET'!H31-'SPORTKID STREET'!I31</f>
        <v>0</v>
      </c>
      <c r="K31" s="41" t="n">
        <f aca="false">'SPORTKID STREET'!G31-'SPORTKID STREET'!H31</f>
        <v>0</v>
      </c>
      <c r="L31" s="41" t="n">
        <f aca="false">'SPORTKID STREET'!F31-'SPORTKID STREET'!K31</f>
        <v>0</v>
      </c>
      <c r="M31" s="42" t="e">
        <f aca="false">'SPORTKID STREET'!L31*100/'SPORTKID STREET'!F31</f>
        <v>#VALUE!</v>
      </c>
      <c r="N31" s="32"/>
    </row>
    <row r="32" customFormat="false" ht="14.65" hidden="false" customHeight="false" outlineLevel="0" collapsed="false">
      <c r="A32" s="32" t="n">
        <f aca="false">'SPORTKID STREET'!A31+1</f>
        <v>28</v>
      </c>
      <c r="B32" s="33"/>
      <c r="C32" s="34"/>
      <c r="D32" s="35"/>
      <c r="E32" s="36"/>
      <c r="F32" s="37"/>
      <c r="G32" s="38"/>
      <c r="H32" s="39"/>
      <c r="I32" s="39"/>
      <c r="J32" s="40" t="n">
        <f aca="false">'SPORTKID STREET'!J31+'SPORTKID STREET'!H32-'SPORTKID STREET'!I32</f>
        <v>0</v>
      </c>
      <c r="K32" s="41" t="n">
        <f aca="false">'SPORTKID STREET'!G32-'SPORTKID STREET'!H32</f>
        <v>0</v>
      </c>
      <c r="L32" s="41" t="n">
        <f aca="false">'SPORTKID STREET'!F32-'SPORTKID STREET'!K32</f>
        <v>0</v>
      </c>
      <c r="M32" s="42" t="e">
        <f aca="false">'SPORTKID STREET'!L32*100/'SPORTKID STREET'!F32</f>
        <v>#VALUE!</v>
      </c>
      <c r="N32" s="32"/>
    </row>
    <row r="33" customFormat="false" ht="14.65" hidden="false" customHeight="false" outlineLevel="0" collapsed="false">
      <c r="A33" s="32" t="n">
        <f aca="false">'SPORTKID STREET'!A32+1</f>
        <v>29</v>
      </c>
      <c r="B33" s="33"/>
      <c r="C33" s="34"/>
      <c r="D33" s="35"/>
      <c r="E33" s="36"/>
      <c r="F33" s="37"/>
      <c r="G33" s="38"/>
      <c r="H33" s="39"/>
      <c r="I33" s="39"/>
      <c r="J33" s="40" t="n">
        <f aca="false">'SPORTKID STREET'!J32+'SPORTKID STREET'!H33-'SPORTKID STREET'!I33</f>
        <v>0</v>
      </c>
      <c r="K33" s="41" t="n">
        <f aca="false">'SPORTKID STREET'!G33-'SPORTKID STREET'!H33</f>
        <v>0</v>
      </c>
      <c r="L33" s="41" t="n">
        <f aca="false">'SPORTKID STREET'!F33-'SPORTKID STREET'!K33</f>
        <v>0</v>
      </c>
      <c r="M33" s="42" t="e">
        <f aca="false">'SPORTKID STREET'!L33*100/'SPORTKID STREET'!F33</f>
        <v>#VALUE!</v>
      </c>
      <c r="N33" s="32"/>
    </row>
    <row r="34" customFormat="false" ht="14.65" hidden="false" customHeight="false" outlineLevel="0" collapsed="false">
      <c r="A34" s="32" t="n">
        <f aca="false">'SPORTKID STREET'!A33+1</f>
        <v>30</v>
      </c>
      <c r="B34" s="33"/>
      <c r="C34" s="34"/>
      <c r="D34" s="35"/>
      <c r="E34" s="36"/>
      <c r="F34" s="37"/>
      <c r="G34" s="38"/>
      <c r="H34" s="39"/>
      <c r="I34" s="39"/>
      <c r="J34" s="40" t="n">
        <f aca="false">'SPORTKID STREET'!J33+'SPORTKID STREET'!H34-'SPORTKID STREET'!I34</f>
        <v>0</v>
      </c>
      <c r="K34" s="41" t="n">
        <f aca="false">'SPORTKID STREET'!G34-'SPORTKID STREET'!H34</f>
        <v>0</v>
      </c>
      <c r="L34" s="41" t="n">
        <f aca="false">'SPORTKID STREET'!F34-'SPORTKID STREET'!K34</f>
        <v>0</v>
      </c>
      <c r="M34" s="42" t="e">
        <f aca="false">'SPORTKID STREET'!L34*100/'SPORTKID STREET'!F34</f>
        <v>#VALUE!</v>
      </c>
      <c r="N34" s="32"/>
    </row>
    <row r="35" customFormat="false" ht="14.65" hidden="false" customHeight="false" outlineLevel="0" collapsed="false">
      <c r="A35" s="32" t="n">
        <f aca="false">'SPORTKID STREET'!A34+1</f>
        <v>31</v>
      </c>
      <c r="B35" s="33"/>
      <c r="C35" s="34"/>
      <c r="D35" s="35"/>
      <c r="E35" s="36"/>
      <c r="F35" s="37"/>
      <c r="G35" s="38"/>
      <c r="H35" s="39"/>
      <c r="I35" s="39"/>
      <c r="J35" s="40" t="n">
        <f aca="false">'SPORTKID STREET'!J34+'SPORTKID STREET'!H35-'SPORTKID STREET'!I35</f>
        <v>0</v>
      </c>
      <c r="K35" s="41" t="n">
        <f aca="false">'SPORTKID STREET'!G35-'SPORTKID STREET'!H35</f>
        <v>0</v>
      </c>
      <c r="L35" s="41" t="n">
        <f aca="false">'SPORTKID STREET'!F35-'SPORTKID STREET'!K35</f>
        <v>0</v>
      </c>
      <c r="M35" s="42" t="e">
        <f aca="false">'SPORTKID STREET'!L35*100/'SPORTKID STREET'!F35</f>
        <v>#VALUE!</v>
      </c>
      <c r="N35" s="32"/>
    </row>
    <row r="36" customFormat="false" ht="14.65" hidden="false" customHeight="false" outlineLevel="0" collapsed="false">
      <c r="A36" s="32" t="n">
        <f aca="false">'SPORTKID STREET'!A35+1</f>
        <v>32</v>
      </c>
      <c r="B36" s="33"/>
      <c r="C36" s="34"/>
      <c r="D36" s="35"/>
      <c r="E36" s="36"/>
      <c r="F36" s="37"/>
      <c r="G36" s="38"/>
      <c r="H36" s="39"/>
      <c r="I36" s="39"/>
      <c r="J36" s="40" t="n">
        <f aca="false">'SPORTKID STREET'!J35+'SPORTKID STREET'!H36-'SPORTKID STREET'!I36</f>
        <v>0</v>
      </c>
      <c r="K36" s="41" t="n">
        <f aca="false">'SPORTKID STREET'!G36-'SPORTKID STREET'!H36</f>
        <v>0</v>
      </c>
      <c r="L36" s="41" t="n">
        <f aca="false">'SPORTKID STREET'!F36-'SPORTKID STREET'!K36</f>
        <v>0</v>
      </c>
      <c r="M36" s="42" t="e">
        <f aca="false">'SPORTKID STREET'!L36*100/'SPORTKID STREET'!F36</f>
        <v>#VALUE!</v>
      </c>
      <c r="N36" s="32"/>
    </row>
    <row r="37" customFormat="false" ht="14.65" hidden="false" customHeight="false" outlineLevel="0" collapsed="false">
      <c r="A37" s="32" t="n">
        <f aca="false">'SPORTKID STREET'!A36+1</f>
        <v>33</v>
      </c>
      <c r="B37" s="33"/>
      <c r="C37" s="34"/>
      <c r="D37" s="35"/>
      <c r="E37" s="36"/>
      <c r="F37" s="37"/>
      <c r="G37" s="38"/>
      <c r="H37" s="39"/>
      <c r="I37" s="39"/>
      <c r="J37" s="40" t="n">
        <f aca="false">'SPORTKID STREET'!J36+'SPORTKID STREET'!H37-'SPORTKID STREET'!I37</f>
        <v>0</v>
      </c>
      <c r="K37" s="41" t="n">
        <f aca="false">'SPORTKID STREET'!G37-'SPORTKID STREET'!H37</f>
        <v>0</v>
      </c>
      <c r="L37" s="41" t="n">
        <f aca="false">'SPORTKID STREET'!F37-'SPORTKID STREET'!K37</f>
        <v>0</v>
      </c>
      <c r="M37" s="42" t="e">
        <f aca="false">'SPORTKID STREET'!L37*100/'SPORTKID STREET'!F37</f>
        <v>#VALUE!</v>
      </c>
      <c r="N37" s="32"/>
    </row>
    <row r="38" customFormat="false" ht="14.65" hidden="false" customHeight="false" outlineLevel="0" collapsed="false">
      <c r="A38" s="32" t="n">
        <f aca="false">'SPORTKID STREET'!A37+1</f>
        <v>34</v>
      </c>
      <c r="B38" s="33"/>
      <c r="C38" s="34"/>
      <c r="D38" s="35"/>
      <c r="E38" s="36"/>
      <c r="F38" s="37"/>
      <c r="G38" s="38"/>
      <c r="H38" s="39"/>
      <c r="I38" s="39"/>
      <c r="J38" s="40" t="n">
        <f aca="false">'SPORTKID STREET'!J37+'SPORTKID STREET'!H38-'SPORTKID STREET'!I38</f>
        <v>0</v>
      </c>
      <c r="K38" s="41" t="n">
        <f aca="false">'SPORTKID STREET'!G38-'SPORTKID STREET'!H38</f>
        <v>0</v>
      </c>
      <c r="L38" s="41" t="n">
        <f aca="false">'SPORTKID STREET'!F38-'SPORTKID STREET'!K38</f>
        <v>0</v>
      </c>
      <c r="M38" s="42" t="e">
        <f aca="false">'SPORTKID STREET'!L38*100/'SPORTKID STREET'!F38</f>
        <v>#VALUE!</v>
      </c>
      <c r="N38" s="32"/>
    </row>
    <row r="39" customFormat="false" ht="14.65" hidden="false" customHeight="false" outlineLevel="0" collapsed="false">
      <c r="A39" s="32" t="n">
        <f aca="false">'SPORTKID STREET'!A38+1</f>
        <v>35</v>
      </c>
      <c r="B39" s="33"/>
      <c r="C39" s="34"/>
      <c r="D39" s="35"/>
      <c r="E39" s="36"/>
      <c r="F39" s="37"/>
      <c r="G39" s="38"/>
      <c r="H39" s="39"/>
      <c r="I39" s="39"/>
      <c r="J39" s="40" t="n">
        <f aca="false">'SPORTKID STREET'!J38+'SPORTKID STREET'!H39-'SPORTKID STREET'!I39</f>
        <v>0</v>
      </c>
      <c r="K39" s="41" t="n">
        <f aca="false">'SPORTKID STREET'!G39-'SPORTKID STREET'!H39</f>
        <v>0</v>
      </c>
      <c r="L39" s="41" t="n">
        <f aca="false">'SPORTKID STREET'!F39-'SPORTKID STREET'!K39</f>
        <v>0</v>
      </c>
      <c r="M39" s="42" t="e">
        <f aca="false">'SPORTKID STREET'!L39*100/'SPORTKID STREET'!F39</f>
        <v>#VALUE!</v>
      </c>
      <c r="N39" s="32"/>
    </row>
    <row r="40" customFormat="false" ht="14.65" hidden="false" customHeight="false" outlineLevel="0" collapsed="false">
      <c r="A40" s="32" t="n">
        <f aca="false">'SPORTKID STREET'!A39+1</f>
        <v>36</v>
      </c>
      <c r="B40" s="33"/>
      <c r="C40" s="34"/>
      <c r="D40" s="35"/>
      <c r="E40" s="36"/>
      <c r="F40" s="37"/>
      <c r="G40" s="38"/>
      <c r="H40" s="39"/>
      <c r="I40" s="39"/>
      <c r="J40" s="40" t="n">
        <f aca="false">'SPORTKID STREET'!J39+'SPORTKID STREET'!H40-'SPORTKID STREET'!I40</f>
        <v>0</v>
      </c>
      <c r="K40" s="41" t="n">
        <f aca="false">'SPORTKID STREET'!G40-'SPORTKID STREET'!H40</f>
        <v>0</v>
      </c>
      <c r="L40" s="41" t="n">
        <f aca="false">'SPORTKID STREET'!F40-'SPORTKID STREET'!K40</f>
        <v>0</v>
      </c>
      <c r="M40" s="42" t="e">
        <f aca="false">'SPORTKID STREET'!L40*100/'SPORTKID STREET'!F40</f>
        <v>#VALUE!</v>
      </c>
      <c r="N40" s="32"/>
    </row>
    <row r="41" customFormat="false" ht="14.65" hidden="false" customHeight="false" outlineLevel="0" collapsed="false">
      <c r="A41" s="32" t="n">
        <f aca="false">'SPORTKID STREET'!A40+1</f>
        <v>37</v>
      </c>
      <c r="B41" s="33"/>
      <c r="C41" s="34"/>
      <c r="D41" s="35"/>
      <c r="E41" s="36"/>
      <c r="F41" s="37"/>
      <c r="G41" s="38"/>
      <c r="H41" s="39"/>
      <c r="I41" s="39"/>
      <c r="J41" s="40" t="n">
        <f aca="false">'SPORTKID STREET'!J40+'SPORTKID STREET'!H41-'SPORTKID STREET'!I41</f>
        <v>0</v>
      </c>
      <c r="K41" s="41" t="n">
        <f aca="false">'SPORTKID STREET'!G41-'SPORTKID STREET'!H41</f>
        <v>0</v>
      </c>
      <c r="L41" s="41" t="n">
        <f aca="false">'SPORTKID STREET'!F41-'SPORTKID STREET'!K41</f>
        <v>0</v>
      </c>
      <c r="M41" s="42" t="e">
        <f aca="false">'SPORTKID STREET'!L41*100/'SPORTKID STREET'!F41</f>
        <v>#VALUE!</v>
      </c>
      <c r="N41" s="32"/>
    </row>
    <row r="42" customFormat="false" ht="14.65" hidden="false" customHeight="false" outlineLevel="0" collapsed="false">
      <c r="A42" s="32" t="n">
        <f aca="false">'SPORTKID STREET'!A41+1</f>
        <v>38</v>
      </c>
      <c r="B42" s="33"/>
      <c r="C42" s="34"/>
      <c r="D42" s="35"/>
      <c r="E42" s="36"/>
      <c r="F42" s="37"/>
      <c r="G42" s="38"/>
      <c r="H42" s="39"/>
      <c r="I42" s="39"/>
      <c r="J42" s="40" t="n">
        <f aca="false">'SPORTKID STREET'!J41+'SPORTKID STREET'!H42-'SPORTKID STREET'!I42</f>
        <v>0</v>
      </c>
      <c r="K42" s="41" t="n">
        <f aca="false">'SPORTKID STREET'!G42-'SPORTKID STREET'!H42</f>
        <v>0</v>
      </c>
      <c r="L42" s="41" t="n">
        <f aca="false">'SPORTKID STREET'!F42-'SPORTKID STREET'!K42</f>
        <v>0</v>
      </c>
      <c r="M42" s="42" t="e">
        <f aca="false">'SPORTKID STREET'!L42*100/'SPORTKID STREET'!F42</f>
        <v>#VALUE!</v>
      </c>
      <c r="N42" s="32"/>
    </row>
    <row r="43" customFormat="false" ht="14.65" hidden="false" customHeight="false" outlineLevel="0" collapsed="false">
      <c r="A43" s="32" t="n">
        <f aca="false">'SPORTKID STREET'!A42+1</f>
        <v>39</v>
      </c>
      <c r="B43" s="33"/>
      <c r="C43" s="34"/>
      <c r="D43" s="35"/>
      <c r="E43" s="36"/>
      <c r="F43" s="37"/>
      <c r="G43" s="38"/>
      <c r="H43" s="39"/>
      <c r="I43" s="39"/>
      <c r="J43" s="40" t="n">
        <f aca="false">'SPORTKID STREET'!J42+'SPORTKID STREET'!H43-'SPORTKID STREET'!I43</f>
        <v>0</v>
      </c>
      <c r="K43" s="41" t="n">
        <f aca="false">'SPORTKID STREET'!G43-'SPORTKID STREET'!H43</f>
        <v>0</v>
      </c>
      <c r="L43" s="41" t="n">
        <f aca="false">'SPORTKID STREET'!F43-'SPORTKID STREET'!K43</f>
        <v>0</v>
      </c>
      <c r="M43" s="42" t="e">
        <f aca="false">'SPORTKID STREET'!L43*100/'SPORTKID STREET'!F43</f>
        <v>#VALUE!</v>
      </c>
      <c r="N43" s="32"/>
    </row>
    <row r="44" customFormat="false" ht="14.65" hidden="false" customHeight="false" outlineLevel="0" collapsed="false">
      <c r="A44" s="32" t="n">
        <f aca="false">'SPORTKID STREET'!A43+1</f>
        <v>40</v>
      </c>
      <c r="B44" s="33"/>
      <c r="C44" s="34"/>
      <c r="D44" s="35"/>
      <c r="E44" s="36"/>
      <c r="F44" s="37"/>
      <c r="G44" s="38"/>
      <c r="H44" s="39"/>
      <c r="I44" s="39"/>
      <c r="J44" s="40" t="n">
        <f aca="false">'SPORTKID STREET'!J43+'SPORTKID STREET'!H44-'SPORTKID STREET'!I44</f>
        <v>0</v>
      </c>
      <c r="K44" s="41" t="n">
        <f aca="false">'SPORTKID STREET'!G44-'SPORTKID STREET'!H44</f>
        <v>0</v>
      </c>
      <c r="L44" s="41" t="n">
        <f aca="false">'SPORTKID STREET'!F44-'SPORTKID STREET'!K44</f>
        <v>0</v>
      </c>
      <c r="M44" s="42" t="e">
        <f aca="false">'SPORTKID STREET'!L44*100/'SPORTKID STREET'!F44</f>
        <v>#VALUE!</v>
      </c>
      <c r="N44" s="32"/>
    </row>
    <row r="45" customFormat="false" ht="14.65" hidden="false" customHeight="false" outlineLevel="0" collapsed="false">
      <c r="A45" s="32" t="n">
        <f aca="false">'SPORTKID STREET'!A44+1</f>
        <v>41</v>
      </c>
      <c r="B45" s="33"/>
      <c r="C45" s="34"/>
      <c r="D45" s="35"/>
      <c r="E45" s="36"/>
      <c r="F45" s="37"/>
      <c r="G45" s="38"/>
      <c r="H45" s="39"/>
      <c r="I45" s="39"/>
      <c r="J45" s="40" t="n">
        <f aca="false">'SPORTKID STREET'!J44+'SPORTKID STREET'!H45-'SPORTKID STREET'!I45</f>
        <v>0</v>
      </c>
      <c r="K45" s="41" t="n">
        <f aca="false">'SPORTKID STREET'!G45-'SPORTKID STREET'!H45</f>
        <v>0</v>
      </c>
      <c r="L45" s="41" t="n">
        <f aca="false">'SPORTKID STREET'!F45-'SPORTKID STREET'!K45</f>
        <v>0</v>
      </c>
      <c r="M45" s="42" t="e">
        <f aca="false">'SPORTKID STREET'!L45*100/'SPORTKID STREET'!F45</f>
        <v>#VALUE!</v>
      </c>
      <c r="N45" s="32"/>
    </row>
    <row r="46" customFormat="false" ht="14.65" hidden="false" customHeight="false" outlineLevel="0" collapsed="false">
      <c r="A46" s="32" t="n">
        <f aca="false">'SPORTKID STREET'!A45+1</f>
        <v>42</v>
      </c>
      <c r="B46" s="33"/>
      <c r="C46" s="34"/>
      <c r="D46" s="35"/>
      <c r="E46" s="36"/>
      <c r="F46" s="37"/>
      <c r="G46" s="38"/>
      <c r="H46" s="39"/>
      <c r="I46" s="39"/>
      <c r="J46" s="40" t="n">
        <f aca="false">'SPORTKID STREET'!J45+'SPORTKID STREET'!H46-'SPORTKID STREET'!I46</f>
        <v>0</v>
      </c>
      <c r="K46" s="41" t="n">
        <f aca="false">'SPORTKID STREET'!G46-'SPORTKID STREET'!H46</f>
        <v>0</v>
      </c>
      <c r="L46" s="41" t="n">
        <f aca="false">'SPORTKID STREET'!F46-'SPORTKID STREET'!K46</f>
        <v>0</v>
      </c>
      <c r="M46" s="42" t="e">
        <f aca="false">'SPORTKID STREET'!L46*100/'SPORTKID STREET'!F46</f>
        <v>#VALUE!</v>
      </c>
      <c r="N46" s="32"/>
    </row>
    <row r="47" customFormat="false" ht="14.65" hidden="false" customHeight="false" outlineLevel="0" collapsed="false">
      <c r="A47" s="32" t="n">
        <f aca="false">'SPORTKID STREET'!A46+1</f>
        <v>43</v>
      </c>
      <c r="B47" s="33"/>
      <c r="C47" s="34"/>
      <c r="D47" s="35"/>
      <c r="E47" s="36"/>
      <c r="F47" s="37"/>
      <c r="G47" s="38"/>
      <c r="H47" s="39"/>
      <c r="I47" s="39"/>
      <c r="J47" s="40" t="n">
        <f aca="false">'SPORTKID STREET'!J46+'SPORTKID STREET'!H47-'SPORTKID STREET'!I47</f>
        <v>0</v>
      </c>
      <c r="K47" s="41" t="n">
        <f aca="false">'SPORTKID STREET'!G47-'SPORTKID STREET'!H47</f>
        <v>0</v>
      </c>
      <c r="L47" s="41" t="n">
        <f aca="false">'SPORTKID STREET'!F47-'SPORTKID STREET'!K47</f>
        <v>0</v>
      </c>
      <c r="M47" s="42" t="e">
        <f aca="false">'SPORTKID STREET'!L47*100/'SPORTKID STREET'!F47</f>
        <v>#VALUE!</v>
      </c>
      <c r="N47" s="32"/>
    </row>
    <row r="48" customFormat="false" ht="14.65" hidden="false" customHeight="false" outlineLevel="0" collapsed="false">
      <c r="A48" s="32" t="n">
        <f aca="false">'SPORTKID STREET'!A47+1</f>
        <v>44</v>
      </c>
      <c r="B48" s="33"/>
      <c r="C48" s="34"/>
      <c r="D48" s="35"/>
      <c r="E48" s="36"/>
      <c r="F48" s="37"/>
      <c r="G48" s="38"/>
      <c r="H48" s="39"/>
      <c r="I48" s="39"/>
      <c r="J48" s="40" t="n">
        <f aca="false">'SPORTKID STREET'!J47+'SPORTKID STREET'!H48-'SPORTKID STREET'!I48</f>
        <v>0</v>
      </c>
      <c r="K48" s="41" t="n">
        <f aca="false">'SPORTKID STREET'!G48-'SPORTKID STREET'!H48</f>
        <v>0</v>
      </c>
      <c r="L48" s="41" t="n">
        <f aca="false">'SPORTKID STREET'!F48-'SPORTKID STREET'!K48</f>
        <v>0</v>
      </c>
      <c r="M48" s="42" t="e">
        <f aca="false">'SPORTKID STREET'!L48*100/'SPORTKID STREET'!F48</f>
        <v>#VALUE!</v>
      </c>
      <c r="N48" s="32"/>
    </row>
    <row r="49" customFormat="false" ht="14.65" hidden="false" customHeight="false" outlineLevel="0" collapsed="false">
      <c r="A49" s="32" t="n">
        <f aca="false">'SPORTKID STREET'!A48+1</f>
        <v>45</v>
      </c>
      <c r="B49" s="33"/>
      <c r="C49" s="34"/>
      <c r="D49" s="35"/>
      <c r="E49" s="36"/>
      <c r="F49" s="37"/>
      <c r="G49" s="38"/>
      <c r="H49" s="39"/>
      <c r="I49" s="39"/>
      <c r="J49" s="40" t="n">
        <f aca="false">'SPORTKID STREET'!J48+'SPORTKID STREET'!H49-'SPORTKID STREET'!I49</f>
        <v>0</v>
      </c>
      <c r="K49" s="41" t="n">
        <f aca="false">'SPORTKID STREET'!G49-'SPORTKID STREET'!H49</f>
        <v>0</v>
      </c>
      <c r="L49" s="41" t="n">
        <f aca="false">'SPORTKID STREET'!F49-'SPORTKID STREET'!K49</f>
        <v>0</v>
      </c>
      <c r="M49" s="42" t="e">
        <f aca="false">'SPORTKID STREET'!L49*100/'SPORTKID STREET'!F49</f>
        <v>#VALUE!</v>
      </c>
      <c r="N49" s="32"/>
    </row>
    <row r="50" customFormat="false" ht="14.65" hidden="false" customHeight="false" outlineLevel="0" collapsed="false">
      <c r="A50" s="32" t="n">
        <f aca="false">'SPORTKID STREET'!A49+1</f>
        <v>46</v>
      </c>
      <c r="B50" s="33"/>
      <c r="C50" s="34"/>
      <c r="D50" s="35"/>
      <c r="E50" s="36"/>
      <c r="F50" s="37"/>
      <c r="G50" s="38"/>
      <c r="H50" s="39"/>
      <c r="I50" s="39"/>
      <c r="J50" s="40" t="n">
        <f aca="false">'SPORTKID STREET'!J49+'SPORTKID STREET'!H50-'SPORTKID STREET'!I50</f>
        <v>0</v>
      </c>
      <c r="K50" s="41" t="n">
        <f aca="false">'SPORTKID STREET'!G50-'SPORTKID STREET'!H50</f>
        <v>0</v>
      </c>
      <c r="L50" s="41" t="n">
        <f aca="false">'SPORTKID STREET'!F50-'SPORTKID STREET'!K50</f>
        <v>0</v>
      </c>
      <c r="M50" s="42" t="e">
        <f aca="false">'SPORTKID STREET'!L50*100/'SPORTKID STREET'!F50</f>
        <v>#VALUE!</v>
      </c>
      <c r="N50" s="32"/>
    </row>
    <row r="51" customFormat="false" ht="14.65" hidden="false" customHeight="false" outlineLevel="0" collapsed="false">
      <c r="A51" s="32" t="n">
        <f aca="false">'SPORTKID STREET'!A50+1</f>
        <v>47</v>
      </c>
      <c r="B51" s="33"/>
      <c r="C51" s="34"/>
      <c r="D51" s="35"/>
      <c r="E51" s="36"/>
      <c r="F51" s="37"/>
      <c r="G51" s="38"/>
      <c r="H51" s="39"/>
      <c r="I51" s="39"/>
      <c r="J51" s="40" t="n">
        <f aca="false">'SPORTKID STREET'!J50+'SPORTKID STREET'!H51-'SPORTKID STREET'!I51</f>
        <v>0</v>
      </c>
      <c r="K51" s="41" t="n">
        <f aca="false">'SPORTKID STREET'!G51-'SPORTKID STREET'!H51</f>
        <v>0</v>
      </c>
      <c r="L51" s="41" t="n">
        <f aca="false">'SPORTKID STREET'!F51-'SPORTKID STREET'!K51</f>
        <v>0</v>
      </c>
      <c r="M51" s="42" t="e">
        <f aca="false">'SPORTKID STREET'!L51*100/'SPORTKID STREET'!F51</f>
        <v>#VALUE!</v>
      </c>
      <c r="N51" s="32"/>
    </row>
    <row r="52" customFormat="false" ht="14.65" hidden="false" customHeight="false" outlineLevel="0" collapsed="false">
      <c r="A52" s="32" t="n">
        <f aca="false">'SPORTKID STREET'!A51+1</f>
        <v>48</v>
      </c>
      <c r="B52" s="33"/>
      <c r="C52" s="34"/>
      <c r="D52" s="35"/>
      <c r="E52" s="36"/>
      <c r="F52" s="37"/>
      <c r="G52" s="38"/>
      <c r="H52" s="39"/>
      <c r="I52" s="39"/>
      <c r="J52" s="40" t="n">
        <f aca="false">'SPORTKID STREET'!J51+'SPORTKID STREET'!H52-'SPORTKID STREET'!I52</f>
        <v>0</v>
      </c>
      <c r="K52" s="41" t="n">
        <f aca="false">'SPORTKID STREET'!G52-'SPORTKID STREET'!H52</f>
        <v>0</v>
      </c>
      <c r="L52" s="41" t="n">
        <f aca="false">'SPORTKID STREET'!F52-'SPORTKID STREET'!K52</f>
        <v>0</v>
      </c>
      <c r="M52" s="42" t="e">
        <f aca="false">'SPORTKID STREET'!L52*100/'SPORTKID STREET'!F52</f>
        <v>#VALUE!</v>
      </c>
      <c r="N52" s="32"/>
    </row>
    <row r="53" customFormat="false" ht="14.65" hidden="false" customHeight="false" outlineLevel="0" collapsed="false">
      <c r="A53" s="32" t="n">
        <f aca="false">'SPORTKID STREET'!A52+1</f>
        <v>49</v>
      </c>
      <c r="B53" s="33"/>
      <c r="C53" s="34"/>
      <c r="D53" s="35"/>
      <c r="E53" s="36"/>
      <c r="F53" s="37"/>
      <c r="G53" s="38"/>
      <c r="H53" s="39"/>
      <c r="I53" s="39"/>
      <c r="J53" s="40" t="n">
        <f aca="false">'SPORTKID STREET'!J52+'SPORTKID STREET'!H53-'SPORTKID STREET'!I53</f>
        <v>0</v>
      </c>
      <c r="K53" s="41" t="n">
        <f aca="false">'SPORTKID STREET'!G53-'SPORTKID STREET'!H53</f>
        <v>0</v>
      </c>
      <c r="L53" s="41" t="n">
        <f aca="false">'SPORTKID STREET'!F53-'SPORTKID STREET'!K53</f>
        <v>0</v>
      </c>
      <c r="M53" s="42" t="e">
        <f aca="false">'SPORTKID STREET'!L53*100/'SPORTKID STREET'!F53</f>
        <v>#VALUE!</v>
      </c>
      <c r="N53" s="32"/>
    </row>
    <row r="54" customFormat="false" ht="14.65" hidden="false" customHeight="false" outlineLevel="0" collapsed="false">
      <c r="A54" s="32" t="n">
        <f aca="false">'SPORTKID STREET'!A53+1</f>
        <v>50</v>
      </c>
      <c r="B54" s="33"/>
      <c r="C54" s="34"/>
      <c r="D54" s="35"/>
      <c r="E54" s="36"/>
      <c r="F54" s="37"/>
      <c r="G54" s="38"/>
      <c r="H54" s="39"/>
      <c r="I54" s="39"/>
      <c r="J54" s="40" t="n">
        <f aca="false">'SPORTKID STREET'!J53+'SPORTKID STREET'!H54-'SPORTKID STREET'!I54</f>
        <v>0</v>
      </c>
      <c r="K54" s="41" t="n">
        <f aca="false">'SPORTKID STREET'!G54-'SPORTKID STREET'!H54</f>
        <v>0</v>
      </c>
      <c r="L54" s="41" t="n">
        <f aca="false">'SPORTKID STREET'!F54-'SPORTKID STREET'!K54</f>
        <v>0</v>
      </c>
      <c r="M54" s="42" t="e">
        <f aca="false">'SPORTKID STREET'!L54*100/'SPORTKID STREET'!F54</f>
        <v>#VALUE!</v>
      </c>
      <c r="N54" s="32"/>
    </row>
    <row r="55" customFormat="false" ht="14.65" hidden="false" customHeight="false" outlineLevel="0" collapsed="false">
      <c r="A55" s="32" t="n">
        <f aca="false">'SPORTKID STREET'!A54+1</f>
        <v>51</v>
      </c>
      <c r="B55" s="33"/>
      <c r="C55" s="34"/>
      <c r="D55" s="35"/>
      <c r="E55" s="36"/>
      <c r="F55" s="37"/>
      <c r="G55" s="38"/>
      <c r="H55" s="39"/>
      <c r="I55" s="39"/>
      <c r="J55" s="40" t="n">
        <f aca="false">'SPORTKID STREET'!J54+'SPORTKID STREET'!H55-'SPORTKID STREET'!I55</f>
        <v>0</v>
      </c>
      <c r="K55" s="41" t="n">
        <f aca="false">'SPORTKID STREET'!G55-'SPORTKID STREET'!H55</f>
        <v>0</v>
      </c>
      <c r="L55" s="41" t="n">
        <f aca="false">'SPORTKID STREET'!F55-'SPORTKID STREET'!K55</f>
        <v>0</v>
      </c>
      <c r="M55" s="42" t="e">
        <f aca="false">'SPORTKID STREET'!L55*100/'SPORTKID STREET'!F55</f>
        <v>#VALUE!</v>
      </c>
      <c r="N55" s="32"/>
    </row>
    <row r="56" customFormat="false" ht="14.65" hidden="false" customHeight="false" outlineLevel="0" collapsed="false">
      <c r="A56" s="32" t="n">
        <f aca="false">'SPORTKID STREET'!A55+1</f>
        <v>52</v>
      </c>
      <c r="B56" s="33"/>
      <c r="C56" s="34"/>
      <c r="D56" s="35"/>
      <c r="E56" s="36"/>
      <c r="F56" s="37"/>
      <c r="G56" s="38"/>
      <c r="H56" s="39"/>
      <c r="I56" s="39"/>
      <c r="J56" s="40" t="n">
        <f aca="false">'SPORTKID STREET'!J55+'SPORTKID STREET'!H56-'SPORTKID STREET'!I56</f>
        <v>0</v>
      </c>
      <c r="K56" s="41" t="n">
        <f aca="false">'SPORTKID STREET'!G56-'SPORTKID STREET'!H56</f>
        <v>0</v>
      </c>
      <c r="L56" s="41" t="n">
        <f aca="false">'SPORTKID STREET'!F56-'SPORTKID STREET'!K56</f>
        <v>0</v>
      </c>
      <c r="M56" s="42" t="e">
        <f aca="false">'SPORTKID STREET'!L56*100/'SPORTKID STREET'!F56</f>
        <v>#VALUE!</v>
      </c>
      <c r="N56" s="32"/>
    </row>
    <row r="57" customFormat="false" ht="14.65" hidden="false" customHeight="false" outlineLevel="0" collapsed="false">
      <c r="A57" s="32" t="n">
        <f aca="false">'SPORTKID STREET'!A56+1</f>
        <v>53</v>
      </c>
      <c r="B57" s="33"/>
      <c r="C57" s="34"/>
      <c r="D57" s="35"/>
      <c r="E57" s="36"/>
      <c r="F57" s="37"/>
      <c r="G57" s="38"/>
      <c r="H57" s="39"/>
      <c r="I57" s="39"/>
      <c r="J57" s="40" t="n">
        <f aca="false">'SPORTKID STREET'!J56+'SPORTKID STREET'!H57-'SPORTKID STREET'!I57</f>
        <v>0</v>
      </c>
      <c r="K57" s="41" t="n">
        <f aca="false">'SPORTKID STREET'!G57-'SPORTKID STREET'!H57</f>
        <v>0</v>
      </c>
      <c r="L57" s="41" t="n">
        <f aca="false">'SPORTKID STREET'!F57-'SPORTKID STREET'!K57</f>
        <v>0</v>
      </c>
      <c r="M57" s="42" t="e">
        <f aca="false">'SPORTKID STREET'!L57*100/'SPORTKID STREET'!F57</f>
        <v>#VALUE!</v>
      </c>
      <c r="N57" s="32"/>
    </row>
    <row r="58" customFormat="false" ht="14.65" hidden="false" customHeight="false" outlineLevel="0" collapsed="false">
      <c r="A58" s="32" t="n">
        <f aca="false">'SPORTKID STREET'!A57+1</f>
        <v>54</v>
      </c>
      <c r="B58" s="33"/>
      <c r="C58" s="34"/>
      <c r="D58" s="35"/>
      <c r="E58" s="36"/>
      <c r="F58" s="37"/>
      <c r="G58" s="38"/>
      <c r="H58" s="39"/>
      <c r="I58" s="39"/>
      <c r="J58" s="40" t="n">
        <f aca="false">'SPORTKID STREET'!J57+'SPORTKID STREET'!H58-'SPORTKID STREET'!I58</f>
        <v>0</v>
      </c>
      <c r="K58" s="41" t="n">
        <f aca="false">'SPORTKID STREET'!G58-'SPORTKID STREET'!H58</f>
        <v>0</v>
      </c>
      <c r="L58" s="41" t="n">
        <f aca="false">'SPORTKID STREET'!F58-'SPORTKID STREET'!K58</f>
        <v>0</v>
      </c>
      <c r="M58" s="42" t="e">
        <f aca="false">'SPORTKID STREET'!L58*100/'SPORTKID STREET'!F58</f>
        <v>#VALUE!</v>
      </c>
      <c r="N58" s="32"/>
    </row>
    <row r="59" customFormat="false" ht="14.65" hidden="false" customHeight="false" outlineLevel="0" collapsed="false">
      <c r="A59" s="32" t="n">
        <f aca="false">'SPORTKID STREET'!A58+1</f>
        <v>55</v>
      </c>
      <c r="B59" s="33"/>
      <c r="C59" s="34"/>
      <c r="D59" s="35"/>
      <c r="E59" s="36"/>
      <c r="F59" s="37"/>
      <c r="G59" s="38"/>
      <c r="H59" s="39"/>
      <c r="I59" s="39"/>
      <c r="J59" s="40" t="n">
        <f aca="false">'SPORTKID STREET'!J58+'SPORTKID STREET'!H59-'SPORTKID STREET'!I59</f>
        <v>0</v>
      </c>
      <c r="K59" s="41" t="n">
        <f aca="false">'SPORTKID STREET'!G59-'SPORTKID STREET'!H59</f>
        <v>0</v>
      </c>
      <c r="L59" s="41" t="n">
        <f aca="false">'SPORTKID STREET'!F59-'SPORTKID STREET'!K59</f>
        <v>0</v>
      </c>
      <c r="M59" s="42" t="e">
        <f aca="false">'SPORTKID STREET'!L59*100/'SPORTKID STREET'!F59</f>
        <v>#VALUE!</v>
      </c>
      <c r="N59" s="32"/>
    </row>
    <row r="60" customFormat="false" ht="14.65" hidden="false" customHeight="false" outlineLevel="0" collapsed="false">
      <c r="A60" s="32" t="n">
        <f aca="false">'SPORTKID STREET'!A59+1</f>
        <v>56</v>
      </c>
      <c r="B60" s="33"/>
      <c r="C60" s="34"/>
      <c r="D60" s="35"/>
      <c r="E60" s="36"/>
      <c r="F60" s="37"/>
      <c r="G60" s="38"/>
      <c r="H60" s="39"/>
      <c r="I60" s="39"/>
      <c r="J60" s="40" t="n">
        <f aca="false">'SPORTKID STREET'!J59+'SPORTKID STREET'!H60-'SPORTKID STREET'!I60</f>
        <v>0</v>
      </c>
      <c r="K60" s="41" t="n">
        <f aca="false">'SPORTKID STREET'!G60-'SPORTKID STREET'!H60</f>
        <v>0</v>
      </c>
      <c r="L60" s="41" t="n">
        <f aca="false">'SPORTKID STREET'!F60-'SPORTKID STREET'!K60</f>
        <v>0</v>
      </c>
      <c r="M60" s="42" t="e">
        <f aca="false">'SPORTKID STREET'!L60*100/'SPORTKID STREET'!F60</f>
        <v>#VALUE!</v>
      </c>
      <c r="N60" s="32"/>
    </row>
    <row r="61" customFormat="false" ht="14.65" hidden="false" customHeight="false" outlineLevel="0" collapsed="false">
      <c r="A61" s="32" t="n">
        <f aca="false">'SPORTKID STREET'!A60+1</f>
        <v>57</v>
      </c>
      <c r="B61" s="33"/>
      <c r="C61" s="34"/>
      <c r="D61" s="35"/>
      <c r="E61" s="36"/>
      <c r="F61" s="37"/>
      <c r="G61" s="38"/>
      <c r="H61" s="39"/>
      <c r="I61" s="39"/>
      <c r="J61" s="40" t="n">
        <f aca="false">'SPORTKID STREET'!J60+'SPORTKID STREET'!H61-'SPORTKID STREET'!I61</f>
        <v>0</v>
      </c>
      <c r="K61" s="41" t="n">
        <f aca="false">'SPORTKID STREET'!G61-'SPORTKID STREET'!H61</f>
        <v>0</v>
      </c>
      <c r="L61" s="41" t="n">
        <f aca="false">'SPORTKID STREET'!F61-'SPORTKID STREET'!K61</f>
        <v>0</v>
      </c>
      <c r="M61" s="42" t="e">
        <f aca="false">'SPORTKID STREET'!L61*100/'SPORTKID STREET'!F61</f>
        <v>#VALUE!</v>
      </c>
      <c r="N61" s="32"/>
    </row>
    <row r="62" customFormat="false" ht="14.65" hidden="false" customHeight="false" outlineLevel="0" collapsed="false">
      <c r="A62" s="32" t="n">
        <f aca="false">'SPORTKID STREET'!A61+1</f>
        <v>58</v>
      </c>
      <c r="B62" s="33"/>
      <c r="C62" s="34"/>
      <c r="D62" s="35"/>
      <c r="E62" s="36"/>
      <c r="F62" s="37"/>
      <c r="G62" s="38"/>
      <c r="H62" s="39"/>
      <c r="I62" s="39"/>
      <c r="J62" s="40" t="n">
        <f aca="false">'SPORTKID STREET'!J61+'SPORTKID STREET'!H62-'SPORTKID STREET'!I62</f>
        <v>0</v>
      </c>
      <c r="K62" s="41" t="n">
        <f aca="false">'SPORTKID STREET'!G62-'SPORTKID STREET'!H62</f>
        <v>0</v>
      </c>
      <c r="L62" s="41" t="n">
        <f aca="false">'SPORTKID STREET'!F62-'SPORTKID STREET'!K62</f>
        <v>0</v>
      </c>
      <c r="M62" s="42" t="e">
        <f aca="false">'SPORTKID STREET'!L62*100/'SPORTKID STREET'!F62</f>
        <v>#VALUE!</v>
      </c>
      <c r="N62" s="32"/>
    </row>
    <row r="63" customFormat="false" ht="14.65" hidden="false" customHeight="false" outlineLevel="0" collapsed="false">
      <c r="A63" s="32" t="n">
        <f aca="false">'SPORTKID STREET'!A62+1</f>
        <v>59</v>
      </c>
      <c r="B63" s="33"/>
      <c r="C63" s="34"/>
      <c r="D63" s="35"/>
      <c r="E63" s="36"/>
      <c r="F63" s="37"/>
      <c r="G63" s="38"/>
      <c r="H63" s="39"/>
      <c r="I63" s="39"/>
      <c r="J63" s="40" t="n">
        <f aca="false">'SPORTKID STREET'!J62+'SPORTKID STREET'!H63-'SPORTKID STREET'!I63</f>
        <v>0</v>
      </c>
      <c r="K63" s="41" t="n">
        <f aca="false">'SPORTKID STREET'!G63-'SPORTKID STREET'!H63</f>
        <v>0</v>
      </c>
      <c r="L63" s="41" t="n">
        <f aca="false">'SPORTKID STREET'!F63-'SPORTKID STREET'!K63</f>
        <v>0</v>
      </c>
      <c r="M63" s="42" t="e">
        <f aca="false">'SPORTKID STREET'!L63*100/'SPORTKID STREET'!F63</f>
        <v>#VALUE!</v>
      </c>
      <c r="N63" s="32"/>
    </row>
    <row r="64" customFormat="false" ht="14.65" hidden="false" customHeight="false" outlineLevel="0" collapsed="false">
      <c r="A64" s="32" t="n">
        <f aca="false">'SPORTKID STREET'!A63+1</f>
        <v>60</v>
      </c>
      <c r="B64" s="33"/>
      <c r="C64" s="34"/>
      <c r="D64" s="35"/>
      <c r="E64" s="36"/>
      <c r="F64" s="37"/>
      <c r="G64" s="38"/>
      <c r="H64" s="39"/>
      <c r="I64" s="39"/>
      <c r="J64" s="40" t="n">
        <f aca="false">'SPORTKID STREET'!J63+'SPORTKID STREET'!H64-'SPORTKID STREET'!I64</f>
        <v>0</v>
      </c>
      <c r="K64" s="41" t="n">
        <f aca="false">'SPORTKID STREET'!G64-'SPORTKID STREET'!H64</f>
        <v>0</v>
      </c>
      <c r="L64" s="41" t="n">
        <f aca="false">'SPORTKID STREET'!F64-'SPORTKID STREET'!K64</f>
        <v>0</v>
      </c>
      <c r="M64" s="42" t="e">
        <f aca="false">'SPORTKID STREET'!L64*100/'SPORTKID STREET'!F64</f>
        <v>#VALUE!</v>
      </c>
      <c r="N64" s="32"/>
    </row>
    <row r="65" customFormat="false" ht="14.65" hidden="false" customHeight="false" outlineLevel="0" collapsed="false">
      <c r="A65" s="32" t="n">
        <f aca="false">'SPORTKID STREET'!A64+1</f>
        <v>61</v>
      </c>
      <c r="B65" s="33"/>
      <c r="C65" s="34"/>
      <c r="D65" s="35"/>
      <c r="E65" s="36"/>
      <c r="F65" s="37"/>
      <c r="G65" s="38"/>
      <c r="H65" s="39"/>
      <c r="I65" s="39"/>
      <c r="J65" s="40" t="n">
        <f aca="false">'SPORTKID STREET'!J64+'SPORTKID STREET'!H65-'SPORTKID STREET'!I65</f>
        <v>0</v>
      </c>
      <c r="K65" s="41" t="n">
        <f aca="false">'SPORTKID STREET'!G65-'SPORTKID STREET'!H65</f>
        <v>0</v>
      </c>
      <c r="L65" s="41" t="n">
        <f aca="false">'SPORTKID STREET'!F65-'SPORTKID STREET'!K65</f>
        <v>0</v>
      </c>
      <c r="M65" s="42" t="e">
        <f aca="false">'SPORTKID STREET'!L65*100/'SPORTKID STREET'!F65</f>
        <v>#VALUE!</v>
      </c>
      <c r="N65" s="32"/>
    </row>
    <row r="66" customFormat="false" ht="14.65" hidden="false" customHeight="false" outlineLevel="0" collapsed="false">
      <c r="A66" s="32" t="n">
        <f aca="false">'SPORTKID STREET'!A65+1</f>
        <v>62</v>
      </c>
      <c r="B66" s="33"/>
      <c r="C66" s="34"/>
      <c r="D66" s="35"/>
      <c r="E66" s="36"/>
      <c r="F66" s="37"/>
      <c r="G66" s="38"/>
      <c r="H66" s="39"/>
      <c r="I66" s="39"/>
      <c r="J66" s="40" t="n">
        <f aca="false">'SPORTKID STREET'!J65+'SPORTKID STREET'!H66-'SPORTKID STREET'!I66</f>
        <v>0</v>
      </c>
      <c r="K66" s="41" t="n">
        <f aca="false">'SPORTKID STREET'!G66-'SPORTKID STREET'!H66</f>
        <v>0</v>
      </c>
      <c r="L66" s="41" t="n">
        <f aca="false">'SPORTKID STREET'!F66-'SPORTKID STREET'!K66</f>
        <v>0</v>
      </c>
      <c r="M66" s="42" t="e">
        <f aca="false">'SPORTKID STREET'!L66*100/'SPORTKID STREET'!F66</f>
        <v>#VALUE!</v>
      </c>
      <c r="N66" s="32"/>
    </row>
    <row r="67" customFormat="false" ht="14.65" hidden="false" customHeight="false" outlineLevel="0" collapsed="false">
      <c r="A67" s="32" t="n">
        <f aca="false">'SPORTKID STREET'!A66+1</f>
        <v>63</v>
      </c>
      <c r="B67" s="33"/>
      <c r="C67" s="34"/>
      <c r="D67" s="35"/>
      <c r="E67" s="36"/>
      <c r="F67" s="37"/>
      <c r="G67" s="38"/>
      <c r="H67" s="39"/>
      <c r="I67" s="39"/>
      <c r="J67" s="40" t="n">
        <f aca="false">'SPORTKID STREET'!J66+'SPORTKID STREET'!H67-'SPORTKID STREET'!I67</f>
        <v>0</v>
      </c>
      <c r="K67" s="41" t="n">
        <f aca="false">'SPORTKID STREET'!G67-'SPORTKID STREET'!H67</f>
        <v>0</v>
      </c>
      <c r="L67" s="41" t="n">
        <f aca="false">'SPORTKID STREET'!F67-'SPORTKID STREET'!K67</f>
        <v>0</v>
      </c>
      <c r="M67" s="42" t="e">
        <f aca="false">'SPORTKID STREET'!L67*100/'SPORTKID STREET'!F67</f>
        <v>#VALUE!</v>
      </c>
      <c r="N67" s="32"/>
    </row>
    <row r="68" customFormat="false" ht="14.65" hidden="false" customHeight="false" outlineLevel="0" collapsed="false">
      <c r="A68" s="32" t="n">
        <f aca="false">'SPORTKID STREET'!A67+1</f>
        <v>64</v>
      </c>
      <c r="B68" s="33"/>
      <c r="C68" s="34"/>
      <c r="D68" s="35"/>
      <c r="E68" s="36"/>
      <c r="F68" s="37"/>
      <c r="G68" s="38"/>
      <c r="H68" s="39"/>
      <c r="I68" s="39"/>
      <c r="J68" s="40" t="n">
        <f aca="false">'SPORTKID STREET'!J67+'SPORTKID STREET'!H68-'SPORTKID STREET'!I68</f>
        <v>0</v>
      </c>
      <c r="K68" s="41" t="n">
        <f aca="false">'SPORTKID STREET'!G68-'SPORTKID STREET'!H68</f>
        <v>0</v>
      </c>
      <c r="L68" s="41" t="n">
        <f aca="false">'SPORTKID STREET'!F68-'SPORTKID STREET'!K68</f>
        <v>0</v>
      </c>
      <c r="M68" s="42" t="e">
        <f aca="false">'SPORTKID STREET'!L68*100/'SPORTKID STREET'!F68</f>
        <v>#VALUE!</v>
      </c>
      <c r="N68" s="32"/>
    </row>
    <row r="69" customFormat="false" ht="14.65" hidden="false" customHeight="false" outlineLevel="0" collapsed="false">
      <c r="A69" s="32" t="n">
        <f aca="false">'SPORTKID STREET'!A68+1</f>
        <v>65</v>
      </c>
      <c r="B69" s="33"/>
      <c r="C69" s="34"/>
      <c r="D69" s="35"/>
      <c r="E69" s="36"/>
      <c r="F69" s="37"/>
      <c r="G69" s="38"/>
      <c r="H69" s="39"/>
      <c r="I69" s="39"/>
      <c r="J69" s="40" t="n">
        <f aca="false">'SPORTKID STREET'!J68+'SPORTKID STREET'!H69-'SPORTKID STREET'!I69</f>
        <v>0</v>
      </c>
      <c r="K69" s="41" t="n">
        <f aca="false">'SPORTKID STREET'!G69-'SPORTKID STREET'!H69</f>
        <v>0</v>
      </c>
      <c r="L69" s="41" t="n">
        <f aca="false">'SPORTKID STREET'!F69-'SPORTKID STREET'!K69</f>
        <v>0</v>
      </c>
      <c r="M69" s="42" t="e">
        <f aca="false">'SPORTKID STREET'!L69*100/'SPORTKID STREET'!F69</f>
        <v>#VALUE!</v>
      </c>
      <c r="N69" s="32"/>
    </row>
    <row r="70" customFormat="false" ht="14.65" hidden="false" customHeight="false" outlineLevel="0" collapsed="false">
      <c r="A70" s="32" t="n">
        <f aca="false">'SPORTKID STREET'!A69+1</f>
        <v>66</v>
      </c>
      <c r="B70" s="33"/>
      <c r="C70" s="34"/>
      <c r="D70" s="35"/>
      <c r="E70" s="36"/>
      <c r="F70" s="37"/>
      <c r="G70" s="38"/>
      <c r="H70" s="39"/>
      <c r="I70" s="39"/>
      <c r="J70" s="40" t="n">
        <f aca="false">'SPORTKID STREET'!J69+'SPORTKID STREET'!H70-'SPORTKID STREET'!I70</f>
        <v>0</v>
      </c>
      <c r="K70" s="41" t="n">
        <f aca="false">'SPORTKID STREET'!G70-'SPORTKID STREET'!H70</f>
        <v>0</v>
      </c>
      <c r="L70" s="41" t="n">
        <f aca="false">'SPORTKID STREET'!F70-'SPORTKID STREET'!K70</f>
        <v>0</v>
      </c>
      <c r="M70" s="42" t="e">
        <f aca="false">'SPORTKID STREET'!L70*100/'SPORTKID STREET'!F70</f>
        <v>#VALUE!</v>
      </c>
      <c r="N70" s="32"/>
    </row>
    <row r="71" customFormat="false" ht="14.65" hidden="false" customHeight="false" outlineLevel="0" collapsed="false">
      <c r="A71" s="32" t="n">
        <f aca="false">'SPORTKID STREET'!A70+1</f>
        <v>67</v>
      </c>
      <c r="B71" s="33"/>
      <c r="C71" s="34"/>
      <c r="D71" s="35"/>
      <c r="E71" s="36"/>
      <c r="F71" s="37"/>
      <c r="G71" s="38"/>
      <c r="H71" s="39"/>
      <c r="I71" s="39"/>
      <c r="J71" s="40" t="n">
        <f aca="false">'SPORTKID STREET'!J70+'SPORTKID STREET'!H71-'SPORTKID STREET'!I71</f>
        <v>0</v>
      </c>
      <c r="K71" s="41" t="n">
        <f aca="false">'SPORTKID STREET'!G71-'SPORTKID STREET'!H71</f>
        <v>0</v>
      </c>
      <c r="L71" s="41" t="n">
        <f aca="false">'SPORTKID STREET'!F71-'SPORTKID STREET'!K71</f>
        <v>0</v>
      </c>
      <c r="M71" s="42" t="e">
        <f aca="false">'SPORTKID STREET'!L71*100/'SPORTKID STREET'!F71</f>
        <v>#VALUE!</v>
      </c>
      <c r="N71" s="32"/>
    </row>
    <row r="72" customFormat="false" ht="14.65" hidden="false" customHeight="false" outlineLevel="0" collapsed="false">
      <c r="A72" s="32" t="n">
        <f aca="false">'SPORTKID STREET'!A71+1</f>
        <v>68</v>
      </c>
      <c r="B72" s="33"/>
      <c r="C72" s="34"/>
      <c r="D72" s="35"/>
      <c r="E72" s="36"/>
      <c r="F72" s="37"/>
      <c r="G72" s="38"/>
      <c r="H72" s="39"/>
      <c r="I72" s="39"/>
      <c r="J72" s="40" t="n">
        <f aca="false">'SPORTKID STREET'!J71+'SPORTKID STREET'!H72-'SPORTKID STREET'!I72</f>
        <v>0</v>
      </c>
      <c r="K72" s="41" t="n">
        <f aca="false">'SPORTKID STREET'!G72-'SPORTKID STREET'!H72</f>
        <v>0</v>
      </c>
      <c r="L72" s="41" t="n">
        <f aca="false">'SPORTKID STREET'!F72-'SPORTKID STREET'!K72</f>
        <v>0</v>
      </c>
      <c r="M72" s="42" t="e">
        <f aca="false">'SPORTKID STREET'!L72*100/'SPORTKID STREET'!F72</f>
        <v>#VALUE!</v>
      </c>
      <c r="N72" s="32"/>
    </row>
    <row r="73" customFormat="false" ht="14.65" hidden="false" customHeight="false" outlineLevel="0" collapsed="false">
      <c r="A73" s="32" t="n">
        <f aca="false">'SPORTKID STREET'!A72+1</f>
        <v>69</v>
      </c>
      <c r="B73" s="33"/>
      <c r="C73" s="34"/>
      <c r="D73" s="35"/>
      <c r="E73" s="36"/>
      <c r="F73" s="37"/>
      <c r="G73" s="38"/>
      <c r="H73" s="39"/>
      <c r="I73" s="39"/>
      <c r="J73" s="40" t="n">
        <f aca="false">'SPORTKID STREET'!J72+'SPORTKID STREET'!H73-'SPORTKID STREET'!I73</f>
        <v>0</v>
      </c>
      <c r="K73" s="41" t="n">
        <f aca="false">'SPORTKID STREET'!G73-'SPORTKID STREET'!H73</f>
        <v>0</v>
      </c>
      <c r="L73" s="41" t="n">
        <f aca="false">'SPORTKID STREET'!F73-'SPORTKID STREET'!K73</f>
        <v>0</v>
      </c>
      <c r="M73" s="42" t="e">
        <f aca="false">'SPORTKID STREET'!L73*100/'SPORTKID STREET'!F73</f>
        <v>#VALUE!</v>
      </c>
      <c r="N73" s="32"/>
    </row>
    <row r="74" customFormat="false" ht="14.65" hidden="false" customHeight="false" outlineLevel="0" collapsed="false">
      <c r="A74" s="32" t="n">
        <f aca="false">'SPORTKID STREET'!A73+1</f>
        <v>70</v>
      </c>
      <c r="B74" s="33"/>
      <c r="C74" s="34"/>
      <c r="D74" s="35"/>
      <c r="E74" s="36"/>
      <c r="F74" s="37"/>
      <c r="G74" s="38"/>
      <c r="H74" s="39"/>
      <c r="I74" s="39"/>
      <c r="J74" s="40" t="n">
        <f aca="false">'SPORTKID STREET'!J73+'SPORTKID STREET'!H74-'SPORTKID STREET'!I74</f>
        <v>0</v>
      </c>
      <c r="K74" s="41" t="n">
        <f aca="false">'SPORTKID STREET'!G74-'SPORTKID STREET'!H74</f>
        <v>0</v>
      </c>
      <c r="L74" s="41" t="n">
        <f aca="false">'SPORTKID STREET'!F74-'SPORTKID STREET'!K74</f>
        <v>0</v>
      </c>
      <c r="M74" s="42" t="e">
        <f aca="false">'SPORTKID STREET'!L74*100/'SPORTKID STREET'!F74</f>
        <v>#VALUE!</v>
      </c>
      <c r="N74" s="32"/>
    </row>
    <row r="75" customFormat="false" ht="14.65" hidden="false" customHeight="false" outlineLevel="0" collapsed="false">
      <c r="A75" s="32" t="n">
        <f aca="false">'SPORTKID STREET'!A74+1</f>
        <v>71</v>
      </c>
      <c r="B75" s="33"/>
      <c r="C75" s="34"/>
      <c r="D75" s="35"/>
      <c r="E75" s="36"/>
      <c r="F75" s="37"/>
      <c r="G75" s="38"/>
      <c r="H75" s="39"/>
      <c r="I75" s="39"/>
      <c r="J75" s="40" t="n">
        <f aca="false">'SPORTKID STREET'!J74+'SPORTKID STREET'!H75-'SPORTKID STREET'!I75</f>
        <v>0</v>
      </c>
      <c r="K75" s="41" t="n">
        <f aca="false">'SPORTKID STREET'!G75-'SPORTKID STREET'!H75</f>
        <v>0</v>
      </c>
      <c r="L75" s="41" t="n">
        <f aca="false">'SPORTKID STREET'!F75-'SPORTKID STREET'!K75</f>
        <v>0</v>
      </c>
      <c r="M75" s="42" t="e">
        <f aca="false">'SPORTKID STREET'!L75*100/'SPORTKID STREET'!F75</f>
        <v>#VALUE!</v>
      </c>
      <c r="N75" s="32"/>
    </row>
    <row r="76" customFormat="false" ht="14.65" hidden="false" customHeight="false" outlineLevel="0" collapsed="false">
      <c r="A76" s="32" t="n">
        <f aca="false">'SPORTKID STREET'!A75+1</f>
        <v>72</v>
      </c>
      <c r="B76" s="33"/>
      <c r="C76" s="34"/>
      <c r="D76" s="35"/>
      <c r="E76" s="36"/>
      <c r="F76" s="37"/>
      <c r="G76" s="38"/>
      <c r="H76" s="39"/>
      <c r="I76" s="39"/>
      <c r="J76" s="40" t="n">
        <f aca="false">'SPORTKID STREET'!J75+'SPORTKID STREET'!H76-'SPORTKID STREET'!I76</f>
        <v>0</v>
      </c>
      <c r="K76" s="41" t="n">
        <f aca="false">'SPORTKID STREET'!G76-'SPORTKID STREET'!H76</f>
        <v>0</v>
      </c>
      <c r="L76" s="41" t="n">
        <f aca="false">'SPORTKID STREET'!F76-'SPORTKID STREET'!K76</f>
        <v>0</v>
      </c>
      <c r="M76" s="42" t="e">
        <f aca="false">'SPORTKID STREET'!L76*100/'SPORTKID STREET'!F76</f>
        <v>#VALUE!</v>
      </c>
      <c r="N76" s="32"/>
    </row>
    <row r="77" customFormat="false" ht="14.65" hidden="false" customHeight="false" outlineLevel="0" collapsed="false">
      <c r="A77" s="32" t="n">
        <f aca="false">'SPORTKID STREET'!A76+1</f>
        <v>73</v>
      </c>
      <c r="B77" s="33"/>
      <c r="C77" s="34"/>
      <c r="D77" s="35"/>
      <c r="E77" s="36"/>
      <c r="F77" s="37"/>
      <c r="G77" s="38"/>
      <c r="H77" s="39"/>
      <c r="I77" s="39"/>
      <c r="J77" s="40" t="n">
        <f aca="false">'SPORTKID STREET'!J76+'SPORTKID STREET'!H77-'SPORTKID STREET'!I77</f>
        <v>0</v>
      </c>
      <c r="K77" s="41" t="n">
        <f aca="false">'SPORTKID STREET'!G77-'SPORTKID STREET'!H77</f>
        <v>0</v>
      </c>
      <c r="L77" s="41" t="n">
        <f aca="false">'SPORTKID STREET'!F77-'SPORTKID STREET'!K77</f>
        <v>0</v>
      </c>
      <c r="M77" s="42" t="e">
        <f aca="false">'SPORTKID STREET'!L77*100/'SPORTKID STREET'!F77</f>
        <v>#VALUE!</v>
      </c>
      <c r="N77" s="32"/>
    </row>
    <row r="78" customFormat="false" ht="14.65" hidden="false" customHeight="false" outlineLevel="0" collapsed="false">
      <c r="A78" s="32" t="n">
        <f aca="false">'SPORTKID STREET'!A77+1</f>
        <v>74</v>
      </c>
      <c r="B78" s="33"/>
      <c r="C78" s="34"/>
      <c r="D78" s="35"/>
      <c r="E78" s="36"/>
      <c r="F78" s="37"/>
      <c r="G78" s="38"/>
      <c r="H78" s="39"/>
      <c r="I78" s="39"/>
      <c r="J78" s="40" t="n">
        <f aca="false">'SPORTKID STREET'!J77+'SPORTKID STREET'!H78-'SPORTKID STREET'!I78</f>
        <v>0</v>
      </c>
      <c r="K78" s="41" t="n">
        <f aca="false">'SPORTKID STREET'!G78-'SPORTKID STREET'!H78</f>
        <v>0</v>
      </c>
      <c r="L78" s="41" t="n">
        <f aca="false">'SPORTKID STREET'!F78-'SPORTKID STREET'!K78</f>
        <v>0</v>
      </c>
      <c r="M78" s="42" t="e">
        <f aca="false">'SPORTKID STREET'!L78*100/'SPORTKID STREET'!F78</f>
        <v>#VALUE!</v>
      </c>
      <c r="N78" s="32"/>
    </row>
    <row r="79" customFormat="false" ht="14.65" hidden="false" customHeight="false" outlineLevel="0" collapsed="false">
      <c r="A79" s="32" t="n">
        <f aca="false">'SPORTKID STREET'!A78+1</f>
        <v>75</v>
      </c>
      <c r="B79" s="33"/>
      <c r="C79" s="34"/>
      <c r="D79" s="35"/>
      <c r="E79" s="36"/>
      <c r="F79" s="37"/>
      <c r="G79" s="38"/>
      <c r="H79" s="39"/>
      <c r="I79" s="39"/>
      <c r="J79" s="40" t="n">
        <f aca="false">'SPORTKID STREET'!J78+'SPORTKID STREET'!H79-'SPORTKID STREET'!I79</f>
        <v>0</v>
      </c>
      <c r="K79" s="41" t="n">
        <f aca="false">'SPORTKID STREET'!G79-'SPORTKID STREET'!H79</f>
        <v>0</v>
      </c>
      <c r="L79" s="41" t="n">
        <f aca="false">'SPORTKID STREET'!F79-'SPORTKID STREET'!K79</f>
        <v>0</v>
      </c>
      <c r="M79" s="42" t="e">
        <f aca="false">'SPORTKID STREET'!L79*100/'SPORTKID STREET'!F79</f>
        <v>#VALUE!</v>
      </c>
      <c r="N79" s="32"/>
    </row>
    <row r="80" customFormat="false" ht="14.65" hidden="false" customHeight="false" outlineLevel="0" collapsed="false">
      <c r="A80" s="32" t="n">
        <f aca="false">'SPORTKID STREET'!A79+1</f>
        <v>76</v>
      </c>
      <c r="B80" s="33"/>
      <c r="C80" s="34"/>
      <c r="D80" s="35"/>
      <c r="E80" s="36"/>
      <c r="F80" s="37"/>
      <c r="G80" s="38"/>
      <c r="H80" s="39"/>
      <c r="I80" s="39"/>
      <c r="J80" s="40" t="n">
        <f aca="false">'SPORTKID STREET'!J79+'SPORTKID STREET'!H80-'SPORTKID STREET'!I80</f>
        <v>0</v>
      </c>
      <c r="K80" s="41" t="n">
        <f aca="false">'SPORTKID STREET'!G80-'SPORTKID STREET'!H80</f>
        <v>0</v>
      </c>
      <c r="L80" s="41" t="n">
        <f aca="false">'SPORTKID STREET'!F80-'SPORTKID STREET'!K80</f>
        <v>0</v>
      </c>
      <c r="M80" s="42" t="e">
        <f aca="false">'SPORTKID STREET'!L80*100/'SPORTKID STREET'!F80</f>
        <v>#VALUE!</v>
      </c>
      <c r="N80" s="32"/>
    </row>
    <row r="81" customFormat="false" ht="14.65" hidden="false" customHeight="false" outlineLevel="0" collapsed="false">
      <c r="A81" s="32" t="n">
        <f aca="false">'SPORTKID STREET'!A80+1</f>
        <v>77</v>
      </c>
      <c r="B81" s="33"/>
      <c r="C81" s="34"/>
      <c r="D81" s="35"/>
      <c r="E81" s="36"/>
      <c r="F81" s="37"/>
      <c r="G81" s="38"/>
      <c r="H81" s="39"/>
      <c r="I81" s="39"/>
      <c r="J81" s="40" t="n">
        <f aca="false">'SPORTKID STREET'!J80+'SPORTKID STREET'!H81-'SPORTKID STREET'!I81</f>
        <v>0</v>
      </c>
      <c r="K81" s="41" t="n">
        <f aca="false">'SPORTKID STREET'!G81-'SPORTKID STREET'!H81</f>
        <v>0</v>
      </c>
      <c r="L81" s="41" t="n">
        <f aca="false">'SPORTKID STREET'!F81-'SPORTKID STREET'!K81</f>
        <v>0</v>
      </c>
      <c r="M81" s="42" t="e">
        <f aca="false">'SPORTKID STREET'!L81*100/'SPORTKID STREET'!F81</f>
        <v>#VALUE!</v>
      </c>
      <c r="N81" s="32"/>
    </row>
    <row r="82" customFormat="false" ht="14.65" hidden="false" customHeight="false" outlineLevel="0" collapsed="false">
      <c r="A82" s="32" t="n">
        <f aca="false">'SPORTKID STREET'!A81+1</f>
        <v>78</v>
      </c>
      <c r="B82" s="33"/>
      <c r="C82" s="34"/>
      <c r="D82" s="35"/>
      <c r="E82" s="36"/>
      <c r="F82" s="37"/>
      <c r="G82" s="38"/>
      <c r="H82" s="39"/>
      <c r="I82" s="39"/>
      <c r="J82" s="40" t="n">
        <f aca="false">'SPORTKID STREET'!J81+'SPORTKID STREET'!H82-'SPORTKID STREET'!I82</f>
        <v>0</v>
      </c>
      <c r="K82" s="41" t="n">
        <f aca="false">'SPORTKID STREET'!G82-'SPORTKID STREET'!H82</f>
        <v>0</v>
      </c>
      <c r="L82" s="41" t="n">
        <f aca="false">'SPORTKID STREET'!F82-'SPORTKID STREET'!K82</f>
        <v>0</v>
      </c>
      <c r="M82" s="42" t="e">
        <f aca="false">'SPORTKID STREET'!L82*100/'SPORTKID STREET'!F82</f>
        <v>#VALUE!</v>
      </c>
      <c r="N82" s="32"/>
    </row>
    <row r="83" customFormat="false" ht="14.65" hidden="false" customHeight="false" outlineLevel="0" collapsed="false">
      <c r="A83" s="32" t="n">
        <f aca="false">'SPORTKID STREET'!A82+1</f>
        <v>79</v>
      </c>
      <c r="B83" s="33"/>
      <c r="C83" s="34"/>
      <c r="D83" s="35"/>
      <c r="E83" s="36"/>
      <c r="F83" s="37"/>
      <c r="G83" s="38"/>
      <c r="H83" s="39"/>
      <c r="I83" s="39"/>
      <c r="J83" s="40" t="n">
        <f aca="false">'SPORTKID STREET'!J82+'SPORTKID STREET'!H83-'SPORTKID STREET'!I83</f>
        <v>0</v>
      </c>
      <c r="K83" s="41" t="n">
        <f aca="false">'SPORTKID STREET'!G83-'SPORTKID STREET'!H83</f>
        <v>0</v>
      </c>
      <c r="L83" s="41" t="n">
        <f aca="false">'SPORTKID STREET'!F83-'SPORTKID STREET'!K83</f>
        <v>0</v>
      </c>
      <c r="M83" s="42" t="e">
        <f aca="false">'SPORTKID STREET'!L83*100/'SPORTKID STREET'!F83</f>
        <v>#VALUE!</v>
      </c>
      <c r="N83" s="32"/>
    </row>
    <row r="84" customFormat="false" ht="14.65" hidden="false" customHeight="false" outlineLevel="0" collapsed="false">
      <c r="A84" s="32" t="n">
        <f aca="false">'SPORTKID STREET'!A83+1</f>
        <v>80</v>
      </c>
      <c r="B84" s="33"/>
      <c r="C84" s="34"/>
      <c r="D84" s="35"/>
      <c r="E84" s="36"/>
      <c r="F84" s="37"/>
      <c r="G84" s="38"/>
      <c r="H84" s="39"/>
      <c r="I84" s="39"/>
      <c r="J84" s="40" t="n">
        <f aca="false">'SPORTKID STREET'!J83+'SPORTKID STREET'!H84-'SPORTKID STREET'!I84</f>
        <v>0</v>
      </c>
      <c r="K84" s="41" t="n">
        <f aca="false">'SPORTKID STREET'!G84-'SPORTKID STREET'!H84</f>
        <v>0</v>
      </c>
      <c r="L84" s="41" t="n">
        <f aca="false">'SPORTKID STREET'!F84-'SPORTKID STREET'!K84</f>
        <v>0</v>
      </c>
      <c r="M84" s="42" t="e">
        <f aca="false">'SPORTKID STREET'!L84*100/'SPORTKID STREET'!F84</f>
        <v>#VALUE!</v>
      </c>
      <c r="N84" s="32"/>
    </row>
    <row r="85" customFormat="false" ht="14.65" hidden="false" customHeight="false" outlineLevel="0" collapsed="false">
      <c r="A85" s="32" t="n">
        <f aca="false">'SPORTKID STREET'!A84+1</f>
        <v>81</v>
      </c>
      <c r="B85" s="33"/>
      <c r="C85" s="34"/>
      <c r="D85" s="35"/>
      <c r="E85" s="36"/>
      <c r="F85" s="37"/>
      <c r="G85" s="38"/>
      <c r="H85" s="39"/>
      <c r="I85" s="39"/>
      <c r="J85" s="40" t="n">
        <f aca="false">'SPORTKID STREET'!J84+'SPORTKID STREET'!H85-'SPORTKID STREET'!I85</f>
        <v>0</v>
      </c>
      <c r="K85" s="41" t="n">
        <f aca="false">'SPORTKID STREET'!G85-'SPORTKID STREET'!H85</f>
        <v>0</v>
      </c>
      <c r="L85" s="41" t="n">
        <f aca="false">'SPORTKID STREET'!F85-'SPORTKID STREET'!K85</f>
        <v>0</v>
      </c>
      <c r="M85" s="42" t="e">
        <f aca="false">'SPORTKID STREET'!L85*100/'SPORTKID STREET'!F85</f>
        <v>#VALUE!</v>
      </c>
      <c r="N85" s="32"/>
    </row>
    <row r="86" customFormat="false" ht="14.65" hidden="false" customHeight="false" outlineLevel="0" collapsed="false">
      <c r="A86" s="32" t="n">
        <f aca="false">'SPORTKID STREET'!A85+1</f>
        <v>82</v>
      </c>
      <c r="B86" s="33"/>
      <c r="C86" s="34"/>
      <c r="D86" s="35"/>
      <c r="E86" s="36"/>
      <c r="F86" s="37"/>
      <c r="G86" s="38"/>
      <c r="H86" s="39"/>
      <c r="I86" s="39"/>
      <c r="J86" s="40" t="n">
        <f aca="false">'SPORTKID STREET'!J85+'SPORTKID STREET'!H86-'SPORTKID STREET'!I86</f>
        <v>0</v>
      </c>
      <c r="K86" s="41" t="n">
        <f aca="false">'SPORTKID STREET'!G86-'SPORTKID STREET'!H86</f>
        <v>0</v>
      </c>
      <c r="L86" s="41" t="n">
        <f aca="false">'SPORTKID STREET'!F86-'SPORTKID STREET'!K86</f>
        <v>0</v>
      </c>
      <c r="M86" s="42" t="e">
        <f aca="false">'SPORTKID STREET'!L86*100/'SPORTKID STREET'!F86</f>
        <v>#VALUE!</v>
      </c>
      <c r="N86" s="32"/>
    </row>
    <row r="87" customFormat="false" ht="14.65" hidden="false" customHeight="false" outlineLevel="0" collapsed="false">
      <c r="A87" s="32" t="n">
        <f aca="false">'SPORTKID STREET'!A86+1</f>
        <v>83</v>
      </c>
      <c r="B87" s="33"/>
      <c r="C87" s="34"/>
      <c r="D87" s="35"/>
      <c r="E87" s="36"/>
      <c r="F87" s="37"/>
      <c r="G87" s="38"/>
      <c r="H87" s="39"/>
      <c r="I87" s="39"/>
      <c r="J87" s="40" t="n">
        <f aca="false">'SPORTKID STREET'!J86+'SPORTKID STREET'!H87-'SPORTKID STREET'!I87</f>
        <v>0</v>
      </c>
      <c r="K87" s="41" t="n">
        <f aca="false">'SPORTKID STREET'!G87-'SPORTKID STREET'!H87</f>
        <v>0</v>
      </c>
      <c r="L87" s="41" t="n">
        <f aca="false">'SPORTKID STREET'!F87-'SPORTKID STREET'!K87</f>
        <v>0</v>
      </c>
      <c r="M87" s="42" t="e">
        <f aca="false">'SPORTKID STREET'!L87*100/'SPORTKID STREET'!F87</f>
        <v>#VALUE!</v>
      </c>
      <c r="N87" s="32"/>
    </row>
    <row r="88" customFormat="false" ht="14.65" hidden="false" customHeight="false" outlineLevel="0" collapsed="false">
      <c r="A88" s="32" t="n">
        <f aca="false">'SPORTKID STREET'!A87+1</f>
        <v>84</v>
      </c>
      <c r="B88" s="33"/>
      <c r="C88" s="34"/>
      <c r="D88" s="35"/>
      <c r="E88" s="36"/>
      <c r="F88" s="37"/>
      <c r="G88" s="38"/>
      <c r="H88" s="39"/>
      <c r="I88" s="39"/>
      <c r="J88" s="40" t="n">
        <f aca="false">'SPORTKID STREET'!J87+'SPORTKID STREET'!H88-'SPORTKID STREET'!I88</f>
        <v>0</v>
      </c>
      <c r="K88" s="41" t="n">
        <f aca="false">'SPORTKID STREET'!G88-'SPORTKID STREET'!H88</f>
        <v>0</v>
      </c>
      <c r="L88" s="41" t="n">
        <f aca="false">'SPORTKID STREET'!F88-'SPORTKID STREET'!K88</f>
        <v>0</v>
      </c>
      <c r="M88" s="42" t="e">
        <f aca="false">'SPORTKID STREET'!L88*100/'SPORTKID STREET'!F88</f>
        <v>#VALUE!</v>
      </c>
      <c r="N88" s="32"/>
    </row>
    <row r="89" customFormat="false" ht="14.65" hidden="false" customHeight="false" outlineLevel="0" collapsed="false">
      <c r="A89" s="32" t="n">
        <f aca="false">'SPORTKID STREET'!A88+1</f>
        <v>85</v>
      </c>
      <c r="B89" s="33"/>
      <c r="C89" s="34"/>
      <c r="D89" s="35"/>
      <c r="E89" s="36"/>
      <c r="F89" s="37"/>
      <c r="G89" s="38"/>
      <c r="H89" s="39"/>
      <c r="I89" s="39"/>
      <c r="J89" s="40" t="n">
        <f aca="false">'SPORTKID STREET'!J88+'SPORTKID STREET'!H89-'SPORTKID STREET'!I89</f>
        <v>0</v>
      </c>
      <c r="K89" s="41" t="n">
        <f aca="false">'SPORTKID STREET'!G89-'SPORTKID STREET'!H89</f>
        <v>0</v>
      </c>
      <c r="L89" s="41" t="n">
        <f aca="false">'SPORTKID STREET'!F89-'SPORTKID STREET'!K89</f>
        <v>0</v>
      </c>
      <c r="M89" s="42" t="e">
        <f aca="false">'SPORTKID STREET'!L89*100/'SPORTKID STREET'!F89</f>
        <v>#VALUE!</v>
      </c>
      <c r="N89" s="32"/>
    </row>
    <row r="90" customFormat="false" ht="14.65" hidden="false" customHeight="false" outlineLevel="0" collapsed="false">
      <c r="A90" s="32" t="n">
        <f aca="false">'SPORTKID STREET'!A89+1</f>
        <v>86</v>
      </c>
      <c r="B90" s="33"/>
      <c r="C90" s="34"/>
      <c r="D90" s="35"/>
      <c r="E90" s="36"/>
      <c r="F90" s="37"/>
      <c r="G90" s="38"/>
      <c r="H90" s="39"/>
      <c r="I90" s="39"/>
      <c r="J90" s="40" t="n">
        <f aca="false">'SPORTKID STREET'!J89+'SPORTKID STREET'!H90-'SPORTKID STREET'!I90</f>
        <v>0</v>
      </c>
      <c r="K90" s="41" t="n">
        <f aca="false">'SPORTKID STREET'!G90-'SPORTKID STREET'!H90</f>
        <v>0</v>
      </c>
      <c r="L90" s="41" t="n">
        <f aca="false">'SPORTKID STREET'!F90-'SPORTKID STREET'!K90</f>
        <v>0</v>
      </c>
      <c r="M90" s="42" t="e">
        <f aca="false">'SPORTKID STREET'!L90*100/'SPORTKID STREET'!F90</f>
        <v>#VALUE!</v>
      </c>
      <c r="N90" s="32"/>
    </row>
    <row r="91" customFormat="false" ht="14.65" hidden="false" customHeight="false" outlineLevel="0" collapsed="false">
      <c r="A91" s="32" t="n">
        <f aca="false">'SPORTKID STREET'!A90+1</f>
        <v>87</v>
      </c>
      <c r="B91" s="33"/>
      <c r="C91" s="34"/>
      <c r="D91" s="35"/>
      <c r="E91" s="36"/>
      <c r="F91" s="37"/>
      <c r="G91" s="38"/>
      <c r="H91" s="39"/>
      <c r="I91" s="39"/>
      <c r="J91" s="40" t="n">
        <f aca="false">'SPORTKID STREET'!J90+'SPORTKID STREET'!H91-'SPORTKID STREET'!I91</f>
        <v>0</v>
      </c>
      <c r="K91" s="41" t="n">
        <f aca="false">'SPORTKID STREET'!G91-'SPORTKID STREET'!H91</f>
        <v>0</v>
      </c>
      <c r="L91" s="41" t="n">
        <f aca="false">'SPORTKID STREET'!F91-'SPORTKID STREET'!K91</f>
        <v>0</v>
      </c>
      <c r="M91" s="42" t="e">
        <f aca="false">'SPORTKID STREET'!L91*100/'SPORTKID STREET'!F91</f>
        <v>#VALUE!</v>
      </c>
      <c r="N91" s="32"/>
    </row>
    <row r="92" customFormat="false" ht="14.65" hidden="false" customHeight="false" outlineLevel="0" collapsed="false">
      <c r="A92" s="32" t="n">
        <f aca="false">'SPORTKID STREET'!A91+1</f>
        <v>88</v>
      </c>
      <c r="B92" s="33"/>
      <c r="C92" s="34"/>
      <c r="D92" s="35"/>
      <c r="E92" s="36"/>
      <c r="F92" s="37"/>
      <c r="G92" s="38"/>
      <c r="H92" s="39"/>
      <c r="I92" s="39"/>
      <c r="J92" s="40" t="n">
        <f aca="false">'SPORTKID STREET'!J91+'SPORTKID STREET'!H92-'SPORTKID STREET'!I92</f>
        <v>0</v>
      </c>
      <c r="K92" s="41" t="n">
        <f aca="false">'SPORTKID STREET'!G92-'SPORTKID STREET'!H92</f>
        <v>0</v>
      </c>
      <c r="L92" s="41" t="n">
        <f aca="false">'SPORTKID STREET'!F92-'SPORTKID STREET'!K92</f>
        <v>0</v>
      </c>
      <c r="M92" s="42" t="e">
        <f aca="false">'SPORTKID STREET'!L92*100/'SPORTKID STREET'!F92</f>
        <v>#VALUE!</v>
      </c>
      <c r="N92" s="32"/>
    </row>
    <row r="93" customFormat="false" ht="14.65" hidden="false" customHeight="false" outlineLevel="0" collapsed="false">
      <c r="A93" s="32" t="n">
        <f aca="false">'SPORTKID STREET'!A92+1</f>
        <v>89</v>
      </c>
      <c r="B93" s="33"/>
      <c r="C93" s="34"/>
      <c r="D93" s="35"/>
      <c r="E93" s="36"/>
      <c r="F93" s="37"/>
      <c r="G93" s="38"/>
      <c r="H93" s="39"/>
      <c r="I93" s="39"/>
      <c r="J93" s="40" t="n">
        <f aca="false">'SPORTKID STREET'!J92+'SPORTKID STREET'!H93-'SPORTKID STREET'!I93</f>
        <v>0</v>
      </c>
      <c r="K93" s="41" t="n">
        <f aca="false">'SPORTKID STREET'!G93-'SPORTKID STREET'!H93</f>
        <v>0</v>
      </c>
      <c r="L93" s="41" t="n">
        <f aca="false">'SPORTKID STREET'!F93-'SPORTKID STREET'!K93</f>
        <v>0</v>
      </c>
      <c r="M93" s="42" t="e">
        <f aca="false">'SPORTKID STREET'!L93*100/'SPORTKID STREET'!F93</f>
        <v>#VALUE!</v>
      </c>
      <c r="N93" s="32"/>
    </row>
    <row r="94" customFormat="false" ht="14.65" hidden="false" customHeight="false" outlineLevel="0" collapsed="false">
      <c r="A94" s="32" t="n">
        <f aca="false">'SPORTKID STREET'!A93+1</f>
        <v>90</v>
      </c>
      <c r="B94" s="33"/>
      <c r="C94" s="34"/>
      <c r="D94" s="35"/>
      <c r="E94" s="36"/>
      <c r="F94" s="37"/>
      <c r="G94" s="38"/>
      <c r="H94" s="39"/>
      <c r="I94" s="39"/>
      <c r="J94" s="40" t="n">
        <f aca="false">'SPORTKID STREET'!J93+'SPORTKID STREET'!H94-'SPORTKID STREET'!I94</f>
        <v>0</v>
      </c>
      <c r="K94" s="41" t="n">
        <f aca="false">'SPORTKID STREET'!G94-'SPORTKID STREET'!H94</f>
        <v>0</v>
      </c>
      <c r="L94" s="41" t="n">
        <f aca="false">'SPORTKID STREET'!F94-'SPORTKID STREET'!K94</f>
        <v>0</v>
      </c>
      <c r="M94" s="42" t="e">
        <f aca="false">'SPORTKID STREET'!L94*100/'SPORTKID STREET'!F94</f>
        <v>#VALUE!</v>
      </c>
      <c r="N94" s="32"/>
    </row>
    <row r="95" customFormat="false" ht="14.65" hidden="false" customHeight="false" outlineLevel="0" collapsed="false">
      <c r="A95" s="32" t="n">
        <f aca="false">'SPORTKID STREET'!A94+1</f>
        <v>91</v>
      </c>
      <c r="B95" s="33"/>
      <c r="C95" s="34"/>
      <c r="D95" s="35"/>
      <c r="E95" s="36"/>
      <c r="F95" s="37"/>
      <c r="G95" s="38"/>
      <c r="H95" s="39"/>
      <c r="I95" s="39"/>
      <c r="J95" s="40" t="n">
        <f aca="false">'SPORTKID STREET'!J94+'SPORTKID STREET'!H95-'SPORTKID STREET'!I95</f>
        <v>0</v>
      </c>
      <c r="K95" s="41" t="n">
        <f aca="false">'SPORTKID STREET'!G95-'SPORTKID STREET'!H95</f>
        <v>0</v>
      </c>
      <c r="L95" s="41" t="n">
        <f aca="false">'SPORTKID STREET'!F95-'SPORTKID STREET'!K95</f>
        <v>0</v>
      </c>
      <c r="M95" s="42" t="e">
        <f aca="false">'SPORTKID STREET'!L95*100/'SPORTKID STREET'!F95</f>
        <v>#VALUE!</v>
      </c>
      <c r="N95" s="32"/>
    </row>
    <row r="96" customFormat="false" ht="14.65" hidden="false" customHeight="false" outlineLevel="0" collapsed="false">
      <c r="A96" s="32" t="n">
        <f aca="false">'SPORTKID STREET'!A95+1</f>
        <v>92</v>
      </c>
      <c r="B96" s="33"/>
      <c r="C96" s="34"/>
      <c r="D96" s="35"/>
      <c r="E96" s="36"/>
      <c r="F96" s="37"/>
      <c r="G96" s="38"/>
      <c r="H96" s="39"/>
      <c r="I96" s="39"/>
      <c r="J96" s="40" t="n">
        <f aca="false">'SPORTKID STREET'!J95+'SPORTKID STREET'!H96-'SPORTKID STREET'!I96</f>
        <v>0</v>
      </c>
      <c r="K96" s="41" t="n">
        <f aca="false">'SPORTKID STREET'!G96-'SPORTKID STREET'!H96</f>
        <v>0</v>
      </c>
      <c r="L96" s="41" t="n">
        <f aca="false">'SPORTKID STREET'!F96-'SPORTKID STREET'!K96</f>
        <v>0</v>
      </c>
      <c r="M96" s="42" t="e">
        <f aca="false">'SPORTKID STREET'!L96*100/'SPORTKID STREET'!F96</f>
        <v>#VALUE!</v>
      </c>
      <c r="N96" s="32"/>
    </row>
    <row r="97" customFormat="false" ht="14.65" hidden="false" customHeight="false" outlineLevel="0" collapsed="false">
      <c r="A97" s="32" t="n">
        <f aca="false">'SPORTKID STREET'!A96+1</f>
        <v>93</v>
      </c>
      <c r="B97" s="33"/>
      <c r="C97" s="34"/>
      <c r="D97" s="35"/>
      <c r="E97" s="36"/>
      <c r="F97" s="37"/>
      <c r="G97" s="38"/>
      <c r="H97" s="39"/>
      <c r="I97" s="39"/>
      <c r="J97" s="40" t="n">
        <f aca="false">'SPORTKID STREET'!J96+'SPORTKID STREET'!H97-'SPORTKID STREET'!I97</f>
        <v>0</v>
      </c>
      <c r="K97" s="41" t="n">
        <f aca="false">'SPORTKID STREET'!G97-'SPORTKID STREET'!H97</f>
        <v>0</v>
      </c>
      <c r="L97" s="41" t="n">
        <f aca="false">'SPORTKID STREET'!F97-'SPORTKID STREET'!K97</f>
        <v>0</v>
      </c>
      <c r="M97" s="42" t="e">
        <f aca="false">'SPORTKID STREET'!L97*100/'SPORTKID STREET'!F97</f>
        <v>#VALUE!</v>
      </c>
      <c r="N97" s="32"/>
    </row>
    <row r="98" customFormat="false" ht="14.65" hidden="false" customHeight="false" outlineLevel="0" collapsed="false">
      <c r="A98" s="32" t="n">
        <f aca="false">'SPORTKID STREET'!A97+1</f>
        <v>94</v>
      </c>
      <c r="B98" s="33"/>
      <c r="C98" s="34"/>
      <c r="D98" s="35"/>
      <c r="E98" s="36"/>
      <c r="F98" s="37"/>
      <c r="G98" s="38"/>
      <c r="H98" s="39"/>
      <c r="I98" s="39"/>
      <c r="J98" s="40" t="n">
        <f aca="false">'SPORTKID STREET'!J97+'SPORTKID STREET'!H98-'SPORTKID STREET'!I98</f>
        <v>0</v>
      </c>
      <c r="K98" s="41" t="n">
        <f aca="false">'SPORTKID STREET'!G98-'SPORTKID STREET'!H98</f>
        <v>0</v>
      </c>
      <c r="L98" s="41" t="n">
        <f aca="false">'SPORTKID STREET'!F98-'SPORTKID STREET'!K98</f>
        <v>0</v>
      </c>
      <c r="M98" s="42" t="e">
        <f aca="false">'SPORTKID STREET'!L98*100/'SPORTKID STREET'!F98</f>
        <v>#VALUE!</v>
      </c>
      <c r="N98" s="32"/>
    </row>
    <row r="99" customFormat="false" ht="14.65" hidden="false" customHeight="false" outlineLevel="0" collapsed="false">
      <c r="A99" s="32" t="n">
        <f aca="false">'SPORTKID STREET'!A98+1</f>
        <v>95</v>
      </c>
      <c r="B99" s="33"/>
      <c r="C99" s="34"/>
      <c r="D99" s="35"/>
      <c r="E99" s="36"/>
      <c r="F99" s="37"/>
      <c r="G99" s="38"/>
      <c r="H99" s="39"/>
      <c r="I99" s="39"/>
      <c r="J99" s="40" t="n">
        <f aca="false">'SPORTKID STREET'!J98+'SPORTKID STREET'!H99-'SPORTKID STREET'!I99</f>
        <v>0</v>
      </c>
      <c r="K99" s="41" t="n">
        <f aca="false">'SPORTKID STREET'!G99-'SPORTKID STREET'!H99</f>
        <v>0</v>
      </c>
      <c r="L99" s="41" t="n">
        <f aca="false">'SPORTKID STREET'!F99-'SPORTKID STREET'!K99</f>
        <v>0</v>
      </c>
      <c r="M99" s="42" t="e">
        <f aca="false">'SPORTKID STREET'!L99*100/'SPORTKID STREET'!F99</f>
        <v>#VALUE!</v>
      </c>
      <c r="N99" s="32"/>
    </row>
    <row r="100" customFormat="false" ht="14.65" hidden="false" customHeight="false" outlineLevel="0" collapsed="false">
      <c r="A100" s="32" t="n">
        <f aca="false">'SPORTKID STREET'!A99+1</f>
        <v>96</v>
      </c>
      <c r="B100" s="33"/>
      <c r="C100" s="34"/>
      <c r="D100" s="35"/>
      <c r="E100" s="36"/>
      <c r="F100" s="37"/>
      <c r="G100" s="38"/>
      <c r="H100" s="39"/>
      <c r="I100" s="39"/>
      <c r="J100" s="40" t="n">
        <f aca="false">'SPORTKID STREET'!J99+'SPORTKID STREET'!H100-'SPORTKID STREET'!I100</f>
        <v>0</v>
      </c>
      <c r="K100" s="41" t="n">
        <f aca="false">'SPORTKID STREET'!G100-'SPORTKID STREET'!H100</f>
        <v>0</v>
      </c>
      <c r="L100" s="41" t="n">
        <f aca="false">'SPORTKID STREET'!F100-'SPORTKID STREET'!K100</f>
        <v>0</v>
      </c>
      <c r="M100" s="42" t="e">
        <f aca="false">'SPORTKID STREET'!L100*100/'SPORTKID STREET'!F100</f>
        <v>#VALUE!</v>
      </c>
      <c r="N100" s="32"/>
    </row>
    <row r="101" customFormat="false" ht="14.65" hidden="false" customHeight="false" outlineLevel="0" collapsed="false">
      <c r="A101" s="32" t="n">
        <f aca="false">'SPORTKID STREET'!A100+1</f>
        <v>97</v>
      </c>
      <c r="B101" s="33"/>
      <c r="C101" s="34"/>
      <c r="D101" s="35"/>
      <c r="E101" s="36"/>
      <c r="F101" s="37"/>
      <c r="G101" s="38"/>
      <c r="H101" s="39"/>
      <c r="I101" s="39"/>
      <c r="J101" s="40" t="n">
        <f aca="false">'SPORTKID STREET'!J100+'SPORTKID STREET'!H101-'SPORTKID STREET'!I101</f>
        <v>0</v>
      </c>
      <c r="K101" s="41" t="n">
        <f aca="false">'SPORTKID STREET'!G101-'SPORTKID STREET'!H101</f>
        <v>0</v>
      </c>
      <c r="L101" s="41" t="n">
        <f aca="false">'SPORTKID STREET'!F101-'SPORTKID STREET'!K101</f>
        <v>0</v>
      </c>
      <c r="M101" s="42" t="e">
        <f aca="false">'SPORTKID STREET'!L101*100/'SPORTKID STREET'!F101</f>
        <v>#VALUE!</v>
      </c>
      <c r="N101" s="32"/>
    </row>
    <row r="102" customFormat="false" ht="14.65" hidden="false" customHeight="false" outlineLevel="0" collapsed="false">
      <c r="A102" s="32" t="n">
        <f aca="false">'SPORTKID STREET'!A101+1</f>
        <v>98</v>
      </c>
      <c r="B102" s="33"/>
      <c r="C102" s="34"/>
      <c r="D102" s="35"/>
      <c r="E102" s="36"/>
      <c r="F102" s="37"/>
      <c r="G102" s="38"/>
      <c r="H102" s="39"/>
      <c r="I102" s="39"/>
      <c r="J102" s="40" t="n">
        <f aca="false">'SPORTKID STREET'!J101+'SPORTKID STREET'!H102-'SPORTKID STREET'!I102</f>
        <v>0</v>
      </c>
      <c r="K102" s="41" t="n">
        <f aca="false">'SPORTKID STREET'!G102-'SPORTKID STREET'!H102</f>
        <v>0</v>
      </c>
      <c r="L102" s="41" t="n">
        <f aca="false">'SPORTKID STREET'!F102-'SPORTKID STREET'!K102</f>
        <v>0</v>
      </c>
      <c r="M102" s="42" t="e">
        <f aca="false">'SPORTKID STREET'!L102*100/'SPORTKID STREET'!F102</f>
        <v>#VALUE!</v>
      </c>
      <c r="N102" s="32"/>
    </row>
    <row r="103" customFormat="false" ht="14.65" hidden="false" customHeight="false" outlineLevel="0" collapsed="false">
      <c r="A103" s="32" t="n">
        <f aca="false">'SPORTKID STREET'!A102+1</f>
        <v>99</v>
      </c>
      <c r="B103" s="33"/>
      <c r="C103" s="34"/>
      <c r="D103" s="35"/>
      <c r="E103" s="36"/>
      <c r="F103" s="37"/>
      <c r="G103" s="38"/>
      <c r="H103" s="39"/>
      <c r="I103" s="39"/>
      <c r="J103" s="40" t="n">
        <f aca="false">'SPORTKID STREET'!J102+'SPORTKID STREET'!H103-'SPORTKID STREET'!I103</f>
        <v>0</v>
      </c>
      <c r="K103" s="41" t="n">
        <f aca="false">'SPORTKID STREET'!G103-'SPORTKID STREET'!H103</f>
        <v>0</v>
      </c>
      <c r="L103" s="41" t="n">
        <f aca="false">'SPORTKID STREET'!F103-'SPORTKID STREET'!K103</f>
        <v>0</v>
      </c>
      <c r="M103" s="42" t="e">
        <f aca="false">'SPORTKID STREET'!L103*100/'SPORTKID STREET'!F103</f>
        <v>#VALUE!</v>
      </c>
      <c r="N103" s="32"/>
    </row>
    <row r="104" customFormat="false" ht="14.65" hidden="false" customHeight="false" outlineLevel="0" collapsed="false">
      <c r="A104" s="32" t="n">
        <f aca="false">'SPORTKID STREET'!A103+1</f>
        <v>100</v>
      </c>
      <c r="B104" s="33"/>
      <c r="C104" s="34"/>
      <c r="D104" s="35"/>
      <c r="E104" s="36"/>
      <c r="F104" s="37"/>
      <c r="G104" s="38"/>
      <c r="H104" s="39"/>
      <c r="I104" s="39"/>
      <c r="J104" s="40" t="n">
        <f aca="false">'SPORTKID STREET'!J103+'SPORTKID STREET'!H104-'SPORTKID STREET'!I104</f>
        <v>0</v>
      </c>
      <c r="K104" s="41" t="n">
        <f aca="false">'SPORTKID STREET'!G104-'SPORTKID STREET'!H104</f>
        <v>0</v>
      </c>
      <c r="L104" s="41" t="n">
        <f aca="false">'SPORTKID STREET'!F104-'SPORTKID STREET'!K104</f>
        <v>0</v>
      </c>
      <c r="M104" s="42" t="e">
        <f aca="false">'SPORTKID STREET'!L104*100/'SPORTKID STREET'!F104</f>
        <v>#VALUE!</v>
      </c>
      <c r="N104" s="32"/>
    </row>
    <row r="105" customFormat="false" ht="14.65" hidden="false" customHeight="false" outlineLevel="0" collapsed="false">
      <c r="A105" s="32" t="n">
        <f aca="false">'SPORTKID STREET'!A104+1</f>
        <v>101</v>
      </c>
      <c r="B105" s="33"/>
      <c r="C105" s="34"/>
      <c r="D105" s="35"/>
      <c r="E105" s="36"/>
      <c r="F105" s="37"/>
      <c r="G105" s="38"/>
      <c r="H105" s="39"/>
      <c r="I105" s="39"/>
      <c r="J105" s="40" t="n">
        <f aca="false">'SPORTKID STREET'!J104+'SPORTKID STREET'!H105-'SPORTKID STREET'!I105</f>
        <v>0</v>
      </c>
      <c r="K105" s="41" t="n">
        <f aca="false">'SPORTKID STREET'!G105-'SPORTKID STREET'!H105</f>
        <v>0</v>
      </c>
      <c r="L105" s="41" t="n">
        <f aca="false">'SPORTKID STREET'!F105-'SPORTKID STREET'!K105</f>
        <v>0</v>
      </c>
      <c r="M105" s="42" t="e">
        <f aca="false">'SPORTKID STREET'!L105*100/'SPORTKID STREET'!F105</f>
        <v>#VALUE!</v>
      </c>
      <c r="N105" s="32"/>
    </row>
    <row r="106" customFormat="false" ht="14.65" hidden="false" customHeight="false" outlineLevel="0" collapsed="false">
      <c r="A106" s="32" t="n">
        <f aca="false">'SPORTKID STREET'!A105+1</f>
        <v>102</v>
      </c>
      <c r="B106" s="33"/>
      <c r="C106" s="34"/>
      <c r="D106" s="35"/>
      <c r="E106" s="36"/>
      <c r="F106" s="37"/>
      <c r="G106" s="38"/>
      <c r="H106" s="39"/>
      <c r="I106" s="39"/>
      <c r="J106" s="40" t="n">
        <f aca="false">'SPORTKID STREET'!J105+'SPORTKID STREET'!H106-'SPORTKID STREET'!I106</f>
        <v>0</v>
      </c>
      <c r="K106" s="41" t="n">
        <f aca="false">'SPORTKID STREET'!G106-'SPORTKID STREET'!H106</f>
        <v>0</v>
      </c>
      <c r="L106" s="41" t="n">
        <f aca="false">'SPORTKID STREET'!F106-'SPORTKID STREET'!K106</f>
        <v>0</v>
      </c>
      <c r="M106" s="42" t="e">
        <f aca="false">'SPORTKID STREET'!L106*100/'SPORTKID STREET'!F106</f>
        <v>#VALUE!</v>
      </c>
      <c r="N106" s="32"/>
    </row>
    <row r="107" customFormat="false" ht="14.65" hidden="false" customHeight="false" outlineLevel="0" collapsed="false">
      <c r="A107" s="32" t="n">
        <f aca="false">'SPORTKID STREET'!A106+1</f>
        <v>103</v>
      </c>
      <c r="B107" s="33"/>
      <c r="C107" s="34"/>
      <c r="D107" s="35"/>
      <c r="E107" s="36"/>
      <c r="F107" s="37"/>
      <c r="G107" s="38"/>
      <c r="H107" s="39"/>
      <c r="I107" s="39"/>
      <c r="J107" s="40" t="n">
        <f aca="false">'SPORTKID STREET'!J106+'SPORTKID STREET'!H107-'SPORTKID STREET'!I107</f>
        <v>0</v>
      </c>
      <c r="K107" s="41" t="n">
        <f aca="false">'SPORTKID STREET'!G107-'SPORTKID STREET'!H107</f>
        <v>0</v>
      </c>
      <c r="L107" s="41" t="n">
        <f aca="false">'SPORTKID STREET'!F107-'SPORTKID STREET'!K107</f>
        <v>0</v>
      </c>
      <c r="M107" s="42" t="e">
        <f aca="false">'SPORTKID STREET'!L107*100/'SPORTKID STREET'!F107</f>
        <v>#VALUE!</v>
      </c>
      <c r="N107" s="32"/>
    </row>
    <row r="108" customFormat="false" ht="14.65" hidden="false" customHeight="false" outlineLevel="0" collapsed="false">
      <c r="A108" s="32" t="n">
        <f aca="false">'SPORTKID STREET'!A107+1</f>
        <v>104</v>
      </c>
      <c r="B108" s="33"/>
      <c r="C108" s="34"/>
      <c r="D108" s="35"/>
      <c r="E108" s="36"/>
      <c r="F108" s="37"/>
      <c r="G108" s="38"/>
      <c r="H108" s="39"/>
      <c r="I108" s="39"/>
      <c r="J108" s="40" t="n">
        <f aca="false">'SPORTKID STREET'!J107+'SPORTKID STREET'!H108-'SPORTKID STREET'!I108</f>
        <v>0</v>
      </c>
      <c r="K108" s="41" t="n">
        <f aca="false">'SPORTKID STREET'!G108-'SPORTKID STREET'!H108</f>
        <v>0</v>
      </c>
      <c r="L108" s="41" t="n">
        <f aca="false">'SPORTKID STREET'!F108-'SPORTKID STREET'!K108</f>
        <v>0</v>
      </c>
      <c r="M108" s="42" t="e">
        <f aca="false">'SPORTKID STREET'!L108*100/'SPORTKID STREET'!F108</f>
        <v>#VALUE!</v>
      </c>
      <c r="N108" s="32"/>
    </row>
    <row r="109" customFormat="false" ht="14.65" hidden="false" customHeight="false" outlineLevel="0" collapsed="false">
      <c r="A109" s="32" t="n">
        <f aca="false">'SPORTKID STREET'!A108+1</f>
        <v>105</v>
      </c>
      <c r="B109" s="33"/>
      <c r="C109" s="34"/>
      <c r="D109" s="35"/>
      <c r="E109" s="36"/>
      <c r="F109" s="37"/>
      <c r="G109" s="38"/>
      <c r="H109" s="39"/>
      <c r="I109" s="39"/>
      <c r="J109" s="40" t="n">
        <f aca="false">'SPORTKID STREET'!J108+'SPORTKID STREET'!H109-'SPORTKID STREET'!I109</f>
        <v>0</v>
      </c>
      <c r="K109" s="41" t="n">
        <f aca="false">'SPORTKID STREET'!G109-'SPORTKID STREET'!H109</f>
        <v>0</v>
      </c>
      <c r="L109" s="41" t="n">
        <f aca="false">'SPORTKID STREET'!F109-'SPORTKID STREET'!K109</f>
        <v>0</v>
      </c>
      <c r="M109" s="42" t="e">
        <f aca="false">'SPORTKID STREET'!L109*100/'SPORTKID STREET'!F109</f>
        <v>#VALUE!</v>
      </c>
      <c r="N109" s="32"/>
    </row>
    <row r="110" customFormat="false" ht="14.65" hidden="false" customHeight="false" outlineLevel="0" collapsed="false">
      <c r="A110" s="32" t="n">
        <f aca="false">'SPORTKID STREET'!A109+1</f>
        <v>106</v>
      </c>
      <c r="B110" s="33"/>
      <c r="C110" s="34"/>
      <c r="D110" s="35"/>
      <c r="E110" s="36"/>
      <c r="F110" s="37"/>
      <c r="G110" s="38"/>
      <c r="H110" s="39"/>
      <c r="I110" s="39"/>
      <c r="J110" s="40" t="n">
        <f aca="false">'SPORTKID STREET'!J109+'SPORTKID STREET'!H110-'SPORTKID STREET'!I110</f>
        <v>0</v>
      </c>
      <c r="K110" s="41" t="n">
        <f aca="false">'SPORTKID STREET'!G110-'SPORTKID STREET'!H110</f>
        <v>0</v>
      </c>
      <c r="L110" s="41" t="n">
        <f aca="false">'SPORTKID STREET'!F110-'SPORTKID STREET'!K110</f>
        <v>0</v>
      </c>
      <c r="M110" s="42" t="e">
        <f aca="false">'SPORTKID STREET'!L110*100/'SPORTKID STREET'!F110</f>
        <v>#VALUE!</v>
      </c>
      <c r="N110" s="32"/>
    </row>
    <row r="111" customFormat="false" ht="14.65" hidden="false" customHeight="false" outlineLevel="0" collapsed="false">
      <c r="A111" s="32" t="n">
        <f aca="false">'SPORTKID STREET'!A110+1</f>
        <v>107</v>
      </c>
      <c r="B111" s="33"/>
      <c r="C111" s="34"/>
      <c r="D111" s="35"/>
      <c r="E111" s="36"/>
      <c r="F111" s="37"/>
      <c r="G111" s="38"/>
      <c r="H111" s="39"/>
      <c r="I111" s="39"/>
      <c r="J111" s="40" t="n">
        <f aca="false">'SPORTKID STREET'!J110+'SPORTKID STREET'!H111-'SPORTKID STREET'!I111</f>
        <v>0</v>
      </c>
      <c r="K111" s="41" t="n">
        <f aca="false">'SPORTKID STREET'!G111-'SPORTKID STREET'!H111</f>
        <v>0</v>
      </c>
      <c r="L111" s="41" t="n">
        <f aca="false">'SPORTKID STREET'!F111-'SPORTKID STREET'!K111</f>
        <v>0</v>
      </c>
      <c r="M111" s="42" t="e">
        <f aca="false">'SPORTKID STREET'!L111*100/'SPORTKID STREET'!F111</f>
        <v>#VALUE!</v>
      </c>
      <c r="N111" s="32"/>
    </row>
    <row r="112" customFormat="false" ht="14.65" hidden="false" customHeight="false" outlineLevel="0" collapsed="false">
      <c r="A112" s="32" t="n">
        <f aca="false">'SPORTKID STREET'!A111+1</f>
        <v>108</v>
      </c>
      <c r="B112" s="33"/>
      <c r="C112" s="34"/>
      <c r="D112" s="35"/>
      <c r="E112" s="36"/>
      <c r="F112" s="37"/>
      <c r="G112" s="38"/>
      <c r="H112" s="39"/>
      <c r="I112" s="39"/>
      <c r="J112" s="40" t="n">
        <f aca="false">'SPORTKID STREET'!J111+'SPORTKID STREET'!H112-'SPORTKID STREET'!I112</f>
        <v>0</v>
      </c>
      <c r="K112" s="41" t="n">
        <f aca="false">'SPORTKID STREET'!G112-'SPORTKID STREET'!H112</f>
        <v>0</v>
      </c>
      <c r="L112" s="41" t="n">
        <f aca="false">'SPORTKID STREET'!F112-'SPORTKID STREET'!K112</f>
        <v>0</v>
      </c>
      <c r="M112" s="42" t="e">
        <f aca="false">'SPORTKID STREET'!L112*100/'SPORTKID STREET'!F112</f>
        <v>#VALUE!</v>
      </c>
      <c r="N112" s="32"/>
    </row>
    <row r="113" customFormat="false" ht="14.65" hidden="false" customHeight="false" outlineLevel="0" collapsed="false">
      <c r="A113" s="32" t="n">
        <f aca="false">'SPORTKID STREET'!A112+1</f>
        <v>109</v>
      </c>
      <c r="B113" s="33"/>
      <c r="C113" s="34"/>
      <c r="D113" s="35"/>
      <c r="E113" s="36"/>
      <c r="F113" s="37"/>
      <c r="G113" s="38"/>
      <c r="H113" s="39"/>
      <c r="I113" s="39"/>
      <c r="J113" s="40" t="n">
        <f aca="false">'SPORTKID STREET'!J112+'SPORTKID STREET'!H113-'SPORTKID STREET'!I113</f>
        <v>0</v>
      </c>
      <c r="K113" s="41" t="n">
        <f aca="false">'SPORTKID STREET'!G113-'SPORTKID STREET'!H113</f>
        <v>0</v>
      </c>
      <c r="L113" s="41" t="n">
        <f aca="false">'SPORTKID STREET'!F113-'SPORTKID STREET'!K113</f>
        <v>0</v>
      </c>
      <c r="M113" s="42" t="e">
        <f aca="false">'SPORTKID STREET'!L113*100/'SPORTKID STREET'!F113</f>
        <v>#VALUE!</v>
      </c>
      <c r="N113" s="32"/>
    </row>
    <row r="114" customFormat="false" ht="14.65" hidden="false" customHeight="false" outlineLevel="0" collapsed="false">
      <c r="A114" s="32" t="n">
        <f aca="false">'SPORTKID STREET'!A113+1</f>
        <v>110</v>
      </c>
      <c r="B114" s="33"/>
      <c r="C114" s="34"/>
      <c r="D114" s="35"/>
      <c r="E114" s="36"/>
      <c r="F114" s="37"/>
      <c r="G114" s="38"/>
      <c r="H114" s="39"/>
      <c r="I114" s="39"/>
      <c r="J114" s="40" t="n">
        <f aca="false">'SPORTKID STREET'!J113+'SPORTKID STREET'!H114-'SPORTKID STREET'!I114</f>
        <v>0</v>
      </c>
      <c r="K114" s="41" t="n">
        <f aca="false">'SPORTKID STREET'!G114-'SPORTKID STREET'!H114</f>
        <v>0</v>
      </c>
      <c r="L114" s="41" t="n">
        <f aca="false">'SPORTKID STREET'!F114-'SPORTKID STREET'!K114</f>
        <v>0</v>
      </c>
      <c r="M114" s="42" t="e">
        <f aca="false">'SPORTKID STREET'!L114*100/'SPORTKID STREET'!F114</f>
        <v>#VALUE!</v>
      </c>
      <c r="N114" s="32"/>
    </row>
    <row r="115" customFormat="false" ht="14.65" hidden="false" customHeight="false" outlineLevel="0" collapsed="false">
      <c r="A115" s="32" t="n">
        <f aca="false">'SPORTKID STREET'!A114+1</f>
        <v>111</v>
      </c>
      <c r="B115" s="33"/>
      <c r="C115" s="34"/>
      <c r="D115" s="35"/>
      <c r="E115" s="36"/>
      <c r="F115" s="37"/>
      <c r="G115" s="38"/>
      <c r="H115" s="39"/>
      <c r="I115" s="39"/>
      <c r="J115" s="40" t="n">
        <f aca="false">'SPORTKID STREET'!J114+'SPORTKID STREET'!H115-'SPORTKID STREET'!I115</f>
        <v>0</v>
      </c>
      <c r="K115" s="41" t="n">
        <f aca="false">'SPORTKID STREET'!G115-'SPORTKID STREET'!H115</f>
        <v>0</v>
      </c>
      <c r="L115" s="41" t="n">
        <f aca="false">'SPORTKID STREET'!F115-'SPORTKID STREET'!K115</f>
        <v>0</v>
      </c>
      <c r="M115" s="42" t="e">
        <f aca="false">'SPORTKID STREET'!L115*100/'SPORTKID STREET'!F115</f>
        <v>#VALUE!</v>
      </c>
      <c r="N115" s="32"/>
    </row>
    <row r="116" customFormat="false" ht="14.65" hidden="false" customHeight="false" outlineLevel="0" collapsed="false">
      <c r="A116" s="32" t="n">
        <f aca="false">'SPORTKID STREET'!A115+1</f>
        <v>112</v>
      </c>
      <c r="B116" s="33"/>
      <c r="C116" s="34"/>
      <c r="D116" s="35"/>
      <c r="E116" s="36"/>
      <c r="F116" s="37"/>
      <c r="G116" s="38"/>
      <c r="H116" s="39"/>
      <c r="I116" s="39"/>
      <c r="J116" s="40" t="n">
        <f aca="false">'SPORTKID STREET'!J115+'SPORTKID STREET'!H116-'SPORTKID STREET'!I116</f>
        <v>0</v>
      </c>
      <c r="K116" s="41" t="n">
        <f aca="false">'SPORTKID STREET'!G116-'SPORTKID STREET'!H116</f>
        <v>0</v>
      </c>
      <c r="L116" s="41" t="n">
        <f aca="false">'SPORTKID STREET'!F116-'SPORTKID STREET'!K116</f>
        <v>0</v>
      </c>
      <c r="M116" s="42" t="e">
        <f aca="false">'SPORTKID STREET'!L116*100/'SPORTKID STREET'!F116</f>
        <v>#VALUE!</v>
      </c>
      <c r="N116" s="32"/>
    </row>
    <row r="117" customFormat="false" ht="14.65" hidden="false" customHeight="false" outlineLevel="0" collapsed="false">
      <c r="A117" s="32" t="n">
        <f aca="false">'SPORTKID STREET'!A116+1</f>
        <v>113</v>
      </c>
      <c r="B117" s="33"/>
      <c r="C117" s="34"/>
      <c r="D117" s="35"/>
      <c r="E117" s="36"/>
      <c r="F117" s="37"/>
      <c r="G117" s="38"/>
      <c r="H117" s="39"/>
      <c r="I117" s="39"/>
      <c r="J117" s="40" t="n">
        <f aca="false">'SPORTKID STREET'!J116+'SPORTKID STREET'!H117-'SPORTKID STREET'!I117</f>
        <v>0</v>
      </c>
      <c r="K117" s="41" t="n">
        <f aca="false">'SPORTKID STREET'!G117-'SPORTKID STREET'!H117</f>
        <v>0</v>
      </c>
      <c r="L117" s="41" t="n">
        <f aca="false">'SPORTKID STREET'!F117-'SPORTKID STREET'!K117</f>
        <v>0</v>
      </c>
      <c r="M117" s="42" t="e">
        <f aca="false">'SPORTKID STREET'!L117*100/'SPORTKID STREET'!F117</f>
        <v>#VALUE!</v>
      </c>
      <c r="N117" s="32"/>
    </row>
    <row r="118" customFormat="false" ht="14.65" hidden="false" customHeight="false" outlineLevel="0" collapsed="false">
      <c r="A118" s="32" t="n">
        <f aca="false">'SPORTKID STREET'!A117+1</f>
        <v>114</v>
      </c>
      <c r="B118" s="33"/>
      <c r="C118" s="34"/>
      <c r="D118" s="35"/>
      <c r="E118" s="36"/>
      <c r="F118" s="37"/>
      <c r="G118" s="38"/>
      <c r="H118" s="39"/>
      <c r="I118" s="39"/>
      <c r="J118" s="40" t="n">
        <f aca="false">'SPORTKID STREET'!J117+'SPORTKID STREET'!H118-'SPORTKID STREET'!I118</f>
        <v>0</v>
      </c>
      <c r="K118" s="41" t="n">
        <f aca="false">'SPORTKID STREET'!G118-'SPORTKID STREET'!H118</f>
        <v>0</v>
      </c>
      <c r="L118" s="41" t="n">
        <f aca="false">'SPORTKID STREET'!F118-'SPORTKID STREET'!K118</f>
        <v>0</v>
      </c>
      <c r="M118" s="42" t="e">
        <f aca="false">'SPORTKID STREET'!L118*100/'SPORTKID STREET'!F118</f>
        <v>#VALUE!</v>
      </c>
      <c r="N118" s="32"/>
    </row>
    <row r="119" customFormat="false" ht="14.65" hidden="false" customHeight="false" outlineLevel="0" collapsed="false">
      <c r="A119" s="32" t="n">
        <f aca="false">'SPORTKID STREET'!A118+1</f>
        <v>115</v>
      </c>
      <c r="B119" s="33"/>
      <c r="C119" s="34"/>
      <c r="D119" s="35"/>
      <c r="E119" s="36"/>
      <c r="F119" s="37"/>
      <c r="G119" s="38"/>
      <c r="H119" s="39"/>
      <c r="I119" s="39"/>
      <c r="J119" s="40" t="n">
        <f aca="false">'SPORTKID STREET'!J118+'SPORTKID STREET'!H119-'SPORTKID STREET'!I119</f>
        <v>0</v>
      </c>
      <c r="K119" s="41" t="n">
        <f aca="false">'SPORTKID STREET'!G119-'SPORTKID STREET'!H119</f>
        <v>0</v>
      </c>
      <c r="L119" s="41" t="n">
        <f aca="false">'SPORTKID STREET'!F119-'SPORTKID STREET'!K119</f>
        <v>0</v>
      </c>
      <c r="M119" s="42" t="e">
        <f aca="false">'SPORTKID STREET'!L119*100/'SPORTKID STREET'!F119</f>
        <v>#VALUE!</v>
      </c>
      <c r="N119" s="32"/>
    </row>
    <row r="120" customFormat="false" ht="14.65" hidden="false" customHeight="false" outlineLevel="0" collapsed="false">
      <c r="A120" s="32" t="n">
        <f aca="false">'SPORTKID STREET'!A119+1</f>
        <v>116</v>
      </c>
      <c r="B120" s="33"/>
      <c r="C120" s="34"/>
      <c r="D120" s="35"/>
      <c r="E120" s="36"/>
      <c r="F120" s="37"/>
      <c r="G120" s="38"/>
      <c r="H120" s="39"/>
      <c r="I120" s="39"/>
      <c r="J120" s="40" t="n">
        <f aca="false">'SPORTKID STREET'!J119+'SPORTKID STREET'!H120-'SPORTKID STREET'!I120</f>
        <v>0</v>
      </c>
      <c r="K120" s="41" t="n">
        <f aca="false">'SPORTKID STREET'!G120-'SPORTKID STREET'!H120</f>
        <v>0</v>
      </c>
      <c r="L120" s="41" t="n">
        <f aca="false">'SPORTKID STREET'!F120-'SPORTKID STREET'!K120</f>
        <v>0</v>
      </c>
      <c r="M120" s="42" t="e">
        <f aca="false">'SPORTKID STREET'!L120*100/'SPORTKID STREET'!F120</f>
        <v>#VALUE!</v>
      </c>
      <c r="N120" s="32"/>
    </row>
    <row r="121" customFormat="false" ht="14.65" hidden="false" customHeight="false" outlineLevel="0" collapsed="false">
      <c r="A121" s="32" t="n">
        <f aca="false">'SPORTKID STREET'!A120+1</f>
        <v>117</v>
      </c>
      <c r="B121" s="33"/>
      <c r="C121" s="34"/>
      <c r="D121" s="35"/>
      <c r="E121" s="36"/>
      <c r="F121" s="37"/>
      <c r="G121" s="38"/>
      <c r="H121" s="39"/>
      <c r="I121" s="39"/>
      <c r="J121" s="40" t="n">
        <f aca="false">'SPORTKID STREET'!J120+'SPORTKID STREET'!H121-'SPORTKID STREET'!I121</f>
        <v>0</v>
      </c>
      <c r="K121" s="41" t="n">
        <f aca="false">'SPORTKID STREET'!G121-'SPORTKID STREET'!H121</f>
        <v>0</v>
      </c>
      <c r="L121" s="41" t="n">
        <f aca="false">'SPORTKID STREET'!F121-'SPORTKID STREET'!K121</f>
        <v>0</v>
      </c>
      <c r="M121" s="42" t="e">
        <f aca="false">'SPORTKID STREET'!L121*100/'SPORTKID STREET'!F121</f>
        <v>#VALUE!</v>
      </c>
      <c r="N121" s="32"/>
    </row>
    <row r="122" customFormat="false" ht="14.65" hidden="false" customHeight="false" outlineLevel="0" collapsed="false">
      <c r="A122" s="32" t="n">
        <f aca="false">'SPORTKID STREET'!A121+1</f>
        <v>118</v>
      </c>
      <c r="B122" s="33"/>
      <c r="C122" s="34"/>
      <c r="D122" s="35"/>
      <c r="E122" s="36"/>
      <c r="F122" s="37"/>
      <c r="G122" s="38"/>
      <c r="H122" s="39"/>
      <c r="I122" s="39"/>
      <c r="J122" s="40" t="n">
        <f aca="false">'SPORTKID STREET'!J121+'SPORTKID STREET'!H122-'SPORTKID STREET'!I122</f>
        <v>0</v>
      </c>
      <c r="K122" s="41" t="n">
        <f aca="false">'SPORTKID STREET'!G122-'SPORTKID STREET'!H122</f>
        <v>0</v>
      </c>
      <c r="L122" s="41" t="n">
        <f aca="false">'SPORTKID STREET'!F122-'SPORTKID STREET'!K122</f>
        <v>0</v>
      </c>
      <c r="M122" s="42" t="e">
        <f aca="false">'SPORTKID STREET'!L122*100/'SPORTKID STREET'!F122</f>
        <v>#VALUE!</v>
      </c>
      <c r="N122" s="32"/>
    </row>
    <row r="123" customFormat="false" ht="14.65" hidden="false" customHeight="false" outlineLevel="0" collapsed="false">
      <c r="A123" s="32" t="n">
        <f aca="false">'SPORTKID STREET'!A122+1</f>
        <v>119</v>
      </c>
      <c r="B123" s="33"/>
      <c r="C123" s="34"/>
      <c r="D123" s="35"/>
      <c r="E123" s="36"/>
      <c r="F123" s="37"/>
      <c r="G123" s="38"/>
      <c r="H123" s="39"/>
      <c r="I123" s="39"/>
      <c r="J123" s="40" t="n">
        <f aca="false">'SPORTKID STREET'!J122+'SPORTKID STREET'!H123-'SPORTKID STREET'!I123</f>
        <v>0</v>
      </c>
      <c r="K123" s="41" t="n">
        <f aca="false">'SPORTKID STREET'!G123-'SPORTKID STREET'!H123</f>
        <v>0</v>
      </c>
      <c r="L123" s="41" t="n">
        <f aca="false">'SPORTKID STREET'!F123-'SPORTKID STREET'!K123</f>
        <v>0</v>
      </c>
      <c r="M123" s="42" t="e">
        <f aca="false">'SPORTKID STREET'!L123*100/'SPORTKID STREET'!F123</f>
        <v>#VALUE!</v>
      </c>
      <c r="N123" s="32"/>
    </row>
    <row r="124" customFormat="false" ht="14.65" hidden="false" customHeight="false" outlineLevel="0" collapsed="false">
      <c r="A124" s="32" t="n">
        <f aca="false">'SPORTKID STREET'!A123+1</f>
        <v>120</v>
      </c>
      <c r="B124" s="33"/>
      <c r="C124" s="34"/>
      <c r="D124" s="35"/>
      <c r="E124" s="36"/>
      <c r="F124" s="37"/>
      <c r="G124" s="38"/>
      <c r="H124" s="39"/>
      <c r="I124" s="39"/>
      <c r="J124" s="40" t="n">
        <f aca="false">'SPORTKID STREET'!J123+'SPORTKID STREET'!H124-'SPORTKID STREET'!I124</f>
        <v>0</v>
      </c>
      <c r="K124" s="41" t="n">
        <f aca="false">'SPORTKID STREET'!G124-'SPORTKID STREET'!H124</f>
        <v>0</v>
      </c>
      <c r="L124" s="41" t="n">
        <f aca="false">'SPORTKID STREET'!F124-'SPORTKID STREET'!K124</f>
        <v>0</v>
      </c>
      <c r="M124" s="42" t="e">
        <f aca="false">'SPORTKID STREET'!L124*100/'SPORTKID STREET'!F124</f>
        <v>#VALUE!</v>
      </c>
      <c r="N124" s="32"/>
    </row>
    <row r="125" customFormat="false" ht="14.65" hidden="false" customHeight="false" outlineLevel="0" collapsed="false">
      <c r="A125" s="32" t="n">
        <f aca="false">'SPORTKID STREET'!A124+1</f>
        <v>121</v>
      </c>
      <c r="B125" s="33"/>
      <c r="C125" s="34"/>
      <c r="D125" s="35"/>
      <c r="E125" s="36"/>
      <c r="F125" s="37"/>
      <c r="G125" s="38"/>
      <c r="H125" s="39"/>
      <c r="I125" s="39"/>
      <c r="J125" s="40" t="n">
        <f aca="false">'SPORTKID STREET'!J124+'SPORTKID STREET'!H125-'SPORTKID STREET'!I125</f>
        <v>0</v>
      </c>
      <c r="K125" s="41" t="n">
        <f aca="false">'SPORTKID STREET'!G125-'SPORTKID STREET'!H125</f>
        <v>0</v>
      </c>
      <c r="L125" s="41" t="n">
        <f aca="false">'SPORTKID STREET'!F125-'SPORTKID STREET'!K125</f>
        <v>0</v>
      </c>
      <c r="M125" s="42" t="e">
        <f aca="false">'SPORTKID STREET'!L125*100/'SPORTKID STREET'!F125</f>
        <v>#VALUE!</v>
      </c>
      <c r="N125" s="32"/>
    </row>
    <row r="126" customFormat="false" ht="14.65" hidden="false" customHeight="false" outlineLevel="0" collapsed="false">
      <c r="A126" s="32" t="n">
        <f aca="false">'SPORTKID STREET'!A125+1</f>
        <v>122</v>
      </c>
      <c r="B126" s="33"/>
      <c r="C126" s="34"/>
      <c r="D126" s="35"/>
      <c r="E126" s="36"/>
      <c r="F126" s="37"/>
      <c r="G126" s="38"/>
      <c r="H126" s="39"/>
      <c r="I126" s="39"/>
      <c r="J126" s="40" t="n">
        <f aca="false">'SPORTKID STREET'!J125+'SPORTKID STREET'!H126-'SPORTKID STREET'!I126</f>
        <v>0</v>
      </c>
      <c r="K126" s="41" t="n">
        <f aca="false">'SPORTKID STREET'!G126-'SPORTKID STREET'!H126</f>
        <v>0</v>
      </c>
      <c r="L126" s="41" t="n">
        <f aca="false">'SPORTKID STREET'!F126-'SPORTKID STREET'!K126</f>
        <v>0</v>
      </c>
      <c r="M126" s="42" t="e">
        <f aca="false">'SPORTKID STREET'!L126*100/'SPORTKID STREET'!F126</f>
        <v>#VALUE!</v>
      </c>
      <c r="N126" s="32"/>
    </row>
    <row r="127" customFormat="false" ht="14.65" hidden="false" customHeight="false" outlineLevel="0" collapsed="false">
      <c r="A127" s="32" t="n">
        <f aca="false">'SPORTKID STREET'!A126+1</f>
        <v>123</v>
      </c>
      <c r="B127" s="33"/>
      <c r="C127" s="34"/>
      <c r="D127" s="35"/>
      <c r="E127" s="36"/>
      <c r="F127" s="37"/>
      <c r="G127" s="38"/>
      <c r="H127" s="39"/>
      <c r="I127" s="39"/>
      <c r="J127" s="40" t="n">
        <f aca="false">'SPORTKID STREET'!J126+'SPORTKID STREET'!H127-'SPORTKID STREET'!I127</f>
        <v>0</v>
      </c>
      <c r="K127" s="41" t="n">
        <f aca="false">'SPORTKID STREET'!G127-'SPORTKID STREET'!H127</f>
        <v>0</v>
      </c>
      <c r="L127" s="41" t="n">
        <f aca="false">'SPORTKID STREET'!F127-'SPORTKID STREET'!K127</f>
        <v>0</v>
      </c>
      <c r="M127" s="42" t="e">
        <f aca="false">'SPORTKID STREET'!L127*100/'SPORTKID STREET'!F127</f>
        <v>#VALUE!</v>
      </c>
      <c r="N127" s="32"/>
    </row>
    <row r="128" customFormat="false" ht="14.65" hidden="false" customHeight="false" outlineLevel="0" collapsed="false">
      <c r="A128" s="32" t="n">
        <f aca="false">'SPORTKID STREET'!A127+1</f>
        <v>124</v>
      </c>
      <c r="B128" s="33"/>
      <c r="C128" s="34"/>
      <c r="D128" s="35"/>
      <c r="E128" s="36"/>
      <c r="F128" s="37"/>
      <c r="G128" s="38"/>
      <c r="H128" s="39"/>
      <c r="I128" s="39"/>
      <c r="J128" s="40" t="n">
        <f aca="false">'SPORTKID STREET'!J127+'SPORTKID STREET'!H128-'SPORTKID STREET'!I128</f>
        <v>0</v>
      </c>
      <c r="K128" s="41" t="n">
        <f aca="false">'SPORTKID STREET'!G128-'SPORTKID STREET'!H128</f>
        <v>0</v>
      </c>
      <c r="L128" s="41" t="n">
        <f aca="false">'SPORTKID STREET'!F128-'SPORTKID STREET'!K128</f>
        <v>0</v>
      </c>
      <c r="M128" s="42" t="e">
        <f aca="false">'SPORTKID STREET'!L128*100/'SPORTKID STREET'!F128</f>
        <v>#VALUE!</v>
      </c>
      <c r="N128" s="32"/>
    </row>
    <row r="129" customFormat="false" ht="14.65" hidden="false" customHeight="false" outlineLevel="0" collapsed="false">
      <c r="A129" s="32" t="n">
        <f aca="false">'SPORTKID STREET'!A128+1</f>
        <v>125</v>
      </c>
      <c r="B129" s="33"/>
      <c r="C129" s="34"/>
      <c r="D129" s="35"/>
      <c r="E129" s="36"/>
      <c r="F129" s="37"/>
      <c r="G129" s="38"/>
      <c r="H129" s="39"/>
      <c r="I129" s="39"/>
      <c r="J129" s="40" t="n">
        <f aca="false">'SPORTKID STREET'!J128+'SPORTKID STREET'!H129-'SPORTKID STREET'!I129</f>
        <v>0</v>
      </c>
      <c r="K129" s="41" t="n">
        <f aca="false">'SPORTKID STREET'!G129-'SPORTKID STREET'!H129</f>
        <v>0</v>
      </c>
      <c r="L129" s="41" t="n">
        <f aca="false">'SPORTKID STREET'!F129-'SPORTKID STREET'!K129</f>
        <v>0</v>
      </c>
      <c r="M129" s="42" t="e">
        <f aca="false">'SPORTKID STREET'!L129*100/'SPORTKID STREET'!F129</f>
        <v>#VALUE!</v>
      </c>
      <c r="N129" s="32"/>
    </row>
    <row r="130" customFormat="false" ht="14.65" hidden="false" customHeight="false" outlineLevel="0" collapsed="false">
      <c r="A130" s="32" t="n">
        <f aca="false">'SPORTKID STREET'!A129+1</f>
        <v>126</v>
      </c>
      <c r="B130" s="33"/>
      <c r="C130" s="34"/>
      <c r="D130" s="35"/>
      <c r="E130" s="36"/>
      <c r="F130" s="37"/>
      <c r="G130" s="38"/>
      <c r="H130" s="39"/>
      <c r="I130" s="39"/>
      <c r="J130" s="40" t="n">
        <f aca="false">'SPORTKID STREET'!J129+'SPORTKID STREET'!H130-'SPORTKID STREET'!I130</f>
        <v>0</v>
      </c>
      <c r="K130" s="41" t="n">
        <f aca="false">'SPORTKID STREET'!G130-'SPORTKID STREET'!H130</f>
        <v>0</v>
      </c>
      <c r="L130" s="41" t="n">
        <f aca="false">'SPORTKID STREET'!F130-'SPORTKID STREET'!K130</f>
        <v>0</v>
      </c>
      <c r="M130" s="42" t="e">
        <f aca="false">'SPORTKID STREET'!L130*100/'SPORTKID STREET'!F130</f>
        <v>#VALUE!</v>
      </c>
      <c r="N130" s="32"/>
    </row>
    <row r="131" customFormat="false" ht="14.65" hidden="false" customHeight="false" outlineLevel="0" collapsed="false">
      <c r="A131" s="32" t="n">
        <f aca="false">'SPORTKID STREET'!A130+1</f>
        <v>127</v>
      </c>
      <c r="B131" s="33"/>
      <c r="C131" s="34"/>
      <c r="D131" s="35"/>
      <c r="E131" s="36"/>
      <c r="F131" s="37"/>
      <c r="G131" s="38"/>
      <c r="H131" s="39"/>
      <c r="I131" s="39"/>
      <c r="J131" s="40" t="n">
        <f aca="false">'SPORTKID STREET'!J130+'SPORTKID STREET'!H131-'SPORTKID STREET'!I131</f>
        <v>0</v>
      </c>
      <c r="K131" s="41" t="n">
        <f aca="false">'SPORTKID STREET'!G131-'SPORTKID STREET'!H131</f>
        <v>0</v>
      </c>
      <c r="L131" s="41" t="n">
        <f aca="false">'SPORTKID STREET'!F131-'SPORTKID STREET'!K131</f>
        <v>0</v>
      </c>
      <c r="M131" s="42" t="e">
        <f aca="false">'SPORTKID STREET'!L131*100/'SPORTKID STREET'!F131</f>
        <v>#VALUE!</v>
      </c>
      <c r="N131" s="32"/>
    </row>
    <row r="132" customFormat="false" ht="14.65" hidden="false" customHeight="false" outlineLevel="0" collapsed="false">
      <c r="A132" s="32" t="n">
        <f aca="false">'SPORTKID STREET'!A131+1</f>
        <v>128</v>
      </c>
      <c r="B132" s="33"/>
      <c r="C132" s="34"/>
      <c r="D132" s="35"/>
      <c r="E132" s="36"/>
      <c r="F132" s="37"/>
      <c r="G132" s="38"/>
      <c r="H132" s="39"/>
      <c r="I132" s="39"/>
      <c r="J132" s="40" t="n">
        <f aca="false">'SPORTKID STREET'!J131+'SPORTKID STREET'!H132-'SPORTKID STREET'!I132</f>
        <v>0</v>
      </c>
      <c r="K132" s="41" t="n">
        <f aca="false">'SPORTKID STREET'!G132-'SPORTKID STREET'!H132</f>
        <v>0</v>
      </c>
      <c r="L132" s="41" t="n">
        <f aca="false">'SPORTKID STREET'!F132-'SPORTKID STREET'!K132</f>
        <v>0</v>
      </c>
      <c r="M132" s="42" t="e">
        <f aca="false">'SPORTKID STREET'!L132*100/'SPORTKID STREET'!F132</f>
        <v>#VALUE!</v>
      </c>
      <c r="N132" s="32"/>
    </row>
    <row r="133" customFormat="false" ht="14.65" hidden="false" customHeight="false" outlineLevel="0" collapsed="false">
      <c r="A133" s="32" t="n">
        <f aca="false">'SPORTKID STREET'!A132+1</f>
        <v>129</v>
      </c>
      <c r="B133" s="33"/>
      <c r="C133" s="34"/>
      <c r="D133" s="35"/>
      <c r="E133" s="36"/>
      <c r="F133" s="37"/>
      <c r="G133" s="38"/>
      <c r="H133" s="39"/>
      <c r="I133" s="39"/>
      <c r="J133" s="40" t="n">
        <f aca="false">'SPORTKID STREET'!J132+'SPORTKID STREET'!H133-'SPORTKID STREET'!I133</f>
        <v>0</v>
      </c>
      <c r="K133" s="41" t="n">
        <f aca="false">'SPORTKID STREET'!G133-'SPORTKID STREET'!H133</f>
        <v>0</v>
      </c>
      <c r="L133" s="41" t="n">
        <f aca="false">'SPORTKID STREET'!F133-'SPORTKID STREET'!K133</f>
        <v>0</v>
      </c>
      <c r="M133" s="42" t="e">
        <f aca="false">'SPORTKID STREET'!L133*100/'SPORTKID STREET'!F133</f>
        <v>#VALUE!</v>
      </c>
      <c r="N133" s="32"/>
    </row>
    <row r="134" customFormat="false" ht="14.65" hidden="false" customHeight="false" outlineLevel="0" collapsed="false">
      <c r="A134" s="32" t="n">
        <f aca="false">'SPORTKID STREET'!A133+1</f>
        <v>130</v>
      </c>
      <c r="B134" s="33"/>
      <c r="C134" s="34"/>
      <c r="D134" s="35"/>
      <c r="E134" s="36"/>
      <c r="F134" s="37"/>
      <c r="G134" s="38"/>
      <c r="H134" s="39"/>
      <c r="I134" s="39"/>
      <c r="J134" s="40" t="n">
        <f aca="false">'SPORTKID STREET'!J133+'SPORTKID STREET'!H134-'SPORTKID STREET'!I134</f>
        <v>0</v>
      </c>
      <c r="K134" s="41" t="n">
        <f aca="false">'SPORTKID STREET'!G134-'SPORTKID STREET'!H134</f>
        <v>0</v>
      </c>
      <c r="L134" s="41" t="n">
        <f aca="false">'SPORTKID STREET'!F134-'SPORTKID STREET'!K134</f>
        <v>0</v>
      </c>
      <c r="M134" s="42" t="e">
        <f aca="false">'SPORTKID STREET'!L134*100/'SPORTKID STREET'!F134</f>
        <v>#VALUE!</v>
      </c>
      <c r="N134" s="32"/>
    </row>
    <row r="135" customFormat="false" ht="14.65" hidden="false" customHeight="false" outlineLevel="0" collapsed="false">
      <c r="A135" s="32" t="n">
        <f aca="false">'SPORTKID STREET'!A134+1</f>
        <v>131</v>
      </c>
      <c r="B135" s="33"/>
      <c r="C135" s="34"/>
      <c r="D135" s="35"/>
      <c r="E135" s="36"/>
      <c r="F135" s="37"/>
      <c r="G135" s="38"/>
      <c r="H135" s="39"/>
      <c r="I135" s="39"/>
      <c r="J135" s="40" t="n">
        <f aca="false">'SPORTKID STREET'!J134+'SPORTKID STREET'!H135-'SPORTKID STREET'!I135</f>
        <v>0</v>
      </c>
      <c r="K135" s="41" t="n">
        <f aca="false">'SPORTKID STREET'!G135-'SPORTKID STREET'!H135</f>
        <v>0</v>
      </c>
      <c r="L135" s="41" t="n">
        <f aca="false">'SPORTKID STREET'!F135-'SPORTKID STREET'!K135</f>
        <v>0</v>
      </c>
      <c r="M135" s="42" t="e">
        <f aca="false">'SPORTKID STREET'!L135*100/'SPORTKID STREET'!F135</f>
        <v>#VALUE!</v>
      </c>
      <c r="N135" s="32"/>
    </row>
    <row r="136" customFormat="false" ht="14.65" hidden="false" customHeight="false" outlineLevel="0" collapsed="false">
      <c r="A136" s="32" t="n">
        <f aca="false">'SPORTKID STREET'!A135+1</f>
        <v>132</v>
      </c>
      <c r="B136" s="33"/>
      <c r="C136" s="34"/>
      <c r="D136" s="35"/>
      <c r="E136" s="36"/>
      <c r="F136" s="37"/>
      <c r="G136" s="38"/>
      <c r="H136" s="39"/>
      <c r="I136" s="39"/>
      <c r="J136" s="40" t="n">
        <f aca="false">'SPORTKID STREET'!J135+'SPORTKID STREET'!H136-'SPORTKID STREET'!I136</f>
        <v>0</v>
      </c>
      <c r="K136" s="41" t="n">
        <f aca="false">'SPORTKID STREET'!G136-'SPORTKID STREET'!H136</f>
        <v>0</v>
      </c>
      <c r="L136" s="41" t="n">
        <f aca="false">'SPORTKID STREET'!F136-'SPORTKID STREET'!K136</f>
        <v>0</v>
      </c>
      <c r="M136" s="42" t="e">
        <f aca="false">'SPORTKID STREET'!L136*100/'SPORTKID STREET'!F136</f>
        <v>#VALUE!</v>
      </c>
      <c r="N136" s="32"/>
    </row>
    <row r="137" customFormat="false" ht="14.65" hidden="false" customHeight="false" outlineLevel="0" collapsed="false">
      <c r="A137" s="32" t="n">
        <f aca="false">'SPORTKID STREET'!A136+1</f>
        <v>133</v>
      </c>
      <c r="B137" s="33"/>
      <c r="C137" s="34"/>
      <c r="D137" s="35"/>
      <c r="E137" s="36"/>
      <c r="F137" s="37"/>
      <c r="G137" s="38"/>
      <c r="H137" s="39"/>
      <c r="I137" s="39"/>
      <c r="J137" s="40" t="n">
        <f aca="false">'SPORTKID STREET'!J136+'SPORTKID STREET'!H137-'SPORTKID STREET'!I137</f>
        <v>0</v>
      </c>
      <c r="K137" s="41" t="n">
        <f aca="false">'SPORTKID STREET'!G137-'SPORTKID STREET'!H137</f>
        <v>0</v>
      </c>
      <c r="L137" s="41" t="n">
        <f aca="false">'SPORTKID STREET'!F137-'SPORTKID STREET'!K137</f>
        <v>0</v>
      </c>
      <c r="M137" s="42" t="e">
        <f aca="false">'SPORTKID STREET'!L137*100/'SPORTKID STREET'!F137</f>
        <v>#VALUE!</v>
      </c>
      <c r="N137" s="32"/>
    </row>
    <row r="138" customFormat="false" ht="14.65" hidden="false" customHeight="false" outlineLevel="0" collapsed="false">
      <c r="A138" s="32" t="n">
        <f aca="false">'SPORTKID STREET'!A137+1</f>
        <v>134</v>
      </c>
      <c r="B138" s="33"/>
      <c r="C138" s="34"/>
      <c r="D138" s="35"/>
      <c r="E138" s="36"/>
      <c r="F138" s="37"/>
      <c r="G138" s="38"/>
      <c r="H138" s="39"/>
      <c r="I138" s="39"/>
      <c r="J138" s="40" t="n">
        <f aca="false">'SPORTKID STREET'!J137+'SPORTKID STREET'!H138-'SPORTKID STREET'!I138</f>
        <v>0</v>
      </c>
      <c r="K138" s="41" t="n">
        <f aca="false">'SPORTKID STREET'!G138-'SPORTKID STREET'!H138</f>
        <v>0</v>
      </c>
      <c r="L138" s="41" t="n">
        <f aca="false">'SPORTKID STREET'!F138-'SPORTKID STREET'!K138</f>
        <v>0</v>
      </c>
      <c r="M138" s="42" t="e">
        <f aca="false">'SPORTKID STREET'!L138*100/'SPORTKID STREET'!F138</f>
        <v>#VALUE!</v>
      </c>
      <c r="N138" s="32"/>
    </row>
    <row r="139" customFormat="false" ht="14.65" hidden="false" customHeight="false" outlineLevel="0" collapsed="false">
      <c r="A139" s="32" t="n">
        <f aca="false">'SPORTKID STREET'!A138+1</f>
        <v>135</v>
      </c>
      <c r="B139" s="33"/>
      <c r="C139" s="34"/>
      <c r="D139" s="35"/>
      <c r="E139" s="36"/>
      <c r="F139" s="37"/>
      <c r="G139" s="38"/>
      <c r="H139" s="39"/>
      <c r="I139" s="39"/>
      <c r="J139" s="40" t="n">
        <f aca="false">'SPORTKID STREET'!J138+'SPORTKID STREET'!H139-'SPORTKID STREET'!I139</f>
        <v>0</v>
      </c>
      <c r="K139" s="41" t="n">
        <f aca="false">'SPORTKID STREET'!G139-'SPORTKID STREET'!H139</f>
        <v>0</v>
      </c>
      <c r="L139" s="41" t="n">
        <f aca="false">'SPORTKID STREET'!F139-'SPORTKID STREET'!K139</f>
        <v>0</v>
      </c>
      <c r="M139" s="42" t="e">
        <f aca="false">'SPORTKID STREET'!L139*100/'SPORTKID STREET'!F139</f>
        <v>#VALUE!</v>
      </c>
      <c r="N139" s="32"/>
    </row>
    <row r="140" customFormat="false" ht="14.65" hidden="false" customHeight="false" outlineLevel="0" collapsed="false">
      <c r="A140" s="32" t="n">
        <f aca="false">'SPORTKID STREET'!A139+1</f>
        <v>136</v>
      </c>
      <c r="B140" s="33"/>
      <c r="C140" s="34"/>
      <c r="D140" s="35"/>
      <c r="E140" s="36"/>
      <c r="F140" s="37"/>
      <c r="G140" s="38"/>
      <c r="H140" s="39"/>
      <c r="I140" s="39"/>
      <c r="J140" s="40" t="n">
        <f aca="false">'SPORTKID STREET'!J139+'SPORTKID STREET'!H140-'SPORTKID STREET'!I140</f>
        <v>0</v>
      </c>
      <c r="K140" s="41" t="n">
        <f aca="false">'SPORTKID STREET'!G140-'SPORTKID STREET'!H140</f>
        <v>0</v>
      </c>
      <c r="L140" s="41" t="n">
        <f aca="false">'SPORTKID STREET'!F140-'SPORTKID STREET'!K140</f>
        <v>0</v>
      </c>
      <c r="M140" s="42" t="e">
        <f aca="false">'SPORTKID STREET'!L140*100/'SPORTKID STREET'!F140</f>
        <v>#VALUE!</v>
      </c>
      <c r="N140" s="32"/>
    </row>
    <row r="141" customFormat="false" ht="14.65" hidden="false" customHeight="false" outlineLevel="0" collapsed="false">
      <c r="A141" s="32" t="n">
        <f aca="false">'SPORTKID STREET'!A140+1</f>
        <v>137</v>
      </c>
      <c r="B141" s="33"/>
      <c r="C141" s="34"/>
      <c r="D141" s="35"/>
      <c r="E141" s="36"/>
      <c r="F141" s="37"/>
      <c r="G141" s="38"/>
      <c r="H141" s="39"/>
      <c r="I141" s="39"/>
      <c r="J141" s="40" t="n">
        <f aca="false">'SPORTKID STREET'!J140+'SPORTKID STREET'!H141-'SPORTKID STREET'!I141</f>
        <v>0</v>
      </c>
      <c r="K141" s="41" t="n">
        <f aca="false">'SPORTKID STREET'!G141-'SPORTKID STREET'!H141</f>
        <v>0</v>
      </c>
      <c r="L141" s="41" t="n">
        <f aca="false">'SPORTKID STREET'!F141-'SPORTKID STREET'!K141</f>
        <v>0</v>
      </c>
      <c r="M141" s="42" t="e">
        <f aca="false">'SPORTKID STREET'!L141*100/'SPORTKID STREET'!F141</f>
        <v>#VALUE!</v>
      </c>
      <c r="N141" s="32"/>
    </row>
    <row r="142" customFormat="false" ht="14.65" hidden="false" customHeight="false" outlineLevel="0" collapsed="false">
      <c r="A142" s="32" t="n">
        <f aca="false">'SPORTKID STREET'!A141+1</f>
        <v>138</v>
      </c>
      <c r="B142" s="33"/>
      <c r="C142" s="34"/>
      <c r="D142" s="35"/>
      <c r="E142" s="36"/>
      <c r="F142" s="37"/>
      <c r="G142" s="38"/>
      <c r="H142" s="39"/>
      <c r="I142" s="39"/>
      <c r="J142" s="40" t="n">
        <f aca="false">'SPORTKID STREET'!J141+'SPORTKID STREET'!H142-'SPORTKID STREET'!I142</f>
        <v>0</v>
      </c>
      <c r="K142" s="41" t="n">
        <f aca="false">'SPORTKID STREET'!G142-'SPORTKID STREET'!H142</f>
        <v>0</v>
      </c>
      <c r="L142" s="41" t="n">
        <f aca="false">'SPORTKID STREET'!F142-'SPORTKID STREET'!K142</f>
        <v>0</v>
      </c>
      <c r="M142" s="42" t="e">
        <f aca="false">'SPORTKID STREET'!L142*100/'SPORTKID STREET'!F142</f>
        <v>#VALUE!</v>
      </c>
      <c r="N142" s="32"/>
    </row>
    <row r="143" customFormat="false" ht="14.65" hidden="false" customHeight="false" outlineLevel="0" collapsed="false">
      <c r="A143" s="32" t="n">
        <f aca="false">'SPORTKID STREET'!A142+1</f>
        <v>139</v>
      </c>
      <c r="B143" s="33"/>
      <c r="C143" s="34"/>
      <c r="D143" s="35"/>
      <c r="E143" s="36"/>
      <c r="F143" s="37"/>
      <c r="G143" s="38"/>
      <c r="H143" s="39"/>
      <c r="I143" s="39"/>
      <c r="J143" s="40" t="n">
        <f aca="false">'SPORTKID STREET'!J142+'SPORTKID STREET'!H143-'SPORTKID STREET'!I143</f>
        <v>0</v>
      </c>
      <c r="K143" s="41" t="n">
        <f aca="false">'SPORTKID STREET'!G143-'SPORTKID STREET'!H143</f>
        <v>0</v>
      </c>
      <c r="L143" s="41" t="n">
        <f aca="false">'SPORTKID STREET'!F143-'SPORTKID STREET'!K143</f>
        <v>0</v>
      </c>
      <c r="M143" s="42" t="e">
        <f aca="false">'SPORTKID STREET'!L143*100/'SPORTKID STREET'!F143</f>
        <v>#VALUE!</v>
      </c>
      <c r="N143" s="32"/>
    </row>
    <row r="144" customFormat="false" ht="14.65" hidden="false" customHeight="false" outlineLevel="0" collapsed="false">
      <c r="A144" s="32" t="n">
        <f aca="false">'SPORTKID STREET'!A143+1</f>
        <v>140</v>
      </c>
      <c r="B144" s="33"/>
      <c r="C144" s="34"/>
      <c r="D144" s="35"/>
      <c r="E144" s="36"/>
      <c r="F144" s="37"/>
      <c r="G144" s="38"/>
      <c r="H144" s="39"/>
      <c r="I144" s="39"/>
      <c r="J144" s="40" t="n">
        <f aca="false">'SPORTKID STREET'!J143+'SPORTKID STREET'!H144-'SPORTKID STREET'!I144</f>
        <v>0</v>
      </c>
      <c r="K144" s="41" t="n">
        <f aca="false">'SPORTKID STREET'!G144-'SPORTKID STREET'!H144</f>
        <v>0</v>
      </c>
      <c r="L144" s="41" t="n">
        <f aca="false">'SPORTKID STREET'!F144-'SPORTKID STREET'!K144</f>
        <v>0</v>
      </c>
      <c r="M144" s="42" t="e">
        <f aca="false">'SPORTKID STREET'!L144*100/'SPORTKID STREET'!F144</f>
        <v>#VALUE!</v>
      </c>
      <c r="N144" s="32"/>
    </row>
    <row r="145" customFormat="false" ht="14.65" hidden="false" customHeight="false" outlineLevel="0" collapsed="false">
      <c r="A145" s="32" t="n">
        <f aca="false">'SPORTKID STREET'!A144+1</f>
        <v>141</v>
      </c>
      <c r="B145" s="33"/>
      <c r="C145" s="34"/>
      <c r="D145" s="35"/>
      <c r="E145" s="36"/>
      <c r="F145" s="37"/>
      <c r="G145" s="38"/>
      <c r="H145" s="39"/>
      <c r="I145" s="39"/>
      <c r="J145" s="40" t="n">
        <f aca="false">'SPORTKID STREET'!J144+'SPORTKID STREET'!H145-'SPORTKID STREET'!I145</f>
        <v>0</v>
      </c>
      <c r="K145" s="41" t="n">
        <f aca="false">'SPORTKID STREET'!G145-'SPORTKID STREET'!H145</f>
        <v>0</v>
      </c>
      <c r="L145" s="41" t="n">
        <f aca="false">'SPORTKID STREET'!F145-'SPORTKID STREET'!K145</f>
        <v>0</v>
      </c>
      <c r="M145" s="42" t="e">
        <f aca="false">'SPORTKID STREET'!L145*100/'SPORTKID STREET'!F145</f>
        <v>#VALUE!</v>
      </c>
      <c r="N145" s="32"/>
    </row>
    <row r="146" customFormat="false" ht="14.65" hidden="false" customHeight="false" outlineLevel="0" collapsed="false">
      <c r="A146" s="32" t="n">
        <f aca="false">'SPORTKID STREET'!A145+1</f>
        <v>142</v>
      </c>
      <c r="B146" s="33"/>
      <c r="C146" s="34"/>
      <c r="D146" s="35"/>
      <c r="E146" s="36"/>
      <c r="F146" s="37"/>
      <c r="G146" s="38"/>
      <c r="H146" s="39"/>
      <c r="I146" s="39"/>
      <c r="J146" s="40" t="n">
        <f aca="false">'SPORTKID STREET'!J145+'SPORTKID STREET'!H146-'SPORTKID STREET'!I146</f>
        <v>0</v>
      </c>
      <c r="K146" s="41" t="n">
        <f aca="false">'SPORTKID STREET'!G146-'SPORTKID STREET'!H146</f>
        <v>0</v>
      </c>
      <c r="L146" s="41" t="n">
        <f aca="false">'SPORTKID STREET'!F146-'SPORTKID STREET'!K146</f>
        <v>0</v>
      </c>
      <c r="M146" s="42" t="e">
        <f aca="false">'SPORTKID STREET'!L146*100/'SPORTKID STREET'!F146</f>
        <v>#VALUE!</v>
      </c>
      <c r="N146" s="32"/>
    </row>
    <row r="147" customFormat="false" ht="14.65" hidden="false" customHeight="false" outlineLevel="0" collapsed="false">
      <c r="A147" s="32" t="n">
        <f aca="false">'SPORTKID STREET'!A146+1</f>
        <v>143</v>
      </c>
      <c r="B147" s="33"/>
      <c r="C147" s="34"/>
      <c r="D147" s="35"/>
      <c r="E147" s="36"/>
      <c r="F147" s="37"/>
      <c r="G147" s="38"/>
      <c r="H147" s="39"/>
      <c r="I147" s="39"/>
      <c r="J147" s="40" t="n">
        <f aca="false">'SPORTKID STREET'!J146+'SPORTKID STREET'!H147-'SPORTKID STREET'!I147</f>
        <v>0</v>
      </c>
      <c r="K147" s="41" t="n">
        <f aca="false">'SPORTKID STREET'!G147-'SPORTKID STREET'!H147</f>
        <v>0</v>
      </c>
      <c r="L147" s="41" t="n">
        <f aca="false">'SPORTKID STREET'!F147-'SPORTKID STREET'!K147</f>
        <v>0</v>
      </c>
      <c r="M147" s="42" t="e">
        <f aca="false">'SPORTKID STREET'!L147*100/'SPORTKID STREET'!F147</f>
        <v>#VALUE!</v>
      </c>
      <c r="N147" s="32"/>
    </row>
    <row r="148" customFormat="false" ht="14.65" hidden="false" customHeight="false" outlineLevel="0" collapsed="false">
      <c r="A148" s="32" t="n">
        <f aca="false">'SPORTKID STREET'!A147+1</f>
        <v>144</v>
      </c>
      <c r="B148" s="33"/>
      <c r="C148" s="34"/>
      <c r="D148" s="35"/>
      <c r="E148" s="36"/>
      <c r="F148" s="37"/>
      <c r="G148" s="38"/>
      <c r="H148" s="39"/>
      <c r="I148" s="39"/>
      <c r="J148" s="40" t="n">
        <f aca="false">'SPORTKID STREET'!J147+'SPORTKID STREET'!H148-'SPORTKID STREET'!I148</f>
        <v>0</v>
      </c>
      <c r="K148" s="41" t="n">
        <f aca="false">'SPORTKID STREET'!G148-'SPORTKID STREET'!H148</f>
        <v>0</v>
      </c>
      <c r="L148" s="41" t="n">
        <f aca="false">'SPORTKID STREET'!F148-'SPORTKID STREET'!K148</f>
        <v>0</v>
      </c>
      <c r="M148" s="42" t="e">
        <f aca="false">'SPORTKID STREET'!L148*100/'SPORTKID STREET'!F148</f>
        <v>#VALUE!</v>
      </c>
      <c r="N148" s="32"/>
    </row>
    <row r="149" customFormat="false" ht="14.65" hidden="false" customHeight="false" outlineLevel="0" collapsed="false">
      <c r="A149" s="32" t="n">
        <f aca="false">'SPORTKID STREET'!A148+1</f>
        <v>145</v>
      </c>
      <c r="B149" s="33"/>
      <c r="C149" s="34"/>
      <c r="D149" s="35"/>
      <c r="E149" s="36"/>
      <c r="F149" s="37"/>
      <c r="G149" s="38"/>
      <c r="H149" s="39"/>
      <c r="I149" s="39"/>
      <c r="J149" s="40" t="n">
        <f aca="false">'SPORTKID STREET'!J148+'SPORTKID STREET'!H149-'SPORTKID STREET'!I149</f>
        <v>0</v>
      </c>
      <c r="K149" s="41" t="n">
        <f aca="false">'SPORTKID STREET'!G149-'SPORTKID STREET'!H149</f>
        <v>0</v>
      </c>
      <c r="L149" s="41" t="n">
        <f aca="false">'SPORTKID STREET'!F149-'SPORTKID STREET'!K149</f>
        <v>0</v>
      </c>
      <c r="M149" s="42" t="e">
        <f aca="false">'SPORTKID STREET'!L149*100/'SPORTKID STREET'!F149</f>
        <v>#VALUE!</v>
      </c>
      <c r="N149" s="32"/>
    </row>
    <row r="150" customFormat="false" ht="14.65" hidden="false" customHeight="false" outlineLevel="0" collapsed="false">
      <c r="A150" s="32" t="n">
        <f aca="false">'SPORTKID STREET'!A149+1</f>
        <v>146</v>
      </c>
      <c r="B150" s="33"/>
      <c r="C150" s="34"/>
      <c r="D150" s="35"/>
      <c r="E150" s="36"/>
      <c r="F150" s="37"/>
      <c r="G150" s="38"/>
      <c r="H150" s="39"/>
      <c r="I150" s="39"/>
      <c r="J150" s="40" t="n">
        <f aca="false">'SPORTKID STREET'!J149+'SPORTKID STREET'!H150-'SPORTKID STREET'!I150</f>
        <v>0</v>
      </c>
      <c r="K150" s="41" t="n">
        <f aca="false">'SPORTKID STREET'!G150-'SPORTKID STREET'!H150</f>
        <v>0</v>
      </c>
      <c r="L150" s="41" t="n">
        <f aca="false">'SPORTKID STREET'!F150-'SPORTKID STREET'!K150</f>
        <v>0</v>
      </c>
      <c r="M150" s="42" t="e">
        <f aca="false">'SPORTKID STREET'!L150*100/'SPORTKID STREET'!F150</f>
        <v>#VALUE!</v>
      </c>
      <c r="N150" s="32"/>
    </row>
    <row r="151" customFormat="false" ht="14.65" hidden="false" customHeight="false" outlineLevel="0" collapsed="false">
      <c r="A151" s="32" t="n">
        <f aca="false">'SPORTKID STREET'!A150+1</f>
        <v>147</v>
      </c>
      <c r="B151" s="33"/>
      <c r="C151" s="34"/>
      <c r="D151" s="35"/>
      <c r="E151" s="36"/>
      <c r="F151" s="37"/>
      <c r="G151" s="38"/>
      <c r="H151" s="39"/>
      <c r="I151" s="39"/>
      <c r="J151" s="40" t="n">
        <f aca="false">'SPORTKID STREET'!J150+'SPORTKID STREET'!H151-'SPORTKID STREET'!I151</f>
        <v>0</v>
      </c>
      <c r="K151" s="41" t="n">
        <f aca="false">'SPORTKID STREET'!G151-'SPORTKID STREET'!H151</f>
        <v>0</v>
      </c>
      <c r="L151" s="41" t="n">
        <f aca="false">'SPORTKID STREET'!F151-'SPORTKID STREET'!K151</f>
        <v>0</v>
      </c>
      <c r="M151" s="42" t="e">
        <f aca="false">'SPORTKID STREET'!L151*100/'SPORTKID STREET'!F151</f>
        <v>#VALUE!</v>
      </c>
      <c r="N151" s="32"/>
    </row>
    <row r="152" customFormat="false" ht="14.65" hidden="false" customHeight="false" outlineLevel="0" collapsed="false">
      <c r="A152" s="32" t="n">
        <f aca="false">'SPORTKID STREET'!A151+1</f>
        <v>148</v>
      </c>
      <c r="B152" s="33"/>
      <c r="C152" s="34"/>
      <c r="D152" s="35"/>
      <c r="E152" s="36"/>
      <c r="F152" s="37"/>
      <c r="G152" s="38"/>
      <c r="H152" s="39"/>
      <c r="I152" s="39"/>
      <c r="J152" s="40" t="n">
        <f aca="false">'SPORTKID STREET'!J151+'SPORTKID STREET'!H152-'SPORTKID STREET'!I152</f>
        <v>0</v>
      </c>
      <c r="K152" s="41" t="n">
        <f aca="false">'SPORTKID STREET'!G152-'SPORTKID STREET'!H152</f>
        <v>0</v>
      </c>
      <c r="L152" s="41" t="n">
        <f aca="false">'SPORTKID STREET'!F152-'SPORTKID STREET'!K152</f>
        <v>0</v>
      </c>
      <c r="M152" s="42" t="e">
        <f aca="false">'SPORTKID STREET'!L152*100/'SPORTKID STREET'!F152</f>
        <v>#VALUE!</v>
      </c>
      <c r="N152" s="32"/>
    </row>
    <row r="153" customFormat="false" ht="14.65" hidden="false" customHeight="false" outlineLevel="0" collapsed="false">
      <c r="A153" s="32" t="n">
        <f aca="false">'SPORTKID STREET'!A152+1</f>
        <v>149</v>
      </c>
      <c r="B153" s="33"/>
      <c r="C153" s="34"/>
      <c r="D153" s="35"/>
      <c r="E153" s="36"/>
      <c r="F153" s="37"/>
      <c r="G153" s="38"/>
      <c r="H153" s="39"/>
      <c r="I153" s="39"/>
      <c r="J153" s="40" t="n">
        <f aca="false">'SPORTKID STREET'!J152+'SPORTKID STREET'!H153-'SPORTKID STREET'!I153</f>
        <v>0</v>
      </c>
      <c r="K153" s="41" t="n">
        <f aca="false">'SPORTKID STREET'!G153-'SPORTKID STREET'!H153</f>
        <v>0</v>
      </c>
      <c r="L153" s="41" t="n">
        <f aca="false">'SPORTKID STREET'!F153-'SPORTKID STREET'!K153</f>
        <v>0</v>
      </c>
      <c r="M153" s="42" t="e">
        <f aca="false">'SPORTKID STREET'!L153*100/'SPORTKID STREET'!F153</f>
        <v>#VALUE!</v>
      </c>
      <c r="N153" s="32"/>
    </row>
    <row r="154" customFormat="false" ht="14.65" hidden="false" customHeight="false" outlineLevel="0" collapsed="false">
      <c r="A154" s="32" t="n">
        <f aca="false">'SPORTKID STREET'!A153+1</f>
        <v>150</v>
      </c>
      <c r="B154" s="33"/>
      <c r="C154" s="34"/>
      <c r="D154" s="35"/>
      <c r="E154" s="36"/>
      <c r="F154" s="37"/>
      <c r="G154" s="38"/>
      <c r="H154" s="39"/>
      <c r="I154" s="39"/>
      <c r="J154" s="40" t="n">
        <f aca="false">'SPORTKID STREET'!J153+'SPORTKID STREET'!H154-'SPORTKID STREET'!I154</f>
        <v>0</v>
      </c>
      <c r="K154" s="41" t="n">
        <f aca="false">'SPORTKID STREET'!G154-'SPORTKID STREET'!H154</f>
        <v>0</v>
      </c>
      <c r="L154" s="41" t="n">
        <f aca="false">'SPORTKID STREET'!F154-'SPORTKID STREET'!K154</f>
        <v>0</v>
      </c>
      <c r="M154" s="42" t="e">
        <f aca="false">'SPORTKID STREET'!L154*100/'SPORTKID STREET'!F154</f>
        <v>#VALUE!</v>
      </c>
      <c r="N154" s="32"/>
    </row>
  </sheetData>
  <conditionalFormatting sqref="G1:G4">
    <cfRule type="cellIs" priority="2" operator="between" aboveAverage="0" equalAverage="0" bottom="0" percent="0" rank="0" text="" dxfId="0">
      <formula>-1</formula>
      <formula>-500</formula>
    </cfRule>
    <cfRule type="cellIs" priority="3" operator="between" aboveAverage="0" equalAverage="0" bottom="0" percent="0" rank="0" text="" dxfId="0">
      <formula>-0.01</formula>
      <formula>-0.99</formula>
    </cfRule>
  </conditionalFormatting>
  <conditionalFormatting sqref="G5:G154">
    <cfRule type="cellIs" priority="4" operator="between" aboveAverage="0" equalAverage="0" bottom="0" percent="0" rank="0" text="" dxfId="0">
      <formula>-1</formula>
      <formula>-100000</formula>
    </cfRule>
    <cfRule type="cellIs" priority="5" operator="between" aboveAverage="0" equalAverage="0" bottom="0" percent="0" rank="0" text="" dxfId="0">
      <formula>-0.01</formula>
      <formula>-0.99</formula>
    </cfRule>
  </conditionalFormatting>
  <conditionalFormatting sqref="I5:I154">
    <cfRule type="cellIs" priority="6" operator="greaterThan" aboveAverage="0" equalAverage="0" bottom="0" percent="0" rank="0" text="" dxfId="0">
      <formula>0</formula>
    </cfRule>
    <cfRule type="cellIs" priority="7" operator="lessThan" aboveAverage="0" equalAverage="0" bottom="0" percent="0" rank="0" text="" dxfId="0">
      <formula>0</formula>
    </cfRule>
  </conditionalFormatting>
  <conditionalFormatting sqref="J6">
    <cfRule type="cellIs" priority="8" operator="lessThan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47916666666667" right="0.747916666666667" top="1.60972222222222" bottom="0.984027777777778" header="0.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&amp;LS.C. Valenti Impex S.R.L.
Nr. înm. J 05/3962/1993
C.U.I.: RO 5058275
Marghita, Str. Josef Seibel, 4
Bihor
Pct. de lucru: Şimleu Silvaniei</oddHeader>
    <oddFooter/>
  </headerFooter>
  <legacyDrawing r:id="rId2"/>
</worksheet>
</file>

<file path=xl/worksheets/sheet6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5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4" topLeftCell="A5" activePane="bottomLeft" state="frozen"/>
      <selection pane="topLeft" activeCell="A1" activeCellId="0" sqref="A1"/>
      <selection pane="bottomLeft" activeCell="I9" activeCellId="0" sqref="I9"/>
    </sheetView>
  </sheetViews>
  <sheetFormatPr defaultRowHeight="14.65"/>
  <cols>
    <col collapsed="false" hidden="false" max="1" min="1" style="0" width="3.1875"/>
    <col collapsed="false" hidden="false" max="3" min="2" style="1" width="5.31696428571429"/>
    <col collapsed="false" hidden="false" max="4" min="4" style="2" width="3.1875"/>
    <col collapsed="false" hidden="false" max="5" min="5" style="1" width="8.97767857142857"/>
    <col collapsed="false" hidden="false" max="7" min="6" style="0" width="5.31696428571429"/>
    <col collapsed="false" hidden="false" max="9" min="8" style="0" width="3.1875"/>
    <col collapsed="false" hidden="false" max="13" min="10" style="0" width="5.31696428571429"/>
    <col collapsed="false" hidden="false" max="14" min="14" style="0" width="8.15178571428571"/>
  </cols>
  <sheetData>
    <row r="1" customFormat="false" ht="16.5" hidden="false" customHeight="true" outlineLevel="0" collapsed="false">
      <c r="A1" s="3"/>
      <c r="B1" s="0"/>
      <c r="C1" s="4" t="s">
        <v>662</v>
      </c>
      <c r="D1" s="5"/>
      <c r="E1" s="6" t="s">
        <v>0</v>
      </c>
      <c r="F1" s="7"/>
      <c r="I1" s="8"/>
    </row>
    <row r="2" customFormat="false" ht="16.5" hidden="false" customHeight="true" outlineLevel="0" collapsed="false">
      <c r="A2" s="9"/>
      <c r="B2" s="0"/>
      <c r="C2" s="4" t="s">
        <v>341</v>
      </c>
      <c r="D2" s="5"/>
      <c r="E2" s="10"/>
      <c r="F2" s="7"/>
      <c r="I2" s="8"/>
    </row>
    <row r="3" customFormat="false" ht="14.65" hidden="false" customHeight="false" outlineLevel="0" collapsed="false">
      <c r="B3" s="11" t="s">
        <v>1</v>
      </c>
      <c r="C3" s="12" t="s">
        <v>2</v>
      </c>
      <c r="D3" s="5"/>
      <c r="E3" s="10"/>
      <c r="F3" s="7"/>
      <c r="H3" s="13"/>
    </row>
    <row r="4" customFormat="false" ht="14.9" hidden="false" customHeight="false" outlineLevel="0" collapsed="false">
      <c r="A4" s="14" t="s">
        <v>3</v>
      </c>
      <c r="B4" s="15" t="s">
        <v>4</v>
      </c>
      <c r="C4" s="16" t="s">
        <v>5</v>
      </c>
      <c r="D4" s="17" t="s">
        <v>6</v>
      </c>
      <c r="E4" s="17" t="s">
        <v>7</v>
      </c>
      <c r="F4" s="18" t="s">
        <v>8</v>
      </c>
      <c r="G4" s="14" t="s">
        <v>9</v>
      </c>
      <c r="H4" s="19" t="s">
        <v>10</v>
      </c>
      <c r="I4" s="19" t="s">
        <v>11</v>
      </c>
      <c r="J4" s="19" t="s">
        <v>12</v>
      </c>
      <c r="K4" s="18" t="s">
        <v>13</v>
      </c>
      <c r="L4" s="18" t="s">
        <v>14</v>
      </c>
      <c r="M4" s="14" t="s">
        <v>15</v>
      </c>
      <c r="N4" s="14" t="s">
        <v>16</v>
      </c>
    </row>
    <row r="5" customFormat="false" ht="12.8" hidden="false" customHeight="false" outlineLevel="0" collapsed="false">
      <c r="A5" s="20" t="n">
        <v>1</v>
      </c>
      <c r="B5" s="21" t="s">
        <v>25</v>
      </c>
      <c r="C5" s="22"/>
      <c r="D5" s="23" t="s">
        <v>334</v>
      </c>
      <c r="E5" s="24" t="s">
        <v>678</v>
      </c>
      <c r="F5" s="25" t="n">
        <v>1934</v>
      </c>
      <c r="G5" s="26" t="n">
        <v>2006</v>
      </c>
      <c r="H5" s="27" t="n">
        <v>33</v>
      </c>
      <c r="I5" s="27"/>
      <c r="J5" s="28" t="n">
        <f aca="false">H5</f>
        <v>33</v>
      </c>
      <c r="K5" s="29" t="n">
        <f aca="false">G5-H5</f>
        <v>1973</v>
      </c>
      <c r="L5" s="29" t="n">
        <f aca="false">F5-K5</f>
        <v>-39</v>
      </c>
      <c r="M5" s="30" t="n">
        <f aca="false">L5*100/F5</f>
        <v>-2.01654601861427</v>
      </c>
      <c r="N5" s="31"/>
    </row>
    <row r="6" customFormat="false" ht="13.4" hidden="false" customHeight="false" outlineLevel="0" collapsed="false">
      <c r="A6" s="32" t="n">
        <f aca="false">stas!A5+1</f>
        <v>2</v>
      </c>
      <c r="B6" s="33" t="s">
        <v>27</v>
      </c>
      <c r="C6" s="34" t="s">
        <v>28</v>
      </c>
      <c r="D6" s="35"/>
      <c r="E6" s="36"/>
      <c r="F6" s="37"/>
      <c r="G6" s="38"/>
      <c r="H6" s="39"/>
      <c r="I6" s="39" t="n">
        <v>33</v>
      </c>
      <c r="J6" s="28" t="n">
        <f aca="false">J5+H6-I6</f>
        <v>0</v>
      </c>
      <c r="K6" s="29" t="n">
        <f aca="false">G6-H6</f>
        <v>0</v>
      </c>
      <c r="L6" s="29" t="n">
        <f aca="false">F6-K6</f>
        <v>0</v>
      </c>
      <c r="M6" s="30" t="e">
        <f aca="false">L6*100/F6</f>
        <v>#VALUE!</v>
      </c>
      <c r="N6" s="32"/>
    </row>
    <row r="7" customFormat="false" ht="12.8" hidden="false" customHeight="false" outlineLevel="0" collapsed="false">
      <c r="A7" s="32" t="n">
        <f aca="false">stas!A6+1</f>
        <v>3</v>
      </c>
      <c r="B7" s="33" t="s">
        <v>266</v>
      </c>
      <c r="C7" s="34"/>
      <c r="D7" s="35" t="s">
        <v>334</v>
      </c>
      <c r="E7" s="36" t="s">
        <v>44</v>
      </c>
      <c r="F7" s="37" t="n">
        <v>479</v>
      </c>
      <c r="G7" s="38" t="n">
        <v>514</v>
      </c>
      <c r="H7" s="39" t="n">
        <v>89</v>
      </c>
      <c r="I7" s="39"/>
      <c r="J7" s="28" t="n">
        <f aca="false">J6+H7-I7</f>
        <v>89</v>
      </c>
      <c r="K7" s="29" t="n">
        <f aca="false">G7-H7</f>
        <v>425</v>
      </c>
      <c r="L7" s="29" t="n">
        <f aca="false">F7-K7</f>
        <v>54</v>
      </c>
      <c r="M7" s="30" t="n">
        <f aca="false">L7*100/F7</f>
        <v>11.2734864300626</v>
      </c>
      <c r="N7" s="32"/>
    </row>
    <row r="8" customFormat="false" ht="13.4" hidden="false" customHeight="false" outlineLevel="0" collapsed="false">
      <c r="A8" s="32" t="n">
        <f aca="false">stas!A7+1</f>
        <v>4</v>
      </c>
      <c r="B8" s="33" t="s">
        <v>266</v>
      </c>
      <c r="C8" s="34" t="s">
        <v>268</v>
      </c>
      <c r="D8" s="35"/>
      <c r="E8" s="36"/>
      <c r="F8" s="37"/>
      <c r="G8" s="38"/>
      <c r="H8" s="39"/>
      <c r="I8" s="39" t="n">
        <v>89</v>
      </c>
      <c r="J8" s="28" t="n">
        <f aca="false">J7+H8-I8</f>
        <v>0</v>
      </c>
      <c r="K8" s="29" t="n">
        <f aca="false">G8-H8</f>
        <v>0</v>
      </c>
      <c r="L8" s="29" t="n">
        <f aca="false">F8-K8</f>
        <v>0</v>
      </c>
      <c r="M8" s="30" t="e">
        <f aca="false">L8*100/F8</f>
        <v>#VALUE!</v>
      </c>
      <c r="N8" s="32"/>
    </row>
    <row r="9" customFormat="false" ht="12.8" hidden="false" customHeight="false" outlineLevel="0" collapsed="false">
      <c r="A9" s="32" t="n">
        <f aca="false">stas!A8+1</f>
        <v>5</v>
      </c>
      <c r="B9" s="33"/>
      <c r="C9" s="34"/>
      <c r="D9" s="35"/>
      <c r="E9" s="36"/>
      <c r="F9" s="37"/>
      <c r="G9" s="38"/>
      <c r="H9" s="39"/>
      <c r="I9" s="39"/>
      <c r="J9" s="28" t="n">
        <f aca="false">J8+H9-I9</f>
        <v>0</v>
      </c>
      <c r="K9" s="29" t="n">
        <f aca="false">G9-H9</f>
        <v>0</v>
      </c>
      <c r="L9" s="29" t="n">
        <f aca="false">F9-K9</f>
        <v>0</v>
      </c>
      <c r="M9" s="30" t="e">
        <f aca="false">L9*100/F9</f>
        <v>#VALUE!</v>
      </c>
      <c r="N9" s="32"/>
    </row>
    <row r="10" customFormat="false" ht="12.8" hidden="false" customHeight="false" outlineLevel="0" collapsed="false">
      <c r="A10" s="32" t="n">
        <f aca="false">stas!A9+1</f>
        <v>6</v>
      </c>
      <c r="B10" s="33"/>
      <c r="C10" s="34"/>
      <c r="D10" s="35"/>
      <c r="E10" s="36"/>
      <c r="F10" s="37"/>
      <c r="G10" s="38"/>
      <c r="H10" s="39"/>
      <c r="I10" s="39"/>
      <c r="J10" s="28" t="n">
        <f aca="false">J9+H10-I10</f>
        <v>0</v>
      </c>
      <c r="K10" s="29" t="n">
        <f aca="false">G10-H10</f>
        <v>0</v>
      </c>
      <c r="L10" s="29" t="n">
        <f aca="false">F10-K10</f>
        <v>0</v>
      </c>
      <c r="M10" s="30" t="e">
        <f aca="false">L10*100/F10</f>
        <v>#VALUE!</v>
      </c>
      <c r="N10" s="32"/>
    </row>
    <row r="11" customFormat="false" ht="12.8" hidden="false" customHeight="false" outlineLevel="0" collapsed="false">
      <c r="A11" s="32" t="n">
        <f aca="false">stas!A10+1</f>
        <v>7</v>
      </c>
      <c r="B11" s="33"/>
      <c r="C11" s="34"/>
      <c r="D11" s="35"/>
      <c r="E11" s="36"/>
      <c r="F11" s="37"/>
      <c r="G11" s="38"/>
      <c r="H11" s="39"/>
      <c r="I11" s="39"/>
      <c r="J11" s="28" t="n">
        <f aca="false">J10+H11-I11</f>
        <v>0</v>
      </c>
      <c r="K11" s="29" t="n">
        <f aca="false">G11-H11</f>
        <v>0</v>
      </c>
      <c r="L11" s="29" t="n">
        <f aca="false">F11-K11</f>
        <v>0</v>
      </c>
      <c r="M11" s="30" t="e">
        <f aca="false">L11*100/F11</f>
        <v>#VALUE!</v>
      </c>
      <c r="N11" s="32"/>
    </row>
    <row r="12" customFormat="false" ht="12.8" hidden="false" customHeight="false" outlineLevel="0" collapsed="false">
      <c r="A12" s="32" t="n">
        <f aca="false">stas!A11+1</f>
        <v>8</v>
      </c>
      <c r="B12" s="33"/>
      <c r="C12" s="34"/>
      <c r="D12" s="35"/>
      <c r="E12" s="36"/>
      <c r="F12" s="37"/>
      <c r="G12" s="38"/>
      <c r="H12" s="39"/>
      <c r="I12" s="39"/>
      <c r="J12" s="28" t="n">
        <f aca="false">J11+H12-I12</f>
        <v>0</v>
      </c>
      <c r="K12" s="29" t="n">
        <f aca="false">G12-H12</f>
        <v>0</v>
      </c>
      <c r="L12" s="29" t="n">
        <f aca="false">F12-K12</f>
        <v>0</v>
      </c>
      <c r="M12" s="30" t="e">
        <f aca="false">L12*100/F12</f>
        <v>#VALUE!</v>
      </c>
      <c r="N12" s="32"/>
    </row>
    <row r="13" customFormat="false" ht="12.8" hidden="false" customHeight="false" outlineLevel="0" collapsed="false">
      <c r="A13" s="32" t="n">
        <f aca="false">stas!A12+1</f>
        <v>9</v>
      </c>
      <c r="B13" s="33"/>
      <c r="C13" s="34"/>
      <c r="D13" s="35"/>
      <c r="E13" s="36"/>
      <c r="F13" s="37"/>
      <c r="G13" s="38"/>
      <c r="H13" s="39"/>
      <c r="I13" s="39"/>
      <c r="J13" s="28" t="n">
        <f aca="false">J12+H13-I13</f>
        <v>0</v>
      </c>
      <c r="K13" s="29" t="n">
        <f aca="false">G13-H13</f>
        <v>0</v>
      </c>
      <c r="L13" s="29" t="n">
        <f aca="false">F13-K13</f>
        <v>0</v>
      </c>
      <c r="M13" s="30" t="e">
        <f aca="false">L13*100/F13</f>
        <v>#VALUE!</v>
      </c>
      <c r="N13" s="32"/>
    </row>
    <row r="14" customFormat="false" ht="12.8" hidden="false" customHeight="false" outlineLevel="0" collapsed="false">
      <c r="A14" s="32" t="n">
        <f aca="false">stas!A13+1</f>
        <v>10</v>
      </c>
      <c r="B14" s="33"/>
      <c r="C14" s="34"/>
      <c r="D14" s="35"/>
      <c r="E14" s="36"/>
      <c r="F14" s="37"/>
      <c r="G14" s="38"/>
      <c r="H14" s="39"/>
      <c r="I14" s="39"/>
      <c r="J14" s="28" t="n">
        <f aca="false">J13+H14-I14</f>
        <v>0</v>
      </c>
      <c r="K14" s="29" t="n">
        <f aca="false">G14-H14</f>
        <v>0</v>
      </c>
      <c r="L14" s="29" t="n">
        <f aca="false">F14-K14</f>
        <v>0</v>
      </c>
      <c r="M14" s="30" t="e">
        <f aca="false">L14*100/F14</f>
        <v>#VALUE!</v>
      </c>
      <c r="N14" s="32"/>
    </row>
    <row r="15" customFormat="false" ht="12.8" hidden="false" customHeight="false" outlineLevel="0" collapsed="false">
      <c r="A15" s="32" t="n">
        <f aca="false">stas!A14+1</f>
        <v>11</v>
      </c>
      <c r="B15" s="33"/>
      <c r="C15" s="34"/>
      <c r="D15" s="35"/>
      <c r="E15" s="36"/>
      <c r="F15" s="37"/>
      <c r="G15" s="38"/>
      <c r="H15" s="39"/>
      <c r="I15" s="39"/>
      <c r="J15" s="28" t="n">
        <f aca="false">J14+H15-I15</f>
        <v>0</v>
      </c>
      <c r="K15" s="29" t="n">
        <f aca="false">G15-H15</f>
        <v>0</v>
      </c>
      <c r="L15" s="29" t="n">
        <f aca="false">F15-K15</f>
        <v>0</v>
      </c>
      <c r="M15" s="30" t="e">
        <f aca="false">L15*100/F15</f>
        <v>#VALUE!</v>
      </c>
      <c r="N15" s="32"/>
    </row>
    <row r="16" customFormat="false" ht="12.8" hidden="false" customHeight="false" outlineLevel="0" collapsed="false">
      <c r="A16" s="32" t="n">
        <f aca="false">stas!A15+1</f>
        <v>12</v>
      </c>
      <c r="B16" s="33"/>
      <c r="C16" s="34"/>
      <c r="D16" s="35"/>
      <c r="E16" s="36"/>
      <c r="F16" s="37"/>
      <c r="G16" s="38"/>
      <c r="H16" s="39"/>
      <c r="I16" s="39"/>
      <c r="J16" s="28" t="n">
        <f aca="false">J15+H16-I16</f>
        <v>0</v>
      </c>
      <c r="K16" s="29" t="n">
        <f aca="false">G16-H16</f>
        <v>0</v>
      </c>
      <c r="L16" s="29" t="n">
        <f aca="false">F16-K16</f>
        <v>0</v>
      </c>
      <c r="M16" s="30" t="e">
        <f aca="false">L16*100/F16</f>
        <v>#VALUE!</v>
      </c>
      <c r="N16" s="32"/>
    </row>
    <row r="17" customFormat="false" ht="12.8" hidden="false" customHeight="false" outlineLevel="0" collapsed="false">
      <c r="A17" s="32" t="n">
        <f aca="false">stas!A16+1</f>
        <v>13</v>
      </c>
      <c r="B17" s="33"/>
      <c r="C17" s="34"/>
      <c r="D17" s="35"/>
      <c r="E17" s="36"/>
      <c r="F17" s="37"/>
      <c r="G17" s="38"/>
      <c r="H17" s="39"/>
      <c r="I17" s="39"/>
      <c r="J17" s="28" t="n">
        <f aca="false">J16+H17-I17</f>
        <v>0</v>
      </c>
      <c r="K17" s="29" t="n">
        <f aca="false">G17-H17</f>
        <v>0</v>
      </c>
      <c r="L17" s="29" t="n">
        <f aca="false">F17-K17</f>
        <v>0</v>
      </c>
      <c r="M17" s="30" t="e">
        <f aca="false">L17*100/F17</f>
        <v>#VALUE!</v>
      </c>
      <c r="N17" s="32"/>
    </row>
    <row r="18" customFormat="false" ht="12.8" hidden="false" customHeight="false" outlineLevel="0" collapsed="false">
      <c r="A18" s="32" t="n">
        <f aca="false">stas!A17+1</f>
        <v>14</v>
      </c>
      <c r="B18" s="33"/>
      <c r="C18" s="34"/>
      <c r="D18" s="35"/>
      <c r="E18" s="36"/>
      <c r="F18" s="37"/>
      <c r="G18" s="38"/>
      <c r="H18" s="39"/>
      <c r="I18" s="39"/>
      <c r="J18" s="28" t="n">
        <f aca="false">J17+H18-I18</f>
        <v>0</v>
      </c>
      <c r="K18" s="29" t="n">
        <f aca="false">G18-H18</f>
        <v>0</v>
      </c>
      <c r="L18" s="29" t="n">
        <f aca="false">F18-K18</f>
        <v>0</v>
      </c>
      <c r="M18" s="30" t="e">
        <f aca="false">L18*100/F18</f>
        <v>#VALUE!</v>
      </c>
      <c r="N18" s="32"/>
    </row>
    <row r="19" customFormat="false" ht="12.8" hidden="false" customHeight="false" outlineLevel="0" collapsed="false">
      <c r="A19" s="32" t="n">
        <f aca="false">stas!A18+1</f>
        <v>15</v>
      </c>
      <c r="B19" s="33"/>
      <c r="C19" s="34"/>
      <c r="D19" s="35"/>
      <c r="E19" s="36"/>
      <c r="F19" s="37"/>
      <c r="G19" s="38"/>
      <c r="H19" s="39"/>
      <c r="I19" s="39"/>
      <c r="J19" s="28" t="n">
        <f aca="false">J18+H19-I19</f>
        <v>0</v>
      </c>
      <c r="K19" s="29" t="n">
        <f aca="false">G19-H19</f>
        <v>0</v>
      </c>
      <c r="L19" s="29" t="n">
        <f aca="false">F19-K19</f>
        <v>0</v>
      </c>
      <c r="M19" s="30" t="e">
        <f aca="false">L19*100/F19</f>
        <v>#VALUE!</v>
      </c>
      <c r="N19" s="32"/>
    </row>
    <row r="20" customFormat="false" ht="12.8" hidden="false" customHeight="false" outlineLevel="0" collapsed="false">
      <c r="A20" s="32" t="n">
        <f aca="false">stas!A19+1</f>
        <v>16</v>
      </c>
      <c r="B20" s="33"/>
      <c r="C20" s="34"/>
      <c r="D20" s="35"/>
      <c r="E20" s="36"/>
      <c r="F20" s="37"/>
      <c r="G20" s="38"/>
      <c r="H20" s="39"/>
      <c r="I20" s="39"/>
      <c r="J20" s="28" t="n">
        <f aca="false">J19+H20-I20</f>
        <v>0</v>
      </c>
      <c r="K20" s="29" t="n">
        <f aca="false">G20-H20</f>
        <v>0</v>
      </c>
      <c r="L20" s="29" t="n">
        <f aca="false">F20-K20</f>
        <v>0</v>
      </c>
      <c r="M20" s="30" t="e">
        <f aca="false">L20*100/F20</f>
        <v>#VALUE!</v>
      </c>
      <c r="N20" s="32"/>
    </row>
    <row r="21" customFormat="false" ht="12.8" hidden="false" customHeight="false" outlineLevel="0" collapsed="false">
      <c r="A21" s="32" t="n">
        <f aca="false">stas!A20+1</f>
        <v>17</v>
      </c>
      <c r="B21" s="33"/>
      <c r="C21" s="34"/>
      <c r="D21" s="35"/>
      <c r="E21" s="36"/>
      <c r="F21" s="37"/>
      <c r="G21" s="38"/>
      <c r="H21" s="39"/>
      <c r="I21" s="39"/>
      <c r="J21" s="28" t="n">
        <f aca="false">J20+H21-I21</f>
        <v>0</v>
      </c>
      <c r="K21" s="29" t="n">
        <f aca="false">G21-H21</f>
        <v>0</v>
      </c>
      <c r="L21" s="29" t="n">
        <f aca="false">F21-K21</f>
        <v>0</v>
      </c>
      <c r="M21" s="30" t="e">
        <f aca="false">L21*100/F21</f>
        <v>#VALUE!</v>
      </c>
      <c r="N21" s="32"/>
    </row>
    <row r="22" customFormat="false" ht="12.8" hidden="false" customHeight="false" outlineLevel="0" collapsed="false">
      <c r="A22" s="32" t="n">
        <f aca="false">stas!A21+1</f>
        <v>18</v>
      </c>
      <c r="B22" s="33"/>
      <c r="C22" s="34"/>
      <c r="D22" s="35"/>
      <c r="E22" s="36"/>
      <c r="F22" s="37"/>
      <c r="G22" s="38"/>
      <c r="H22" s="39"/>
      <c r="I22" s="39"/>
      <c r="J22" s="28" t="n">
        <f aca="false">J21+H22-I22</f>
        <v>0</v>
      </c>
      <c r="K22" s="29" t="n">
        <f aca="false">G22-H22</f>
        <v>0</v>
      </c>
      <c r="L22" s="29" t="n">
        <f aca="false">F22-K22</f>
        <v>0</v>
      </c>
      <c r="M22" s="30" t="e">
        <f aca="false">L22*100/F22</f>
        <v>#VALUE!</v>
      </c>
      <c r="N22" s="32"/>
    </row>
    <row r="23" customFormat="false" ht="12.8" hidden="false" customHeight="false" outlineLevel="0" collapsed="false">
      <c r="A23" s="32" t="n">
        <f aca="false">stas!A22+1</f>
        <v>19</v>
      </c>
      <c r="B23" s="33"/>
      <c r="C23" s="34"/>
      <c r="D23" s="35"/>
      <c r="E23" s="36"/>
      <c r="F23" s="37"/>
      <c r="G23" s="38"/>
      <c r="H23" s="39"/>
      <c r="I23" s="39"/>
      <c r="J23" s="28" t="n">
        <f aca="false">J22+H23-I23</f>
        <v>0</v>
      </c>
      <c r="K23" s="29" t="n">
        <f aca="false">G23-H23</f>
        <v>0</v>
      </c>
      <c r="L23" s="29" t="n">
        <f aca="false">F23-K23</f>
        <v>0</v>
      </c>
      <c r="M23" s="30" t="e">
        <f aca="false">L23*100/F23</f>
        <v>#VALUE!</v>
      </c>
      <c r="N23" s="32"/>
    </row>
    <row r="24" customFormat="false" ht="12.8" hidden="false" customHeight="false" outlineLevel="0" collapsed="false">
      <c r="A24" s="32" t="n">
        <f aca="false">stas!A23+1</f>
        <v>20</v>
      </c>
      <c r="B24" s="33"/>
      <c r="C24" s="34"/>
      <c r="D24" s="35"/>
      <c r="E24" s="36"/>
      <c r="F24" s="37"/>
      <c r="G24" s="38"/>
      <c r="H24" s="39"/>
      <c r="I24" s="39"/>
      <c r="J24" s="28" t="n">
        <f aca="false">J23+H24-I24</f>
        <v>0</v>
      </c>
      <c r="K24" s="29" t="n">
        <f aca="false">G24-H24</f>
        <v>0</v>
      </c>
      <c r="L24" s="29" t="n">
        <f aca="false">F24-K24</f>
        <v>0</v>
      </c>
      <c r="M24" s="30" t="e">
        <f aca="false">L24*100/F24</f>
        <v>#VALUE!</v>
      </c>
      <c r="N24" s="32"/>
    </row>
    <row r="25" customFormat="false" ht="12.8" hidden="false" customHeight="false" outlineLevel="0" collapsed="false">
      <c r="A25" s="32" t="n">
        <f aca="false">stas!A24+1</f>
        <v>21</v>
      </c>
      <c r="B25" s="33"/>
      <c r="C25" s="34"/>
      <c r="D25" s="35"/>
      <c r="E25" s="36"/>
      <c r="F25" s="37"/>
      <c r="G25" s="38"/>
      <c r="H25" s="39"/>
      <c r="I25" s="39"/>
      <c r="J25" s="28" t="n">
        <f aca="false">J24+H25-I25</f>
        <v>0</v>
      </c>
      <c r="K25" s="29" t="n">
        <f aca="false">G25-H25</f>
        <v>0</v>
      </c>
      <c r="L25" s="29" t="n">
        <f aca="false">F25-K25</f>
        <v>0</v>
      </c>
      <c r="M25" s="30" t="e">
        <f aca="false">L25*100/F25</f>
        <v>#VALUE!</v>
      </c>
      <c r="N25" s="32"/>
    </row>
    <row r="26" customFormat="false" ht="12.8" hidden="false" customHeight="false" outlineLevel="0" collapsed="false">
      <c r="A26" s="32" t="n">
        <f aca="false">stas!A25+1</f>
        <v>22</v>
      </c>
      <c r="B26" s="33"/>
      <c r="C26" s="34"/>
      <c r="D26" s="35"/>
      <c r="E26" s="36"/>
      <c r="F26" s="37"/>
      <c r="G26" s="38"/>
      <c r="H26" s="39"/>
      <c r="I26" s="39"/>
      <c r="J26" s="28" t="n">
        <f aca="false">J25+H26-I26</f>
        <v>0</v>
      </c>
      <c r="K26" s="29" t="n">
        <f aca="false">G26-H26</f>
        <v>0</v>
      </c>
      <c r="L26" s="29" t="n">
        <f aca="false">F26-K26</f>
        <v>0</v>
      </c>
      <c r="M26" s="30" t="e">
        <f aca="false">L26*100/F26</f>
        <v>#VALUE!</v>
      </c>
      <c r="N26" s="32"/>
    </row>
    <row r="27" customFormat="false" ht="12.8" hidden="false" customHeight="false" outlineLevel="0" collapsed="false">
      <c r="A27" s="32" t="n">
        <f aca="false">stas!A26+1</f>
        <v>23</v>
      </c>
      <c r="B27" s="33"/>
      <c r="C27" s="34"/>
      <c r="D27" s="35"/>
      <c r="E27" s="36"/>
      <c r="F27" s="37"/>
      <c r="G27" s="38"/>
      <c r="H27" s="39"/>
      <c r="I27" s="39"/>
      <c r="J27" s="28" t="n">
        <f aca="false">J26+H27-I27</f>
        <v>0</v>
      </c>
      <c r="K27" s="29" t="n">
        <f aca="false">G27-H27</f>
        <v>0</v>
      </c>
      <c r="L27" s="29" t="n">
        <f aca="false">F27-K27</f>
        <v>0</v>
      </c>
      <c r="M27" s="30" t="e">
        <f aca="false">L27*100/F27</f>
        <v>#VALUE!</v>
      </c>
      <c r="N27" s="32"/>
    </row>
    <row r="28" customFormat="false" ht="12.8" hidden="false" customHeight="false" outlineLevel="0" collapsed="false">
      <c r="A28" s="32" t="n">
        <f aca="false">stas!A27+1</f>
        <v>24</v>
      </c>
      <c r="B28" s="33"/>
      <c r="C28" s="34"/>
      <c r="D28" s="35"/>
      <c r="E28" s="36"/>
      <c r="F28" s="37"/>
      <c r="G28" s="38"/>
      <c r="H28" s="39"/>
      <c r="I28" s="39"/>
      <c r="J28" s="28" t="n">
        <f aca="false">J27+H28-I28</f>
        <v>0</v>
      </c>
      <c r="K28" s="29" t="n">
        <f aca="false">G28-H28</f>
        <v>0</v>
      </c>
      <c r="L28" s="29" t="n">
        <f aca="false">F28-K28</f>
        <v>0</v>
      </c>
      <c r="M28" s="30" t="e">
        <f aca="false">L28*100/F28</f>
        <v>#VALUE!</v>
      </c>
      <c r="N28" s="32"/>
    </row>
    <row r="29" customFormat="false" ht="12.8" hidden="false" customHeight="false" outlineLevel="0" collapsed="false">
      <c r="A29" s="32" t="n">
        <f aca="false">stas!A28+1</f>
        <v>25</v>
      </c>
      <c r="B29" s="33"/>
      <c r="C29" s="34"/>
      <c r="D29" s="35"/>
      <c r="E29" s="36"/>
      <c r="F29" s="37"/>
      <c r="G29" s="38"/>
      <c r="H29" s="39"/>
      <c r="I29" s="39"/>
      <c r="J29" s="28" t="n">
        <f aca="false">J28+H29-I29</f>
        <v>0</v>
      </c>
      <c r="K29" s="29" t="n">
        <f aca="false">G29-H29</f>
        <v>0</v>
      </c>
      <c r="L29" s="29" t="n">
        <f aca="false">F29-K29</f>
        <v>0</v>
      </c>
      <c r="M29" s="30" t="e">
        <f aca="false">L29*100/F29</f>
        <v>#VALUE!</v>
      </c>
      <c r="N29" s="32"/>
    </row>
    <row r="30" customFormat="false" ht="12.8" hidden="false" customHeight="false" outlineLevel="0" collapsed="false">
      <c r="A30" s="32" t="n">
        <f aca="false">stas!A29+1</f>
        <v>26</v>
      </c>
      <c r="B30" s="33"/>
      <c r="C30" s="34"/>
      <c r="D30" s="35"/>
      <c r="E30" s="36"/>
      <c r="F30" s="37"/>
      <c r="G30" s="38"/>
      <c r="H30" s="39"/>
      <c r="I30" s="39"/>
      <c r="J30" s="28" t="n">
        <f aca="false">J29+H30-I30</f>
        <v>0</v>
      </c>
      <c r="K30" s="29" t="n">
        <f aca="false">G30-H30</f>
        <v>0</v>
      </c>
      <c r="L30" s="29" t="n">
        <f aca="false">F30-K30</f>
        <v>0</v>
      </c>
      <c r="M30" s="30" t="e">
        <f aca="false">L30*100/F30</f>
        <v>#VALUE!</v>
      </c>
      <c r="N30" s="32"/>
    </row>
    <row r="31" customFormat="false" ht="12.8" hidden="false" customHeight="false" outlineLevel="0" collapsed="false">
      <c r="A31" s="32" t="n">
        <f aca="false">stas!A30+1</f>
        <v>27</v>
      </c>
      <c r="B31" s="33"/>
      <c r="C31" s="34"/>
      <c r="D31" s="35"/>
      <c r="E31" s="36"/>
      <c r="F31" s="37"/>
      <c r="G31" s="38"/>
      <c r="H31" s="39"/>
      <c r="I31" s="39"/>
      <c r="J31" s="28" t="n">
        <f aca="false">J30+H31-I31</f>
        <v>0</v>
      </c>
      <c r="K31" s="29" t="n">
        <f aca="false">G31-H31</f>
        <v>0</v>
      </c>
      <c r="L31" s="29" t="n">
        <f aca="false">F31-K31</f>
        <v>0</v>
      </c>
      <c r="M31" s="30" t="e">
        <f aca="false">L31*100/F31</f>
        <v>#VALUE!</v>
      </c>
      <c r="N31" s="32"/>
    </row>
    <row r="32" customFormat="false" ht="12.8" hidden="false" customHeight="false" outlineLevel="0" collapsed="false">
      <c r="A32" s="32" t="n">
        <f aca="false">stas!A31+1</f>
        <v>28</v>
      </c>
      <c r="B32" s="33"/>
      <c r="C32" s="34"/>
      <c r="D32" s="35"/>
      <c r="E32" s="36"/>
      <c r="F32" s="37"/>
      <c r="G32" s="38"/>
      <c r="H32" s="39"/>
      <c r="I32" s="39"/>
      <c r="J32" s="28" t="n">
        <f aca="false">J31+H32-I32</f>
        <v>0</v>
      </c>
      <c r="K32" s="29" t="n">
        <f aca="false">G32-H32</f>
        <v>0</v>
      </c>
      <c r="L32" s="29" t="n">
        <f aca="false">F32-K32</f>
        <v>0</v>
      </c>
      <c r="M32" s="30" t="e">
        <f aca="false">L32*100/F32</f>
        <v>#VALUE!</v>
      </c>
      <c r="N32" s="32"/>
    </row>
    <row r="33" customFormat="false" ht="12.8" hidden="false" customHeight="false" outlineLevel="0" collapsed="false">
      <c r="A33" s="32" t="n">
        <f aca="false">stas!A32+1</f>
        <v>29</v>
      </c>
      <c r="B33" s="33"/>
      <c r="C33" s="34"/>
      <c r="D33" s="35"/>
      <c r="E33" s="36"/>
      <c r="F33" s="37"/>
      <c r="G33" s="38"/>
      <c r="H33" s="39"/>
      <c r="I33" s="39"/>
      <c r="J33" s="28" t="n">
        <f aca="false">J32+H33-I33</f>
        <v>0</v>
      </c>
      <c r="K33" s="29" t="n">
        <f aca="false">G33-H33</f>
        <v>0</v>
      </c>
      <c r="L33" s="29" t="n">
        <f aca="false">F33-K33</f>
        <v>0</v>
      </c>
      <c r="M33" s="30" t="e">
        <f aca="false">L33*100/F33</f>
        <v>#VALUE!</v>
      </c>
      <c r="N33" s="32"/>
    </row>
    <row r="34" customFormat="false" ht="12.8" hidden="false" customHeight="false" outlineLevel="0" collapsed="false">
      <c r="A34" s="32" t="n">
        <f aca="false">stas!A33+1</f>
        <v>30</v>
      </c>
      <c r="B34" s="33"/>
      <c r="C34" s="34"/>
      <c r="D34" s="35"/>
      <c r="E34" s="36"/>
      <c r="F34" s="37"/>
      <c r="G34" s="38"/>
      <c r="H34" s="39"/>
      <c r="I34" s="39"/>
      <c r="J34" s="28" t="n">
        <f aca="false">J33+H34-I34</f>
        <v>0</v>
      </c>
      <c r="K34" s="29" t="n">
        <f aca="false">G34-H34</f>
        <v>0</v>
      </c>
      <c r="L34" s="29" t="n">
        <f aca="false">F34-K34</f>
        <v>0</v>
      </c>
      <c r="M34" s="30" t="e">
        <f aca="false">L34*100/F34</f>
        <v>#VALUE!</v>
      </c>
      <c r="N34" s="32"/>
    </row>
    <row r="35" customFormat="false" ht="12.8" hidden="false" customHeight="false" outlineLevel="0" collapsed="false">
      <c r="A35" s="32" t="n">
        <f aca="false">stas!A34+1</f>
        <v>31</v>
      </c>
      <c r="B35" s="33"/>
      <c r="C35" s="34"/>
      <c r="D35" s="35"/>
      <c r="E35" s="36"/>
      <c r="F35" s="37"/>
      <c r="G35" s="38"/>
      <c r="H35" s="39"/>
      <c r="I35" s="39"/>
      <c r="J35" s="28" t="n">
        <f aca="false">J34+H35-I35</f>
        <v>0</v>
      </c>
      <c r="K35" s="29" t="n">
        <f aca="false">G35-H35</f>
        <v>0</v>
      </c>
      <c r="L35" s="29" t="n">
        <f aca="false">F35-K35</f>
        <v>0</v>
      </c>
      <c r="M35" s="30" t="e">
        <f aca="false">L35*100/F35</f>
        <v>#VALUE!</v>
      </c>
      <c r="N35" s="32"/>
    </row>
    <row r="36" customFormat="false" ht="12.8" hidden="false" customHeight="false" outlineLevel="0" collapsed="false">
      <c r="A36" s="32" t="n">
        <f aca="false">stas!A35+1</f>
        <v>32</v>
      </c>
      <c r="B36" s="33"/>
      <c r="C36" s="34"/>
      <c r="D36" s="35"/>
      <c r="E36" s="36"/>
      <c r="F36" s="37"/>
      <c r="G36" s="38"/>
      <c r="H36" s="39"/>
      <c r="I36" s="39"/>
      <c r="J36" s="28" t="n">
        <f aca="false">J35+H36-I36</f>
        <v>0</v>
      </c>
      <c r="K36" s="29" t="n">
        <f aca="false">G36-H36</f>
        <v>0</v>
      </c>
      <c r="L36" s="29" t="n">
        <f aca="false">F36-K36</f>
        <v>0</v>
      </c>
      <c r="M36" s="30" t="e">
        <f aca="false">L36*100/F36</f>
        <v>#VALUE!</v>
      </c>
      <c r="N36" s="32"/>
    </row>
    <row r="37" customFormat="false" ht="12.8" hidden="false" customHeight="false" outlineLevel="0" collapsed="false">
      <c r="A37" s="32" t="n">
        <f aca="false">stas!A36+1</f>
        <v>33</v>
      </c>
      <c r="B37" s="33"/>
      <c r="C37" s="34"/>
      <c r="D37" s="35"/>
      <c r="E37" s="36"/>
      <c r="F37" s="37"/>
      <c r="G37" s="38"/>
      <c r="H37" s="39"/>
      <c r="I37" s="39"/>
      <c r="J37" s="28" t="n">
        <f aca="false">J36+H37-I37</f>
        <v>0</v>
      </c>
      <c r="K37" s="29" t="n">
        <f aca="false">G37-H37</f>
        <v>0</v>
      </c>
      <c r="L37" s="29" t="n">
        <f aca="false">F37-K37</f>
        <v>0</v>
      </c>
      <c r="M37" s="30" t="e">
        <f aca="false">L37*100/F37</f>
        <v>#VALUE!</v>
      </c>
      <c r="N37" s="32"/>
    </row>
    <row r="38" customFormat="false" ht="12.8" hidden="false" customHeight="false" outlineLevel="0" collapsed="false">
      <c r="A38" s="32" t="n">
        <f aca="false">stas!A37+1</f>
        <v>34</v>
      </c>
      <c r="B38" s="33"/>
      <c r="C38" s="34"/>
      <c r="D38" s="35"/>
      <c r="E38" s="36"/>
      <c r="F38" s="37"/>
      <c r="G38" s="38"/>
      <c r="H38" s="39"/>
      <c r="I38" s="39"/>
      <c r="J38" s="28" t="n">
        <f aca="false">J37+H38-I38</f>
        <v>0</v>
      </c>
      <c r="K38" s="29" t="n">
        <f aca="false">G38-H38</f>
        <v>0</v>
      </c>
      <c r="L38" s="29" t="n">
        <f aca="false">F38-K38</f>
        <v>0</v>
      </c>
      <c r="M38" s="30" t="e">
        <f aca="false">L38*100/F38</f>
        <v>#VALUE!</v>
      </c>
      <c r="N38" s="32"/>
    </row>
    <row r="39" customFormat="false" ht="12.8" hidden="false" customHeight="false" outlineLevel="0" collapsed="false">
      <c r="A39" s="32" t="n">
        <f aca="false">stas!A38+1</f>
        <v>35</v>
      </c>
      <c r="B39" s="33"/>
      <c r="C39" s="34"/>
      <c r="D39" s="35"/>
      <c r="E39" s="36"/>
      <c r="F39" s="37"/>
      <c r="G39" s="38"/>
      <c r="H39" s="39"/>
      <c r="I39" s="39"/>
      <c r="J39" s="28" t="n">
        <f aca="false">J38+H39-I39</f>
        <v>0</v>
      </c>
      <c r="K39" s="29" t="n">
        <f aca="false">G39-H39</f>
        <v>0</v>
      </c>
      <c r="L39" s="29" t="n">
        <f aca="false">F39-K39</f>
        <v>0</v>
      </c>
      <c r="M39" s="30" t="e">
        <f aca="false">L39*100/F39</f>
        <v>#VALUE!</v>
      </c>
      <c r="N39" s="32"/>
    </row>
    <row r="40" customFormat="false" ht="12.8" hidden="false" customHeight="false" outlineLevel="0" collapsed="false">
      <c r="A40" s="32" t="n">
        <f aca="false">stas!A39+1</f>
        <v>36</v>
      </c>
      <c r="B40" s="33"/>
      <c r="C40" s="34"/>
      <c r="D40" s="35"/>
      <c r="E40" s="36"/>
      <c r="F40" s="37"/>
      <c r="G40" s="38"/>
      <c r="H40" s="39"/>
      <c r="I40" s="39"/>
      <c r="J40" s="28" t="n">
        <f aca="false">J39+H40-I40</f>
        <v>0</v>
      </c>
      <c r="K40" s="29" t="n">
        <f aca="false">G40-H40</f>
        <v>0</v>
      </c>
      <c r="L40" s="29" t="n">
        <f aca="false">F40-K40</f>
        <v>0</v>
      </c>
      <c r="M40" s="30" t="e">
        <f aca="false">L40*100/F40</f>
        <v>#VALUE!</v>
      </c>
      <c r="N40" s="32"/>
    </row>
    <row r="41" customFormat="false" ht="12.8" hidden="false" customHeight="false" outlineLevel="0" collapsed="false">
      <c r="A41" s="32" t="n">
        <f aca="false">stas!A40+1</f>
        <v>37</v>
      </c>
      <c r="B41" s="33"/>
      <c r="C41" s="34"/>
      <c r="D41" s="35"/>
      <c r="E41" s="36"/>
      <c r="F41" s="37"/>
      <c r="G41" s="38"/>
      <c r="H41" s="39"/>
      <c r="I41" s="39"/>
      <c r="J41" s="28" t="n">
        <f aca="false">J40+H41-I41</f>
        <v>0</v>
      </c>
      <c r="K41" s="29" t="n">
        <f aca="false">G41-H41</f>
        <v>0</v>
      </c>
      <c r="L41" s="29" t="n">
        <f aca="false">F41-K41</f>
        <v>0</v>
      </c>
      <c r="M41" s="30" t="e">
        <f aca="false">L41*100/F41</f>
        <v>#VALUE!</v>
      </c>
      <c r="N41" s="32"/>
    </row>
    <row r="42" customFormat="false" ht="12.8" hidden="false" customHeight="false" outlineLevel="0" collapsed="false">
      <c r="A42" s="32" t="n">
        <f aca="false">stas!A41+1</f>
        <v>38</v>
      </c>
      <c r="B42" s="33"/>
      <c r="C42" s="34"/>
      <c r="D42" s="35"/>
      <c r="E42" s="36"/>
      <c r="F42" s="37"/>
      <c r="G42" s="38"/>
      <c r="H42" s="39"/>
      <c r="I42" s="39"/>
      <c r="J42" s="28" t="n">
        <f aca="false">J41+H42-I42</f>
        <v>0</v>
      </c>
      <c r="K42" s="29" t="n">
        <f aca="false">G42-H42</f>
        <v>0</v>
      </c>
      <c r="L42" s="29" t="n">
        <f aca="false">F42-K42</f>
        <v>0</v>
      </c>
      <c r="M42" s="30" t="e">
        <f aca="false">L42*100/F42</f>
        <v>#VALUE!</v>
      </c>
      <c r="N42" s="32"/>
    </row>
    <row r="43" customFormat="false" ht="12.8" hidden="false" customHeight="false" outlineLevel="0" collapsed="false">
      <c r="A43" s="32" t="n">
        <f aca="false">stas!A42+1</f>
        <v>39</v>
      </c>
      <c r="B43" s="33"/>
      <c r="C43" s="34"/>
      <c r="D43" s="35"/>
      <c r="E43" s="36"/>
      <c r="F43" s="37"/>
      <c r="G43" s="38"/>
      <c r="H43" s="39"/>
      <c r="I43" s="39"/>
      <c r="J43" s="28" t="n">
        <f aca="false">J42+H43-I43</f>
        <v>0</v>
      </c>
      <c r="K43" s="29" t="n">
        <f aca="false">G43-H43</f>
        <v>0</v>
      </c>
      <c r="L43" s="29" t="n">
        <f aca="false">F43-K43</f>
        <v>0</v>
      </c>
      <c r="M43" s="30" t="e">
        <f aca="false">L43*100/F43</f>
        <v>#VALUE!</v>
      </c>
      <c r="N43" s="32"/>
    </row>
    <row r="44" customFormat="false" ht="12.8" hidden="false" customHeight="false" outlineLevel="0" collapsed="false">
      <c r="A44" s="32" t="n">
        <f aca="false">stas!A43+1</f>
        <v>40</v>
      </c>
      <c r="B44" s="33"/>
      <c r="C44" s="34"/>
      <c r="D44" s="35"/>
      <c r="E44" s="36"/>
      <c r="F44" s="37"/>
      <c r="G44" s="38"/>
      <c r="H44" s="39"/>
      <c r="I44" s="39"/>
      <c r="J44" s="28" t="n">
        <f aca="false">J43+H44-I44</f>
        <v>0</v>
      </c>
      <c r="K44" s="29" t="n">
        <f aca="false">G44-H44</f>
        <v>0</v>
      </c>
      <c r="L44" s="29" t="n">
        <f aca="false">F44-K44</f>
        <v>0</v>
      </c>
      <c r="M44" s="30" t="e">
        <f aca="false">L44*100/F44</f>
        <v>#VALUE!</v>
      </c>
      <c r="N44" s="32"/>
    </row>
    <row r="45" customFormat="false" ht="12.8" hidden="false" customHeight="false" outlineLevel="0" collapsed="false">
      <c r="A45" s="32" t="n">
        <f aca="false">stas!A44+1</f>
        <v>41</v>
      </c>
      <c r="B45" s="33"/>
      <c r="C45" s="34"/>
      <c r="D45" s="35"/>
      <c r="E45" s="36"/>
      <c r="F45" s="37"/>
      <c r="G45" s="38"/>
      <c r="H45" s="39"/>
      <c r="I45" s="39"/>
      <c r="J45" s="28" t="n">
        <f aca="false">J44+H45-I45</f>
        <v>0</v>
      </c>
      <c r="K45" s="29" t="n">
        <f aca="false">G45-H45</f>
        <v>0</v>
      </c>
      <c r="L45" s="29" t="n">
        <f aca="false">F45-K45</f>
        <v>0</v>
      </c>
      <c r="M45" s="30" t="e">
        <f aca="false">L45*100/F45</f>
        <v>#VALUE!</v>
      </c>
      <c r="N45" s="32"/>
    </row>
    <row r="46" customFormat="false" ht="12.8" hidden="false" customHeight="false" outlineLevel="0" collapsed="false">
      <c r="A46" s="32" t="n">
        <f aca="false">stas!A45+1</f>
        <v>42</v>
      </c>
      <c r="B46" s="33"/>
      <c r="C46" s="34"/>
      <c r="D46" s="35"/>
      <c r="E46" s="36"/>
      <c r="F46" s="37"/>
      <c r="G46" s="38"/>
      <c r="H46" s="39"/>
      <c r="I46" s="39"/>
      <c r="J46" s="28" t="n">
        <f aca="false">J45+H46-I46</f>
        <v>0</v>
      </c>
      <c r="K46" s="29" t="n">
        <f aca="false">G46-H46</f>
        <v>0</v>
      </c>
      <c r="L46" s="29" t="n">
        <f aca="false">F46-K46</f>
        <v>0</v>
      </c>
      <c r="M46" s="30" t="e">
        <f aca="false">L46*100/F46</f>
        <v>#VALUE!</v>
      </c>
      <c r="N46" s="32"/>
    </row>
    <row r="47" customFormat="false" ht="12.8" hidden="false" customHeight="false" outlineLevel="0" collapsed="false">
      <c r="A47" s="32" t="n">
        <f aca="false">stas!A46+1</f>
        <v>43</v>
      </c>
      <c r="B47" s="33"/>
      <c r="C47" s="34"/>
      <c r="D47" s="35"/>
      <c r="E47" s="36"/>
      <c r="F47" s="37"/>
      <c r="G47" s="38"/>
      <c r="H47" s="39"/>
      <c r="I47" s="39"/>
      <c r="J47" s="28" t="n">
        <f aca="false">J46+H47-I47</f>
        <v>0</v>
      </c>
      <c r="K47" s="29" t="n">
        <f aca="false">G47-H47</f>
        <v>0</v>
      </c>
      <c r="L47" s="29" t="n">
        <f aca="false">F47-K47</f>
        <v>0</v>
      </c>
      <c r="M47" s="30" t="e">
        <f aca="false">L47*100/F47</f>
        <v>#VALUE!</v>
      </c>
      <c r="N47" s="32"/>
    </row>
    <row r="48" customFormat="false" ht="12.8" hidden="false" customHeight="false" outlineLevel="0" collapsed="false">
      <c r="A48" s="32" t="n">
        <f aca="false">stas!A47+1</f>
        <v>44</v>
      </c>
      <c r="B48" s="33"/>
      <c r="C48" s="34"/>
      <c r="D48" s="35"/>
      <c r="E48" s="36"/>
      <c r="F48" s="37"/>
      <c r="G48" s="38"/>
      <c r="H48" s="39"/>
      <c r="I48" s="39"/>
      <c r="J48" s="28" t="n">
        <f aca="false">J47+H48-I48</f>
        <v>0</v>
      </c>
      <c r="K48" s="29" t="n">
        <f aca="false">G48-H48</f>
        <v>0</v>
      </c>
      <c r="L48" s="29" t="n">
        <f aca="false">F48-K48</f>
        <v>0</v>
      </c>
      <c r="M48" s="30" t="e">
        <f aca="false">L48*100/F48</f>
        <v>#VALUE!</v>
      </c>
      <c r="N48" s="32"/>
    </row>
    <row r="49" customFormat="false" ht="12.8" hidden="false" customHeight="false" outlineLevel="0" collapsed="false">
      <c r="A49" s="32" t="n">
        <f aca="false">stas!A48+1</f>
        <v>45</v>
      </c>
      <c r="B49" s="33"/>
      <c r="C49" s="34"/>
      <c r="D49" s="35"/>
      <c r="E49" s="36"/>
      <c r="F49" s="37"/>
      <c r="G49" s="38"/>
      <c r="H49" s="39"/>
      <c r="I49" s="39"/>
      <c r="J49" s="28" t="n">
        <f aca="false">J48+H49-I49</f>
        <v>0</v>
      </c>
      <c r="K49" s="29" t="n">
        <f aca="false">G49-H49</f>
        <v>0</v>
      </c>
      <c r="L49" s="29" t="n">
        <f aca="false">F49-K49</f>
        <v>0</v>
      </c>
      <c r="M49" s="30" t="e">
        <f aca="false">L49*100/F49</f>
        <v>#VALUE!</v>
      </c>
      <c r="N49" s="32"/>
    </row>
    <row r="50" customFormat="false" ht="12.8" hidden="false" customHeight="false" outlineLevel="0" collapsed="false">
      <c r="A50" s="32" t="n">
        <f aca="false">stas!A49+1</f>
        <v>46</v>
      </c>
      <c r="B50" s="33"/>
      <c r="C50" s="34"/>
      <c r="D50" s="35"/>
      <c r="E50" s="36"/>
      <c r="F50" s="37"/>
      <c r="G50" s="38"/>
      <c r="H50" s="39"/>
      <c r="I50" s="39"/>
      <c r="J50" s="28" t="n">
        <f aca="false">J49+H50-I50</f>
        <v>0</v>
      </c>
      <c r="K50" s="29" t="n">
        <f aca="false">G50-H50</f>
        <v>0</v>
      </c>
      <c r="L50" s="29" t="n">
        <f aca="false">F50-K50</f>
        <v>0</v>
      </c>
      <c r="M50" s="30" t="e">
        <f aca="false">L50*100/F50</f>
        <v>#VALUE!</v>
      </c>
      <c r="N50" s="32"/>
    </row>
    <row r="51" customFormat="false" ht="12.8" hidden="false" customHeight="false" outlineLevel="0" collapsed="false">
      <c r="A51" s="32" t="n">
        <f aca="false">stas!A50+1</f>
        <v>47</v>
      </c>
      <c r="B51" s="33"/>
      <c r="C51" s="34"/>
      <c r="D51" s="35"/>
      <c r="E51" s="36"/>
      <c r="F51" s="37"/>
      <c r="G51" s="38"/>
      <c r="H51" s="39"/>
      <c r="I51" s="39"/>
      <c r="J51" s="28" t="n">
        <f aca="false">J50+H51-I51</f>
        <v>0</v>
      </c>
      <c r="K51" s="29" t="n">
        <f aca="false">G51-H51</f>
        <v>0</v>
      </c>
      <c r="L51" s="29" t="n">
        <f aca="false">F51-K51</f>
        <v>0</v>
      </c>
      <c r="M51" s="30" t="e">
        <f aca="false">L51*100/F51</f>
        <v>#VALUE!</v>
      </c>
      <c r="N51" s="32"/>
    </row>
    <row r="52" customFormat="false" ht="12.8" hidden="false" customHeight="false" outlineLevel="0" collapsed="false">
      <c r="A52" s="32" t="n">
        <f aca="false">stas!A51+1</f>
        <v>48</v>
      </c>
      <c r="B52" s="33"/>
      <c r="C52" s="34"/>
      <c r="D52" s="35"/>
      <c r="E52" s="36"/>
      <c r="F52" s="37"/>
      <c r="G52" s="38"/>
      <c r="H52" s="39"/>
      <c r="I52" s="39"/>
      <c r="J52" s="28" t="n">
        <f aca="false">J51+H52-I52</f>
        <v>0</v>
      </c>
      <c r="K52" s="29" t="n">
        <f aca="false">G52-H52</f>
        <v>0</v>
      </c>
      <c r="L52" s="29" t="n">
        <f aca="false">F52-K52</f>
        <v>0</v>
      </c>
      <c r="M52" s="30" t="e">
        <f aca="false">L52*100/F52</f>
        <v>#VALUE!</v>
      </c>
      <c r="N52" s="32"/>
    </row>
    <row r="53" customFormat="false" ht="12.8" hidden="false" customHeight="false" outlineLevel="0" collapsed="false">
      <c r="A53" s="32" t="n">
        <f aca="false">stas!A52+1</f>
        <v>49</v>
      </c>
      <c r="B53" s="33"/>
      <c r="C53" s="34"/>
      <c r="D53" s="35"/>
      <c r="E53" s="36"/>
      <c r="F53" s="37"/>
      <c r="G53" s="38"/>
      <c r="H53" s="39"/>
      <c r="I53" s="39"/>
      <c r="J53" s="28" t="n">
        <f aca="false">J52+H53-I53</f>
        <v>0</v>
      </c>
      <c r="K53" s="29" t="n">
        <f aca="false">G53-H53</f>
        <v>0</v>
      </c>
      <c r="L53" s="29" t="n">
        <f aca="false">F53-K53</f>
        <v>0</v>
      </c>
      <c r="M53" s="30" t="e">
        <f aca="false">L53*100/F53</f>
        <v>#VALUE!</v>
      </c>
      <c r="N53" s="32"/>
    </row>
    <row r="54" customFormat="false" ht="12.8" hidden="false" customHeight="false" outlineLevel="0" collapsed="false">
      <c r="A54" s="32" t="n">
        <f aca="false">stas!A53+1</f>
        <v>50</v>
      </c>
      <c r="B54" s="33"/>
      <c r="C54" s="34"/>
      <c r="D54" s="35"/>
      <c r="E54" s="36"/>
      <c r="F54" s="37"/>
      <c r="G54" s="38"/>
      <c r="H54" s="39"/>
      <c r="I54" s="39"/>
      <c r="J54" s="28" t="n">
        <f aca="false">J53+H54-I54</f>
        <v>0</v>
      </c>
      <c r="K54" s="29" t="n">
        <f aca="false">G54-H54</f>
        <v>0</v>
      </c>
      <c r="L54" s="29" t="n">
        <f aca="false">F54-K54</f>
        <v>0</v>
      </c>
      <c r="M54" s="30" t="e">
        <f aca="false">L54*100/F54</f>
        <v>#VALUE!</v>
      </c>
      <c r="N54" s="32"/>
    </row>
    <row r="55" customFormat="false" ht="12.8" hidden="false" customHeight="false" outlineLevel="0" collapsed="false">
      <c r="A55" s="32" t="n">
        <f aca="false">stas!A54+1</f>
        <v>51</v>
      </c>
      <c r="B55" s="33"/>
      <c r="C55" s="34"/>
      <c r="D55" s="35"/>
      <c r="E55" s="36"/>
      <c r="F55" s="37"/>
      <c r="G55" s="38"/>
      <c r="H55" s="39"/>
      <c r="I55" s="39"/>
      <c r="J55" s="28" t="n">
        <f aca="false">J54+H55-I55</f>
        <v>0</v>
      </c>
      <c r="K55" s="29" t="n">
        <f aca="false">G55-H55</f>
        <v>0</v>
      </c>
      <c r="L55" s="29" t="n">
        <f aca="false">F55-K55</f>
        <v>0</v>
      </c>
      <c r="M55" s="30" t="e">
        <f aca="false">L55*100/F55</f>
        <v>#VALUE!</v>
      </c>
      <c r="N55" s="32"/>
    </row>
    <row r="56" customFormat="false" ht="12.8" hidden="false" customHeight="false" outlineLevel="0" collapsed="false">
      <c r="A56" s="32" t="n">
        <f aca="false">stas!A55+1</f>
        <v>52</v>
      </c>
      <c r="B56" s="33"/>
      <c r="C56" s="34"/>
      <c r="D56" s="35"/>
      <c r="E56" s="36"/>
      <c r="F56" s="37"/>
      <c r="G56" s="38"/>
      <c r="H56" s="39"/>
      <c r="I56" s="39"/>
      <c r="J56" s="28" t="n">
        <f aca="false">J55+H56-I56</f>
        <v>0</v>
      </c>
      <c r="K56" s="29" t="n">
        <f aca="false">G56-H56</f>
        <v>0</v>
      </c>
      <c r="L56" s="29" t="n">
        <f aca="false">F56-K56</f>
        <v>0</v>
      </c>
      <c r="M56" s="30" t="e">
        <f aca="false">L56*100/F56</f>
        <v>#VALUE!</v>
      </c>
      <c r="N56" s="32"/>
    </row>
    <row r="57" customFormat="false" ht="12.8" hidden="false" customHeight="false" outlineLevel="0" collapsed="false">
      <c r="A57" s="32" t="n">
        <f aca="false">stas!A56+1</f>
        <v>53</v>
      </c>
      <c r="B57" s="33"/>
      <c r="C57" s="34"/>
      <c r="D57" s="35"/>
      <c r="E57" s="36"/>
      <c r="F57" s="37"/>
      <c r="G57" s="38"/>
      <c r="H57" s="39"/>
      <c r="I57" s="39"/>
      <c r="J57" s="28" t="n">
        <f aca="false">J56+H57-I57</f>
        <v>0</v>
      </c>
      <c r="K57" s="29" t="n">
        <f aca="false">G57-H57</f>
        <v>0</v>
      </c>
      <c r="L57" s="29" t="n">
        <f aca="false">F57-K57</f>
        <v>0</v>
      </c>
      <c r="M57" s="30" t="e">
        <f aca="false">L57*100/F57</f>
        <v>#VALUE!</v>
      </c>
      <c r="N57" s="32"/>
    </row>
    <row r="58" customFormat="false" ht="12.8" hidden="false" customHeight="false" outlineLevel="0" collapsed="false">
      <c r="A58" s="32" t="n">
        <f aca="false">stas!A57+1</f>
        <v>54</v>
      </c>
      <c r="B58" s="33"/>
      <c r="C58" s="34"/>
      <c r="D58" s="35"/>
      <c r="E58" s="36"/>
      <c r="F58" s="37"/>
      <c r="G58" s="38"/>
      <c r="H58" s="39"/>
      <c r="I58" s="39"/>
      <c r="J58" s="28" t="n">
        <f aca="false">J57+H58-I58</f>
        <v>0</v>
      </c>
      <c r="K58" s="29" t="n">
        <f aca="false">G58-H58</f>
        <v>0</v>
      </c>
      <c r="L58" s="29" t="n">
        <f aca="false">F58-K58</f>
        <v>0</v>
      </c>
      <c r="M58" s="30" t="e">
        <f aca="false">L58*100/F58</f>
        <v>#VALUE!</v>
      </c>
      <c r="N58" s="32"/>
    </row>
    <row r="59" customFormat="false" ht="12.8" hidden="false" customHeight="false" outlineLevel="0" collapsed="false">
      <c r="A59" s="32" t="n">
        <f aca="false">stas!A58+1</f>
        <v>55</v>
      </c>
      <c r="B59" s="33"/>
      <c r="C59" s="34"/>
      <c r="D59" s="35"/>
      <c r="E59" s="36"/>
      <c r="F59" s="37"/>
      <c r="G59" s="38"/>
      <c r="H59" s="39"/>
      <c r="I59" s="39"/>
      <c r="J59" s="28" t="n">
        <f aca="false">J58+H59-I59</f>
        <v>0</v>
      </c>
      <c r="K59" s="29" t="n">
        <f aca="false">G59-H59</f>
        <v>0</v>
      </c>
      <c r="L59" s="29" t="n">
        <f aca="false">F59-K59</f>
        <v>0</v>
      </c>
      <c r="M59" s="30" t="e">
        <f aca="false">L59*100/F59</f>
        <v>#VALUE!</v>
      </c>
      <c r="N59" s="32"/>
    </row>
    <row r="60" customFormat="false" ht="12.8" hidden="false" customHeight="false" outlineLevel="0" collapsed="false">
      <c r="A60" s="32" t="n">
        <f aca="false">stas!A59+1</f>
        <v>56</v>
      </c>
      <c r="B60" s="33"/>
      <c r="C60" s="34"/>
      <c r="D60" s="35"/>
      <c r="E60" s="36"/>
      <c r="F60" s="37"/>
      <c r="G60" s="38"/>
      <c r="H60" s="39"/>
      <c r="I60" s="39"/>
      <c r="J60" s="28" t="n">
        <f aca="false">J59+H60-I60</f>
        <v>0</v>
      </c>
      <c r="K60" s="29" t="n">
        <f aca="false">G60-H60</f>
        <v>0</v>
      </c>
      <c r="L60" s="29" t="n">
        <f aca="false">F60-K60</f>
        <v>0</v>
      </c>
      <c r="M60" s="30" t="e">
        <f aca="false">L60*100/F60</f>
        <v>#VALUE!</v>
      </c>
      <c r="N60" s="32"/>
    </row>
    <row r="61" customFormat="false" ht="12.8" hidden="false" customHeight="false" outlineLevel="0" collapsed="false">
      <c r="A61" s="32" t="n">
        <f aca="false">stas!A60+1</f>
        <v>57</v>
      </c>
      <c r="B61" s="33"/>
      <c r="C61" s="34"/>
      <c r="D61" s="35"/>
      <c r="E61" s="36"/>
      <c r="F61" s="37"/>
      <c r="G61" s="38"/>
      <c r="H61" s="39"/>
      <c r="I61" s="39"/>
      <c r="J61" s="28" t="n">
        <f aca="false">J60+H61-I61</f>
        <v>0</v>
      </c>
      <c r="K61" s="29" t="n">
        <f aca="false">G61-H61</f>
        <v>0</v>
      </c>
      <c r="L61" s="29" t="n">
        <f aca="false">F61-K61</f>
        <v>0</v>
      </c>
      <c r="M61" s="30" t="e">
        <f aca="false">L61*100/F61</f>
        <v>#VALUE!</v>
      </c>
      <c r="N61" s="32"/>
    </row>
    <row r="62" customFormat="false" ht="12.8" hidden="false" customHeight="false" outlineLevel="0" collapsed="false">
      <c r="A62" s="32" t="n">
        <f aca="false">stas!A61+1</f>
        <v>58</v>
      </c>
      <c r="B62" s="33"/>
      <c r="C62" s="34"/>
      <c r="D62" s="35"/>
      <c r="E62" s="36"/>
      <c r="F62" s="37"/>
      <c r="G62" s="38"/>
      <c r="H62" s="39"/>
      <c r="I62" s="39"/>
      <c r="J62" s="28" t="n">
        <f aca="false">J61+H62-I62</f>
        <v>0</v>
      </c>
      <c r="K62" s="29" t="n">
        <f aca="false">G62-H62</f>
        <v>0</v>
      </c>
      <c r="L62" s="29" t="n">
        <f aca="false">F62-K62</f>
        <v>0</v>
      </c>
      <c r="M62" s="30" t="e">
        <f aca="false">L62*100/F62</f>
        <v>#VALUE!</v>
      </c>
      <c r="N62" s="32"/>
    </row>
    <row r="63" customFormat="false" ht="12.8" hidden="false" customHeight="false" outlineLevel="0" collapsed="false">
      <c r="A63" s="32" t="n">
        <f aca="false">stas!A62+1</f>
        <v>59</v>
      </c>
      <c r="B63" s="33"/>
      <c r="C63" s="34"/>
      <c r="D63" s="35"/>
      <c r="E63" s="36"/>
      <c r="F63" s="37"/>
      <c r="G63" s="38"/>
      <c r="H63" s="39"/>
      <c r="I63" s="39"/>
      <c r="J63" s="28" t="n">
        <f aca="false">J62+H63-I63</f>
        <v>0</v>
      </c>
      <c r="K63" s="29" t="n">
        <f aca="false">G63-H63</f>
        <v>0</v>
      </c>
      <c r="L63" s="29" t="n">
        <f aca="false">F63-K63</f>
        <v>0</v>
      </c>
      <c r="M63" s="30" t="e">
        <f aca="false">L63*100/F63</f>
        <v>#VALUE!</v>
      </c>
      <c r="N63" s="32"/>
    </row>
    <row r="64" customFormat="false" ht="12.8" hidden="false" customHeight="false" outlineLevel="0" collapsed="false">
      <c r="A64" s="32" t="n">
        <f aca="false">stas!A63+1</f>
        <v>60</v>
      </c>
      <c r="B64" s="33"/>
      <c r="C64" s="34"/>
      <c r="D64" s="35"/>
      <c r="E64" s="36"/>
      <c r="F64" s="37"/>
      <c r="G64" s="38"/>
      <c r="H64" s="39"/>
      <c r="I64" s="39"/>
      <c r="J64" s="28" t="n">
        <f aca="false">J63+H64-I64</f>
        <v>0</v>
      </c>
      <c r="K64" s="29" t="n">
        <f aca="false">G64-H64</f>
        <v>0</v>
      </c>
      <c r="L64" s="29" t="n">
        <f aca="false">F64-K64</f>
        <v>0</v>
      </c>
      <c r="M64" s="30" t="e">
        <f aca="false">L64*100/F64</f>
        <v>#VALUE!</v>
      </c>
      <c r="N64" s="32"/>
    </row>
    <row r="65" customFormat="false" ht="12.8" hidden="false" customHeight="false" outlineLevel="0" collapsed="false">
      <c r="A65" s="32" t="n">
        <f aca="false">stas!A64+1</f>
        <v>61</v>
      </c>
      <c r="B65" s="33"/>
      <c r="C65" s="34"/>
      <c r="D65" s="35"/>
      <c r="E65" s="36"/>
      <c r="F65" s="37"/>
      <c r="G65" s="38"/>
      <c r="H65" s="39"/>
      <c r="I65" s="39"/>
      <c r="J65" s="28" t="n">
        <f aca="false">J64+H65-I65</f>
        <v>0</v>
      </c>
      <c r="K65" s="29" t="n">
        <f aca="false">G65-H65</f>
        <v>0</v>
      </c>
      <c r="L65" s="29" t="n">
        <f aca="false">F65-K65</f>
        <v>0</v>
      </c>
      <c r="M65" s="30" t="e">
        <f aca="false">L65*100/F65</f>
        <v>#VALUE!</v>
      </c>
      <c r="N65" s="32"/>
    </row>
    <row r="66" customFormat="false" ht="12.8" hidden="false" customHeight="false" outlineLevel="0" collapsed="false">
      <c r="A66" s="32" t="n">
        <f aca="false">stas!A65+1</f>
        <v>62</v>
      </c>
      <c r="B66" s="33"/>
      <c r="C66" s="34"/>
      <c r="D66" s="35"/>
      <c r="E66" s="36"/>
      <c r="F66" s="37"/>
      <c r="G66" s="38"/>
      <c r="H66" s="39"/>
      <c r="I66" s="39"/>
      <c r="J66" s="28" t="n">
        <f aca="false">J65+H66-I66</f>
        <v>0</v>
      </c>
      <c r="K66" s="29" t="n">
        <f aca="false">G66-H66</f>
        <v>0</v>
      </c>
      <c r="L66" s="29" t="n">
        <f aca="false">F66-K66</f>
        <v>0</v>
      </c>
      <c r="M66" s="30" t="e">
        <f aca="false">L66*100/F66</f>
        <v>#VALUE!</v>
      </c>
      <c r="N66" s="32"/>
    </row>
    <row r="67" customFormat="false" ht="12.8" hidden="false" customHeight="false" outlineLevel="0" collapsed="false">
      <c r="A67" s="32" t="n">
        <f aca="false">stas!A66+1</f>
        <v>63</v>
      </c>
      <c r="B67" s="33"/>
      <c r="C67" s="34"/>
      <c r="D67" s="35"/>
      <c r="E67" s="36"/>
      <c r="F67" s="37"/>
      <c r="G67" s="38"/>
      <c r="H67" s="39"/>
      <c r="I67" s="39"/>
      <c r="J67" s="28" t="n">
        <f aca="false">J66+H67-I67</f>
        <v>0</v>
      </c>
      <c r="K67" s="29" t="n">
        <f aca="false">G67-H67</f>
        <v>0</v>
      </c>
      <c r="L67" s="29" t="n">
        <f aca="false">F67-K67</f>
        <v>0</v>
      </c>
      <c r="M67" s="30" t="e">
        <f aca="false">L67*100/F67</f>
        <v>#VALUE!</v>
      </c>
      <c r="N67" s="32"/>
    </row>
    <row r="68" customFormat="false" ht="12.8" hidden="false" customHeight="false" outlineLevel="0" collapsed="false">
      <c r="A68" s="32" t="n">
        <f aca="false">stas!A67+1</f>
        <v>64</v>
      </c>
      <c r="B68" s="33"/>
      <c r="C68" s="34"/>
      <c r="D68" s="35"/>
      <c r="E68" s="36"/>
      <c r="F68" s="37"/>
      <c r="G68" s="38"/>
      <c r="H68" s="39"/>
      <c r="I68" s="39"/>
      <c r="J68" s="28" t="n">
        <f aca="false">J67+H68-I68</f>
        <v>0</v>
      </c>
      <c r="K68" s="29" t="n">
        <f aca="false">G68-H68</f>
        <v>0</v>
      </c>
      <c r="L68" s="29" t="n">
        <f aca="false">F68-K68</f>
        <v>0</v>
      </c>
      <c r="M68" s="30" t="e">
        <f aca="false">L68*100/F68</f>
        <v>#VALUE!</v>
      </c>
      <c r="N68" s="32"/>
    </row>
    <row r="69" customFormat="false" ht="12.8" hidden="false" customHeight="false" outlineLevel="0" collapsed="false">
      <c r="A69" s="32" t="n">
        <f aca="false">stas!A68+1</f>
        <v>65</v>
      </c>
      <c r="B69" s="33"/>
      <c r="C69" s="34"/>
      <c r="D69" s="35"/>
      <c r="E69" s="36"/>
      <c r="F69" s="37"/>
      <c r="G69" s="38"/>
      <c r="H69" s="39"/>
      <c r="I69" s="39"/>
      <c r="J69" s="28" t="n">
        <f aca="false">J68+H69-I69</f>
        <v>0</v>
      </c>
      <c r="K69" s="29" t="n">
        <f aca="false">G69-H69</f>
        <v>0</v>
      </c>
      <c r="L69" s="29" t="n">
        <f aca="false">F69-K69</f>
        <v>0</v>
      </c>
      <c r="M69" s="30" t="e">
        <f aca="false">L69*100/F69</f>
        <v>#VALUE!</v>
      </c>
      <c r="N69" s="32"/>
    </row>
    <row r="70" customFormat="false" ht="12.8" hidden="false" customHeight="false" outlineLevel="0" collapsed="false">
      <c r="A70" s="32" t="n">
        <f aca="false">stas!A69+1</f>
        <v>66</v>
      </c>
      <c r="B70" s="33"/>
      <c r="C70" s="34"/>
      <c r="D70" s="35"/>
      <c r="E70" s="36"/>
      <c r="F70" s="37"/>
      <c r="G70" s="38"/>
      <c r="H70" s="39"/>
      <c r="I70" s="39"/>
      <c r="J70" s="28" t="n">
        <f aca="false">J69+H70-I70</f>
        <v>0</v>
      </c>
      <c r="K70" s="29" t="n">
        <f aca="false">G70-H70</f>
        <v>0</v>
      </c>
      <c r="L70" s="29" t="n">
        <f aca="false">F70-K70</f>
        <v>0</v>
      </c>
      <c r="M70" s="30" t="e">
        <f aca="false">L70*100/F70</f>
        <v>#VALUE!</v>
      </c>
      <c r="N70" s="32"/>
    </row>
    <row r="71" customFormat="false" ht="12.8" hidden="false" customHeight="false" outlineLevel="0" collapsed="false">
      <c r="A71" s="32" t="n">
        <f aca="false">stas!A70+1</f>
        <v>67</v>
      </c>
      <c r="B71" s="33"/>
      <c r="C71" s="34"/>
      <c r="D71" s="35"/>
      <c r="E71" s="36"/>
      <c r="F71" s="37"/>
      <c r="G71" s="38"/>
      <c r="H71" s="39"/>
      <c r="I71" s="39"/>
      <c r="J71" s="28" t="n">
        <f aca="false">J70+H71-I71</f>
        <v>0</v>
      </c>
      <c r="K71" s="29" t="n">
        <f aca="false">G71-H71</f>
        <v>0</v>
      </c>
      <c r="L71" s="29" t="n">
        <f aca="false">F71-K71</f>
        <v>0</v>
      </c>
      <c r="M71" s="30" t="e">
        <f aca="false">L71*100/F71</f>
        <v>#VALUE!</v>
      </c>
      <c r="N71" s="32"/>
    </row>
    <row r="72" customFormat="false" ht="12.8" hidden="false" customHeight="false" outlineLevel="0" collapsed="false">
      <c r="A72" s="32" t="n">
        <f aca="false">stas!A71+1</f>
        <v>68</v>
      </c>
      <c r="B72" s="33"/>
      <c r="C72" s="34"/>
      <c r="D72" s="35"/>
      <c r="E72" s="36"/>
      <c r="F72" s="37"/>
      <c r="G72" s="38"/>
      <c r="H72" s="39"/>
      <c r="I72" s="39"/>
      <c r="J72" s="28" t="n">
        <f aca="false">J71+H72-I72</f>
        <v>0</v>
      </c>
      <c r="K72" s="29" t="n">
        <f aca="false">G72-H72</f>
        <v>0</v>
      </c>
      <c r="L72" s="29" t="n">
        <f aca="false">F72-K72</f>
        <v>0</v>
      </c>
      <c r="M72" s="30" t="e">
        <f aca="false">L72*100/F72</f>
        <v>#VALUE!</v>
      </c>
      <c r="N72" s="32"/>
    </row>
    <row r="73" customFormat="false" ht="12.8" hidden="false" customHeight="false" outlineLevel="0" collapsed="false">
      <c r="A73" s="32" t="n">
        <f aca="false">stas!A72+1</f>
        <v>69</v>
      </c>
      <c r="B73" s="33"/>
      <c r="C73" s="34"/>
      <c r="D73" s="35"/>
      <c r="E73" s="36"/>
      <c r="F73" s="37"/>
      <c r="G73" s="38"/>
      <c r="H73" s="39"/>
      <c r="I73" s="39"/>
      <c r="J73" s="28" t="n">
        <f aca="false">J72+H73-I73</f>
        <v>0</v>
      </c>
      <c r="K73" s="29" t="n">
        <f aca="false">G73-H73</f>
        <v>0</v>
      </c>
      <c r="L73" s="29" t="n">
        <f aca="false">F73-K73</f>
        <v>0</v>
      </c>
      <c r="M73" s="30" t="e">
        <f aca="false">L73*100/F73</f>
        <v>#VALUE!</v>
      </c>
      <c r="N73" s="32"/>
    </row>
    <row r="74" customFormat="false" ht="12.8" hidden="false" customHeight="false" outlineLevel="0" collapsed="false">
      <c r="A74" s="32" t="n">
        <f aca="false">stas!A73+1</f>
        <v>70</v>
      </c>
      <c r="B74" s="33"/>
      <c r="C74" s="34"/>
      <c r="D74" s="35"/>
      <c r="E74" s="36"/>
      <c r="F74" s="37"/>
      <c r="G74" s="38"/>
      <c r="H74" s="39"/>
      <c r="I74" s="39"/>
      <c r="J74" s="28" t="n">
        <f aca="false">J73+H74-I74</f>
        <v>0</v>
      </c>
      <c r="K74" s="29" t="n">
        <f aca="false">G74-H74</f>
        <v>0</v>
      </c>
      <c r="L74" s="29" t="n">
        <f aca="false">F74-K74</f>
        <v>0</v>
      </c>
      <c r="M74" s="30" t="e">
        <f aca="false">L74*100/F74</f>
        <v>#VALUE!</v>
      </c>
      <c r="N74" s="32"/>
    </row>
    <row r="75" customFormat="false" ht="12.8" hidden="false" customHeight="false" outlineLevel="0" collapsed="false">
      <c r="A75" s="32" t="n">
        <f aca="false">stas!A74+1</f>
        <v>71</v>
      </c>
      <c r="B75" s="33"/>
      <c r="C75" s="34"/>
      <c r="D75" s="35"/>
      <c r="E75" s="36"/>
      <c r="F75" s="37"/>
      <c r="G75" s="38"/>
      <c r="H75" s="39"/>
      <c r="I75" s="39"/>
      <c r="J75" s="28" t="n">
        <f aca="false">J74+H75-I75</f>
        <v>0</v>
      </c>
      <c r="K75" s="29" t="n">
        <f aca="false">G75-H75</f>
        <v>0</v>
      </c>
      <c r="L75" s="29" t="n">
        <f aca="false">F75-K75</f>
        <v>0</v>
      </c>
      <c r="M75" s="30" t="e">
        <f aca="false">L75*100/F75</f>
        <v>#VALUE!</v>
      </c>
      <c r="N75" s="32"/>
    </row>
    <row r="76" customFormat="false" ht="12.8" hidden="false" customHeight="false" outlineLevel="0" collapsed="false">
      <c r="A76" s="32" t="n">
        <f aca="false">stas!A75+1</f>
        <v>72</v>
      </c>
      <c r="B76" s="33"/>
      <c r="C76" s="34"/>
      <c r="D76" s="35"/>
      <c r="E76" s="36"/>
      <c r="F76" s="37"/>
      <c r="G76" s="38"/>
      <c r="H76" s="39"/>
      <c r="I76" s="39"/>
      <c r="J76" s="28" t="n">
        <f aca="false">J75+H76-I76</f>
        <v>0</v>
      </c>
      <c r="K76" s="29" t="n">
        <f aca="false">G76-H76</f>
        <v>0</v>
      </c>
      <c r="L76" s="29" t="n">
        <f aca="false">F76-K76</f>
        <v>0</v>
      </c>
      <c r="M76" s="30" t="e">
        <f aca="false">L76*100/F76</f>
        <v>#VALUE!</v>
      </c>
      <c r="N76" s="32"/>
    </row>
    <row r="77" customFormat="false" ht="12.8" hidden="false" customHeight="false" outlineLevel="0" collapsed="false">
      <c r="A77" s="32" t="n">
        <f aca="false">stas!A76+1</f>
        <v>73</v>
      </c>
      <c r="B77" s="33"/>
      <c r="C77" s="34"/>
      <c r="D77" s="35"/>
      <c r="E77" s="36"/>
      <c r="F77" s="37"/>
      <c r="G77" s="38"/>
      <c r="H77" s="39"/>
      <c r="I77" s="39"/>
      <c r="J77" s="28" t="n">
        <f aca="false">J76+H77-I77</f>
        <v>0</v>
      </c>
      <c r="K77" s="29" t="n">
        <f aca="false">G77-H77</f>
        <v>0</v>
      </c>
      <c r="L77" s="29" t="n">
        <f aca="false">F77-K77</f>
        <v>0</v>
      </c>
      <c r="M77" s="30" t="e">
        <f aca="false">L77*100/F77</f>
        <v>#VALUE!</v>
      </c>
      <c r="N77" s="32"/>
    </row>
    <row r="78" customFormat="false" ht="12.8" hidden="false" customHeight="false" outlineLevel="0" collapsed="false">
      <c r="A78" s="32" t="n">
        <f aca="false">stas!A77+1</f>
        <v>74</v>
      </c>
      <c r="B78" s="33"/>
      <c r="C78" s="34"/>
      <c r="D78" s="35"/>
      <c r="E78" s="36"/>
      <c r="F78" s="37"/>
      <c r="G78" s="38"/>
      <c r="H78" s="39"/>
      <c r="I78" s="39"/>
      <c r="J78" s="28" t="n">
        <f aca="false">J77+H78-I78</f>
        <v>0</v>
      </c>
      <c r="K78" s="29" t="n">
        <f aca="false">G78-H78</f>
        <v>0</v>
      </c>
      <c r="L78" s="29" t="n">
        <f aca="false">F78-K78</f>
        <v>0</v>
      </c>
      <c r="M78" s="30" t="e">
        <f aca="false">L78*100/F78</f>
        <v>#VALUE!</v>
      </c>
      <c r="N78" s="32"/>
    </row>
    <row r="79" customFormat="false" ht="12.8" hidden="false" customHeight="false" outlineLevel="0" collapsed="false">
      <c r="A79" s="32" t="n">
        <f aca="false">stas!A78+1</f>
        <v>75</v>
      </c>
      <c r="B79" s="33"/>
      <c r="C79" s="34"/>
      <c r="D79" s="35"/>
      <c r="E79" s="36"/>
      <c r="F79" s="37"/>
      <c r="G79" s="38"/>
      <c r="H79" s="39"/>
      <c r="I79" s="39"/>
      <c r="J79" s="28" t="n">
        <f aca="false">J78+H79-I79</f>
        <v>0</v>
      </c>
      <c r="K79" s="29" t="n">
        <f aca="false">G79-H79</f>
        <v>0</v>
      </c>
      <c r="L79" s="29" t="n">
        <f aca="false">F79-K79</f>
        <v>0</v>
      </c>
      <c r="M79" s="30" t="e">
        <f aca="false">L79*100/F79</f>
        <v>#VALUE!</v>
      </c>
      <c r="N79" s="32"/>
    </row>
    <row r="80" customFormat="false" ht="12.8" hidden="false" customHeight="false" outlineLevel="0" collapsed="false">
      <c r="A80" s="32" t="n">
        <f aca="false">stas!A79+1</f>
        <v>76</v>
      </c>
      <c r="B80" s="33"/>
      <c r="C80" s="34"/>
      <c r="D80" s="35"/>
      <c r="E80" s="36"/>
      <c r="F80" s="37"/>
      <c r="G80" s="38"/>
      <c r="H80" s="39"/>
      <c r="I80" s="39"/>
      <c r="J80" s="28" t="n">
        <f aca="false">J79+H80-I80</f>
        <v>0</v>
      </c>
      <c r="K80" s="29" t="n">
        <f aca="false">G80-H80</f>
        <v>0</v>
      </c>
      <c r="L80" s="29" t="n">
        <f aca="false">F80-K80</f>
        <v>0</v>
      </c>
      <c r="M80" s="30" t="e">
        <f aca="false">L80*100/F80</f>
        <v>#VALUE!</v>
      </c>
      <c r="N80" s="32"/>
    </row>
    <row r="81" customFormat="false" ht="12.8" hidden="false" customHeight="false" outlineLevel="0" collapsed="false">
      <c r="A81" s="32" t="n">
        <f aca="false">stas!A80+1</f>
        <v>77</v>
      </c>
      <c r="B81" s="33"/>
      <c r="C81" s="34"/>
      <c r="D81" s="35"/>
      <c r="E81" s="36"/>
      <c r="F81" s="37"/>
      <c r="G81" s="38"/>
      <c r="H81" s="39"/>
      <c r="I81" s="39"/>
      <c r="J81" s="28" t="n">
        <f aca="false">J80+H81-I81</f>
        <v>0</v>
      </c>
      <c r="K81" s="29" t="n">
        <f aca="false">G81-H81</f>
        <v>0</v>
      </c>
      <c r="L81" s="29" t="n">
        <f aca="false">F81-K81</f>
        <v>0</v>
      </c>
      <c r="M81" s="30" t="e">
        <f aca="false">L81*100/F81</f>
        <v>#VALUE!</v>
      </c>
      <c r="N81" s="32"/>
    </row>
    <row r="82" customFormat="false" ht="12.8" hidden="false" customHeight="false" outlineLevel="0" collapsed="false">
      <c r="A82" s="32" t="n">
        <f aca="false">stas!A81+1</f>
        <v>78</v>
      </c>
      <c r="B82" s="33"/>
      <c r="C82" s="34"/>
      <c r="D82" s="35"/>
      <c r="E82" s="36"/>
      <c r="F82" s="37"/>
      <c r="G82" s="38"/>
      <c r="H82" s="39"/>
      <c r="I82" s="39"/>
      <c r="J82" s="28" t="n">
        <f aca="false">J81+H82-I82</f>
        <v>0</v>
      </c>
      <c r="K82" s="29" t="n">
        <f aca="false">G82-H82</f>
        <v>0</v>
      </c>
      <c r="L82" s="29" t="n">
        <f aca="false">F82-K82</f>
        <v>0</v>
      </c>
      <c r="M82" s="30" t="e">
        <f aca="false">L82*100/F82</f>
        <v>#VALUE!</v>
      </c>
      <c r="N82" s="32"/>
    </row>
    <row r="83" customFormat="false" ht="12.8" hidden="false" customHeight="false" outlineLevel="0" collapsed="false">
      <c r="A83" s="32" t="n">
        <f aca="false">stas!A82+1</f>
        <v>79</v>
      </c>
      <c r="B83" s="33"/>
      <c r="C83" s="34"/>
      <c r="D83" s="35"/>
      <c r="E83" s="36"/>
      <c r="F83" s="37"/>
      <c r="G83" s="38"/>
      <c r="H83" s="39"/>
      <c r="I83" s="39"/>
      <c r="J83" s="28" t="n">
        <f aca="false">J82+H83-I83</f>
        <v>0</v>
      </c>
      <c r="K83" s="29" t="n">
        <f aca="false">G83-H83</f>
        <v>0</v>
      </c>
      <c r="L83" s="29" t="n">
        <f aca="false">F83-K83</f>
        <v>0</v>
      </c>
      <c r="M83" s="30" t="e">
        <f aca="false">L83*100/F83</f>
        <v>#VALUE!</v>
      </c>
      <c r="N83" s="32"/>
    </row>
    <row r="84" customFormat="false" ht="12.8" hidden="false" customHeight="false" outlineLevel="0" collapsed="false">
      <c r="A84" s="32" t="n">
        <f aca="false">stas!A83+1</f>
        <v>80</v>
      </c>
      <c r="B84" s="33"/>
      <c r="C84" s="34"/>
      <c r="D84" s="35"/>
      <c r="E84" s="36"/>
      <c r="F84" s="37"/>
      <c r="G84" s="38"/>
      <c r="H84" s="39"/>
      <c r="I84" s="39"/>
      <c r="J84" s="28" t="n">
        <f aca="false">J83+H84-I84</f>
        <v>0</v>
      </c>
      <c r="K84" s="29" t="n">
        <f aca="false">G84-H84</f>
        <v>0</v>
      </c>
      <c r="L84" s="29" t="n">
        <f aca="false">F84-K84</f>
        <v>0</v>
      </c>
      <c r="M84" s="30" t="e">
        <f aca="false">L84*100/F84</f>
        <v>#VALUE!</v>
      </c>
      <c r="N84" s="32"/>
    </row>
    <row r="85" customFormat="false" ht="12.8" hidden="false" customHeight="false" outlineLevel="0" collapsed="false">
      <c r="A85" s="32" t="n">
        <f aca="false">stas!A84+1</f>
        <v>81</v>
      </c>
      <c r="B85" s="33"/>
      <c r="C85" s="34"/>
      <c r="D85" s="35"/>
      <c r="E85" s="36"/>
      <c r="F85" s="37"/>
      <c r="G85" s="38"/>
      <c r="H85" s="39"/>
      <c r="I85" s="39"/>
      <c r="J85" s="28" t="n">
        <f aca="false">J84+H85-I85</f>
        <v>0</v>
      </c>
      <c r="K85" s="29" t="n">
        <f aca="false">G85-H85</f>
        <v>0</v>
      </c>
      <c r="L85" s="29" t="n">
        <f aca="false">F85-K85</f>
        <v>0</v>
      </c>
      <c r="M85" s="30" t="e">
        <f aca="false">L85*100/F85</f>
        <v>#VALUE!</v>
      </c>
      <c r="N85" s="32"/>
    </row>
    <row r="86" customFormat="false" ht="12.8" hidden="false" customHeight="false" outlineLevel="0" collapsed="false">
      <c r="A86" s="32" t="n">
        <f aca="false">stas!A85+1</f>
        <v>82</v>
      </c>
      <c r="B86" s="33"/>
      <c r="C86" s="34"/>
      <c r="D86" s="35"/>
      <c r="E86" s="36"/>
      <c r="F86" s="37"/>
      <c r="G86" s="38"/>
      <c r="H86" s="39"/>
      <c r="I86" s="39"/>
      <c r="J86" s="28" t="n">
        <f aca="false">J85+H86-I86</f>
        <v>0</v>
      </c>
      <c r="K86" s="29" t="n">
        <f aca="false">G86-H86</f>
        <v>0</v>
      </c>
      <c r="L86" s="29" t="n">
        <f aca="false">F86-K86</f>
        <v>0</v>
      </c>
      <c r="M86" s="30" t="e">
        <f aca="false">L86*100/F86</f>
        <v>#VALUE!</v>
      </c>
      <c r="N86" s="32"/>
    </row>
    <row r="87" customFormat="false" ht="12.8" hidden="false" customHeight="false" outlineLevel="0" collapsed="false">
      <c r="A87" s="32" t="n">
        <f aca="false">stas!A86+1</f>
        <v>83</v>
      </c>
      <c r="B87" s="33"/>
      <c r="C87" s="34"/>
      <c r="D87" s="35"/>
      <c r="E87" s="36"/>
      <c r="F87" s="37"/>
      <c r="G87" s="38"/>
      <c r="H87" s="39"/>
      <c r="I87" s="39"/>
      <c r="J87" s="28" t="n">
        <f aca="false">J86+H87-I87</f>
        <v>0</v>
      </c>
      <c r="K87" s="29" t="n">
        <f aca="false">G87-H87</f>
        <v>0</v>
      </c>
      <c r="L87" s="29" t="n">
        <f aca="false">F87-K87</f>
        <v>0</v>
      </c>
      <c r="M87" s="30" t="e">
        <f aca="false">L87*100/F87</f>
        <v>#VALUE!</v>
      </c>
      <c r="N87" s="32"/>
    </row>
    <row r="88" customFormat="false" ht="12.8" hidden="false" customHeight="false" outlineLevel="0" collapsed="false">
      <c r="A88" s="32" t="n">
        <f aca="false">stas!A87+1</f>
        <v>84</v>
      </c>
      <c r="B88" s="33"/>
      <c r="C88" s="34"/>
      <c r="D88" s="35"/>
      <c r="E88" s="36"/>
      <c r="F88" s="37"/>
      <c r="G88" s="38"/>
      <c r="H88" s="39"/>
      <c r="I88" s="39"/>
      <c r="J88" s="28" t="n">
        <f aca="false">J87+H88-I88</f>
        <v>0</v>
      </c>
      <c r="K88" s="29" t="n">
        <f aca="false">G88-H88</f>
        <v>0</v>
      </c>
      <c r="L88" s="29" t="n">
        <f aca="false">F88-K88</f>
        <v>0</v>
      </c>
      <c r="M88" s="30" t="e">
        <f aca="false">L88*100/F88</f>
        <v>#VALUE!</v>
      </c>
      <c r="N88" s="32"/>
    </row>
    <row r="89" customFormat="false" ht="12.8" hidden="false" customHeight="false" outlineLevel="0" collapsed="false">
      <c r="A89" s="32" t="n">
        <f aca="false">stas!A88+1</f>
        <v>85</v>
      </c>
      <c r="B89" s="33"/>
      <c r="C89" s="34"/>
      <c r="D89" s="35"/>
      <c r="E89" s="36"/>
      <c r="F89" s="37"/>
      <c r="G89" s="38"/>
      <c r="H89" s="39"/>
      <c r="I89" s="39"/>
      <c r="J89" s="28" t="n">
        <f aca="false">J88+H89-I89</f>
        <v>0</v>
      </c>
      <c r="K89" s="29" t="n">
        <f aca="false">G89-H89</f>
        <v>0</v>
      </c>
      <c r="L89" s="29" t="n">
        <f aca="false">F89-K89</f>
        <v>0</v>
      </c>
      <c r="M89" s="30" t="e">
        <f aca="false">L89*100/F89</f>
        <v>#VALUE!</v>
      </c>
      <c r="N89" s="32"/>
    </row>
    <row r="90" customFormat="false" ht="12.8" hidden="false" customHeight="false" outlineLevel="0" collapsed="false">
      <c r="A90" s="32" t="n">
        <f aca="false">stas!A89+1</f>
        <v>86</v>
      </c>
      <c r="B90" s="33"/>
      <c r="C90" s="34"/>
      <c r="D90" s="35"/>
      <c r="E90" s="36"/>
      <c r="F90" s="37"/>
      <c r="G90" s="38"/>
      <c r="H90" s="39"/>
      <c r="I90" s="39"/>
      <c r="J90" s="28" t="n">
        <f aca="false">J89+H90-I90</f>
        <v>0</v>
      </c>
      <c r="K90" s="29" t="n">
        <f aca="false">G90-H90</f>
        <v>0</v>
      </c>
      <c r="L90" s="29" t="n">
        <f aca="false">F90-K90</f>
        <v>0</v>
      </c>
      <c r="M90" s="30" t="e">
        <f aca="false">L90*100/F90</f>
        <v>#VALUE!</v>
      </c>
      <c r="N90" s="32"/>
    </row>
    <row r="91" customFormat="false" ht="12.8" hidden="false" customHeight="false" outlineLevel="0" collapsed="false">
      <c r="A91" s="32" t="n">
        <f aca="false">stas!A90+1</f>
        <v>87</v>
      </c>
      <c r="B91" s="33"/>
      <c r="C91" s="34"/>
      <c r="D91" s="35"/>
      <c r="E91" s="36"/>
      <c r="F91" s="37"/>
      <c r="G91" s="38"/>
      <c r="H91" s="39"/>
      <c r="I91" s="39"/>
      <c r="J91" s="28" t="n">
        <f aca="false">J90+H91-I91</f>
        <v>0</v>
      </c>
      <c r="K91" s="29" t="n">
        <f aca="false">G91-H91</f>
        <v>0</v>
      </c>
      <c r="L91" s="29" t="n">
        <f aca="false">F91-K91</f>
        <v>0</v>
      </c>
      <c r="M91" s="30" t="e">
        <f aca="false">L91*100/F91</f>
        <v>#VALUE!</v>
      </c>
      <c r="N91" s="32"/>
    </row>
    <row r="92" customFormat="false" ht="12.8" hidden="false" customHeight="false" outlineLevel="0" collapsed="false">
      <c r="A92" s="32" t="n">
        <f aca="false">stas!A91+1</f>
        <v>88</v>
      </c>
      <c r="B92" s="33"/>
      <c r="C92" s="34"/>
      <c r="D92" s="35"/>
      <c r="E92" s="36"/>
      <c r="F92" s="37"/>
      <c r="G92" s="38"/>
      <c r="H92" s="39"/>
      <c r="I92" s="39"/>
      <c r="J92" s="28" t="n">
        <f aca="false">J91+H92-I92</f>
        <v>0</v>
      </c>
      <c r="K92" s="29" t="n">
        <f aca="false">G92-H92</f>
        <v>0</v>
      </c>
      <c r="L92" s="29" t="n">
        <f aca="false">F92-K92</f>
        <v>0</v>
      </c>
      <c r="M92" s="30" t="e">
        <f aca="false">L92*100/F92</f>
        <v>#VALUE!</v>
      </c>
      <c r="N92" s="32"/>
    </row>
    <row r="93" customFormat="false" ht="12.8" hidden="false" customHeight="false" outlineLevel="0" collapsed="false">
      <c r="A93" s="32" t="n">
        <f aca="false">stas!A92+1</f>
        <v>89</v>
      </c>
      <c r="B93" s="33"/>
      <c r="C93" s="34"/>
      <c r="D93" s="35"/>
      <c r="E93" s="36"/>
      <c r="F93" s="37"/>
      <c r="G93" s="38"/>
      <c r="H93" s="39"/>
      <c r="I93" s="39"/>
      <c r="J93" s="28" t="n">
        <f aca="false">J92+H93-I93</f>
        <v>0</v>
      </c>
      <c r="K93" s="29" t="n">
        <f aca="false">G93-H93</f>
        <v>0</v>
      </c>
      <c r="L93" s="29" t="n">
        <f aca="false">F93-K93</f>
        <v>0</v>
      </c>
      <c r="M93" s="30" t="e">
        <f aca="false">L93*100/F93</f>
        <v>#VALUE!</v>
      </c>
      <c r="N93" s="32"/>
    </row>
    <row r="94" customFormat="false" ht="12.8" hidden="false" customHeight="false" outlineLevel="0" collapsed="false">
      <c r="A94" s="32" t="n">
        <f aca="false">stas!A93+1</f>
        <v>90</v>
      </c>
      <c r="B94" s="33"/>
      <c r="C94" s="34"/>
      <c r="D94" s="35"/>
      <c r="E94" s="36"/>
      <c r="F94" s="37"/>
      <c r="G94" s="38"/>
      <c r="H94" s="39"/>
      <c r="I94" s="39"/>
      <c r="J94" s="28" t="n">
        <f aca="false">J93+H94-I94</f>
        <v>0</v>
      </c>
      <c r="K94" s="29" t="n">
        <f aca="false">G94-H94</f>
        <v>0</v>
      </c>
      <c r="L94" s="29" t="n">
        <f aca="false">F94-K94</f>
        <v>0</v>
      </c>
      <c r="M94" s="30" t="e">
        <f aca="false">L94*100/F94</f>
        <v>#VALUE!</v>
      </c>
      <c r="N94" s="32"/>
    </row>
    <row r="95" customFormat="false" ht="12.8" hidden="false" customHeight="false" outlineLevel="0" collapsed="false">
      <c r="A95" s="32" t="n">
        <f aca="false">stas!A94+1</f>
        <v>91</v>
      </c>
      <c r="B95" s="33"/>
      <c r="C95" s="34"/>
      <c r="D95" s="35"/>
      <c r="E95" s="36"/>
      <c r="F95" s="37"/>
      <c r="G95" s="38"/>
      <c r="H95" s="39"/>
      <c r="I95" s="39"/>
      <c r="J95" s="28" t="n">
        <f aca="false">J94+H95-I95</f>
        <v>0</v>
      </c>
      <c r="K95" s="29" t="n">
        <f aca="false">G95-H95</f>
        <v>0</v>
      </c>
      <c r="L95" s="29" t="n">
        <f aca="false">F95-K95</f>
        <v>0</v>
      </c>
      <c r="M95" s="30" t="e">
        <f aca="false">L95*100/F95</f>
        <v>#VALUE!</v>
      </c>
      <c r="N95" s="32"/>
    </row>
    <row r="96" customFormat="false" ht="12.8" hidden="false" customHeight="false" outlineLevel="0" collapsed="false">
      <c r="A96" s="32" t="n">
        <f aca="false">stas!A95+1</f>
        <v>92</v>
      </c>
      <c r="B96" s="33"/>
      <c r="C96" s="34"/>
      <c r="D96" s="35"/>
      <c r="E96" s="36"/>
      <c r="F96" s="37"/>
      <c r="G96" s="38"/>
      <c r="H96" s="39"/>
      <c r="I96" s="39"/>
      <c r="J96" s="28" t="n">
        <f aca="false">J95+H96-I96</f>
        <v>0</v>
      </c>
      <c r="K96" s="29" t="n">
        <f aca="false">G96-H96</f>
        <v>0</v>
      </c>
      <c r="L96" s="29" t="n">
        <f aca="false">F96-K96</f>
        <v>0</v>
      </c>
      <c r="M96" s="30" t="e">
        <f aca="false">L96*100/F96</f>
        <v>#VALUE!</v>
      </c>
      <c r="N96" s="32"/>
    </row>
    <row r="97" customFormat="false" ht="12.8" hidden="false" customHeight="false" outlineLevel="0" collapsed="false">
      <c r="A97" s="32" t="n">
        <f aca="false">stas!A96+1</f>
        <v>93</v>
      </c>
      <c r="B97" s="33"/>
      <c r="C97" s="34"/>
      <c r="D97" s="35"/>
      <c r="E97" s="36"/>
      <c r="F97" s="37"/>
      <c r="G97" s="38"/>
      <c r="H97" s="39"/>
      <c r="I97" s="39"/>
      <c r="J97" s="28" t="n">
        <f aca="false">J96+H97-I97</f>
        <v>0</v>
      </c>
      <c r="K97" s="29" t="n">
        <f aca="false">G97-H97</f>
        <v>0</v>
      </c>
      <c r="L97" s="29" t="n">
        <f aca="false">F97-K97</f>
        <v>0</v>
      </c>
      <c r="M97" s="30" t="e">
        <f aca="false">L97*100/F97</f>
        <v>#VALUE!</v>
      </c>
      <c r="N97" s="32"/>
    </row>
    <row r="98" customFormat="false" ht="12.8" hidden="false" customHeight="false" outlineLevel="0" collapsed="false">
      <c r="A98" s="32" t="n">
        <f aca="false">stas!A97+1</f>
        <v>94</v>
      </c>
      <c r="B98" s="33"/>
      <c r="C98" s="34"/>
      <c r="D98" s="35"/>
      <c r="E98" s="36"/>
      <c r="F98" s="37"/>
      <c r="G98" s="38"/>
      <c r="H98" s="39"/>
      <c r="I98" s="39"/>
      <c r="J98" s="28" t="n">
        <f aca="false">J97+H98-I98</f>
        <v>0</v>
      </c>
      <c r="K98" s="29" t="n">
        <f aca="false">G98-H98</f>
        <v>0</v>
      </c>
      <c r="L98" s="29" t="n">
        <f aca="false">F98-K98</f>
        <v>0</v>
      </c>
      <c r="M98" s="30" t="e">
        <f aca="false">L98*100/F98</f>
        <v>#VALUE!</v>
      </c>
      <c r="N98" s="32"/>
    </row>
    <row r="99" customFormat="false" ht="12.8" hidden="false" customHeight="false" outlineLevel="0" collapsed="false">
      <c r="A99" s="32" t="n">
        <f aca="false">stas!A98+1</f>
        <v>95</v>
      </c>
      <c r="B99" s="33"/>
      <c r="C99" s="34"/>
      <c r="D99" s="35"/>
      <c r="E99" s="36"/>
      <c r="F99" s="37"/>
      <c r="G99" s="38"/>
      <c r="H99" s="39"/>
      <c r="I99" s="39"/>
      <c r="J99" s="28" t="n">
        <f aca="false">J98+H99-I99</f>
        <v>0</v>
      </c>
      <c r="K99" s="29" t="n">
        <f aca="false">G99-H99</f>
        <v>0</v>
      </c>
      <c r="L99" s="29" t="n">
        <f aca="false">F99-K99</f>
        <v>0</v>
      </c>
      <c r="M99" s="30" t="e">
        <f aca="false">L99*100/F99</f>
        <v>#VALUE!</v>
      </c>
      <c r="N99" s="32"/>
    </row>
    <row r="100" customFormat="false" ht="12.8" hidden="false" customHeight="false" outlineLevel="0" collapsed="false">
      <c r="A100" s="32" t="n">
        <f aca="false">stas!A99+1</f>
        <v>96</v>
      </c>
      <c r="B100" s="33"/>
      <c r="C100" s="34"/>
      <c r="D100" s="35"/>
      <c r="E100" s="36"/>
      <c r="F100" s="37"/>
      <c r="G100" s="38"/>
      <c r="H100" s="39"/>
      <c r="I100" s="39"/>
      <c r="J100" s="28" t="n">
        <f aca="false">J99+H100-I100</f>
        <v>0</v>
      </c>
      <c r="K100" s="29" t="n">
        <f aca="false">G100-H100</f>
        <v>0</v>
      </c>
      <c r="L100" s="29" t="n">
        <f aca="false">F100-K100</f>
        <v>0</v>
      </c>
      <c r="M100" s="30" t="e">
        <f aca="false">L100*100/F100</f>
        <v>#VALUE!</v>
      </c>
      <c r="N100" s="32"/>
    </row>
    <row r="101" customFormat="false" ht="12.8" hidden="false" customHeight="false" outlineLevel="0" collapsed="false">
      <c r="A101" s="32" t="n">
        <f aca="false">stas!A100+1</f>
        <v>97</v>
      </c>
      <c r="B101" s="33"/>
      <c r="C101" s="34"/>
      <c r="D101" s="35"/>
      <c r="E101" s="36"/>
      <c r="F101" s="37"/>
      <c r="G101" s="38"/>
      <c r="H101" s="39"/>
      <c r="I101" s="39"/>
      <c r="J101" s="28" t="n">
        <f aca="false">J100+H101-I101</f>
        <v>0</v>
      </c>
      <c r="K101" s="29" t="n">
        <f aca="false">G101-H101</f>
        <v>0</v>
      </c>
      <c r="L101" s="29" t="n">
        <f aca="false">F101-K101</f>
        <v>0</v>
      </c>
      <c r="M101" s="30" t="e">
        <f aca="false">L101*100/F101</f>
        <v>#VALUE!</v>
      </c>
      <c r="N101" s="32"/>
    </row>
    <row r="102" customFormat="false" ht="12.8" hidden="false" customHeight="false" outlineLevel="0" collapsed="false">
      <c r="A102" s="32" t="n">
        <f aca="false">stas!A101+1</f>
        <v>98</v>
      </c>
      <c r="B102" s="33"/>
      <c r="C102" s="34"/>
      <c r="D102" s="35"/>
      <c r="E102" s="36"/>
      <c r="F102" s="37"/>
      <c r="G102" s="38"/>
      <c r="H102" s="39"/>
      <c r="I102" s="39"/>
      <c r="J102" s="28" t="n">
        <f aca="false">J101+H102-I102</f>
        <v>0</v>
      </c>
      <c r="K102" s="29" t="n">
        <f aca="false">G102-H102</f>
        <v>0</v>
      </c>
      <c r="L102" s="29" t="n">
        <f aca="false">F102-K102</f>
        <v>0</v>
      </c>
      <c r="M102" s="30" t="e">
        <f aca="false">L102*100/F102</f>
        <v>#VALUE!</v>
      </c>
      <c r="N102" s="32"/>
    </row>
    <row r="103" customFormat="false" ht="12.8" hidden="false" customHeight="false" outlineLevel="0" collapsed="false">
      <c r="A103" s="32" t="n">
        <f aca="false">stas!A102+1</f>
        <v>99</v>
      </c>
      <c r="B103" s="33"/>
      <c r="C103" s="34"/>
      <c r="D103" s="35"/>
      <c r="E103" s="36"/>
      <c r="F103" s="37"/>
      <c r="G103" s="38"/>
      <c r="H103" s="39"/>
      <c r="I103" s="39"/>
      <c r="J103" s="28" t="n">
        <f aca="false">J102+H103-I103</f>
        <v>0</v>
      </c>
      <c r="K103" s="29" t="n">
        <f aca="false">G103-H103</f>
        <v>0</v>
      </c>
      <c r="L103" s="29" t="n">
        <f aca="false">F103-K103</f>
        <v>0</v>
      </c>
      <c r="M103" s="30" t="e">
        <f aca="false">L103*100/F103</f>
        <v>#VALUE!</v>
      </c>
      <c r="N103" s="32"/>
    </row>
    <row r="104" customFormat="false" ht="12.8" hidden="false" customHeight="false" outlineLevel="0" collapsed="false">
      <c r="A104" s="32" t="n">
        <f aca="false">stas!A103+1</f>
        <v>100</v>
      </c>
      <c r="B104" s="33"/>
      <c r="C104" s="34"/>
      <c r="D104" s="35"/>
      <c r="E104" s="36"/>
      <c r="F104" s="37"/>
      <c r="G104" s="38"/>
      <c r="H104" s="39"/>
      <c r="I104" s="39"/>
      <c r="J104" s="28" t="n">
        <f aca="false">J103+H104-I104</f>
        <v>0</v>
      </c>
      <c r="K104" s="29" t="n">
        <f aca="false">G104-H104</f>
        <v>0</v>
      </c>
      <c r="L104" s="29" t="n">
        <f aca="false">F104-K104</f>
        <v>0</v>
      </c>
      <c r="M104" s="30" t="e">
        <f aca="false">L104*100/F104</f>
        <v>#VALUE!</v>
      </c>
      <c r="N104" s="32"/>
    </row>
    <row r="105" customFormat="false" ht="12.8" hidden="false" customHeight="false" outlineLevel="0" collapsed="false">
      <c r="A105" s="32" t="n">
        <f aca="false">stas!A104+1</f>
        <v>101</v>
      </c>
      <c r="B105" s="33"/>
      <c r="C105" s="34"/>
      <c r="D105" s="35"/>
      <c r="E105" s="36"/>
      <c r="F105" s="37"/>
      <c r="G105" s="38"/>
      <c r="H105" s="39"/>
      <c r="I105" s="39"/>
      <c r="J105" s="28" t="n">
        <f aca="false">J104+H105-I105</f>
        <v>0</v>
      </c>
      <c r="K105" s="29" t="n">
        <f aca="false">G105-H105</f>
        <v>0</v>
      </c>
      <c r="L105" s="29" t="n">
        <f aca="false">F105-K105</f>
        <v>0</v>
      </c>
      <c r="M105" s="30" t="e">
        <f aca="false">L105*100/F105</f>
        <v>#VALUE!</v>
      </c>
      <c r="N105" s="32"/>
    </row>
    <row r="106" customFormat="false" ht="12.8" hidden="false" customHeight="false" outlineLevel="0" collapsed="false">
      <c r="A106" s="32" t="n">
        <f aca="false">stas!A105+1</f>
        <v>102</v>
      </c>
      <c r="B106" s="33"/>
      <c r="C106" s="34"/>
      <c r="D106" s="35"/>
      <c r="E106" s="36"/>
      <c r="F106" s="37"/>
      <c r="G106" s="38"/>
      <c r="H106" s="39"/>
      <c r="I106" s="39"/>
      <c r="J106" s="28" t="n">
        <f aca="false">J105+H106-I106</f>
        <v>0</v>
      </c>
      <c r="K106" s="29" t="n">
        <f aca="false">G106-H106</f>
        <v>0</v>
      </c>
      <c r="L106" s="29" t="n">
        <f aca="false">F106-K106</f>
        <v>0</v>
      </c>
      <c r="M106" s="30" t="e">
        <f aca="false">L106*100/F106</f>
        <v>#VALUE!</v>
      </c>
      <c r="N106" s="32"/>
    </row>
    <row r="107" customFormat="false" ht="12.8" hidden="false" customHeight="false" outlineLevel="0" collapsed="false">
      <c r="A107" s="32" t="n">
        <f aca="false">stas!A106+1</f>
        <v>103</v>
      </c>
      <c r="B107" s="33"/>
      <c r="C107" s="34"/>
      <c r="D107" s="35"/>
      <c r="E107" s="36"/>
      <c r="F107" s="37"/>
      <c r="G107" s="38"/>
      <c r="H107" s="39"/>
      <c r="I107" s="39"/>
      <c r="J107" s="28" t="n">
        <f aca="false">J106+H107-I107</f>
        <v>0</v>
      </c>
      <c r="K107" s="29" t="n">
        <f aca="false">G107-H107</f>
        <v>0</v>
      </c>
      <c r="L107" s="29" t="n">
        <f aca="false">F107-K107</f>
        <v>0</v>
      </c>
      <c r="M107" s="30" t="e">
        <f aca="false">L107*100/F107</f>
        <v>#VALUE!</v>
      </c>
      <c r="N107" s="32"/>
    </row>
    <row r="108" customFormat="false" ht="12.8" hidden="false" customHeight="false" outlineLevel="0" collapsed="false">
      <c r="A108" s="32" t="n">
        <f aca="false">stas!A107+1</f>
        <v>104</v>
      </c>
      <c r="B108" s="33"/>
      <c r="C108" s="34"/>
      <c r="D108" s="35"/>
      <c r="E108" s="36"/>
      <c r="F108" s="37"/>
      <c r="G108" s="38"/>
      <c r="H108" s="39"/>
      <c r="I108" s="39"/>
      <c r="J108" s="28" t="n">
        <f aca="false">J107+H108-I108</f>
        <v>0</v>
      </c>
      <c r="K108" s="29" t="n">
        <f aca="false">G108-H108</f>
        <v>0</v>
      </c>
      <c r="L108" s="29" t="n">
        <f aca="false">F108-K108</f>
        <v>0</v>
      </c>
      <c r="M108" s="30" t="e">
        <f aca="false">L108*100/F108</f>
        <v>#VALUE!</v>
      </c>
      <c r="N108" s="32"/>
    </row>
    <row r="109" customFormat="false" ht="12.8" hidden="false" customHeight="false" outlineLevel="0" collapsed="false">
      <c r="A109" s="32" t="n">
        <f aca="false">stas!A108+1</f>
        <v>105</v>
      </c>
      <c r="B109" s="33"/>
      <c r="C109" s="34"/>
      <c r="D109" s="35"/>
      <c r="E109" s="36"/>
      <c r="F109" s="37"/>
      <c r="G109" s="38"/>
      <c r="H109" s="39"/>
      <c r="I109" s="39"/>
      <c r="J109" s="28" t="n">
        <f aca="false">J108+H109-I109</f>
        <v>0</v>
      </c>
      <c r="K109" s="29" t="n">
        <f aca="false">G109-H109</f>
        <v>0</v>
      </c>
      <c r="L109" s="29" t="n">
        <f aca="false">F109-K109</f>
        <v>0</v>
      </c>
      <c r="M109" s="30" t="e">
        <f aca="false">L109*100/F109</f>
        <v>#VALUE!</v>
      </c>
      <c r="N109" s="32"/>
    </row>
    <row r="110" customFormat="false" ht="12.8" hidden="false" customHeight="false" outlineLevel="0" collapsed="false">
      <c r="A110" s="32" t="n">
        <f aca="false">stas!A109+1</f>
        <v>106</v>
      </c>
      <c r="B110" s="33"/>
      <c r="C110" s="34"/>
      <c r="D110" s="35"/>
      <c r="E110" s="36"/>
      <c r="F110" s="37"/>
      <c r="G110" s="38"/>
      <c r="H110" s="39"/>
      <c r="I110" s="39"/>
      <c r="J110" s="28" t="n">
        <f aca="false">J109+H110-I110</f>
        <v>0</v>
      </c>
      <c r="K110" s="29" t="n">
        <f aca="false">G110-H110</f>
        <v>0</v>
      </c>
      <c r="L110" s="29" t="n">
        <f aca="false">F110-K110</f>
        <v>0</v>
      </c>
      <c r="M110" s="30" t="e">
        <f aca="false">L110*100/F110</f>
        <v>#VALUE!</v>
      </c>
      <c r="N110" s="32"/>
    </row>
    <row r="111" customFormat="false" ht="12.8" hidden="false" customHeight="false" outlineLevel="0" collapsed="false">
      <c r="A111" s="32" t="n">
        <f aca="false">stas!A110+1</f>
        <v>107</v>
      </c>
      <c r="B111" s="33"/>
      <c r="C111" s="34"/>
      <c r="D111" s="35"/>
      <c r="E111" s="36"/>
      <c r="F111" s="37"/>
      <c r="G111" s="38"/>
      <c r="H111" s="39"/>
      <c r="I111" s="39"/>
      <c r="J111" s="28" t="n">
        <f aca="false">J110+H111-I111</f>
        <v>0</v>
      </c>
      <c r="K111" s="29" t="n">
        <f aca="false">G111-H111</f>
        <v>0</v>
      </c>
      <c r="L111" s="29" t="n">
        <f aca="false">F111-K111</f>
        <v>0</v>
      </c>
      <c r="M111" s="30" t="e">
        <f aca="false">L111*100/F111</f>
        <v>#VALUE!</v>
      </c>
      <c r="N111" s="32"/>
    </row>
    <row r="112" customFormat="false" ht="12.8" hidden="false" customHeight="false" outlineLevel="0" collapsed="false">
      <c r="A112" s="32" t="n">
        <f aca="false">stas!A111+1</f>
        <v>108</v>
      </c>
      <c r="B112" s="33"/>
      <c r="C112" s="34"/>
      <c r="D112" s="35"/>
      <c r="E112" s="36"/>
      <c r="F112" s="37"/>
      <c r="G112" s="38"/>
      <c r="H112" s="39"/>
      <c r="I112" s="39"/>
      <c r="J112" s="28" t="n">
        <f aca="false">J111+H112-I112</f>
        <v>0</v>
      </c>
      <c r="K112" s="29" t="n">
        <f aca="false">G112-H112</f>
        <v>0</v>
      </c>
      <c r="L112" s="29" t="n">
        <f aca="false">F112-K112</f>
        <v>0</v>
      </c>
      <c r="M112" s="30" t="e">
        <f aca="false">L112*100/F112</f>
        <v>#VALUE!</v>
      </c>
      <c r="N112" s="32"/>
    </row>
    <row r="113" customFormat="false" ht="12.8" hidden="false" customHeight="false" outlineLevel="0" collapsed="false">
      <c r="A113" s="32" t="n">
        <f aca="false">stas!A112+1</f>
        <v>109</v>
      </c>
      <c r="B113" s="33"/>
      <c r="C113" s="34"/>
      <c r="D113" s="35"/>
      <c r="E113" s="36"/>
      <c r="F113" s="37"/>
      <c r="G113" s="38"/>
      <c r="H113" s="39"/>
      <c r="I113" s="39"/>
      <c r="J113" s="28" t="n">
        <f aca="false">J112+H113-I113</f>
        <v>0</v>
      </c>
      <c r="K113" s="29" t="n">
        <f aca="false">G113-H113</f>
        <v>0</v>
      </c>
      <c r="L113" s="29" t="n">
        <f aca="false">F113-K113</f>
        <v>0</v>
      </c>
      <c r="M113" s="30" t="e">
        <f aca="false">L113*100/F113</f>
        <v>#VALUE!</v>
      </c>
      <c r="N113" s="32"/>
    </row>
    <row r="114" customFormat="false" ht="12.8" hidden="false" customHeight="false" outlineLevel="0" collapsed="false">
      <c r="A114" s="32" t="n">
        <f aca="false">stas!A113+1</f>
        <v>110</v>
      </c>
      <c r="B114" s="33"/>
      <c r="C114" s="34"/>
      <c r="D114" s="35"/>
      <c r="E114" s="36"/>
      <c r="F114" s="37"/>
      <c r="G114" s="38"/>
      <c r="H114" s="39"/>
      <c r="I114" s="39"/>
      <c r="J114" s="28" t="n">
        <f aca="false">J113+H114-I114</f>
        <v>0</v>
      </c>
      <c r="K114" s="29" t="n">
        <f aca="false">G114-H114</f>
        <v>0</v>
      </c>
      <c r="L114" s="29" t="n">
        <f aca="false">F114-K114</f>
        <v>0</v>
      </c>
      <c r="M114" s="30" t="e">
        <f aca="false">L114*100/F114</f>
        <v>#VALUE!</v>
      </c>
      <c r="N114" s="32"/>
    </row>
    <row r="115" customFormat="false" ht="12.8" hidden="false" customHeight="false" outlineLevel="0" collapsed="false">
      <c r="A115" s="32" t="n">
        <f aca="false">stas!A114+1</f>
        <v>111</v>
      </c>
      <c r="B115" s="33"/>
      <c r="C115" s="34"/>
      <c r="D115" s="35"/>
      <c r="E115" s="36"/>
      <c r="F115" s="37"/>
      <c r="G115" s="38"/>
      <c r="H115" s="39"/>
      <c r="I115" s="39"/>
      <c r="J115" s="28" t="n">
        <f aca="false">J114+H115-I115</f>
        <v>0</v>
      </c>
      <c r="K115" s="29" t="n">
        <f aca="false">G115-H115</f>
        <v>0</v>
      </c>
      <c r="L115" s="29" t="n">
        <f aca="false">F115-K115</f>
        <v>0</v>
      </c>
      <c r="M115" s="30" t="e">
        <f aca="false">L115*100/F115</f>
        <v>#VALUE!</v>
      </c>
      <c r="N115" s="32"/>
    </row>
    <row r="116" customFormat="false" ht="12.8" hidden="false" customHeight="false" outlineLevel="0" collapsed="false">
      <c r="A116" s="32" t="n">
        <f aca="false">stas!A115+1</f>
        <v>112</v>
      </c>
      <c r="B116" s="33"/>
      <c r="C116" s="34"/>
      <c r="D116" s="35"/>
      <c r="E116" s="36"/>
      <c r="F116" s="37"/>
      <c r="G116" s="38"/>
      <c r="H116" s="39"/>
      <c r="I116" s="39"/>
      <c r="J116" s="28" t="n">
        <f aca="false">J115+H116-I116</f>
        <v>0</v>
      </c>
      <c r="K116" s="29" t="n">
        <f aca="false">G116-H116</f>
        <v>0</v>
      </c>
      <c r="L116" s="29" t="n">
        <f aca="false">F116-K116</f>
        <v>0</v>
      </c>
      <c r="M116" s="30" t="e">
        <f aca="false">L116*100/F116</f>
        <v>#VALUE!</v>
      </c>
      <c r="N116" s="32"/>
    </row>
    <row r="117" customFormat="false" ht="12.8" hidden="false" customHeight="false" outlineLevel="0" collapsed="false">
      <c r="A117" s="32" t="n">
        <f aca="false">stas!A116+1</f>
        <v>113</v>
      </c>
      <c r="B117" s="33"/>
      <c r="C117" s="34"/>
      <c r="D117" s="35"/>
      <c r="E117" s="36"/>
      <c r="F117" s="37"/>
      <c r="G117" s="38"/>
      <c r="H117" s="39"/>
      <c r="I117" s="39"/>
      <c r="J117" s="28" t="n">
        <f aca="false">J116+H117-I117</f>
        <v>0</v>
      </c>
      <c r="K117" s="29" t="n">
        <f aca="false">G117-H117</f>
        <v>0</v>
      </c>
      <c r="L117" s="29" t="n">
        <f aca="false">F117-K117</f>
        <v>0</v>
      </c>
      <c r="M117" s="30" t="e">
        <f aca="false">L117*100/F117</f>
        <v>#VALUE!</v>
      </c>
      <c r="N117" s="32"/>
    </row>
    <row r="118" customFormat="false" ht="12.8" hidden="false" customHeight="false" outlineLevel="0" collapsed="false">
      <c r="A118" s="32" t="n">
        <f aca="false">stas!A117+1</f>
        <v>114</v>
      </c>
      <c r="B118" s="33"/>
      <c r="C118" s="34"/>
      <c r="D118" s="35"/>
      <c r="E118" s="36"/>
      <c r="F118" s="37"/>
      <c r="G118" s="38"/>
      <c r="H118" s="39"/>
      <c r="I118" s="39"/>
      <c r="J118" s="28" t="n">
        <f aca="false">J117+H118-I118</f>
        <v>0</v>
      </c>
      <c r="K118" s="29" t="n">
        <f aca="false">G118-H118</f>
        <v>0</v>
      </c>
      <c r="L118" s="29" t="n">
        <f aca="false">F118-K118</f>
        <v>0</v>
      </c>
      <c r="M118" s="30" t="e">
        <f aca="false">L118*100/F118</f>
        <v>#VALUE!</v>
      </c>
      <c r="N118" s="32"/>
    </row>
    <row r="119" customFormat="false" ht="12.8" hidden="false" customHeight="false" outlineLevel="0" collapsed="false">
      <c r="A119" s="32" t="n">
        <f aca="false">stas!A118+1</f>
        <v>115</v>
      </c>
      <c r="B119" s="33"/>
      <c r="C119" s="34"/>
      <c r="D119" s="35"/>
      <c r="E119" s="36"/>
      <c r="F119" s="37"/>
      <c r="G119" s="38"/>
      <c r="H119" s="39"/>
      <c r="I119" s="39"/>
      <c r="J119" s="28" t="n">
        <f aca="false">J118+H119-I119</f>
        <v>0</v>
      </c>
      <c r="K119" s="29" t="n">
        <f aca="false">G119-H119</f>
        <v>0</v>
      </c>
      <c r="L119" s="29" t="n">
        <f aca="false">F119-K119</f>
        <v>0</v>
      </c>
      <c r="M119" s="30" t="e">
        <f aca="false">L119*100/F119</f>
        <v>#VALUE!</v>
      </c>
      <c r="N119" s="32"/>
    </row>
    <row r="120" customFormat="false" ht="12.8" hidden="false" customHeight="false" outlineLevel="0" collapsed="false">
      <c r="A120" s="32" t="n">
        <f aca="false">stas!A119+1</f>
        <v>116</v>
      </c>
      <c r="B120" s="33"/>
      <c r="C120" s="34"/>
      <c r="D120" s="35"/>
      <c r="E120" s="36"/>
      <c r="F120" s="37"/>
      <c r="G120" s="38"/>
      <c r="H120" s="39"/>
      <c r="I120" s="39"/>
      <c r="J120" s="28" t="n">
        <f aca="false">J119+H120-I120</f>
        <v>0</v>
      </c>
      <c r="K120" s="29" t="n">
        <f aca="false">G120-H120</f>
        <v>0</v>
      </c>
      <c r="L120" s="29" t="n">
        <f aca="false">F120-K120</f>
        <v>0</v>
      </c>
      <c r="M120" s="30" t="e">
        <f aca="false">L120*100/F120</f>
        <v>#VALUE!</v>
      </c>
      <c r="N120" s="32"/>
    </row>
    <row r="121" customFormat="false" ht="12.8" hidden="false" customHeight="false" outlineLevel="0" collapsed="false">
      <c r="A121" s="32" t="n">
        <f aca="false">stas!A120+1</f>
        <v>117</v>
      </c>
      <c r="B121" s="33"/>
      <c r="C121" s="34"/>
      <c r="D121" s="35"/>
      <c r="E121" s="36"/>
      <c r="F121" s="37"/>
      <c r="G121" s="38"/>
      <c r="H121" s="39"/>
      <c r="I121" s="39"/>
      <c r="J121" s="28" t="n">
        <f aca="false">J120+H121-I121</f>
        <v>0</v>
      </c>
      <c r="K121" s="29" t="n">
        <f aca="false">G121-H121</f>
        <v>0</v>
      </c>
      <c r="L121" s="29" t="n">
        <f aca="false">F121-K121</f>
        <v>0</v>
      </c>
      <c r="M121" s="30" t="e">
        <f aca="false">L121*100/F121</f>
        <v>#VALUE!</v>
      </c>
      <c r="N121" s="32"/>
    </row>
    <row r="122" customFormat="false" ht="12.8" hidden="false" customHeight="false" outlineLevel="0" collapsed="false">
      <c r="A122" s="32" t="n">
        <f aca="false">stas!A121+1</f>
        <v>118</v>
      </c>
      <c r="B122" s="33"/>
      <c r="C122" s="34"/>
      <c r="D122" s="35"/>
      <c r="E122" s="36"/>
      <c r="F122" s="37"/>
      <c r="G122" s="38"/>
      <c r="H122" s="39"/>
      <c r="I122" s="39"/>
      <c r="J122" s="28" t="n">
        <f aca="false">J121+H122-I122</f>
        <v>0</v>
      </c>
      <c r="K122" s="29" t="n">
        <f aca="false">G122-H122</f>
        <v>0</v>
      </c>
      <c r="L122" s="29" t="n">
        <f aca="false">F122-K122</f>
        <v>0</v>
      </c>
      <c r="M122" s="30" t="e">
        <f aca="false">L122*100/F122</f>
        <v>#VALUE!</v>
      </c>
      <c r="N122" s="32"/>
    </row>
    <row r="123" customFormat="false" ht="12.8" hidden="false" customHeight="false" outlineLevel="0" collapsed="false">
      <c r="A123" s="32" t="n">
        <f aca="false">stas!A122+1</f>
        <v>119</v>
      </c>
      <c r="B123" s="33"/>
      <c r="C123" s="34"/>
      <c r="D123" s="35"/>
      <c r="E123" s="36"/>
      <c r="F123" s="37"/>
      <c r="G123" s="38"/>
      <c r="H123" s="39"/>
      <c r="I123" s="39"/>
      <c r="J123" s="28" t="n">
        <f aca="false">J122+H123-I123</f>
        <v>0</v>
      </c>
      <c r="K123" s="29" t="n">
        <f aca="false">G123-H123</f>
        <v>0</v>
      </c>
      <c r="L123" s="29" t="n">
        <f aca="false">F123-K123</f>
        <v>0</v>
      </c>
      <c r="M123" s="30" t="e">
        <f aca="false">L123*100/F123</f>
        <v>#VALUE!</v>
      </c>
      <c r="N123" s="32"/>
    </row>
    <row r="124" customFormat="false" ht="12.8" hidden="false" customHeight="false" outlineLevel="0" collapsed="false">
      <c r="A124" s="32" t="n">
        <f aca="false">stas!A123+1</f>
        <v>120</v>
      </c>
      <c r="B124" s="33"/>
      <c r="C124" s="34"/>
      <c r="D124" s="35"/>
      <c r="E124" s="36"/>
      <c r="F124" s="37"/>
      <c r="G124" s="38"/>
      <c r="H124" s="39"/>
      <c r="I124" s="39"/>
      <c r="J124" s="28" t="n">
        <f aca="false">J123+H124-I124</f>
        <v>0</v>
      </c>
      <c r="K124" s="29" t="n">
        <f aca="false">G124-H124</f>
        <v>0</v>
      </c>
      <c r="L124" s="29" t="n">
        <f aca="false">F124-K124</f>
        <v>0</v>
      </c>
      <c r="M124" s="30" t="e">
        <f aca="false">L124*100/F124</f>
        <v>#VALUE!</v>
      </c>
      <c r="N124" s="32"/>
    </row>
    <row r="125" customFormat="false" ht="12.8" hidden="false" customHeight="false" outlineLevel="0" collapsed="false">
      <c r="A125" s="32" t="n">
        <f aca="false">stas!A124+1</f>
        <v>121</v>
      </c>
      <c r="B125" s="33"/>
      <c r="C125" s="34"/>
      <c r="D125" s="35"/>
      <c r="E125" s="36"/>
      <c r="F125" s="37"/>
      <c r="G125" s="38"/>
      <c r="H125" s="39"/>
      <c r="I125" s="39"/>
      <c r="J125" s="28" t="n">
        <f aca="false">J124+H125-I125</f>
        <v>0</v>
      </c>
      <c r="K125" s="29" t="n">
        <f aca="false">G125-H125</f>
        <v>0</v>
      </c>
      <c r="L125" s="29" t="n">
        <f aca="false">F125-K125</f>
        <v>0</v>
      </c>
      <c r="M125" s="30" t="e">
        <f aca="false">L125*100/F125</f>
        <v>#VALUE!</v>
      </c>
      <c r="N125" s="32"/>
    </row>
    <row r="126" customFormat="false" ht="12.8" hidden="false" customHeight="false" outlineLevel="0" collapsed="false">
      <c r="A126" s="32" t="n">
        <f aca="false">stas!A125+1</f>
        <v>122</v>
      </c>
      <c r="B126" s="33"/>
      <c r="C126" s="34"/>
      <c r="D126" s="35"/>
      <c r="E126" s="36"/>
      <c r="F126" s="37"/>
      <c r="G126" s="38"/>
      <c r="H126" s="39"/>
      <c r="I126" s="39"/>
      <c r="J126" s="28" t="n">
        <f aca="false">J125+H126-I126</f>
        <v>0</v>
      </c>
      <c r="K126" s="29" t="n">
        <f aca="false">G126-H126</f>
        <v>0</v>
      </c>
      <c r="L126" s="29" t="n">
        <f aca="false">F126-K126</f>
        <v>0</v>
      </c>
      <c r="M126" s="30" t="e">
        <f aca="false">L126*100/F126</f>
        <v>#VALUE!</v>
      </c>
      <c r="N126" s="32"/>
    </row>
    <row r="127" customFormat="false" ht="12.8" hidden="false" customHeight="false" outlineLevel="0" collapsed="false">
      <c r="A127" s="32" t="n">
        <f aca="false">stas!A126+1</f>
        <v>123</v>
      </c>
      <c r="B127" s="33"/>
      <c r="C127" s="34"/>
      <c r="D127" s="35"/>
      <c r="E127" s="36"/>
      <c r="F127" s="37"/>
      <c r="G127" s="38"/>
      <c r="H127" s="39"/>
      <c r="I127" s="39"/>
      <c r="J127" s="28" t="n">
        <f aca="false">J126+H127-I127</f>
        <v>0</v>
      </c>
      <c r="K127" s="29" t="n">
        <f aca="false">G127-H127</f>
        <v>0</v>
      </c>
      <c r="L127" s="29" t="n">
        <f aca="false">F127-K127</f>
        <v>0</v>
      </c>
      <c r="M127" s="30" t="e">
        <f aca="false">L127*100/F127</f>
        <v>#VALUE!</v>
      </c>
      <c r="N127" s="32"/>
    </row>
    <row r="128" customFormat="false" ht="12.8" hidden="false" customHeight="false" outlineLevel="0" collapsed="false">
      <c r="A128" s="32" t="n">
        <f aca="false">stas!A127+1</f>
        <v>124</v>
      </c>
      <c r="B128" s="33"/>
      <c r="C128" s="34"/>
      <c r="D128" s="35"/>
      <c r="E128" s="36"/>
      <c r="F128" s="37"/>
      <c r="G128" s="38"/>
      <c r="H128" s="39"/>
      <c r="I128" s="39"/>
      <c r="J128" s="28" t="n">
        <f aca="false">J127+H128-I128</f>
        <v>0</v>
      </c>
      <c r="K128" s="29" t="n">
        <f aca="false">G128-H128</f>
        <v>0</v>
      </c>
      <c r="L128" s="29" t="n">
        <f aca="false">F128-K128</f>
        <v>0</v>
      </c>
      <c r="M128" s="30" t="e">
        <f aca="false">L128*100/F128</f>
        <v>#VALUE!</v>
      </c>
      <c r="N128" s="32"/>
    </row>
    <row r="129" customFormat="false" ht="12.8" hidden="false" customHeight="false" outlineLevel="0" collapsed="false">
      <c r="A129" s="32" t="n">
        <f aca="false">stas!A128+1</f>
        <v>125</v>
      </c>
      <c r="B129" s="33"/>
      <c r="C129" s="34"/>
      <c r="D129" s="35"/>
      <c r="E129" s="36"/>
      <c r="F129" s="37"/>
      <c r="G129" s="38"/>
      <c r="H129" s="39"/>
      <c r="I129" s="39"/>
      <c r="J129" s="28" t="n">
        <f aca="false">J128+H129-I129</f>
        <v>0</v>
      </c>
      <c r="K129" s="29" t="n">
        <f aca="false">G129-H129</f>
        <v>0</v>
      </c>
      <c r="L129" s="29" t="n">
        <f aca="false">F129-K129</f>
        <v>0</v>
      </c>
      <c r="M129" s="30" t="e">
        <f aca="false">L129*100/F129</f>
        <v>#VALUE!</v>
      </c>
      <c r="N129" s="32"/>
    </row>
    <row r="130" customFormat="false" ht="12.8" hidden="false" customHeight="false" outlineLevel="0" collapsed="false">
      <c r="A130" s="32" t="n">
        <f aca="false">stas!A129+1</f>
        <v>126</v>
      </c>
      <c r="B130" s="33"/>
      <c r="C130" s="34"/>
      <c r="D130" s="35"/>
      <c r="E130" s="36"/>
      <c r="F130" s="37"/>
      <c r="G130" s="38"/>
      <c r="H130" s="39"/>
      <c r="I130" s="39"/>
      <c r="J130" s="28" t="n">
        <f aca="false">J129+H130-I130</f>
        <v>0</v>
      </c>
      <c r="K130" s="29" t="n">
        <f aca="false">G130-H130</f>
        <v>0</v>
      </c>
      <c r="L130" s="29" t="n">
        <f aca="false">F130-K130</f>
        <v>0</v>
      </c>
      <c r="M130" s="30" t="e">
        <f aca="false">L130*100/F130</f>
        <v>#VALUE!</v>
      </c>
      <c r="N130" s="32"/>
    </row>
    <row r="131" customFormat="false" ht="12.8" hidden="false" customHeight="false" outlineLevel="0" collapsed="false">
      <c r="A131" s="32" t="n">
        <f aca="false">stas!A130+1</f>
        <v>127</v>
      </c>
      <c r="B131" s="33"/>
      <c r="C131" s="34"/>
      <c r="D131" s="35"/>
      <c r="E131" s="36"/>
      <c r="F131" s="37"/>
      <c r="G131" s="38"/>
      <c r="H131" s="39"/>
      <c r="I131" s="39"/>
      <c r="J131" s="28" t="n">
        <f aca="false">J130+H131-I131</f>
        <v>0</v>
      </c>
      <c r="K131" s="29" t="n">
        <f aca="false">G131-H131</f>
        <v>0</v>
      </c>
      <c r="L131" s="29" t="n">
        <f aca="false">F131-K131</f>
        <v>0</v>
      </c>
      <c r="M131" s="30" t="e">
        <f aca="false">L131*100/F131</f>
        <v>#VALUE!</v>
      </c>
      <c r="N131" s="32"/>
    </row>
    <row r="132" customFormat="false" ht="12.8" hidden="false" customHeight="false" outlineLevel="0" collapsed="false">
      <c r="A132" s="32" t="n">
        <f aca="false">stas!A131+1</f>
        <v>128</v>
      </c>
      <c r="B132" s="33"/>
      <c r="C132" s="34"/>
      <c r="D132" s="35"/>
      <c r="E132" s="36"/>
      <c r="F132" s="37"/>
      <c r="G132" s="38"/>
      <c r="H132" s="39"/>
      <c r="I132" s="39"/>
      <c r="J132" s="28" t="n">
        <f aca="false">J131+H132-I132</f>
        <v>0</v>
      </c>
      <c r="K132" s="29" t="n">
        <f aca="false">G132-H132</f>
        <v>0</v>
      </c>
      <c r="L132" s="29" t="n">
        <f aca="false">F132-K132</f>
        <v>0</v>
      </c>
      <c r="M132" s="30" t="e">
        <f aca="false">L132*100/F132</f>
        <v>#VALUE!</v>
      </c>
      <c r="N132" s="32"/>
    </row>
    <row r="133" customFormat="false" ht="12.8" hidden="false" customHeight="false" outlineLevel="0" collapsed="false">
      <c r="A133" s="32" t="n">
        <f aca="false">stas!A132+1</f>
        <v>129</v>
      </c>
      <c r="B133" s="33"/>
      <c r="C133" s="34"/>
      <c r="D133" s="35"/>
      <c r="E133" s="36"/>
      <c r="F133" s="37"/>
      <c r="G133" s="38"/>
      <c r="H133" s="39"/>
      <c r="I133" s="39"/>
      <c r="J133" s="28" t="n">
        <f aca="false">J132+H133-I133</f>
        <v>0</v>
      </c>
      <c r="K133" s="29" t="n">
        <f aca="false">G133-H133</f>
        <v>0</v>
      </c>
      <c r="L133" s="29" t="n">
        <f aca="false">F133-K133</f>
        <v>0</v>
      </c>
      <c r="M133" s="30" t="e">
        <f aca="false">L133*100/F133</f>
        <v>#VALUE!</v>
      </c>
      <c r="N133" s="32"/>
    </row>
    <row r="134" customFormat="false" ht="12.8" hidden="false" customHeight="false" outlineLevel="0" collapsed="false">
      <c r="A134" s="32" t="n">
        <f aca="false">stas!A133+1</f>
        <v>130</v>
      </c>
      <c r="B134" s="33"/>
      <c r="C134" s="34"/>
      <c r="D134" s="35"/>
      <c r="E134" s="36"/>
      <c r="F134" s="37"/>
      <c r="G134" s="38"/>
      <c r="H134" s="39"/>
      <c r="I134" s="39"/>
      <c r="J134" s="28" t="n">
        <f aca="false">J133+H134-I134</f>
        <v>0</v>
      </c>
      <c r="K134" s="29" t="n">
        <f aca="false">G134-H134</f>
        <v>0</v>
      </c>
      <c r="L134" s="29" t="n">
        <f aca="false">F134-K134</f>
        <v>0</v>
      </c>
      <c r="M134" s="30" t="e">
        <f aca="false">L134*100/F134</f>
        <v>#VALUE!</v>
      </c>
      <c r="N134" s="32"/>
    </row>
    <row r="135" customFormat="false" ht="12.8" hidden="false" customHeight="false" outlineLevel="0" collapsed="false">
      <c r="A135" s="32" t="n">
        <f aca="false">stas!A134+1</f>
        <v>131</v>
      </c>
      <c r="B135" s="33"/>
      <c r="C135" s="34"/>
      <c r="D135" s="35"/>
      <c r="E135" s="36"/>
      <c r="F135" s="37"/>
      <c r="G135" s="38"/>
      <c r="H135" s="39"/>
      <c r="I135" s="39"/>
      <c r="J135" s="28" t="n">
        <f aca="false">J134+H135-I135</f>
        <v>0</v>
      </c>
      <c r="K135" s="29" t="n">
        <f aca="false">G135-H135</f>
        <v>0</v>
      </c>
      <c r="L135" s="29" t="n">
        <f aca="false">F135-K135</f>
        <v>0</v>
      </c>
      <c r="M135" s="30" t="e">
        <f aca="false">L135*100/F135</f>
        <v>#VALUE!</v>
      </c>
      <c r="N135" s="32"/>
    </row>
    <row r="136" customFormat="false" ht="12.8" hidden="false" customHeight="false" outlineLevel="0" collapsed="false">
      <c r="A136" s="32" t="n">
        <f aca="false">stas!A135+1</f>
        <v>132</v>
      </c>
      <c r="B136" s="33"/>
      <c r="C136" s="34"/>
      <c r="D136" s="35"/>
      <c r="E136" s="36"/>
      <c r="F136" s="37"/>
      <c r="G136" s="38"/>
      <c r="H136" s="39"/>
      <c r="I136" s="39"/>
      <c r="J136" s="28" t="n">
        <f aca="false">J135+H136-I136</f>
        <v>0</v>
      </c>
      <c r="K136" s="29" t="n">
        <f aca="false">G136-H136</f>
        <v>0</v>
      </c>
      <c r="L136" s="29" t="n">
        <f aca="false">F136-K136</f>
        <v>0</v>
      </c>
      <c r="M136" s="30" t="e">
        <f aca="false">L136*100/F136</f>
        <v>#VALUE!</v>
      </c>
      <c r="N136" s="32"/>
    </row>
    <row r="137" customFormat="false" ht="12.8" hidden="false" customHeight="false" outlineLevel="0" collapsed="false">
      <c r="A137" s="32" t="n">
        <f aca="false">stas!A136+1</f>
        <v>133</v>
      </c>
      <c r="B137" s="33"/>
      <c r="C137" s="34"/>
      <c r="D137" s="35"/>
      <c r="E137" s="36"/>
      <c r="F137" s="37"/>
      <c r="G137" s="38"/>
      <c r="H137" s="39"/>
      <c r="I137" s="39"/>
      <c r="J137" s="28" t="n">
        <f aca="false">J136+H137-I137</f>
        <v>0</v>
      </c>
      <c r="K137" s="29" t="n">
        <f aca="false">G137-H137</f>
        <v>0</v>
      </c>
      <c r="L137" s="29" t="n">
        <f aca="false">F137-K137</f>
        <v>0</v>
      </c>
      <c r="M137" s="30" t="e">
        <f aca="false">L137*100/F137</f>
        <v>#VALUE!</v>
      </c>
      <c r="N137" s="32"/>
    </row>
    <row r="138" customFormat="false" ht="12.8" hidden="false" customHeight="false" outlineLevel="0" collapsed="false">
      <c r="A138" s="32" t="n">
        <f aca="false">stas!A137+1</f>
        <v>134</v>
      </c>
      <c r="B138" s="33"/>
      <c r="C138" s="34"/>
      <c r="D138" s="35"/>
      <c r="E138" s="36"/>
      <c r="F138" s="37"/>
      <c r="G138" s="38"/>
      <c r="H138" s="39"/>
      <c r="I138" s="39"/>
      <c r="J138" s="28" t="n">
        <f aca="false">J137+H138-I138</f>
        <v>0</v>
      </c>
      <c r="K138" s="29" t="n">
        <f aca="false">G138-H138</f>
        <v>0</v>
      </c>
      <c r="L138" s="29" t="n">
        <f aca="false">F138-K138</f>
        <v>0</v>
      </c>
      <c r="M138" s="30" t="e">
        <f aca="false">L138*100/F138</f>
        <v>#VALUE!</v>
      </c>
      <c r="N138" s="32"/>
    </row>
    <row r="139" customFormat="false" ht="12.8" hidden="false" customHeight="false" outlineLevel="0" collapsed="false">
      <c r="A139" s="32" t="n">
        <f aca="false">stas!A138+1</f>
        <v>135</v>
      </c>
      <c r="B139" s="33"/>
      <c r="C139" s="34"/>
      <c r="D139" s="35"/>
      <c r="E139" s="36"/>
      <c r="F139" s="37"/>
      <c r="G139" s="38"/>
      <c r="H139" s="39"/>
      <c r="I139" s="39"/>
      <c r="J139" s="28" t="n">
        <f aca="false">J138+H139-I139</f>
        <v>0</v>
      </c>
      <c r="K139" s="29" t="n">
        <f aca="false">G139-H139</f>
        <v>0</v>
      </c>
      <c r="L139" s="29" t="n">
        <f aca="false">F139-K139</f>
        <v>0</v>
      </c>
      <c r="M139" s="30" t="e">
        <f aca="false">L139*100/F139</f>
        <v>#VALUE!</v>
      </c>
      <c r="N139" s="32"/>
    </row>
    <row r="140" customFormat="false" ht="12.8" hidden="false" customHeight="false" outlineLevel="0" collapsed="false">
      <c r="A140" s="32" t="n">
        <f aca="false">stas!A139+1</f>
        <v>136</v>
      </c>
      <c r="B140" s="33"/>
      <c r="C140" s="34"/>
      <c r="D140" s="35"/>
      <c r="E140" s="36"/>
      <c r="F140" s="37"/>
      <c r="G140" s="38"/>
      <c r="H140" s="39"/>
      <c r="I140" s="39"/>
      <c r="J140" s="28" t="n">
        <f aca="false">J139+H140-I140</f>
        <v>0</v>
      </c>
      <c r="K140" s="29" t="n">
        <f aca="false">G140-H140</f>
        <v>0</v>
      </c>
      <c r="L140" s="29" t="n">
        <f aca="false">F140-K140</f>
        <v>0</v>
      </c>
      <c r="M140" s="30" t="e">
        <f aca="false">L140*100/F140</f>
        <v>#VALUE!</v>
      </c>
      <c r="N140" s="32"/>
    </row>
    <row r="141" customFormat="false" ht="12.8" hidden="false" customHeight="false" outlineLevel="0" collapsed="false">
      <c r="A141" s="32" t="n">
        <f aca="false">stas!A140+1</f>
        <v>137</v>
      </c>
      <c r="B141" s="33"/>
      <c r="C141" s="34"/>
      <c r="D141" s="35"/>
      <c r="E141" s="36"/>
      <c r="F141" s="37"/>
      <c r="G141" s="38"/>
      <c r="H141" s="39"/>
      <c r="I141" s="39"/>
      <c r="J141" s="28" t="n">
        <f aca="false">J140+H141-I141</f>
        <v>0</v>
      </c>
      <c r="K141" s="29" t="n">
        <f aca="false">G141-H141</f>
        <v>0</v>
      </c>
      <c r="L141" s="29" t="n">
        <f aca="false">F141-K141</f>
        <v>0</v>
      </c>
      <c r="M141" s="30" t="e">
        <f aca="false">L141*100/F141</f>
        <v>#VALUE!</v>
      </c>
      <c r="N141" s="32"/>
    </row>
    <row r="142" customFormat="false" ht="12.8" hidden="false" customHeight="false" outlineLevel="0" collapsed="false">
      <c r="A142" s="32" t="n">
        <f aca="false">stas!A141+1</f>
        <v>138</v>
      </c>
      <c r="B142" s="33"/>
      <c r="C142" s="34"/>
      <c r="D142" s="35"/>
      <c r="E142" s="36"/>
      <c r="F142" s="37"/>
      <c r="G142" s="38"/>
      <c r="H142" s="39"/>
      <c r="I142" s="39"/>
      <c r="J142" s="28" t="n">
        <f aca="false">J141+H142-I142</f>
        <v>0</v>
      </c>
      <c r="K142" s="29" t="n">
        <f aca="false">G142-H142</f>
        <v>0</v>
      </c>
      <c r="L142" s="29" t="n">
        <f aca="false">F142-K142</f>
        <v>0</v>
      </c>
      <c r="M142" s="30" t="e">
        <f aca="false">L142*100/F142</f>
        <v>#VALUE!</v>
      </c>
      <c r="N142" s="32"/>
    </row>
    <row r="143" customFormat="false" ht="12.8" hidden="false" customHeight="false" outlineLevel="0" collapsed="false">
      <c r="A143" s="32" t="n">
        <f aca="false">stas!A142+1</f>
        <v>139</v>
      </c>
      <c r="B143" s="33"/>
      <c r="C143" s="34"/>
      <c r="D143" s="35"/>
      <c r="E143" s="36"/>
      <c r="F143" s="37"/>
      <c r="G143" s="38"/>
      <c r="H143" s="39"/>
      <c r="I143" s="39"/>
      <c r="J143" s="28" t="n">
        <f aca="false">J142+H143-I143</f>
        <v>0</v>
      </c>
      <c r="K143" s="29" t="n">
        <f aca="false">G143-H143</f>
        <v>0</v>
      </c>
      <c r="L143" s="29" t="n">
        <f aca="false">F143-K143</f>
        <v>0</v>
      </c>
      <c r="M143" s="30" t="e">
        <f aca="false">L143*100/F143</f>
        <v>#VALUE!</v>
      </c>
      <c r="N143" s="32"/>
    </row>
    <row r="144" customFormat="false" ht="12.8" hidden="false" customHeight="false" outlineLevel="0" collapsed="false">
      <c r="A144" s="32" t="n">
        <f aca="false">stas!A143+1</f>
        <v>140</v>
      </c>
      <c r="B144" s="33"/>
      <c r="C144" s="34"/>
      <c r="D144" s="35"/>
      <c r="E144" s="36"/>
      <c r="F144" s="37"/>
      <c r="G144" s="38"/>
      <c r="H144" s="39"/>
      <c r="I144" s="39"/>
      <c r="J144" s="28" t="n">
        <f aca="false">J143+H144-I144</f>
        <v>0</v>
      </c>
      <c r="K144" s="29" t="n">
        <f aca="false">G144-H144</f>
        <v>0</v>
      </c>
      <c r="L144" s="29" t="n">
        <f aca="false">F144-K144</f>
        <v>0</v>
      </c>
      <c r="M144" s="30" t="e">
        <f aca="false">L144*100/F144</f>
        <v>#VALUE!</v>
      </c>
      <c r="N144" s="32"/>
    </row>
    <row r="145" customFormat="false" ht="12.8" hidden="false" customHeight="false" outlineLevel="0" collapsed="false">
      <c r="A145" s="32" t="n">
        <f aca="false">stas!A144+1</f>
        <v>141</v>
      </c>
      <c r="B145" s="33"/>
      <c r="C145" s="34"/>
      <c r="D145" s="35"/>
      <c r="E145" s="36"/>
      <c r="F145" s="37"/>
      <c r="G145" s="38"/>
      <c r="H145" s="39"/>
      <c r="I145" s="39"/>
      <c r="J145" s="28" t="n">
        <f aca="false">J144+H145-I145</f>
        <v>0</v>
      </c>
      <c r="K145" s="29" t="n">
        <f aca="false">G145-H145</f>
        <v>0</v>
      </c>
      <c r="L145" s="29" t="n">
        <f aca="false">F145-K145</f>
        <v>0</v>
      </c>
      <c r="M145" s="30" t="e">
        <f aca="false">L145*100/F145</f>
        <v>#VALUE!</v>
      </c>
      <c r="N145" s="32"/>
    </row>
    <row r="146" customFormat="false" ht="12.8" hidden="false" customHeight="false" outlineLevel="0" collapsed="false">
      <c r="A146" s="32" t="n">
        <f aca="false">stas!A145+1</f>
        <v>142</v>
      </c>
      <c r="B146" s="33"/>
      <c r="C146" s="34"/>
      <c r="D146" s="35"/>
      <c r="E146" s="36"/>
      <c r="F146" s="37"/>
      <c r="G146" s="38"/>
      <c r="H146" s="39"/>
      <c r="I146" s="39"/>
      <c r="J146" s="28" t="n">
        <f aca="false">J145+H146-I146</f>
        <v>0</v>
      </c>
      <c r="K146" s="29" t="n">
        <f aca="false">G146-H146</f>
        <v>0</v>
      </c>
      <c r="L146" s="29" t="n">
        <f aca="false">F146-K146</f>
        <v>0</v>
      </c>
      <c r="M146" s="30" t="e">
        <f aca="false">L146*100/F146</f>
        <v>#VALUE!</v>
      </c>
      <c r="N146" s="32"/>
    </row>
    <row r="147" customFormat="false" ht="12.8" hidden="false" customHeight="false" outlineLevel="0" collapsed="false">
      <c r="A147" s="32" t="n">
        <f aca="false">stas!A146+1</f>
        <v>143</v>
      </c>
      <c r="B147" s="33"/>
      <c r="C147" s="34"/>
      <c r="D147" s="35"/>
      <c r="E147" s="36"/>
      <c r="F147" s="37"/>
      <c r="G147" s="38"/>
      <c r="H147" s="39"/>
      <c r="I147" s="39"/>
      <c r="J147" s="28" t="n">
        <f aca="false">J146+H147-I147</f>
        <v>0</v>
      </c>
      <c r="K147" s="29" t="n">
        <f aca="false">G147-H147</f>
        <v>0</v>
      </c>
      <c r="L147" s="29" t="n">
        <f aca="false">F147-K147</f>
        <v>0</v>
      </c>
      <c r="M147" s="30" t="e">
        <f aca="false">L147*100/F147</f>
        <v>#VALUE!</v>
      </c>
      <c r="N147" s="32"/>
    </row>
    <row r="148" customFormat="false" ht="12.8" hidden="false" customHeight="false" outlineLevel="0" collapsed="false">
      <c r="A148" s="32" t="n">
        <f aca="false">stas!A147+1</f>
        <v>144</v>
      </c>
      <c r="B148" s="33"/>
      <c r="C148" s="34"/>
      <c r="D148" s="35"/>
      <c r="E148" s="36"/>
      <c r="F148" s="37"/>
      <c r="G148" s="38"/>
      <c r="H148" s="39"/>
      <c r="I148" s="39"/>
      <c r="J148" s="28" t="n">
        <f aca="false">J147+H148-I148</f>
        <v>0</v>
      </c>
      <c r="K148" s="29" t="n">
        <f aca="false">G148-H148</f>
        <v>0</v>
      </c>
      <c r="L148" s="29" t="n">
        <f aca="false">F148-K148</f>
        <v>0</v>
      </c>
      <c r="M148" s="30" t="e">
        <f aca="false">L148*100/F148</f>
        <v>#VALUE!</v>
      </c>
      <c r="N148" s="32"/>
    </row>
    <row r="149" customFormat="false" ht="12.8" hidden="false" customHeight="false" outlineLevel="0" collapsed="false">
      <c r="A149" s="32" t="n">
        <f aca="false">stas!A148+1</f>
        <v>145</v>
      </c>
      <c r="B149" s="33"/>
      <c r="C149" s="34"/>
      <c r="D149" s="35"/>
      <c r="E149" s="36"/>
      <c r="F149" s="37"/>
      <c r="G149" s="38"/>
      <c r="H149" s="39"/>
      <c r="I149" s="39"/>
      <c r="J149" s="28" t="n">
        <f aca="false">J148+H149-I149</f>
        <v>0</v>
      </c>
      <c r="K149" s="29" t="n">
        <f aca="false">G149-H149</f>
        <v>0</v>
      </c>
      <c r="L149" s="29" t="n">
        <f aca="false">F149-K149</f>
        <v>0</v>
      </c>
      <c r="M149" s="30" t="e">
        <f aca="false">L149*100/F149</f>
        <v>#VALUE!</v>
      </c>
      <c r="N149" s="32"/>
    </row>
    <row r="150" customFormat="false" ht="12.8" hidden="false" customHeight="false" outlineLevel="0" collapsed="false">
      <c r="A150" s="32" t="n">
        <f aca="false">stas!A149+1</f>
        <v>146</v>
      </c>
      <c r="B150" s="33"/>
      <c r="C150" s="34"/>
      <c r="D150" s="35"/>
      <c r="E150" s="36"/>
      <c r="F150" s="37"/>
      <c r="G150" s="38"/>
      <c r="H150" s="39"/>
      <c r="I150" s="39"/>
      <c r="J150" s="28" t="n">
        <f aca="false">J149+H150-I150</f>
        <v>0</v>
      </c>
      <c r="K150" s="29" t="n">
        <f aca="false">G150-H150</f>
        <v>0</v>
      </c>
      <c r="L150" s="29" t="n">
        <f aca="false">F150-K150</f>
        <v>0</v>
      </c>
      <c r="M150" s="30" t="e">
        <f aca="false">L150*100/F150</f>
        <v>#VALUE!</v>
      </c>
      <c r="N150" s="32"/>
    </row>
    <row r="151" customFormat="false" ht="12.8" hidden="false" customHeight="false" outlineLevel="0" collapsed="false">
      <c r="A151" s="32" t="n">
        <f aca="false">stas!A150+1</f>
        <v>147</v>
      </c>
      <c r="B151" s="33"/>
      <c r="C151" s="34"/>
      <c r="D151" s="35"/>
      <c r="E151" s="36"/>
      <c r="F151" s="37"/>
      <c r="G151" s="38"/>
      <c r="H151" s="39"/>
      <c r="I151" s="39"/>
      <c r="J151" s="28" t="n">
        <f aca="false">J150+H151-I151</f>
        <v>0</v>
      </c>
      <c r="K151" s="29" t="n">
        <f aca="false">G151-H151</f>
        <v>0</v>
      </c>
      <c r="L151" s="29" t="n">
        <f aca="false">F151-K151</f>
        <v>0</v>
      </c>
      <c r="M151" s="30" t="e">
        <f aca="false">L151*100/F151</f>
        <v>#VALUE!</v>
      </c>
      <c r="N151" s="32"/>
    </row>
    <row r="152" customFormat="false" ht="12.8" hidden="false" customHeight="false" outlineLevel="0" collapsed="false">
      <c r="A152" s="32" t="n">
        <f aca="false">stas!A151+1</f>
        <v>148</v>
      </c>
      <c r="B152" s="33"/>
      <c r="C152" s="34"/>
      <c r="D152" s="35"/>
      <c r="E152" s="36"/>
      <c r="F152" s="37"/>
      <c r="G152" s="38"/>
      <c r="H152" s="39"/>
      <c r="I152" s="39"/>
      <c r="J152" s="28" t="n">
        <f aca="false">J151+H152-I152</f>
        <v>0</v>
      </c>
      <c r="K152" s="29" t="n">
        <f aca="false">G152-H152</f>
        <v>0</v>
      </c>
      <c r="L152" s="29" t="n">
        <f aca="false">F152-K152</f>
        <v>0</v>
      </c>
      <c r="M152" s="30" t="e">
        <f aca="false">L152*100/F152</f>
        <v>#VALUE!</v>
      </c>
      <c r="N152" s="32"/>
    </row>
    <row r="153" customFormat="false" ht="12.8" hidden="false" customHeight="false" outlineLevel="0" collapsed="false">
      <c r="A153" s="32" t="n">
        <f aca="false">stas!A152+1</f>
        <v>149</v>
      </c>
      <c r="B153" s="33"/>
      <c r="C153" s="34"/>
      <c r="D153" s="35"/>
      <c r="E153" s="36"/>
      <c r="F153" s="37"/>
      <c r="G153" s="38"/>
      <c r="H153" s="39"/>
      <c r="I153" s="39"/>
      <c r="J153" s="28" t="n">
        <f aca="false">J152+H153-I153</f>
        <v>0</v>
      </c>
      <c r="K153" s="29" t="n">
        <f aca="false">G153-H153</f>
        <v>0</v>
      </c>
      <c r="L153" s="29" t="n">
        <f aca="false">F153-K153</f>
        <v>0</v>
      </c>
      <c r="M153" s="30" t="e">
        <f aca="false">L153*100/F153</f>
        <v>#VALUE!</v>
      </c>
      <c r="N153" s="32"/>
    </row>
    <row r="154" customFormat="false" ht="12.8" hidden="false" customHeight="false" outlineLevel="0" collapsed="false">
      <c r="A154" s="32" t="n">
        <f aca="false">stas!A153+1</f>
        <v>150</v>
      </c>
      <c r="B154" s="33"/>
      <c r="C154" s="34"/>
      <c r="D154" s="35"/>
      <c r="E154" s="36"/>
      <c r="F154" s="37"/>
      <c r="G154" s="38"/>
      <c r="H154" s="39"/>
      <c r="I154" s="39"/>
      <c r="J154" s="28" t="n">
        <f aca="false">J153+H154-I154</f>
        <v>0</v>
      </c>
      <c r="K154" s="29" t="n">
        <f aca="false">G154-H154</f>
        <v>0</v>
      </c>
      <c r="L154" s="29" t="n">
        <f aca="false">F154-K154</f>
        <v>0</v>
      </c>
      <c r="M154" s="30" t="e">
        <f aca="false">L154*100/F154</f>
        <v>#VALUE!</v>
      </c>
      <c r="N154" s="32"/>
    </row>
  </sheetData>
  <conditionalFormatting sqref="G1:G4">
    <cfRule type="cellIs" priority="2" operator="between" aboveAverage="0" equalAverage="0" bottom="0" percent="0" rank="0" text="" dxfId="0">
      <formula>-1</formula>
      <formula>-500</formula>
    </cfRule>
    <cfRule type="cellIs" priority="3" operator="between" aboveAverage="0" equalAverage="0" bottom="0" percent="0" rank="0" text="" dxfId="0">
      <formula>-0.01</formula>
      <formula>-0.99</formula>
    </cfRule>
  </conditionalFormatting>
  <conditionalFormatting sqref="G5:G6">
    <cfRule type="cellIs" priority="4" operator="between" aboveAverage="0" equalAverage="0" bottom="0" percent="0" rank="0" text="" dxfId="0">
      <formula>-1</formula>
      <formula>-100000</formula>
    </cfRule>
    <cfRule type="cellIs" priority="5" operator="between" aboveAverage="0" equalAverage="0" bottom="0" percent="0" rank="0" text="" dxfId="0">
      <formula>-0.01</formula>
      <formula>-0.99</formula>
    </cfRule>
  </conditionalFormatting>
  <conditionalFormatting sqref="I5:I6">
    <cfRule type="cellIs" priority="6" operator="greaterThan" aboveAverage="0" equalAverage="0" bottom="0" percent="0" rank="0" text="" dxfId="0">
      <formula>0</formula>
    </cfRule>
    <cfRule type="cellIs" priority="7" operator="lessThan" aboveAverage="0" equalAverage="0" bottom="0" percent="0" rank="0" text="" dxfId="0">
      <formula>0</formula>
    </cfRule>
  </conditionalFormatting>
  <conditionalFormatting sqref="G7">
    <cfRule type="cellIs" priority="8" operator="between" aboveAverage="0" equalAverage="0" bottom="0" percent="0" rank="0" text="" dxfId="0">
      <formula>-1</formula>
      <formula>-100000</formula>
    </cfRule>
    <cfRule type="cellIs" priority="9" operator="between" aboveAverage="0" equalAverage="0" bottom="0" percent="0" rank="0" text="" dxfId="0">
      <formula>-0.01</formula>
      <formula>-0.99</formula>
    </cfRule>
  </conditionalFormatting>
  <conditionalFormatting sqref="I7">
    <cfRule type="cellIs" priority="10" operator="greaterThan" aboveAverage="0" equalAverage="0" bottom="0" percent="0" rank="0" text="" dxfId="0">
      <formula>0</formula>
    </cfRule>
    <cfRule type="cellIs" priority="11" operator="lessThan" aboveAverage="0" equalAverage="0" bottom="0" percent="0" rank="0" text="" dxfId="0">
      <formula>0</formula>
    </cfRule>
  </conditionalFormatting>
  <conditionalFormatting sqref="G8">
    <cfRule type="cellIs" priority="12" operator="between" aboveAverage="0" equalAverage="0" bottom="0" percent="0" rank="0" text="" dxfId="0">
      <formula>-1</formula>
      <formula>-100000</formula>
    </cfRule>
    <cfRule type="cellIs" priority="13" operator="between" aboveAverage="0" equalAverage="0" bottom="0" percent="0" rank="0" text="" dxfId="0">
      <formula>-0.01</formula>
      <formula>-0.99</formula>
    </cfRule>
  </conditionalFormatting>
  <conditionalFormatting sqref="I8">
    <cfRule type="cellIs" priority="14" operator="greaterThan" aboveAverage="0" equalAverage="0" bottom="0" percent="0" rank="0" text="" dxfId="0">
      <formula>0</formula>
    </cfRule>
    <cfRule type="cellIs" priority="15" operator="lessThan" aboveAverage="0" equalAverage="0" bottom="0" percent="0" rank="0" text="" dxfId="0">
      <formula>0</formula>
    </cfRule>
  </conditionalFormatting>
  <conditionalFormatting sqref="G9">
    <cfRule type="cellIs" priority="16" operator="between" aboveAverage="0" equalAverage="0" bottom="0" percent="0" rank="0" text="" dxfId="0">
      <formula>-1</formula>
      <formula>-100000</formula>
    </cfRule>
    <cfRule type="cellIs" priority="17" operator="between" aboveAverage="0" equalAverage="0" bottom="0" percent="0" rank="0" text="" dxfId="0">
      <formula>-0.01</formula>
      <formula>-0.99</formula>
    </cfRule>
  </conditionalFormatting>
  <conditionalFormatting sqref="I9">
    <cfRule type="cellIs" priority="18" operator="greaterThan" aboveAverage="0" equalAverage="0" bottom="0" percent="0" rank="0" text="" dxfId="0">
      <formula>0</formula>
    </cfRule>
    <cfRule type="cellIs" priority="19" operator="lessThan" aboveAverage="0" equalAverage="0" bottom="0" percent="0" rank="0" text="" dxfId="0">
      <formula>0</formula>
    </cfRule>
  </conditionalFormatting>
  <conditionalFormatting sqref="G10">
    <cfRule type="cellIs" priority="20" operator="between" aboveAverage="0" equalAverage="0" bottom="0" percent="0" rank="0" text="" dxfId="0">
      <formula>-1</formula>
      <formula>-100000</formula>
    </cfRule>
    <cfRule type="cellIs" priority="21" operator="between" aboveAverage="0" equalAverage="0" bottom="0" percent="0" rank="0" text="" dxfId="0">
      <formula>-0.01</formula>
      <formula>-0.99</formula>
    </cfRule>
  </conditionalFormatting>
  <conditionalFormatting sqref="I10">
    <cfRule type="cellIs" priority="22" operator="greaterThan" aboveAverage="0" equalAverage="0" bottom="0" percent="0" rank="0" text="" dxfId="0">
      <formula>0</formula>
    </cfRule>
    <cfRule type="cellIs" priority="23" operator="lessThan" aboveAverage="0" equalAverage="0" bottom="0" percent="0" rank="0" text="" dxfId="0">
      <formula>0</formula>
    </cfRule>
  </conditionalFormatting>
  <conditionalFormatting sqref="G11">
    <cfRule type="cellIs" priority="24" operator="between" aboveAverage="0" equalAverage="0" bottom="0" percent="0" rank="0" text="" dxfId="0">
      <formula>-1</formula>
      <formula>-100000</formula>
    </cfRule>
    <cfRule type="cellIs" priority="25" operator="between" aboveAverage="0" equalAverage="0" bottom="0" percent="0" rank="0" text="" dxfId="0">
      <formula>-0.01</formula>
      <formula>-0.99</formula>
    </cfRule>
  </conditionalFormatting>
  <conditionalFormatting sqref="I11">
    <cfRule type="cellIs" priority="26" operator="greaterThan" aboveAverage="0" equalAverage="0" bottom="0" percent="0" rank="0" text="" dxfId="0">
      <formula>0</formula>
    </cfRule>
    <cfRule type="cellIs" priority="27" operator="lessThan" aboveAverage="0" equalAverage="0" bottom="0" percent="0" rank="0" text="" dxfId="0">
      <formula>0</formula>
    </cfRule>
  </conditionalFormatting>
  <conditionalFormatting sqref="G12">
    <cfRule type="cellIs" priority="28" operator="between" aboveAverage="0" equalAverage="0" bottom="0" percent="0" rank="0" text="" dxfId="0">
      <formula>-1</formula>
      <formula>-100000</formula>
    </cfRule>
    <cfRule type="cellIs" priority="29" operator="between" aboveAverage="0" equalAverage="0" bottom="0" percent="0" rank="0" text="" dxfId="0">
      <formula>-0.01</formula>
      <formula>-0.99</formula>
    </cfRule>
  </conditionalFormatting>
  <conditionalFormatting sqref="I12">
    <cfRule type="cellIs" priority="30" operator="greaterThan" aboveAverage="0" equalAverage="0" bottom="0" percent="0" rank="0" text="" dxfId="0">
      <formula>0</formula>
    </cfRule>
    <cfRule type="cellIs" priority="31" operator="lessThan" aboveAverage="0" equalAverage="0" bottom="0" percent="0" rank="0" text="" dxfId="0">
      <formula>0</formula>
    </cfRule>
  </conditionalFormatting>
  <conditionalFormatting sqref="G13">
    <cfRule type="cellIs" priority="32" operator="between" aboveAverage="0" equalAverage="0" bottom="0" percent="0" rank="0" text="" dxfId="0">
      <formula>-1</formula>
      <formula>-100000</formula>
    </cfRule>
    <cfRule type="cellIs" priority="33" operator="between" aboveAverage="0" equalAverage="0" bottom="0" percent="0" rank="0" text="" dxfId="0">
      <formula>-0.01</formula>
      <formula>-0.99</formula>
    </cfRule>
  </conditionalFormatting>
  <conditionalFormatting sqref="I13">
    <cfRule type="cellIs" priority="34" operator="greaterThan" aboveAverage="0" equalAverage="0" bottom="0" percent="0" rank="0" text="" dxfId="0">
      <formula>0</formula>
    </cfRule>
    <cfRule type="cellIs" priority="35" operator="lessThan" aboveAverage="0" equalAverage="0" bottom="0" percent="0" rank="0" text="" dxfId="0">
      <formula>0</formula>
    </cfRule>
  </conditionalFormatting>
  <conditionalFormatting sqref="G14">
    <cfRule type="cellIs" priority="36" operator="between" aboveAverage="0" equalAverage="0" bottom="0" percent="0" rank="0" text="" dxfId="0">
      <formula>-1</formula>
      <formula>-100000</formula>
    </cfRule>
    <cfRule type="cellIs" priority="37" operator="between" aboveAverage="0" equalAverage="0" bottom="0" percent="0" rank="0" text="" dxfId="0">
      <formula>-0.01</formula>
      <formula>-0.99</formula>
    </cfRule>
  </conditionalFormatting>
  <conditionalFormatting sqref="I14">
    <cfRule type="cellIs" priority="38" operator="greaterThan" aboveAverage="0" equalAverage="0" bottom="0" percent="0" rank="0" text="" dxfId="0">
      <formula>0</formula>
    </cfRule>
    <cfRule type="cellIs" priority="39" operator="lessThan" aboveAverage="0" equalAverage="0" bottom="0" percent="0" rank="0" text="" dxfId="0">
      <formula>0</formula>
    </cfRule>
  </conditionalFormatting>
  <conditionalFormatting sqref="G15">
    <cfRule type="cellIs" priority="40" operator="between" aboveAverage="0" equalAverage="0" bottom="0" percent="0" rank="0" text="" dxfId="0">
      <formula>-1</formula>
      <formula>-100000</formula>
    </cfRule>
    <cfRule type="cellIs" priority="41" operator="between" aboveAverage="0" equalAverage="0" bottom="0" percent="0" rank="0" text="" dxfId="0">
      <formula>-0.01</formula>
      <formula>-0.99</formula>
    </cfRule>
  </conditionalFormatting>
  <conditionalFormatting sqref="I15">
    <cfRule type="cellIs" priority="42" operator="greaterThan" aboveAverage="0" equalAverage="0" bottom="0" percent="0" rank="0" text="" dxfId="0">
      <formula>0</formula>
    </cfRule>
    <cfRule type="cellIs" priority="43" operator="lessThan" aboveAverage="0" equalAverage="0" bottom="0" percent="0" rank="0" text="" dxfId="0">
      <formula>0</formula>
    </cfRule>
  </conditionalFormatting>
  <conditionalFormatting sqref="G16">
    <cfRule type="cellIs" priority="44" operator="between" aboveAverage="0" equalAverage="0" bottom="0" percent="0" rank="0" text="" dxfId="0">
      <formula>-1</formula>
      <formula>-100000</formula>
    </cfRule>
    <cfRule type="cellIs" priority="45" operator="between" aboveAverage="0" equalAverage="0" bottom="0" percent="0" rank="0" text="" dxfId="0">
      <formula>-0.01</formula>
      <formula>-0.99</formula>
    </cfRule>
  </conditionalFormatting>
  <conditionalFormatting sqref="I16">
    <cfRule type="cellIs" priority="46" operator="greaterThan" aboveAverage="0" equalAverage="0" bottom="0" percent="0" rank="0" text="" dxfId="0">
      <formula>0</formula>
    </cfRule>
    <cfRule type="cellIs" priority="47" operator="lessThan" aboveAverage="0" equalAverage="0" bottom="0" percent="0" rank="0" text="" dxfId="0">
      <formula>0</formula>
    </cfRule>
  </conditionalFormatting>
  <conditionalFormatting sqref="G17">
    <cfRule type="cellIs" priority="48" operator="between" aboveAverage="0" equalAverage="0" bottom="0" percent="0" rank="0" text="" dxfId="0">
      <formula>-1</formula>
      <formula>-100000</formula>
    </cfRule>
    <cfRule type="cellIs" priority="49" operator="between" aboveAverage="0" equalAverage="0" bottom="0" percent="0" rank="0" text="" dxfId="0">
      <formula>-0.01</formula>
      <formula>-0.99</formula>
    </cfRule>
  </conditionalFormatting>
  <conditionalFormatting sqref="I17">
    <cfRule type="cellIs" priority="50" operator="greaterThan" aboveAverage="0" equalAverage="0" bottom="0" percent="0" rank="0" text="" dxfId="0">
      <formula>0</formula>
    </cfRule>
    <cfRule type="cellIs" priority="51" operator="lessThan" aboveAverage="0" equalAverage="0" bottom="0" percent="0" rank="0" text="" dxfId="0">
      <formula>0</formula>
    </cfRule>
  </conditionalFormatting>
  <conditionalFormatting sqref="G18">
    <cfRule type="cellIs" priority="52" operator="between" aboveAverage="0" equalAverage="0" bottom="0" percent="0" rank="0" text="" dxfId="0">
      <formula>-1</formula>
      <formula>-100000</formula>
    </cfRule>
    <cfRule type="cellIs" priority="53" operator="between" aboveAverage="0" equalAverage="0" bottom="0" percent="0" rank="0" text="" dxfId="0">
      <formula>-0.01</formula>
      <formula>-0.99</formula>
    </cfRule>
  </conditionalFormatting>
  <conditionalFormatting sqref="I18">
    <cfRule type="cellIs" priority="54" operator="greaterThan" aboveAverage="0" equalAverage="0" bottom="0" percent="0" rank="0" text="" dxfId="0">
      <formula>0</formula>
    </cfRule>
    <cfRule type="cellIs" priority="55" operator="lessThan" aboveAverage="0" equalAverage="0" bottom="0" percent="0" rank="0" text="" dxfId="0">
      <formula>0</formula>
    </cfRule>
  </conditionalFormatting>
  <conditionalFormatting sqref="G19">
    <cfRule type="cellIs" priority="56" operator="between" aboveAverage="0" equalAverage="0" bottom="0" percent="0" rank="0" text="" dxfId="0">
      <formula>-1</formula>
      <formula>-100000</formula>
    </cfRule>
    <cfRule type="cellIs" priority="57" operator="between" aboveAverage="0" equalAverage="0" bottom="0" percent="0" rank="0" text="" dxfId="0">
      <formula>-0.01</formula>
      <formula>-0.99</formula>
    </cfRule>
  </conditionalFormatting>
  <conditionalFormatting sqref="I19">
    <cfRule type="cellIs" priority="58" operator="greaterThan" aboveAverage="0" equalAverage="0" bottom="0" percent="0" rank="0" text="" dxfId="0">
      <formula>0</formula>
    </cfRule>
    <cfRule type="cellIs" priority="59" operator="lessThan" aboveAverage="0" equalAverage="0" bottom="0" percent="0" rank="0" text="" dxfId="0">
      <formula>0</formula>
    </cfRule>
  </conditionalFormatting>
  <conditionalFormatting sqref="G20">
    <cfRule type="cellIs" priority="60" operator="between" aboveAverage="0" equalAverage="0" bottom="0" percent="0" rank="0" text="" dxfId="0">
      <formula>-1</formula>
      <formula>-100000</formula>
    </cfRule>
    <cfRule type="cellIs" priority="61" operator="between" aboveAverage="0" equalAverage="0" bottom="0" percent="0" rank="0" text="" dxfId="0">
      <formula>-0.01</formula>
      <formula>-0.99</formula>
    </cfRule>
  </conditionalFormatting>
  <conditionalFormatting sqref="I20">
    <cfRule type="cellIs" priority="62" operator="greaterThan" aboveAverage="0" equalAverage="0" bottom="0" percent="0" rank="0" text="" dxfId="0">
      <formula>0</formula>
    </cfRule>
    <cfRule type="cellIs" priority="63" operator="lessThan" aboveAverage="0" equalAverage="0" bottom="0" percent="0" rank="0" text="" dxfId="0">
      <formula>0</formula>
    </cfRule>
  </conditionalFormatting>
  <conditionalFormatting sqref="G21">
    <cfRule type="cellIs" priority="64" operator="between" aboveAverage="0" equalAverage="0" bottom="0" percent="0" rank="0" text="" dxfId="0">
      <formula>-1</formula>
      <formula>-100000</formula>
    </cfRule>
    <cfRule type="cellIs" priority="65" operator="between" aboveAverage="0" equalAverage="0" bottom="0" percent="0" rank="0" text="" dxfId="0">
      <formula>-0.01</formula>
      <formula>-0.99</formula>
    </cfRule>
  </conditionalFormatting>
  <conditionalFormatting sqref="I21">
    <cfRule type="cellIs" priority="66" operator="greaterThan" aboveAverage="0" equalAverage="0" bottom="0" percent="0" rank="0" text="" dxfId="0">
      <formula>0</formula>
    </cfRule>
    <cfRule type="cellIs" priority="67" operator="lessThan" aboveAverage="0" equalAverage="0" bottom="0" percent="0" rank="0" text="" dxfId="0">
      <formula>0</formula>
    </cfRule>
  </conditionalFormatting>
  <conditionalFormatting sqref="G22">
    <cfRule type="cellIs" priority="68" operator="between" aboveAverage="0" equalAverage="0" bottom="0" percent="0" rank="0" text="" dxfId="0">
      <formula>-1</formula>
      <formula>-100000</formula>
    </cfRule>
    <cfRule type="cellIs" priority="69" operator="between" aboveAverage="0" equalAverage="0" bottom="0" percent="0" rank="0" text="" dxfId="0">
      <formula>-0.01</formula>
      <formula>-0.99</formula>
    </cfRule>
  </conditionalFormatting>
  <conditionalFormatting sqref="I22">
    <cfRule type="cellIs" priority="70" operator="greaterThan" aboveAverage="0" equalAverage="0" bottom="0" percent="0" rank="0" text="" dxfId="0">
      <formula>0</formula>
    </cfRule>
    <cfRule type="cellIs" priority="71" operator="lessThan" aboveAverage="0" equalAverage="0" bottom="0" percent="0" rank="0" text="" dxfId="0">
      <formula>0</formula>
    </cfRule>
  </conditionalFormatting>
  <conditionalFormatting sqref="G23">
    <cfRule type="cellIs" priority="72" operator="between" aboveAverage="0" equalAverage="0" bottom="0" percent="0" rank="0" text="" dxfId="0">
      <formula>-1</formula>
      <formula>-100000</formula>
    </cfRule>
    <cfRule type="cellIs" priority="73" operator="between" aboveAverage="0" equalAverage="0" bottom="0" percent="0" rank="0" text="" dxfId="0">
      <formula>-0.01</formula>
      <formula>-0.99</formula>
    </cfRule>
  </conditionalFormatting>
  <conditionalFormatting sqref="I23">
    <cfRule type="cellIs" priority="74" operator="greaterThan" aboveAverage="0" equalAverage="0" bottom="0" percent="0" rank="0" text="" dxfId="0">
      <formula>0</formula>
    </cfRule>
    <cfRule type="cellIs" priority="75" operator="lessThan" aboveAverage="0" equalAverage="0" bottom="0" percent="0" rank="0" text="" dxfId="0">
      <formula>0</formula>
    </cfRule>
  </conditionalFormatting>
  <conditionalFormatting sqref="G24">
    <cfRule type="cellIs" priority="76" operator="between" aboveAverage="0" equalAverage="0" bottom="0" percent="0" rank="0" text="" dxfId="0">
      <formula>-1</formula>
      <formula>-100000</formula>
    </cfRule>
    <cfRule type="cellIs" priority="77" operator="between" aboveAverage="0" equalAverage="0" bottom="0" percent="0" rank="0" text="" dxfId="0">
      <formula>-0.01</formula>
      <formula>-0.99</formula>
    </cfRule>
  </conditionalFormatting>
  <conditionalFormatting sqref="I24">
    <cfRule type="cellIs" priority="78" operator="greaterThan" aboveAverage="0" equalAverage="0" bottom="0" percent="0" rank="0" text="" dxfId="0">
      <formula>0</formula>
    </cfRule>
    <cfRule type="cellIs" priority="79" operator="lessThan" aboveAverage="0" equalAverage="0" bottom="0" percent="0" rank="0" text="" dxfId="0">
      <formula>0</formula>
    </cfRule>
  </conditionalFormatting>
  <conditionalFormatting sqref="G25">
    <cfRule type="cellIs" priority="80" operator="between" aboveAverage="0" equalAverage="0" bottom="0" percent="0" rank="0" text="" dxfId="0">
      <formula>-1</formula>
      <formula>-100000</formula>
    </cfRule>
    <cfRule type="cellIs" priority="81" operator="between" aboveAverage="0" equalAverage="0" bottom="0" percent="0" rank="0" text="" dxfId="0">
      <formula>-0.01</formula>
      <formula>-0.99</formula>
    </cfRule>
  </conditionalFormatting>
  <conditionalFormatting sqref="I25">
    <cfRule type="cellIs" priority="82" operator="greaterThan" aboveAverage="0" equalAverage="0" bottom="0" percent="0" rank="0" text="" dxfId="0">
      <formula>0</formula>
    </cfRule>
    <cfRule type="cellIs" priority="83" operator="lessThan" aboveAverage="0" equalAverage="0" bottom="0" percent="0" rank="0" text="" dxfId="0">
      <formula>0</formula>
    </cfRule>
  </conditionalFormatting>
  <conditionalFormatting sqref="G26">
    <cfRule type="cellIs" priority="84" operator="between" aboveAverage="0" equalAverage="0" bottom="0" percent="0" rank="0" text="" dxfId="0">
      <formula>-1</formula>
      <formula>-100000</formula>
    </cfRule>
    <cfRule type="cellIs" priority="85" operator="between" aboveAverage="0" equalAverage="0" bottom="0" percent="0" rank="0" text="" dxfId="0">
      <formula>-0.01</formula>
      <formula>-0.99</formula>
    </cfRule>
  </conditionalFormatting>
  <conditionalFormatting sqref="I26">
    <cfRule type="cellIs" priority="86" operator="greaterThan" aboveAverage="0" equalAverage="0" bottom="0" percent="0" rank="0" text="" dxfId="0">
      <formula>0</formula>
    </cfRule>
    <cfRule type="cellIs" priority="87" operator="lessThan" aboveAverage="0" equalAverage="0" bottom="0" percent="0" rank="0" text="" dxfId="0">
      <formula>0</formula>
    </cfRule>
  </conditionalFormatting>
  <conditionalFormatting sqref="G27">
    <cfRule type="cellIs" priority="88" operator="between" aboveAverage="0" equalAverage="0" bottom="0" percent="0" rank="0" text="" dxfId="0">
      <formula>-1</formula>
      <formula>-100000</formula>
    </cfRule>
    <cfRule type="cellIs" priority="89" operator="between" aboveAverage="0" equalAverage="0" bottom="0" percent="0" rank="0" text="" dxfId="0">
      <formula>-0.01</formula>
      <formula>-0.99</formula>
    </cfRule>
  </conditionalFormatting>
  <conditionalFormatting sqref="I27">
    <cfRule type="cellIs" priority="90" operator="greaterThan" aboveAverage="0" equalAverage="0" bottom="0" percent="0" rank="0" text="" dxfId="0">
      <formula>0</formula>
    </cfRule>
    <cfRule type="cellIs" priority="91" operator="lessThan" aboveAverage="0" equalAverage="0" bottom="0" percent="0" rank="0" text="" dxfId="0">
      <formula>0</formula>
    </cfRule>
  </conditionalFormatting>
  <conditionalFormatting sqref="G28">
    <cfRule type="cellIs" priority="92" operator="between" aboveAverage="0" equalAverage="0" bottom="0" percent="0" rank="0" text="" dxfId="0">
      <formula>-1</formula>
      <formula>-100000</formula>
    </cfRule>
    <cfRule type="cellIs" priority="93" operator="between" aboveAverage="0" equalAverage="0" bottom="0" percent="0" rank="0" text="" dxfId="0">
      <formula>-0.01</formula>
      <formula>-0.99</formula>
    </cfRule>
  </conditionalFormatting>
  <conditionalFormatting sqref="I28">
    <cfRule type="cellIs" priority="94" operator="greaterThan" aboveAverage="0" equalAverage="0" bottom="0" percent="0" rank="0" text="" dxfId="0">
      <formula>0</formula>
    </cfRule>
    <cfRule type="cellIs" priority="95" operator="lessThan" aboveAverage="0" equalAverage="0" bottom="0" percent="0" rank="0" text="" dxfId="0">
      <formula>0</formula>
    </cfRule>
  </conditionalFormatting>
  <conditionalFormatting sqref="G29">
    <cfRule type="cellIs" priority="96" operator="between" aboveAverage="0" equalAverage="0" bottom="0" percent="0" rank="0" text="" dxfId="0">
      <formula>-1</formula>
      <formula>-100000</formula>
    </cfRule>
    <cfRule type="cellIs" priority="97" operator="between" aboveAverage="0" equalAverage="0" bottom="0" percent="0" rank="0" text="" dxfId="0">
      <formula>-0.01</formula>
      <formula>-0.99</formula>
    </cfRule>
  </conditionalFormatting>
  <conditionalFormatting sqref="I29">
    <cfRule type="cellIs" priority="98" operator="greaterThan" aboveAverage="0" equalAverage="0" bottom="0" percent="0" rank="0" text="" dxfId="0">
      <formula>0</formula>
    </cfRule>
    <cfRule type="cellIs" priority="99" operator="lessThan" aboveAverage="0" equalAverage="0" bottom="0" percent="0" rank="0" text="" dxfId="0">
      <formula>0</formula>
    </cfRule>
  </conditionalFormatting>
  <conditionalFormatting sqref="G30">
    <cfRule type="cellIs" priority="100" operator="between" aboveAverage="0" equalAverage="0" bottom="0" percent="0" rank="0" text="" dxfId="0">
      <formula>-1</formula>
      <formula>-100000</formula>
    </cfRule>
    <cfRule type="cellIs" priority="101" operator="between" aboveAverage="0" equalAverage="0" bottom="0" percent="0" rank="0" text="" dxfId="0">
      <formula>-0.01</formula>
      <formula>-0.99</formula>
    </cfRule>
  </conditionalFormatting>
  <conditionalFormatting sqref="I30">
    <cfRule type="cellIs" priority="102" operator="greaterThan" aboveAverage="0" equalAverage="0" bottom="0" percent="0" rank="0" text="" dxfId="0">
      <formula>0</formula>
    </cfRule>
    <cfRule type="cellIs" priority="103" operator="lessThan" aboveAverage="0" equalAverage="0" bottom="0" percent="0" rank="0" text="" dxfId="0">
      <formula>0</formula>
    </cfRule>
  </conditionalFormatting>
  <conditionalFormatting sqref="G31">
    <cfRule type="cellIs" priority="104" operator="between" aboveAverage="0" equalAverage="0" bottom="0" percent="0" rank="0" text="" dxfId="0">
      <formula>-1</formula>
      <formula>-100000</formula>
    </cfRule>
    <cfRule type="cellIs" priority="105" operator="between" aboveAverage="0" equalAverage="0" bottom="0" percent="0" rank="0" text="" dxfId="0">
      <formula>-0.01</formula>
      <formula>-0.99</formula>
    </cfRule>
  </conditionalFormatting>
  <conditionalFormatting sqref="I31">
    <cfRule type="cellIs" priority="106" operator="greaterThan" aboveAverage="0" equalAverage="0" bottom="0" percent="0" rank="0" text="" dxfId="0">
      <formula>0</formula>
    </cfRule>
    <cfRule type="cellIs" priority="107" operator="lessThan" aboveAverage="0" equalAverage="0" bottom="0" percent="0" rank="0" text="" dxfId="0">
      <formula>0</formula>
    </cfRule>
  </conditionalFormatting>
  <conditionalFormatting sqref="G32">
    <cfRule type="cellIs" priority="108" operator="between" aboveAverage="0" equalAverage="0" bottom="0" percent="0" rank="0" text="" dxfId="0">
      <formula>-1</formula>
      <formula>-100000</formula>
    </cfRule>
    <cfRule type="cellIs" priority="109" operator="between" aboveAverage="0" equalAverage="0" bottom="0" percent="0" rank="0" text="" dxfId="0">
      <formula>-0.01</formula>
      <formula>-0.99</formula>
    </cfRule>
  </conditionalFormatting>
  <conditionalFormatting sqref="I32">
    <cfRule type="cellIs" priority="110" operator="greaterThan" aboveAverage="0" equalAverage="0" bottom="0" percent="0" rank="0" text="" dxfId="0">
      <formula>0</formula>
    </cfRule>
    <cfRule type="cellIs" priority="111" operator="lessThan" aboveAverage="0" equalAverage="0" bottom="0" percent="0" rank="0" text="" dxfId="0">
      <formula>0</formula>
    </cfRule>
  </conditionalFormatting>
  <conditionalFormatting sqref="G33">
    <cfRule type="cellIs" priority="112" operator="between" aboveAverage="0" equalAverage="0" bottom="0" percent="0" rank="0" text="" dxfId="0">
      <formula>-1</formula>
      <formula>-100000</formula>
    </cfRule>
    <cfRule type="cellIs" priority="113" operator="between" aboveAverage="0" equalAverage="0" bottom="0" percent="0" rank="0" text="" dxfId="0">
      <formula>-0.01</formula>
      <formula>-0.99</formula>
    </cfRule>
  </conditionalFormatting>
  <conditionalFormatting sqref="I33">
    <cfRule type="cellIs" priority="114" operator="greaterThan" aboveAverage="0" equalAverage="0" bottom="0" percent="0" rank="0" text="" dxfId="0">
      <formula>0</formula>
    </cfRule>
    <cfRule type="cellIs" priority="115" operator="lessThan" aboveAverage="0" equalAverage="0" bottom="0" percent="0" rank="0" text="" dxfId="0">
      <formula>0</formula>
    </cfRule>
  </conditionalFormatting>
  <conditionalFormatting sqref="G34">
    <cfRule type="cellIs" priority="116" operator="between" aboveAverage="0" equalAverage="0" bottom="0" percent="0" rank="0" text="" dxfId="0">
      <formula>-1</formula>
      <formula>-100000</formula>
    </cfRule>
    <cfRule type="cellIs" priority="117" operator="between" aboveAverage="0" equalAverage="0" bottom="0" percent="0" rank="0" text="" dxfId="0">
      <formula>-0.01</formula>
      <formula>-0.99</formula>
    </cfRule>
  </conditionalFormatting>
  <conditionalFormatting sqref="I34">
    <cfRule type="cellIs" priority="118" operator="greaterThan" aboveAverage="0" equalAverage="0" bottom="0" percent="0" rank="0" text="" dxfId="0">
      <formula>0</formula>
    </cfRule>
    <cfRule type="cellIs" priority="119" operator="lessThan" aboveAverage="0" equalAverage="0" bottom="0" percent="0" rank="0" text="" dxfId="0">
      <formula>0</formula>
    </cfRule>
  </conditionalFormatting>
  <conditionalFormatting sqref="G35">
    <cfRule type="cellIs" priority="120" operator="between" aboveAverage="0" equalAverage="0" bottom="0" percent="0" rank="0" text="" dxfId="0">
      <formula>-1</formula>
      <formula>-100000</formula>
    </cfRule>
    <cfRule type="cellIs" priority="121" operator="between" aboveAverage="0" equalAverage="0" bottom="0" percent="0" rank="0" text="" dxfId="0">
      <formula>-0.01</formula>
      <formula>-0.99</formula>
    </cfRule>
  </conditionalFormatting>
  <conditionalFormatting sqref="I35">
    <cfRule type="cellIs" priority="122" operator="greaterThan" aboveAverage="0" equalAverage="0" bottom="0" percent="0" rank="0" text="" dxfId="0">
      <formula>0</formula>
    </cfRule>
    <cfRule type="cellIs" priority="123" operator="lessThan" aboveAverage="0" equalAverage="0" bottom="0" percent="0" rank="0" text="" dxfId="0">
      <formula>0</formula>
    </cfRule>
  </conditionalFormatting>
  <conditionalFormatting sqref="G36">
    <cfRule type="cellIs" priority="124" operator="between" aboveAverage="0" equalAverage="0" bottom="0" percent="0" rank="0" text="" dxfId="0">
      <formula>-1</formula>
      <formula>-100000</formula>
    </cfRule>
    <cfRule type="cellIs" priority="125" operator="between" aboveAverage="0" equalAverage="0" bottom="0" percent="0" rank="0" text="" dxfId="0">
      <formula>-0.01</formula>
      <formula>-0.99</formula>
    </cfRule>
  </conditionalFormatting>
  <conditionalFormatting sqref="I36">
    <cfRule type="cellIs" priority="126" operator="greaterThan" aboveAverage="0" equalAverage="0" bottom="0" percent="0" rank="0" text="" dxfId="0">
      <formula>0</formula>
    </cfRule>
    <cfRule type="cellIs" priority="127" operator="lessThan" aboveAverage="0" equalAverage="0" bottom="0" percent="0" rank="0" text="" dxfId="0">
      <formula>0</formula>
    </cfRule>
  </conditionalFormatting>
  <conditionalFormatting sqref="G37">
    <cfRule type="cellIs" priority="128" operator="between" aboveAverage="0" equalAverage="0" bottom="0" percent="0" rank="0" text="" dxfId="0">
      <formula>-1</formula>
      <formula>-100000</formula>
    </cfRule>
    <cfRule type="cellIs" priority="129" operator="between" aboveAverage="0" equalAverage="0" bottom="0" percent="0" rank="0" text="" dxfId="0">
      <formula>-0.01</formula>
      <formula>-0.99</formula>
    </cfRule>
  </conditionalFormatting>
  <conditionalFormatting sqref="I37">
    <cfRule type="cellIs" priority="130" operator="greaterThan" aboveAverage="0" equalAverage="0" bottom="0" percent="0" rank="0" text="" dxfId="0">
      <formula>0</formula>
    </cfRule>
    <cfRule type="cellIs" priority="131" operator="lessThan" aboveAverage="0" equalAverage="0" bottom="0" percent="0" rank="0" text="" dxfId="0">
      <formula>0</formula>
    </cfRule>
  </conditionalFormatting>
  <conditionalFormatting sqref="G38">
    <cfRule type="cellIs" priority="132" operator="between" aboveAverage="0" equalAverage="0" bottom="0" percent="0" rank="0" text="" dxfId="0">
      <formula>-1</formula>
      <formula>-100000</formula>
    </cfRule>
    <cfRule type="cellIs" priority="133" operator="between" aboveAverage="0" equalAverage="0" bottom="0" percent="0" rank="0" text="" dxfId="0">
      <formula>-0.01</formula>
      <formula>-0.99</formula>
    </cfRule>
  </conditionalFormatting>
  <conditionalFormatting sqref="I38">
    <cfRule type="cellIs" priority="134" operator="greaterThan" aboveAverage="0" equalAverage="0" bottom="0" percent="0" rank="0" text="" dxfId="0">
      <formula>0</formula>
    </cfRule>
    <cfRule type="cellIs" priority="135" operator="lessThan" aboveAverage="0" equalAverage="0" bottom="0" percent="0" rank="0" text="" dxfId="0">
      <formula>0</formula>
    </cfRule>
  </conditionalFormatting>
  <conditionalFormatting sqref="G39">
    <cfRule type="cellIs" priority="136" operator="between" aboveAverage="0" equalAverage="0" bottom="0" percent="0" rank="0" text="" dxfId="0">
      <formula>-1</formula>
      <formula>-100000</formula>
    </cfRule>
    <cfRule type="cellIs" priority="137" operator="between" aboveAverage="0" equalAverage="0" bottom="0" percent="0" rank="0" text="" dxfId="0">
      <formula>-0.01</formula>
      <formula>-0.99</formula>
    </cfRule>
  </conditionalFormatting>
  <conditionalFormatting sqref="I39">
    <cfRule type="cellIs" priority="138" operator="greaterThan" aboveAverage="0" equalAverage="0" bottom="0" percent="0" rank="0" text="" dxfId="0">
      <formula>0</formula>
    </cfRule>
    <cfRule type="cellIs" priority="139" operator="lessThan" aboveAverage="0" equalAverage="0" bottom="0" percent="0" rank="0" text="" dxfId="0">
      <formula>0</formula>
    </cfRule>
  </conditionalFormatting>
  <conditionalFormatting sqref="G40">
    <cfRule type="cellIs" priority="140" operator="between" aboveAverage="0" equalAverage="0" bottom="0" percent="0" rank="0" text="" dxfId="0">
      <formula>-1</formula>
      <formula>-100000</formula>
    </cfRule>
    <cfRule type="cellIs" priority="141" operator="between" aboveAverage="0" equalAverage="0" bottom="0" percent="0" rank="0" text="" dxfId="0">
      <formula>-0.01</formula>
      <formula>-0.99</formula>
    </cfRule>
  </conditionalFormatting>
  <conditionalFormatting sqref="I40">
    <cfRule type="cellIs" priority="142" operator="greaterThan" aboveAverage="0" equalAverage="0" bottom="0" percent="0" rank="0" text="" dxfId="0">
      <formula>0</formula>
    </cfRule>
    <cfRule type="cellIs" priority="143" operator="lessThan" aboveAverage="0" equalAverage="0" bottom="0" percent="0" rank="0" text="" dxfId="0">
      <formula>0</formula>
    </cfRule>
  </conditionalFormatting>
  <conditionalFormatting sqref="G41">
    <cfRule type="cellIs" priority="144" operator="between" aboveAverage="0" equalAverage="0" bottom="0" percent="0" rank="0" text="" dxfId="0">
      <formula>-1</formula>
      <formula>-100000</formula>
    </cfRule>
    <cfRule type="cellIs" priority="145" operator="between" aboveAverage="0" equalAverage="0" bottom="0" percent="0" rank="0" text="" dxfId="0">
      <formula>-0.01</formula>
      <formula>-0.99</formula>
    </cfRule>
  </conditionalFormatting>
  <conditionalFormatting sqref="I41">
    <cfRule type="cellIs" priority="146" operator="greaterThan" aboveAverage="0" equalAverage="0" bottom="0" percent="0" rank="0" text="" dxfId="0">
      <formula>0</formula>
    </cfRule>
    <cfRule type="cellIs" priority="147" operator="lessThan" aboveAverage="0" equalAverage="0" bottom="0" percent="0" rank="0" text="" dxfId="0">
      <formula>0</formula>
    </cfRule>
  </conditionalFormatting>
  <conditionalFormatting sqref="G42">
    <cfRule type="cellIs" priority="148" operator="between" aboveAverage="0" equalAverage="0" bottom="0" percent="0" rank="0" text="" dxfId="0">
      <formula>-1</formula>
      <formula>-100000</formula>
    </cfRule>
    <cfRule type="cellIs" priority="149" operator="between" aboveAverage="0" equalAverage="0" bottom="0" percent="0" rank="0" text="" dxfId="0">
      <formula>-0.01</formula>
      <formula>-0.99</formula>
    </cfRule>
  </conditionalFormatting>
  <conditionalFormatting sqref="I42">
    <cfRule type="cellIs" priority="150" operator="greaterThan" aboveAverage="0" equalAverage="0" bottom="0" percent="0" rank="0" text="" dxfId="0">
      <formula>0</formula>
    </cfRule>
    <cfRule type="cellIs" priority="151" operator="lessThan" aboveAverage="0" equalAverage="0" bottom="0" percent="0" rank="0" text="" dxfId="0">
      <formula>0</formula>
    </cfRule>
  </conditionalFormatting>
  <conditionalFormatting sqref="G43">
    <cfRule type="cellIs" priority="152" operator="between" aboveAverage="0" equalAverage="0" bottom="0" percent="0" rank="0" text="" dxfId="0">
      <formula>-1</formula>
      <formula>-100000</formula>
    </cfRule>
    <cfRule type="cellIs" priority="153" operator="between" aboveAverage="0" equalAverage="0" bottom="0" percent="0" rank="0" text="" dxfId="0">
      <formula>-0.01</formula>
      <formula>-0.99</formula>
    </cfRule>
  </conditionalFormatting>
  <conditionalFormatting sqref="I43">
    <cfRule type="cellIs" priority="154" operator="greaterThan" aboveAverage="0" equalAverage="0" bottom="0" percent="0" rank="0" text="" dxfId="0">
      <formula>0</formula>
    </cfRule>
    <cfRule type="cellIs" priority="155" operator="lessThan" aboveAverage="0" equalAverage="0" bottom="0" percent="0" rank="0" text="" dxfId="0">
      <formula>0</formula>
    </cfRule>
  </conditionalFormatting>
  <conditionalFormatting sqref="G44">
    <cfRule type="cellIs" priority="156" operator="between" aboveAverage="0" equalAverage="0" bottom="0" percent="0" rank="0" text="" dxfId="0">
      <formula>-1</formula>
      <formula>-100000</formula>
    </cfRule>
    <cfRule type="cellIs" priority="157" operator="between" aboveAverage="0" equalAverage="0" bottom="0" percent="0" rank="0" text="" dxfId="0">
      <formula>-0.01</formula>
      <formula>-0.99</formula>
    </cfRule>
  </conditionalFormatting>
  <conditionalFormatting sqref="I44">
    <cfRule type="cellIs" priority="158" operator="greaterThan" aboveAverage="0" equalAverage="0" bottom="0" percent="0" rank="0" text="" dxfId="0">
      <formula>0</formula>
    </cfRule>
    <cfRule type="cellIs" priority="159" operator="lessThan" aboveAverage="0" equalAverage="0" bottom="0" percent="0" rank="0" text="" dxfId="0">
      <formula>0</formula>
    </cfRule>
  </conditionalFormatting>
  <conditionalFormatting sqref="G45">
    <cfRule type="cellIs" priority="160" operator="between" aboveAverage="0" equalAverage="0" bottom="0" percent="0" rank="0" text="" dxfId="0">
      <formula>-1</formula>
      <formula>-100000</formula>
    </cfRule>
    <cfRule type="cellIs" priority="161" operator="between" aboveAverage="0" equalAverage="0" bottom="0" percent="0" rank="0" text="" dxfId="0">
      <formula>-0.01</formula>
      <formula>-0.99</formula>
    </cfRule>
  </conditionalFormatting>
  <conditionalFormatting sqref="I45">
    <cfRule type="cellIs" priority="162" operator="greaterThan" aboveAverage="0" equalAverage="0" bottom="0" percent="0" rank="0" text="" dxfId="0">
      <formula>0</formula>
    </cfRule>
    <cfRule type="cellIs" priority="163" operator="lessThan" aboveAverage="0" equalAverage="0" bottom="0" percent="0" rank="0" text="" dxfId="0">
      <formula>0</formula>
    </cfRule>
  </conditionalFormatting>
  <conditionalFormatting sqref="G46">
    <cfRule type="cellIs" priority="164" operator="between" aboveAverage="0" equalAverage="0" bottom="0" percent="0" rank="0" text="" dxfId="0">
      <formula>-1</formula>
      <formula>-100000</formula>
    </cfRule>
    <cfRule type="cellIs" priority="165" operator="between" aboveAverage="0" equalAverage="0" bottom="0" percent="0" rank="0" text="" dxfId="0">
      <formula>-0.01</formula>
      <formula>-0.99</formula>
    </cfRule>
  </conditionalFormatting>
  <conditionalFormatting sqref="I46">
    <cfRule type="cellIs" priority="166" operator="greaterThan" aboveAverage="0" equalAverage="0" bottom="0" percent="0" rank="0" text="" dxfId="0">
      <formula>0</formula>
    </cfRule>
    <cfRule type="cellIs" priority="167" operator="lessThan" aboveAverage="0" equalAverage="0" bottom="0" percent="0" rank="0" text="" dxfId="0">
      <formula>0</formula>
    </cfRule>
  </conditionalFormatting>
  <conditionalFormatting sqref="G47">
    <cfRule type="cellIs" priority="168" operator="between" aboveAverage="0" equalAverage="0" bottom="0" percent="0" rank="0" text="" dxfId="0">
      <formula>-1</formula>
      <formula>-100000</formula>
    </cfRule>
    <cfRule type="cellIs" priority="169" operator="between" aboveAverage="0" equalAverage="0" bottom="0" percent="0" rank="0" text="" dxfId="0">
      <formula>-0.01</formula>
      <formula>-0.99</formula>
    </cfRule>
  </conditionalFormatting>
  <conditionalFormatting sqref="I47">
    <cfRule type="cellIs" priority="170" operator="greaterThan" aboveAverage="0" equalAverage="0" bottom="0" percent="0" rank="0" text="" dxfId="0">
      <formula>0</formula>
    </cfRule>
    <cfRule type="cellIs" priority="171" operator="lessThan" aboveAverage="0" equalAverage="0" bottom="0" percent="0" rank="0" text="" dxfId="0">
      <formula>0</formula>
    </cfRule>
  </conditionalFormatting>
  <conditionalFormatting sqref="G48">
    <cfRule type="cellIs" priority="172" operator="between" aboveAverage="0" equalAverage="0" bottom="0" percent="0" rank="0" text="" dxfId="0">
      <formula>-1</formula>
      <formula>-100000</formula>
    </cfRule>
    <cfRule type="cellIs" priority="173" operator="between" aboveAverage="0" equalAverage="0" bottom="0" percent="0" rank="0" text="" dxfId="0">
      <formula>-0.01</formula>
      <formula>-0.99</formula>
    </cfRule>
  </conditionalFormatting>
  <conditionalFormatting sqref="I48">
    <cfRule type="cellIs" priority="174" operator="greaterThan" aboveAverage="0" equalAverage="0" bottom="0" percent="0" rank="0" text="" dxfId="0">
      <formula>0</formula>
    </cfRule>
    <cfRule type="cellIs" priority="175" operator="lessThan" aboveAverage="0" equalAverage="0" bottom="0" percent="0" rank="0" text="" dxfId="0">
      <formula>0</formula>
    </cfRule>
  </conditionalFormatting>
  <conditionalFormatting sqref="G49">
    <cfRule type="cellIs" priority="176" operator="between" aboveAverage="0" equalAverage="0" bottom="0" percent="0" rank="0" text="" dxfId="0">
      <formula>-1</formula>
      <formula>-100000</formula>
    </cfRule>
    <cfRule type="cellIs" priority="177" operator="between" aboveAverage="0" equalAverage="0" bottom="0" percent="0" rank="0" text="" dxfId="0">
      <formula>-0.01</formula>
      <formula>-0.99</formula>
    </cfRule>
  </conditionalFormatting>
  <conditionalFormatting sqref="I49">
    <cfRule type="cellIs" priority="178" operator="greaterThan" aboveAverage="0" equalAverage="0" bottom="0" percent="0" rank="0" text="" dxfId="0">
      <formula>0</formula>
    </cfRule>
    <cfRule type="cellIs" priority="179" operator="lessThan" aboveAverage="0" equalAverage="0" bottom="0" percent="0" rank="0" text="" dxfId="0">
      <formula>0</formula>
    </cfRule>
  </conditionalFormatting>
  <conditionalFormatting sqref="G50">
    <cfRule type="cellIs" priority="180" operator="between" aboveAverage="0" equalAverage="0" bottom="0" percent="0" rank="0" text="" dxfId="0">
      <formula>-1</formula>
      <formula>-100000</formula>
    </cfRule>
    <cfRule type="cellIs" priority="181" operator="between" aboveAverage="0" equalAverage="0" bottom="0" percent="0" rank="0" text="" dxfId="0">
      <formula>-0.01</formula>
      <formula>-0.99</formula>
    </cfRule>
  </conditionalFormatting>
  <conditionalFormatting sqref="I50">
    <cfRule type="cellIs" priority="182" operator="greaterThan" aboveAverage="0" equalAverage="0" bottom="0" percent="0" rank="0" text="" dxfId="0">
      <formula>0</formula>
    </cfRule>
    <cfRule type="cellIs" priority="183" operator="lessThan" aboveAverage="0" equalAverage="0" bottom="0" percent="0" rank="0" text="" dxfId="0">
      <formula>0</formula>
    </cfRule>
  </conditionalFormatting>
  <conditionalFormatting sqref="G51">
    <cfRule type="cellIs" priority="184" operator="between" aboveAverage="0" equalAverage="0" bottom="0" percent="0" rank="0" text="" dxfId="0">
      <formula>-1</formula>
      <formula>-100000</formula>
    </cfRule>
    <cfRule type="cellIs" priority="185" operator="between" aboveAverage="0" equalAverage="0" bottom="0" percent="0" rank="0" text="" dxfId="0">
      <formula>-0.01</formula>
      <formula>-0.99</formula>
    </cfRule>
  </conditionalFormatting>
  <conditionalFormatting sqref="I51">
    <cfRule type="cellIs" priority="186" operator="greaterThan" aboveAverage="0" equalAverage="0" bottom="0" percent="0" rank="0" text="" dxfId="0">
      <formula>0</formula>
    </cfRule>
    <cfRule type="cellIs" priority="187" operator="lessThan" aboveAverage="0" equalAverage="0" bottom="0" percent="0" rank="0" text="" dxfId="0">
      <formula>0</formula>
    </cfRule>
  </conditionalFormatting>
  <conditionalFormatting sqref="G52">
    <cfRule type="cellIs" priority="188" operator="between" aboveAverage="0" equalAverage="0" bottom="0" percent="0" rank="0" text="" dxfId="0">
      <formula>-1</formula>
      <formula>-100000</formula>
    </cfRule>
    <cfRule type="cellIs" priority="189" operator="between" aboveAverage="0" equalAverage="0" bottom="0" percent="0" rank="0" text="" dxfId="0">
      <formula>-0.01</formula>
      <formula>-0.99</formula>
    </cfRule>
  </conditionalFormatting>
  <conditionalFormatting sqref="I52">
    <cfRule type="cellIs" priority="190" operator="greaterThan" aboveAverage="0" equalAverage="0" bottom="0" percent="0" rank="0" text="" dxfId="0">
      <formula>0</formula>
    </cfRule>
    <cfRule type="cellIs" priority="191" operator="lessThan" aboveAverage="0" equalAverage="0" bottom="0" percent="0" rank="0" text="" dxfId="0">
      <formula>0</formula>
    </cfRule>
  </conditionalFormatting>
  <conditionalFormatting sqref="G53">
    <cfRule type="cellIs" priority="192" operator="between" aboveAverage="0" equalAverage="0" bottom="0" percent="0" rank="0" text="" dxfId="0">
      <formula>-1</formula>
      <formula>-100000</formula>
    </cfRule>
    <cfRule type="cellIs" priority="193" operator="between" aboveAverage="0" equalAverage="0" bottom="0" percent="0" rank="0" text="" dxfId="0">
      <formula>-0.01</formula>
      <formula>-0.99</formula>
    </cfRule>
  </conditionalFormatting>
  <conditionalFormatting sqref="I53">
    <cfRule type="cellIs" priority="194" operator="greaterThan" aboveAverage="0" equalAverage="0" bottom="0" percent="0" rank="0" text="" dxfId="0">
      <formula>0</formula>
    </cfRule>
    <cfRule type="cellIs" priority="195" operator="lessThan" aboveAverage="0" equalAverage="0" bottom="0" percent="0" rank="0" text="" dxfId="0">
      <formula>0</formula>
    </cfRule>
  </conditionalFormatting>
  <conditionalFormatting sqref="G54">
    <cfRule type="cellIs" priority="196" operator="between" aboveAverage="0" equalAverage="0" bottom="0" percent="0" rank="0" text="" dxfId="0">
      <formula>-1</formula>
      <formula>-100000</formula>
    </cfRule>
    <cfRule type="cellIs" priority="197" operator="between" aboveAverage="0" equalAverage="0" bottom="0" percent="0" rank="0" text="" dxfId="0">
      <formula>-0.01</formula>
      <formula>-0.99</formula>
    </cfRule>
  </conditionalFormatting>
  <conditionalFormatting sqref="I54">
    <cfRule type="cellIs" priority="198" operator="greaterThan" aboveAverage="0" equalAverage="0" bottom="0" percent="0" rank="0" text="" dxfId="0">
      <formula>0</formula>
    </cfRule>
    <cfRule type="cellIs" priority="199" operator="lessThan" aboveAverage="0" equalAverage="0" bottom="0" percent="0" rank="0" text="" dxfId="0">
      <formula>0</formula>
    </cfRule>
  </conditionalFormatting>
  <conditionalFormatting sqref="G55">
    <cfRule type="cellIs" priority="200" operator="between" aboveAverage="0" equalAverage="0" bottom="0" percent="0" rank="0" text="" dxfId="0">
      <formula>-1</formula>
      <formula>-100000</formula>
    </cfRule>
    <cfRule type="cellIs" priority="201" operator="between" aboveAverage="0" equalAverage="0" bottom="0" percent="0" rank="0" text="" dxfId="0">
      <formula>-0.01</formula>
      <formula>-0.99</formula>
    </cfRule>
  </conditionalFormatting>
  <conditionalFormatting sqref="I55">
    <cfRule type="cellIs" priority="202" operator="greaterThan" aboveAverage="0" equalAverage="0" bottom="0" percent="0" rank="0" text="" dxfId="0">
      <formula>0</formula>
    </cfRule>
    <cfRule type="cellIs" priority="203" operator="lessThan" aboveAverage="0" equalAverage="0" bottom="0" percent="0" rank="0" text="" dxfId="0">
      <formula>0</formula>
    </cfRule>
  </conditionalFormatting>
  <conditionalFormatting sqref="G56">
    <cfRule type="cellIs" priority="204" operator="between" aboveAverage="0" equalAverage="0" bottom="0" percent="0" rank="0" text="" dxfId="0">
      <formula>-1</formula>
      <formula>-100000</formula>
    </cfRule>
    <cfRule type="cellIs" priority="205" operator="between" aboveAverage="0" equalAverage="0" bottom="0" percent="0" rank="0" text="" dxfId="0">
      <formula>-0.01</formula>
      <formula>-0.99</formula>
    </cfRule>
  </conditionalFormatting>
  <conditionalFormatting sqref="I56">
    <cfRule type="cellIs" priority="206" operator="greaterThan" aboveAverage="0" equalAverage="0" bottom="0" percent="0" rank="0" text="" dxfId="0">
      <formula>0</formula>
    </cfRule>
    <cfRule type="cellIs" priority="207" operator="lessThan" aboveAverage="0" equalAverage="0" bottom="0" percent="0" rank="0" text="" dxfId="0">
      <formula>0</formula>
    </cfRule>
  </conditionalFormatting>
  <conditionalFormatting sqref="G57">
    <cfRule type="cellIs" priority="208" operator="between" aboveAverage="0" equalAverage="0" bottom="0" percent="0" rank="0" text="" dxfId="0">
      <formula>-1</formula>
      <formula>-100000</formula>
    </cfRule>
    <cfRule type="cellIs" priority="209" operator="between" aboveAverage="0" equalAverage="0" bottom="0" percent="0" rank="0" text="" dxfId="0">
      <formula>-0.01</formula>
      <formula>-0.99</formula>
    </cfRule>
  </conditionalFormatting>
  <conditionalFormatting sqref="I57">
    <cfRule type="cellIs" priority="210" operator="greaterThan" aboveAverage="0" equalAverage="0" bottom="0" percent="0" rank="0" text="" dxfId="0">
      <formula>0</formula>
    </cfRule>
    <cfRule type="cellIs" priority="211" operator="lessThan" aboveAverage="0" equalAverage="0" bottom="0" percent="0" rank="0" text="" dxfId="0">
      <formula>0</formula>
    </cfRule>
  </conditionalFormatting>
  <conditionalFormatting sqref="G58">
    <cfRule type="cellIs" priority="212" operator="between" aboveAverage="0" equalAverage="0" bottom="0" percent="0" rank="0" text="" dxfId="0">
      <formula>-1</formula>
      <formula>-100000</formula>
    </cfRule>
    <cfRule type="cellIs" priority="213" operator="between" aboveAverage="0" equalAverage="0" bottom="0" percent="0" rank="0" text="" dxfId="0">
      <formula>-0.01</formula>
      <formula>-0.99</formula>
    </cfRule>
  </conditionalFormatting>
  <conditionalFormatting sqref="I58">
    <cfRule type="cellIs" priority="214" operator="greaterThan" aboveAverage="0" equalAverage="0" bottom="0" percent="0" rank="0" text="" dxfId="0">
      <formula>0</formula>
    </cfRule>
    <cfRule type="cellIs" priority="215" operator="lessThan" aboveAverage="0" equalAverage="0" bottom="0" percent="0" rank="0" text="" dxfId="0">
      <formula>0</formula>
    </cfRule>
  </conditionalFormatting>
  <conditionalFormatting sqref="G59">
    <cfRule type="cellIs" priority="216" operator="between" aboveAverage="0" equalAverage="0" bottom="0" percent="0" rank="0" text="" dxfId="0">
      <formula>-1</formula>
      <formula>-100000</formula>
    </cfRule>
    <cfRule type="cellIs" priority="217" operator="between" aboveAverage="0" equalAverage="0" bottom="0" percent="0" rank="0" text="" dxfId="0">
      <formula>-0.01</formula>
      <formula>-0.99</formula>
    </cfRule>
  </conditionalFormatting>
  <conditionalFormatting sqref="I59">
    <cfRule type="cellIs" priority="218" operator="greaterThan" aboveAverage="0" equalAverage="0" bottom="0" percent="0" rank="0" text="" dxfId="0">
      <formula>0</formula>
    </cfRule>
    <cfRule type="cellIs" priority="219" operator="lessThan" aboveAverage="0" equalAverage="0" bottom="0" percent="0" rank="0" text="" dxfId="0">
      <formula>0</formula>
    </cfRule>
  </conditionalFormatting>
  <conditionalFormatting sqref="G60">
    <cfRule type="cellIs" priority="220" operator="between" aboveAverage="0" equalAverage="0" bottom="0" percent="0" rank="0" text="" dxfId="0">
      <formula>-1</formula>
      <formula>-100000</formula>
    </cfRule>
    <cfRule type="cellIs" priority="221" operator="between" aboveAverage="0" equalAverage="0" bottom="0" percent="0" rank="0" text="" dxfId="0">
      <formula>-0.01</formula>
      <formula>-0.99</formula>
    </cfRule>
  </conditionalFormatting>
  <conditionalFormatting sqref="I60">
    <cfRule type="cellIs" priority="222" operator="greaterThan" aboveAverage="0" equalAverage="0" bottom="0" percent="0" rank="0" text="" dxfId="0">
      <formula>0</formula>
    </cfRule>
    <cfRule type="cellIs" priority="223" operator="lessThan" aboveAverage="0" equalAverage="0" bottom="0" percent="0" rank="0" text="" dxfId="0">
      <formula>0</formula>
    </cfRule>
  </conditionalFormatting>
  <conditionalFormatting sqref="G61">
    <cfRule type="cellIs" priority="224" operator="between" aboveAverage="0" equalAverage="0" bottom="0" percent="0" rank="0" text="" dxfId="0">
      <formula>-1</formula>
      <formula>-100000</formula>
    </cfRule>
    <cfRule type="cellIs" priority="225" operator="between" aboveAverage="0" equalAverage="0" bottom="0" percent="0" rank="0" text="" dxfId="0">
      <formula>-0.01</formula>
      <formula>-0.99</formula>
    </cfRule>
  </conditionalFormatting>
  <conditionalFormatting sqref="I61">
    <cfRule type="cellIs" priority="226" operator="greaterThan" aboveAverage="0" equalAverage="0" bottom="0" percent="0" rank="0" text="" dxfId="0">
      <formula>0</formula>
    </cfRule>
    <cfRule type="cellIs" priority="227" operator="lessThan" aboveAverage="0" equalAverage="0" bottom="0" percent="0" rank="0" text="" dxfId="0">
      <formula>0</formula>
    </cfRule>
  </conditionalFormatting>
  <conditionalFormatting sqref="G62">
    <cfRule type="cellIs" priority="228" operator="between" aboveAverage="0" equalAverage="0" bottom="0" percent="0" rank="0" text="" dxfId="0">
      <formula>-1</formula>
      <formula>-100000</formula>
    </cfRule>
    <cfRule type="cellIs" priority="229" operator="between" aboveAverage="0" equalAverage="0" bottom="0" percent="0" rank="0" text="" dxfId="0">
      <formula>-0.01</formula>
      <formula>-0.99</formula>
    </cfRule>
  </conditionalFormatting>
  <conditionalFormatting sqref="I62">
    <cfRule type="cellIs" priority="230" operator="greaterThan" aboveAverage="0" equalAverage="0" bottom="0" percent="0" rank="0" text="" dxfId="0">
      <formula>0</formula>
    </cfRule>
    <cfRule type="cellIs" priority="231" operator="lessThan" aboveAverage="0" equalAverage="0" bottom="0" percent="0" rank="0" text="" dxfId="0">
      <formula>0</formula>
    </cfRule>
  </conditionalFormatting>
  <conditionalFormatting sqref="G63">
    <cfRule type="cellIs" priority="232" operator="between" aboveAverage="0" equalAverage="0" bottom="0" percent="0" rank="0" text="" dxfId="0">
      <formula>-1</formula>
      <formula>-100000</formula>
    </cfRule>
    <cfRule type="cellIs" priority="233" operator="between" aboveAverage="0" equalAverage="0" bottom="0" percent="0" rank="0" text="" dxfId="0">
      <formula>-0.01</formula>
      <formula>-0.99</formula>
    </cfRule>
  </conditionalFormatting>
  <conditionalFormatting sqref="I63">
    <cfRule type="cellIs" priority="234" operator="greaterThan" aboveAverage="0" equalAverage="0" bottom="0" percent="0" rank="0" text="" dxfId="0">
      <formula>0</formula>
    </cfRule>
    <cfRule type="cellIs" priority="235" operator="lessThan" aboveAverage="0" equalAverage="0" bottom="0" percent="0" rank="0" text="" dxfId="0">
      <formula>0</formula>
    </cfRule>
  </conditionalFormatting>
  <conditionalFormatting sqref="G64">
    <cfRule type="cellIs" priority="236" operator="between" aboveAverage="0" equalAverage="0" bottom="0" percent="0" rank="0" text="" dxfId="0">
      <formula>-1</formula>
      <formula>-100000</formula>
    </cfRule>
    <cfRule type="cellIs" priority="237" operator="between" aboveAverage="0" equalAverage="0" bottom="0" percent="0" rank="0" text="" dxfId="0">
      <formula>-0.01</formula>
      <formula>-0.99</formula>
    </cfRule>
  </conditionalFormatting>
  <conditionalFormatting sqref="I64">
    <cfRule type="cellIs" priority="238" operator="greaterThan" aboveAverage="0" equalAverage="0" bottom="0" percent="0" rank="0" text="" dxfId="0">
      <formula>0</formula>
    </cfRule>
    <cfRule type="cellIs" priority="239" operator="lessThan" aboveAverage="0" equalAverage="0" bottom="0" percent="0" rank="0" text="" dxfId="0">
      <formula>0</formula>
    </cfRule>
  </conditionalFormatting>
  <conditionalFormatting sqref="G65">
    <cfRule type="cellIs" priority="240" operator="between" aboveAverage="0" equalAverage="0" bottom="0" percent="0" rank="0" text="" dxfId="0">
      <formula>-1</formula>
      <formula>-100000</formula>
    </cfRule>
    <cfRule type="cellIs" priority="241" operator="between" aboveAverage="0" equalAverage="0" bottom="0" percent="0" rank="0" text="" dxfId="0">
      <formula>-0.01</formula>
      <formula>-0.99</formula>
    </cfRule>
  </conditionalFormatting>
  <conditionalFormatting sqref="I65">
    <cfRule type="cellIs" priority="242" operator="greaterThan" aboveAverage="0" equalAverage="0" bottom="0" percent="0" rank="0" text="" dxfId="0">
      <formula>0</formula>
    </cfRule>
    <cfRule type="cellIs" priority="243" operator="lessThan" aboveAverage="0" equalAverage="0" bottom="0" percent="0" rank="0" text="" dxfId="0">
      <formula>0</formula>
    </cfRule>
  </conditionalFormatting>
  <conditionalFormatting sqref="G66">
    <cfRule type="cellIs" priority="244" operator="between" aboveAverage="0" equalAverage="0" bottom="0" percent="0" rank="0" text="" dxfId="0">
      <formula>-1</formula>
      <formula>-100000</formula>
    </cfRule>
    <cfRule type="cellIs" priority="245" operator="between" aboveAverage="0" equalAverage="0" bottom="0" percent="0" rank="0" text="" dxfId="0">
      <formula>-0.01</formula>
      <formula>-0.99</formula>
    </cfRule>
  </conditionalFormatting>
  <conditionalFormatting sqref="I66">
    <cfRule type="cellIs" priority="246" operator="greaterThan" aboveAverage="0" equalAverage="0" bottom="0" percent="0" rank="0" text="" dxfId="0">
      <formula>0</formula>
    </cfRule>
    <cfRule type="cellIs" priority="247" operator="lessThan" aboveAverage="0" equalAverage="0" bottom="0" percent="0" rank="0" text="" dxfId="0">
      <formula>0</formula>
    </cfRule>
  </conditionalFormatting>
  <conditionalFormatting sqref="G67">
    <cfRule type="cellIs" priority="248" operator="between" aboveAverage="0" equalAverage="0" bottom="0" percent="0" rank="0" text="" dxfId="0">
      <formula>-1</formula>
      <formula>-100000</formula>
    </cfRule>
    <cfRule type="cellIs" priority="249" operator="between" aboveAverage="0" equalAverage="0" bottom="0" percent="0" rank="0" text="" dxfId="0">
      <formula>-0.01</formula>
      <formula>-0.99</formula>
    </cfRule>
  </conditionalFormatting>
  <conditionalFormatting sqref="I67">
    <cfRule type="cellIs" priority="250" operator="greaterThan" aboveAverage="0" equalAverage="0" bottom="0" percent="0" rank="0" text="" dxfId="0">
      <formula>0</formula>
    </cfRule>
    <cfRule type="cellIs" priority="251" operator="lessThan" aboveAverage="0" equalAverage="0" bottom="0" percent="0" rank="0" text="" dxfId="0">
      <formula>0</formula>
    </cfRule>
  </conditionalFormatting>
  <conditionalFormatting sqref="G68">
    <cfRule type="cellIs" priority="252" operator="between" aboveAverage="0" equalAverage="0" bottom="0" percent="0" rank="0" text="" dxfId="0">
      <formula>-1</formula>
      <formula>-100000</formula>
    </cfRule>
    <cfRule type="cellIs" priority="253" operator="between" aboveAverage="0" equalAverage="0" bottom="0" percent="0" rank="0" text="" dxfId="0">
      <formula>-0.01</formula>
      <formula>-0.99</formula>
    </cfRule>
  </conditionalFormatting>
  <conditionalFormatting sqref="I68">
    <cfRule type="cellIs" priority="254" operator="greaterThan" aboveAverage="0" equalAverage="0" bottom="0" percent="0" rank="0" text="" dxfId="0">
      <formula>0</formula>
    </cfRule>
    <cfRule type="cellIs" priority="255" operator="lessThan" aboveAverage="0" equalAverage="0" bottom="0" percent="0" rank="0" text="" dxfId="0">
      <formula>0</formula>
    </cfRule>
  </conditionalFormatting>
  <conditionalFormatting sqref="G69">
    <cfRule type="cellIs" priority="256" operator="between" aboveAverage="0" equalAverage="0" bottom="0" percent="0" rank="0" text="" dxfId="0">
      <formula>-1</formula>
      <formula>-100000</formula>
    </cfRule>
    <cfRule type="cellIs" priority="257" operator="between" aboveAverage="0" equalAverage="0" bottom="0" percent="0" rank="0" text="" dxfId="0">
      <formula>-0.01</formula>
      <formula>-0.99</formula>
    </cfRule>
  </conditionalFormatting>
  <conditionalFormatting sqref="I69">
    <cfRule type="cellIs" priority="258" operator="greaterThan" aboveAverage="0" equalAverage="0" bottom="0" percent="0" rank="0" text="" dxfId="0">
      <formula>0</formula>
    </cfRule>
    <cfRule type="cellIs" priority="259" operator="lessThan" aboveAverage="0" equalAverage="0" bottom="0" percent="0" rank="0" text="" dxfId="0">
      <formula>0</formula>
    </cfRule>
  </conditionalFormatting>
  <conditionalFormatting sqref="G70">
    <cfRule type="cellIs" priority="260" operator="between" aboveAverage="0" equalAverage="0" bottom="0" percent="0" rank="0" text="" dxfId="0">
      <formula>-1</formula>
      <formula>-100000</formula>
    </cfRule>
    <cfRule type="cellIs" priority="261" operator="between" aboveAverage="0" equalAverage="0" bottom="0" percent="0" rank="0" text="" dxfId="0">
      <formula>-0.01</formula>
      <formula>-0.99</formula>
    </cfRule>
  </conditionalFormatting>
  <conditionalFormatting sqref="I70">
    <cfRule type="cellIs" priority="262" operator="greaterThan" aboveAverage="0" equalAverage="0" bottom="0" percent="0" rank="0" text="" dxfId="0">
      <formula>0</formula>
    </cfRule>
    <cfRule type="cellIs" priority="263" operator="lessThan" aboveAverage="0" equalAverage="0" bottom="0" percent="0" rank="0" text="" dxfId="0">
      <formula>0</formula>
    </cfRule>
  </conditionalFormatting>
  <conditionalFormatting sqref="G71">
    <cfRule type="cellIs" priority="264" operator="between" aboveAverage="0" equalAverage="0" bottom="0" percent="0" rank="0" text="" dxfId="0">
      <formula>-1</formula>
      <formula>-100000</formula>
    </cfRule>
    <cfRule type="cellIs" priority="265" operator="between" aboveAverage="0" equalAverage="0" bottom="0" percent="0" rank="0" text="" dxfId="0">
      <formula>-0.01</formula>
      <formula>-0.99</formula>
    </cfRule>
  </conditionalFormatting>
  <conditionalFormatting sqref="I71">
    <cfRule type="cellIs" priority="266" operator="greaterThan" aboveAverage="0" equalAverage="0" bottom="0" percent="0" rank="0" text="" dxfId="0">
      <formula>0</formula>
    </cfRule>
    <cfRule type="cellIs" priority="267" operator="lessThan" aboveAverage="0" equalAverage="0" bottom="0" percent="0" rank="0" text="" dxfId="0">
      <formula>0</formula>
    </cfRule>
  </conditionalFormatting>
  <conditionalFormatting sqref="G72">
    <cfRule type="cellIs" priority="268" operator="between" aboveAverage="0" equalAverage="0" bottom="0" percent="0" rank="0" text="" dxfId="0">
      <formula>-1</formula>
      <formula>-100000</formula>
    </cfRule>
    <cfRule type="cellIs" priority="269" operator="between" aboveAverage="0" equalAverage="0" bottom="0" percent="0" rank="0" text="" dxfId="0">
      <formula>-0.01</formula>
      <formula>-0.99</formula>
    </cfRule>
  </conditionalFormatting>
  <conditionalFormatting sqref="I72">
    <cfRule type="cellIs" priority="270" operator="greaterThan" aboveAverage="0" equalAverage="0" bottom="0" percent="0" rank="0" text="" dxfId="0">
      <formula>0</formula>
    </cfRule>
    <cfRule type="cellIs" priority="271" operator="lessThan" aboveAverage="0" equalAverage="0" bottom="0" percent="0" rank="0" text="" dxfId="0">
      <formula>0</formula>
    </cfRule>
  </conditionalFormatting>
  <conditionalFormatting sqref="G73">
    <cfRule type="cellIs" priority="272" operator="between" aboveAverage="0" equalAverage="0" bottom="0" percent="0" rank="0" text="" dxfId="0">
      <formula>-1</formula>
      <formula>-100000</formula>
    </cfRule>
    <cfRule type="cellIs" priority="273" operator="between" aboveAverage="0" equalAverage="0" bottom="0" percent="0" rank="0" text="" dxfId="0">
      <formula>-0.01</formula>
      <formula>-0.99</formula>
    </cfRule>
  </conditionalFormatting>
  <conditionalFormatting sqref="I73">
    <cfRule type="cellIs" priority="274" operator="greaterThan" aboveAverage="0" equalAverage="0" bottom="0" percent="0" rank="0" text="" dxfId="0">
      <formula>0</formula>
    </cfRule>
    <cfRule type="cellIs" priority="275" operator="lessThan" aboveAverage="0" equalAverage="0" bottom="0" percent="0" rank="0" text="" dxfId="0">
      <formula>0</formula>
    </cfRule>
  </conditionalFormatting>
  <conditionalFormatting sqref="G74">
    <cfRule type="cellIs" priority="276" operator="between" aboveAverage="0" equalAverage="0" bottom="0" percent="0" rank="0" text="" dxfId="0">
      <formula>-1</formula>
      <formula>-100000</formula>
    </cfRule>
    <cfRule type="cellIs" priority="277" operator="between" aboveAverage="0" equalAverage="0" bottom="0" percent="0" rank="0" text="" dxfId="0">
      <formula>-0.01</formula>
      <formula>-0.99</formula>
    </cfRule>
  </conditionalFormatting>
  <conditionalFormatting sqref="I74">
    <cfRule type="cellIs" priority="278" operator="greaterThan" aboveAverage="0" equalAverage="0" bottom="0" percent="0" rank="0" text="" dxfId="0">
      <formula>0</formula>
    </cfRule>
    <cfRule type="cellIs" priority="279" operator="lessThan" aboveAverage="0" equalAverage="0" bottom="0" percent="0" rank="0" text="" dxfId="0">
      <formula>0</formula>
    </cfRule>
  </conditionalFormatting>
  <conditionalFormatting sqref="G75">
    <cfRule type="cellIs" priority="280" operator="between" aboveAverage="0" equalAverage="0" bottom="0" percent="0" rank="0" text="" dxfId="0">
      <formula>-1</formula>
      <formula>-100000</formula>
    </cfRule>
    <cfRule type="cellIs" priority="281" operator="between" aboveAverage="0" equalAverage="0" bottom="0" percent="0" rank="0" text="" dxfId="0">
      <formula>-0.01</formula>
      <formula>-0.99</formula>
    </cfRule>
  </conditionalFormatting>
  <conditionalFormatting sqref="I75">
    <cfRule type="cellIs" priority="282" operator="greaterThan" aboveAverage="0" equalAverage="0" bottom="0" percent="0" rank="0" text="" dxfId="0">
      <formula>0</formula>
    </cfRule>
    <cfRule type="cellIs" priority="283" operator="lessThan" aboveAverage="0" equalAverage="0" bottom="0" percent="0" rank="0" text="" dxfId="0">
      <formula>0</formula>
    </cfRule>
  </conditionalFormatting>
  <conditionalFormatting sqref="G76">
    <cfRule type="cellIs" priority="284" operator="between" aboveAverage="0" equalAverage="0" bottom="0" percent="0" rank="0" text="" dxfId="0">
      <formula>-1</formula>
      <formula>-100000</formula>
    </cfRule>
    <cfRule type="cellIs" priority="285" operator="between" aboveAverage="0" equalAverage="0" bottom="0" percent="0" rank="0" text="" dxfId="0">
      <formula>-0.01</formula>
      <formula>-0.99</formula>
    </cfRule>
  </conditionalFormatting>
  <conditionalFormatting sqref="I76">
    <cfRule type="cellIs" priority="286" operator="greaterThan" aboveAverage="0" equalAverage="0" bottom="0" percent="0" rank="0" text="" dxfId="0">
      <formula>0</formula>
    </cfRule>
    <cfRule type="cellIs" priority="287" operator="lessThan" aboveAverage="0" equalAverage="0" bottom="0" percent="0" rank="0" text="" dxfId="0">
      <formula>0</formula>
    </cfRule>
  </conditionalFormatting>
  <conditionalFormatting sqref="G77">
    <cfRule type="cellIs" priority="288" operator="between" aboveAverage="0" equalAverage="0" bottom="0" percent="0" rank="0" text="" dxfId="0">
      <formula>-1</formula>
      <formula>-100000</formula>
    </cfRule>
    <cfRule type="cellIs" priority="289" operator="between" aboveAverage="0" equalAverage="0" bottom="0" percent="0" rank="0" text="" dxfId="0">
      <formula>-0.01</formula>
      <formula>-0.99</formula>
    </cfRule>
  </conditionalFormatting>
  <conditionalFormatting sqref="I77">
    <cfRule type="cellIs" priority="290" operator="greaterThan" aboveAverage="0" equalAverage="0" bottom="0" percent="0" rank="0" text="" dxfId="0">
      <formula>0</formula>
    </cfRule>
    <cfRule type="cellIs" priority="291" operator="lessThan" aboveAverage="0" equalAverage="0" bottom="0" percent="0" rank="0" text="" dxfId="0">
      <formula>0</formula>
    </cfRule>
  </conditionalFormatting>
  <conditionalFormatting sqref="G78">
    <cfRule type="cellIs" priority="292" operator="between" aboveAverage="0" equalAverage="0" bottom="0" percent="0" rank="0" text="" dxfId="0">
      <formula>-1</formula>
      <formula>-100000</formula>
    </cfRule>
    <cfRule type="cellIs" priority="293" operator="between" aboveAverage="0" equalAverage="0" bottom="0" percent="0" rank="0" text="" dxfId="0">
      <formula>-0.01</formula>
      <formula>-0.99</formula>
    </cfRule>
  </conditionalFormatting>
  <conditionalFormatting sqref="I78">
    <cfRule type="cellIs" priority="294" operator="greaterThan" aboveAverage="0" equalAverage="0" bottom="0" percent="0" rank="0" text="" dxfId="0">
      <formula>0</formula>
    </cfRule>
    <cfRule type="cellIs" priority="295" operator="lessThan" aboveAverage="0" equalAverage="0" bottom="0" percent="0" rank="0" text="" dxfId="0">
      <formula>0</formula>
    </cfRule>
  </conditionalFormatting>
  <conditionalFormatting sqref="G79">
    <cfRule type="cellIs" priority="296" operator="between" aboveAverage="0" equalAverage="0" bottom="0" percent="0" rank="0" text="" dxfId="0">
      <formula>-1</formula>
      <formula>-100000</formula>
    </cfRule>
    <cfRule type="cellIs" priority="297" operator="between" aboveAverage="0" equalAverage="0" bottom="0" percent="0" rank="0" text="" dxfId="0">
      <formula>-0.01</formula>
      <formula>-0.99</formula>
    </cfRule>
  </conditionalFormatting>
  <conditionalFormatting sqref="I79">
    <cfRule type="cellIs" priority="298" operator="greaterThan" aboveAverage="0" equalAverage="0" bottom="0" percent="0" rank="0" text="" dxfId="0">
      <formula>0</formula>
    </cfRule>
    <cfRule type="cellIs" priority="299" operator="lessThan" aboveAverage="0" equalAverage="0" bottom="0" percent="0" rank="0" text="" dxfId="0">
      <formula>0</formula>
    </cfRule>
  </conditionalFormatting>
  <conditionalFormatting sqref="G80">
    <cfRule type="cellIs" priority="300" operator="between" aboveAverage="0" equalAverage="0" bottom="0" percent="0" rank="0" text="" dxfId="0">
      <formula>-1</formula>
      <formula>-100000</formula>
    </cfRule>
    <cfRule type="cellIs" priority="301" operator="between" aboveAverage="0" equalAverage="0" bottom="0" percent="0" rank="0" text="" dxfId="0">
      <formula>-0.01</formula>
      <formula>-0.99</formula>
    </cfRule>
  </conditionalFormatting>
  <conditionalFormatting sqref="I80">
    <cfRule type="cellIs" priority="302" operator="greaterThan" aboveAverage="0" equalAverage="0" bottom="0" percent="0" rank="0" text="" dxfId="0">
      <formula>0</formula>
    </cfRule>
    <cfRule type="cellIs" priority="303" operator="lessThan" aboveAverage="0" equalAverage="0" bottom="0" percent="0" rank="0" text="" dxfId="0">
      <formula>0</formula>
    </cfRule>
  </conditionalFormatting>
  <conditionalFormatting sqref="G81">
    <cfRule type="cellIs" priority="304" operator="between" aboveAverage="0" equalAverage="0" bottom="0" percent="0" rank="0" text="" dxfId="0">
      <formula>-1</formula>
      <formula>-100000</formula>
    </cfRule>
    <cfRule type="cellIs" priority="305" operator="between" aboveAverage="0" equalAverage="0" bottom="0" percent="0" rank="0" text="" dxfId="0">
      <formula>-0.01</formula>
      <formula>-0.99</formula>
    </cfRule>
  </conditionalFormatting>
  <conditionalFormatting sqref="I81">
    <cfRule type="cellIs" priority="306" operator="greaterThan" aboveAverage="0" equalAverage="0" bottom="0" percent="0" rank="0" text="" dxfId="0">
      <formula>0</formula>
    </cfRule>
    <cfRule type="cellIs" priority="307" operator="lessThan" aboveAverage="0" equalAverage="0" bottom="0" percent="0" rank="0" text="" dxfId="0">
      <formula>0</formula>
    </cfRule>
  </conditionalFormatting>
  <conditionalFormatting sqref="G82">
    <cfRule type="cellIs" priority="308" operator="between" aboveAverage="0" equalAverage="0" bottom="0" percent="0" rank="0" text="" dxfId="0">
      <formula>-1</formula>
      <formula>-100000</formula>
    </cfRule>
    <cfRule type="cellIs" priority="309" operator="between" aboveAverage="0" equalAverage="0" bottom="0" percent="0" rank="0" text="" dxfId="0">
      <formula>-0.01</formula>
      <formula>-0.99</formula>
    </cfRule>
  </conditionalFormatting>
  <conditionalFormatting sqref="I82">
    <cfRule type="cellIs" priority="310" operator="greaterThan" aboveAverage="0" equalAverage="0" bottom="0" percent="0" rank="0" text="" dxfId="0">
      <formula>0</formula>
    </cfRule>
    <cfRule type="cellIs" priority="311" operator="lessThan" aboveAverage="0" equalAverage="0" bottom="0" percent="0" rank="0" text="" dxfId="0">
      <formula>0</formula>
    </cfRule>
  </conditionalFormatting>
  <conditionalFormatting sqref="G83">
    <cfRule type="cellIs" priority="312" operator="between" aboveAverage="0" equalAverage="0" bottom="0" percent="0" rank="0" text="" dxfId="0">
      <formula>-1</formula>
      <formula>-100000</formula>
    </cfRule>
    <cfRule type="cellIs" priority="313" operator="between" aboveAverage="0" equalAverage="0" bottom="0" percent="0" rank="0" text="" dxfId="0">
      <formula>-0.01</formula>
      <formula>-0.99</formula>
    </cfRule>
  </conditionalFormatting>
  <conditionalFormatting sqref="I83">
    <cfRule type="cellIs" priority="314" operator="greaterThan" aboveAverage="0" equalAverage="0" bottom="0" percent="0" rank="0" text="" dxfId="0">
      <formula>0</formula>
    </cfRule>
    <cfRule type="cellIs" priority="315" operator="lessThan" aboveAverage="0" equalAverage="0" bottom="0" percent="0" rank="0" text="" dxfId="0">
      <formula>0</formula>
    </cfRule>
  </conditionalFormatting>
  <conditionalFormatting sqref="G84">
    <cfRule type="cellIs" priority="316" operator="between" aboveAverage="0" equalAverage="0" bottom="0" percent="0" rank="0" text="" dxfId="0">
      <formula>-1</formula>
      <formula>-100000</formula>
    </cfRule>
    <cfRule type="cellIs" priority="317" operator="between" aboveAverage="0" equalAverage="0" bottom="0" percent="0" rank="0" text="" dxfId="0">
      <formula>-0.01</formula>
      <formula>-0.99</formula>
    </cfRule>
  </conditionalFormatting>
  <conditionalFormatting sqref="I84">
    <cfRule type="cellIs" priority="318" operator="greaterThan" aboveAverage="0" equalAverage="0" bottom="0" percent="0" rank="0" text="" dxfId="0">
      <formula>0</formula>
    </cfRule>
    <cfRule type="cellIs" priority="319" operator="lessThan" aboveAverage="0" equalAverage="0" bottom="0" percent="0" rank="0" text="" dxfId="0">
      <formula>0</formula>
    </cfRule>
  </conditionalFormatting>
  <conditionalFormatting sqref="G85">
    <cfRule type="cellIs" priority="320" operator="between" aboveAverage="0" equalAverage="0" bottom="0" percent="0" rank="0" text="" dxfId="0">
      <formula>-1</formula>
      <formula>-100000</formula>
    </cfRule>
    <cfRule type="cellIs" priority="321" operator="between" aboveAverage="0" equalAverage="0" bottom="0" percent="0" rank="0" text="" dxfId="0">
      <formula>-0.01</formula>
      <formula>-0.99</formula>
    </cfRule>
  </conditionalFormatting>
  <conditionalFormatting sqref="I85">
    <cfRule type="cellIs" priority="322" operator="greaterThan" aboveAverage="0" equalAverage="0" bottom="0" percent="0" rank="0" text="" dxfId="0">
      <formula>0</formula>
    </cfRule>
    <cfRule type="cellIs" priority="323" operator="lessThan" aboveAverage="0" equalAverage="0" bottom="0" percent="0" rank="0" text="" dxfId="0">
      <formula>0</formula>
    </cfRule>
  </conditionalFormatting>
  <conditionalFormatting sqref="G86">
    <cfRule type="cellIs" priority="324" operator="between" aboveAverage="0" equalAverage="0" bottom="0" percent="0" rank="0" text="" dxfId="0">
      <formula>-1</formula>
      <formula>-100000</formula>
    </cfRule>
    <cfRule type="cellIs" priority="325" operator="between" aboveAverage="0" equalAverage="0" bottom="0" percent="0" rank="0" text="" dxfId="0">
      <formula>-0.01</formula>
      <formula>-0.99</formula>
    </cfRule>
  </conditionalFormatting>
  <conditionalFormatting sqref="I86">
    <cfRule type="cellIs" priority="326" operator="greaterThan" aboveAverage="0" equalAverage="0" bottom="0" percent="0" rank="0" text="" dxfId="0">
      <formula>0</formula>
    </cfRule>
    <cfRule type="cellIs" priority="327" operator="lessThan" aboveAverage="0" equalAverage="0" bottom="0" percent="0" rank="0" text="" dxfId="0">
      <formula>0</formula>
    </cfRule>
  </conditionalFormatting>
  <conditionalFormatting sqref="G87">
    <cfRule type="cellIs" priority="328" operator="between" aboveAverage="0" equalAverage="0" bottom="0" percent="0" rank="0" text="" dxfId="0">
      <formula>-1</formula>
      <formula>-100000</formula>
    </cfRule>
    <cfRule type="cellIs" priority="329" operator="between" aboveAverage="0" equalAverage="0" bottom="0" percent="0" rank="0" text="" dxfId="0">
      <formula>-0.01</formula>
      <formula>-0.99</formula>
    </cfRule>
  </conditionalFormatting>
  <conditionalFormatting sqref="I87">
    <cfRule type="cellIs" priority="330" operator="greaterThan" aboveAverage="0" equalAverage="0" bottom="0" percent="0" rank="0" text="" dxfId="0">
      <formula>0</formula>
    </cfRule>
    <cfRule type="cellIs" priority="331" operator="lessThan" aboveAverage="0" equalAverage="0" bottom="0" percent="0" rank="0" text="" dxfId="0">
      <formula>0</formula>
    </cfRule>
  </conditionalFormatting>
  <conditionalFormatting sqref="G88">
    <cfRule type="cellIs" priority="332" operator="between" aboveAverage="0" equalAverage="0" bottom="0" percent="0" rank="0" text="" dxfId="0">
      <formula>-1</formula>
      <formula>-100000</formula>
    </cfRule>
    <cfRule type="cellIs" priority="333" operator="between" aboveAverage="0" equalAverage="0" bottom="0" percent="0" rank="0" text="" dxfId="0">
      <formula>-0.01</formula>
      <formula>-0.99</formula>
    </cfRule>
  </conditionalFormatting>
  <conditionalFormatting sqref="I88">
    <cfRule type="cellIs" priority="334" operator="greaterThan" aboveAverage="0" equalAverage="0" bottom="0" percent="0" rank="0" text="" dxfId="0">
      <formula>0</formula>
    </cfRule>
    <cfRule type="cellIs" priority="335" operator="lessThan" aboveAverage="0" equalAverage="0" bottom="0" percent="0" rank="0" text="" dxfId="0">
      <formula>0</formula>
    </cfRule>
  </conditionalFormatting>
  <conditionalFormatting sqref="G89">
    <cfRule type="cellIs" priority="336" operator="between" aboveAverage="0" equalAverage="0" bottom="0" percent="0" rank="0" text="" dxfId="0">
      <formula>-1</formula>
      <formula>-100000</formula>
    </cfRule>
    <cfRule type="cellIs" priority="337" operator="between" aboveAverage="0" equalAverage="0" bottom="0" percent="0" rank="0" text="" dxfId="0">
      <formula>-0.01</formula>
      <formula>-0.99</formula>
    </cfRule>
  </conditionalFormatting>
  <conditionalFormatting sqref="I89">
    <cfRule type="cellIs" priority="338" operator="greaterThan" aboveAverage="0" equalAverage="0" bottom="0" percent="0" rank="0" text="" dxfId="0">
      <formula>0</formula>
    </cfRule>
    <cfRule type="cellIs" priority="339" operator="lessThan" aboveAverage="0" equalAverage="0" bottom="0" percent="0" rank="0" text="" dxfId="0">
      <formula>0</formula>
    </cfRule>
  </conditionalFormatting>
  <conditionalFormatting sqref="G90">
    <cfRule type="cellIs" priority="340" operator="between" aboveAverage="0" equalAverage="0" bottom="0" percent="0" rank="0" text="" dxfId="0">
      <formula>-1</formula>
      <formula>-100000</formula>
    </cfRule>
    <cfRule type="cellIs" priority="341" operator="between" aboveAverage="0" equalAverage="0" bottom="0" percent="0" rank="0" text="" dxfId="0">
      <formula>-0.01</formula>
      <formula>-0.99</formula>
    </cfRule>
  </conditionalFormatting>
  <conditionalFormatting sqref="I90">
    <cfRule type="cellIs" priority="342" operator="greaterThan" aboveAverage="0" equalAverage="0" bottom="0" percent="0" rank="0" text="" dxfId="0">
      <formula>0</formula>
    </cfRule>
    <cfRule type="cellIs" priority="343" operator="lessThan" aboveAverage="0" equalAverage="0" bottom="0" percent="0" rank="0" text="" dxfId="0">
      <formula>0</formula>
    </cfRule>
  </conditionalFormatting>
  <conditionalFormatting sqref="G91">
    <cfRule type="cellIs" priority="344" operator="between" aboveAverage="0" equalAverage="0" bottom="0" percent="0" rank="0" text="" dxfId="0">
      <formula>-1</formula>
      <formula>-100000</formula>
    </cfRule>
    <cfRule type="cellIs" priority="345" operator="between" aboveAverage="0" equalAverage="0" bottom="0" percent="0" rank="0" text="" dxfId="0">
      <formula>-0.01</formula>
      <formula>-0.99</formula>
    </cfRule>
  </conditionalFormatting>
  <conditionalFormatting sqref="I91">
    <cfRule type="cellIs" priority="346" operator="greaterThan" aboveAverage="0" equalAverage="0" bottom="0" percent="0" rank="0" text="" dxfId="0">
      <formula>0</formula>
    </cfRule>
    <cfRule type="cellIs" priority="347" operator="lessThan" aboveAverage="0" equalAverage="0" bottom="0" percent="0" rank="0" text="" dxfId="0">
      <formula>0</formula>
    </cfRule>
  </conditionalFormatting>
  <conditionalFormatting sqref="G92">
    <cfRule type="cellIs" priority="348" operator="between" aboveAverage="0" equalAverage="0" bottom="0" percent="0" rank="0" text="" dxfId="0">
      <formula>-1</formula>
      <formula>-100000</formula>
    </cfRule>
    <cfRule type="cellIs" priority="349" operator="between" aboveAverage="0" equalAverage="0" bottom="0" percent="0" rank="0" text="" dxfId="0">
      <formula>-0.01</formula>
      <formula>-0.99</formula>
    </cfRule>
  </conditionalFormatting>
  <conditionalFormatting sqref="I92">
    <cfRule type="cellIs" priority="350" operator="greaterThan" aboveAverage="0" equalAverage="0" bottom="0" percent="0" rank="0" text="" dxfId="0">
      <formula>0</formula>
    </cfRule>
    <cfRule type="cellIs" priority="351" operator="lessThan" aboveAverage="0" equalAverage="0" bottom="0" percent="0" rank="0" text="" dxfId="0">
      <formula>0</formula>
    </cfRule>
  </conditionalFormatting>
  <conditionalFormatting sqref="G93">
    <cfRule type="cellIs" priority="352" operator="between" aboveAverage="0" equalAverage="0" bottom="0" percent="0" rank="0" text="" dxfId="0">
      <formula>-1</formula>
      <formula>-100000</formula>
    </cfRule>
    <cfRule type="cellIs" priority="353" operator="between" aboveAverage="0" equalAverage="0" bottom="0" percent="0" rank="0" text="" dxfId="0">
      <formula>-0.01</formula>
      <formula>-0.99</formula>
    </cfRule>
  </conditionalFormatting>
  <conditionalFormatting sqref="I93">
    <cfRule type="cellIs" priority="354" operator="greaterThan" aboveAverage="0" equalAverage="0" bottom="0" percent="0" rank="0" text="" dxfId="0">
      <formula>0</formula>
    </cfRule>
    <cfRule type="cellIs" priority="355" operator="lessThan" aboveAverage="0" equalAverage="0" bottom="0" percent="0" rank="0" text="" dxfId="0">
      <formula>0</formula>
    </cfRule>
  </conditionalFormatting>
  <conditionalFormatting sqref="G94">
    <cfRule type="cellIs" priority="356" operator="between" aboveAverage="0" equalAverage="0" bottom="0" percent="0" rank="0" text="" dxfId="0">
      <formula>-1</formula>
      <formula>-100000</formula>
    </cfRule>
    <cfRule type="cellIs" priority="357" operator="between" aboveAverage="0" equalAverage="0" bottom="0" percent="0" rank="0" text="" dxfId="0">
      <formula>-0.01</formula>
      <formula>-0.99</formula>
    </cfRule>
  </conditionalFormatting>
  <conditionalFormatting sqref="I94">
    <cfRule type="cellIs" priority="358" operator="greaterThan" aboveAverage="0" equalAverage="0" bottom="0" percent="0" rank="0" text="" dxfId="0">
      <formula>0</formula>
    </cfRule>
    <cfRule type="cellIs" priority="359" operator="lessThan" aboveAverage="0" equalAverage="0" bottom="0" percent="0" rank="0" text="" dxfId="0">
      <formula>0</formula>
    </cfRule>
  </conditionalFormatting>
  <conditionalFormatting sqref="G95">
    <cfRule type="cellIs" priority="360" operator="between" aboveAverage="0" equalAverage="0" bottom="0" percent="0" rank="0" text="" dxfId="0">
      <formula>-1</formula>
      <formula>-100000</formula>
    </cfRule>
    <cfRule type="cellIs" priority="361" operator="between" aboveAverage="0" equalAverage="0" bottom="0" percent="0" rank="0" text="" dxfId="0">
      <formula>-0.01</formula>
      <formula>-0.99</formula>
    </cfRule>
  </conditionalFormatting>
  <conditionalFormatting sqref="I95">
    <cfRule type="cellIs" priority="362" operator="greaterThan" aboveAverage="0" equalAverage="0" bottom="0" percent="0" rank="0" text="" dxfId="0">
      <formula>0</formula>
    </cfRule>
    <cfRule type="cellIs" priority="363" operator="lessThan" aboveAverage="0" equalAverage="0" bottom="0" percent="0" rank="0" text="" dxfId="0">
      <formula>0</formula>
    </cfRule>
  </conditionalFormatting>
  <conditionalFormatting sqref="G96">
    <cfRule type="cellIs" priority="364" operator="between" aboveAverage="0" equalAverage="0" bottom="0" percent="0" rank="0" text="" dxfId="0">
      <formula>-1</formula>
      <formula>-100000</formula>
    </cfRule>
    <cfRule type="cellIs" priority="365" operator="between" aboveAverage="0" equalAverage="0" bottom="0" percent="0" rank="0" text="" dxfId="0">
      <formula>-0.01</formula>
      <formula>-0.99</formula>
    </cfRule>
  </conditionalFormatting>
  <conditionalFormatting sqref="I96">
    <cfRule type="cellIs" priority="366" operator="greaterThan" aboveAverage="0" equalAverage="0" bottom="0" percent="0" rank="0" text="" dxfId="0">
      <formula>0</formula>
    </cfRule>
    <cfRule type="cellIs" priority="367" operator="lessThan" aboveAverage="0" equalAverage="0" bottom="0" percent="0" rank="0" text="" dxfId="0">
      <formula>0</formula>
    </cfRule>
  </conditionalFormatting>
  <conditionalFormatting sqref="G97">
    <cfRule type="cellIs" priority="368" operator="between" aboveAverage="0" equalAverage="0" bottom="0" percent="0" rank="0" text="" dxfId="0">
      <formula>-1</formula>
      <formula>-100000</formula>
    </cfRule>
    <cfRule type="cellIs" priority="369" operator="between" aboveAverage="0" equalAverage="0" bottom="0" percent="0" rank="0" text="" dxfId="0">
      <formula>-0.01</formula>
      <formula>-0.99</formula>
    </cfRule>
  </conditionalFormatting>
  <conditionalFormatting sqref="I97">
    <cfRule type="cellIs" priority="370" operator="greaterThan" aboveAverage="0" equalAverage="0" bottom="0" percent="0" rank="0" text="" dxfId="0">
      <formula>0</formula>
    </cfRule>
    <cfRule type="cellIs" priority="371" operator="lessThan" aboveAverage="0" equalAverage="0" bottom="0" percent="0" rank="0" text="" dxfId="0">
      <formula>0</formula>
    </cfRule>
  </conditionalFormatting>
  <conditionalFormatting sqref="G98">
    <cfRule type="cellIs" priority="372" operator="between" aboveAverage="0" equalAverage="0" bottom="0" percent="0" rank="0" text="" dxfId="0">
      <formula>-1</formula>
      <formula>-100000</formula>
    </cfRule>
    <cfRule type="cellIs" priority="373" operator="between" aboveAverage="0" equalAverage="0" bottom="0" percent="0" rank="0" text="" dxfId="0">
      <formula>-0.01</formula>
      <formula>-0.99</formula>
    </cfRule>
  </conditionalFormatting>
  <conditionalFormatting sqref="I98">
    <cfRule type="cellIs" priority="374" operator="greaterThan" aboveAverage="0" equalAverage="0" bottom="0" percent="0" rank="0" text="" dxfId="0">
      <formula>0</formula>
    </cfRule>
    <cfRule type="cellIs" priority="375" operator="lessThan" aboveAverage="0" equalAverage="0" bottom="0" percent="0" rank="0" text="" dxfId="0">
      <formula>0</formula>
    </cfRule>
  </conditionalFormatting>
  <conditionalFormatting sqref="G99">
    <cfRule type="cellIs" priority="376" operator="between" aboveAverage="0" equalAverage="0" bottom="0" percent="0" rank="0" text="" dxfId="0">
      <formula>-1</formula>
      <formula>-100000</formula>
    </cfRule>
    <cfRule type="cellIs" priority="377" operator="between" aboveAverage="0" equalAverage="0" bottom="0" percent="0" rank="0" text="" dxfId="0">
      <formula>-0.01</formula>
      <formula>-0.99</formula>
    </cfRule>
  </conditionalFormatting>
  <conditionalFormatting sqref="I99">
    <cfRule type="cellIs" priority="378" operator="greaterThan" aboveAverage="0" equalAverage="0" bottom="0" percent="0" rank="0" text="" dxfId="0">
      <formula>0</formula>
    </cfRule>
    <cfRule type="cellIs" priority="379" operator="lessThan" aboveAverage="0" equalAverage="0" bottom="0" percent="0" rank="0" text="" dxfId="0">
      <formula>0</formula>
    </cfRule>
  </conditionalFormatting>
  <conditionalFormatting sqref="G100">
    <cfRule type="cellIs" priority="380" operator="between" aboveAverage="0" equalAverage="0" bottom="0" percent="0" rank="0" text="" dxfId="0">
      <formula>-1</formula>
      <formula>-100000</formula>
    </cfRule>
    <cfRule type="cellIs" priority="381" operator="between" aboveAverage="0" equalAverage="0" bottom="0" percent="0" rank="0" text="" dxfId="0">
      <formula>-0.01</formula>
      <formula>-0.99</formula>
    </cfRule>
  </conditionalFormatting>
  <conditionalFormatting sqref="I100">
    <cfRule type="cellIs" priority="382" operator="greaterThan" aboveAverage="0" equalAverage="0" bottom="0" percent="0" rank="0" text="" dxfId="0">
      <formula>0</formula>
    </cfRule>
    <cfRule type="cellIs" priority="383" operator="lessThan" aboveAverage="0" equalAverage="0" bottom="0" percent="0" rank="0" text="" dxfId="0">
      <formula>0</formula>
    </cfRule>
  </conditionalFormatting>
  <conditionalFormatting sqref="G101">
    <cfRule type="cellIs" priority="384" operator="between" aboveAverage="0" equalAverage="0" bottom="0" percent="0" rank="0" text="" dxfId="0">
      <formula>-1</formula>
      <formula>-100000</formula>
    </cfRule>
    <cfRule type="cellIs" priority="385" operator="between" aboveAverage="0" equalAverage="0" bottom="0" percent="0" rank="0" text="" dxfId="0">
      <formula>-0.01</formula>
      <formula>-0.99</formula>
    </cfRule>
  </conditionalFormatting>
  <conditionalFormatting sqref="I101">
    <cfRule type="cellIs" priority="386" operator="greaterThan" aboveAverage="0" equalAverage="0" bottom="0" percent="0" rank="0" text="" dxfId="0">
      <formula>0</formula>
    </cfRule>
    <cfRule type="cellIs" priority="387" operator="lessThan" aboveAverage="0" equalAverage="0" bottom="0" percent="0" rank="0" text="" dxfId="0">
      <formula>0</formula>
    </cfRule>
  </conditionalFormatting>
  <conditionalFormatting sqref="G102">
    <cfRule type="cellIs" priority="388" operator="between" aboveAverage="0" equalAverage="0" bottom="0" percent="0" rank="0" text="" dxfId="0">
      <formula>-1</formula>
      <formula>-100000</formula>
    </cfRule>
    <cfRule type="cellIs" priority="389" operator="between" aboveAverage="0" equalAverage="0" bottom="0" percent="0" rank="0" text="" dxfId="0">
      <formula>-0.01</formula>
      <formula>-0.99</formula>
    </cfRule>
  </conditionalFormatting>
  <conditionalFormatting sqref="I102">
    <cfRule type="cellIs" priority="390" operator="greaterThan" aboveAverage="0" equalAverage="0" bottom="0" percent="0" rank="0" text="" dxfId="0">
      <formula>0</formula>
    </cfRule>
    <cfRule type="cellIs" priority="391" operator="lessThan" aboveAverage="0" equalAverage="0" bottom="0" percent="0" rank="0" text="" dxfId="0">
      <formula>0</formula>
    </cfRule>
  </conditionalFormatting>
  <conditionalFormatting sqref="G103">
    <cfRule type="cellIs" priority="392" operator="between" aboveAverage="0" equalAverage="0" bottom="0" percent="0" rank="0" text="" dxfId="0">
      <formula>-1</formula>
      <formula>-100000</formula>
    </cfRule>
    <cfRule type="cellIs" priority="393" operator="between" aboveAverage="0" equalAverage="0" bottom="0" percent="0" rank="0" text="" dxfId="0">
      <formula>-0.01</formula>
      <formula>-0.99</formula>
    </cfRule>
  </conditionalFormatting>
  <conditionalFormatting sqref="I103">
    <cfRule type="cellIs" priority="394" operator="greaterThan" aboveAverage="0" equalAverage="0" bottom="0" percent="0" rank="0" text="" dxfId="0">
      <formula>0</formula>
    </cfRule>
    <cfRule type="cellIs" priority="395" operator="lessThan" aboveAverage="0" equalAverage="0" bottom="0" percent="0" rank="0" text="" dxfId="0">
      <formula>0</formula>
    </cfRule>
  </conditionalFormatting>
  <conditionalFormatting sqref="G104">
    <cfRule type="cellIs" priority="396" operator="between" aboveAverage="0" equalAverage="0" bottom="0" percent="0" rank="0" text="" dxfId="0">
      <formula>-1</formula>
      <formula>-100000</formula>
    </cfRule>
    <cfRule type="cellIs" priority="397" operator="between" aboveAverage="0" equalAverage="0" bottom="0" percent="0" rank="0" text="" dxfId="0">
      <formula>-0.01</formula>
      <formula>-0.99</formula>
    </cfRule>
  </conditionalFormatting>
  <conditionalFormatting sqref="I104">
    <cfRule type="cellIs" priority="398" operator="greaterThan" aboveAverage="0" equalAverage="0" bottom="0" percent="0" rank="0" text="" dxfId="0">
      <formula>0</formula>
    </cfRule>
    <cfRule type="cellIs" priority="399" operator="lessThan" aboveAverage="0" equalAverage="0" bottom="0" percent="0" rank="0" text="" dxfId="0">
      <formula>0</formula>
    </cfRule>
  </conditionalFormatting>
  <conditionalFormatting sqref="G105">
    <cfRule type="cellIs" priority="400" operator="between" aboveAverage="0" equalAverage="0" bottom="0" percent="0" rank="0" text="" dxfId="0">
      <formula>-1</formula>
      <formula>-100000</formula>
    </cfRule>
    <cfRule type="cellIs" priority="401" operator="between" aboveAverage="0" equalAverage="0" bottom="0" percent="0" rank="0" text="" dxfId="0">
      <formula>-0.01</formula>
      <formula>-0.99</formula>
    </cfRule>
  </conditionalFormatting>
  <conditionalFormatting sqref="I105">
    <cfRule type="cellIs" priority="402" operator="greaterThan" aboveAverage="0" equalAverage="0" bottom="0" percent="0" rank="0" text="" dxfId="0">
      <formula>0</formula>
    </cfRule>
    <cfRule type="cellIs" priority="403" operator="lessThan" aboveAverage="0" equalAverage="0" bottom="0" percent="0" rank="0" text="" dxfId="0">
      <formula>0</formula>
    </cfRule>
  </conditionalFormatting>
  <conditionalFormatting sqref="G106">
    <cfRule type="cellIs" priority="404" operator="between" aboveAverage="0" equalAverage="0" bottom="0" percent="0" rank="0" text="" dxfId="0">
      <formula>-1</formula>
      <formula>-100000</formula>
    </cfRule>
    <cfRule type="cellIs" priority="405" operator="between" aboveAverage="0" equalAverage="0" bottom="0" percent="0" rank="0" text="" dxfId="0">
      <formula>-0.01</formula>
      <formula>-0.99</formula>
    </cfRule>
  </conditionalFormatting>
  <conditionalFormatting sqref="I106">
    <cfRule type="cellIs" priority="406" operator="greaterThan" aboveAverage="0" equalAverage="0" bottom="0" percent="0" rank="0" text="" dxfId="0">
      <formula>0</formula>
    </cfRule>
    <cfRule type="cellIs" priority="407" operator="lessThan" aboveAverage="0" equalAverage="0" bottom="0" percent="0" rank="0" text="" dxfId="0">
      <formula>0</formula>
    </cfRule>
  </conditionalFormatting>
  <conditionalFormatting sqref="G107">
    <cfRule type="cellIs" priority="408" operator="between" aboveAverage="0" equalAverage="0" bottom="0" percent="0" rank="0" text="" dxfId="0">
      <formula>-1</formula>
      <formula>-100000</formula>
    </cfRule>
    <cfRule type="cellIs" priority="409" operator="between" aboveAverage="0" equalAverage="0" bottom="0" percent="0" rank="0" text="" dxfId="0">
      <formula>-0.01</formula>
      <formula>-0.99</formula>
    </cfRule>
  </conditionalFormatting>
  <conditionalFormatting sqref="I107">
    <cfRule type="cellIs" priority="410" operator="greaterThan" aboveAverage="0" equalAverage="0" bottom="0" percent="0" rank="0" text="" dxfId="0">
      <formula>0</formula>
    </cfRule>
    <cfRule type="cellIs" priority="411" operator="lessThan" aboveAverage="0" equalAverage="0" bottom="0" percent="0" rank="0" text="" dxfId="0">
      <formula>0</formula>
    </cfRule>
  </conditionalFormatting>
  <conditionalFormatting sqref="G108">
    <cfRule type="cellIs" priority="412" operator="between" aboveAverage="0" equalAverage="0" bottom="0" percent="0" rank="0" text="" dxfId="0">
      <formula>-1</formula>
      <formula>-100000</formula>
    </cfRule>
    <cfRule type="cellIs" priority="413" operator="between" aboveAverage="0" equalAverage="0" bottom="0" percent="0" rank="0" text="" dxfId="0">
      <formula>-0.01</formula>
      <formula>-0.99</formula>
    </cfRule>
  </conditionalFormatting>
  <conditionalFormatting sqref="I108">
    <cfRule type="cellIs" priority="414" operator="greaterThan" aboveAverage="0" equalAverage="0" bottom="0" percent="0" rank="0" text="" dxfId="0">
      <formula>0</formula>
    </cfRule>
    <cfRule type="cellIs" priority="415" operator="lessThan" aboveAverage="0" equalAverage="0" bottom="0" percent="0" rank="0" text="" dxfId="0">
      <formula>0</formula>
    </cfRule>
  </conditionalFormatting>
  <conditionalFormatting sqref="G109">
    <cfRule type="cellIs" priority="416" operator="between" aboveAverage="0" equalAverage="0" bottom="0" percent="0" rank="0" text="" dxfId="0">
      <formula>-1</formula>
      <formula>-100000</formula>
    </cfRule>
    <cfRule type="cellIs" priority="417" operator="between" aboveAverage="0" equalAverage="0" bottom="0" percent="0" rank="0" text="" dxfId="0">
      <formula>-0.01</formula>
      <formula>-0.99</formula>
    </cfRule>
  </conditionalFormatting>
  <conditionalFormatting sqref="I109">
    <cfRule type="cellIs" priority="418" operator="greaterThan" aboveAverage="0" equalAverage="0" bottom="0" percent="0" rank="0" text="" dxfId="0">
      <formula>0</formula>
    </cfRule>
    <cfRule type="cellIs" priority="419" operator="lessThan" aboveAverage="0" equalAverage="0" bottom="0" percent="0" rank="0" text="" dxfId="0">
      <formula>0</formula>
    </cfRule>
  </conditionalFormatting>
  <conditionalFormatting sqref="G110">
    <cfRule type="cellIs" priority="420" operator="between" aboveAverage="0" equalAverage="0" bottom="0" percent="0" rank="0" text="" dxfId="0">
      <formula>-1</formula>
      <formula>-100000</formula>
    </cfRule>
    <cfRule type="cellIs" priority="421" operator="between" aboveAverage="0" equalAverage="0" bottom="0" percent="0" rank="0" text="" dxfId="0">
      <formula>-0.01</formula>
      <formula>-0.99</formula>
    </cfRule>
  </conditionalFormatting>
  <conditionalFormatting sqref="I110">
    <cfRule type="cellIs" priority="422" operator="greaterThan" aboveAverage="0" equalAverage="0" bottom="0" percent="0" rank="0" text="" dxfId="0">
      <formula>0</formula>
    </cfRule>
    <cfRule type="cellIs" priority="423" operator="lessThan" aboveAverage="0" equalAverage="0" bottom="0" percent="0" rank="0" text="" dxfId="0">
      <formula>0</formula>
    </cfRule>
  </conditionalFormatting>
  <conditionalFormatting sqref="G111">
    <cfRule type="cellIs" priority="424" operator="between" aboveAverage="0" equalAverage="0" bottom="0" percent="0" rank="0" text="" dxfId="0">
      <formula>-1</formula>
      <formula>-100000</formula>
    </cfRule>
    <cfRule type="cellIs" priority="425" operator="between" aboveAverage="0" equalAverage="0" bottom="0" percent="0" rank="0" text="" dxfId="0">
      <formula>-0.01</formula>
      <formula>-0.99</formula>
    </cfRule>
  </conditionalFormatting>
  <conditionalFormatting sqref="I111">
    <cfRule type="cellIs" priority="426" operator="greaterThan" aboveAverage="0" equalAverage="0" bottom="0" percent="0" rank="0" text="" dxfId="0">
      <formula>0</formula>
    </cfRule>
    <cfRule type="cellIs" priority="427" operator="lessThan" aboveAverage="0" equalAverage="0" bottom="0" percent="0" rank="0" text="" dxfId="0">
      <formula>0</formula>
    </cfRule>
  </conditionalFormatting>
  <conditionalFormatting sqref="G112">
    <cfRule type="cellIs" priority="428" operator="between" aboveAverage="0" equalAverage="0" bottom="0" percent="0" rank="0" text="" dxfId="0">
      <formula>-1</formula>
      <formula>-100000</formula>
    </cfRule>
    <cfRule type="cellIs" priority="429" operator="between" aboveAverage="0" equalAverage="0" bottom="0" percent="0" rank="0" text="" dxfId="0">
      <formula>-0.01</formula>
      <formula>-0.99</formula>
    </cfRule>
  </conditionalFormatting>
  <conditionalFormatting sqref="I112">
    <cfRule type="cellIs" priority="430" operator="greaterThan" aboveAverage="0" equalAverage="0" bottom="0" percent="0" rank="0" text="" dxfId="0">
      <formula>0</formula>
    </cfRule>
    <cfRule type="cellIs" priority="431" operator="lessThan" aboveAverage="0" equalAverage="0" bottom="0" percent="0" rank="0" text="" dxfId="0">
      <formula>0</formula>
    </cfRule>
  </conditionalFormatting>
  <conditionalFormatting sqref="G113">
    <cfRule type="cellIs" priority="432" operator="between" aboveAverage="0" equalAverage="0" bottom="0" percent="0" rank="0" text="" dxfId="0">
      <formula>-1</formula>
      <formula>-100000</formula>
    </cfRule>
    <cfRule type="cellIs" priority="433" operator="between" aboveAverage="0" equalAverage="0" bottom="0" percent="0" rank="0" text="" dxfId="0">
      <formula>-0.01</formula>
      <formula>-0.99</formula>
    </cfRule>
  </conditionalFormatting>
  <conditionalFormatting sqref="I113">
    <cfRule type="cellIs" priority="434" operator="greaterThan" aboveAverage="0" equalAverage="0" bottom="0" percent="0" rank="0" text="" dxfId="0">
      <formula>0</formula>
    </cfRule>
    <cfRule type="cellIs" priority="435" operator="lessThan" aboveAverage="0" equalAverage="0" bottom="0" percent="0" rank="0" text="" dxfId="0">
      <formula>0</formula>
    </cfRule>
  </conditionalFormatting>
  <conditionalFormatting sqref="G114">
    <cfRule type="cellIs" priority="436" operator="between" aboveAverage="0" equalAverage="0" bottom="0" percent="0" rank="0" text="" dxfId="0">
      <formula>-1</formula>
      <formula>-100000</formula>
    </cfRule>
    <cfRule type="cellIs" priority="437" operator="between" aboveAverage="0" equalAverage="0" bottom="0" percent="0" rank="0" text="" dxfId="0">
      <formula>-0.01</formula>
      <formula>-0.99</formula>
    </cfRule>
  </conditionalFormatting>
  <conditionalFormatting sqref="I114">
    <cfRule type="cellIs" priority="438" operator="greaterThan" aboveAverage="0" equalAverage="0" bottom="0" percent="0" rank="0" text="" dxfId="0">
      <formula>0</formula>
    </cfRule>
    <cfRule type="cellIs" priority="439" operator="lessThan" aboveAverage="0" equalAverage="0" bottom="0" percent="0" rank="0" text="" dxfId="0">
      <formula>0</formula>
    </cfRule>
  </conditionalFormatting>
  <conditionalFormatting sqref="G115">
    <cfRule type="cellIs" priority="440" operator="between" aboveAverage="0" equalAverage="0" bottom="0" percent="0" rank="0" text="" dxfId="0">
      <formula>-1</formula>
      <formula>-100000</formula>
    </cfRule>
    <cfRule type="cellIs" priority="441" operator="between" aboveAverage="0" equalAverage="0" bottom="0" percent="0" rank="0" text="" dxfId="0">
      <formula>-0.01</formula>
      <formula>-0.99</formula>
    </cfRule>
  </conditionalFormatting>
  <conditionalFormatting sqref="I115">
    <cfRule type="cellIs" priority="442" operator="greaterThan" aboveAverage="0" equalAverage="0" bottom="0" percent="0" rank="0" text="" dxfId="0">
      <formula>0</formula>
    </cfRule>
    <cfRule type="cellIs" priority="443" operator="lessThan" aboveAverage="0" equalAverage="0" bottom="0" percent="0" rank="0" text="" dxfId="0">
      <formula>0</formula>
    </cfRule>
  </conditionalFormatting>
  <conditionalFormatting sqref="G116">
    <cfRule type="cellIs" priority="444" operator="between" aboveAverage="0" equalAverage="0" bottom="0" percent="0" rank="0" text="" dxfId="0">
      <formula>-1</formula>
      <formula>-100000</formula>
    </cfRule>
    <cfRule type="cellIs" priority="445" operator="between" aboveAverage="0" equalAverage="0" bottom="0" percent="0" rank="0" text="" dxfId="0">
      <formula>-0.01</formula>
      <formula>-0.99</formula>
    </cfRule>
  </conditionalFormatting>
  <conditionalFormatting sqref="I116">
    <cfRule type="cellIs" priority="446" operator="greaterThan" aboveAverage="0" equalAverage="0" bottom="0" percent="0" rank="0" text="" dxfId="0">
      <formula>0</formula>
    </cfRule>
    <cfRule type="cellIs" priority="447" operator="lessThan" aboveAverage="0" equalAverage="0" bottom="0" percent="0" rank="0" text="" dxfId="0">
      <formula>0</formula>
    </cfRule>
  </conditionalFormatting>
  <conditionalFormatting sqref="G117">
    <cfRule type="cellIs" priority="448" operator="between" aboveAverage="0" equalAverage="0" bottom="0" percent="0" rank="0" text="" dxfId="0">
      <formula>-1</formula>
      <formula>-100000</formula>
    </cfRule>
    <cfRule type="cellIs" priority="449" operator="between" aboveAverage="0" equalAverage="0" bottom="0" percent="0" rank="0" text="" dxfId="0">
      <formula>-0.01</formula>
      <formula>-0.99</formula>
    </cfRule>
  </conditionalFormatting>
  <conditionalFormatting sqref="I117">
    <cfRule type="cellIs" priority="450" operator="greaterThan" aboveAverage="0" equalAverage="0" bottom="0" percent="0" rank="0" text="" dxfId="0">
      <formula>0</formula>
    </cfRule>
    <cfRule type="cellIs" priority="451" operator="lessThan" aboveAverage="0" equalAverage="0" bottom="0" percent="0" rank="0" text="" dxfId="0">
      <formula>0</formula>
    </cfRule>
  </conditionalFormatting>
  <conditionalFormatting sqref="G118">
    <cfRule type="cellIs" priority="452" operator="between" aboveAverage="0" equalAverage="0" bottom="0" percent="0" rank="0" text="" dxfId="0">
      <formula>-1</formula>
      <formula>-100000</formula>
    </cfRule>
    <cfRule type="cellIs" priority="453" operator="between" aboveAverage="0" equalAverage="0" bottom="0" percent="0" rank="0" text="" dxfId="0">
      <formula>-0.01</formula>
      <formula>-0.99</formula>
    </cfRule>
  </conditionalFormatting>
  <conditionalFormatting sqref="I118">
    <cfRule type="cellIs" priority="454" operator="greaterThan" aboveAverage="0" equalAverage="0" bottom="0" percent="0" rank="0" text="" dxfId="0">
      <formula>0</formula>
    </cfRule>
    <cfRule type="cellIs" priority="455" operator="lessThan" aboveAverage="0" equalAverage="0" bottom="0" percent="0" rank="0" text="" dxfId="0">
      <formula>0</formula>
    </cfRule>
  </conditionalFormatting>
  <conditionalFormatting sqref="G119">
    <cfRule type="cellIs" priority="456" operator="between" aboveAverage="0" equalAverage="0" bottom="0" percent="0" rank="0" text="" dxfId="0">
      <formula>-1</formula>
      <formula>-100000</formula>
    </cfRule>
    <cfRule type="cellIs" priority="457" operator="between" aboveAverage="0" equalAverage="0" bottom="0" percent="0" rank="0" text="" dxfId="0">
      <formula>-0.01</formula>
      <formula>-0.99</formula>
    </cfRule>
  </conditionalFormatting>
  <conditionalFormatting sqref="I119">
    <cfRule type="cellIs" priority="458" operator="greaterThan" aboveAverage="0" equalAverage="0" bottom="0" percent="0" rank="0" text="" dxfId="0">
      <formula>0</formula>
    </cfRule>
    <cfRule type="cellIs" priority="459" operator="lessThan" aboveAverage="0" equalAverage="0" bottom="0" percent="0" rank="0" text="" dxfId="0">
      <formula>0</formula>
    </cfRule>
  </conditionalFormatting>
  <conditionalFormatting sqref="G120">
    <cfRule type="cellIs" priority="460" operator="between" aboveAverage="0" equalAverage="0" bottom="0" percent="0" rank="0" text="" dxfId="0">
      <formula>-1</formula>
      <formula>-100000</formula>
    </cfRule>
    <cfRule type="cellIs" priority="461" operator="between" aboveAverage="0" equalAverage="0" bottom="0" percent="0" rank="0" text="" dxfId="0">
      <formula>-0.01</formula>
      <formula>-0.99</formula>
    </cfRule>
  </conditionalFormatting>
  <conditionalFormatting sqref="I120">
    <cfRule type="cellIs" priority="462" operator="greaterThan" aboveAverage="0" equalAverage="0" bottom="0" percent="0" rank="0" text="" dxfId="0">
      <formula>0</formula>
    </cfRule>
    <cfRule type="cellIs" priority="463" operator="lessThan" aboveAverage="0" equalAverage="0" bottom="0" percent="0" rank="0" text="" dxfId="0">
      <formula>0</formula>
    </cfRule>
  </conditionalFormatting>
  <conditionalFormatting sqref="G121">
    <cfRule type="cellIs" priority="464" operator="between" aboveAverage="0" equalAverage="0" bottom="0" percent="0" rank="0" text="" dxfId="0">
      <formula>-1</formula>
      <formula>-100000</formula>
    </cfRule>
    <cfRule type="cellIs" priority="465" operator="between" aboveAverage="0" equalAverage="0" bottom="0" percent="0" rank="0" text="" dxfId="0">
      <formula>-0.01</formula>
      <formula>-0.99</formula>
    </cfRule>
  </conditionalFormatting>
  <conditionalFormatting sqref="I121">
    <cfRule type="cellIs" priority="466" operator="greaterThan" aboveAverage="0" equalAverage="0" bottom="0" percent="0" rank="0" text="" dxfId="0">
      <formula>0</formula>
    </cfRule>
    <cfRule type="cellIs" priority="467" operator="lessThan" aboveAverage="0" equalAverage="0" bottom="0" percent="0" rank="0" text="" dxfId="0">
      <formula>0</formula>
    </cfRule>
  </conditionalFormatting>
  <conditionalFormatting sqref="G122">
    <cfRule type="cellIs" priority="468" operator="between" aboveAverage="0" equalAverage="0" bottom="0" percent="0" rank="0" text="" dxfId="0">
      <formula>-1</formula>
      <formula>-100000</formula>
    </cfRule>
    <cfRule type="cellIs" priority="469" operator="between" aboveAverage="0" equalAverage="0" bottom="0" percent="0" rank="0" text="" dxfId="0">
      <formula>-0.01</formula>
      <formula>-0.99</formula>
    </cfRule>
  </conditionalFormatting>
  <conditionalFormatting sqref="I122">
    <cfRule type="cellIs" priority="470" operator="greaterThan" aboveAverage="0" equalAverage="0" bottom="0" percent="0" rank="0" text="" dxfId="0">
      <formula>0</formula>
    </cfRule>
    <cfRule type="cellIs" priority="471" operator="lessThan" aboveAverage="0" equalAverage="0" bottom="0" percent="0" rank="0" text="" dxfId="0">
      <formula>0</formula>
    </cfRule>
  </conditionalFormatting>
  <conditionalFormatting sqref="G123">
    <cfRule type="cellIs" priority="472" operator="between" aboveAverage="0" equalAverage="0" bottom="0" percent="0" rank="0" text="" dxfId="0">
      <formula>-1</formula>
      <formula>-100000</formula>
    </cfRule>
    <cfRule type="cellIs" priority="473" operator="between" aboveAverage="0" equalAverage="0" bottom="0" percent="0" rank="0" text="" dxfId="0">
      <formula>-0.01</formula>
      <formula>-0.99</formula>
    </cfRule>
  </conditionalFormatting>
  <conditionalFormatting sqref="I123">
    <cfRule type="cellIs" priority="474" operator="greaterThan" aboveAverage="0" equalAverage="0" bottom="0" percent="0" rank="0" text="" dxfId="0">
      <formula>0</formula>
    </cfRule>
    <cfRule type="cellIs" priority="475" operator="lessThan" aboveAverage="0" equalAverage="0" bottom="0" percent="0" rank="0" text="" dxfId="0">
      <formula>0</formula>
    </cfRule>
  </conditionalFormatting>
  <conditionalFormatting sqref="G124">
    <cfRule type="cellIs" priority="476" operator="between" aboveAverage="0" equalAverage="0" bottom="0" percent="0" rank="0" text="" dxfId="0">
      <formula>-1</formula>
      <formula>-100000</formula>
    </cfRule>
    <cfRule type="cellIs" priority="477" operator="between" aboveAverage="0" equalAverage="0" bottom="0" percent="0" rank="0" text="" dxfId="0">
      <formula>-0.01</formula>
      <formula>-0.99</formula>
    </cfRule>
  </conditionalFormatting>
  <conditionalFormatting sqref="I124">
    <cfRule type="cellIs" priority="478" operator="greaterThan" aboveAverage="0" equalAverage="0" bottom="0" percent="0" rank="0" text="" dxfId="0">
      <formula>0</formula>
    </cfRule>
    <cfRule type="cellIs" priority="479" operator="lessThan" aboveAverage="0" equalAverage="0" bottom="0" percent="0" rank="0" text="" dxfId="0">
      <formula>0</formula>
    </cfRule>
  </conditionalFormatting>
  <conditionalFormatting sqref="G125">
    <cfRule type="cellIs" priority="480" operator="between" aboveAverage="0" equalAverage="0" bottom="0" percent="0" rank="0" text="" dxfId="0">
      <formula>-1</formula>
      <formula>-100000</formula>
    </cfRule>
    <cfRule type="cellIs" priority="481" operator="between" aboveAverage="0" equalAverage="0" bottom="0" percent="0" rank="0" text="" dxfId="0">
      <formula>-0.01</formula>
      <formula>-0.99</formula>
    </cfRule>
  </conditionalFormatting>
  <conditionalFormatting sqref="I125">
    <cfRule type="cellIs" priority="482" operator="greaterThan" aboveAverage="0" equalAverage="0" bottom="0" percent="0" rank="0" text="" dxfId="0">
      <formula>0</formula>
    </cfRule>
    <cfRule type="cellIs" priority="483" operator="lessThan" aboveAverage="0" equalAverage="0" bottom="0" percent="0" rank="0" text="" dxfId="0">
      <formula>0</formula>
    </cfRule>
  </conditionalFormatting>
  <conditionalFormatting sqref="G126">
    <cfRule type="cellIs" priority="484" operator="between" aboveAverage="0" equalAverage="0" bottom="0" percent="0" rank="0" text="" dxfId="0">
      <formula>-1</formula>
      <formula>-100000</formula>
    </cfRule>
    <cfRule type="cellIs" priority="485" operator="between" aboveAverage="0" equalAverage="0" bottom="0" percent="0" rank="0" text="" dxfId="0">
      <formula>-0.01</formula>
      <formula>-0.99</formula>
    </cfRule>
  </conditionalFormatting>
  <conditionalFormatting sqref="I126">
    <cfRule type="cellIs" priority="486" operator="greaterThan" aboveAverage="0" equalAverage="0" bottom="0" percent="0" rank="0" text="" dxfId="0">
      <formula>0</formula>
    </cfRule>
    <cfRule type="cellIs" priority="487" operator="lessThan" aboveAverage="0" equalAverage="0" bottom="0" percent="0" rank="0" text="" dxfId="0">
      <formula>0</formula>
    </cfRule>
  </conditionalFormatting>
  <conditionalFormatting sqref="G127">
    <cfRule type="cellIs" priority="488" operator="between" aboveAverage="0" equalAverage="0" bottom="0" percent="0" rank="0" text="" dxfId="0">
      <formula>-1</formula>
      <formula>-100000</formula>
    </cfRule>
    <cfRule type="cellIs" priority="489" operator="between" aboveAverage="0" equalAverage="0" bottom="0" percent="0" rank="0" text="" dxfId="0">
      <formula>-0.01</formula>
      <formula>-0.99</formula>
    </cfRule>
  </conditionalFormatting>
  <conditionalFormatting sqref="I127">
    <cfRule type="cellIs" priority="490" operator="greaterThan" aboveAverage="0" equalAverage="0" bottom="0" percent="0" rank="0" text="" dxfId="0">
      <formula>0</formula>
    </cfRule>
    <cfRule type="cellIs" priority="491" operator="lessThan" aboveAverage="0" equalAverage="0" bottom="0" percent="0" rank="0" text="" dxfId="0">
      <formula>0</formula>
    </cfRule>
  </conditionalFormatting>
  <conditionalFormatting sqref="G128">
    <cfRule type="cellIs" priority="492" operator="between" aboveAverage="0" equalAverage="0" bottom="0" percent="0" rank="0" text="" dxfId="0">
      <formula>-1</formula>
      <formula>-100000</formula>
    </cfRule>
    <cfRule type="cellIs" priority="493" operator="between" aboveAverage="0" equalAverage="0" bottom="0" percent="0" rank="0" text="" dxfId="0">
      <formula>-0.01</formula>
      <formula>-0.99</formula>
    </cfRule>
  </conditionalFormatting>
  <conditionalFormatting sqref="I128">
    <cfRule type="cellIs" priority="494" operator="greaterThan" aboveAverage="0" equalAverage="0" bottom="0" percent="0" rank="0" text="" dxfId="0">
      <formula>0</formula>
    </cfRule>
    <cfRule type="cellIs" priority="495" operator="lessThan" aboveAverage="0" equalAverage="0" bottom="0" percent="0" rank="0" text="" dxfId="0">
      <formula>0</formula>
    </cfRule>
  </conditionalFormatting>
  <conditionalFormatting sqref="G129">
    <cfRule type="cellIs" priority="496" operator="between" aboveAverage="0" equalAverage="0" bottom="0" percent="0" rank="0" text="" dxfId="0">
      <formula>-1</formula>
      <formula>-100000</formula>
    </cfRule>
    <cfRule type="cellIs" priority="497" operator="between" aboveAverage="0" equalAverage="0" bottom="0" percent="0" rank="0" text="" dxfId="0">
      <formula>-0.01</formula>
      <formula>-0.99</formula>
    </cfRule>
  </conditionalFormatting>
  <conditionalFormatting sqref="I129">
    <cfRule type="cellIs" priority="498" operator="greaterThan" aboveAverage="0" equalAverage="0" bottom="0" percent="0" rank="0" text="" dxfId="0">
      <formula>0</formula>
    </cfRule>
    <cfRule type="cellIs" priority="499" operator="lessThan" aboveAverage="0" equalAverage="0" bottom="0" percent="0" rank="0" text="" dxfId="0">
      <formula>0</formula>
    </cfRule>
  </conditionalFormatting>
  <conditionalFormatting sqref="G130">
    <cfRule type="cellIs" priority="500" operator="between" aboveAverage="0" equalAverage="0" bottom="0" percent="0" rank="0" text="" dxfId="0">
      <formula>-1</formula>
      <formula>-100000</formula>
    </cfRule>
    <cfRule type="cellIs" priority="501" operator="between" aboveAverage="0" equalAverage="0" bottom="0" percent="0" rank="0" text="" dxfId="0">
      <formula>-0.01</formula>
      <formula>-0.99</formula>
    </cfRule>
  </conditionalFormatting>
  <conditionalFormatting sqref="I130">
    <cfRule type="cellIs" priority="502" operator="greaterThan" aboveAverage="0" equalAverage="0" bottom="0" percent="0" rank="0" text="" dxfId="0">
      <formula>0</formula>
    </cfRule>
    <cfRule type="cellIs" priority="503" operator="lessThan" aboveAverage="0" equalAverage="0" bottom="0" percent="0" rank="0" text="" dxfId="0">
      <formula>0</formula>
    </cfRule>
  </conditionalFormatting>
  <conditionalFormatting sqref="G131">
    <cfRule type="cellIs" priority="504" operator="between" aboveAverage="0" equalAverage="0" bottom="0" percent="0" rank="0" text="" dxfId="0">
      <formula>-1</formula>
      <formula>-100000</formula>
    </cfRule>
    <cfRule type="cellIs" priority="505" operator="between" aboveAverage="0" equalAverage="0" bottom="0" percent="0" rank="0" text="" dxfId="0">
      <formula>-0.01</formula>
      <formula>-0.99</formula>
    </cfRule>
  </conditionalFormatting>
  <conditionalFormatting sqref="I131">
    <cfRule type="cellIs" priority="506" operator="greaterThan" aboveAverage="0" equalAverage="0" bottom="0" percent="0" rank="0" text="" dxfId="0">
      <formula>0</formula>
    </cfRule>
    <cfRule type="cellIs" priority="507" operator="lessThan" aboveAverage="0" equalAverage="0" bottom="0" percent="0" rank="0" text="" dxfId="0">
      <formula>0</formula>
    </cfRule>
  </conditionalFormatting>
  <conditionalFormatting sqref="G132">
    <cfRule type="cellIs" priority="508" operator="between" aboveAverage="0" equalAverage="0" bottom="0" percent="0" rank="0" text="" dxfId="0">
      <formula>-1</formula>
      <formula>-100000</formula>
    </cfRule>
    <cfRule type="cellIs" priority="509" operator="between" aboveAverage="0" equalAverage="0" bottom="0" percent="0" rank="0" text="" dxfId="0">
      <formula>-0.01</formula>
      <formula>-0.99</formula>
    </cfRule>
  </conditionalFormatting>
  <conditionalFormatting sqref="I132">
    <cfRule type="cellIs" priority="510" operator="greaterThan" aboveAverage="0" equalAverage="0" bottom="0" percent="0" rank="0" text="" dxfId="0">
      <formula>0</formula>
    </cfRule>
    <cfRule type="cellIs" priority="511" operator="lessThan" aboveAverage="0" equalAverage="0" bottom="0" percent="0" rank="0" text="" dxfId="0">
      <formula>0</formula>
    </cfRule>
  </conditionalFormatting>
  <conditionalFormatting sqref="G133">
    <cfRule type="cellIs" priority="512" operator="between" aboveAverage="0" equalAverage="0" bottom="0" percent="0" rank="0" text="" dxfId="0">
      <formula>-1</formula>
      <formula>-100000</formula>
    </cfRule>
    <cfRule type="cellIs" priority="513" operator="between" aboveAverage="0" equalAverage="0" bottom="0" percent="0" rank="0" text="" dxfId="0">
      <formula>-0.01</formula>
      <formula>-0.99</formula>
    </cfRule>
  </conditionalFormatting>
  <conditionalFormatting sqref="I133">
    <cfRule type="cellIs" priority="514" operator="greaterThan" aboveAverage="0" equalAverage="0" bottom="0" percent="0" rank="0" text="" dxfId="0">
      <formula>0</formula>
    </cfRule>
    <cfRule type="cellIs" priority="515" operator="lessThan" aboveAverage="0" equalAverage="0" bottom="0" percent="0" rank="0" text="" dxfId="0">
      <formula>0</formula>
    </cfRule>
  </conditionalFormatting>
  <conditionalFormatting sqref="G134">
    <cfRule type="cellIs" priority="516" operator="between" aboveAverage="0" equalAverage="0" bottom="0" percent="0" rank="0" text="" dxfId="0">
      <formula>-1</formula>
      <formula>-100000</formula>
    </cfRule>
    <cfRule type="cellIs" priority="517" operator="between" aboveAverage="0" equalAverage="0" bottom="0" percent="0" rank="0" text="" dxfId="0">
      <formula>-0.01</formula>
      <formula>-0.99</formula>
    </cfRule>
  </conditionalFormatting>
  <conditionalFormatting sqref="I134">
    <cfRule type="cellIs" priority="518" operator="greaterThan" aboveAverage="0" equalAverage="0" bottom="0" percent="0" rank="0" text="" dxfId="0">
      <formula>0</formula>
    </cfRule>
    <cfRule type="cellIs" priority="519" operator="lessThan" aboveAverage="0" equalAverage="0" bottom="0" percent="0" rank="0" text="" dxfId="0">
      <formula>0</formula>
    </cfRule>
  </conditionalFormatting>
  <conditionalFormatting sqref="G135">
    <cfRule type="cellIs" priority="520" operator="between" aboveAverage="0" equalAverage="0" bottom="0" percent="0" rank="0" text="" dxfId="0">
      <formula>-1</formula>
      <formula>-100000</formula>
    </cfRule>
    <cfRule type="cellIs" priority="521" operator="between" aboveAverage="0" equalAverage="0" bottom="0" percent="0" rank="0" text="" dxfId="0">
      <formula>-0.01</formula>
      <formula>-0.99</formula>
    </cfRule>
  </conditionalFormatting>
  <conditionalFormatting sqref="I135">
    <cfRule type="cellIs" priority="522" operator="greaterThan" aboveAverage="0" equalAverage="0" bottom="0" percent="0" rank="0" text="" dxfId="0">
      <formula>0</formula>
    </cfRule>
    <cfRule type="cellIs" priority="523" operator="lessThan" aboveAverage="0" equalAverage="0" bottom="0" percent="0" rank="0" text="" dxfId="0">
      <formula>0</formula>
    </cfRule>
  </conditionalFormatting>
  <conditionalFormatting sqref="G136">
    <cfRule type="cellIs" priority="524" operator="between" aboveAverage="0" equalAverage="0" bottom="0" percent="0" rank="0" text="" dxfId="0">
      <formula>-1</formula>
      <formula>-100000</formula>
    </cfRule>
    <cfRule type="cellIs" priority="525" operator="between" aboveAverage="0" equalAverage="0" bottom="0" percent="0" rank="0" text="" dxfId="0">
      <formula>-0.01</formula>
      <formula>-0.99</formula>
    </cfRule>
  </conditionalFormatting>
  <conditionalFormatting sqref="I136">
    <cfRule type="cellIs" priority="526" operator="greaterThan" aboveAverage="0" equalAverage="0" bottom="0" percent="0" rank="0" text="" dxfId="0">
      <formula>0</formula>
    </cfRule>
    <cfRule type="cellIs" priority="527" operator="lessThan" aboveAverage="0" equalAverage="0" bottom="0" percent="0" rank="0" text="" dxfId="0">
      <formula>0</formula>
    </cfRule>
  </conditionalFormatting>
  <conditionalFormatting sqref="G137">
    <cfRule type="cellIs" priority="528" operator="between" aboveAverage="0" equalAverage="0" bottom="0" percent="0" rank="0" text="" dxfId="0">
      <formula>-1</formula>
      <formula>-100000</formula>
    </cfRule>
    <cfRule type="cellIs" priority="529" operator="between" aboveAverage="0" equalAverage="0" bottom="0" percent="0" rank="0" text="" dxfId="0">
      <formula>-0.01</formula>
      <formula>-0.99</formula>
    </cfRule>
  </conditionalFormatting>
  <conditionalFormatting sqref="I137">
    <cfRule type="cellIs" priority="530" operator="greaterThan" aboveAverage="0" equalAverage="0" bottom="0" percent="0" rank="0" text="" dxfId="0">
      <formula>0</formula>
    </cfRule>
    <cfRule type="cellIs" priority="531" operator="lessThan" aboveAverage="0" equalAverage="0" bottom="0" percent="0" rank="0" text="" dxfId="0">
      <formula>0</formula>
    </cfRule>
  </conditionalFormatting>
  <conditionalFormatting sqref="G138">
    <cfRule type="cellIs" priority="532" operator="between" aboveAverage="0" equalAverage="0" bottom="0" percent="0" rank="0" text="" dxfId="0">
      <formula>-1</formula>
      <formula>-100000</formula>
    </cfRule>
    <cfRule type="cellIs" priority="533" operator="between" aboveAverage="0" equalAverage="0" bottom="0" percent="0" rank="0" text="" dxfId="0">
      <formula>-0.01</formula>
      <formula>-0.99</formula>
    </cfRule>
  </conditionalFormatting>
  <conditionalFormatting sqref="I138">
    <cfRule type="cellIs" priority="534" operator="greaterThan" aboveAverage="0" equalAverage="0" bottom="0" percent="0" rank="0" text="" dxfId="0">
      <formula>0</formula>
    </cfRule>
    <cfRule type="cellIs" priority="535" operator="lessThan" aboveAverage="0" equalAverage="0" bottom="0" percent="0" rank="0" text="" dxfId="0">
      <formula>0</formula>
    </cfRule>
  </conditionalFormatting>
  <conditionalFormatting sqref="G139">
    <cfRule type="cellIs" priority="536" operator="between" aboveAverage="0" equalAverage="0" bottom="0" percent="0" rank="0" text="" dxfId="0">
      <formula>-1</formula>
      <formula>-100000</formula>
    </cfRule>
    <cfRule type="cellIs" priority="537" operator="between" aboveAverage="0" equalAverage="0" bottom="0" percent="0" rank="0" text="" dxfId="0">
      <formula>-0.01</formula>
      <formula>-0.99</formula>
    </cfRule>
  </conditionalFormatting>
  <conditionalFormatting sqref="I139">
    <cfRule type="cellIs" priority="538" operator="greaterThan" aboveAverage="0" equalAverage="0" bottom="0" percent="0" rank="0" text="" dxfId="0">
      <formula>0</formula>
    </cfRule>
    <cfRule type="cellIs" priority="539" operator="lessThan" aboveAverage="0" equalAverage="0" bottom="0" percent="0" rank="0" text="" dxfId="0">
      <formula>0</formula>
    </cfRule>
  </conditionalFormatting>
  <conditionalFormatting sqref="G140">
    <cfRule type="cellIs" priority="540" operator="between" aboveAverage="0" equalAverage="0" bottom="0" percent="0" rank="0" text="" dxfId="0">
      <formula>-1</formula>
      <formula>-100000</formula>
    </cfRule>
    <cfRule type="cellIs" priority="541" operator="between" aboveAverage="0" equalAverage="0" bottom="0" percent="0" rank="0" text="" dxfId="0">
      <formula>-0.01</formula>
      <formula>-0.99</formula>
    </cfRule>
  </conditionalFormatting>
  <conditionalFormatting sqref="I140">
    <cfRule type="cellIs" priority="542" operator="greaterThan" aboveAverage="0" equalAverage="0" bottom="0" percent="0" rank="0" text="" dxfId="0">
      <formula>0</formula>
    </cfRule>
    <cfRule type="cellIs" priority="543" operator="lessThan" aboveAverage="0" equalAverage="0" bottom="0" percent="0" rank="0" text="" dxfId="0">
      <formula>0</formula>
    </cfRule>
  </conditionalFormatting>
  <conditionalFormatting sqref="G141">
    <cfRule type="cellIs" priority="544" operator="between" aboveAverage="0" equalAverage="0" bottom="0" percent="0" rank="0" text="" dxfId="0">
      <formula>-1</formula>
      <formula>-100000</formula>
    </cfRule>
    <cfRule type="cellIs" priority="545" operator="between" aboveAverage="0" equalAverage="0" bottom="0" percent="0" rank="0" text="" dxfId="0">
      <formula>-0.01</formula>
      <formula>-0.99</formula>
    </cfRule>
  </conditionalFormatting>
  <conditionalFormatting sqref="I141">
    <cfRule type="cellIs" priority="546" operator="greaterThan" aboveAverage="0" equalAverage="0" bottom="0" percent="0" rank="0" text="" dxfId="0">
      <formula>0</formula>
    </cfRule>
    <cfRule type="cellIs" priority="547" operator="lessThan" aboveAverage="0" equalAverage="0" bottom="0" percent="0" rank="0" text="" dxfId="0">
      <formula>0</formula>
    </cfRule>
  </conditionalFormatting>
  <conditionalFormatting sqref="G142">
    <cfRule type="cellIs" priority="548" operator="between" aboveAverage="0" equalAverage="0" bottom="0" percent="0" rank="0" text="" dxfId="0">
      <formula>-1</formula>
      <formula>-100000</formula>
    </cfRule>
    <cfRule type="cellIs" priority="549" operator="between" aboveAverage="0" equalAverage="0" bottom="0" percent="0" rank="0" text="" dxfId="0">
      <formula>-0.01</formula>
      <formula>-0.99</formula>
    </cfRule>
  </conditionalFormatting>
  <conditionalFormatting sqref="I142">
    <cfRule type="cellIs" priority="550" operator="greaterThan" aboveAverage="0" equalAverage="0" bottom="0" percent="0" rank="0" text="" dxfId="0">
      <formula>0</formula>
    </cfRule>
    <cfRule type="cellIs" priority="551" operator="lessThan" aboveAverage="0" equalAverage="0" bottom="0" percent="0" rank="0" text="" dxfId="0">
      <formula>0</formula>
    </cfRule>
  </conditionalFormatting>
  <conditionalFormatting sqref="G143">
    <cfRule type="cellIs" priority="552" operator="between" aboveAverage="0" equalAverage="0" bottom="0" percent="0" rank="0" text="" dxfId="0">
      <formula>-1</formula>
      <formula>-100000</formula>
    </cfRule>
    <cfRule type="cellIs" priority="553" operator="between" aboveAverage="0" equalAverage="0" bottom="0" percent="0" rank="0" text="" dxfId="0">
      <formula>-0.01</formula>
      <formula>-0.99</formula>
    </cfRule>
  </conditionalFormatting>
  <conditionalFormatting sqref="I143">
    <cfRule type="cellIs" priority="554" operator="greaterThan" aboveAverage="0" equalAverage="0" bottom="0" percent="0" rank="0" text="" dxfId="0">
      <formula>0</formula>
    </cfRule>
    <cfRule type="cellIs" priority="555" operator="lessThan" aboveAverage="0" equalAverage="0" bottom="0" percent="0" rank="0" text="" dxfId="0">
      <formula>0</formula>
    </cfRule>
  </conditionalFormatting>
  <conditionalFormatting sqref="G144">
    <cfRule type="cellIs" priority="556" operator="between" aboveAverage="0" equalAverage="0" bottom="0" percent="0" rank="0" text="" dxfId="0">
      <formula>-1</formula>
      <formula>-100000</formula>
    </cfRule>
    <cfRule type="cellIs" priority="557" operator="between" aboveAverage="0" equalAverage="0" bottom="0" percent="0" rank="0" text="" dxfId="0">
      <formula>-0.01</formula>
      <formula>-0.99</formula>
    </cfRule>
  </conditionalFormatting>
  <conditionalFormatting sqref="I144">
    <cfRule type="cellIs" priority="558" operator="greaterThan" aboveAverage="0" equalAverage="0" bottom="0" percent="0" rank="0" text="" dxfId="0">
      <formula>0</formula>
    </cfRule>
    <cfRule type="cellIs" priority="559" operator="lessThan" aboveAverage="0" equalAverage="0" bottom="0" percent="0" rank="0" text="" dxfId="0">
      <formula>0</formula>
    </cfRule>
  </conditionalFormatting>
  <conditionalFormatting sqref="G145">
    <cfRule type="cellIs" priority="560" operator="between" aboveAverage="0" equalAverage="0" bottom="0" percent="0" rank="0" text="" dxfId="0">
      <formula>-1</formula>
      <formula>-100000</formula>
    </cfRule>
    <cfRule type="cellIs" priority="561" operator="between" aboveAverage="0" equalAverage="0" bottom="0" percent="0" rank="0" text="" dxfId="0">
      <formula>-0.01</formula>
      <formula>-0.99</formula>
    </cfRule>
  </conditionalFormatting>
  <conditionalFormatting sqref="I145">
    <cfRule type="cellIs" priority="562" operator="greaterThan" aboveAverage="0" equalAverage="0" bottom="0" percent="0" rank="0" text="" dxfId="0">
      <formula>0</formula>
    </cfRule>
    <cfRule type="cellIs" priority="563" operator="lessThan" aboveAverage="0" equalAverage="0" bottom="0" percent="0" rank="0" text="" dxfId="0">
      <formula>0</formula>
    </cfRule>
  </conditionalFormatting>
  <conditionalFormatting sqref="G146">
    <cfRule type="cellIs" priority="564" operator="between" aboveAverage="0" equalAverage="0" bottom="0" percent="0" rank="0" text="" dxfId="0">
      <formula>-1</formula>
      <formula>-100000</formula>
    </cfRule>
    <cfRule type="cellIs" priority="565" operator="between" aboveAverage="0" equalAverage="0" bottom="0" percent="0" rank="0" text="" dxfId="0">
      <formula>-0.01</formula>
      <formula>-0.99</formula>
    </cfRule>
  </conditionalFormatting>
  <conditionalFormatting sqref="I146">
    <cfRule type="cellIs" priority="566" operator="greaterThan" aboveAverage="0" equalAverage="0" bottom="0" percent="0" rank="0" text="" dxfId="0">
      <formula>0</formula>
    </cfRule>
    <cfRule type="cellIs" priority="567" operator="lessThan" aboveAverage="0" equalAverage="0" bottom="0" percent="0" rank="0" text="" dxfId="0">
      <formula>0</formula>
    </cfRule>
  </conditionalFormatting>
  <conditionalFormatting sqref="G147">
    <cfRule type="cellIs" priority="568" operator="between" aboveAverage="0" equalAverage="0" bottom="0" percent="0" rank="0" text="" dxfId="0">
      <formula>-1</formula>
      <formula>-100000</formula>
    </cfRule>
    <cfRule type="cellIs" priority="569" operator="between" aboveAverage="0" equalAverage="0" bottom="0" percent="0" rank="0" text="" dxfId="0">
      <formula>-0.01</formula>
      <formula>-0.99</formula>
    </cfRule>
  </conditionalFormatting>
  <conditionalFormatting sqref="I147">
    <cfRule type="cellIs" priority="570" operator="greaterThan" aboveAverage="0" equalAverage="0" bottom="0" percent="0" rank="0" text="" dxfId="0">
      <formula>0</formula>
    </cfRule>
    <cfRule type="cellIs" priority="571" operator="lessThan" aboveAverage="0" equalAverage="0" bottom="0" percent="0" rank="0" text="" dxfId="0">
      <formula>0</formula>
    </cfRule>
  </conditionalFormatting>
  <conditionalFormatting sqref="G148">
    <cfRule type="cellIs" priority="572" operator="between" aboveAverage="0" equalAverage="0" bottom="0" percent="0" rank="0" text="" dxfId="0">
      <formula>-1</formula>
      <formula>-100000</formula>
    </cfRule>
    <cfRule type="cellIs" priority="573" operator="between" aboveAverage="0" equalAverage="0" bottom="0" percent="0" rank="0" text="" dxfId="0">
      <formula>-0.01</formula>
      <formula>-0.99</formula>
    </cfRule>
  </conditionalFormatting>
  <conditionalFormatting sqref="I148">
    <cfRule type="cellIs" priority="574" operator="greaterThan" aboveAverage="0" equalAverage="0" bottom="0" percent="0" rank="0" text="" dxfId="0">
      <formula>0</formula>
    </cfRule>
    <cfRule type="cellIs" priority="575" operator="lessThan" aboveAverage="0" equalAverage="0" bottom="0" percent="0" rank="0" text="" dxfId="0">
      <formula>0</formula>
    </cfRule>
  </conditionalFormatting>
  <conditionalFormatting sqref="G149">
    <cfRule type="cellIs" priority="576" operator="between" aboveAverage="0" equalAverage="0" bottom="0" percent="0" rank="0" text="" dxfId="0">
      <formula>-1</formula>
      <formula>-100000</formula>
    </cfRule>
    <cfRule type="cellIs" priority="577" operator="between" aboveAverage="0" equalAverage="0" bottom="0" percent="0" rank="0" text="" dxfId="0">
      <formula>-0.01</formula>
      <formula>-0.99</formula>
    </cfRule>
  </conditionalFormatting>
  <conditionalFormatting sqref="I149">
    <cfRule type="cellIs" priority="578" operator="greaterThan" aboveAverage="0" equalAverage="0" bottom="0" percent="0" rank="0" text="" dxfId="0">
      <formula>0</formula>
    </cfRule>
    <cfRule type="cellIs" priority="579" operator="lessThan" aboveAverage="0" equalAverage="0" bottom="0" percent="0" rank="0" text="" dxfId="0">
      <formula>0</formula>
    </cfRule>
  </conditionalFormatting>
  <conditionalFormatting sqref="G150">
    <cfRule type="cellIs" priority="580" operator="between" aboveAverage="0" equalAverage="0" bottom="0" percent="0" rank="0" text="" dxfId="0">
      <formula>-1</formula>
      <formula>-100000</formula>
    </cfRule>
    <cfRule type="cellIs" priority="581" operator="between" aboveAverage="0" equalAverage="0" bottom="0" percent="0" rank="0" text="" dxfId="0">
      <formula>-0.01</formula>
      <formula>-0.99</formula>
    </cfRule>
  </conditionalFormatting>
  <conditionalFormatting sqref="I150">
    <cfRule type="cellIs" priority="582" operator="greaterThan" aboveAverage="0" equalAverage="0" bottom="0" percent="0" rank="0" text="" dxfId="0">
      <formula>0</formula>
    </cfRule>
    <cfRule type="cellIs" priority="583" operator="lessThan" aboveAverage="0" equalAverage="0" bottom="0" percent="0" rank="0" text="" dxfId="0">
      <formula>0</formula>
    </cfRule>
  </conditionalFormatting>
  <conditionalFormatting sqref="G151">
    <cfRule type="cellIs" priority="584" operator="between" aboveAverage="0" equalAverage="0" bottom="0" percent="0" rank="0" text="" dxfId="0">
      <formula>-1</formula>
      <formula>-100000</formula>
    </cfRule>
    <cfRule type="cellIs" priority="585" operator="between" aboveAverage="0" equalAverage="0" bottom="0" percent="0" rank="0" text="" dxfId="0">
      <formula>-0.01</formula>
      <formula>-0.99</formula>
    </cfRule>
  </conditionalFormatting>
  <conditionalFormatting sqref="I151">
    <cfRule type="cellIs" priority="586" operator="greaterThan" aboveAverage="0" equalAverage="0" bottom="0" percent="0" rank="0" text="" dxfId="0">
      <formula>0</formula>
    </cfRule>
    <cfRule type="cellIs" priority="587" operator="lessThan" aboveAverage="0" equalAverage="0" bottom="0" percent="0" rank="0" text="" dxfId="0">
      <formula>0</formula>
    </cfRule>
  </conditionalFormatting>
  <conditionalFormatting sqref="G152">
    <cfRule type="cellIs" priority="588" operator="between" aboveAverage="0" equalAverage="0" bottom="0" percent="0" rank="0" text="" dxfId="0">
      <formula>-1</formula>
      <formula>-100000</formula>
    </cfRule>
    <cfRule type="cellIs" priority="589" operator="between" aboveAverage="0" equalAverage="0" bottom="0" percent="0" rank="0" text="" dxfId="0">
      <formula>-0.01</formula>
      <formula>-0.99</formula>
    </cfRule>
  </conditionalFormatting>
  <conditionalFormatting sqref="I152">
    <cfRule type="cellIs" priority="590" operator="greaterThan" aboveAverage="0" equalAverage="0" bottom="0" percent="0" rank="0" text="" dxfId="0">
      <formula>0</formula>
    </cfRule>
    <cfRule type="cellIs" priority="591" operator="lessThan" aboveAverage="0" equalAverage="0" bottom="0" percent="0" rank="0" text="" dxfId="0">
      <formula>0</formula>
    </cfRule>
  </conditionalFormatting>
  <conditionalFormatting sqref="G153">
    <cfRule type="cellIs" priority="592" operator="between" aboveAverage="0" equalAverage="0" bottom="0" percent="0" rank="0" text="" dxfId="0">
      <formula>-1</formula>
      <formula>-100000</formula>
    </cfRule>
    <cfRule type="cellIs" priority="593" operator="between" aboveAverage="0" equalAverage="0" bottom="0" percent="0" rank="0" text="" dxfId="0">
      <formula>-0.01</formula>
      <formula>-0.99</formula>
    </cfRule>
  </conditionalFormatting>
  <conditionalFormatting sqref="I153">
    <cfRule type="cellIs" priority="594" operator="greaterThan" aboveAverage="0" equalAverage="0" bottom="0" percent="0" rank="0" text="" dxfId="0">
      <formula>0</formula>
    </cfRule>
    <cfRule type="cellIs" priority="595" operator="lessThan" aboveAverage="0" equalAverage="0" bottom="0" percent="0" rank="0" text="" dxfId="0">
      <formula>0</formula>
    </cfRule>
  </conditionalFormatting>
  <conditionalFormatting sqref="G154">
    <cfRule type="cellIs" priority="596" operator="between" aboveAverage="0" equalAverage="0" bottom="0" percent="0" rank="0" text="" dxfId="0">
      <formula>-1</formula>
      <formula>-100000</formula>
    </cfRule>
    <cfRule type="cellIs" priority="597" operator="between" aboveAverage="0" equalAverage="0" bottom="0" percent="0" rank="0" text="" dxfId="0">
      <formula>-0.01</formula>
      <formula>-0.99</formula>
    </cfRule>
  </conditionalFormatting>
  <conditionalFormatting sqref="I154">
    <cfRule type="cellIs" priority="598" operator="greaterThan" aboveAverage="0" equalAverage="0" bottom="0" percent="0" rank="0" text="" dxfId="0">
      <formula>0</formula>
    </cfRule>
    <cfRule type="cellIs" priority="599" operator="lessThan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47916666666667" right="0.747916666666667" top="1.60972222222222" bottom="0.984027777777778" header="0.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&amp;LS.C. Valenti Impex S.R.L.
Nr. înm. J 05/3962/1993
C.U.I.: RO 5058275
Marghita, Str. Josef Seibel, 4
Bihor
Pct. de lucru: Şimleu Silvaniei</oddHeader>
    <oddFooter/>
  </headerFooter>
  <legacyDrawing r:id="rId2"/>
</worksheet>
</file>

<file path=xl/worksheets/sheet6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5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4" topLeftCell="A5" activePane="bottomLeft" state="frozen"/>
      <selection pane="topLeft" activeCell="A1" activeCellId="0" sqref="A1"/>
      <selection pane="bottomLeft" activeCell="I7" activeCellId="0" sqref="I7"/>
    </sheetView>
  </sheetViews>
  <sheetFormatPr defaultRowHeight="14.65"/>
  <cols>
    <col collapsed="false" hidden="false" max="1" min="1" style="0" width="3.1875"/>
    <col collapsed="false" hidden="false" max="3" min="2" style="1" width="5.31696428571429"/>
    <col collapsed="false" hidden="false" max="4" min="4" style="2" width="3.1875"/>
    <col collapsed="false" hidden="false" max="5" min="5" style="1" width="8.97767857142857"/>
    <col collapsed="false" hidden="false" max="7" min="6" style="0" width="5.31696428571429"/>
    <col collapsed="false" hidden="false" max="9" min="8" style="0" width="3.1875"/>
    <col collapsed="false" hidden="false" max="13" min="10" style="0" width="5.31696428571429"/>
    <col collapsed="false" hidden="false" max="14" min="14" style="0" width="8.15178571428571"/>
  </cols>
  <sheetData>
    <row r="1" customFormat="false" ht="16.5" hidden="false" customHeight="true" outlineLevel="0" collapsed="false">
      <c r="A1" s="3"/>
      <c r="B1" s="0"/>
      <c r="C1" s="4" t="s">
        <v>679</v>
      </c>
      <c r="D1" s="5"/>
      <c r="E1" s="6" t="s">
        <v>0</v>
      </c>
      <c r="F1" s="7"/>
      <c r="I1" s="8"/>
    </row>
    <row r="2" customFormat="false" ht="16.5" hidden="false" customHeight="true" outlineLevel="0" collapsed="false">
      <c r="A2" s="9"/>
      <c r="B2" s="0"/>
      <c r="C2" s="4" t="s">
        <v>680</v>
      </c>
      <c r="D2" s="5"/>
      <c r="E2" s="10"/>
      <c r="F2" s="7"/>
      <c r="I2" s="8"/>
    </row>
    <row r="3" customFormat="false" ht="14.65" hidden="false" customHeight="false" outlineLevel="0" collapsed="false">
      <c r="B3" s="11" t="s">
        <v>1</v>
      </c>
      <c r="C3" s="12" t="s">
        <v>2</v>
      </c>
      <c r="D3" s="5"/>
      <c r="E3" s="10"/>
      <c r="F3" s="7"/>
      <c r="H3" s="13"/>
    </row>
    <row r="4" customFormat="false" ht="14.9" hidden="false" customHeight="false" outlineLevel="0" collapsed="false">
      <c r="A4" s="14" t="s">
        <v>3</v>
      </c>
      <c r="B4" s="15" t="s">
        <v>4</v>
      </c>
      <c r="C4" s="16" t="s">
        <v>5</v>
      </c>
      <c r="D4" s="17" t="s">
        <v>6</v>
      </c>
      <c r="E4" s="17" t="s">
        <v>7</v>
      </c>
      <c r="F4" s="18" t="s">
        <v>8</v>
      </c>
      <c r="G4" s="14" t="s">
        <v>9</v>
      </c>
      <c r="H4" s="19" t="s">
        <v>10</v>
      </c>
      <c r="I4" s="19" t="s">
        <v>11</v>
      </c>
      <c r="J4" s="19" t="s">
        <v>12</v>
      </c>
      <c r="K4" s="18" t="s">
        <v>13</v>
      </c>
      <c r="L4" s="18" t="s">
        <v>14</v>
      </c>
      <c r="M4" s="14" t="s">
        <v>15</v>
      </c>
      <c r="N4" s="14" t="s">
        <v>16</v>
      </c>
    </row>
    <row r="5" customFormat="false" ht="14.65" hidden="false" customHeight="false" outlineLevel="0" collapsed="false">
      <c r="A5" s="20" t="n">
        <v>1</v>
      </c>
      <c r="B5" s="21" t="s">
        <v>42</v>
      </c>
      <c r="C5" s="22"/>
      <c r="D5" s="23" t="s">
        <v>216</v>
      </c>
      <c r="E5" s="24" t="s">
        <v>26</v>
      </c>
      <c r="F5" s="25" t="n">
        <v>21</v>
      </c>
      <c r="G5" s="26" t="n">
        <v>46</v>
      </c>
      <c r="H5" s="27" t="n">
        <v>27</v>
      </c>
      <c r="I5" s="27"/>
      <c r="J5" s="28" t="n">
        <f aca="false">'SPORTYCALF CLOUD'!H5-'SPORTYCALF CLOUD'!I5</f>
        <v>27</v>
      </c>
      <c r="K5" s="29" t="n">
        <f aca="false">'SPORTYCALF CLOUD'!G5-'SPORTYCALF CLOUD'!H5</f>
        <v>19</v>
      </c>
      <c r="L5" s="29" t="n">
        <f aca="false">'SPORTYCALF CLOUD'!F5-'SPORTYCALF CLOUD'!K5</f>
        <v>2</v>
      </c>
      <c r="M5" s="30" t="n">
        <f aca="false">'SPORTYCALF CLOUD'!L5*100/'SPORTYCALF CLOUD'!F5</f>
        <v>9.52380952380952</v>
      </c>
      <c r="N5" s="31"/>
    </row>
    <row r="6" customFormat="false" ht="14.9" hidden="false" customHeight="false" outlineLevel="0" collapsed="false">
      <c r="A6" s="32" t="n">
        <f aca="false">'SPORTYCALF CLOUD'!A5+1</f>
        <v>2</v>
      </c>
      <c r="B6" s="33" t="s">
        <v>204</v>
      </c>
      <c r="C6" s="34" t="s">
        <v>311</v>
      </c>
      <c r="D6" s="35"/>
      <c r="E6" s="36"/>
      <c r="F6" s="37"/>
      <c r="G6" s="38"/>
      <c r="H6" s="39"/>
      <c r="I6" s="39" t="n">
        <v>27</v>
      </c>
      <c r="J6" s="40" t="n">
        <f aca="false">'SPORTYCALF CLOUD'!J5+'SPORTYCALF CLOUD'!H6-'SPORTYCALF CLOUD'!I6</f>
        <v>0</v>
      </c>
      <c r="K6" s="41" t="n">
        <f aca="false">'SPORTYCALF CLOUD'!G6-'SPORTYCALF CLOUD'!H6</f>
        <v>0</v>
      </c>
      <c r="L6" s="41" t="n">
        <f aca="false">'SPORTYCALF CLOUD'!F6-'SPORTYCALF CLOUD'!K6</f>
        <v>0</v>
      </c>
      <c r="M6" s="42" t="e">
        <f aca="false">'SPORTYCALF CLOUD'!L6*100/'SPORTYCALF CLOUD'!F6</f>
        <v>#VALUE!</v>
      </c>
      <c r="N6" s="32"/>
    </row>
    <row r="7" customFormat="false" ht="14.65" hidden="false" customHeight="false" outlineLevel="0" collapsed="false">
      <c r="A7" s="32" t="n">
        <f aca="false">'SPORTYCALF CLOUD'!A6+1</f>
        <v>3</v>
      </c>
      <c r="B7" s="33"/>
      <c r="C7" s="34"/>
      <c r="D7" s="35"/>
      <c r="E7" s="36"/>
      <c r="F7" s="37"/>
      <c r="G7" s="38"/>
      <c r="H7" s="39"/>
      <c r="I7" s="39"/>
      <c r="J7" s="40" t="n">
        <f aca="false">'SPORTYCALF CLOUD'!J6+'SPORTYCALF CLOUD'!H7-'SPORTYCALF CLOUD'!I7</f>
        <v>0</v>
      </c>
      <c r="K7" s="41" t="n">
        <f aca="false">'SPORTYCALF CLOUD'!G7-'SPORTYCALF CLOUD'!H7</f>
        <v>0</v>
      </c>
      <c r="L7" s="41" t="n">
        <f aca="false">'SPORTYCALF CLOUD'!F7-'SPORTYCALF CLOUD'!K7</f>
        <v>0</v>
      </c>
      <c r="M7" s="42" t="e">
        <f aca="false">'SPORTYCALF CLOUD'!L7*100/'SPORTYCALF CLOUD'!F7</f>
        <v>#VALUE!</v>
      </c>
      <c r="N7" s="32"/>
    </row>
    <row r="8" customFormat="false" ht="14.65" hidden="false" customHeight="false" outlineLevel="0" collapsed="false">
      <c r="A8" s="32" t="n">
        <f aca="false">'SPORTYCALF CLOUD'!A7+1</f>
        <v>4</v>
      </c>
      <c r="B8" s="33"/>
      <c r="C8" s="34"/>
      <c r="D8" s="35"/>
      <c r="E8" s="36"/>
      <c r="F8" s="37"/>
      <c r="G8" s="38"/>
      <c r="H8" s="39"/>
      <c r="I8" s="39"/>
      <c r="J8" s="40" t="n">
        <f aca="false">'SPORTYCALF CLOUD'!J7+'SPORTYCALF CLOUD'!H8-'SPORTYCALF CLOUD'!I8</f>
        <v>0</v>
      </c>
      <c r="K8" s="41" t="n">
        <f aca="false">'SPORTYCALF CLOUD'!G8-'SPORTYCALF CLOUD'!H8</f>
        <v>0</v>
      </c>
      <c r="L8" s="41" t="n">
        <f aca="false">'SPORTYCALF CLOUD'!F8-'SPORTYCALF CLOUD'!K8</f>
        <v>0</v>
      </c>
      <c r="M8" s="42" t="e">
        <f aca="false">'SPORTYCALF CLOUD'!L8*100/'SPORTYCALF CLOUD'!F8</f>
        <v>#VALUE!</v>
      </c>
      <c r="N8" s="32"/>
    </row>
    <row r="9" customFormat="false" ht="14.65" hidden="false" customHeight="false" outlineLevel="0" collapsed="false">
      <c r="A9" s="32" t="n">
        <f aca="false">'SPORTYCALF CLOUD'!A8+1</f>
        <v>5</v>
      </c>
      <c r="B9" s="33"/>
      <c r="C9" s="34"/>
      <c r="D9" s="35"/>
      <c r="E9" s="36"/>
      <c r="F9" s="37"/>
      <c r="G9" s="38"/>
      <c r="H9" s="39"/>
      <c r="I9" s="39"/>
      <c r="J9" s="40" t="n">
        <f aca="false">'SPORTYCALF CLOUD'!J8+'SPORTYCALF CLOUD'!H9-'SPORTYCALF CLOUD'!I9</f>
        <v>0</v>
      </c>
      <c r="K9" s="41" t="n">
        <f aca="false">'SPORTYCALF CLOUD'!G9-'SPORTYCALF CLOUD'!H9</f>
        <v>0</v>
      </c>
      <c r="L9" s="41" t="n">
        <f aca="false">'SPORTYCALF CLOUD'!F9-'SPORTYCALF CLOUD'!K9</f>
        <v>0</v>
      </c>
      <c r="M9" s="42" t="e">
        <f aca="false">'SPORTYCALF CLOUD'!L9*100/'SPORTYCALF CLOUD'!F9</f>
        <v>#VALUE!</v>
      </c>
      <c r="N9" s="32"/>
    </row>
    <row r="10" customFormat="false" ht="14.65" hidden="false" customHeight="false" outlineLevel="0" collapsed="false">
      <c r="A10" s="32" t="n">
        <f aca="false">'SPORTYCALF CLOUD'!A9+1</f>
        <v>6</v>
      </c>
      <c r="B10" s="33"/>
      <c r="C10" s="34"/>
      <c r="D10" s="35"/>
      <c r="E10" s="36"/>
      <c r="F10" s="37"/>
      <c r="G10" s="38"/>
      <c r="H10" s="39"/>
      <c r="I10" s="39"/>
      <c r="J10" s="40" t="n">
        <f aca="false">'SPORTYCALF CLOUD'!J9+'SPORTYCALF CLOUD'!H10-'SPORTYCALF CLOUD'!I10</f>
        <v>0</v>
      </c>
      <c r="K10" s="41" t="n">
        <f aca="false">'SPORTYCALF CLOUD'!G10-'SPORTYCALF CLOUD'!H10</f>
        <v>0</v>
      </c>
      <c r="L10" s="41" t="n">
        <f aca="false">'SPORTYCALF CLOUD'!F10-'SPORTYCALF CLOUD'!K10</f>
        <v>0</v>
      </c>
      <c r="M10" s="42" t="e">
        <f aca="false">'SPORTYCALF CLOUD'!L10*100/'SPORTYCALF CLOUD'!F10</f>
        <v>#VALUE!</v>
      </c>
      <c r="N10" s="32"/>
    </row>
    <row r="11" customFormat="false" ht="14.65" hidden="false" customHeight="false" outlineLevel="0" collapsed="false">
      <c r="A11" s="32" t="n">
        <f aca="false">'SPORTYCALF CLOUD'!A10+1</f>
        <v>7</v>
      </c>
      <c r="B11" s="33"/>
      <c r="C11" s="34"/>
      <c r="D11" s="35"/>
      <c r="E11" s="36"/>
      <c r="F11" s="37"/>
      <c r="G11" s="38"/>
      <c r="H11" s="39"/>
      <c r="I11" s="39"/>
      <c r="J11" s="40" t="n">
        <f aca="false">'SPORTYCALF CLOUD'!J10+'SPORTYCALF CLOUD'!H11-'SPORTYCALF CLOUD'!I11</f>
        <v>0</v>
      </c>
      <c r="K11" s="41" t="n">
        <f aca="false">'SPORTYCALF CLOUD'!G11-'SPORTYCALF CLOUD'!H11</f>
        <v>0</v>
      </c>
      <c r="L11" s="41" t="n">
        <f aca="false">'SPORTYCALF CLOUD'!F11-'SPORTYCALF CLOUD'!K11</f>
        <v>0</v>
      </c>
      <c r="M11" s="42" t="e">
        <f aca="false">'SPORTYCALF CLOUD'!L11*100/'SPORTYCALF CLOUD'!F11</f>
        <v>#VALUE!</v>
      </c>
      <c r="N11" s="32"/>
    </row>
    <row r="12" customFormat="false" ht="14.65" hidden="false" customHeight="false" outlineLevel="0" collapsed="false">
      <c r="A12" s="32" t="n">
        <f aca="false">'SPORTYCALF CLOUD'!A11+1</f>
        <v>8</v>
      </c>
      <c r="B12" s="33"/>
      <c r="C12" s="34"/>
      <c r="D12" s="35"/>
      <c r="E12" s="36"/>
      <c r="F12" s="37"/>
      <c r="G12" s="38"/>
      <c r="H12" s="39"/>
      <c r="I12" s="39"/>
      <c r="J12" s="40" t="n">
        <f aca="false">'SPORTYCALF CLOUD'!J11+'SPORTYCALF CLOUD'!H12-'SPORTYCALF CLOUD'!I12</f>
        <v>0</v>
      </c>
      <c r="K12" s="41" t="n">
        <f aca="false">'SPORTYCALF CLOUD'!G12-'SPORTYCALF CLOUD'!H12</f>
        <v>0</v>
      </c>
      <c r="L12" s="41" t="n">
        <f aca="false">'SPORTYCALF CLOUD'!F12-'SPORTYCALF CLOUD'!K12</f>
        <v>0</v>
      </c>
      <c r="M12" s="42" t="e">
        <f aca="false">'SPORTYCALF CLOUD'!L12*100/'SPORTYCALF CLOUD'!F12</f>
        <v>#VALUE!</v>
      </c>
      <c r="N12" s="32"/>
    </row>
    <row r="13" customFormat="false" ht="14.65" hidden="false" customHeight="false" outlineLevel="0" collapsed="false">
      <c r="A13" s="32" t="n">
        <f aca="false">'SPORTYCALF CLOUD'!A12+1</f>
        <v>9</v>
      </c>
      <c r="B13" s="33"/>
      <c r="C13" s="34"/>
      <c r="D13" s="35"/>
      <c r="E13" s="36"/>
      <c r="F13" s="37"/>
      <c r="G13" s="38"/>
      <c r="H13" s="39"/>
      <c r="I13" s="39"/>
      <c r="J13" s="40" t="n">
        <f aca="false">'SPORTYCALF CLOUD'!J12+'SPORTYCALF CLOUD'!H13-'SPORTYCALF CLOUD'!I13</f>
        <v>0</v>
      </c>
      <c r="K13" s="41" t="n">
        <f aca="false">'SPORTYCALF CLOUD'!G13-'SPORTYCALF CLOUD'!H13</f>
        <v>0</v>
      </c>
      <c r="L13" s="41" t="n">
        <f aca="false">'SPORTYCALF CLOUD'!F13-'SPORTYCALF CLOUD'!K13</f>
        <v>0</v>
      </c>
      <c r="M13" s="42" t="e">
        <f aca="false">'SPORTYCALF CLOUD'!L13*100/'SPORTYCALF CLOUD'!F13</f>
        <v>#VALUE!</v>
      </c>
      <c r="N13" s="32"/>
    </row>
    <row r="14" customFormat="false" ht="14.65" hidden="false" customHeight="false" outlineLevel="0" collapsed="false">
      <c r="A14" s="32" t="n">
        <f aca="false">'SPORTYCALF CLOUD'!A13+1</f>
        <v>10</v>
      </c>
      <c r="B14" s="33"/>
      <c r="C14" s="34"/>
      <c r="D14" s="35"/>
      <c r="E14" s="36"/>
      <c r="F14" s="37"/>
      <c r="G14" s="38"/>
      <c r="H14" s="39"/>
      <c r="I14" s="39"/>
      <c r="J14" s="40" t="n">
        <f aca="false">'SPORTYCALF CLOUD'!J13+'SPORTYCALF CLOUD'!H14-'SPORTYCALF CLOUD'!I14</f>
        <v>0</v>
      </c>
      <c r="K14" s="41" t="n">
        <f aca="false">'SPORTYCALF CLOUD'!G14-'SPORTYCALF CLOUD'!H14</f>
        <v>0</v>
      </c>
      <c r="L14" s="41" t="n">
        <f aca="false">'SPORTYCALF CLOUD'!F14-'SPORTYCALF CLOUD'!K14</f>
        <v>0</v>
      </c>
      <c r="M14" s="42" t="e">
        <f aca="false">'SPORTYCALF CLOUD'!L14*100/'SPORTYCALF CLOUD'!F14</f>
        <v>#VALUE!</v>
      </c>
      <c r="N14" s="32"/>
    </row>
    <row r="15" customFormat="false" ht="14.65" hidden="false" customHeight="false" outlineLevel="0" collapsed="false">
      <c r="A15" s="32" t="n">
        <f aca="false">'SPORTYCALF CLOUD'!A14+1</f>
        <v>11</v>
      </c>
      <c r="B15" s="33"/>
      <c r="C15" s="34"/>
      <c r="D15" s="35"/>
      <c r="E15" s="36"/>
      <c r="F15" s="37"/>
      <c r="G15" s="38"/>
      <c r="H15" s="39"/>
      <c r="I15" s="39"/>
      <c r="J15" s="40" t="n">
        <f aca="false">'SPORTYCALF CLOUD'!J14+'SPORTYCALF CLOUD'!H15-'SPORTYCALF CLOUD'!I15</f>
        <v>0</v>
      </c>
      <c r="K15" s="41" t="n">
        <f aca="false">'SPORTYCALF CLOUD'!G15-'SPORTYCALF CLOUD'!H15</f>
        <v>0</v>
      </c>
      <c r="L15" s="41" t="n">
        <f aca="false">'SPORTYCALF CLOUD'!F15-'SPORTYCALF CLOUD'!K15</f>
        <v>0</v>
      </c>
      <c r="M15" s="42" t="e">
        <f aca="false">'SPORTYCALF CLOUD'!L15*100/'SPORTYCALF CLOUD'!F15</f>
        <v>#VALUE!</v>
      </c>
      <c r="N15" s="32"/>
    </row>
    <row r="16" customFormat="false" ht="14.65" hidden="false" customHeight="false" outlineLevel="0" collapsed="false">
      <c r="A16" s="32" t="n">
        <f aca="false">'SPORTYCALF CLOUD'!A15+1</f>
        <v>12</v>
      </c>
      <c r="B16" s="33"/>
      <c r="C16" s="34"/>
      <c r="D16" s="35"/>
      <c r="E16" s="36"/>
      <c r="F16" s="37"/>
      <c r="G16" s="38"/>
      <c r="H16" s="39"/>
      <c r="I16" s="39"/>
      <c r="J16" s="40" t="n">
        <f aca="false">'SPORTYCALF CLOUD'!J15+'SPORTYCALF CLOUD'!H16-'SPORTYCALF CLOUD'!I16</f>
        <v>0</v>
      </c>
      <c r="K16" s="41" t="n">
        <f aca="false">'SPORTYCALF CLOUD'!G16-'SPORTYCALF CLOUD'!H16</f>
        <v>0</v>
      </c>
      <c r="L16" s="41" t="n">
        <f aca="false">'SPORTYCALF CLOUD'!F16-'SPORTYCALF CLOUD'!K16</f>
        <v>0</v>
      </c>
      <c r="M16" s="42" t="e">
        <f aca="false">'SPORTYCALF CLOUD'!L16*100/'SPORTYCALF CLOUD'!F16</f>
        <v>#VALUE!</v>
      </c>
      <c r="N16" s="32"/>
    </row>
    <row r="17" customFormat="false" ht="14.65" hidden="false" customHeight="false" outlineLevel="0" collapsed="false">
      <c r="A17" s="32" t="n">
        <f aca="false">'SPORTYCALF CLOUD'!A16+1</f>
        <v>13</v>
      </c>
      <c r="B17" s="33"/>
      <c r="C17" s="34"/>
      <c r="D17" s="35"/>
      <c r="E17" s="36"/>
      <c r="F17" s="37"/>
      <c r="G17" s="38"/>
      <c r="H17" s="39"/>
      <c r="I17" s="39"/>
      <c r="J17" s="40" t="n">
        <f aca="false">'SPORTYCALF CLOUD'!J16+'SPORTYCALF CLOUD'!H17-'SPORTYCALF CLOUD'!I17</f>
        <v>0</v>
      </c>
      <c r="K17" s="41" t="n">
        <f aca="false">'SPORTYCALF CLOUD'!G17-'SPORTYCALF CLOUD'!H17</f>
        <v>0</v>
      </c>
      <c r="L17" s="41" t="n">
        <f aca="false">'SPORTYCALF CLOUD'!F17-'SPORTYCALF CLOUD'!K17</f>
        <v>0</v>
      </c>
      <c r="M17" s="42" t="e">
        <f aca="false">'SPORTYCALF CLOUD'!L17*100/'SPORTYCALF CLOUD'!F17</f>
        <v>#VALUE!</v>
      </c>
      <c r="N17" s="32"/>
    </row>
    <row r="18" customFormat="false" ht="14.65" hidden="false" customHeight="false" outlineLevel="0" collapsed="false">
      <c r="A18" s="32" t="n">
        <f aca="false">'SPORTYCALF CLOUD'!A17+1</f>
        <v>14</v>
      </c>
      <c r="B18" s="33"/>
      <c r="C18" s="34"/>
      <c r="D18" s="35"/>
      <c r="E18" s="36"/>
      <c r="F18" s="37"/>
      <c r="G18" s="38"/>
      <c r="H18" s="39"/>
      <c r="I18" s="39"/>
      <c r="J18" s="40" t="n">
        <f aca="false">'SPORTYCALF CLOUD'!J17+'SPORTYCALF CLOUD'!H18-'SPORTYCALF CLOUD'!I18</f>
        <v>0</v>
      </c>
      <c r="K18" s="41" t="n">
        <f aca="false">'SPORTYCALF CLOUD'!G18-'SPORTYCALF CLOUD'!H18</f>
        <v>0</v>
      </c>
      <c r="L18" s="41" t="n">
        <f aca="false">'SPORTYCALF CLOUD'!F18-'SPORTYCALF CLOUD'!K18</f>
        <v>0</v>
      </c>
      <c r="M18" s="42" t="e">
        <f aca="false">'SPORTYCALF CLOUD'!L18*100/'SPORTYCALF CLOUD'!F18</f>
        <v>#VALUE!</v>
      </c>
      <c r="N18" s="32"/>
    </row>
    <row r="19" customFormat="false" ht="14.65" hidden="false" customHeight="false" outlineLevel="0" collapsed="false">
      <c r="A19" s="32" t="n">
        <f aca="false">'SPORTYCALF CLOUD'!A18+1</f>
        <v>15</v>
      </c>
      <c r="B19" s="33"/>
      <c r="C19" s="34"/>
      <c r="D19" s="35"/>
      <c r="E19" s="36"/>
      <c r="F19" s="37"/>
      <c r="G19" s="38"/>
      <c r="H19" s="39"/>
      <c r="I19" s="39"/>
      <c r="J19" s="40" t="n">
        <f aca="false">'SPORTYCALF CLOUD'!J18+'SPORTYCALF CLOUD'!H19-'SPORTYCALF CLOUD'!I19</f>
        <v>0</v>
      </c>
      <c r="K19" s="41" t="n">
        <f aca="false">'SPORTYCALF CLOUD'!G19-'SPORTYCALF CLOUD'!H19</f>
        <v>0</v>
      </c>
      <c r="L19" s="41" t="n">
        <f aca="false">'SPORTYCALF CLOUD'!F19-'SPORTYCALF CLOUD'!K19</f>
        <v>0</v>
      </c>
      <c r="M19" s="42" t="e">
        <f aca="false">'SPORTYCALF CLOUD'!L19*100/'SPORTYCALF CLOUD'!F19</f>
        <v>#VALUE!</v>
      </c>
      <c r="N19" s="32"/>
    </row>
    <row r="20" customFormat="false" ht="14.65" hidden="false" customHeight="false" outlineLevel="0" collapsed="false">
      <c r="A20" s="32" t="n">
        <f aca="false">'SPORTYCALF CLOUD'!A19+1</f>
        <v>16</v>
      </c>
      <c r="B20" s="33"/>
      <c r="C20" s="34"/>
      <c r="D20" s="35"/>
      <c r="E20" s="36"/>
      <c r="F20" s="37"/>
      <c r="G20" s="38"/>
      <c r="H20" s="39"/>
      <c r="I20" s="39"/>
      <c r="J20" s="40" t="n">
        <f aca="false">'SPORTYCALF CLOUD'!J19+'SPORTYCALF CLOUD'!H20-'SPORTYCALF CLOUD'!I20</f>
        <v>0</v>
      </c>
      <c r="K20" s="41" t="n">
        <f aca="false">'SPORTYCALF CLOUD'!G20-'SPORTYCALF CLOUD'!H20</f>
        <v>0</v>
      </c>
      <c r="L20" s="41" t="n">
        <f aca="false">'SPORTYCALF CLOUD'!F20-'SPORTYCALF CLOUD'!K20</f>
        <v>0</v>
      </c>
      <c r="M20" s="42" t="e">
        <f aca="false">'SPORTYCALF CLOUD'!L20*100/'SPORTYCALF CLOUD'!F20</f>
        <v>#VALUE!</v>
      </c>
      <c r="N20" s="32"/>
    </row>
    <row r="21" customFormat="false" ht="14.65" hidden="false" customHeight="false" outlineLevel="0" collapsed="false">
      <c r="A21" s="32" t="n">
        <f aca="false">'SPORTYCALF CLOUD'!A20+1</f>
        <v>17</v>
      </c>
      <c r="B21" s="33"/>
      <c r="C21" s="34"/>
      <c r="D21" s="35"/>
      <c r="E21" s="36"/>
      <c r="F21" s="37"/>
      <c r="G21" s="38"/>
      <c r="H21" s="39"/>
      <c r="I21" s="39"/>
      <c r="J21" s="40" t="n">
        <f aca="false">'SPORTYCALF CLOUD'!J20+'SPORTYCALF CLOUD'!H21-'SPORTYCALF CLOUD'!I21</f>
        <v>0</v>
      </c>
      <c r="K21" s="41" t="n">
        <f aca="false">'SPORTYCALF CLOUD'!G21-'SPORTYCALF CLOUD'!H21</f>
        <v>0</v>
      </c>
      <c r="L21" s="41" t="n">
        <f aca="false">'SPORTYCALF CLOUD'!F21-'SPORTYCALF CLOUD'!K21</f>
        <v>0</v>
      </c>
      <c r="M21" s="42" t="e">
        <f aca="false">'SPORTYCALF CLOUD'!L21*100/'SPORTYCALF CLOUD'!F21</f>
        <v>#VALUE!</v>
      </c>
      <c r="N21" s="32"/>
    </row>
    <row r="22" customFormat="false" ht="14.65" hidden="false" customHeight="false" outlineLevel="0" collapsed="false">
      <c r="A22" s="32" t="n">
        <f aca="false">'SPORTYCALF CLOUD'!A21+1</f>
        <v>18</v>
      </c>
      <c r="B22" s="33"/>
      <c r="C22" s="34"/>
      <c r="D22" s="35"/>
      <c r="E22" s="36"/>
      <c r="F22" s="37"/>
      <c r="G22" s="38"/>
      <c r="H22" s="39"/>
      <c r="I22" s="39"/>
      <c r="J22" s="40" t="n">
        <f aca="false">'SPORTYCALF CLOUD'!J21+'SPORTYCALF CLOUD'!H22-'SPORTYCALF CLOUD'!I22</f>
        <v>0</v>
      </c>
      <c r="K22" s="41" t="n">
        <f aca="false">'SPORTYCALF CLOUD'!G22-'SPORTYCALF CLOUD'!H22</f>
        <v>0</v>
      </c>
      <c r="L22" s="41" t="n">
        <f aca="false">'SPORTYCALF CLOUD'!F22-'SPORTYCALF CLOUD'!K22</f>
        <v>0</v>
      </c>
      <c r="M22" s="42" t="e">
        <f aca="false">'SPORTYCALF CLOUD'!L22*100/'SPORTYCALF CLOUD'!F22</f>
        <v>#VALUE!</v>
      </c>
      <c r="N22" s="32"/>
    </row>
    <row r="23" customFormat="false" ht="14.65" hidden="false" customHeight="false" outlineLevel="0" collapsed="false">
      <c r="A23" s="32" t="n">
        <f aca="false">'SPORTYCALF CLOUD'!A22+1</f>
        <v>19</v>
      </c>
      <c r="B23" s="33"/>
      <c r="C23" s="34"/>
      <c r="D23" s="35"/>
      <c r="E23" s="36"/>
      <c r="F23" s="37"/>
      <c r="G23" s="38"/>
      <c r="H23" s="39"/>
      <c r="I23" s="39"/>
      <c r="J23" s="40" t="n">
        <f aca="false">'SPORTYCALF CLOUD'!J22+'SPORTYCALF CLOUD'!H23-'SPORTYCALF CLOUD'!I23</f>
        <v>0</v>
      </c>
      <c r="K23" s="41" t="n">
        <f aca="false">'SPORTYCALF CLOUD'!G23-'SPORTYCALF CLOUD'!H23</f>
        <v>0</v>
      </c>
      <c r="L23" s="41" t="n">
        <f aca="false">'SPORTYCALF CLOUD'!F23-'SPORTYCALF CLOUD'!K23</f>
        <v>0</v>
      </c>
      <c r="M23" s="42" t="e">
        <f aca="false">'SPORTYCALF CLOUD'!L23*100/'SPORTYCALF CLOUD'!F23</f>
        <v>#VALUE!</v>
      </c>
      <c r="N23" s="32"/>
    </row>
    <row r="24" customFormat="false" ht="14.65" hidden="false" customHeight="false" outlineLevel="0" collapsed="false">
      <c r="A24" s="32" t="n">
        <f aca="false">'SPORTYCALF CLOUD'!A23+1</f>
        <v>20</v>
      </c>
      <c r="B24" s="33"/>
      <c r="C24" s="34"/>
      <c r="D24" s="35"/>
      <c r="E24" s="36"/>
      <c r="F24" s="37"/>
      <c r="G24" s="38"/>
      <c r="H24" s="39"/>
      <c r="I24" s="39"/>
      <c r="J24" s="40" t="n">
        <f aca="false">'SPORTYCALF CLOUD'!J23+'SPORTYCALF CLOUD'!H24-'SPORTYCALF CLOUD'!I24</f>
        <v>0</v>
      </c>
      <c r="K24" s="41" t="n">
        <f aca="false">'SPORTYCALF CLOUD'!G24-'SPORTYCALF CLOUD'!H24</f>
        <v>0</v>
      </c>
      <c r="L24" s="41" t="n">
        <f aca="false">'SPORTYCALF CLOUD'!F24-'SPORTYCALF CLOUD'!K24</f>
        <v>0</v>
      </c>
      <c r="M24" s="42" t="e">
        <f aca="false">'SPORTYCALF CLOUD'!L24*100/'SPORTYCALF CLOUD'!F24</f>
        <v>#VALUE!</v>
      </c>
      <c r="N24" s="32"/>
    </row>
    <row r="25" customFormat="false" ht="14.65" hidden="false" customHeight="false" outlineLevel="0" collapsed="false">
      <c r="A25" s="32" t="n">
        <f aca="false">'SPORTYCALF CLOUD'!A24+1</f>
        <v>21</v>
      </c>
      <c r="B25" s="33"/>
      <c r="C25" s="34"/>
      <c r="D25" s="35"/>
      <c r="E25" s="36"/>
      <c r="F25" s="37"/>
      <c r="G25" s="38"/>
      <c r="H25" s="39"/>
      <c r="I25" s="39"/>
      <c r="J25" s="40" t="n">
        <f aca="false">'SPORTYCALF CLOUD'!J24+'SPORTYCALF CLOUD'!H25-'SPORTYCALF CLOUD'!I25</f>
        <v>0</v>
      </c>
      <c r="K25" s="41" t="n">
        <f aca="false">'SPORTYCALF CLOUD'!G25-'SPORTYCALF CLOUD'!H25</f>
        <v>0</v>
      </c>
      <c r="L25" s="41" t="n">
        <f aca="false">'SPORTYCALF CLOUD'!F25-'SPORTYCALF CLOUD'!K25</f>
        <v>0</v>
      </c>
      <c r="M25" s="42" t="e">
        <f aca="false">'SPORTYCALF CLOUD'!L25*100/'SPORTYCALF CLOUD'!F25</f>
        <v>#VALUE!</v>
      </c>
      <c r="N25" s="32"/>
    </row>
    <row r="26" customFormat="false" ht="14.65" hidden="false" customHeight="false" outlineLevel="0" collapsed="false">
      <c r="A26" s="32" t="n">
        <f aca="false">'SPORTYCALF CLOUD'!A25+1</f>
        <v>22</v>
      </c>
      <c r="B26" s="33"/>
      <c r="C26" s="34"/>
      <c r="D26" s="35"/>
      <c r="E26" s="36"/>
      <c r="F26" s="37"/>
      <c r="G26" s="38"/>
      <c r="H26" s="39"/>
      <c r="I26" s="39"/>
      <c r="J26" s="40" t="n">
        <f aca="false">'SPORTYCALF CLOUD'!J25+'SPORTYCALF CLOUD'!H26-'SPORTYCALF CLOUD'!I26</f>
        <v>0</v>
      </c>
      <c r="K26" s="41" t="n">
        <f aca="false">'SPORTYCALF CLOUD'!G26-'SPORTYCALF CLOUD'!H26</f>
        <v>0</v>
      </c>
      <c r="L26" s="41" t="n">
        <f aca="false">'SPORTYCALF CLOUD'!F26-'SPORTYCALF CLOUD'!K26</f>
        <v>0</v>
      </c>
      <c r="M26" s="42" t="e">
        <f aca="false">'SPORTYCALF CLOUD'!L26*100/'SPORTYCALF CLOUD'!F26</f>
        <v>#VALUE!</v>
      </c>
      <c r="N26" s="32"/>
    </row>
    <row r="27" customFormat="false" ht="14.65" hidden="false" customHeight="false" outlineLevel="0" collapsed="false">
      <c r="A27" s="32" t="n">
        <f aca="false">'SPORTYCALF CLOUD'!A26+1</f>
        <v>23</v>
      </c>
      <c r="B27" s="33"/>
      <c r="C27" s="34"/>
      <c r="D27" s="35"/>
      <c r="E27" s="36"/>
      <c r="F27" s="37"/>
      <c r="G27" s="38"/>
      <c r="H27" s="39"/>
      <c r="I27" s="39"/>
      <c r="J27" s="40" t="n">
        <f aca="false">'SPORTYCALF CLOUD'!J26+'SPORTYCALF CLOUD'!H27-'SPORTYCALF CLOUD'!I27</f>
        <v>0</v>
      </c>
      <c r="K27" s="41" t="n">
        <f aca="false">'SPORTYCALF CLOUD'!G27-'SPORTYCALF CLOUD'!H27</f>
        <v>0</v>
      </c>
      <c r="L27" s="41" t="n">
        <f aca="false">'SPORTYCALF CLOUD'!F27-'SPORTYCALF CLOUD'!K27</f>
        <v>0</v>
      </c>
      <c r="M27" s="42" t="e">
        <f aca="false">'SPORTYCALF CLOUD'!L27*100/'SPORTYCALF CLOUD'!F27</f>
        <v>#VALUE!</v>
      </c>
      <c r="N27" s="32"/>
    </row>
    <row r="28" customFormat="false" ht="14.65" hidden="false" customHeight="false" outlineLevel="0" collapsed="false">
      <c r="A28" s="32" t="n">
        <f aca="false">'SPORTYCALF CLOUD'!A27+1</f>
        <v>24</v>
      </c>
      <c r="B28" s="33"/>
      <c r="C28" s="34"/>
      <c r="D28" s="35"/>
      <c r="E28" s="36"/>
      <c r="F28" s="37"/>
      <c r="G28" s="38"/>
      <c r="H28" s="39"/>
      <c r="I28" s="39"/>
      <c r="J28" s="40" t="n">
        <f aca="false">'SPORTYCALF CLOUD'!J27+'SPORTYCALF CLOUD'!H28-'SPORTYCALF CLOUD'!I28</f>
        <v>0</v>
      </c>
      <c r="K28" s="41" t="n">
        <f aca="false">'SPORTYCALF CLOUD'!G28-'SPORTYCALF CLOUD'!H28</f>
        <v>0</v>
      </c>
      <c r="L28" s="41" t="n">
        <f aca="false">'SPORTYCALF CLOUD'!F28-'SPORTYCALF CLOUD'!K28</f>
        <v>0</v>
      </c>
      <c r="M28" s="42" t="e">
        <f aca="false">'SPORTYCALF CLOUD'!L28*100/'SPORTYCALF CLOUD'!F28</f>
        <v>#VALUE!</v>
      </c>
      <c r="N28" s="32"/>
    </row>
    <row r="29" customFormat="false" ht="14.65" hidden="false" customHeight="false" outlineLevel="0" collapsed="false">
      <c r="A29" s="32" t="n">
        <f aca="false">'SPORTYCALF CLOUD'!A28+1</f>
        <v>25</v>
      </c>
      <c r="B29" s="33"/>
      <c r="C29" s="34"/>
      <c r="D29" s="35"/>
      <c r="E29" s="36"/>
      <c r="F29" s="37"/>
      <c r="G29" s="38"/>
      <c r="H29" s="39"/>
      <c r="I29" s="39"/>
      <c r="J29" s="40" t="n">
        <f aca="false">'SPORTYCALF CLOUD'!J28+'SPORTYCALF CLOUD'!H29-'SPORTYCALF CLOUD'!I29</f>
        <v>0</v>
      </c>
      <c r="K29" s="41" t="n">
        <f aca="false">'SPORTYCALF CLOUD'!G29-'SPORTYCALF CLOUD'!H29</f>
        <v>0</v>
      </c>
      <c r="L29" s="41" t="n">
        <f aca="false">'SPORTYCALF CLOUD'!F29-'SPORTYCALF CLOUD'!K29</f>
        <v>0</v>
      </c>
      <c r="M29" s="42" t="e">
        <f aca="false">'SPORTYCALF CLOUD'!L29*100/'SPORTYCALF CLOUD'!F29</f>
        <v>#VALUE!</v>
      </c>
      <c r="N29" s="32"/>
    </row>
    <row r="30" customFormat="false" ht="14.65" hidden="false" customHeight="false" outlineLevel="0" collapsed="false">
      <c r="A30" s="32" t="n">
        <f aca="false">'SPORTYCALF CLOUD'!A29+1</f>
        <v>26</v>
      </c>
      <c r="B30" s="33"/>
      <c r="C30" s="34"/>
      <c r="D30" s="35"/>
      <c r="E30" s="36"/>
      <c r="F30" s="37"/>
      <c r="G30" s="38"/>
      <c r="H30" s="39"/>
      <c r="I30" s="39"/>
      <c r="J30" s="40" t="n">
        <f aca="false">'SPORTYCALF CLOUD'!J29+'SPORTYCALF CLOUD'!H30-'SPORTYCALF CLOUD'!I30</f>
        <v>0</v>
      </c>
      <c r="K30" s="41" t="n">
        <f aca="false">'SPORTYCALF CLOUD'!G30-'SPORTYCALF CLOUD'!H30</f>
        <v>0</v>
      </c>
      <c r="L30" s="41" t="n">
        <f aca="false">'SPORTYCALF CLOUD'!F30-'SPORTYCALF CLOUD'!K30</f>
        <v>0</v>
      </c>
      <c r="M30" s="42" t="e">
        <f aca="false">'SPORTYCALF CLOUD'!L30*100/'SPORTYCALF CLOUD'!F30</f>
        <v>#VALUE!</v>
      </c>
      <c r="N30" s="32"/>
    </row>
    <row r="31" customFormat="false" ht="14.65" hidden="false" customHeight="false" outlineLevel="0" collapsed="false">
      <c r="A31" s="32" t="n">
        <f aca="false">'SPORTYCALF CLOUD'!A30+1</f>
        <v>27</v>
      </c>
      <c r="B31" s="33"/>
      <c r="C31" s="34"/>
      <c r="D31" s="35"/>
      <c r="E31" s="36"/>
      <c r="F31" s="37"/>
      <c r="G31" s="38"/>
      <c r="H31" s="39"/>
      <c r="I31" s="39"/>
      <c r="J31" s="40" t="n">
        <f aca="false">'SPORTYCALF CLOUD'!J30+'SPORTYCALF CLOUD'!H31-'SPORTYCALF CLOUD'!I31</f>
        <v>0</v>
      </c>
      <c r="K31" s="41" t="n">
        <f aca="false">'SPORTYCALF CLOUD'!G31-'SPORTYCALF CLOUD'!H31</f>
        <v>0</v>
      </c>
      <c r="L31" s="41" t="n">
        <f aca="false">'SPORTYCALF CLOUD'!F31-'SPORTYCALF CLOUD'!K31</f>
        <v>0</v>
      </c>
      <c r="M31" s="42" t="e">
        <f aca="false">'SPORTYCALF CLOUD'!L31*100/'SPORTYCALF CLOUD'!F31</f>
        <v>#VALUE!</v>
      </c>
      <c r="N31" s="32"/>
    </row>
    <row r="32" customFormat="false" ht="14.65" hidden="false" customHeight="false" outlineLevel="0" collapsed="false">
      <c r="A32" s="32" t="n">
        <f aca="false">'SPORTYCALF CLOUD'!A31+1</f>
        <v>28</v>
      </c>
      <c r="B32" s="33"/>
      <c r="C32" s="34"/>
      <c r="D32" s="35"/>
      <c r="E32" s="36"/>
      <c r="F32" s="37"/>
      <c r="G32" s="38"/>
      <c r="H32" s="39"/>
      <c r="I32" s="39"/>
      <c r="J32" s="40" t="n">
        <f aca="false">'SPORTYCALF CLOUD'!J31+'SPORTYCALF CLOUD'!H32-'SPORTYCALF CLOUD'!I32</f>
        <v>0</v>
      </c>
      <c r="K32" s="41" t="n">
        <f aca="false">'SPORTYCALF CLOUD'!G32-'SPORTYCALF CLOUD'!H32</f>
        <v>0</v>
      </c>
      <c r="L32" s="41" t="n">
        <f aca="false">'SPORTYCALF CLOUD'!F32-'SPORTYCALF CLOUD'!K32</f>
        <v>0</v>
      </c>
      <c r="M32" s="42" t="e">
        <f aca="false">'SPORTYCALF CLOUD'!L32*100/'SPORTYCALF CLOUD'!F32</f>
        <v>#VALUE!</v>
      </c>
      <c r="N32" s="32"/>
    </row>
    <row r="33" customFormat="false" ht="14.65" hidden="false" customHeight="false" outlineLevel="0" collapsed="false">
      <c r="A33" s="32" t="n">
        <f aca="false">'SPORTYCALF CLOUD'!A32+1</f>
        <v>29</v>
      </c>
      <c r="B33" s="33"/>
      <c r="C33" s="34"/>
      <c r="D33" s="35"/>
      <c r="E33" s="36"/>
      <c r="F33" s="37"/>
      <c r="G33" s="38"/>
      <c r="H33" s="39"/>
      <c r="I33" s="39"/>
      <c r="J33" s="40" t="n">
        <f aca="false">'SPORTYCALF CLOUD'!J32+'SPORTYCALF CLOUD'!H33-'SPORTYCALF CLOUD'!I33</f>
        <v>0</v>
      </c>
      <c r="K33" s="41" t="n">
        <f aca="false">'SPORTYCALF CLOUD'!G33-'SPORTYCALF CLOUD'!H33</f>
        <v>0</v>
      </c>
      <c r="L33" s="41" t="n">
        <f aca="false">'SPORTYCALF CLOUD'!F33-'SPORTYCALF CLOUD'!K33</f>
        <v>0</v>
      </c>
      <c r="M33" s="42" t="e">
        <f aca="false">'SPORTYCALF CLOUD'!L33*100/'SPORTYCALF CLOUD'!F33</f>
        <v>#VALUE!</v>
      </c>
      <c r="N33" s="32"/>
    </row>
    <row r="34" customFormat="false" ht="14.65" hidden="false" customHeight="false" outlineLevel="0" collapsed="false">
      <c r="A34" s="32" t="n">
        <f aca="false">'SPORTYCALF CLOUD'!A33+1</f>
        <v>30</v>
      </c>
      <c r="B34" s="33"/>
      <c r="C34" s="34"/>
      <c r="D34" s="35"/>
      <c r="E34" s="36"/>
      <c r="F34" s="37"/>
      <c r="G34" s="38"/>
      <c r="H34" s="39"/>
      <c r="I34" s="39"/>
      <c r="J34" s="40" t="n">
        <f aca="false">'SPORTYCALF CLOUD'!J33+'SPORTYCALF CLOUD'!H34-'SPORTYCALF CLOUD'!I34</f>
        <v>0</v>
      </c>
      <c r="K34" s="41" t="n">
        <f aca="false">'SPORTYCALF CLOUD'!G34-'SPORTYCALF CLOUD'!H34</f>
        <v>0</v>
      </c>
      <c r="L34" s="41" t="n">
        <f aca="false">'SPORTYCALF CLOUD'!F34-'SPORTYCALF CLOUD'!K34</f>
        <v>0</v>
      </c>
      <c r="M34" s="42" t="e">
        <f aca="false">'SPORTYCALF CLOUD'!L34*100/'SPORTYCALF CLOUD'!F34</f>
        <v>#VALUE!</v>
      </c>
      <c r="N34" s="32"/>
    </row>
    <row r="35" customFormat="false" ht="14.65" hidden="false" customHeight="false" outlineLevel="0" collapsed="false">
      <c r="A35" s="32" t="n">
        <f aca="false">'SPORTYCALF CLOUD'!A34+1</f>
        <v>31</v>
      </c>
      <c r="B35" s="33"/>
      <c r="C35" s="34"/>
      <c r="D35" s="35"/>
      <c r="E35" s="36"/>
      <c r="F35" s="37"/>
      <c r="G35" s="38"/>
      <c r="H35" s="39"/>
      <c r="I35" s="39"/>
      <c r="J35" s="40" t="n">
        <f aca="false">'SPORTYCALF CLOUD'!J34+'SPORTYCALF CLOUD'!H35-'SPORTYCALF CLOUD'!I35</f>
        <v>0</v>
      </c>
      <c r="K35" s="41" t="n">
        <f aca="false">'SPORTYCALF CLOUD'!G35-'SPORTYCALF CLOUD'!H35</f>
        <v>0</v>
      </c>
      <c r="L35" s="41" t="n">
        <f aca="false">'SPORTYCALF CLOUD'!F35-'SPORTYCALF CLOUD'!K35</f>
        <v>0</v>
      </c>
      <c r="M35" s="42" t="e">
        <f aca="false">'SPORTYCALF CLOUD'!L35*100/'SPORTYCALF CLOUD'!F35</f>
        <v>#VALUE!</v>
      </c>
      <c r="N35" s="32"/>
    </row>
    <row r="36" customFormat="false" ht="14.65" hidden="false" customHeight="false" outlineLevel="0" collapsed="false">
      <c r="A36" s="32" t="n">
        <f aca="false">'SPORTYCALF CLOUD'!A35+1</f>
        <v>32</v>
      </c>
      <c r="B36" s="33"/>
      <c r="C36" s="34"/>
      <c r="D36" s="35"/>
      <c r="E36" s="36"/>
      <c r="F36" s="37"/>
      <c r="G36" s="38"/>
      <c r="H36" s="39"/>
      <c r="I36" s="39"/>
      <c r="J36" s="40" t="n">
        <f aca="false">'SPORTYCALF CLOUD'!J35+'SPORTYCALF CLOUD'!H36-'SPORTYCALF CLOUD'!I36</f>
        <v>0</v>
      </c>
      <c r="K36" s="41" t="n">
        <f aca="false">'SPORTYCALF CLOUD'!G36-'SPORTYCALF CLOUD'!H36</f>
        <v>0</v>
      </c>
      <c r="L36" s="41" t="n">
        <f aca="false">'SPORTYCALF CLOUD'!F36-'SPORTYCALF CLOUD'!K36</f>
        <v>0</v>
      </c>
      <c r="M36" s="42" t="e">
        <f aca="false">'SPORTYCALF CLOUD'!L36*100/'SPORTYCALF CLOUD'!F36</f>
        <v>#VALUE!</v>
      </c>
      <c r="N36" s="32"/>
    </row>
    <row r="37" customFormat="false" ht="14.65" hidden="false" customHeight="false" outlineLevel="0" collapsed="false">
      <c r="A37" s="32" t="n">
        <f aca="false">'SPORTYCALF CLOUD'!A36+1</f>
        <v>33</v>
      </c>
      <c r="B37" s="33"/>
      <c r="C37" s="34"/>
      <c r="D37" s="35"/>
      <c r="E37" s="36"/>
      <c r="F37" s="37"/>
      <c r="G37" s="38"/>
      <c r="H37" s="39"/>
      <c r="I37" s="39"/>
      <c r="J37" s="40" t="n">
        <f aca="false">'SPORTYCALF CLOUD'!J36+'SPORTYCALF CLOUD'!H37-'SPORTYCALF CLOUD'!I37</f>
        <v>0</v>
      </c>
      <c r="K37" s="41" t="n">
        <f aca="false">'SPORTYCALF CLOUD'!G37-'SPORTYCALF CLOUD'!H37</f>
        <v>0</v>
      </c>
      <c r="L37" s="41" t="n">
        <f aca="false">'SPORTYCALF CLOUD'!F37-'SPORTYCALF CLOUD'!K37</f>
        <v>0</v>
      </c>
      <c r="M37" s="42" t="e">
        <f aca="false">'SPORTYCALF CLOUD'!L37*100/'SPORTYCALF CLOUD'!F37</f>
        <v>#VALUE!</v>
      </c>
      <c r="N37" s="32"/>
    </row>
    <row r="38" customFormat="false" ht="14.65" hidden="false" customHeight="false" outlineLevel="0" collapsed="false">
      <c r="A38" s="32" t="n">
        <f aca="false">'SPORTYCALF CLOUD'!A37+1</f>
        <v>34</v>
      </c>
      <c r="B38" s="33"/>
      <c r="C38" s="34"/>
      <c r="D38" s="35"/>
      <c r="E38" s="36"/>
      <c r="F38" s="37"/>
      <c r="G38" s="38"/>
      <c r="H38" s="39"/>
      <c r="I38" s="39"/>
      <c r="J38" s="40" t="n">
        <f aca="false">'SPORTYCALF CLOUD'!J37+'SPORTYCALF CLOUD'!H38-'SPORTYCALF CLOUD'!I38</f>
        <v>0</v>
      </c>
      <c r="K38" s="41" t="n">
        <f aca="false">'SPORTYCALF CLOUD'!G38-'SPORTYCALF CLOUD'!H38</f>
        <v>0</v>
      </c>
      <c r="L38" s="41" t="n">
        <f aca="false">'SPORTYCALF CLOUD'!F38-'SPORTYCALF CLOUD'!K38</f>
        <v>0</v>
      </c>
      <c r="M38" s="42" t="e">
        <f aca="false">'SPORTYCALF CLOUD'!L38*100/'SPORTYCALF CLOUD'!F38</f>
        <v>#VALUE!</v>
      </c>
      <c r="N38" s="32"/>
    </row>
    <row r="39" customFormat="false" ht="14.65" hidden="false" customHeight="false" outlineLevel="0" collapsed="false">
      <c r="A39" s="32" t="n">
        <f aca="false">'SPORTYCALF CLOUD'!A38+1</f>
        <v>35</v>
      </c>
      <c r="B39" s="33"/>
      <c r="C39" s="34"/>
      <c r="D39" s="35"/>
      <c r="E39" s="36"/>
      <c r="F39" s="37"/>
      <c r="G39" s="38"/>
      <c r="H39" s="39"/>
      <c r="I39" s="39"/>
      <c r="J39" s="40" t="n">
        <f aca="false">'SPORTYCALF CLOUD'!J38+'SPORTYCALF CLOUD'!H39-'SPORTYCALF CLOUD'!I39</f>
        <v>0</v>
      </c>
      <c r="K39" s="41" t="n">
        <f aca="false">'SPORTYCALF CLOUD'!G39-'SPORTYCALF CLOUD'!H39</f>
        <v>0</v>
      </c>
      <c r="L39" s="41" t="n">
        <f aca="false">'SPORTYCALF CLOUD'!F39-'SPORTYCALF CLOUD'!K39</f>
        <v>0</v>
      </c>
      <c r="M39" s="42" t="e">
        <f aca="false">'SPORTYCALF CLOUD'!L39*100/'SPORTYCALF CLOUD'!F39</f>
        <v>#VALUE!</v>
      </c>
      <c r="N39" s="32"/>
    </row>
    <row r="40" customFormat="false" ht="14.65" hidden="false" customHeight="false" outlineLevel="0" collapsed="false">
      <c r="A40" s="32" t="n">
        <f aca="false">'SPORTYCALF CLOUD'!A39+1</f>
        <v>36</v>
      </c>
      <c r="B40" s="33"/>
      <c r="C40" s="34"/>
      <c r="D40" s="35"/>
      <c r="E40" s="36"/>
      <c r="F40" s="37"/>
      <c r="G40" s="38"/>
      <c r="H40" s="39"/>
      <c r="I40" s="39"/>
      <c r="J40" s="40" t="n">
        <f aca="false">'SPORTYCALF CLOUD'!J39+'SPORTYCALF CLOUD'!H40-'SPORTYCALF CLOUD'!I40</f>
        <v>0</v>
      </c>
      <c r="K40" s="41" t="n">
        <f aca="false">'SPORTYCALF CLOUD'!G40-'SPORTYCALF CLOUD'!H40</f>
        <v>0</v>
      </c>
      <c r="L40" s="41" t="n">
        <f aca="false">'SPORTYCALF CLOUD'!F40-'SPORTYCALF CLOUD'!K40</f>
        <v>0</v>
      </c>
      <c r="M40" s="42" t="e">
        <f aca="false">'SPORTYCALF CLOUD'!L40*100/'SPORTYCALF CLOUD'!F40</f>
        <v>#VALUE!</v>
      </c>
      <c r="N40" s="32"/>
    </row>
    <row r="41" customFormat="false" ht="14.65" hidden="false" customHeight="false" outlineLevel="0" collapsed="false">
      <c r="A41" s="32" t="n">
        <f aca="false">'SPORTYCALF CLOUD'!A40+1</f>
        <v>37</v>
      </c>
      <c r="B41" s="33"/>
      <c r="C41" s="34"/>
      <c r="D41" s="35"/>
      <c r="E41" s="36"/>
      <c r="F41" s="37"/>
      <c r="G41" s="38"/>
      <c r="H41" s="39"/>
      <c r="I41" s="39"/>
      <c r="J41" s="40" t="n">
        <f aca="false">'SPORTYCALF CLOUD'!J40+'SPORTYCALF CLOUD'!H41-'SPORTYCALF CLOUD'!I41</f>
        <v>0</v>
      </c>
      <c r="K41" s="41" t="n">
        <f aca="false">'SPORTYCALF CLOUD'!G41-'SPORTYCALF CLOUD'!H41</f>
        <v>0</v>
      </c>
      <c r="L41" s="41" t="n">
        <f aca="false">'SPORTYCALF CLOUD'!F41-'SPORTYCALF CLOUD'!K41</f>
        <v>0</v>
      </c>
      <c r="M41" s="42" t="e">
        <f aca="false">'SPORTYCALF CLOUD'!L41*100/'SPORTYCALF CLOUD'!F41</f>
        <v>#VALUE!</v>
      </c>
      <c r="N41" s="32"/>
    </row>
    <row r="42" customFormat="false" ht="14.65" hidden="false" customHeight="false" outlineLevel="0" collapsed="false">
      <c r="A42" s="32" t="n">
        <f aca="false">'SPORTYCALF CLOUD'!A41+1</f>
        <v>38</v>
      </c>
      <c r="B42" s="33"/>
      <c r="C42" s="34"/>
      <c r="D42" s="35"/>
      <c r="E42" s="36"/>
      <c r="F42" s="37"/>
      <c r="G42" s="38"/>
      <c r="H42" s="39"/>
      <c r="I42" s="39"/>
      <c r="J42" s="40" t="n">
        <f aca="false">'SPORTYCALF CLOUD'!J41+'SPORTYCALF CLOUD'!H42-'SPORTYCALF CLOUD'!I42</f>
        <v>0</v>
      </c>
      <c r="K42" s="41" t="n">
        <f aca="false">'SPORTYCALF CLOUD'!G42-'SPORTYCALF CLOUD'!H42</f>
        <v>0</v>
      </c>
      <c r="L42" s="41" t="n">
        <f aca="false">'SPORTYCALF CLOUD'!F42-'SPORTYCALF CLOUD'!K42</f>
        <v>0</v>
      </c>
      <c r="M42" s="42" t="e">
        <f aca="false">'SPORTYCALF CLOUD'!L42*100/'SPORTYCALF CLOUD'!F42</f>
        <v>#VALUE!</v>
      </c>
      <c r="N42" s="32"/>
    </row>
    <row r="43" customFormat="false" ht="14.65" hidden="false" customHeight="false" outlineLevel="0" collapsed="false">
      <c r="A43" s="32" t="n">
        <f aca="false">'SPORTYCALF CLOUD'!A42+1</f>
        <v>39</v>
      </c>
      <c r="B43" s="33"/>
      <c r="C43" s="34"/>
      <c r="D43" s="35"/>
      <c r="E43" s="36"/>
      <c r="F43" s="37"/>
      <c r="G43" s="38"/>
      <c r="H43" s="39"/>
      <c r="I43" s="39"/>
      <c r="J43" s="40" t="n">
        <f aca="false">'SPORTYCALF CLOUD'!J42+'SPORTYCALF CLOUD'!H43-'SPORTYCALF CLOUD'!I43</f>
        <v>0</v>
      </c>
      <c r="K43" s="41" t="n">
        <f aca="false">'SPORTYCALF CLOUD'!G43-'SPORTYCALF CLOUD'!H43</f>
        <v>0</v>
      </c>
      <c r="L43" s="41" t="n">
        <f aca="false">'SPORTYCALF CLOUD'!F43-'SPORTYCALF CLOUD'!K43</f>
        <v>0</v>
      </c>
      <c r="M43" s="42" t="e">
        <f aca="false">'SPORTYCALF CLOUD'!L43*100/'SPORTYCALF CLOUD'!F43</f>
        <v>#VALUE!</v>
      </c>
      <c r="N43" s="32"/>
    </row>
    <row r="44" customFormat="false" ht="14.65" hidden="false" customHeight="false" outlineLevel="0" collapsed="false">
      <c r="A44" s="32" t="n">
        <f aca="false">'SPORTYCALF CLOUD'!A43+1</f>
        <v>40</v>
      </c>
      <c r="B44" s="33"/>
      <c r="C44" s="34"/>
      <c r="D44" s="35"/>
      <c r="E44" s="36"/>
      <c r="F44" s="37"/>
      <c r="G44" s="38"/>
      <c r="H44" s="39"/>
      <c r="I44" s="39"/>
      <c r="J44" s="40" t="n">
        <f aca="false">'SPORTYCALF CLOUD'!J43+'SPORTYCALF CLOUD'!H44-'SPORTYCALF CLOUD'!I44</f>
        <v>0</v>
      </c>
      <c r="K44" s="41" t="n">
        <f aca="false">'SPORTYCALF CLOUD'!G44-'SPORTYCALF CLOUD'!H44</f>
        <v>0</v>
      </c>
      <c r="L44" s="41" t="n">
        <f aca="false">'SPORTYCALF CLOUD'!F44-'SPORTYCALF CLOUD'!K44</f>
        <v>0</v>
      </c>
      <c r="M44" s="42" t="e">
        <f aca="false">'SPORTYCALF CLOUD'!L44*100/'SPORTYCALF CLOUD'!F44</f>
        <v>#VALUE!</v>
      </c>
      <c r="N44" s="32"/>
    </row>
    <row r="45" customFormat="false" ht="14.65" hidden="false" customHeight="false" outlineLevel="0" collapsed="false">
      <c r="A45" s="32" t="n">
        <f aca="false">'SPORTYCALF CLOUD'!A44+1</f>
        <v>41</v>
      </c>
      <c r="B45" s="33"/>
      <c r="C45" s="34"/>
      <c r="D45" s="35"/>
      <c r="E45" s="36"/>
      <c r="F45" s="37"/>
      <c r="G45" s="38"/>
      <c r="H45" s="39"/>
      <c r="I45" s="39"/>
      <c r="J45" s="40" t="n">
        <f aca="false">'SPORTYCALF CLOUD'!J44+'SPORTYCALF CLOUD'!H45-'SPORTYCALF CLOUD'!I45</f>
        <v>0</v>
      </c>
      <c r="K45" s="41" t="n">
        <f aca="false">'SPORTYCALF CLOUD'!G45-'SPORTYCALF CLOUD'!H45</f>
        <v>0</v>
      </c>
      <c r="L45" s="41" t="n">
        <f aca="false">'SPORTYCALF CLOUD'!F45-'SPORTYCALF CLOUD'!K45</f>
        <v>0</v>
      </c>
      <c r="M45" s="42" t="e">
        <f aca="false">'SPORTYCALF CLOUD'!L45*100/'SPORTYCALF CLOUD'!F45</f>
        <v>#VALUE!</v>
      </c>
      <c r="N45" s="32"/>
    </row>
    <row r="46" customFormat="false" ht="14.65" hidden="false" customHeight="false" outlineLevel="0" collapsed="false">
      <c r="A46" s="32" t="n">
        <f aca="false">'SPORTYCALF CLOUD'!A45+1</f>
        <v>42</v>
      </c>
      <c r="B46" s="33"/>
      <c r="C46" s="34"/>
      <c r="D46" s="35"/>
      <c r="E46" s="36"/>
      <c r="F46" s="37"/>
      <c r="G46" s="38"/>
      <c r="H46" s="39"/>
      <c r="I46" s="39"/>
      <c r="J46" s="40" t="n">
        <f aca="false">'SPORTYCALF CLOUD'!J45+'SPORTYCALF CLOUD'!H46-'SPORTYCALF CLOUD'!I46</f>
        <v>0</v>
      </c>
      <c r="K46" s="41" t="n">
        <f aca="false">'SPORTYCALF CLOUD'!G46-'SPORTYCALF CLOUD'!H46</f>
        <v>0</v>
      </c>
      <c r="L46" s="41" t="n">
        <f aca="false">'SPORTYCALF CLOUD'!F46-'SPORTYCALF CLOUD'!K46</f>
        <v>0</v>
      </c>
      <c r="M46" s="42" t="e">
        <f aca="false">'SPORTYCALF CLOUD'!L46*100/'SPORTYCALF CLOUD'!F46</f>
        <v>#VALUE!</v>
      </c>
      <c r="N46" s="32"/>
    </row>
    <row r="47" customFormat="false" ht="14.65" hidden="false" customHeight="false" outlineLevel="0" collapsed="false">
      <c r="A47" s="32" t="n">
        <f aca="false">'SPORTYCALF CLOUD'!A46+1</f>
        <v>43</v>
      </c>
      <c r="B47" s="33"/>
      <c r="C47" s="34"/>
      <c r="D47" s="35"/>
      <c r="E47" s="36"/>
      <c r="F47" s="37"/>
      <c r="G47" s="38"/>
      <c r="H47" s="39"/>
      <c r="I47" s="39"/>
      <c r="J47" s="40" t="n">
        <f aca="false">'SPORTYCALF CLOUD'!J46+'SPORTYCALF CLOUD'!H47-'SPORTYCALF CLOUD'!I47</f>
        <v>0</v>
      </c>
      <c r="K47" s="41" t="n">
        <f aca="false">'SPORTYCALF CLOUD'!G47-'SPORTYCALF CLOUD'!H47</f>
        <v>0</v>
      </c>
      <c r="L47" s="41" t="n">
        <f aca="false">'SPORTYCALF CLOUD'!F47-'SPORTYCALF CLOUD'!K47</f>
        <v>0</v>
      </c>
      <c r="M47" s="42" t="e">
        <f aca="false">'SPORTYCALF CLOUD'!L47*100/'SPORTYCALF CLOUD'!F47</f>
        <v>#VALUE!</v>
      </c>
      <c r="N47" s="32"/>
    </row>
    <row r="48" customFormat="false" ht="14.65" hidden="false" customHeight="false" outlineLevel="0" collapsed="false">
      <c r="A48" s="32" t="n">
        <f aca="false">'SPORTYCALF CLOUD'!A47+1</f>
        <v>44</v>
      </c>
      <c r="B48" s="33"/>
      <c r="C48" s="34"/>
      <c r="D48" s="35"/>
      <c r="E48" s="36"/>
      <c r="F48" s="37"/>
      <c r="G48" s="38"/>
      <c r="H48" s="39"/>
      <c r="I48" s="39"/>
      <c r="J48" s="40" t="n">
        <f aca="false">'SPORTYCALF CLOUD'!J47+'SPORTYCALF CLOUD'!H48-'SPORTYCALF CLOUD'!I48</f>
        <v>0</v>
      </c>
      <c r="K48" s="41" t="n">
        <f aca="false">'SPORTYCALF CLOUD'!G48-'SPORTYCALF CLOUD'!H48</f>
        <v>0</v>
      </c>
      <c r="L48" s="41" t="n">
        <f aca="false">'SPORTYCALF CLOUD'!F48-'SPORTYCALF CLOUD'!K48</f>
        <v>0</v>
      </c>
      <c r="M48" s="42" t="e">
        <f aca="false">'SPORTYCALF CLOUD'!L48*100/'SPORTYCALF CLOUD'!F48</f>
        <v>#VALUE!</v>
      </c>
      <c r="N48" s="32"/>
    </row>
    <row r="49" customFormat="false" ht="14.65" hidden="false" customHeight="false" outlineLevel="0" collapsed="false">
      <c r="A49" s="32" t="n">
        <f aca="false">'SPORTYCALF CLOUD'!A48+1</f>
        <v>45</v>
      </c>
      <c r="B49" s="33"/>
      <c r="C49" s="34"/>
      <c r="D49" s="35"/>
      <c r="E49" s="36"/>
      <c r="F49" s="37"/>
      <c r="G49" s="38"/>
      <c r="H49" s="39"/>
      <c r="I49" s="39"/>
      <c r="J49" s="40" t="n">
        <f aca="false">'SPORTYCALF CLOUD'!J48+'SPORTYCALF CLOUD'!H49-'SPORTYCALF CLOUD'!I49</f>
        <v>0</v>
      </c>
      <c r="K49" s="41" t="n">
        <f aca="false">'SPORTYCALF CLOUD'!G49-'SPORTYCALF CLOUD'!H49</f>
        <v>0</v>
      </c>
      <c r="L49" s="41" t="n">
        <f aca="false">'SPORTYCALF CLOUD'!F49-'SPORTYCALF CLOUD'!K49</f>
        <v>0</v>
      </c>
      <c r="M49" s="42" t="e">
        <f aca="false">'SPORTYCALF CLOUD'!L49*100/'SPORTYCALF CLOUD'!F49</f>
        <v>#VALUE!</v>
      </c>
      <c r="N49" s="32"/>
    </row>
    <row r="50" customFormat="false" ht="14.65" hidden="false" customHeight="false" outlineLevel="0" collapsed="false">
      <c r="A50" s="32" t="n">
        <f aca="false">'SPORTYCALF CLOUD'!A49+1</f>
        <v>46</v>
      </c>
      <c r="B50" s="33"/>
      <c r="C50" s="34"/>
      <c r="D50" s="35"/>
      <c r="E50" s="36"/>
      <c r="F50" s="37"/>
      <c r="G50" s="38"/>
      <c r="H50" s="39"/>
      <c r="I50" s="39"/>
      <c r="J50" s="40" t="n">
        <f aca="false">'SPORTYCALF CLOUD'!J49+'SPORTYCALF CLOUD'!H50-'SPORTYCALF CLOUD'!I50</f>
        <v>0</v>
      </c>
      <c r="K50" s="41" t="n">
        <f aca="false">'SPORTYCALF CLOUD'!G50-'SPORTYCALF CLOUD'!H50</f>
        <v>0</v>
      </c>
      <c r="L50" s="41" t="n">
        <f aca="false">'SPORTYCALF CLOUD'!F50-'SPORTYCALF CLOUD'!K50</f>
        <v>0</v>
      </c>
      <c r="M50" s="42" t="e">
        <f aca="false">'SPORTYCALF CLOUD'!L50*100/'SPORTYCALF CLOUD'!F50</f>
        <v>#VALUE!</v>
      </c>
      <c r="N50" s="32"/>
    </row>
    <row r="51" customFormat="false" ht="14.65" hidden="false" customHeight="false" outlineLevel="0" collapsed="false">
      <c r="A51" s="32" t="n">
        <f aca="false">'SPORTYCALF CLOUD'!A50+1</f>
        <v>47</v>
      </c>
      <c r="B51" s="33"/>
      <c r="C51" s="34"/>
      <c r="D51" s="35"/>
      <c r="E51" s="36"/>
      <c r="F51" s="37"/>
      <c r="G51" s="38"/>
      <c r="H51" s="39"/>
      <c r="I51" s="39"/>
      <c r="J51" s="40" t="n">
        <f aca="false">'SPORTYCALF CLOUD'!J50+'SPORTYCALF CLOUD'!H51-'SPORTYCALF CLOUD'!I51</f>
        <v>0</v>
      </c>
      <c r="K51" s="41" t="n">
        <f aca="false">'SPORTYCALF CLOUD'!G51-'SPORTYCALF CLOUD'!H51</f>
        <v>0</v>
      </c>
      <c r="L51" s="41" t="n">
        <f aca="false">'SPORTYCALF CLOUD'!F51-'SPORTYCALF CLOUD'!K51</f>
        <v>0</v>
      </c>
      <c r="M51" s="42" t="e">
        <f aca="false">'SPORTYCALF CLOUD'!L51*100/'SPORTYCALF CLOUD'!F51</f>
        <v>#VALUE!</v>
      </c>
      <c r="N51" s="32"/>
    </row>
    <row r="52" customFormat="false" ht="14.65" hidden="false" customHeight="false" outlineLevel="0" collapsed="false">
      <c r="A52" s="32" t="n">
        <f aca="false">'SPORTYCALF CLOUD'!A51+1</f>
        <v>48</v>
      </c>
      <c r="B52" s="33"/>
      <c r="C52" s="34"/>
      <c r="D52" s="35"/>
      <c r="E52" s="36"/>
      <c r="F52" s="37"/>
      <c r="G52" s="38"/>
      <c r="H52" s="39"/>
      <c r="I52" s="39"/>
      <c r="J52" s="40" t="n">
        <f aca="false">'SPORTYCALF CLOUD'!J51+'SPORTYCALF CLOUD'!H52-'SPORTYCALF CLOUD'!I52</f>
        <v>0</v>
      </c>
      <c r="K52" s="41" t="n">
        <f aca="false">'SPORTYCALF CLOUD'!G52-'SPORTYCALF CLOUD'!H52</f>
        <v>0</v>
      </c>
      <c r="L52" s="41" t="n">
        <f aca="false">'SPORTYCALF CLOUD'!F52-'SPORTYCALF CLOUD'!K52</f>
        <v>0</v>
      </c>
      <c r="M52" s="42" t="e">
        <f aca="false">'SPORTYCALF CLOUD'!L52*100/'SPORTYCALF CLOUD'!F52</f>
        <v>#VALUE!</v>
      </c>
      <c r="N52" s="32"/>
    </row>
    <row r="53" customFormat="false" ht="14.65" hidden="false" customHeight="false" outlineLevel="0" collapsed="false">
      <c r="A53" s="32" t="n">
        <f aca="false">'SPORTYCALF CLOUD'!A52+1</f>
        <v>49</v>
      </c>
      <c r="B53" s="33"/>
      <c r="C53" s="34"/>
      <c r="D53" s="35"/>
      <c r="E53" s="36"/>
      <c r="F53" s="37"/>
      <c r="G53" s="38"/>
      <c r="H53" s="39"/>
      <c r="I53" s="39"/>
      <c r="J53" s="40" t="n">
        <f aca="false">'SPORTYCALF CLOUD'!J52+'SPORTYCALF CLOUD'!H53-'SPORTYCALF CLOUD'!I53</f>
        <v>0</v>
      </c>
      <c r="K53" s="41" t="n">
        <f aca="false">'SPORTYCALF CLOUD'!G53-'SPORTYCALF CLOUD'!H53</f>
        <v>0</v>
      </c>
      <c r="L53" s="41" t="n">
        <f aca="false">'SPORTYCALF CLOUD'!F53-'SPORTYCALF CLOUD'!K53</f>
        <v>0</v>
      </c>
      <c r="M53" s="42" t="e">
        <f aca="false">'SPORTYCALF CLOUD'!L53*100/'SPORTYCALF CLOUD'!F53</f>
        <v>#VALUE!</v>
      </c>
      <c r="N53" s="32"/>
    </row>
    <row r="54" customFormat="false" ht="14.65" hidden="false" customHeight="false" outlineLevel="0" collapsed="false">
      <c r="A54" s="32" t="n">
        <f aca="false">'SPORTYCALF CLOUD'!A53+1</f>
        <v>50</v>
      </c>
      <c r="B54" s="33"/>
      <c r="C54" s="34"/>
      <c r="D54" s="35"/>
      <c r="E54" s="36"/>
      <c r="F54" s="37"/>
      <c r="G54" s="38"/>
      <c r="H54" s="39"/>
      <c r="I54" s="39"/>
      <c r="J54" s="40" t="n">
        <f aca="false">'SPORTYCALF CLOUD'!J53+'SPORTYCALF CLOUD'!H54-'SPORTYCALF CLOUD'!I54</f>
        <v>0</v>
      </c>
      <c r="K54" s="41" t="n">
        <f aca="false">'SPORTYCALF CLOUD'!G54-'SPORTYCALF CLOUD'!H54</f>
        <v>0</v>
      </c>
      <c r="L54" s="41" t="n">
        <f aca="false">'SPORTYCALF CLOUD'!F54-'SPORTYCALF CLOUD'!K54</f>
        <v>0</v>
      </c>
      <c r="M54" s="42" t="e">
        <f aca="false">'SPORTYCALF CLOUD'!L54*100/'SPORTYCALF CLOUD'!F54</f>
        <v>#VALUE!</v>
      </c>
      <c r="N54" s="32"/>
    </row>
    <row r="55" customFormat="false" ht="14.65" hidden="false" customHeight="false" outlineLevel="0" collapsed="false">
      <c r="A55" s="32" t="n">
        <f aca="false">'SPORTYCALF CLOUD'!A54+1</f>
        <v>51</v>
      </c>
      <c r="B55" s="33"/>
      <c r="C55" s="34"/>
      <c r="D55" s="35"/>
      <c r="E55" s="36"/>
      <c r="F55" s="37"/>
      <c r="G55" s="38"/>
      <c r="H55" s="39"/>
      <c r="I55" s="39"/>
      <c r="J55" s="40" t="n">
        <f aca="false">'SPORTYCALF CLOUD'!J54+'SPORTYCALF CLOUD'!H55-'SPORTYCALF CLOUD'!I55</f>
        <v>0</v>
      </c>
      <c r="K55" s="41" t="n">
        <f aca="false">'SPORTYCALF CLOUD'!G55-'SPORTYCALF CLOUD'!H55</f>
        <v>0</v>
      </c>
      <c r="L55" s="41" t="n">
        <f aca="false">'SPORTYCALF CLOUD'!F55-'SPORTYCALF CLOUD'!K55</f>
        <v>0</v>
      </c>
      <c r="M55" s="42" t="e">
        <f aca="false">'SPORTYCALF CLOUD'!L55*100/'SPORTYCALF CLOUD'!F55</f>
        <v>#VALUE!</v>
      </c>
      <c r="N55" s="32"/>
    </row>
    <row r="56" customFormat="false" ht="14.65" hidden="false" customHeight="false" outlineLevel="0" collapsed="false">
      <c r="A56" s="32" t="n">
        <f aca="false">'SPORTYCALF CLOUD'!A55+1</f>
        <v>52</v>
      </c>
      <c r="B56" s="33"/>
      <c r="C56" s="34"/>
      <c r="D56" s="35"/>
      <c r="E56" s="36"/>
      <c r="F56" s="37"/>
      <c r="G56" s="38"/>
      <c r="H56" s="39"/>
      <c r="I56" s="39"/>
      <c r="J56" s="40" t="n">
        <f aca="false">'SPORTYCALF CLOUD'!J55+'SPORTYCALF CLOUD'!H56-'SPORTYCALF CLOUD'!I56</f>
        <v>0</v>
      </c>
      <c r="K56" s="41" t="n">
        <f aca="false">'SPORTYCALF CLOUD'!G56-'SPORTYCALF CLOUD'!H56</f>
        <v>0</v>
      </c>
      <c r="L56" s="41" t="n">
        <f aca="false">'SPORTYCALF CLOUD'!F56-'SPORTYCALF CLOUD'!K56</f>
        <v>0</v>
      </c>
      <c r="M56" s="42" t="e">
        <f aca="false">'SPORTYCALF CLOUD'!L56*100/'SPORTYCALF CLOUD'!F56</f>
        <v>#VALUE!</v>
      </c>
      <c r="N56" s="32"/>
    </row>
    <row r="57" customFormat="false" ht="14.65" hidden="false" customHeight="false" outlineLevel="0" collapsed="false">
      <c r="A57" s="32" t="n">
        <f aca="false">'SPORTYCALF CLOUD'!A56+1</f>
        <v>53</v>
      </c>
      <c r="B57" s="33"/>
      <c r="C57" s="34"/>
      <c r="D57" s="35"/>
      <c r="E57" s="36"/>
      <c r="F57" s="37"/>
      <c r="G57" s="38"/>
      <c r="H57" s="39"/>
      <c r="I57" s="39"/>
      <c r="J57" s="40" t="n">
        <f aca="false">'SPORTYCALF CLOUD'!J56+'SPORTYCALF CLOUD'!H57-'SPORTYCALF CLOUD'!I57</f>
        <v>0</v>
      </c>
      <c r="K57" s="41" t="n">
        <f aca="false">'SPORTYCALF CLOUD'!G57-'SPORTYCALF CLOUD'!H57</f>
        <v>0</v>
      </c>
      <c r="L57" s="41" t="n">
        <f aca="false">'SPORTYCALF CLOUD'!F57-'SPORTYCALF CLOUD'!K57</f>
        <v>0</v>
      </c>
      <c r="M57" s="42" t="e">
        <f aca="false">'SPORTYCALF CLOUD'!L57*100/'SPORTYCALF CLOUD'!F57</f>
        <v>#VALUE!</v>
      </c>
      <c r="N57" s="32"/>
    </row>
    <row r="58" customFormat="false" ht="14.65" hidden="false" customHeight="false" outlineLevel="0" collapsed="false">
      <c r="A58" s="32" t="n">
        <f aca="false">'SPORTYCALF CLOUD'!A57+1</f>
        <v>54</v>
      </c>
      <c r="B58" s="33"/>
      <c r="C58" s="34"/>
      <c r="D58" s="35"/>
      <c r="E58" s="36"/>
      <c r="F58" s="37"/>
      <c r="G58" s="38"/>
      <c r="H58" s="39"/>
      <c r="I58" s="39"/>
      <c r="J58" s="40" t="n">
        <f aca="false">'SPORTYCALF CLOUD'!J57+'SPORTYCALF CLOUD'!H58-'SPORTYCALF CLOUD'!I58</f>
        <v>0</v>
      </c>
      <c r="K58" s="41" t="n">
        <f aca="false">'SPORTYCALF CLOUD'!G58-'SPORTYCALF CLOUD'!H58</f>
        <v>0</v>
      </c>
      <c r="L58" s="41" t="n">
        <f aca="false">'SPORTYCALF CLOUD'!F58-'SPORTYCALF CLOUD'!K58</f>
        <v>0</v>
      </c>
      <c r="M58" s="42" t="e">
        <f aca="false">'SPORTYCALF CLOUD'!L58*100/'SPORTYCALF CLOUD'!F58</f>
        <v>#VALUE!</v>
      </c>
      <c r="N58" s="32"/>
    </row>
    <row r="59" customFormat="false" ht="14.65" hidden="false" customHeight="false" outlineLevel="0" collapsed="false">
      <c r="A59" s="32" t="n">
        <f aca="false">'SPORTYCALF CLOUD'!A58+1</f>
        <v>55</v>
      </c>
      <c r="B59" s="33"/>
      <c r="C59" s="34"/>
      <c r="D59" s="35"/>
      <c r="E59" s="36"/>
      <c r="F59" s="37"/>
      <c r="G59" s="38"/>
      <c r="H59" s="39"/>
      <c r="I59" s="39"/>
      <c r="J59" s="40" t="n">
        <f aca="false">'SPORTYCALF CLOUD'!J58+'SPORTYCALF CLOUD'!H59-'SPORTYCALF CLOUD'!I59</f>
        <v>0</v>
      </c>
      <c r="K59" s="41" t="n">
        <f aca="false">'SPORTYCALF CLOUD'!G59-'SPORTYCALF CLOUD'!H59</f>
        <v>0</v>
      </c>
      <c r="L59" s="41" t="n">
        <f aca="false">'SPORTYCALF CLOUD'!F59-'SPORTYCALF CLOUD'!K59</f>
        <v>0</v>
      </c>
      <c r="M59" s="42" t="e">
        <f aca="false">'SPORTYCALF CLOUD'!L59*100/'SPORTYCALF CLOUD'!F59</f>
        <v>#VALUE!</v>
      </c>
      <c r="N59" s="32"/>
    </row>
    <row r="60" customFormat="false" ht="14.65" hidden="false" customHeight="false" outlineLevel="0" collapsed="false">
      <c r="A60" s="32" t="n">
        <f aca="false">'SPORTYCALF CLOUD'!A59+1</f>
        <v>56</v>
      </c>
      <c r="B60" s="33"/>
      <c r="C60" s="34"/>
      <c r="D60" s="35"/>
      <c r="E60" s="36"/>
      <c r="F60" s="37"/>
      <c r="G60" s="38"/>
      <c r="H60" s="39"/>
      <c r="I60" s="39"/>
      <c r="J60" s="40" t="n">
        <f aca="false">'SPORTYCALF CLOUD'!J59+'SPORTYCALF CLOUD'!H60-'SPORTYCALF CLOUD'!I60</f>
        <v>0</v>
      </c>
      <c r="K60" s="41" t="n">
        <f aca="false">'SPORTYCALF CLOUD'!G60-'SPORTYCALF CLOUD'!H60</f>
        <v>0</v>
      </c>
      <c r="L60" s="41" t="n">
        <f aca="false">'SPORTYCALF CLOUD'!F60-'SPORTYCALF CLOUD'!K60</f>
        <v>0</v>
      </c>
      <c r="M60" s="42" t="e">
        <f aca="false">'SPORTYCALF CLOUD'!L60*100/'SPORTYCALF CLOUD'!F60</f>
        <v>#VALUE!</v>
      </c>
      <c r="N60" s="32"/>
    </row>
    <row r="61" customFormat="false" ht="14.65" hidden="false" customHeight="false" outlineLevel="0" collapsed="false">
      <c r="A61" s="32" t="n">
        <f aca="false">'SPORTYCALF CLOUD'!A60+1</f>
        <v>57</v>
      </c>
      <c r="B61" s="33"/>
      <c r="C61" s="34"/>
      <c r="D61" s="35"/>
      <c r="E61" s="36"/>
      <c r="F61" s="37"/>
      <c r="G61" s="38"/>
      <c r="H61" s="39"/>
      <c r="I61" s="39"/>
      <c r="J61" s="40" t="n">
        <f aca="false">'SPORTYCALF CLOUD'!J60+'SPORTYCALF CLOUD'!H61-'SPORTYCALF CLOUD'!I61</f>
        <v>0</v>
      </c>
      <c r="K61" s="41" t="n">
        <f aca="false">'SPORTYCALF CLOUD'!G61-'SPORTYCALF CLOUD'!H61</f>
        <v>0</v>
      </c>
      <c r="L61" s="41" t="n">
        <f aca="false">'SPORTYCALF CLOUD'!F61-'SPORTYCALF CLOUD'!K61</f>
        <v>0</v>
      </c>
      <c r="M61" s="42" t="e">
        <f aca="false">'SPORTYCALF CLOUD'!L61*100/'SPORTYCALF CLOUD'!F61</f>
        <v>#VALUE!</v>
      </c>
      <c r="N61" s="32"/>
    </row>
    <row r="62" customFormat="false" ht="14.65" hidden="false" customHeight="false" outlineLevel="0" collapsed="false">
      <c r="A62" s="32" t="n">
        <f aca="false">'SPORTYCALF CLOUD'!A61+1</f>
        <v>58</v>
      </c>
      <c r="B62" s="33"/>
      <c r="C62" s="34"/>
      <c r="D62" s="35"/>
      <c r="E62" s="36"/>
      <c r="F62" s="37"/>
      <c r="G62" s="38"/>
      <c r="H62" s="39"/>
      <c r="I62" s="39"/>
      <c r="J62" s="40" t="n">
        <f aca="false">'SPORTYCALF CLOUD'!J61+'SPORTYCALF CLOUD'!H62-'SPORTYCALF CLOUD'!I62</f>
        <v>0</v>
      </c>
      <c r="K62" s="41" t="n">
        <f aca="false">'SPORTYCALF CLOUD'!G62-'SPORTYCALF CLOUD'!H62</f>
        <v>0</v>
      </c>
      <c r="L62" s="41" t="n">
        <f aca="false">'SPORTYCALF CLOUD'!F62-'SPORTYCALF CLOUD'!K62</f>
        <v>0</v>
      </c>
      <c r="M62" s="42" t="e">
        <f aca="false">'SPORTYCALF CLOUD'!L62*100/'SPORTYCALF CLOUD'!F62</f>
        <v>#VALUE!</v>
      </c>
      <c r="N62" s="32"/>
    </row>
    <row r="63" customFormat="false" ht="14.65" hidden="false" customHeight="false" outlineLevel="0" collapsed="false">
      <c r="A63" s="32" t="n">
        <f aca="false">'SPORTYCALF CLOUD'!A62+1</f>
        <v>59</v>
      </c>
      <c r="B63" s="33"/>
      <c r="C63" s="34"/>
      <c r="D63" s="35"/>
      <c r="E63" s="36"/>
      <c r="F63" s="37"/>
      <c r="G63" s="38"/>
      <c r="H63" s="39"/>
      <c r="I63" s="39"/>
      <c r="J63" s="40" t="n">
        <f aca="false">'SPORTYCALF CLOUD'!J62+'SPORTYCALF CLOUD'!H63-'SPORTYCALF CLOUD'!I63</f>
        <v>0</v>
      </c>
      <c r="K63" s="41" t="n">
        <f aca="false">'SPORTYCALF CLOUD'!G63-'SPORTYCALF CLOUD'!H63</f>
        <v>0</v>
      </c>
      <c r="L63" s="41" t="n">
        <f aca="false">'SPORTYCALF CLOUD'!F63-'SPORTYCALF CLOUD'!K63</f>
        <v>0</v>
      </c>
      <c r="M63" s="42" t="e">
        <f aca="false">'SPORTYCALF CLOUD'!L63*100/'SPORTYCALF CLOUD'!F63</f>
        <v>#VALUE!</v>
      </c>
      <c r="N63" s="32"/>
    </row>
    <row r="64" customFormat="false" ht="14.65" hidden="false" customHeight="false" outlineLevel="0" collapsed="false">
      <c r="A64" s="32" t="n">
        <f aca="false">'SPORTYCALF CLOUD'!A63+1</f>
        <v>60</v>
      </c>
      <c r="B64" s="33"/>
      <c r="C64" s="34"/>
      <c r="D64" s="35"/>
      <c r="E64" s="36"/>
      <c r="F64" s="37"/>
      <c r="G64" s="38"/>
      <c r="H64" s="39"/>
      <c r="I64" s="39"/>
      <c r="J64" s="40" t="n">
        <f aca="false">'SPORTYCALF CLOUD'!J63+'SPORTYCALF CLOUD'!H64-'SPORTYCALF CLOUD'!I64</f>
        <v>0</v>
      </c>
      <c r="K64" s="41" t="n">
        <f aca="false">'SPORTYCALF CLOUD'!G64-'SPORTYCALF CLOUD'!H64</f>
        <v>0</v>
      </c>
      <c r="L64" s="41" t="n">
        <f aca="false">'SPORTYCALF CLOUD'!F64-'SPORTYCALF CLOUD'!K64</f>
        <v>0</v>
      </c>
      <c r="M64" s="42" t="e">
        <f aca="false">'SPORTYCALF CLOUD'!L64*100/'SPORTYCALF CLOUD'!F64</f>
        <v>#VALUE!</v>
      </c>
      <c r="N64" s="32"/>
    </row>
    <row r="65" customFormat="false" ht="14.65" hidden="false" customHeight="false" outlineLevel="0" collapsed="false">
      <c r="A65" s="32" t="n">
        <f aca="false">'SPORTYCALF CLOUD'!A64+1</f>
        <v>61</v>
      </c>
      <c r="B65" s="33"/>
      <c r="C65" s="34"/>
      <c r="D65" s="35"/>
      <c r="E65" s="36"/>
      <c r="F65" s="37"/>
      <c r="G65" s="38"/>
      <c r="H65" s="39"/>
      <c r="I65" s="39"/>
      <c r="J65" s="40" t="n">
        <f aca="false">'SPORTYCALF CLOUD'!J64+'SPORTYCALF CLOUD'!H65-'SPORTYCALF CLOUD'!I65</f>
        <v>0</v>
      </c>
      <c r="K65" s="41" t="n">
        <f aca="false">'SPORTYCALF CLOUD'!G65-'SPORTYCALF CLOUD'!H65</f>
        <v>0</v>
      </c>
      <c r="L65" s="41" t="n">
        <f aca="false">'SPORTYCALF CLOUD'!F65-'SPORTYCALF CLOUD'!K65</f>
        <v>0</v>
      </c>
      <c r="M65" s="42" t="e">
        <f aca="false">'SPORTYCALF CLOUD'!L65*100/'SPORTYCALF CLOUD'!F65</f>
        <v>#VALUE!</v>
      </c>
      <c r="N65" s="32"/>
    </row>
    <row r="66" customFormat="false" ht="14.65" hidden="false" customHeight="false" outlineLevel="0" collapsed="false">
      <c r="A66" s="32" t="n">
        <f aca="false">'SPORTYCALF CLOUD'!A65+1</f>
        <v>62</v>
      </c>
      <c r="B66" s="33"/>
      <c r="C66" s="34"/>
      <c r="D66" s="35"/>
      <c r="E66" s="36"/>
      <c r="F66" s="37"/>
      <c r="G66" s="38"/>
      <c r="H66" s="39"/>
      <c r="I66" s="39"/>
      <c r="J66" s="40" t="n">
        <f aca="false">'SPORTYCALF CLOUD'!J65+'SPORTYCALF CLOUD'!H66-'SPORTYCALF CLOUD'!I66</f>
        <v>0</v>
      </c>
      <c r="K66" s="41" t="n">
        <f aca="false">'SPORTYCALF CLOUD'!G66-'SPORTYCALF CLOUD'!H66</f>
        <v>0</v>
      </c>
      <c r="L66" s="41" t="n">
        <f aca="false">'SPORTYCALF CLOUD'!F66-'SPORTYCALF CLOUD'!K66</f>
        <v>0</v>
      </c>
      <c r="M66" s="42" t="e">
        <f aca="false">'SPORTYCALF CLOUD'!L66*100/'SPORTYCALF CLOUD'!F66</f>
        <v>#VALUE!</v>
      </c>
      <c r="N66" s="32"/>
    </row>
    <row r="67" customFormat="false" ht="14.65" hidden="false" customHeight="false" outlineLevel="0" collapsed="false">
      <c r="A67" s="32" t="n">
        <f aca="false">'SPORTYCALF CLOUD'!A66+1</f>
        <v>63</v>
      </c>
      <c r="B67" s="33"/>
      <c r="C67" s="34"/>
      <c r="D67" s="35"/>
      <c r="E67" s="36"/>
      <c r="F67" s="37"/>
      <c r="G67" s="38"/>
      <c r="H67" s="39"/>
      <c r="I67" s="39"/>
      <c r="J67" s="40" t="n">
        <f aca="false">'SPORTYCALF CLOUD'!J66+'SPORTYCALF CLOUD'!H67-'SPORTYCALF CLOUD'!I67</f>
        <v>0</v>
      </c>
      <c r="K67" s="41" t="n">
        <f aca="false">'SPORTYCALF CLOUD'!G67-'SPORTYCALF CLOUD'!H67</f>
        <v>0</v>
      </c>
      <c r="L67" s="41" t="n">
        <f aca="false">'SPORTYCALF CLOUD'!F67-'SPORTYCALF CLOUD'!K67</f>
        <v>0</v>
      </c>
      <c r="M67" s="42" t="e">
        <f aca="false">'SPORTYCALF CLOUD'!L67*100/'SPORTYCALF CLOUD'!F67</f>
        <v>#VALUE!</v>
      </c>
      <c r="N67" s="32"/>
    </row>
    <row r="68" customFormat="false" ht="14.65" hidden="false" customHeight="false" outlineLevel="0" collapsed="false">
      <c r="A68" s="32" t="n">
        <f aca="false">'SPORTYCALF CLOUD'!A67+1</f>
        <v>64</v>
      </c>
      <c r="B68" s="33"/>
      <c r="C68" s="34"/>
      <c r="D68" s="35"/>
      <c r="E68" s="36"/>
      <c r="F68" s="37"/>
      <c r="G68" s="38"/>
      <c r="H68" s="39"/>
      <c r="I68" s="39"/>
      <c r="J68" s="40" t="n">
        <f aca="false">'SPORTYCALF CLOUD'!J67+'SPORTYCALF CLOUD'!H68-'SPORTYCALF CLOUD'!I68</f>
        <v>0</v>
      </c>
      <c r="K68" s="41" t="n">
        <f aca="false">'SPORTYCALF CLOUD'!G68-'SPORTYCALF CLOUD'!H68</f>
        <v>0</v>
      </c>
      <c r="L68" s="41" t="n">
        <f aca="false">'SPORTYCALF CLOUD'!F68-'SPORTYCALF CLOUD'!K68</f>
        <v>0</v>
      </c>
      <c r="M68" s="42" t="e">
        <f aca="false">'SPORTYCALF CLOUD'!L68*100/'SPORTYCALF CLOUD'!F68</f>
        <v>#VALUE!</v>
      </c>
      <c r="N68" s="32"/>
    </row>
    <row r="69" customFormat="false" ht="14.65" hidden="false" customHeight="false" outlineLevel="0" collapsed="false">
      <c r="A69" s="32" t="n">
        <f aca="false">'SPORTYCALF CLOUD'!A68+1</f>
        <v>65</v>
      </c>
      <c r="B69" s="33"/>
      <c r="C69" s="34"/>
      <c r="D69" s="35"/>
      <c r="E69" s="36"/>
      <c r="F69" s="37"/>
      <c r="G69" s="38"/>
      <c r="H69" s="39"/>
      <c r="I69" s="39"/>
      <c r="J69" s="40" t="n">
        <f aca="false">'SPORTYCALF CLOUD'!J68+'SPORTYCALF CLOUD'!H69-'SPORTYCALF CLOUD'!I69</f>
        <v>0</v>
      </c>
      <c r="K69" s="41" t="n">
        <f aca="false">'SPORTYCALF CLOUD'!G69-'SPORTYCALF CLOUD'!H69</f>
        <v>0</v>
      </c>
      <c r="L69" s="41" t="n">
        <f aca="false">'SPORTYCALF CLOUD'!F69-'SPORTYCALF CLOUD'!K69</f>
        <v>0</v>
      </c>
      <c r="M69" s="42" t="e">
        <f aca="false">'SPORTYCALF CLOUD'!L69*100/'SPORTYCALF CLOUD'!F69</f>
        <v>#VALUE!</v>
      </c>
      <c r="N69" s="32"/>
    </row>
    <row r="70" customFormat="false" ht="14.65" hidden="false" customHeight="false" outlineLevel="0" collapsed="false">
      <c r="A70" s="32" t="n">
        <f aca="false">'SPORTYCALF CLOUD'!A69+1</f>
        <v>66</v>
      </c>
      <c r="B70" s="33"/>
      <c r="C70" s="34"/>
      <c r="D70" s="35"/>
      <c r="E70" s="36"/>
      <c r="F70" s="37"/>
      <c r="G70" s="38"/>
      <c r="H70" s="39"/>
      <c r="I70" s="39"/>
      <c r="J70" s="40" t="n">
        <f aca="false">'SPORTYCALF CLOUD'!J69+'SPORTYCALF CLOUD'!H70-'SPORTYCALF CLOUD'!I70</f>
        <v>0</v>
      </c>
      <c r="K70" s="41" t="n">
        <f aca="false">'SPORTYCALF CLOUD'!G70-'SPORTYCALF CLOUD'!H70</f>
        <v>0</v>
      </c>
      <c r="L70" s="41" t="n">
        <f aca="false">'SPORTYCALF CLOUD'!F70-'SPORTYCALF CLOUD'!K70</f>
        <v>0</v>
      </c>
      <c r="M70" s="42" t="e">
        <f aca="false">'SPORTYCALF CLOUD'!L70*100/'SPORTYCALF CLOUD'!F70</f>
        <v>#VALUE!</v>
      </c>
      <c r="N70" s="32"/>
    </row>
    <row r="71" customFormat="false" ht="14.65" hidden="false" customHeight="false" outlineLevel="0" collapsed="false">
      <c r="A71" s="32" t="n">
        <f aca="false">'SPORTYCALF CLOUD'!A70+1</f>
        <v>67</v>
      </c>
      <c r="B71" s="33"/>
      <c r="C71" s="34"/>
      <c r="D71" s="35"/>
      <c r="E71" s="36"/>
      <c r="F71" s="37"/>
      <c r="G71" s="38"/>
      <c r="H71" s="39"/>
      <c r="I71" s="39"/>
      <c r="J71" s="40" t="n">
        <f aca="false">'SPORTYCALF CLOUD'!J70+'SPORTYCALF CLOUD'!H71-'SPORTYCALF CLOUD'!I71</f>
        <v>0</v>
      </c>
      <c r="K71" s="41" t="n">
        <f aca="false">'SPORTYCALF CLOUD'!G71-'SPORTYCALF CLOUD'!H71</f>
        <v>0</v>
      </c>
      <c r="L71" s="41" t="n">
        <f aca="false">'SPORTYCALF CLOUD'!F71-'SPORTYCALF CLOUD'!K71</f>
        <v>0</v>
      </c>
      <c r="M71" s="42" t="e">
        <f aca="false">'SPORTYCALF CLOUD'!L71*100/'SPORTYCALF CLOUD'!F71</f>
        <v>#VALUE!</v>
      </c>
      <c r="N71" s="32"/>
    </row>
    <row r="72" customFormat="false" ht="14.65" hidden="false" customHeight="false" outlineLevel="0" collapsed="false">
      <c r="A72" s="32" t="n">
        <f aca="false">'SPORTYCALF CLOUD'!A71+1</f>
        <v>68</v>
      </c>
      <c r="B72" s="33"/>
      <c r="C72" s="34"/>
      <c r="D72" s="35"/>
      <c r="E72" s="36"/>
      <c r="F72" s="37"/>
      <c r="G72" s="38"/>
      <c r="H72" s="39"/>
      <c r="I72" s="39"/>
      <c r="J72" s="40" t="n">
        <f aca="false">'SPORTYCALF CLOUD'!J71+'SPORTYCALF CLOUD'!H72-'SPORTYCALF CLOUD'!I72</f>
        <v>0</v>
      </c>
      <c r="K72" s="41" t="n">
        <f aca="false">'SPORTYCALF CLOUD'!G72-'SPORTYCALF CLOUD'!H72</f>
        <v>0</v>
      </c>
      <c r="L72" s="41" t="n">
        <f aca="false">'SPORTYCALF CLOUD'!F72-'SPORTYCALF CLOUD'!K72</f>
        <v>0</v>
      </c>
      <c r="M72" s="42" t="e">
        <f aca="false">'SPORTYCALF CLOUD'!L72*100/'SPORTYCALF CLOUD'!F72</f>
        <v>#VALUE!</v>
      </c>
      <c r="N72" s="32"/>
    </row>
    <row r="73" customFormat="false" ht="14.65" hidden="false" customHeight="false" outlineLevel="0" collapsed="false">
      <c r="A73" s="32" t="n">
        <f aca="false">'SPORTYCALF CLOUD'!A72+1</f>
        <v>69</v>
      </c>
      <c r="B73" s="33"/>
      <c r="C73" s="34"/>
      <c r="D73" s="35"/>
      <c r="E73" s="36"/>
      <c r="F73" s="37"/>
      <c r="G73" s="38"/>
      <c r="H73" s="39"/>
      <c r="I73" s="39"/>
      <c r="J73" s="40" t="n">
        <f aca="false">'SPORTYCALF CLOUD'!J72+'SPORTYCALF CLOUD'!H73-'SPORTYCALF CLOUD'!I73</f>
        <v>0</v>
      </c>
      <c r="K73" s="41" t="n">
        <f aca="false">'SPORTYCALF CLOUD'!G73-'SPORTYCALF CLOUD'!H73</f>
        <v>0</v>
      </c>
      <c r="L73" s="41" t="n">
        <f aca="false">'SPORTYCALF CLOUD'!F73-'SPORTYCALF CLOUD'!K73</f>
        <v>0</v>
      </c>
      <c r="M73" s="42" t="e">
        <f aca="false">'SPORTYCALF CLOUD'!L73*100/'SPORTYCALF CLOUD'!F73</f>
        <v>#VALUE!</v>
      </c>
      <c r="N73" s="32"/>
    </row>
    <row r="74" customFormat="false" ht="14.65" hidden="false" customHeight="false" outlineLevel="0" collapsed="false">
      <c r="A74" s="32" t="n">
        <f aca="false">'SPORTYCALF CLOUD'!A73+1</f>
        <v>70</v>
      </c>
      <c r="B74" s="33"/>
      <c r="C74" s="34"/>
      <c r="D74" s="35"/>
      <c r="E74" s="36"/>
      <c r="F74" s="37"/>
      <c r="G74" s="38"/>
      <c r="H74" s="39"/>
      <c r="I74" s="39"/>
      <c r="J74" s="40" t="n">
        <f aca="false">'SPORTYCALF CLOUD'!J73+'SPORTYCALF CLOUD'!H74-'SPORTYCALF CLOUD'!I74</f>
        <v>0</v>
      </c>
      <c r="K74" s="41" t="n">
        <f aca="false">'SPORTYCALF CLOUD'!G74-'SPORTYCALF CLOUD'!H74</f>
        <v>0</v>
      </c>
      <c r="L74" s="41" t="n">
        <f aca="false">'SPORTYCALF CLOUD'!F74-'SPORTYCALF CLOUD'!K74</f>
        <v>0</v>
      </c>
      <c r="M74" s="42" t="e">
        <f aca="false">'SPORTYCALF CLOUD'!L74*100/'SPORTYCALF CLOUD'!F74</f>
        <v>#VALUE!</v>
      </c>
      <c r="N74" s="32"/>
    </row>
    <row r="75" customFormat="false" ht="14.65" hidden="false" customHeight="false" outlineLevel="0" collapsed="false">
      <c r="A75" s="32" t="n">
        <f aca="false">'SPORTYCALF CLOUD'!A74+1</f>
        <v>71</v>
      </c>
      <c r="B75" s="33"/>
      <c r="C75" s="34"/>
      <c r="D75" s="35"/>
      <c r="E75" s="36"/>
      <c r="F75" s="37"/>
      <c r="G75" s="38"/>
      <c r="H75" s="39"/>
      <c r="I75" s="39"/>
      <c r="J75" s="40" t="n">
        <f aca="false">'SPORTYCALF CLOUD'!J74+'SPORTYCALF CLOUD'!H75-'SPORTYCALF CLOUD'!I75</f>
        <v>0</v>
      </c>
      <c r="K75" s="41" t="n">
        <f aca="false">'SPORTYCALF CLOUD'!G75-'SPORTYCALF CLOUD'!H75</f>
        <v>0</v>
      </c>
      <c r="L75" s="41" t="n">
        <f aca="false">'SPORTYCALF CLOUD'!F75-'SPORTYCALF CLOUD'!K75</f>
        <v>0</v>
      </c>
      <c r="M75" s="42" t="e">
        <f aca="false">'SPORTYCALF CLOUD'!L75*100/'SPORTYCALF CLOUD'!F75</f>
        <v>#VALUE!</v>
      </c>
      <c r="N75" s="32"/>
    </row>
    <row r="76" customFormat="false" ht="14.65" hidden="false" customHeight="false" outlineLevel="0" collapsed="false">
      <c r="A76" s="32" t="n">
        <f aca="false">'SPORTYCALF CLOUD'!A75+1</f>
        <v>72</v>
      </c>
      <c r="B76" s="33"/>
      <c r="C76" s="34"/>
      <c r="D76" s="35"/>
      <c r="E76" s="36"/>
      <c r="F76" s="37"/>
      <c r="G76" s="38"/>
      <c r="H76" s="39"/>
      <c r="I76" s="39"/>
      <c r="J76" s="40" t="n">
        <f aca="false">'SPORTYCALF CLOUD'!J75+'SPORTYCALF CLOUD'!H76-'SPORTYCALF CLOUD'!I76</f>
        <v>0</v>
      </c>
      <c r="K76" s="41" t="n">
        <f aca="false">'SPORTYCALF CLOUD'!G76-'SPORTYCALF CLOUD'!H76</f>
        <v>0</v>
      </c>
      <c r="L76" s="41" t="n">
        <f aca="false">'SPORTYCALF CLOUD'!F76-'SPORTYCALF CLOUD'!K76</f>
        <v>0</v>
      </c>
      <c r="M76" s="42" t="e">
        <f aca="false">'SPORTYCALF CLOUD'!L76*100/'SPORTYCALF CLOUD'!F76</f>
        <v>#VALUE!</v>
      </c>
      <c r="N76" s="32"/>
    </row>
    <row r="77" customFormat="false" ht="14.65" hidden="false" customHeight="false" outlineLevel="0" collapsed="false">
      <c r="A77" s="32" t="n">
        <f aca="false">'SPORTYCALF CLOUD'!A76+1</f>
        <v>73</v>
      </c>
      <c r="B77" s="33"/>
      <c r="C77" s="34"/>
      <c r="D77" s="35"/>
      <c r="E77" s="36"/>
      <c r="F77" s="37"/>
      <c r="G77" s="38"/>
      <c r="H77" s="39"/>
      <c r="I77" s="39"/>
      <c r="J77" s="40" t="n">
        <f aca="false">'SPORTYCALF CLOUD'!J76+'SPORTYCALF CLOUD'!H77-'SPORTYCALF CLOUD'!I77</f>
        <v>0</v>
      </c>
      <c r="K77" s="41" t="n">
        <f aca="false">'SPORTYCALF CLOUD'!G77-'SPORTYCALF CLOUD'!H77</f>
        <v>0</v>
      </c>
      <c r="L77" s="41" t="n">
        <f aca="false">'SPORTYCALF CLOUD'!F77-'SPORTYCALF CLOUD'!K77</f>
        <v>0</v>
      </c>
      <c r="M77" s="42" t="e">
        <f aca="false">'SPORTYCALF CLOUD'!L77*100/'SPORTYCALF CLOUD'!F77</f>
        <v>#VALUE!</v>
      </c>
      <c r="N77" s="32"/>
    </row>
    <row r="78" customFormat="false" ht="14.65" hidden="false" customHeight="false" outlineLevel="0" collapsed="false">
      <c r="A78" s="32" t="n">
        <f aca="false">'SPORTYCALF CLOUD'!A77+1</f>
        <v>74</v>
      </c>
      <c r="B78" s="33"/>
      <c r="C78" s="34"/>
      <c r="D78" s="35"/>
      <c r="E78" s="36"/>
      <c r="F78" s="37"/>
      <c r="G78" s="38"/>
      <c r="H78" s="39"/>
      <c r="I78" s="39"/>
      <c r="J78" s="40" t="n">
        <f aca="false">'SPORTYCALF CLOUD'!J77+'SPORTYCALF CLOUD'!H78-'SPORTYCALF CLOUD'!I78</f>
        <v>0</v>
      </c>
      <c r="K78" s="41" t="n">
        <f aca="false">'SPORTYCALF CLOUD'!G78-'SPORTYCALF CLOUD'!H78</f>
        <v>0</v>
      </c>
      <c r="L78" s="41" t="n">
        <f aca="false">'SPORTYCALF CLOUD'!F78-'SPORTYCALF CLOUD'!K78</f>
        <v>0</v>
      </c>
      <c r="M78" s="42" t="e">
        <f aca="false">'SPORTYCALF CLOUD'!L78*100/'SPORTYCALF CLOUD'!F78</f>
        <v>#VALUE!</v>
      </c>
      <c r="N78" s="32"/>
    </row>
    <row r="79" customFormat="false" ht="14.65" hidden="false" customHeight="false" outlineLevel="0" collapsed="false">
      <c r="A79" s="32" t="n">
        <f aca="false">'SPORTYCALF CLOUD'!A78+1</f>
        <v>75</v>
      </c>
      <c r="B79" s="33"/>
      <c r="C79" s="34"/>
      <c r="D79" s="35"/>
      <c r="E79" s="36"/>
      <c r="F79" s="37"/>
      <c r="G79" s="38"/>
      <c r="H79" s="39"/>
      <c r="I79" s="39"/>
      <c r="J79" s="40" t="n">
        <f aca="false">'SPORTYCALF CLOUD'!J78+'SPORTYCALF CLOUD'!H79-'SPORTYCALF CLOUD'!I79</f>
        <v>0</v>
      </c>
      <c r="K79" s="41" t="n">
        <f aca="false">'SPORTYCALF CLOUD'!G79-'SPORTYCALF CLOUD'!H79</f>
        <v>0</v>
      </c>
      <c r="L79" s="41" t="n">
        <f aca="false">'SPORTYCALF CLOUD'!F79-'SPORTYCALF CLOUD'!K79</f>
        <v>0</v>
      </c>
      <c r="M79" s="42" t="e">
        <f aca="false">'SPORTYCALF CLOUD'!L79*100/'SPORTYCALF CLOUD'!F79</f>
        <v>#VALUE!</v>
      </c>
      <c r="N79" s="32"/>
    </row>
    <row r="80" customFormat="false" ht="14.65" hidden="false" customHeight="false" outlineLevel="0" collapsed="false">
      <c r="A80" s="32" t="n">
        <f aca="false">'SPORTYCALF CLOUD'!A79+1</f>
        <v>76</v>
      </c>
      <c r="B80" s="33"/>
      <c r="C80" s="34"/>
      <c r="D80" s="35"/>
      <c r="E80" s="36"/>
      <c r="F80" s="37"/>
      <c r="G80" s="38"/>
      <c r="H80" s="39"/>
      <c r="I80" s="39"/>
      <c r="J80" s="40" t="n">
        <f aca="false">'SPORTYCALF CLOUD'!J79+'SPORTYCALF CLOUD'!H80-'SPORTYCALF CLOUD'!I80</f>
        <v>0</v>
      </c>
      <c r="K80" s="41" t="n">
        <f aca="false">'SPORTYCALF CLOUD'!G80-'SPORTYCALF CLOUD'!H80</f>
        <v>0</v>
      </c>
      <c r="L80" s="41" t="n">
        <f aca="false">'SPORTYCALF CLOUD'!F80-'SPORTYCALF CLOUD'!K80</f>
        <v>0</v>
      </c>
      <c r="M80" s="42" t="e">
        <f aca="false">'SPORTYCALF CLOUD'!L80*100/'SPORTYCALF CLOUD'!F80</f>
        <v>#VALUE!</v>
      </c>
      <c r="N80" s="32"/>
    </row>
    <row r="81" customFormat="false" ht="14.65" hidden="false" customHeight="false" outlineLevel="0" collapsed="false">
      <c r="A81" s="32" t="n">
        <f aca="false">'SPORTYCALF CLOUD'!A80+1</f>
        <v>77</v>
      </c>
      <c r="B81" s="33"/>
      <c r="C81" s="34"/>
      <c r="D81" s="35"/>
      <c r="E81" s="36"/>
      <c r="F81" s="37"/>
      <c r="G81" s="38"/>
      <c r="H81" s="39"/>
      <c r="I81" s="39"/>
      <c r="J81" s="40" t="n">
        <f aca="false">'SPORTYCALF CLOUD'!J80+'SPORTYCALF CLOUD'!H81-'SPORTYCALF CLOUD'!I81</f>
        <v>0</v>
      </c>
      <c r="K81" s="41" t="n">
        <f aca="false">'SPORTYCALF CLOUD'!G81-'SPORTYCALF CLOUD'!H81</f>
        <v>0</v>
      </c>
      <c r="L81" s="41" t="n">
        <f aca="false">'SPORTYCALF CLOUD'!F81-'SPORTYCALF CLOUD'!K81</f>
        <v>0</v>
      </c>
      <c r="M81" s="42" t="e">
        <f aca="false">'SPORTYCALF CLOUD'!L81*100/'SPORTYCALF CLOUD'!F81</f>
        <v>#VALUE!</v>
      </c>
      <c r="N81" s="32"/>
    </row>
    <row r="82" customFormat="false" ht="14.65" hidden="false" customHeight="false" outlineLevel="0" collapsed="false">
      <c r="A82" s="32" t="n">
        <f aca="false">'SPORTYCALF CLOUD'!A81+1</f>
        <v>78</v>
      </c>
      <c r="B82" s="33"/>
      <c r="C82" s="34"/>
      <c r="D82" s="35"/>
      <c r="E82" s="36"/>
      <c r="F82" s="37"/>
      <c r="G82" s="38"/>
      <c r="H82" s="39"/>
      <c r="I82" s="39"/>
      <c r="J82" s="40" t="n">
        <f aca="false">'SPORTYCALF CLOUD'!J81+'SPORTYCALF CLOUD'!H82-'SPORTYCALF CLOUD'!I82</f>
        <v>0</v>
      </c>
      <c r="K82" s="41" t="n">
        <f aca="false">'SPORTYCALF CLOUD'!G82-'SPORTYCALF CLOUD'!H82</f>
        <v>0</v>
      </c>
      <c r="L82" s="41" t="n">
        <f aca="false">'SPORTYCALF CLOUD'!F82-'SPORTYCALF CLOUD'!K82</f>
        <v>0</v>
      </c>
      <c r="M82" s="42" t="e">
        <f aca="false">'SPORTYCALF CLOUD'!L82*100/'SPORTYCALF CLOUD'!F82</f>
        <v>#VALUE!</v>
      </c>
      <c r="N82" s="32"/>
    </row>
    <row r="83" customFormat="false" ht="14.65" hidden="false" customHeight="false" outlineLevel="0" collapsed="false">
      <c r="A83" s="32" t="n">
        <f aca="false">'SPORTYCALF CLOUD'!A82+1</f>
        <v>79</v>
      </c>
      <c r="B83" s="33"/>
      <c r="C83" s="34"/>
      <c r="D83" s="35"/>
      <c r="E83" s="36"/>
      <c r="F83" s="37"/>
      <c r="G83" s="38"/>
      <c r="H83" s="39"/>
      <c r="I83" s="39"/>
      <c r="J83" s="40" t="n">
        <f aca="false">'SPORTYCALF CLOUD'!J82+'SPORTYCALF CLOUD'!H83-'SPORTYCALF CLOUD'!I83</f>
        <v>0</v>
      </c>
      <c r="K83" s="41" t="n">
        <f aca="false">'SPORTYCALF CLOUD'!G83-'SPORTYCALF CLOUD'!H83</f>
        <v>0</v>
      </c>
      <c r="L83" s="41" t="n">
        <f aca="false">'SPORTYCALF CLOUD'!F83-'SPORTYCALF CLOUD'!K83</f>
        <v>0</v>
      </c>
      <c r="M83" s="42" t="e">
        <f aca="false">'SPORTYCALF CLOUD'!L83*100/'SPORTYCALF CLOUD'!F83</f>
        <v>#VALUE!</v>
      </c>
      <c r="N83" s="32"/>
    </row>
    <row r="84" customFormat="false" ht="14.65" hidden="false" customHeight="false" outlineLevel="0" collapsed="false">
      <c r="A84" s="32" t="n">
        <f aca="false">'SPORTYCALF CLOUD'!A83+1</f>
        <v>80</v>
      </c>
      <c r="B84" s="33"/>
      <c r="C84" s="34"/>
      <c r="D84" s="35"/>
      <c r="E84" s="36"/>
      <c r="F84" s="37"/>
      <c r="G84" s="38"/>
      <c r="H84" s="39"/>
      <c r="I84" s="39"/>
      <c r="J84" s="40" t="n">
        <f aca="false">'SPORTYCALF CLOUD'!J83+'SPORTYCALF CLOUD'!H84-'SPORTYCALF CLOUD'!I84</f>
        <v>0</v>
      </c>
      <c r="K84" s="41" t="n">
        <f aca="false">'SPORTYCALF CLOUD'!G84-'SPORTYCALF CLOUD'!H84</f>
        <v>0</v>
      </c>
      <c r="L84" s="41" t="n">
        <f aca="false">'SPORTYCALF CLOUD'!F84-'SPORTYCALF CLOUD'!K84</f>
        <v>0</v>
      </c>
      <c r="M84" s="42" t="e">
        <f aca="false">'SPORTYCALF CLOUD'!L84*100/'SPORTYCALF CLOUD'!F84</f>
        <v>#VALUE!</v>
      </c>
      <c r="N84" s="32"/>
    </row>
    <row r="85" customFormat="false" ht="14.65" hidden="false" customHeight="false" outlineLevel="0" collapsed="false">
      <c r="A85" s="32" t="n">
        <f aca="false">'SPORTYCALF CLOUD'!A84+1</f>
        <v>81</v>
      </c>
      <c r="B85" s="33"/>
      <c r="C85" s="34"/>
      <c r="D85" s="35"/>
      <c r="E85" s="36"/>
      <c r="F85" s="37"/>
      <c r="G85" s="38"/>
      <c r="H85" s="39"/>
      <c r="I85" s="39"/>
      <c r="J85" s="40" t="n">
        <f aca="false">'SPORTYCALF CLOUD'!J84+'SPORTYCALF CLOUD'!H85-'SPORTYCALF CLOUD'!I85</f>
        <v>0</v>
      </c>
      <c r="K85" s="41" t="n">
        <f aca="false">'SPORTYCALF CLOUD'!G85-'SPORTYCALF CLOUD'!H85</f>
        <v>0</v>
      </c>
      <c r="L85" s="41" t="n">
        <f aca="false">'SPORTYCALF CLOUD'!F85-'SPORTYCALF CLOUD'!K85</f>
        <v>0</v>
      </c>
      <c r="M85" s="42" t="e">
        <f aca="false">'SPORTYCALF CLOUD'!L85*100/'SPORTYCALF CLOUD'!F85</f>
        <v>#VALUE!</v>
      </c>
      <c r="N85" s="32"/>
    </row>
    <row r="86" customFormat="false" ht="14.65" hidden="false" customHeight="false" outlineLevel="0" collapsed="false">
      <c r="A86" s="32" t="n">
        <f aca="false">'SPORTYCALF CLOUD'!A85+1</f>
        <v>82</v>
      </c>
      <c r="B86" s="33"/>
      <c r="C86" s="34"/>
      <c r="D86" s="35"/>
      <c r="E86" s="36"/>
      <c r="F86" s="37"/>
      <c r="G86" s="38"/>
      <c r="H86" s="39"/>
      <c r="I86" s="39"/>
      <c r="J86" s="40" t="n">
        <f aca="false">'SPORTYCALF CLOUD'!J85+'SPORTYCALF CLOUD'!H86-'SPORTYCALF CLOUD'!I86</f>
        <v>0</v>
      </c>
      <c r="K86" s="41" t="n">
        <f aca="false">'SPORTYCALF CLOUD'!G86-'SPORTYCALF CLOUD'!H86</f>
        <v>0</v>
      </c>
      <c r="L86" s="41" t="n">
        <f aca="false">'SPORTYCALF CLOUD'!F86-'SPORTYCALF CLOUD'!K86</f>
        <v>0</v>
      </c>
      <c r="M86" s="42" t="e">
        <f aca="false">'SPORTYCALF CLOUD'!L86*100/'SPORTYCALF CLOUD'!F86</f>
        <v>#VALUE!</v>
      </c>
      <c r="N86" s="32"/>
    </row>
    <row r="87" customFormat="false" ht="14.65" hidden="false" customHeight="false" outlineLevel="0" collapsed="false">
      <c r="A87" s="32" t="n">
        <f aca="false">'SPORTYCALF CLOUD'!A86+1</f>
        <v>83</v>
      </c>
      <c r="B87" s="33"/>
      <c r="C87" s="34"/>
      <c r="D87" s="35"/>
      <c r="E87" s="36"/>
      <c r="F87" s="37"/>
      <c r="G87" s="38"/>
      <c r="H87" s="39"/>
      <c r="I87" s="39"/>
      <c r="J87" s="40" t="n">
        <f aca="false">'SPORTYCALF CLOUD'!J86+'SPORTYCALF CLOUD'!H87-'SPORTYCALF CLOUD'!I87</f>
        <v>0</v>
      </c>
      <c r="K87" s="41" t="n">
        <f aca="false">'SPORTYCALF CLOUD'!G87-'SPORTYCALF CLOUD'!H87</f>
        <v>0</v>
      </c>
      <c r="L87" s="41" t="n">
        <f aca="false">'SPORTYCALF CLOUD'!F87-'SPORTYCALF CLOUD'!K87</f>
        <v>0</v>
      </c>
      <c r="M87" s="42" t="e">
        <f aca="false">'SPORTYCALF CLOUD'!L87*100/'SPORTYCALF CLOUD'!F87</f>
        <v>#VALUE!</v>
      </c>
      <c r="N87" s="32"/>
    </row>
    <row r="88" customFormat="false" ht="14.65" hidden="false" customHeight="false" outlineLevel="0" collapsed="false">
      <c r="A88" s="32" t="n">
        <f aca="false">'SPORTYCALF CLOUD'!A87+1</f>
        <v>84</v>
      </c>
      <c r="B88" s="33"/>
      <c r="C88" s="34"/>
      <c r="D88" s="35"/>
      <c r="E88" s="36"/>
      <c r="F88" s="37"/>
      <c r="G88" s="38"/>
      <c r="H88" s="39"/>
      <c r="I88" s="39"/>
      <c r="J88" s="40" t="n">
        <f aca="false">'SPORTYCALF CLOUD'!J87+'SPORTYCALF CLOUD'!H88-'SPORTYCALF CLOUD'!I88</f>
        <v>0</v>
      </c>
      <c r="K88" s="41" t="n">
        <f aca="false">'SPORTYCALF CLOUD'!G88-'SPORTYCALF CLOUD'!H88</f>
        <v>0</v>
      </c>
      <c r="L88" s="41" t="n">
        <f aca="false">'SPORTYCALF CLOUD'!F88-'SPORTYCALF CLOUD'!K88</f>
        <v>0</v>
      </c>
      <c r="M88" s="42" t="e">
        <f aca="false">'SPORTYCALF CLOUD'!L88*100/'SPORTYCALF CLOUD'!F88</f>
        <v>#VALUE!</v>
      </c>
      <c r="N88" s="32"/>
    </row>
    <row r="89" customFormat="false" ht="14.65" hidden="false" customHeight="false" outlineLevel="0" collapsed="false">
      <c r="A89" s="32" t="n">
        <f aca="false">'SPORTYCALF CLOUD'!A88+1</f>
        <v>85</v>
      </c>
      <c r="B89" s="33"/>
      <c r="C89" s="34"/>
      <c r="D89" s="35"/>
      <c r="E89" s="36"/>
      <c r="F89" s="37"/>
      <c r="G89" s="38"/>
      <c r="H89" s="39"/>
      <c r="I89" s="39"/>
      <c r="J89" s="40" t="n">
        <f aca="false">'SPORTYCALF CLOUD'!J88+'SPORTYCALF CLOUD'!H89-'SPORTYCALF CLOUD'!I89</f>
        <v>0</v>
      </c>
      <c r="K89" s="41" t="n">
        <f aca="false">'SPORTYCALF CLOUD'!G89-'SPORTYCALF CLOUD'!H89</f>
        <v>0</v>
      </c>
      <c r="L89" s="41" t="n">
        <f aca="false">'SPORTYCALF CLOUD'!F89-'SPORTYCALF CLOUD'!K89</f>
        <v>0</v>
      </c>
      <c r="M89" s="42" t="e">
        <f aca="false">'SPORTYCALF CLOUD'!L89*100/'SPORTYCALF CLOUD'!F89</f>
        <v>#VALUE!</v>
      </c>
      <c r="N89" s="32"/>
    </row>
    <row r="90" customFormat="false" ht="14.65" hidden="false" customHeight="false" outlineLevel="0" collapsed="false">
      <c r="A90" s="32" t="n">
        <f aca="false">'SPORTYCALF CLOUD'!A89+1</f>
        <v>86</v>
      </c>
      <c r="B90" s="33"/>
      <c r="C90" s="34"/>
      <c r="D90" s="35"/>
      <c r="E90" s="36"/>
      <c r="F90" s="37"/>
      <c r="G90" s="38"/>
      <c r="H90" s="39"/>
      <c r="I90" s="39"/>
      <c r="J90" s="40" t="n">
        <f aca="false">'SPORTYCALF CLOUD'!J89+'SPORTYCALF CLOUD'!H90-'SPORTYCALF CLOUD'!I90</f>
        <v>0</v>
      </c>
      <c r="K90" s="41" t="n">
        <f aca="false">'SPORTYCALF CLOUD'!G90-'SPORTYCALF CLOUD'!H90</f>
        <v>0</v>
      </c>
      <c r="L90" s="41" t="n">
        <f aca="false">'SPORTYCALF CLOUD'!F90-'SPORTYCALF CLOUD'!K90</f>
        <v>0</v>
      </c>
      <c r="M90" s="42" t="e">
        <f aca="false">'SPORTYCALF CLOUD'!L90*100/'SPORTYCALF CLOUD'!F90</f>
        <v>#VALUE!</v>
      </c>
      <c r="N90" s="32"/>
    </row>
    <row r="91" customFormat="false" ht="14.65" hidden="false" customHeight="false" outlineLevel="0" collapsed="false">
      <c r="A91" s="32" t="n">
        <f aca="false">'SPORTYCALF CLOUD'!A90+1</f>
        <v>87</v>
      </c>
      <c r="B91" s="33"/>
      <c r="C91" s="34"/>
      <c r="D91" s="35"/>
      <c r="E91" s="36"/>
      <c r="F91" s="37"/>
      <c r="G91" s="38"/>
      <c r="H91" s="39"/>
      <c r="I91" s="39"/>
      <c r="J91" s="40" t="n">
        <f aca="false">'SPORTYCALF CLOUD'!J90+'SPORTYCALF CLOUD'!H91-'SPORTYCALF CLOUD'!I91</f>
        <v>0</v>
      </c>
      <c r="K91" s="41" t="n">
        <f aca="false">'SPORTYCALF CLOUD'!G91-'SPORTYCALF CLOUD'!H91</f>
        <v>0</v>
      </c>
      <c r="L91" s="41" t="n">
        <f aca="false">'SPORTYCALF CLOUD'!F91-'SPORTYCALF CLOUD'!K91</f>
        <v>0</v>
      </c>
      <c r="M91" s="42" t="e">
        <f aca="false">'SPORTYCALF CLOUD'!L91*100/'SPORTYCALF CLOUD'!F91</f>
        <v>#VALUE!</v>
      </c>
      <c r="N91" s="32"/>
    </row>
    <row r="92" customFormat="false" ht="14.65" hidden="false" customHeight="false" outlineLevel="0" collapsed="false">
      <c r="A92" s="32" t="n">
        <f aca="false">'SPORTYCALF CLOUD'!A91+1</f>
        <v>88</v>
      </c>
      <c r="B92" s="33"/>
      <c r="C92" s="34"/>
      <c r="D92" s="35"/>
      <c r="E92" s="36"/>
      <c r="F92" s="37"/>
      <c r="G92" s="38"/>
      <c r="H92" s="39"/>
      <c r="I92" s="39"/>
      <c r="J92" s="40" t="n">
        <f aca="false">'SPORTYCALF CLOUD'!J91+'SPORTYCALF CLOUD'!H92-'SPORTYCALF CLOUD'!I92</f>
        <v>0</v>
      </c>
      <c r="K92" s="41" t="n">
        <f aca="false">'SPORTYCALF CLOUD'!G92-'SPORTYCALF CLOUD'!H92</f>
        <v>0</v>
      </c>
      <c r="L92" s="41" t="n">
        <f aca="false">'SPORTYCALF CLOUD'!F92-'SPORTYCALF CLOUD'!K92</f>
        <v>0</v>
      </c>
      <c r="M92" s="42" t="e">
        <f aca="false">'SPORTYCALF CLOUD'!L92*100/'SPORTYCALF CLOUD'!F92</f>
        <v>#VALUE!</v>
      </c>
      <c r="N92" s="32"/>
    </row>
    <row r="93" customFormat="false" ht="14.65" hidden="false" customHeight="false" outlineLevel="0" collapsed="false">
      <c r="A93" s="32" t="n">
        <f aca="false">'SPORTYCALF CLOUD'!A92+1</f>
        <v>89</v>
      </c>
      <c r="B93" s="33"/>
      <c r="C93" s="34"/>
      <c r="D93" s="35"/>
      <c r="E93" s="36"/>
      <c r="F93" s="37"/>
      <c r="G93" s="38"/>
      <c r="H93" s="39"/>
      <c r="I93" s="39"/>
      <c r="J93" s="40" t="n">
        <f aca="false">'SPORTYCALF CLOUD'!J92+'SPORTYCALF CLOUD'!H93-'SPORTYCALF CLOUD'!I93</f>
        <v>0</v>
      </c>
      <c r="K93" s="41" t="n">
        <f aca="false">'SPORTYCALF CLOUD'!G93-'SPORTYCALF CLOUD'!H93</f>
        <v>0</v>
      </c>
      <c r="L93" s="41" t="n">
        <f aca="false">'SPORTYCALF CLOUD'!F93-'SPORTYCALF CLOUD'!K93</f>
        <v>0</v>
      </c>
      <c r="M93" s="42" t="e">
        <f aca="false">'SPORTYCALF CLOUD'!L93*100/'SPORTYCALF CLOUD'!F93</f>
        <v>#VALUE!</v>
      </c>
      <c r="N93" s="32"/>
    </row>
    <row r="94" customFormat="false" ht="14.65" hidden="false" customHeight="false" outlineLevel="0" collapsed="false">
      <c r="A94" s="32" t="n">
        <f aca="false">'SPORTYCALF CLOUD'!A93+1</f>
        <v>90</v>
      </c>
      <c r="B94" s="33"/>
      <c r="C94" s="34"/>
      <c r="D94" s="35"/>
      <c r="E94" s="36"/>
      <c r="F94" s="37"/>
      <c r="G94" s="38"/>
      <c r="H94" s="39"/>
      <c r="I94" s="39"/>
      <c r="J94" s="40" t="n">
        <f aca="false">'SPORTYCALF CLOUD'!J93+'SPORTYCALF CLOUD'!H94-'SPORTYCALF CLOUD'!I94</f>
        <v>0</v>
      </c>
      <c r="K94" s="41" t="n">
        <f aca="false">'SPORTYCALF CLOUD'!G94-'SPORTYCALF CLOUD'!H94</f>
        <v>0</v>
      </c>
      <c r="L94" s="41" t="n">
        <f aca="false">'SPORTYCALF CLOUD'!F94-'SPORTYCALF CLOUD'!K94</f>
        <v>0</v>
      </c>
      <c r="M94" s="42" t="e">
        <f aca="false">'SPORTYCALF CLOUD'!L94*100/'SPORTYCALF CLOUD'!F94</f>
        <v>#VALUE!</v>
      </c>
      <c r="N94" s="32"/>
    </row>
    <row r="95" customFormat="false" ht="14.65" hidden="false" customHeight="false" outlineLevel="0" collapsed="false">
      <c r="A95" s="32" t="n">
        <f aca="false">'SPORTYCALF CLOUD'!A94+1</f>
        <v>91</v>
      </c>
      <c r="B95" s="33"/>
      <c r="C95" s="34"/>
      <c r="D95" s="35"/>
      <c r="E95" s="36"/>
      <c r="F95" s="37"/>
      <c r="G95" s="38"/>
      <c r="H95" s="39"/>
      <c r="I95" s="39"/>
      <c r="J95" s="40" t="n">
        <f aca="false">'SPORTYCALF CLOUD'!J94+'SPORTYCALF CLOUD'!H95-'SPORTYCALF CLOUD'!I95</f>
        <v>0</v>
      </c>
      <c r="K95" s="41" t="n">
        <f aca="false">'SPORTYCALF CLOUD'!G95-'SPORTYCALF CLOUD'!H95</f>
        <v>0</v>
      </c>
      <c r="L95" s="41" t="n">
        <f aca="false">'SPORTYCALF CLOUD'!F95-'SPORTYCALF CLOUD'!K95</f>
        <v>0</v>
      </c>
      <c r="M95" s="42" t="e">
        <f aca="false">'SPORTYCALF CLOUD'!L95*100/'SPORTYCALF CLOUD'!F95</f>
        <v>#VALUE!</v>
      </c>
      <c r="N95" s="32"/>
    </row>
    <row r="96" customFormat="false" ht="14.65" hidden="false" customHeight="false" outlineLevel="0" collapsed="false">
      <c r="A96" s="32" t="n">
        <f aca="false">'SPORTYCALF CLOUD'!A95+1</f>
        <v>92</v>
      </c>
      <c r="B96" s="33"/>
      <c r="C96" s="34"/>
      <c r="D96" s="35"/>
      <c r="E96" s="36"/>
      <c r="F96" s="37"/>
      <c r="G96" s="38"/>
      <c r="H96" s="39"/>
      <c r="I96" s="39"/>
      <c r="J96" s="40" t="n">
        <f aca="false">'SPORTYCALF CLOUD'!J95+'SPORTYCALF CLOUD'!H96-'SPORTYCALF CLOUD'!I96</f>
        <v>0</v>
      </c>
      <c r="K96" s="41" t="n">
        <f aca="false">'SPORTYCALF CLOUD'!G96-'SPORTYCALF CLOUD'!H96</f>
        <v>0</v>
      </c>
      <c r="L96" s="41" t="n">
        <f aca="false">'SPORTYCALF CLOUD'!F96-'SPORTYCALF CLOUD'!K96</f>
        <v>0</v>
      </c>
      <c r="M96" s="42" t="e">
        <f aca="false">'SPORTYCALF CLOUD'!L96*100/'SPORTYCALF CLOUD'!F96</f>
        <v>#VALUE!</v>
      </c>
      <c r="N96" s="32"/>
    </row>
    <row r="97" customFormat="false" ht="14.65" hidden="false" customHeight="false" outlineLevel="0" collapsed="false">
      <c r="A97" s="32" t="n">
        <f aca="false">'SPORTYCALF CLOUD'!A96+1</f>
        <v>93</v>
      </c>
      <c r="B97" s="33"/>
      <c r="C97" s="34"/>
      <c r="D97" s="35"/>
      <c r="E97" s="36"/>
      <c r="F97" s="37"/>
      <c r="G97" s="38"/>
      <c r="H97" s="39"/>
      <c r="I97" s="39"/>
      <c r="J97" s="40" t="n">
        <f aca="false">'SPORTYCALF CLOUD'!J96+'SPORTYCALF CLOUD'!H97-'SPORTYCALF CLOUD'!I97</f>
        <v>0</v>
      </c>
      <c r="K97" s="41" t="n">
        <f aca="false">'SPORTYCALF CLOUD'!G97-'SPORTYCALF CLOUD'!H97</f>
        <v>0</v>
      </c>
      <c r="L97" s="41" t="n">
        <f aca="false">'SPORTYCALF CLOUD'!F97-'SPORTYCALF CLOUD'!K97</f>
        <v>0</v>
      </c>
      <c r="M97" s="42" t="e">
        <f aca="false">'SPORTYCALF CLOUD'!L97*100/'SPORTYCALF CLOUD'!F97</f>
        <v>#VALUE!</v>
      </c>
      <c r="N97" s="32"/>
    </row>
    <row r="98" customFormat="false" ht="14.65" hidden="false" customHeight="false" outlineLevel="0" collapsed="false">
      <c r="A98" s="32" t="n">
        <f aca="false">'SPORTYCALF CLOUD'!A97+1</f>
        <v>94</v>
      </c>
      <c r="B98" s="33"/>
      <c r="C98" s="34"/>
      <c r="D98" s="35"/>
      <c r="E98" s="36"/>
      <c r="F98" s="37"/>
      <c r="G98" s="38"/>
      <c r="H98" s="39"/>
      <c r="I98" s="39"/>
      <c r="J98" s="40" t="n">
        <f aca="false">'SPORTYCALF CLOUD'!J97+'SPORTYCALF CLOUD'!H98-'SPORTYCALF CLOUD'!I98</f>
        <v>0</v>
      </c>
      <c r="K98" s="41" t="n">
        <f aca="false">'SPORTYCALF CLOUD'!G98-'SPORTYCALF CLOUD'!H98</f>
        <v>0</v>
      </c>
      <c r="L98" s="41" t="n">
        <f aca="false">'SPORTYCALF CLOUD'!F98-'SPORTYCALF CLOUD'!K98</f>
        <v>0</v>
      </c>
      <c r="M98" s="42" t="e">
        <f aca="false">'SPORTYCALF CLOUD'!L98*100/'SPORTYCALF CLOUD'!F98</f>
        <v>#VALUE!</v>
      </c>
      <c r="N98" s="32"/>
    </row>
    <row r="99" customFormat="false" ht="14.65" hidden="false" customHeight="false" outlineLevel="0" collapsed="false">
      <c r="A99" s="32" t="n">
        <f aca="false">'SPORTYCALF CLOUD'!A98+1</f>
        <v>95</v>
      </c>
      <c r="B99" s="33"/>
      <c r="C99" s="34"/>
      <c r="D99" s="35"/>
      <c r="E99" s="36"/>
      <c r="F99" s="37"/>
      <c r="G99" s="38"/>
      <c r="H99" s="39"/>
      <c r="I99" s="39"/>
      <c r="J99" s="40" t="n">
        <f aca="false">'SPORTYCALF CLOUD'!J98+'SPORTYCALF CLOUD'!H99-'SPORTYCALF CLOUD'!I99</f>
        <v>0</v>
      </c>
      <c r="K99" s="41" t="n">
        <f aca="false">'SPORTYCALF CLOUD'!G99-'SPORTYCALF CLOUD'!H99</f>
        <v>0</v>
      </c>
      <c r="L99" s="41" t="n">
        <f aca="false">'SPORTYCALF CLOUD'!F99-'SPORTYCALF CLOUD'!K99</f>
        <v>0</v>
      </c>
      <c r="M99" s="42" t="e">
        <f aca="false">'SPORTYCALF CLOUD'!L99*100/'SPORTYCALF CLOUD'!F99</f>
        <v>#VALUE!</v>
      </c>
      <c r="N99" s="32"/>
    </row>
    <row r="100" customFormat="false" ht="14.65" hidden="false" customHeight="false" outlineLevel="0" collapsed="false">
      <c r="A100" s="32" t="n">
        <f aca="false">'SPORTYCALF CLOUD'!A99+1</f>
        <v>96</v>
      </c>
      <c r="B100" s="33"/>
      <c r="C100" s="34"/>
      <c r="D100" s="35"/>
      <c r="E100" s="36"/>
      <c r="F100" s="37"/>
      <c r="G100" s="38"/>
      <c r="H100" s="39"/>
      <c r="I100" s="39"/>
      <c r="J100" s="40" t="n">
        <f aca="false">'SPORTYCALF CLOUD'!J99+'SPORTYCALF CLOUD'!H100-'SPORTYCALF CLOUD'!I100</f>
        <v>0</v>
      </c>
      <c r="K100" s="41" t="n">
        <f aca="false">'SPORTYCALF CLOUD'!G100-'SPORTYCALF CLOUD'!H100</f>
        <v>0</v>
      </c>
      <c r="L100" s="41" t="n">
        <f aca="false">'SPORTYCALF CLOUD'!F100-'SPORTYCALF CLOUD'!K100</f>
        <v>0</v>
      </c>
      <c r="M100" s="42" t="e">
        <f aca="false">'SPORTYCALF CLOUD'!L100*100/'SPORTYCALF CLOUD'!F100</f>
        <v>#VALUE!</v>
      </c>
      <c r="N100" s="32"/>
    </row>
    <row r="101" customFormat="false" ht="14.65" hidden="false" customHeight="false" outlineLevel="0" collapsed="false">
      <c r="A101" s="32" t="n">
        <f aca="false">'SPORTYCALF CLOUD'!A100+1</f>
        <v>97</v>
      </c>
      <c r="B101" s="33"/>
      <c r="C101" s="34"/>
      <c r="D101" s="35"/>
      <c r="E101" s="36"/>
      <c r="F101" s="37"/>
      <c r="G101" s="38"/>
      <c r="H101" s="39"/>
      <c r="I101" s="39"/>
      <c r="J101" s="40" t="n">
        <f aca="false">'SPORTYCALF CLOUD'!J100+'SPORTYCALF CLOUD'!H101-'SPORTYCALF CLOUD'!I101</f>
        <v>0</v>
      </c>
      <c r="K101" s="41" t="n">
        <f aca="false">'SPORTYCALF CLOUD'!G101-'SPORTYCALF CLOUD'!H101</f>
        <v>0</v>
      </c>
      <c r="L101" s="41" t="n">
        <f aca="false">'SPORTYCALF CLOUD'!F101-'SPORTYCALF CLOUD'!K101</f>
        <v>0</v>
      </c>
      <c r="M101" s="42" t="e">
        <f aca="false">'SPORTYCALF CLOUD'!L101*100/'SPORTYCALF CLOUD'!F101</f>
        <v>#VALUE!</v>
      </c>
      <c r="N101" s="32"/>
    </row>
    <row r="102" customFormat="false" ht="14.65" hidden="false" customHeight="false" outlineLevel="0" collapsed="false">
      <c r="A102" s="32" t="n">
        <f aca="false">'SPORTYCALF CLOUD'!A101+1</f>
        <v>98</v>
      </c>
      <c r="B102" s="33"/>
      <c r="C102" s="34"/>
      <c r="D102" s="35"/>
      <c r="E102" s="36"/>
      <c r="F102" s="37"/>
      <c r="G102" s="38"/>
      <c r="H102" s="39"/>
      <c r="I102" s="39"/>
      <c r="J102" s="40" t="n">
        <f aca="false">'SPORTYCALF CLOUD'!J101+'SPORTYCALF CLOUD'!H102-'SPORTYCALF CLOUD'!I102</f>
        <v>0</v>
      </c>
      <c r="K102" s="41" t="n">
        <f aca="false">'SPORTYCALF CLOUD'!G102-'SPORTYCALF CLOUD'!H102</f>
        <v>0</v>
      </c>
      <c r="L102" s="41" t="n">
        <f aca="false">'SPORTYCALF CLOUD'!F102-'SPORTYCALF CLOUD'!K102</f>
        <v>0</v>
      </c>
      <c r="M102" s="42" t="e">
        <f aca="false">'SPORTYCALF CLOUD'!L102*100/'SPORTYCALF CLOUD'!F102</f>
        <v>#VALUE!</v>
      </c>
      <c r="N102" s="32"/>
    </row>
    <row r="103" customFormat="false" ht="14.65" hidden="false" customHeight="false" outlineLevel="0" collapsed="false">
      <c r="A103" s="32" t="n">
        <f aca="false">'SPORTYCALF CLOUD'!A102+1</f>
        <v>99</v>
      </c>
      <c r="B103" s="33"/>
      <c r="C103" s="34"/>
      <c r="D103" s="35"/>
      <c r="E103" s="36"/>
      <c r="F103" s="37"/>
      <c r="G103" s="38"/>
      <c r="H103" s="39"/>
      <c r="I103" s="39"/>
      <c r="J103" s="40" t="n">
        <f aca="false">'SPORTYCALF CLOUD'!J102+'SPORTYCALF CLOUD'!H103-'SPORTYCALF CLOUD'!I103</f>
        <v>0</v>
      </c>
      <c r="K103" s="41" t="n">
        <f aca="false">'SPORTYCALF CLOUD'!G103-'SPORTYCALF CLOUD'!H103</f>
        <v>0</v>
      </c>
      <c r="L103" s="41" t="n">
        <f aca="false">'SPORTYCALF CLOUD'!F103-'SPORTYCALF CLOUD'!K103</f>
        <v>0</v>
      </c>
      <c r="M103" s="42" t="e">
        <f aca="false">'SPORTYCALF CLOUD'!L103*100/'SPORTYCALF CLOUD'!F103</f>
        <v>#VALUE!</v>
      </c>
      <c r="N103" s="32"/>
    </row>
    <row r="104" customFormat="false" ht="14.65" hidden="false" customHeight="false" outlineLevel="0" collapsed="false">
      <c r="A104" s="32" t="n">
        <f aca="false">'SPORTYCALF CLOUD'!A103+1</f>
        <v>100</v>
      </c>
      <c r="B104" s="33"/>
      <c r="C104" s="34"/>
      <c r="D104" s="35"/>
      <c r="E104" s="36"/>
      <c r="F104" s="37"/>
      <c r="G104" s="38"/>
      <c r="H104" s="39"/>
      <c r="I104" s="39"/>
      <c r="J104" s="40" t="n">
        <f aca="false">'SPORTYCALF CLOUD'!J103+'SPORTYCALF CLOUD'!H104-'SPORTYCALF CLOUD'!I104</f>
        <v>0</v>
      </c>
      <c r="K104" s="41" t="n">
        <f aca="false">'SPORTYCALF CLOUD'!G104-'SPORTYCALF CLOUD'!H104</f>
        <v>0</v>
      </c>
      <c r="L104" s="41" t="n">
        <f aca="false">'SPORTYCALF CLOUD'!F104-'SPORTYCALF CLOUD'!K104</f>
        <v>0</v>
      </c>
      <c r="M104" s="42" t="e">
        <f aca="false">'SPORTYCALF CLOUD'!L104*100/'SPORTYCALF CLOUD'!F104</f>
        <v>#VALUE!</v>
      </c>
      <c r="N104" s="32"/>
    </row>
    <row r="105" customFormat="false" ht="14.65" hidden="false" customHeight="false" outlineLevel="0" collapsed="false">
      <c r="A105" s="32" t="n">
        <f aca="false">'SPORTYCALF CLOUD'!A104+1</f>
        <v>101</v>
      </c>
      <c r="B105" s="33"/>
      <c r="C105" s="34"/>
      <c r="D105" s="35"/>
      <c r="E105" s="36"/>
      <c r="F105" s="37"/>
      <c r="G105" s="38"/>
      <c r="H105" s="39"/>
      <c r="I105" s="39"/>
      <c r="J105" s="40" t="n">
        <f aca="false">'SPORTYCALF CLOUD'!J104+'SPORTYCALF CLOUD'!H105-'SPORTYCALF CLOUD'!I105</f>
        <v>0</v>
      </c>
      <c r="K105" s="41" t="n">
        <f aca="false">'SPORTYCALF CLOUD'!G105-'SPORTYCALF CLOUD'!H105</f>
        <v>0</v>
      </c>
      <c r="L105" s="41" t="n">
        <f aca="false">'SPORTYCALF CLOUD'!F105-'SPORTYCALF CLOUD'!K105</f>
        <v>0</v>
      </c>
      <c r="M105" s="42" t="e">
        <f aca="false">'SPORTYCALF CLOUD'!L105*100/'SPORTYCALF CLOUD'!F105</f>
        <v>#VALUE!</v>
      </c>
      <c r="N105" s="32"/>
    </row>
    <row r="106" customFormat="false" ht="14.65" hidden="false" customHeight="false" outlineLevel="0" collapsed="false">
      <c r="A106" s="32" t="n">
        <f aca="false">'SPORTYCALF CLOUD'!A105+1</f>
        <v>102</v>
      </c>
      <c r="B106" s="33"/>
      <c r="C106" s="34"/>
      <c r="D106" s="35"/>
      <c r="E106" s="36"/>
      <c r="F106" s="37"/>
      <c r="G106" s="38"/>
      <c r="H106" s="39"/>
      <c r="I106" s="39"/>
      <c r="J106" s="40" t="n">
        <f aca="false">'SPORTYCALF CLOUD'!J105+'SPORTYCALF CLOUD'!H106-'SPORTYCALF CLOUD'!I106</f>
        <v>0</v>
      </c>
      <c r="K106" s="41" t="n">
        <f aca="false">'SPORTYCALF CLOUD'!G106-'SPORTYCALF CLOUD'!H106</f>
        <v>0</v>
      </c>
      <c r="L106" s="41" t="n">
        <f aca="false">'SPORTYCALF CLOUD'!F106-'SPORTYCALF CLOUD'!K106</f>
        <v>0</v>
      </c>
      <c r="M106" s="42" t="e">
        <f aca="false">'SPORTYCALF CLOUD'!L106*100/'SPORTYCALF CLOUD'!F106</f>
        <v>#VALUE!</v>
      </c>
      <c r="N106" s="32"/>
    </row>
    <row r="107" customFormat="false" ht="14.65" hidden="false" customHeight="false" outlineLevel="0" collapsed="false">
      <c r="A107" s="32" t="n">
        <f aca="false">'SPORTYCALF CLOUD'!A106+1</f>
        <v>103</v>
      </c>
      <c r="B107" s="33"/>
      <c r="C107" s="34"/>
      <c r="D107" s="35"/>
      <c r="E107" s="36"/>
      <c r="F107" s="37"/>
      <c r="G107" s="38"/>
      <c r="H107" s="39"/>
      <c r="I107" s="39"/>
      <c r="J107" s="40" t="n">
        <f aca="false">'SPORTYCALF CLOUD'!J106+'SPORTYCALF CLOUD'!H107-'SPORTYCALF CLOUD'!I107</f>
        <v>0</v>
      </c>
      <c r="K107" s="41" t="n">
        <f aca="false">'SPORTYCALF CLOUD'!G107-'SPORTYCALF CLOUD'!H107</f>
        <v>0</v>
      </c>
      <c r="L107" s="41" t="n">
        <f aca="false">'SPORTYCALF CLOUD'!F107-'SPORTYCALF CLOUD'!K107</f>
        <v>0</v>
      </c>
      <c r="M107" s="42" t="e">
        <f aca="false">'SPORTYCALF CLOUD'!L107*100/'SPORTYCALF CLOUD'!F107</f>
        <v>#VALUE!</v>
      </c>
      <c r="N107" s="32"/>
    </row>
    <row r="108" customFormat="false" ht="14.65" hidden="false" customHeight="false" outlineLevel="0" collapsed="false">
      <c r="A108" s="32" t="n">
        <f aca="false">'SPORTYCALF CLOUD'!A107+1</f>
        <v>104</v>
      </c>
      <c r="B108" s="33"/>
      <c r="C108" s="34"/>
      <c r="D108" s="35"/>
      <c r="E108" s="36"/>
      <c r="F108" s="37"/>
      <c r="G108" s="38"/>
      <c r="H108" s="39"/>
      <c r="I108" s="39"/>
      <c r="J108" s="40" t="n">
        <f aca="false">'SPORTYCALF CLOUD'!J107+'SPORTYCALF CLOUD'!H108-'SPORTYCALF CLOUD'!I108</f>
        <v>0</v>
      </c>
      <c r="K108" s="41" t="n">
        <f aca="false">'SPORTYCALF CLOUD'!G108-'SPORTYCALF CLOUD'!H108</f>
        <v>0</v>
      </c>
      <c r="L108" s="41" t="n">
        <f aca="false">'SPORTYCALF CLOUD'!F108-'SPORTYCALF CLOUD'!K108</f>
        <v>0</v>
      </c>
      <c r="M108" s="42" t="e">
        <f aca="false">'SPORTYCALF CLOUD'!L108*100/'SPORTYCALF CLOUD'!F108</f>
        <v>#VALUE!</v>
      </c>
      <c r="N108" s="32"/>
    </row>
    <row r="109" customFormat="false" ht="14.65" hidden="false" customHeight="false" outlineLevel="0" collapsed="false">
      <c r="A109" s="32" t="n">
        <f aca="false">'SPORTYCALF CLOUD'!A108+1</f>
        <v>105</v>
      </c>
      <c r="B109" s="33"/>
      <c r="C109" s="34"/>
      <c r="D109" s="35"/>
      <c r="E109" s="36"/>
      <c r="F109" s="37"/>
      <c r="G109" s="38"/>
      <c r="H109" s="39"/>
      <c r="I109" s="39"/>
      <c r="J109" s="40" t="n">
        <f aca="false">'SPORTYCALF CLOUD'!J108+'SPORTYCALF CLOUD'!H109-'SPORTYCALF CLOUD'!I109</f>
        <v>0</v>
      </c>
      <c r="K109" s="41" t="n">
        <f aca="false">'SPORTYCALF CLOUD'!G109-'SPORTYCALF CLOUD'!H109</f>
        <v>0</v>
      </c>
      <c r="L109" s="41" t="n">
        <f aca="false">'SPORTYCALF CLOUD'!F109-'SPORTYCALF CLOUD'!K109</f>
        <v>0</v>
      </c>
      <c r="M109" s="42" t="e">
        <f aca="false">'SPORTYCALF CLOUD'!L109*100/'SPORTYCALF CLOUD'!F109</f>
        <v>#VALUE!</v>
      </c>
      <c r="N109" s="32"/>
    </row>
    <row r="110" customFormat="false" ht="14.65" hidden="false" customHeight="false" outlineLevel="0" collapsed="false">
      <c r="A110" s="32" t="n">
        <f aca="false">'SPORTYCALF CLOUD'!A109+1</f>
        <v>106</v>
      </c>
      <c r="B110" s="33"/>
      <c r="C110" s="34"/>
      <c r="D110" s="35"/>
      <c r="E110" s="36"/>
      <c r="F110" s="37"/>
      <c r="G110" s="38"/>
      <c r="H110" s="39"/>
      <c r="I110" s="39"/>
      <c r="J110" s="40" t="n">
        <f aca="false">'SPORTYCALF CLOUD'!J109+'SPORTYCALF CLOUD'!H110-'SPORTYCALF CLOUD'!I110</f>
        <v>0</v>
      </c>
      <c r="K110" s="41" t="n">
        <f aca="false">'SPORTYCALF CLOUD'!G110-'SPORTYCALF CLOUD'!H110</f>
        <v>0</v>
      </c>
      <c r="L110" s="41" t="n">
        <f aca="false">'SPORTYCALF CLOUD'!F110-'SPORTYCALF CLOUD'!K110</f>
        <v>0</v>
      </c>
      <c r="M110" s="42" t="e">
        <f aca="false">'SPORTYCALF CLOUD'!L110*100/'SPORTYCALF CLOUD'!F110</f>
        <v>#VALUE!</v>
      </c>
      <c r="N110" s="32"/>
    </row>
    <row r="111" customFormat="false" ht="14.65" hidden="false" customHeight="false" outlineLevel="0" collapsed="false">
      <c r="A111" s="32" t="n">
        <f aca="false">'SPORTYCALF CLOUD'!A110+1</f>
        <v>107</v>
      </c>
      <c r="B111" s="33"/>
      <c r="C111" s="34"/>
      <c r="D111" s="35"/>
      <c r="E111" s="36"/>
      <c r="F111" s="37"/>
      <c r="G111" s="38"/>
      <c r="H111" s="39"/>
      <c r="I111" s="39"/>
      <c r="J111" s="40" t="n">
        <f aca="false">'SPORTYCALF CLOUD'!J110+'SPORTYCALF CLOUD'!H111-'SPORTYCALF CLOUD'!I111</f>
        <v>0</v>
      </c>
      <c r="K111" s="41" t="n">
        <f aca="false">'SPORTYCALF CLOUD'!G111-'SPORTYCALF CLOUD'!H111</f>
        <v>0</v>
      </c>
      <c r="L111" s="41" t="n">
        <f aca="false">'SPORTYCALF CLOUD'!F111-'SPORTYCALF CLOUD'!K111</f>
        <v>0</v>
      </c>
      <c r="M111" s="42" t="e">
        <f aca="false">'SPORTYCALF CLOUD'!L111*100/'SPORTYCALF CLOUD'!F111</f>
        <v>#VALUE!</v>
      </c>
      <c r="N111" s="32"/>
    </row>
    <row r="112" customFormat="false" ht="14.65" hidden="false" customHeight="false" outlineLevel="0" collapsed="false">
      <c r="A112" s="32" t="n">
        <f aca="false">'SPORTYCALF CLOUD'!A111+1</f>
        <v>108</v>
      </c>
      <c r="B112" s="33"/>
      <c r="C112" s="34"/>
      <c r="D112" s="35"/>
      <c r="E112" s="36"/>
      <c r="F112" s="37"/>
      <c r="G112" s="38"/>
      <c r="H112" s="39"/>
      <c r="I112" s="39"/>
      <c r="J112" s="40" t="n">
        <f aca="false">'SPORTYCALF CLOUD'!J111+'SPORTYCALF CLOUD'!H112-'SPORTYCALF CLOUD'!I112</f>
        <v>0</v>
      </c>
      <c r="K112" s="41" t="n">
        <f aca="false">'SPORTYCALF CLOUD'!G112-'SPORTYCALF CLOUD'!H112</f>
        <v>0</v>
      </c>
      <c r="L112" s="41" t="n">
        <f aca="false">'SPORTYCALF CLOUD'!F112-'SPORTYCALF CLOUD'!K112</f>
        <v>0</v>
      </c>
      <c r="M112" s="42" t="e">
        <f aca="false">'SPORTYCALF CLOUD'!L112*100/'SPORTYCALF CLOUD'!F112</f>
        <v>#VALUE!</v>
      </c>
      <c r="N112" s="32"/>
    </row>
    <row r="113" customFormat="false" ht="14.65" hidden="false" customHeight="false" outlineLevel="0" collapsed="false">
      <c r="A113" s="32" t="n">
        <f aca="false">'SPORTYCALF CLOUD'!A112+1</f>
        <v>109</v>
      </c>
      <c r="B113" s="33"/>
      <c r="C113" s="34"/>
      <c r="D113" s="35"/>
      <c r="E113" s="36"/>
      <c r="F113" s="37"/>
      <c r="G113" s="38"/>
      <c r="H113" s="39"/>
      <c r="I113" s="39"/>
      <c r="J113" s="40" t="n">
        <f aca="false">'SPORTYCALF CLOUD'!J112+'SPORTYCALF CLOUD'!H113-'SPORTYCALF CLOUD'!I113</f>
        <v>0</v>
      </c>
      <c r="K113" s="41" t="n">
        <f aca="false">'SPORTYCALF CLOUD'!G113-'SPORTYCALF CLOUD'!H113</f>
        <v>0</v>
      </c>
      <c r="L113" s="41" t="n">
        <f aca="false">'SPORTYCALF CLOUD'!F113-'SPORTYCALF CLOUD'!K113</f>
        <v>0</v>
      </c>
      <c r="M113" s="42" t="e">
        <f aca="false">'SPORTYCALF CLOUD'!L113*100/'SPORTYCALF CLOUD'!F113</f>
        <v>#VALUE!</v>
      </c>
      <c r="N113" s="32"/>
    </row>
    <row r="114" customFormat="false" ht="14.65" hidden="false" customHeight="false" outlineLevel="0" collapsed="false">
      <c r="A114" s="32" t="n">
        <f aca="false">'SPORTYCALF CLOUD'!A113+1</f>
        <v>110</v>
      </c>
      <c r="B114" s="33"/>
      <c r="C114" s="34"/>
      <c r="D114" s="35"/>
      <c r="E114" s="36"/>
      <c r="F114" s="37"/>
      <c r="G114" s="38"/>
      <c r="H114" s="39"/>
      <c r="I114" s="39"/>
      <c r="J114" s="40" t="n">
        <f aca="false">'SPORTYCALF CLOUD'!J113+'SPORTYCALF CLOUD'!H114-'SPORTYCALF CLOUD'!I114</f>
        <v>0</v>
      </c>
      <c r="K114" s="41" t="n">
        <f aca="false">'SPORTYCALF CLOUD'!G114-'SPORTYCALF CLOUD'!H114</f>
        <v>0</v>
      </c>
      <c r="L114" s="41" t="n">
        <f aca="false">'SPORTYCALF CLOUD'!F114-'SPORTYCALF CLOUD'!K114</f>
        <v>0</v>
      </c>
      <c r="M114" s="42" t="e">
        <f aca="false">'SPORTYCALF CLOUD'!L114*100/'SPORTYCALF CLOUD'!F114</f>
        <v>#VALUE!</v>
      </c>
      <c r="N114" s="32"/>
    </row>
    <row r="115" customFormat="false" ht="14.65" hidden="false" customHeight="false" outlineLevel="0" collapsed="false">
      <c r="A115" s="32" t="n">
        <f aca="false">'SPORTYCALF CLOUD'!A114+1</f>
        <v>111</v>
      </c>
      <c r="B115" s="33"/>
      <c r="C115" s="34"/>
      <c r="D115" s="35"/>
      <c r="E115" s="36"/>
      <c r="F115" s="37"/>
      <c r="G115" s="38"/>
      <c r="H115" s="39"/>
      <c r="I115" s="39"/>
      <c r="J115" s="40" t="n">
        <f aca="false">'SPORTYCALF CLOUD'!J114+'SPORTYCALF CLOUD'!H115-'SPORTYCALF CLOUD'!I115</f>
        <v>0</v>
      </c>
      <c r="K115" s="41" t="n">
        <f aca="false">'SPORTYCALF CLOUD'!G115-'SPORTYCALF CLOUD'!H115</f>
        <v>0</v>
      </c>
      <c r="L115" s="41" t="n">
        <f aca="false">'SPORTYCALF CLOUD'!F115-'SPORTYCALF CLOUD'!K115</f>
        <v>0</v>
      </c>
      <c r="M115" s="42" t="e">
        <f aca="false">'SPORTYCALF CLOUD'!L115*100/'SPORTYCALF CLOUD'!F115</f>
        <v>#VALUE!</v>
      </c>
      <c r="N115" s="32"/>
    </row>
    <row r="116" customFormat="false" ht="14.65" hidden="false" customHeight="false" outlineLevel="0" collapsed="false">
      <c r="A116" s="32" t="n">
        <f aca="false">'SPORTYCALF CLOUD'!A115+1</f>
        <v>112</v>
      </c>
      <c r="B116" s="33"/>
      <c r="C116" s="34"/>
      <c r="D116" s="35"/>
      <c r="E116" s="36"/>
      <c r="F116" s="37"/>
      <c r="G116" s="38"/>
      <c r="H116" s="39"/>
      <c r="I116" s="39"/>
      <c r="J116" s="40" t="n">
        <f aca="false">'SPORTYCALF CLOUD'!J115+'SPORTYCALF CLOUD'!H116-'SPORTYCALF CLOUD'!I116</f>
        <v>0</v>
      </c>
      <c r="K116" s="41" t="n">
        <f aca="false">'SPORTYCALF CLOUD'!G116-'SPORTYCALF CLOUD'!H116</f>
        <v>0</v>
      </c>
      <c r="L116" s="41" t="n">
        <f aca="false">'SPORTYCALF CLOUD'!F116-'SPORTYCALF CLOUD'!K116</f>
        <v>0</v>
      </c>
      <c r="M116" s="42" t="e">
        <f aca="false">'SPORTYCALF CLOUD'!L116*100/'SPORTYCALF CLOUD'!F116</f>
        <v>#VALUE!</v>
      </c>
      <c r="N116" s="32"/>
    </row>
    <row r="117" customFormat="false" ht="14.65" hidden="false" customHeight="false" outlineLevel="0" collapsed="false">
      <c r="A117" s="32" t="n">
        <f aca="false">'SPORTYCALF CLOUD'!A116+1</f>
        <v>113</v>
      </c>
      <c r="B117" s="33"/>
      <c r="C117" s="34"/>
      <c r="D117" s="35"/>
      <c r="E117" s="36"/>
      <c r="F117" s="37"/>
      <c r="G117" s="38"/>
      <c r="H117" s="39"/>
      <c r="I117" s="39"/>
      <c r="J117" s="40" t="n">
        <f aca="false">'SPORTYCALF CLOUD'!J116+'SPORTYCALF CLOUD'!H117-'SPORTYCALF CLOUD'!I117</f>
        <v>0</v>
      </c>
      <c r="K117" s="41" t="n">
        <f aca="false">'SPORTYCALF CLOUD'!G117-'SPORTYCALF CLOUD'!H117</f>
        <v>0</v>
      </c>
      <c r="L117" s="41" t="n">
        <f aca="false">'SPORTYCALF CLOUD'!F117-'SPORTYCALF CLOUD'!K117</f>
        <v>0</v>
      </c>
      <c r="M117" s="42" t="e">
        <f aca="false">'SPORTYCALF CLOUD'!L117*100/'SPORTYCALF CLOUD'!F117</f>
        <v>#VALUE!</v>
      </c>
      <c r="N117" s="32"/>
    </row>
    <row r="118" customFormat="false" ht="14.65" hidden="false" customHeight="false" outlineLevel="0" collapsed="false">
      <c r="A118" s="32" t="n">
        <f aca="false">'SPORTYCALF CLOUD'!A117+1</f>
        <v>114</v>
      </c>
      <c r="B118" s="33"/>
      <c r="C118" s="34"/>
      <c r="D118" s="35"/>
      <c r="E118" s="36"/>
      <c r="F118" s="37"/>
      <c r="G118" s="38"/>
      <c r="H118" s="39"/>
      <c r="I118" s="39"/>
      <c r="J118" s="40" t="n">
        <f aca="false">'SPORTYCALF CLOUD'!J117+'SPORTYCALF CLOUD'!H118-'SPORTYCALF CLOUD'!I118</f>
        <v>0</v>
      </c>
      <c r="K118" s="41" t="n">
        <f aca="false">'SPORTYCALF CLOUD'!G118-'SPORTYCALF CLOUD'!H118</f>
        <v>0</v>
      </c>
      <c r="L118" s="41" t="n">
        <f aca="false">'SPORTYCALF CLOUD'!F118-'SPORTYCALF CLOUD'!K118</f>
        <v>0</v>
      </c>
      <c r="M118" s="42" t="e">
        <f aca="false">'SPORTYCALF CLOUD'!L118*100/'SPORTYCALF CLOUD'!F118</f>
        <v>#VALUE!</v>
      </c>
      <c r="N118" s="32"/>
    </row>
    <row r="119" customFormat="false" ht="14.65" hidden="false" customHeight="false" outlineLevel="0" collapsed="false">
      <c r="A119" s="32" t="n">
        <f aca="false">'SPORTYCALF CLOUD'!A118+1</f>
        <v>115</v>
      </c>
      <c r="B119" s="33"/>
      <c r="C119" s="34"/>
      <c r="D119" s="35"/>
      <c r="E119" s="36"/>
      <c r="F119" s="37"/>
      <c r="G119" s="38"/>
      <c r="H119" s="39"/>
      <c r="I119" s="39"/>
      <c r="J119" s="40" t="n">
        <f aca="false">'SPORTYCALF CLOUD'!J118+'SPORTYCALF CLOUD'!H119-'SPORTYCALF CLOUD'!I119</f>
        <v>0</v>
      </c>
      <c r="K119" s="41" t="n">
        <f aca="false">'SPORTYCALF CLOUD'!G119-'SPORTYCALF CLOUD'!H119</f>
        <v>0</v>
      </c>
      <c r="L119" s="41" t="n">
        <f aca="false">'SPORTYCALF CLOUD'!F119-'SPORTYCALF CLOUD'!K119</f>
        <v>0</v>
      </c>
      <c r="M119" s="42" t="e">
        <f aca="false">'SPORTYCALF CLOUD'!L119*100/'SPORTYCALF CLOUD'!F119</f>
        <v>#VALUE!</v>
      </c>
      <c r="N119" s="32"/>
    </row>
    <row r="120" customFormat="false" ht="14.65" hidden="false" customHeight="false" outlineLevel="0" collapsed="false">
      <c r="A120" s="32" t="n">
        <f aca="false">'SPORTYCALF CLOUD'!A119+1</f>
        <v>116</v>
      </c>
      <c r="B120" s="33"/>
      <c r="C120" s="34"/>
      <c r="D120" s="35"/>
      <c r="E120" s="36"/>
      <c r="F120" s="37"/>
      <c r="G120" s="38"/>
      <c r="H120" s="39"/>
      <c r="I120" s="39"/>
      <c r="J120" s="40" t="n">
        <f aca="false">'SPORTYCALF CLOUD'!J119+'SPORTYCALF CLOUD'!H120-'SPORTYCALF CLOUD'!I120</f>
        <v>0</v>
      </c>
      <c r="K120" s="41" t="n">
        <f aca="false">'SPORTYCALF CLOUD'!G120-'SPORTYCALF CLOUD'!H120</f>
        <v>0</v>
      </c>
      <c r="L120" s="41" t="n">
        <f aca="false">'SPORTYCALF CLOUD'!F120-'SPORTYCALF CLOUD'!K120</f>
        <v>0</v>
      </c>
      <c r="M120" s="42" t="e">
        <f aca="false">'SPORTYCALF CLOUD'!L120*100/'SPORTYCALF CLOUD'!F120</f>
        <v>#VALUE!</v>
      </c>
      <c r="N120" s="32"/>
    </row>
    <row r="121" customFormat="false" ht="14.65" hidden="false" customHeight="false" outlineLevel="0" collapsed="false">
      <c r="A121" s="32" t="n">
        <f aca="false">'SPORTYCALF CLOUD'!A120+1</f>
        <v>117</v>
      </c>
      <c r="B121" s="33"/>
      <c r="C121" s="34"/>
      <c r="D121" s="35"/>
      <c r="E121" s="36"/>
      <c r="F121" s="37"/>
      <c r="G121" s="38"/>
      <c r="H121" s="39"/>
      <c r="I121" s="39"/>
      <c r="J121" s="40" t="n">
        <f aca="false">'SPORTYCALF CLOUD'!J120+'SPORTYCALF CLOUD'!H121-'SPORTYCALF CLOUD'!I121</f>
        <v>0</v>
      </c>
      <c r="K121" s="41" t="n">
        <f aca="false">'SPORTYCALF CLOUD'!G121-'SPORTYCALF CLOUD'!H121</f>
        <v>0</v>
      </c>
      <c r="L121" s="41" t="n">
        <f aca="false">'SPORTYCALF CLOUD'!F121-'SPORTYCALF CLOUD'!K121</f>
        <v>0</v>
      </c>
      <c r="M121" s="42" t="e">
        <f aca="false">'SPORTYCALF CLOUD'!L121*100/'SPORTYCALF CLOUD'!F121</f>
        <v>#VALUE!</v>
      </c>
      <c r="N121" s="32"/>
    </row>
    <row r="122" customFormat="false" ht="14.65" hidden="false" customHeight="false" outlineLevel="0" collapsed="false">
      <c r="A122" s="32" t="n">
        <f aca="false">'SPORTYCALF CLOUD'!A121+1</f>
        <v>118</v>
      </c>
      <c r="B122" s="33"/>
      <c r="C122" s="34"/>
      <c r="D122" s="35"/>
      <c r="E122" s="36"/>
      <c r="F122" s="37"/>
      <c r="G122" s="38"/>
      <c r="H122" s="39"/>
      <c r="I122" s="39"/>
      <c r="J122" s="40" t="n">
        <f aca="false">'SPORTYCALF CLOUD'!J121+'SPORTYCALF CLOUD'!H122-'SPORTYCALF CLOUD'!I122</f>
        <v>0</v>
      </c>
      <c r="K122" s="41" t="n">
        <f aca="false">'SPORTYCALF CLOUD'!G122-'SPORTYCALF CLOUD'!H122</f>
        <v>0</v>
      </c>
      <c r="L122" s="41" t="n">
        <f aca="false">'SPORTYCALF CLOUD'!F122-'SPORTYCALF CLOUD'!K122</f>
        <v>0</v>
      </c>
      <c r="M122" s="42" t="e">
        <f aca="false">'SPORTYCALF CLOUD'!L122*100/'SPORTYCALF CLOUD'!F122</f>
        <v>#VALUE!</v>
      </c>
      <c r="N122" s="32"/>
    </row>
    <row r="123" customFormat="false" ht="14.65" hidden="false" customHeight="false" outlineLevel="0" collapsed="false">
      <c r="A123" s="32" t="n">
        <f aca="false">'SPORTYCALF CLOUD'!A122+1</f>
        <v>119</v>
      </c>
      <c r="B123" s="33"/>
      <c r="C123" s="34"/>
      <c r="D123" s="35"/>
      <c r="E123" s="36"/>
      <c r="F123" s="37"/>
      <c r="G123" s="38"/>
      <c r="H123" s="39"/>
      <c r="I123" s="39"/>
      <c r="J123" s="40" t="n">
        <f aca="false">'SPORTYCALF CLOUD'!J122+'SPORTYCALF CLOUD'!H123-'SPORTYCALF CLOUD'!I123</f>
        <v>0</v>
      </c>
      <c r="K123" s="41" t="n">
        <f aca="false">'SPORTYCALF CLOUD'!G123-'SPORTYCALF CLOUD'!H123</f>
        <v>0</v>
      </c>
      <c r="L123" s="41" t="n">
        <f aca="false">'SPORTYCALF CLOUD'!F123-'SPORTYCALF CLOUD'!K123</f>
        <v>0</v>
      </c>
      <c r="M123" s="42" t="e">
        <f aca="false">'SPORTYCALF CLOUD'!L123*100/'SPORTYCALF CLOUD'!F123</f>
        <v>#VALUE!</v>
      </c>
      <c r="N123" s="32"/>
    </row>
    <row r="124" customFormat="false" ht="14.65" hidden="false" customHeight="false" outlineLevel="0" collapsed="false">
      <c r="A124" s="32" t="n">
        <f aca="false">'SPORTYCALF CLOUD'!A123+1</f>
        <v>120</v>
      </c>
      <c r="B124" s="33"/>
      <c r="C124" s="34"/>
      <c r="D124" s="35"/>
      <c r="E124" s="36"/>
      <c r="F124" s="37"/>
      <c r="G124" s="38"/>
      <c r="H124" s="39"/>
      <c r="I124" s="39"/>
      <c r="J124" s="40" t="n">
        <f aca="false">'SPORTYCALF CLOUD'!J123+'SPORTYCALF CLOUD'!H124-'SPORTYCALF CLOUD'!I124</f>
        <v>0</v>
      </c>
      <c r="K124" s="41" t="n">
        <f aca="false">'SPORTYCALF CLOUD'!G124-'SPORTYCALF CLOUD'!H124</f>
        <v>0</v>
      </c>
      <c r="L124" s="41" t="n">
        <f aca="false">'SPORTYCALF CLOUD'!F124-'SPORTYCALF CLOUD'!K124</f>
        <v>0</v>
      </c>
      <c r="M124" s="42" t="e">
        <f aca="false">'SPORTYCALF CLOUD'!L124*100/'SPORTYCALF CLOUD'!F124</f>
        <v>#VALUE!</v>
      </c>
      <c r="N124" s="32"/>
    </row>
    <row r="125" customFormat="false" ht="14.65" hidden="false" customHeight="false" outlineLevel="0" collapsed="false">
      <c r="A125" s="32" t="n">
        <f aca="false">'SPORTYCALF CLOUD'!A124+1</f>
        <v>121</v>
      </c>
      <c r="B125" s="33"/>
      <c r="C125" s="34"/>
      <c r="D125" s="35"/>
      <c r="E125" s="36"/>
      <c r="F125" s="37"/>
      <c r="G125" s="38"/>
      <c r="H125" s="39"/>
      <c r="I125" s="39"/>
      <c r="J125" s="40" t="n">
        <f aca="false">'SPORTYCALF CLOUD'!J124+'SPORTYCALF CLOUD'!H125-'SPORTYCALF CLOUD'!I125</f>
        <v>0</v>
      </c>
      <c r="K125" s="41" t="n">
        <f aca="false">'SPORTYCALF CLOUD'!G125-'SPORTYCALF CLOUD'!H125</f>
        <v>0</v>
      </c>
      <c r="L125" s="41" t="n">
        <f aca="false">'SPORTYCALF CLOUD'!F125-'SPORTYCALF CLOUD'!K125</f>
        <v>0</v>
      </c>
      <c r="M125" s="42" t="e">
        <f aca="false">'SPORTYCALF CLOUD'!L125*100/'SPORTYCALF CLOUD'!F125</f>
        <v>#VALUE!</v>
      </c>
      <c r="N125" s="32"/>
    </row>
    <row r="126" customFormat="false" ht="14.65" hidden="false" customHeight="false" outlineLevel="0" collapsed="false">
      <c r="A126" s="32" t="n">
        <f aca="false">'SPORTYCALF CLOUD'!A125+1</f>
        <v>122</v>
      </c>
      <c r="B126" s="33"/>
      <c r="C126" s="34"/>
      <c r="D126" s="35"/>
      <c r="E126" s="36"/>
      <c r="F126" s="37"/>
      <c r="G126" s="38"/>
      <c r="H126" s="39"/>
      <c r="I126" s="39"/>
      <c r="J126" s="40" t="n">
        <f aca="false">'SPORTYCALF CLOUD'!J125+'SPORTYCALF CLOUD'!H126-'SPORTYCALF CLOUD'!I126</f>
        <v>0</v>
      </c>
      <c r="K126" s="41" t="n">
        <f aca="false">'SPORTYCALF CLOUD'!G126-'SPORTYCALF CLOUD'!H126</f>
        <v>0</v>
      </c>
      <c r="L126" s="41" t="n">
        <f aca="false">'SPORTYCALF CLOUD'!F126-'SPORTYCALF CLOUD'!K126</f>
        <v>0</v>
      </c>
      <c r="M126" s="42" t="e">
        <f aca="false">'SPORTYCALF CLOUD'!L126*100/'SPORTYCALF CLOUD'!F126</f>
        <v>#VALUE!</v>
      </c>
      <c r="N126" s="32"/>
    </row>
    <row r="127" customFormat="false" ht="14.65" hidden="false" customHeight="false" outlineLevel="0" collapsed="false">
      <c r="A127" s="32" t="n">
        <f aca="false">'SPORTYCALF CLOUD'!A126+1</f>
        <v>123</v>
      </c>
      <c r="B127" s="33"/>
      <c r="C127" s="34"/>
      <c r="D127" s="35"/>
      <c r="E127" s="36"/>
      <c r="F127" s="37"/>
      <c r="G127" s="38"/>
      <c r="H127" s="39"/>
      <c r="I127" s="39"/>
      <c r="J127" s="40" t="n">
        <f aca="false">'SPORTYCALF CLOUD'!J126+'SPORTYCALF CLOUD'!H127-'SPORTYCALF CLOUD'!I127</f>
        <v>0</v>
      </c>
      <c r="K127" s="41" t="n">
        <f aca="false">'SPORTYCALF CLOUD'!G127-'SPORTYCALF CLOUD'!H127</f>
        <v>0</v>
      </c>
      <c r="L127" s="41" t="n">
        <f aca="false">'SPORTYCALF CLOUD'!F127-'SPORTYCALF CLOUD'!K127</f>
        <v>0</v>
      </c>
      <c r="M127" s="42" t="e">
        <f aca="false">'SPORTYCALF CLOUD'!L127*100/'SPORTYCALF CLOUD'!F127</f>
        <v>#VALUE!</v>
      </c>
      <c r="N127" s="32"/>
    </row>
    <row r="128" customFormat="false" ht="14.65" hidden="false" customHeight="false" outlineLevel="0" collapsed="false">
      <c r="A128" s="32" t="n">
        <f aca="false">'SPORTYCALF CLOUD'!A127+1</f>
        <v>124</v>
      </c>
      <c r="B128" s="33"/>
      <c r="C128" s="34"/>
      <c r="D128" s="35"/>
      <c r="E128" s="36"/>
      <c r="F128" s="37"/>
      <c r="G128" s="38"/>
      <c r="H128" s="39"/>
      <c r="I128" s="39"/>
      <c r="J128" s="40" t="n">
        <f aca="false">'SPORTYCALF CLOUD'!J127+'SPORTYCALF CLOUD'!H128-'SPORTYCALF CLOUD'!I128</f>
        <v>0</v>
      </c>
      <c r="K128" s="41" t="n">
        <f aca="false">'SPORTYCALF CLOUD'!G128-'SPORTYCALF CLOUD'!H128</f>
        <v>0</v>
      </c>
      <c r="L128" s="41" t="n">
        <f aca="false">'SPORTYCALF CLOUD'!F128-'SPORTYCALF CLOUD'!K128</f>
        <v>0</v>
      </c>
      <c r="M128" s="42" t="e">
        <f aca="false">'SPORTYCALF CLOUD'!L128*100/'SPORTYCALF CLOUD'!F128</f>
        <v>#VALUE!</v>
      </c>
      <c r="N128" s="32"/>
    </row>
    <row r="129" customFormat="false" ht="14.65" hidden="false" customHeight="false" outlineLevel="0" collapsed="false">
      <c r="A129" s="32" t="n">
        <f aca="false">'SPORTYCALF CLOUD'!A128+1</f>
        <v>125</v>
      </c>
      <c r="B129" s="33"/>
      <c r="C129" s="34"/>
      <c r="D129" s="35"/>
      <c r="E129" s="36"/>
      <c r="F129" s="37"/>
      <c r="G129" s="38"/>
      <c r="H129" s="39"/>
      <c r="I129" s="39"/>
      <c r="J129" s="40" t="n">
        <f aca="false">'SPORTYCALF CLOUD'!J128+'SPORTYCALF CLOUD'!H129-'SPORTYCALF CLOUD'!I129</f>
        <v>0</v>
      </c>
      <c r="K129" s="41" t="n">
        <f aca="false">'SPORTYCALF CLOUD'!G129-'SPORTYCALF CLOUD'!H129</f>
        <v>0</v>
      </c>
      <c r="L129" s="41" t="n">
        <f aca="false">'SPORTYCALF CLOUD'!F129-'SPORTYCALF CLOUD'!K129</f>
        <v>0</v>
      </c>
      <c r="M129" s="42" t="e">
        <f aca="false">'SPORTYCALF CLOUD'!L129*100/'SPORTYCALF CLOUD'!F129</f>
        <v>#VALUE!</v>
      </c>
      <c r="N129" s="32"/>
    </row>
    <row r="130" customFormat="false" ht="14.65" hidden="false" customHeight="false" outlineLevel="0" collapsed="false">
      <c r="A130" s="32" t="n">
        <f aca="false">'SPORTYCALF CLOUD'!A129+1</f>
        <v>126</v>
      </c>
      <c r="B130" s="33"/>
      <c r="C130" s="34"/>
      <c r="D130" s="35"/>
      <c r="E130" s="36"/>
      <c r="F130" s="37"/>
      <c r="G130" s="38"/>
      <c r="H130" s="39"/>
      <c r="I130" s="39"/>
      <c r="J130" s="40" t="n">
        <f aca="false">'SPORTYCALF CLOUD'!J129+'SPORTYCALF CLOUD'!H130-'SPORTYCALF CLOUD'!I130</f>
        <v>0</v>
      </c>
      <c r="K130" s="41" t="n">
        <f aca="false">'SPORTYCALF CLOUD'!G130-'SPORTYCALF CLOUD'!H130</f>
        <v>0</v>
      </c>
      <c r="L130" s="41" t="n">
        <f aca="false">'SPORTYCALF CLOUD'!F130-'SPORTYCALF CLOUD'!K130</f>
        <v>0</v>
      </c>
      <c r="M130" s="42" t="e">
        <f aca="false">'SPORTYCALF CLOUD'!L130*100/'SPORTYCALF CLOUD'!F130</f>
        <v>#VALUE!</v>
      </c>
      <c r="N130" s="32"/>
    </row>
    <row r="131" customFormat="false" ht="14.65" hidden="false" customHeight="false" outlineLevel="0" collapsed="false">
      <c r="A131" s="32" t="n">
        <f aca="false">'SPORTYCALF CLOUD'!A130+1</f>
        <v>127</v>
      </c>
      <c r="B131" s="33"/>
      <c r="C131" s="34"/>
      <c r="D131" s="35"/>
      <c r="E131" s="36"/>
      <c r="F131" s="37"/>
      <c r="G131" s="38"/>
      <c r="H131" s="39"/>
      <c r="I131" s="39"/>
      <c r="J131" s="40" t="n">
        <f aca="false">'SPORTYCALF CLOUD'!J130+'SPORTYCALF CLOUD'!H131-'SPORTYCALF CLOUD'!I131</f>
        <v>0</v>
      </c>
      <c r="K131" s="41" t="n">
        <f aca="false">'SPORTYCALF CLOUD'!G131-'SPORTYCALF CLOUD'!H131</f>
        <v>0</v>
      </c>
      <c r="L131" s="41" t="n">
        <f aca="false">'SPORTYCALF CLOUD'!F131-'SPORTYCALF CLOUD'!K131</f>
        <v>0</v>
      </c>
      <c r="M131" s="42" t="e">
        <f aca="false">'SPORTYCALF CLOUD'!L131*100/'SPORTYCALF CLOUD'!F131</f>
        <v>#VALUE!</v>
      </c>
      <c r="N131" s="32"/>
    </row>
    <row r="132" customFormat="false" ht="14.65" hidden="false" customHeight="false" outlineLevel="0" collapsed="false">
      <c r="A132" s="32" t="n">
        <f aca="false">'SPORTYCALF CLOUD'!A131+1</f>
        <v>128</v>
      </c>
      <c r="B132" s="33"/>
      <c r="C132" s="34"/>
      <c r="D132" s="35"/>
      <c r="E132" s="36"/>
      <c r="F132" s="37"/>
      <c r="G132" s="38"/>
      <c r="H132" s="39"/>
      <c r="I132" s="39"/>
      <c r="J132" s="40" t="n">
        <f aca="false">'SPORTYCALF CLOUD'!J131+'SPORTYCALF CLOUD'!H132-'SPORTYCALF CLOUD'!I132</f>
        <v>0</v>
      </c>
      <c r="K132" s="41" t="n">
        <f aca="false">'SPORTYCALF CLOUD'!G132-'SPORTYCALF CLOUD'!H132</f>
        <v>0</v>
      </c>
      <c r="L132" s="41" t="n">
        <f aca="false">'SPORTYCALF CLOUD'!F132-'SPORTYCALF CLOUD'!K132</f>
        <v>0</v>
      </c>
      <c r="M132" s="42" t="e">
        <f aca="false">'SPORTYCALF CLOUD'!L132*100/'SPORTYCALF CLOUD'!F132</f>
        <v>#VALUE!</v>
      </c>
      <c r="N132" s="32"/>
    </row>
    <row r="133" customFormat="false" ht="14.65" hidden="false" customHeight="false" outlineLevel="0" collapsed="false">
      <c r="A133" s="32" t="n">
        <f aca="false">'SPORTYCALF CLOUD'!A132+1</f>
        <v>129</v>
      </c>
      <c r="B133" s="33"/>
      <c r="C133" s="34"/>
      <c r="D133" s="35"/>
      <c r="E133" s="36"/>
      <c r="F133" s="37"/>
      <c r="G133" s="38"/>
      <c r="H133" s="39"/>
      <c r="I133" s="39"/>
      <c r="J133" s="40" t="n">
        <f aca="false">'SPORTYCALF CLOUD'!J132+'SPORTYCALF CLOUD'!H133-'SPORTYCALF CLOUD'!I133</f>
        <v>0</v>
      </c>
      <c r="K133" s="41" t="n">
        <f aca="false">'SPORTYCALF CLOUD'!G133-'SPORTYCALF CLOUD'!H133</f>
        <v>0</v>
      </c>
      <c r="L133" s="41" t="n">
        <f aca="false">'SPORTYCALF CLOUD'!F133-'SPORTYCALF CLOUD'!K133</f>
        <v>0</v>
      </c>
      <c r="M133" s="42" t="e">
        <f aca="false">'SPORTYCALF CLOUD'!L133*100/'SPORTYCALF CLOUD'!F133</f>
        <v>#VALUE!</v>
      </c>
      <c r="N133" s="32"/>
    </row>
    <row r="134" customFormat="false" ht="14.65" hidden="false" customHeight="false" outlineLevel="0" collapsed="false">
      <c r="A134" s="32" t="n">
        <f aca="false">'SPORTYCALF CLOUD'!A133+1</f>
        <v>130</v>
      </c>
      <c r="B134" s="33"/>
      <c r="C134" s="34"/>
      <c r="D134" s="35"/>
      <c r="E134" s="36"/>
      <c r="F134" s="37"/>
      <c r="G134" s="38"/>
      <c r="H134" s="39"/>
      <c r="I134" s="39"/>
      <c r="J134" s="40" t="n">
        <f aca="false">'SPORTYCALF CLOUD'!J133+'SPORTYCALF CLOUD'!H134-'SPORTYCALF CLOUD'!I134</f>
        <v>0</v>
      </c>
      <c r="K134" s="41" t="n">
        <f aca="false">'SPORTYCALF CLOUD'!G134-'SPORTYCALF CLOUD'!H134</f>
        <v>0</v>
      </c>
      <c r="L134" s="41" t="n">
        <f aca="false">'SPORTYCALF CLOUD'!F134-'SPORTYCALF CLOUD'!K134</f>
        <v>0</v>
      </c>
      <c r="M134" s="42" t="e">
        <f aca="false">'SPORTYCALF CLOUD'!L134*100/'SPORTYCALF CLOUD'!F134</f>
        <v>#VALUE!</v>
      </c>
      <c r="N134" s="32"/>
    </row>
    <row r="135" customFormat="false" ht="14.65" hidden="false" customHeight="false" outlineLevel="0" collapsed="false">
      <c r="A135" s="32" t="n">
        <f aca="false">'SPORTYCALF CLOUD'!A134+1</f>
        <v>131</v>
      </c>
      <c r="B135" s="33"/>
      <c r="C135" s="34"/>
      <c r="D135" s="35"/>
      <c r="E135" s="36"/>
      <c r="F135" s="37"/>
      <c r="G135" s="38"/>
      <c r="H135" s="39"/>
      <c r="I135" s="39"/>
      <c r="J135" s="40" t="n">
        <f aca="false">'SPORTYCALF CLOUD'!J134+'SPORTYCALF CLOUD'!H135-'SPORTYCALF CLOUD'!I135</f>
        <v>0</v>
      </c>
      <c r="K135" s="41" t="n">
        <f aca="false">'SPORTYCALF CLOUD'!G135-'SPORTYCALF CLOUD'!H135</f>
        <v>0</v>
      </c>
      <c r="L135" s="41" t="n">
        <f aca="false">'SPORTYCALF CLOUD'!F135-'SPORTYCALF CLOUD'!K135</f>
        <v>0</v>
      </c>
      <c r="M135" s="42" t="e">
        <f aca="false">'SPORTYCALF CLOUD'!L135*100/'SPORTYCALF CLOUD'!F135</f>
        <v>#VALUE!</v>
      </c>
      <c r="N135" s="32"/>
    </row>
    <row r="136" customFormat="false" ht="14.65" hidden="false" customHeight="false" outlineLevel="0" collapsed="false">
      <c r="A136" s="32" t="n">
        <f aca="false">'SPORTYCALF CLOUD'!A135+1</f>
        <v>132</v>
      </c>
      <c r="B136" s="33"/>
      <c r="C136" s="34"/>
      <c r="D136" s="35"/>
      <c r="E136" s="36"/>
      <c r="F136" s="37"/>
      <c r="G136" s="38"/>
      <c r="H136" s="39"/>
      <c r="I136" s="39"/>
      <c r="J136" s="40" t="n">
        <f aca="false">'SPORTYCALF CLOUD'!J135+'SPORTYCALF CLOUD'!H136-'SPORTYCALF CLOUD'!I136</f>
        <v>0</v>
      </c>
      <c r="K136" s="41" t="n">
        <f aca="false">'SPORTYCALF CLOUD'!G136-'SPORTYCALF CLOUD'!H136</f>
        <v>0</v>
      </c>
      <c r="L136" s="41" t="n">
        <f aca="false">'SPORTYCALF CLOUD'!F136-'SPORTYCALF CLOUD'!K136</f>
        <v>0</v>
      </c>
      <c r="M136" s="42" t="e">
        <f aca="false">'SPORTYCALF CLOUD'!L136*100/'SPORTYCALF CLOUD'!F136</f>
        <v>#VALUE!</v>
      </c>
      <c r="N136" s="32"/>
    </row>
    <row r="137" customFormat="false" ht="14.65" hidden="false" customHeight="false" outlineLevel="0" collapsed="false">
      <c r="A137" s="32" t="n">
        <f aca="false">'SPORTYCALF CLOUD'!A136+1</f>
        <v>133</v>
      </c>
      <c r="B137" s="33"/>
      <c r="C137" s="34"/>
      <c r="D137" s="35"/>
      <c r="E137" s="36"/>
      <c r="F137" s="37"/>
      <c r="G137" s="38"/>
      <c r="H137" s="39"/>
      <c r="I137" s="39"/>
      <c r="J137" s="40" t="n">
        <f aca="false">'SPORTYCALF CLOUD'!J136+'SPORTYCALF CLOUD'!H137-'SPORTYCALF CLOUD'!I137</f>
        <v>0</v>
      </c>
      <c r="K137" s="41" t="n">
        <f aca="false">'SPORTYCALF CLOUD'!G137-'SPORTYCALF CLOUD'!H137</f>
        <v>0</v>
      </c>
      <c r="L137" s="41" t="n">
        <f aca="false">'SPORTYCALF CLOUD'!F137-'SPORTYCALF CLOUD'!K137</f>
        <v>0</v>
      </c>
      <c r="M137" s="42" t="e">
        <f aca="false">'SPORTYCALF CLOUD'!L137*100/'SPORTYCALF CLOUD'!F137</f>
        <v>#VALUE!</v>
      </c>
      <c r="N137" s="32"/>
    </row>
    <row r="138" customFormat="false" ht="14.65" hidden="false" customHeight="false" outlineLevel="0" collapsed="false">
      <c r="A138" s="32" t="n">
        <f aca="false">'SPORTYCALF CLOUD'!A137+1</f>
        <v>134</v>
      </c>
      <c r="B138" s="33"/>
      <c r="C138" s="34"/>
      <c r="D138" s="35"/>
      <c r="E138" s="36"/>
      <c r="F138" s="37"/>
      <c r="G138" s="38"/>
      <c r="H138" s="39"/>
      <c r="I138" s="39"/>
      <c r="J138" s="40" t="n">
        <f aca="false">'SPORTYCALF CLOUD'!J137+'SPORTYCALF CLOUD'!H138-'SPORTYCALF CLOUD'!I138</f>
        <v>0</v>
      </c>
      <c r="K138" s="41" t="n">
        <f aca="false">'SPORTYCALF CLOUD'!G138-'SPORTYCALF CLOUD'!H138</f>
        <v>0</v>
      </c>
      <c r="L138" s="41" t="n">
        <f aca="false">'SPORTYCALF CLOUD'!F138-'SPORTYCALF CLOUD'!K138</f>
        <v>0</v>
      </c>
      <c r="M138" s="42" t="e">
        <f aca="false">'SPORTYCALF CLOUD'!L138*100/'SPORTYCALF CLOUD'!F138</f>
        <v>#VALUE!</v>
      </c>
      <c r="N138" s="32"/>
    </row>
    <row r="139" customFormat="false" ht="14.65" hidden="false" customHeight="false" outlineLevel="0" collapsed="false">
      <c r="A139" s="32" t="n">
        <f aca="false">'SPORTYCALF CLOUD'!A138+1</f>
        <v>135</v>
      </c>
      <c r="B139" s="33"/>
      <c r="C139" s="34"/>
      <c r="D139" s="35"/>
      <c r="E139" s="36"/>
      <c r="F139" s="37"/>
      <c r="G139" s="38"/>
      <c r="H139" s="39"/>
      <c r="I139" s="39"/>
      <c r="J139" s="40" t="n">
        <f aca="false">'SPORTYCALF CLOUD'!J138+'SPORTYCALF CLOUD'!H139-'SPORTYCALF CLOUD'!I139</f>
        <v>0</v>
      </c>
      <c r="K139" s="41" t="n">
        <f aca="false">'SPORTYCALF CLOUD'!G139-'SPORTYCALF CLOUD'!H139</f>
        <v>0</v>
      </c>
      <c r="L139" s="41" t="n">
        <f aca="false">'SPORTYCALF CLOUD'!F139-'SPORTYCALF CLOUD'!K139</f>
        <v>0</v>
      </c>
      <c r="M139" s="42" t="e">
        <f aca="false">'SPORTYCALF CLOUD'!L139*100/'SPORTYCALF CLOUD'!F139</f>
        <v>#VALUE!</v>
      </c>
      <c r="N139" s="32"/>
    </row>
    <row r="140" customFormat="false" ht="14.65" hidden="false" customHeight="false" outlineLevel="0" collapsed="false">
      <c r="A140" s="32" t="n">
        <f aca="false">'SPORTYCALF CLOUD'!A139+1</f>
        <v>136</v>
      </c>
      <c r="B140" s="33"/>
      <c r="C140" s="34"/>
      <c r="D140" s="35"/>
      <c r="E140" s="36"/>
      <c r="F140" s="37"/>
      <c r="G140" s="38"/>
      <c r="H140" s="39"/>
      <c r="I140" s="39"/>
      <c r="J140" s="40" t="n">
        <f aca="false">'SPORTYCALF CLOUD'!J139+'SPORTYCALF CLOUD'!H140-'SPORTYCALF CLOUD'!I140</f>
        <v>0</v>
      </c>
      <c r="K140" s="41" t="n">
        <f aca="false">'SPORTYCALF CLOUD'!G140-'SPORTYCALF CLOUD'!H140</f>
        <v>0</v>
      </c>
      <c r="L140" s="41" t="n">
        <f aca="false">'SPORTYCALF CLOUD'!F140-'SPORTYCALF CLOUD'!K140</f>
        <v>0</v>
      </c>
      <c r="M140" s="42" t="e">
        <f aca="false">'SPORTYCALF CLOUD'!L140*100/'SPORTYCALF CLOUD'!F140</f>
        <v>#VALUE!</v>
      </c>
      <c r="N140" s="32"/>
    </row>
    <row r="141" customFormat="false" ht="14.65" hidden="false" customHeight="false" outlineLevel="0" collapsed="false">
      <c r="A141" s="32" t="n">
        <f aca="false">'SPORTYCALF CLOUD'!A140+1</f>
        <v>137</v>
      </c>
      <c r="B141" s="33"/>
      <c r="C141" s="34"/>
      <c r="D141" s="35"/>
      <c r="E141" s="36"/>
      <c r="F141" s="37"/>
      <c r="G141" s="38"/>
      <c r="H141" s="39"/>
      <c r="I141" s="39"/>
      <c r="J141" s="40" t="n">
        <f aca="false">'SPORTYCALF CLOUD'!J140+'SPORTYCALF CLOUD'!H141-'SPORTYCALF CLOUD'!I141</f>
        <v>0</v>
      </c>
      <c r="K141" s="41" t="n">
        <f aca="false">'SPORTYCALF CLOUD'!G141-'SPORTYCALF CLOUD'!H141</f>
        <v>0</v>
      </c>
      <c r="L141" s="41" t="n">
        <f aca="false">'SPORTYCALF CLOUD'!F141-'SPORTYCALF CLOUD'!K141</f>
        <v>0</v>
      </c>
      <c r="M141" s="42" t="e">
        <f aca="false">'SPORTYCALF CLOUD'!L141*100/'SPORTYCALF CLOUD'!F141</f>
        <v>#VALUE!</v>
      </c>
      <c r="N141" s="32"/>
    </row>
    <row r="142" customFormat="false" ht="14.65" hidden="false" customHeight="false" outlineLevel="0" collapsed="false">
      <c r="A142" s="32" t="n">
        <f aca="false">'SPORTYCALF CLOUD'!A141+1</f>
        <v>138</v>
      </c>
      <c r="B142" s="33"/>
      <c r="C142" s="34"/>
      <c r="D142" s="35"/>
      <c r="E142" s="36"/>
      <c r="F142" s="37"/>
      <c r="G142" s="38"/>
      <c r="H142" s="39"/>
      <c r="I142" s="39"/>
      <c r="J142" s="40" t="n">
        <f aca="false">'SPORTYCALF CLOUD'!J141+'SPORTYCALF CLOUD'!H142-'SPORTYCALF CLOUD'!I142</f>
        <v>0</v>
      </c>
      <c r="K142" s="41" t="n">
        <f aca="false">'SPORTYCALF CLOUD'!G142-'SPORTYCALF CLOUD'!H142</f>
        <v>0</v>
      </c>
      <c r="L142" s="41" t="n">
        <f aca="false">'SPORTYCALF CLOUD'!F142-'SPORTYCALF CLOUD'!K142</f>
        <v>0</v>
      </c>
      <c r="M142" s="42" t="e">
        <f aca="false">'SPORTYCALF CLOUD'!L142*100/'SPORTYCALF CLOUD'!F142</f>
        <v>#VALUE!</v>
      </c>
      <c r="N142" s="32"/>
    </row>
    <row r="143" customFormat="false" ht="14.65" hidden="false" customHeight="false" outlineLevel="0" collapsed="false">
      <c r="A143" s="32" t="n">
        <f aca="false">'SPORTYCALF CLOUD'!A142+1</f>
        <v>139</v>
      </c>
      <c r="B143" s="33"/>
      <c r="C143" s="34"/>
      <c r="D143" s="35"/>
      <c r="E143" s="36"/>
      <c r="F143" s="37"/>
      <c r="G143" s="38"/>
      <c r="H143" s="39"/>
      <c r="I143" s="39"/>
      <c r="J143" s="40" t="n">
        <f aca="false">'SPORTYCALF CLOUD'!J142+'SPORTYCALF CLOUD'!H143-'SPORTYCALF CLOUD'!I143</f>
        <v>0</v>
      </c>
      <c r="K143" s="41" t="n">
        <f aca="false">'SPORTYCALF CLOUD'!G143-'SPORTYCALF CLOUD'!H143</f>
        <v>0</v>
      </c>
      <c r="L143" s="41" t="n">
        <f aca="false">'SPORTYCALF CLOUD'!F143-'SPORTYCALF CLOUD'!K143</f>
        <v>0</v>
      </c>
      <c r="M143" s="42" t="e">
        <f aca="false">'SPORTYCALF CLOUD'!L143*100/'SPORTYCALF CLOUD'!F143</f>
        <v>#VALUE!</v>
      </c>
      <c r="N143" s="32"/>
    </row>
    <row r="144" customFormat="false" ht="14.65" hidden="false" customHeight="false" outlineLevel="0" collapsed="false">
      <c r="A144" s="32" t="n">
        <f aca="false">'SPORTYCALF CLOUD'!A143+1</f>
        <v>140</v>
      </c>
      <c r="B144" s="33"/>
      <c r="C144" s="34"/>
      <c r="D144" s="35"/>
      <c r="E144" s="36"/>
      <c r="F144" s="37"/>
      <c r="G144" s="38"/>
      <c r="H144" s="39"/>
      <c r="I144" s="39"/>
      <c r="J144" s="40" t="n">
        <f aca="false">'SPORTYCALF CLOUD'!J143+'SPORTYCALF CLOUD'!H144-'SPORTYCALF CLOUD'!I144</f>
        <v>0</v>
      </c>
      <c r="K144" s="41" t="n">
        <f aca="false">'SPORTYCALF CLOUD'!G144-'SPORTYCALF CLOUD'!H144</f>
        <v>0</v>
      </c>
      <c r="L144" s="41" t="n">
        <f aca="false">'SPORTYCALF CLOUD'!F144-'SPORTYCALF CLOUD'!K144</f>
        <v>0</v>
      </c>
      <c r="M144" s="42" t="e">
        <f aca="false">'SPORTYCALF CLOUD'!L144*100/'SPORTYCALF CLOUD'!F144</f>
        <v>#VALUE!</v>
      </c>
      <c r="N144" s="32"/>
    </row>
    <row r="145" customFormat="false" ht="14.65" hidden="false" customHeight="false" outlineLevel="0" collapsed="false">
      <c r="A145" s="32" t="n">
        <f aca="false">'SPORTYCALF CLOUD'!A144+1</f>
        <v>141</v>
      </c>
      <c r="B145" s="33"/>
      <c r="C145" s="34"/>
      <c r="D145" s="35"/>
      <c r="E145" s="36"/>
      <c r="F145" s="37"/>
      <c r="G145" s="38"/>
      <c r="H145" s="39"/>
      <c r="I145" s="39"/>
      <c r="J145" s="40" t="n">
        <f aca="false">'SPORTYCALF CLOUD'!J144+'SPORTYCALF CLOUD'!H145-'SPORTYCALF CLOUD'!I145</f>
        <v>0</v>
      </c>
      <c r="K145" s="41" t="n">
        <f aca="false">'SPORTYCALF CLOUD'!G145-'SPORTYCALF CLOUD'!H145</f>
        <v>0</v>
      </c>
      <c r="L145" s="41" t="n">
        <f aca="false">'SPORTYCALF CLOUD'!F145-'SPORTYCALF CLOUD'!K145</f>
        <v>0</v>
      </c>
      <c r="M145" s="42" t="e">
        <f aca="false">'SPORTYCALF CLOUD'!L145*100/'SPORTYCALF CLOUD'!F145</f>
        <v>#VALUE!</v>
      </c>
      <c r="N145" s="32"/>
    </row>
    <row r="146" customFormat="false" ht="14.65" hidden="false" customHeight="false" outlineLevel="0" collapsed="false">
      <c r="A146" s="32" t="n">
        <f aca="false">'SPORTYCALF CLOUD'!A145+1</f>
        <v>142</v>
      </c>
      <c r="B146" s="33"/>
      <c r="C146" s="34"/>
      <c r="D146" s="35"/>
      <c r="E146" s="36"/>
      <c r="F146" s="37"/>
      <c r="G146" s="38"/>
      <c r="H146" s="39"/>
      <c r="I146" s="39"/>
      <c r="J146" s="40" t="n">
        <f aca="false">'SPORTYCALF CLOUD'!J145+'SPORTYCALF CLOUD'!H146-'SPORTYCALF CLOUD'!I146</f>
        <v>0</v>
      </c>
      <c r="K146" s="41" t="n">
        <f aca="false">'SPORTYCALF CLOUD'!G146-'SPORTYCALF CLOUD'!H146</f>
        <v>0</v>
      </c>
      <c r="L146" s="41" t="n">
        <f aca="false">'SPORTYCALF CLOUD'!F146-'SPORTYCALF CLOUD'!K146</f>
        <v>0</v>
      </c>
      <c r="M146" s="42" t="e">
        <f aca="false">'SPORTYCALF CLOUD'!L146*100/'SPORTYCALF CLOUD'!F146</f>
        <v>#VALUE!</v>
      </c>
      <c r="N146" s="32"/>
    </row>
    <row r="147" customFormat="false" ht="14.65" hidden="false" customHeight="false" outlineLevel="0" collapsed="false">
      <c r="A147" s="32" t="n">
        <f aca="false">'SPORTYCALF CLOUD'!A146+1</f>
        <v>143</v>
      </c>
      <c r="B147" s="33"/>
      <c r="C147" s="34"/>
      <c r="D147" s="35"/>
      <c r="E147" s="36"/>
      <c r="F147" s="37"/>
      <c r="G147" s="38"/>
      <c r="H147" s="39"/>
      <c r="I147" s="39"/>
      <c r="J147" s="40" t="n">
        <f aca="false">'SPORTYCALF CLOUD'!J146+'SPORTYCALF CLOUD'!H147-'SPORTYCALF CLOUD'!I147</f>
        <v>0</v>
      </c>
      <c r="K147" s="41" t="n">
        <f aca="false">'SPORTYCALF CLOUD'!G147-'SPORTYCALF CLOUD'!H147</f>
        <v>0</v>
      </c>
      <c r="L147" s="41" t="n">
        <f aca="false">'SPORTYCALF CLOUD'!F147-'SPORTYCALF CLOUD'!K147</f>
        <v>0</v>
      </c>
      <c r="M147" s="42" t="e">
        <f aca="false">'SPORTYCALF CLOUD'!L147*100/'SPORTYCALF CLOUD'!F147</f>
        <v>#VALUE!</v>
      </c>
      <c r="N147" s="32"/>
    </row>
    <row r="148" customFormat="false" ht="14.65" hidden="false" customHeight="false" outlineLevel="0" collapsed="false">
      <c r="A148" s="32" t="n">
        <f aca="false">'SPORTYCALF CLOUD'!A147+1</f>
        <v>144</v>
      </c>
      <c r="B148" s="33"/>
      <c r="C148" s="34"/>
      <c r="D148" s="35"/>
      <c r="E148" s="36"/>
      <c r="F148" s="37"/>
      <c r="G148" s="38"/>
      <c r="H148" s="39"/>
      <c r="I148" s="39"/>
      <c r="J148" s="40" t="n">
        <f aca="false">'SPORTYCALF CLOUD'!J147+'SPORTYCALF CLOUD'!H148-'SPORTYCALF CLOUD'!I148</f>
        <v>0</v>
      </c>
      <c r="K148" s="41" t="n">
        <f aca="false">'SPORTYCALF CLOUD'!G148-'SPORTYCALF CLOUD'!H148</f>
        <v>0</v>
      </c>
      <c r="L148" s="41" t="n">
        <f aca="false">'SPORTYCALF CLOUD'!F148-'SPORTYCALF CLOUD'!K148</f>
        <v>0</v>
      </c>
      <c r="M148" s="42" t="e">
        <f aca="false">'SPORTYCALF CLOUD'!L148*100/'SPORTYCALF CLOUD'!F148</f>
        <v>#VALUE!</v>
      </c>
      <c r="N148" s="32"/>
    </row>
    <row r="149" customFormat="false" ht="14.65" hidden="false" customHeight="false" outlineLevel="0" collapsed="false">
      <c r="A149" s="32" t="n">
        <f aca="false">'SPORTYCALF CLOUD'!A148+1</f>
        <v>145</v>
      </c>
      <c r="B149" s="33"/>
      <c r="C149" s="34"/>
      <c r="D149" s="35"/>
      <c r="E149" s="36"/>
      <c r="F149" s="37"/>
      <c r="G149" s="38"/>
      <c r="H149" s="39"/>
      <c r="I149" s="39"/>
      <c r="J149" s="40" t="n">
        <f aca="false">'SPORTYCALF CLOUD'!J148+'SPORTYCALF CLOUD'!H149-'SPORTYCALF CLOUD'!I149</f>
        <v>0</v>
      </c>
      <c r="K149" s="41" t="n">
        <f aca="false">'SPORTYCALF CLOUD'!G149-'SPORTYCALF CLOUD'!H149</f>
        <v>0</v>
      </c>
      <c r="L149" s="41" t="n">
        <f aca="false">'SPORTYCALF CLOUD'!F149-'SPORTYCALF CLOUD'!K149</f>
        <v>0</v>
      </c>
      <c r="M149" s="42" t="e">
        <f aca="false">'SPORTYCALF CLOUD'!L149*100/'SPORTYCALF CLOUD'!F149</f>
        <v>#VALUE!</v>
      </c>
      <c r="N149" s="32"/>
    </row>
    <row r="150" customFormat="false" ht="14.65" hidden="false" customHeight="false" outlineLevel="0" collapsed="false">
      <c r="A150" s="32" t="n">
        <f aca="false">'SPORTYCALF CLOUD'!A149+1</f>
        <v>146</v>
      </c>
      <c r="B150" s="33"/>
      <c r="C150" s="34"/>
      <c r="D150" s="35"/>
      <c r="E150" s="36"/>
      <c r="F150" s="37"/>
      <c r="G150" s="38"/>
      <c r="H150" s="39"/>
      <c r="I150" s="39"/>
      <c r="J150" s="40" t="n">
        <f aca="false">'SPORTYCALF CLOUD'!J149+'SPORTYCALF CLOUD'!H150-'SPORTYCALF CLOUD'!I150</f>
        <v>0</v>
      </c>
      <c r="K150" s="41" t="n">
        <f aca="false">'SPORTYCALF CLOUD'!G150-'SPORTYCALF CLOUD'!H150</f>
        <v>0</v>
      </c>
      <c r="L150" s="41" t="n">
        <f aca="false">'SPORTYCALF CLOUD'!F150-'SPORTYCALF CLOUD'!K150</f>
        <v>0</v>
      </c>
      <c r="M150" s="42" t="e">
        <f aca="false">'SPORTYCALF CLOUD'!L150*100/'SPORTYCALF CLOUD'!F150</f>
        <v>#VALUE!</v>
      </c>
      <c r="N150" s="32"/>
    </row>
    <row r="151" customFormat="false" ht="14.65" hidden="false" customHeight="false" outlineLevel="0" collapsed="false">
      <c r="A151" s="32" t="n">
        <f aca="false">'SPORTYCALF CLOUD'!A150+1</f>
        <v>147</v>
      </c>
      <c r="B151" s="33"/>
      <c r="C151" s="34"/>
      <c r="D151" s="35"/>
      <c r="E151" s="36"/>
      <c r="F151" s="37"/>
      <c r="G151" s="38"/>
      <c r="H151" s="39"/>
      <c r="I151" s="39"/>
      <c r="J151" s="40" t="n">
        <f aca="false">'SPORTYCALF CLOUD'!J150+'SPORTYCALF CLOUD'!H151-'SPORTYCALF CLOUD'!I151</f>
        <v>0</v>
      </c>
      <c r="K151" s="41" t="n">
        <f aca="false">'SPORTYCALF CLOUD'!G151-'SPORTYCALF CLOUD'!H151</f>
        <v>0</v>
      </c>
      <c r="L151" s="41" t="n">
        <f aca="false">'SPORTYCALF CLOUD'!F151-'SPORTYCALF CLOUD'!K151</f>
        <v>0</v>
      </c>
      <c r="M151" s="42" t="e">
        <f aca="false">'SPORTYCALF CLOUD'!L151*100/'SPORTYCALF CLOUD'!F151</f>
        <v>#VALUE!</v>
      </c>
      <c r="N151" s="32"/>
    </row>
    <row r="152" customFormat="false" ht="14.65" hidden="false" customHeight="false" outlineLevel="0" collapsed="false">
      <c r="A152" s="32" t="n">
        <f aca="false">'SPORTYCALF CLOUD'!A151+1</f>
        <v>148</v>
      </c>
      <c r="B152" s="33"/>
      <c r="C152" s="34"/>
      <c r="D152" s="35"/>
      <c r="E152" s="36"/>
      <c r="F152" s="37"/>
      <c r="G152" s="38"/>
      <c r="H152" s="39"/>
      <c r="I152" s="39"/>
      <c r="J152" s="40" t="n">
        <f aca="false">'SPORTYCALF CLOUD'!J151+'SPORTYCALF CLOUD'!H152-'SPORTYCALF CLOUD'!I152</f>
        <v>0</v>
      </c>
      <c r="K152" s="41" t="n">
        <f aca="false">'SPORTYCALF CLOUD'!G152-'SPORTYCALF CLOUD'!H152</f>
        <v>0</v>
      </c>
      <c r="L152" s="41" t="n">
        <f aca="false">'SPORTYCALF CLOUD'!F152-'SPORTYCALF CLOUD'!K152</f>
        <v>0</v>
      </c>
      <c r="M152" s="42" t="e">
        <f aca="false">'SPORTYCALF CLOUD'!L152*100/'SPORTYCALF CLOUD'!F152</f>
        <v>#VALUE!</v>
      </c>
      <c r="N152" s="32"/>
    </row>
    <row r="153" customFormat="false" ht="14.65" hidden="false" customHeight="false" outlineLevel="0" collapsed="false">
      <c r="A153" s="32" t="n">
        <f aca="false">'SPORTYCALF CLOUD'!A152+1</f>
        <v>149</v>
      </c>
      <c r="B153" s="33"/>
      <c r="C153" s="34"/>
      <c r="D153" s="35"/>
      <c r="E153" s="36"/>
      <c r="F153" s="37"/>
      <c r="G153" s="38"/>
      <c r="H153" s="39"/>
      <c r="I153" s="39"/>
      <c r="J153" s="40" t="n">
        <f aca="false">'SPORTYCALF CLOUD'!J152+'SPORTYCALF CLOUD'!H153-'SPORTYCALF CLOUD'!I153</f>
        <v>0</v>
      </c>
      <c r="K153" s="41" t="n">
        <f aca="false">'SPORTYCALF CLOUD'!G153-'SPORTYCALF CLOUD'!H153</f>
        <v>0</v>
      </c>
      <c r="L153" s="41" t="n">
        <f aca="false">'SPORTYCALF CLOUD'!F153-'SPORTYCALF CLOUD'!K153</f>
        <v>0</v>
      </c>
      <c r="M153" s="42" t="e">
        <f aca="false">'SPORTYCALF CLOUD'!L153*100/'SPORTYCALF CLOUD'!F153</f>
        <v>#VALUE!</v>
      </c>
      <c r="N153" s="32"/>
    </row>
    <row r="154" customFormat="false" ht="14.65" hidden="false" customHeight="false" outlineLevel="0" collapsed="false">
      <c r="A154" s="32" t="n">
        <f aca="false">'SPORTYCALF CLOUD'!A153+1</f>
        <v>150</v>
      </c>
      <c r="B154" s="33"/>
      <c r="C154" s="34"/>
      <c r="D154" s="35"/>
      <c r="E154" s="36"/>
      <c r="F154" s="37"/>
      <c r="G154" s="38"/>
      <c r="H154" s="39"/>
      <c r="I154" s="39"/>
      <c r="J154" s="40" t="n">
        <f aca="false">'SPORTYCALF CLOUD'!J153+'SPORTYCALF CLOUD'!H154-'SPORTYCALF CLOUD'!I154</f>
        <v>0</v>
      </c>
      <c r="K154" s="41" t="n">
        <f aca="false">'SPORTYCALF CLOUD'!G154-'SPORTYCALF CLOUD'!H154</f>
        <v>0</v>
      </c>
      <c r="L154" s="41" t="n">
        <f aca="false">'SPORTYCALF CLOUD'!F154-'SPORTYCALF CLOUD'!K154</f>
        <v>0</v>
      </c>
      <c r="M154" s="42" t="e">
        <f aca="false">'SPORTYCALF CLOUD'!L154*100/'SPORTYCALF CLOUD'!F154</f>
        <v>#VALUE!</v>
      </c>
      <c r="N154" s="32"/>
    </row>
  </sheetData>
  <conditionalFormatting sqref="G1:G4">
    <cfRule type="cellIs" priority="2" operator="between" aboveAverage="0" equalAverage="0" bottom="0" percent="0" rank="0" text="" dxfId="0">
      <formula>-1</formula>
      <formula>-500</formula>
    </cfRule>
    <cfRule type="cellIs" priority="3" operator="between" aboveAverage="0" equalAverage="0" bottom="0" percent="0" rank="0" text="" dxfId="0">
      <formula>-0.01</formula>
      <formula>-0.99</formula>
    </cfRule>
  </conditionalFormatting>
  <conditionalFormatting sqref="G5:G154">
    <cfRule type="cellIs" priority="4" operator="between" aboveAverage="0" equalAverage="0" bottom="0" percent="0" rank="0" text="" dxfId="0">
      <formula>-1</formula>
      <formula>-100000</formula>
    </cfRule>
    <cfRule type="cellIs" priority="5" operator="between" aboveAverage="0" equalAverage="0" bottom="0" percent="0" rank="0" text="" dxfId="0">
      <formula>-0.01</formula>
      <formula>-0.99</formula>
    </cfRule>
  </conditionalFormatting>
  <conditionalFormatting sqref="I5:I154">
    <cfRule type="cellIs" priority="6" operator="greaterThan" aboveAverage="0" equalAverage="0" bottom="0" percent="0" rank="0" text="" dxfId="0">
      <formula>0</formula>
    </cfRule>
    <cfRule type="cellIs" priority="7" operator="lessThan" aboveAverage="0" equalAverage="0" bottom="0" percent="0" rank="0" text="" dxfId="0">
      <formula>0</formula>
    </cfRule>
  </conditionalFormatting>
  <conditionalFormatting sqref="J6">
    <cfRule type="cellIs" priority="8" operator="lessThan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47916666666667" right="0.747916666666667" top="1.60972222222222" bottom="0.984027777777778" header="0.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&amp;LS.C. Valenti Impex S.R.L.
Nr. înm. J 05/3962/1993
C.U.I.: RO 5058275
Marghita, Str. Josef Seibel, 4
Bihor
Pct. de lucru: Şimleu Silvaniei</oddHeader>
    <oddFooter/>
  </headerFooter>
  <legacyDrawing r:id="rId2"/>
</worksheet>
</file>

<file path=xl/worksheets/sheet6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5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4" topLeftCell="A5" activePane="bottomLeft" state="frozen"/>
      <selection pane="topLeft" activeCell="A1" activeCellId="0" sqref="A1"/>
      <selection pane="bottomLeft" activeCell="I9" activeCellId="0" sqref="I9"/>
    </sheetView>
  </sheetViews>
  <sheetFormatPr defaultRowHeight="14.65"/>
  <cols>
    <col collapsed="false" hidden="false" max="1" min="1" style="0" width="3.1875"/>
    <col collapsed="false" hidden="false" max="3" min="2" style="1" width="5.31696428571429"/>
    <col collapsed="false" hidden="false" max="4" min="4" style="2" width="3.1875"/>
    <col collapsed="false" hidden="false" max="5" min="5" style="1" width="8.97767857142857"/>
    <col collapsed="false" hidden="false" max="7" min="6" style="0" width="5.31696428571429"/>
    <col collapsed="false" hidden="false" max="9" min="8" style="0" width="3.1875"/>
    <col collapsed="false" hidden="false" max="13" min="10" style="0" width="5.31696428571429"/>
    <col collapsed="false" hidden="false" max="14" min="14" style="0" width="8.15178571428571"/>
  </cols>
  <sheetData>
    <row r="1" customFormat="false" ht="16.5" hidden="false" customHeight="true" outlineLevel="0" collapsed="false">
      <c r="A1" s="3"/>
      <c r="B1" s="0"/>
      <c r="C1" s="4" t="s">
        <v>681</v>
      </c>
      <c r="D1" s="5"/>
      <c r="E1" s="6" t="s">
        <v>0</v>
      </c>
      <c r="F1" s="7"/>
      <c r="I1" s="8"/>
    </row>
    <row r="2" customFormat="false" ht="16.5" hidden="false" customHeight="true" outlineLevel="0" collapsed="false">
      <c r="A2" s="9"/>
      <c r="B2" s="0"/>
      <c r="C2" s="4" t="s">
        <v>682</v>
      </c>
      <c r="D2" s="5"/>
      <c r="E2" s="10"/>
      <c r="F2" s="7"/>
      <c r="I2" s="8"/>
    </row>
    <row r="3" customFormat="false" ht="14.65" hidden="false" customHeight="false" outlineLevel="0" collapsed="false">
      <c r="B3" s="11" t="s">
        <v>1</v>
      </c>
      <c r="C3" s="12" t="s">
        <v>2</v>
      </c>
      <c r="D3" s="5"/>
      <c r="E3" s="10"/>
      <c r="F3" s="7"/>
      <c r="H3" s="13"/>
    </row>
    <row r="4" customFormat="false" ht="14.9" hidden="false" customHeight="false" outlineLevel="0" collapsed="false">
      <c r="A4" s="14" t="s">
        <v>3</v>
      </c>
      <c r="B4" s="15" t="s">
        <v>4</v>
      </c>
      <c r="C4" s="16" t="s">
        <v>5</v>
      </c>
      <c r="D4" s="17" t="s">
        <v>6</v>
      </c>
      <c r="E4" s="17" t="s">
        <v>7</v>
      </c>
      <c r="F4" s="18" t="s">
        <v>8</v>
      </c>
      <c r="G4" s="14" t="s">
        <v>9</v>
      </c>
      <c r="H4" s="19" t="s">
        <v>10</v>
      </c>
      <c r="I4" s="19" t="s">
        <v>11</v>
      </c>
      <c r="J4" s="19" t="s">
        <v>12</v>
      </c>
      <c r="K4" s="18" t="s">
        <v>13</v>
      </c>
      <c r="L4" s="18" t="s">
        <v>14</v>
      </c>
      <c r="M4" s="14" t="s">
        <v>15</v>
      </c>
      <c r="N4" s="14" t="s">
        <v>16</v>
      </c>
    </row>
    <row r="5" customFormat="false" ht="14.9" hidden="false" customHeight="false" outlineLevel="0" collapsed="false">
      <c r="A5" s="20" t="n">
        <v>1</v>
      </c>
      <c r="B5" s="21" t="s">
        <v>59</v>
      </c>
      <c r="C5" s="22"/>
      <c r="D5" s="23" t="s">
        <v>216</v>
      </c>
      <c r="E5" s="24" t="s">
        <v>26</v>
      </c>
      <c r="F5" s="25" t="n">
        <v>245</v>
      </c>
      <c r="G5" s="26" t="n">
        <v>271</v>
      </c>
      <c r="H5" s="27" t="n">
        <v>35</v>
      </c>
      <c r="I5" s="27"/>
      <c r="J5" s="28" t="n">
        <f aca="false">'SPORTYCALF FOSSIL'!H5-'SPORTYCALF FOSSIL'!I5</f>
        <v>35</v>
      </c>
      <c r="K5" s="29" t="n">
        <f aca="false">'SPORTYCALF FOSSIL'!G5-'SPORTYCALF FOSSIL'!H5</f>
        <v>236</v>
      </c>
      <c r="L5" s="29" t="n">
        <f aca="false">'SPORTYCALF FOSSIL'!F5-'SPORTYCALF FOSSIL'!K5</f>
        <v>9</v>
      </c>
      <c r="M5" s="30" t="n">
        <f aca="false">'SPORTYCALF FOSSIL'!L5*100/'SPORTYCALF FOSSIL'!F5</f>
        <v>3.6734693877551</v>
      </c>
      <c r="N5" s="31"/>
    </row>
    <row r="6" customFormat="false" ht="13.4" hidden="false" customHeight="false" outlineLevel="0" collapsed="false">
      <c r="A6" s="32" t="n">
        <f aca="false">'SPORTYCALF FOSSIL'!A5+1</f>
        <v>2</v>
      </c>
      <c r="B6" s="33" t="s">
        <v>59</v>
      </c>
      <c r="C6" s="34" t="s">
        <v>170</v>
      </c>
      <c r="D6" s="35"/>
      <c r="E6" s="36"/>
      <c r="F6" s="37"/>
      <c r="G6" s="38"/>
      <c r="H6" s="39"/>
      <c r="I6" s="39" t="n">
        <v>35</v>
      </c>
      <c r="J6" s="40" t="n">
        <f aca="false">'SPORTYCALF FOSSIL'!J5+'SPORTYCALF FOSSIL'!H6-'SPORTYCALF FOSSIL'!I6</f>
        <v>0</v>
      </c>
      <c r="K6" s="41" t="n">
        <f aca="false">'SPORTYCALF FOSSIL'!G6-'SPORTYCALF FOSSIL'!H6</f>
        <v>0</v>
      </c>
      <c r="L6" s="41" t="n">
        <f aca="false">'SPORTYCALF FOSSIL'!F6-'SPORTYCALF FOSSIL'!K6</f>
        <v>0</v>
      </c>
      <c r="M6" s="42" t="e">
        <f aca="false">'SPORTYCALF FOSSIL'!L6*100/'SPORTYCALF FOSSIL'!F6</f>
        <v>#VALUE!</v>
      </c>
      <c r="N6" s="32"/>
    </row>
    <row r="7" customFormat="false" ht="12.8" hidden="false" customHeight="false" outlineLevel="0" collapsed="false">
      <c r="A7" s="32" t="n">
        <f aca="false">'SPORTYCALF FOSSIL'!A6+1</f>
        <v>3</v>
      </c>
      <c r="B7" s="33" t="s">
        <v>319</v>
      </c>
      <c r="C7" s="34"/>
      <c r="D7" s="35" t="s">
        <v>346</v>
      </c>
      <c r="E7" s="36" t="s">
        <v>347</v>
      </c>
      <c r="F7" s="37" t="n">
        <v>372</v>
      </c>
      <c r="G7" s="38" t="n">
        <v>416</v>
      </c>
      <c r="H7" s="39" t="n">
        <v>36</v>
      </c>
      <c r="I7" s="39"/>
      <c r="J7" s="40" t="n">
        <f aca="false">'SPORTYCALF FOSSIL'!J6+'SPORTYCALF FOSSIL'!H7-'SPORTYCALF FOSSIL'!I7</f>
        <v>36</v>
      </c>
      <c r="K7" s="41" t="n">
        <f aca="false">'SPORTYCALF FOSSIL'!G7-'SPORTYCALF FOSSIL'!H7</f>
        <v>380</v>
      </c>
      <c r="L7" s="41" t="n">
        <f aca="false">'SPORTYCALF FOSSIL'!F7-'SPORTYCALF FOSSIL'!K7</f>
        <v>-8</v>
      </c>
      <c r="M7" s="42" t="n">
        <f aca="false">'SPORTYCALF FOSSIL'!L7*100/'SPORTYCALF FOSSIL'!F7</f>
        <v>-2.1505376344086</v>
      </c>
      <c r="N7" s="32"/>
    </row>
    <row r="8" customFormat="false" ht="13.4" hidden="false" customHeight="false" outlineLevel="0" collapsed="false">
      <c r="A8" s="32" t="n">
        <f aca="false">'SPORTYCALF FOSSIL'!A7+1</f>
        <v>4</v>
      </c>
      <c r="B8" s="33" t="s">
        <v>325</v>
      </c>
      <c r="C8" s="34" t="s">
        <v>326</v>
      </c>
      <c r="D8" s="35"/>
      <c r="E8" s="36"/>
      <c r="F8" s="37"/>
      <c r="G8" s="38"/>
      <c r="H8" s="39"/>
      <c r="I8" s="39" t="n">
        <v>36</v>
      </c>
      <c r="J8" s="40" t="n">
        <f aca="false">'SPORTYCALF FOSSIL'!J7+'SPORTYCALF FOSSIL'!H8-'SPORTYCALF FOSSIL'!I8</f>
        <v>0</v>
      </c>
      <c r="K8" s="41" t="n">
        <f aca="false">'SPORTYCALF FOSSIL'!G8-'SPORTYCALF FOSSIL'!H8</f>
        <v>0</v>
      </c>
      <c r="L8" s="41" t="n">
        <f aca="false">'SPORTYCALF FOSSIL'!F8-'SPORTYCALF FOSSIL'!K8</f>
        <v>0</v>
      </c>
      <c r="M8" s="42" t="e">
        <f aca="false">'SPORTYCALF FOSSIL'!L8*100/'SPORTYCALF FOSSIL'!F8</f>
        <v>#VALUE!</v>
      </c>
      <c r="N8" s="32"/>
    </row>
    <row r="9" customFormat="false" ht="14.65" hidden="false" customHeight="false" outlineLevel="0" collapsed="false">
      <c r="A9" s="32" t="n">
        <f aca="false">'SPORTYCALF FOSSIL'!A8+1</f>
        <v>5</v>
      </c>
      <c r="B9" s="33"/>
      <c r="C9" s="34"/>
      <c r="D9" s="35"/>
      <c r="E9" s="36"/>
      <c r="F9" s="37"/>
      <c r="G9" s="38"/>
      <c r="H9" s="39"/>
      <c r="I9" s="39"/>
      <c r="J9" s="40" t="n">
        <f aca="false">'SPORTYCALF FOSSIL'!J8+'SPORTYCALF FOSSIL'!H9-'SPORTYCALF FOSSIL'!I9</f>
        <v>0</v>
      </c>
      <c r="K9" s="41" t="n">
        <f aca="false">'SPORTYCALF FOSSIL'!G9-'SPORTYCALF FOSSIL'!H9</f>
        <v>0</v>
      </c>
      <c r="L9" s="41" t="n">
        <f aca="false">'SPORTYCALF FOSSIL'!F9-'SPORTYCALF FOSSIL'!K9</f>
        <v>0</v>
      </c>
      <c r="M9" s="42" t="e">
        <f aca="false">'SPORTYCALF FOSSIL'!L9*100/'SPORTYCALF FOSSIL'!F9</f>
        <v>#VALUE!</v>
      </c>
      <c r="N9" s="32"/>
    </row>
    <row r="10" customFormat="false" ht="14.65" hidden="false" customHeight="false" outlineLevel="0" collapsed="false">
      <c r="A10" s="32" t="n">
        <f aca="false">'SPORTYCALF FOSSIL'!A9+1</f>
        <v>6</v>
      </c>
      <c r="B10" s="33"/>
      <c r="C10" s="34"/>
      <c r="D10" s="35"/>
      <c r="E10" s="36"/>
      <c r="F10" s="37"/>
      <c r="G10" s="38"/>
      <c r="H10" s="39"/>
      <c r="I10" s="39"/>
      <c r="J10" s="40" t="n">
        <f aca="false">'SPORTYCALF FOSSIL'!J9+'SPORTYCALF FOSSIL'!H10-'SPORTYCALF FOSSIL'!I10</f>
        <v>0</v>
      </c>
      <c r="K10" s="41" t="n">
        <f aca="false">'SPORTYCALF FOSSIL'!G10-'SPORTYCALF FOSSIL'!H10</f>
        <v>0</v>
      </c>
      <c r="L10" s="41" t="n">
        <f aca="false">'SPORTYCALF FOSSIL'!F10-'SPORTYCALF FOSSIL'!K10</f>
        <v>0</v>
      </c>
      <c r="M10" s="42" t="e">
        <f aca="false">'SPORTYCALF FOSSIL'!L10*100/'SPORTYCALF FOSSIL'!F10</f>
        <v>#VALUE!</v>
      </c>
      <c r="N10" s="32"/>
    </row>
    <row r="11" customFormat="false" ht="14.65" hidden="false" customHeight="false" outlineLevel="0" collapsed="false">
      <c r="A11" s="32" t="n">
        <f aca="false">'SPORTYCALF FOSSIL'!A10+1</f>
        <v>7</v>
      </c>
      <c r="B11" s="33"/>
      <c r="C11" s="34"/>
      <c r="D11" s="35"/>
      <c r="E11" s="36"/>
      <c r="F11" s="37"/>
      <c r="G11" s="38"/>
      <c r="H11" s="39"/>
      <c r="I11" s="39"/>
      <c r="J11" s="40" t="n">
        <f aca="false">'SPORTYCALF FOSSIL'!J10+'SPORTYCALF FOSSIL'!H11-'SPORTYCALF FOSSIL'!I11</f>
        <v>0</v>
      </c>
      <c r="K11" s="41" t="n">
        <f aca="false">'SPORTYCALF FOSSIL'!G11-'SPORTYCALF FOSSIL'!H11</f>
        <v>0</v>
      </c>
      <c r="L11" s="41" t="n">
        <f aca="false">'SPORTYCALF FOSSIL'!F11-'SPORTYCALF FOSSIL'!K11</f>
        <v>0</v>
      </c>
      <c r="M11" s="42" t="e">
        <f aca="false">'SPORTYCALF FOSSIL'!L11*100/'SPORTYCALF FOSSIL'!F11</f>
        <v>#VALUE!</v>
      </c>
      <c r="N11" s="32"/>
    </row>
    <row r="12" customFormat="false" ht="14.65" hidden="false" customHeight="false" outlineLevel="0" collapsed="false">
      <c r="A12" s="32" t="n">
        <f aca="false">'SPORTYCALF FOSSIL'!A11+1</f>
        <v>8</v>
      </c>
      <c r="B12" s="33"/>
      <c r="C12" s="34"/>
      <c r="D12" s="35"/>
      <c r="E12" s="36"/>
      <c r="F12" s="37"/>
      <c r="G12" s="38"/>
      <c r="H12" s="39"/>
      <c r="I12" s="39"/>
      <c r="J12" s="40" t="n">
        <f aca="false">'SPORTYCALF FOSSIL'!J11+'SPORTYCALF FOSSIL'!H12-'SPORTYCALF FOSSIL'!I12</f>
        <v>0</v>
      </c>
      <c r="K12" s="41" t="n">
        <f aca="false">'SPORTYCALF FOSSIL'!G12-'SPORTYCALF FOSSIL'!H12</f>
        <v>0</v>
      </c>
      <c r="L12" s="41" t="n">
        <f aca="false">'SPORTYCALF FOSSIL'!F12-'SPORTYCALF FOSSIL'!K12</f>
        <v>0</v>
      </c>
      <c r="M12" s="42" t="e">
        <f aca="false">'SPORTYCALF FOSSIL'!L12*100/'SPORTYCALF FOSSIL'!F12</f>
        <v>#VALUE!</v>
      </c>
      <c r="N12" s="32"/>
    </row>
    <row r="13" customFormat="false" ht="14.65" hidden="false" customHeight="false" outlineLevel="0" collapsed="false">
      <c r="A13" s="32" t="n">
        <f aca="false">'SPORTYCALF FOSSIL'!A12+1</f>
        <v>9</v>
      </c>
      <c r="B13" s="33"/>
      <c r="C13" s="34"/>
      <c r="D13" s="35"/>
      <c r="E13" s="36"/>
      <c r="F13" s="37"/>
      <c r="G13" s="38"/>
      <c r="H13" s="39"/>
      <c r="I13" s="39"/>
      <c r="J13" s="40" t="n">
        <f aca="false">'SPORTYCALF FOSSIL'!J12+'SPORTYCALF FOSSIL'!H13-'SPORTYCALF FOSSIL'!I13</f>
        <v>0</v>
      </c>
      <c r="K13" s="41" t="n">
        <f aca="false">'SPORTYCALF FOSSIL'!G13-'SPORTYCALF FOSSIL'!H13</f>
        <v>0</v>
      </c>
      <c r="L13" s="41" t="n">
        <f aca="false">'SPORTYCALF FOSSIL'!F13-'SPORTYCALF FOSSIL'!K13</f>
        <v>0</v>
      </c>
      <c r="M13" s="42" t="e">
        <f aca="false">'SPORTYCALF FOSSIL'!L13*100/'SPORTYCALF FOSSIL'!F13</f>
        <v>#VALUE!</v>
      </c>
      <c r="N13" s="32"/>
    </row>
    <row r="14" customFormat="false" ht="14.65" hidden="false" customHeight="false" outlineLevel="0" collapsed="false">
      <c r="A14" s="32" t="n">
        <f aca="false">'SPORTYCALF FOSSIL'!A13+1</f>
        <v>10</v>
      </c>
      <c r="B14" s="33"/>
      <c r="C14" s="34"/>
      <c r="D14" s="35"/>
      <c r="E14" s="36"/>
      <c r="F14" s="37"/>
      <c r="G14" s="38"/>
      <c r="H14" s="39"/>
      <c r="I14" s="39"/>
      <c r="J14" s="40" t="n">
        <f aca="false">'SPORTYCALF FOSSIL'!J13+'SPORTYCALF FOSSIL'!H14-'SPORTYCALF FOSSIL'!I14</f>
        <v>0</v>
      </c>
      <c r="K14" s="41" t="n">
        <f aca="false">'SPORTYCALF FOSSIL'!G14-'SPORTYCALF FOSSIL'!H14</f>
        <v>0</v>
      </c>
      <c r="L14" s="41" t="n">
        <f aca="false">'SPORTYCALF FOSSIL'!F14-'SPORTYCALF FOSSIL'!K14</f>
        <v>0</v>
      </c>
      <c r="M14" s="42" t="e">
        <f aca="false">'SPORTYCALF FOSSIL'!L14*100/'SPORTYCALF FOSSIL'!F14</f>
        <v>#VALUE!</v>
      </c>
      <c r="N14" s="32"/>
    </row>
    <row r="15" customFormat="false" ht="14.65" hidden="false" customHeight="false" outlineLevel="0" collapsed="false">
      <c r="A15" s="32" t="n">
        <f aca="false">'SPORTYCALF FOSSIL'!A14+1</f>
        <v>11</v>
      </c>
      <c r="B15" s="33"/>
      <c r="C15" s="34"/>
      <c r="D15" s="35"/>
      <c r="E15" s="36"/>
      <c r="F15" s="37"/>
      <c r="G15" s="38"/>
      <c r="H15" s="39"/>
      <c r="I15" s="39"/>
      <c r="J15" s="40" t="n">
        <f aca="false">'SPORTYCALF FOSSIL'!J14+'SPORTYCALF FOSSIL'!H15-'SPORTYCALF FOSSIL'!I15</f>
        <v>0</v>
      </c>
      <c r="K15" s="41" t="n">
        <f aca="false">'SPORTYCALF FOSSIL'!G15-'SPORTYCALF FOSSIL'!H15</f>
        <v>0</v>
      </c>
      <c r="L15" s="41" t="n">
        <f aca="false">'SPORTYCALF FOSSIL'!F15-'SPORTYCALF FOSSIL'!K15</f>
        <v>0</v>
      </c>
      <c r="M15" s="42" t="e">
        <f aca="false">'SPORTYCALF FOSSIL'!L15*100/'SPORTYCALF FOSSIL'!F15</f>
        <v>#VALUE!</v>
      </c>
      <c r="N15" s="32"/>
    </row>
    <row r="16" customFormat="false" ht="14.65" hidden="false" customHeight="false" outlineLevel="0" collapsed="false">
      <c r="A16" s="32" t="n">
        <f aca="false">'SPORTYCALF FOSSIL'!A15+1</f>
        <v>12</v>
      </c>
      <c r="B16" s="33"/>
      <c r="C16" s="34"/>
      <c r="D16" s="35"/>
      <c r="E16" s="36"/>
      <c r="F16" s="37"/>
      <c r="G16" s="38"/>
      <c r="H16" s="39"/>
      <c r="I16" s="39"/>
      <c r="J16" s="40" t="n">
        <f aca="false">'SPORTYCALF FOSSIL'!J15+'SPORTYCALF FOSSIL'!H16-'SPORTYCALF FOSSIL'!I16</f>
        <v>0</v>
      </c>
      <c r="K16" s="41" t="n">
        <f aca="false">'SPORTYCALF FOSSIL'!G16-'SPORTYCALF FOSSIL'!H16</f>
        <v>0</v>
      </c>
      <c r="L16" s="41" t="n">
        <f aca="false">'SPORTYCALF FOSSIL'!F16-'SPORTYCALF FOSSIL'!K16</f>
        <v>0</v>
      </c>
      <c r="M16" s="42" t="e">
        <f aca="false">'SPORTYCALF FOSSIL'!L16*100/'SPORTYCALF FOSSIL'!F16</f>
        <v>#VALUE!</v>
      </c>
      <c r="N16" s="32"/>
    </row>
    <row r="17" customFormat="false" ht="14.65" hidden="false" customHeight="false" outlineLevel="0" collapsed="false">
      <c r="A17" s="32" t="n">
        <f aca="false">'SPORTYCALF FOSSIL'!A16+1</f>
        <v>13</v>
      </c>
      <c r="B17" s="33"/>
      <c r="C17" s="34"/>
      <c r="D17" s="35"/>
      <c r="E17" s="36"/>
      <c r="F17" s="37"/>
      <c r="G17" s="38"/>
      <c r="H17" s="39"/>
      <c r="I17" s="39"/>
      <c r="J17" s="40" t="n">
        <f aca="false">'SPORTYCALF FOSSIL'!J16+'SPORTYCALF FOSSIL'!H17-'SPORTYCALF FOSSIL'!I17</f>
        <v>0</v>
      </c>
      <c r="K17" s="41" t="n">
        <f aca="false">'SPORTYCALF FOSSIL'!G17-'SPORTYCALF FOSSIL'!H17</f>
        <v>0</v>
      </c>
      <c r="L17" s="41" t="n">
        <f aca="false">'SPORTYCALF FOSSIL'!F17-'SPORTYCALF FOSSIL'!K17</f>
        <v>0</v>
      </c>
      <c r="M17" s="42" t="e">
        <f aca="false">'SPORTYCALF FOSSIL'!L17*100/'SPORTYCALF FOSSIL'!F17</f>
        <v>#VALUE!</v>
      </c>
      <c r="N17" s="32"/>
    </row>
    <row r="18" customFormat="false" ht="14.65" hidden="false" customHeight="false" outlineLevel="0" collapsed="false">
      <c r="A18" s="32" t="n">
        <f aca="false">'SPORTYCALF FOSSIL'!A17+1</f>
        <v>14</v>
      </c>
      <c r="B18" s="33"/>
      <c r="C18" s="34"/>
      <c r="D18" s="35"/>
      <c r="E18" s="36"/>
      <c r="F18" s="37"/>
      <c r="G18" s="38"/>
      <c r="H18" s="39"/>
      <c r="I18" s="39"/>
      <c r="J18" s="40" t="n">
        <f aca="false">'SPORTYCALF FOSSIL'!J17+'SPORTYCALF FOSSIL'!H18-'SPORTYCALF FOSSIL'!I18</f>
        <v>0</v>
      </c>
      <c r="K18" s="41" t="n">
        <f aca="false">'SPORTYCALF FOSSIL'!G18-'SPORTYCALF FOSSIL'!H18</f>
        <v>0</v>
      </c>
      <c r="L18" s="41" t="n">
        <f aca="false">'SPORTYCALF FOSSIL'!F18-'SPORTYCALF FOSSIL'!K18</f>
        <v>0</v>
      </c>
      <c r="M18" s="42" t="e">
        <f aca="false">'SPORTYCALF FOSSIL'!L18*100/'SPORTYCALF FOSSIL'!F18</f>
        <v>#VALUE!</v>
      </c>
      <c r="N18" s="32"/>
    </row>
    <row r="19" customFormat="false" ht="14.65" hidden="false" customHeight="false" outlineLevel="0" collapsed="false">
      <c r="A19" s="32" t="n">
        <f aca="false">'SPORTYCALF FOSSIL'!A18+1</f>
        <v>15</v>
      </c>
      <c r="B19" s="33"/>
      <c r="C19" s="34"/>
      <c r="D19" s="35"/>
      <c r="E19" s="36"/>
      <c r="F19" s="37"/>
      <c r="G19" s="38"/>
      <c r="H19" s="39"/>
      <c r="I19" s="39"/>
      <c r="J19" s="40" t="n">
        <f aca="false">'SPORTYCALF FOSSIL'!J18+'SPORTYCALF FOSSIL'!H19-'SPORTYCALF FOSSIL'!I19</f>
        <v>0</v>
      </c>
      <c r="K19" s="41" t="n">
        <f aca="false">'SPORTYCALF FOSSIL'!G19-'SPORTYCALF FOSSIL'!H19</f>
        <v>0</v>
      </c>
      <c r="L19" s="41" t="n">
        <f aca="false">'SPORTYCALF FOSSIL'!F19-'SPORTYCALF FOSSIL'!K19</f>
        <v>0</v>
      </c>
      <c r="M19" s="42" t="e">
        <f aca="false">'SPORTYCALF FOSSIL'!L19*100/'SPORTYCALF FOSSIL'!F19</f>
        <v>#VALUE!</v>
      </c>
      <c r="N19" s="32"/>
    </row>
    <row r="20" customFormat="false" ht="14.65" hidden="false" customHeight="false" outlineLevel="0" collapsed="false">
      <c r="A20" s="32" t="n">
        <f aca="false">'SPORTYCALF FOSSIL'!A19+1</f>
        <v>16</v>
      </c>
      <c r="B20" s="33"/>
      <c r="C20" s="34"/>
      <c r="D20" s="35"/>
      <c r="E20" s="36"/>
      <c r="F20" s="37"/>
      <c r="G20" s="38"/>
      <c r="H20" s="39"/>
      <c r="I20" s="39"/>
      <c r="J20" s="40" t="n">
        <f aca="false">'SPORTYCALF FOSSIL'!J19+'SPORTYCALF FOSSIL'!H20-'SPORTYCALF FOSSIL'!I20</f>
        <v>0</v>
      </c>
      <c r="K20" s="41" t="n">
        <f aca="false">'SPORTYCALF FOSSIL'!G20-'SPORTYCALF FOSSIL'!H20</f>
        <v>0</v>
      </c>
      <c r="L20" s="41" t="n">
        <f aca="false">'SPORTYCALF FOSSIL'!F20-'SPORTYCALF FOSSIL'!K20</f>
        <v>0</v>
      </c>
      <c r="M20" s="42" t="e">
        <f aca="false">'SPORTYCALF FOSSIL'!L20*100/'SPORTYCALF FOSSIL'!F20</f>
        <v>#VALUE!</v>
      </c>
      <c r="N20" s="32"/>
    </row>
    <row r="21" customFormat="false" ht="14.65" hidden="false" customHeight="false" outlineLevel="0" collapsed="false">
      <c r="A21" s="32" t="n">
        <f aca="false">'SPORTYCALF FOSSIL'!A20+1</f>
        <v>17</v>
      </c>
      <c r="B21" s="33"/>
      <c r="C21" s="34"/>
      <c r="D21" s="35"/>
      <c r="E21" s="36"/>
      <c r="F21" s="37"/>
      <c r="G21" s="38"/>
      <c r="H21" s="39"/>
      <c r="I21" s="39"/>
      <c r="J21" s="40" t="n">
        <f aca="false">'SPORTYCALF FOSSIL'!J20+'SPORTYCALF FOSSIL'!H21-'SPORTYCALF FOSSIL'!I21</f>
        <v>0</v>
      </c>
      <c r="K21" s="41" t="n">
        <f aca="false">'SPORTYCALF FOSSIL'!G21-'SPORTYCALF FOSSIL'!H21</f>
        <v>0</v>
      </c>
      <c r="L21" s="41" t="n">
        <f aca="false">'SPORTYCALF FOSSIL'!F21-'SPORTYCALF FOSSIL'!K21</f>
        <v>0</v>
      </c>
      <c r="M21" s="42" t="e">
        <f aca="false">'SPORTYCALF FOSSIL'!L21*100/'SPORTYCALF FOSSIL'!F21</f>
        <v>#VALUE!</v>
      </c>
      <c r="N21" s="32"/>
    </row>
    <row r="22" customFormat="false" ht="14.65" hidden="false" customHeight="false" outlineLevel="0" collapsed="false">
      <c r="A22" s="32" t="n">
        <f aca="false">'SPORTYCALF FOSSIL'!A21+1</f>
        <v>18</v>
      </c>
      <c r="B22" s="33"/>
      <c r="C22" s="34"/>
      <c r="D22" s="35"/>
      <c r="E22" s="36"/>
      <c r="F22" s="37"/>
      <c r="G22" s="38"/>
      <c r="H22" s="39"/>
      <c r="I22" s="39"/>
      <c r="J22" s="40" t="n">
        <f aca="false">'SPORTYCALF FOSSIL'!J21+'SPORTYCALF FOSSIL'!H22-'SPORTYCALF FOSSIL'!I22</f>
        <v>0</v>
      </c>
      <c r="K22" s="41" t="n">
        <f aca="false">'SPORTYCALF FOSSIL'!G22-'SPORTYCALF FOSSIL'!H22</f>
        <v>0</v>
      </c>
      <c r="L22" s="41" t="n">
        <f aca="false">'SPORTYCALF FOSSIL'!F22-'SPORTYCALF FOSSIL'!K22</f>
        <v>0</v>
      </c>
      <c r="M22" s="42" t="e">
        <f aca="false">'SPORTYCALF FOSSIL'!L22*100/'SPORTYCALF FOSSIL'!F22</f>
        <v>#VALUE!</v>
      </c>
      <c r="N22" s="32"/>
    </row>
    <row r="23" customFormat="false" ht="14.65" hidden="false" customHeight="false" outlineLevel="0" collapsed="false">
      <c r="A23" s="32" t="n">
        <f aca="false">'SPORTYCALF FOSSIL'!A22+1</f>
        <v>19</v>
      </c>
      <c r="B23" s="33"/>
      <c r="C23" s="34"/>
      <c r="D23" s="35"/>
      <c r="E23" s="36"/>
      <c r="F23" s="37"/>
      <c r="G23" s="38"/>
      <c r="H23" s="39"/>
      <c r="I23" s="39"/>
      <c r="J23" s="40" t="n">
        <f aca="false">'SPORTYCALF FOSSIL'!J22+'SPORTYCALF FOSSIL'!H23-'SPORTYCALF FOSSIL'!I23</f>
        <v>0</v>
      </c>
      <c r="K23" s="41" t="n">
        <f aca="false">'SPORTYCALF FOSSIL'!G23-'SPORTYCALF FOSSIL'!H23</f>
        <v>0</v>
      </c>
      <c r="L23" s="41" t="n">
        <f aca="false">'SPORTYCALF FOSSIL'!F23-'SPORTYCALF FOSSIL'!K23</f>
        <v>0</v>
      </c>
      <c r="M23" s="42" t="e">
        <f aca="false">'SPORTYCALF FOSSIL'!L23*100/'SPORTYCALF FOSSIL'!F23</f>
        <v>#VALUE!</v>
      </c>
      <c r="N23" s="32"/>
    </row>
    <row r="24" customFormat="false" ht="14.65" hidden="false" customHeight="false" outlineLevel="0" collapsed="false">
      <c r="A24" s="32" t="n">
        <f aca="false">'SPORTYCALF FOSSIL'!A23+1</f>
        <v>20</v>
      </c>
      <c r="B24" s="33"/>
      <c r="C24" s="34"/>
      <c r="D24" s="35"/>
      <c r="E24" s="36"/>
      <c r="F24" s="37"/>
      <c r="G24" s="38"/>
      <c r="H24" s="39"/>
      <c r="I24" s="39"/>
      <c r="J24" s="40" t="n">
        <f aca="false">'SPORTYCALF FOSSIL'!J23+'SPORTYCALF FOSSIL'!H24-'SPORTYCALF FOSSIL'!I24</f>
        <v>0</v>
      </c>
      <c r="K24" s="41" t="n">
        <f aca="false">'SPORTYCALF FOSSIL'!G24-'SPORTYCALF FOSSIL'!H24</f>
        <v>0</v>
      </c>
      <c r="L24" s="41" t="n">
        <f aca="false">'SPORTYCALF FOSSIL'!F24-'SPORTYCALF FOSSIL'!K24</f>
        <v>0</v>
      </c>
      <c r="M24" s="42" t="e">
        <f aca="false">'SPORTYCALF FOSSIL'!L24*100/'SPORTYCALF FOSSIL'!F24</f>
        <v>#VALUE!</v>
      </c>
      <c r="N24" s="32"/>
    </row>
    <row r="25" customFormat="false" ht="14.65" hidden="false" customHeight="false" outlineLevel="0" collapsed="false">
      <c r="A25" s="32" t="n">
        <f aca="false">'SPORTYCALF FOSSIL'!A24+1</f>
        <v>21</v>
      </c>
      <c r="B25" s="33"/>
      <c r="C25" s="34"/>
      <c r="D25" s="35"/>
      <c r="E25" s="36"/>
      <c r="F25" s="37"/>
      <c r="G25" s="38"/>
      <c r="H25" s="39"/>
      <c r="I25" s="39"/>
      <c r="J25" s="40" t="n">
        <f aca="false">'SPORTYCALF FOSSIL'!J24+'SPORTYCALF FOSSIL'!H25-'SPORTYCALF FOSSIL'!I25</f>
        <v>0</v>
      </c>
      <c r="K25" s="41" t="n">
        <f aca="false">'SPORTYCALF FOSSIL'!G25-'SPORTYCALF FOSSIL'!H25</f>
        <v>0</v>
      </c>
      <c r="L25" s="41" t="n">
        <f aca="false">'SPORTYCALF FOSSIL'!F25-'SPORTYCALF FOSSIL'!K25</f>
        <v>0</v>
      </c>
      <c r="M25" s="42" t="e">
        <f aca="false">'SPORTYCALF FOSSIL'!L25*100/'SPORTYCALF FOSSIL'!F25</f>
        <v>#VALUE!</v>
      </c>
      <c r="N25" s="32"/>
    </row>
    <row r="26" customFormat="false" ht="14.65" hidden="false" customHeight="false" outlineLevel="0" collapsed="false">
      <c r="A26" s="32" t="n">
        <f aca="false">'SPORTYCALF FOSSIL'!A25+1</f>
        <v>22</v>
      </c>
      <c r="B26" s="33"/>
      <c r="C26" s="34"/>
      <c r="D26" s="35"/>
      <c r="E26" s="36"/>
      <c r="F26" s="37"/>
      <c r="G26" s="38"/>
      <c r="H26" s="39"/>
      <c r="I26" s="39"/>
      <c r="J26" s="40" t="n">
        <f aca="false">'SPORTYCALF FOSSIL'!J25+'SPORTYCALF FOSSIL'!H26-'SPORTYCALF FOSSIL'!I26</f>
        <v>0</v>
      </c>
      <c r="K26" s="41" t="n">
        <f aca="false">'SPORTYCALF FOSSIL'!G26-'SPORTYCALF FOSSIL'!H26</f>
        <v>0</v>
      </c>
      <c r="L26" s="41" t="n">
        <f aca="false">'SPORTYCALF FOSSIL'!F26-'SPORTYCALF FOSSIL'!K26</f>
        <v>0</v>
      </c>
      <c r="M26" s="42" t="e">
        <f aca="false">'SPORTYCALF FOSSIL'!L26*100/'SPORTYCALF FOSSIL'!F26</f>
        <v>#VALUE!</v>
      </c>
      <c r="N26" s="32"/>
    </row>
    <row r="27" customFormat="false" ht="14.65" hidden="false" customHeight="false" outlineLevel="0" collapsed="false">
      <c r="A27" s="32" t="n">
        <f aca="false">'SPORTYCALF FOSSIL'!A26+1</f>
        <v>23</v>
      </c>
      <c r="B27" s="33"/>
      <c r="C27" s="34"/>
      <c r="D27" s="35"/>
      <c r="E27" s="36"/>
      <c r="F27" s="37"/>
      <c r="G27" s="38"/>
      <c r="H27" s="39"/>
      <c r="I27" s="39"/>
      <c r="J27" s="40" t="n">
        <f aca="false">'SPORTYCALF FOSSIL'!J26+'SPORTYCALF FOSSIL'!H27-'SPORTYCALF FOSSIL'!I27</f>
        <v>0</v>
      </c>
      <c r="K27" s="41" t="n">
        <f aca="false">'SPORTYCALF FOSSIL'!G27-'SPORTYCALF FOSSIL'!H27</f>
        <v>0</v>
      </c>
      <c r="L27" s="41" t="n">
        <f aca="false">'SPORTYCALF FOSSIL'!F27-'SPORTYCALF FOSSIL'!K27</f>
        <v>0</v>
      </c>
      <c r="M27" s="42" t="e">
        <f aca="false">'SPORTYCALF FOSSIL'!L27*100/'SPORTYCALF FOSSIL'!F27</f>
        <v>#VALUE!</v>
      </c>
      <c r="N27" s="32"/>
    </row>
    <row r="28" customFormat="false" ht="14.65" hidden="false" customHeight="false" outlineLevel="0" collapsed="false">
      <c r="A28" s="32" t="n">
        <f aca="false">'SPORTYCALF FOSSIL'!A27+1</f>
        <v>24</v>
      </c>
      <c r="B28" s="33"/>
      <c r="C28" s="34"/>
      <c r="D28" s="35"/>
      <c r="E28" s="36"/>
      <c r="F28" s="37"/>
      <c r="G28" s="38"/>
      <c r="H28" s="39"/>
      <c r="I28" s="39"/>
      <c r="J28" s="40" t="n">
        <f aca="false">'SPORTYCALF FOSSIL'!J27+'SPORTYCALF FOSSIL'!H28-'SPORTYCALF FOSSIL'!I28</f>
        <v>0</v>
      </c>
      <c r="K28" s="41" t="n">
        <f aca="false">'SPORTYCALF FOSSIL'!G28-'SPORTYCALF FOSSIL'!H28</f>
        <v>0</v>
      </c>
      <c r="L28" s="41" t="n">
        <f aca="false">'SPORTYCALF FOSSIL'!F28-'SPORTYCALF FOSSIL'!K28</f>
        <v>0</v>
      </c>
      <c r="M28" s="42" t="e">
        <f aca="false">'SPORTYCALF FOSSIL'!L28*100/'SPORTYCALF FOSSIL'!F28</f>
        <v>#VALUE!</v>
      </c>
      <c r="N28" s="32"/>
    </row>
    <row r="29" customFormat="false" ht="14.65" hidden="false" customHeight="false" outlineLevel="0" collapsed="false">
      <c r="A29" s="32" t="n">
        <f aca="false">'SPORTYCALF FOSSIL'!A28+1</f>
        <v>25</v>
      </c>
      <c r="B29" s="33"/>
      <c r="C29" s="34"/>
      <c r="D29" s="35"/>
      <c r="E29" s="36"/>
      <c r="F29" s="37"/>
      <c r="G29" s="38"/>
      <c r="H29" s="39"/>
      <c r="I29" s="39"/>
      <c r="J29" s="40" t="n">
        <f aca="false">'SPORTYCALF FOSSIL'!J28+'SPORTYCALF FOSSIL'!H29-'SPORTYCALF FOSSIL'!I29</f>
        <v>0</v>
      </c>
      <c r="K29" s="41" t="n">
        <f aca="false">'SPORTYCALF FOSSIL'!G29-'SPORTYCALF FOSSIL'!H29</f>
        <v>0</v>
      </c>
      <c r="L29" s="41" t="n">
        <f aca="false">'SPORTYCALF FOSSIL'!F29-'SPORTYCALF FOSSIL'!K29</f>
        <v>0</v>
      </c>
      <c r="M29" s="42" t="e">
        <f aca="false">'SPORTYCALF FOSSIL'!L29*100/'SPORTYCALF FOSSIL'!F29</f>
        <v>#VALUE!</v>
      </c>
      <c r="N29" s="32"/>
    </row>
    <row r="30" customFormat="false" ht="14.65" hidden="false" customHeight="false" outlineLevel="0" collapsed="false">
      <c r="A30" s="32" t="n">
        <f aca="false">'SPORTYCALF FOSSIL'!A29+1</f>
        <v>26</v>
      </c>
      <c r="B30" s="33"/>
      <c r="C30" s="34"/>
      <c r="D30" s="35"/>
      <c r="E30" s="36"/>
      <c r="F30" s="37"/>
      <c r="G30" s="38"/>
      <c r="H30" s="39"/>
      <c r="I30" s="39"/>
      <c r="J30" s="40" t="n">
        <f aca="false">'SPORTYCALF FOSSIL'!J29+'SPORTYCALF FOSSIL'!H30-'SPORTYCALF FOSSIL'!I30</f>
        <v>0</v>
      </c>
      <c r="K30" s="41" t="n">
        <f aca="false">'SPORTYCALF FOSSIL'!G30-'SPORTYCALF FOSSIL'!H30</f>
        <v>0</v>
      </c>
      <c r="L30" s="41" t="n">
        <f aca="false">'SPORTYCALF FOSSIL'!F30-'SPORTYCALF FOSSIL'!K30</f>
        <v>0</v>
      </c>
      <c r="M30" s="42" t="e">
        <f aca="false">'SPORTYCALF FOSSIL'!L30*100/'SPORTYCALF FOSSIL'!F30</f>
        <v>#VALUE!</v>
      </c>
      <c r="N30" s="32"/>
    </row>
    <row r="31" customFormat="false" ht="14.65" hidden="false" customHeight="false" outlineLevel="0" collapsed="false">
      <c r="A31" s="32" t="n">
        <f aca="false">'SPORTYCALF FOSSIL'!A30+1</f>
        <v>27</v>
      </c>
      <c r="B31" s="33"/>
      <c r="C31" s="34"/>
      <c r="D31" s="35"/>
      <c r="E31" s="36"/>
      <c r="F31" s="37"/>
      <c r="G31" s="38"/>
      <c r="H31" s="39"/>
      <c r="I31" s="39"/>
      <c r="J31" s="40" t="n">
        <f aca="false">'SPORTYCALF FOSSIL'!J30+'SPORTYCALF FOSSIL'!H31-'SPORTYCALF FOSSIL'!I31</f>
        <v>0</v>
      </c>
      <c r="K31" s="41" t="n">
        <f aca="false">'SPORTYCALF FOSSIL'!G31-'SPORTYCALF FOSSIL'!H31</f>
        <v>0</v>
      </c>
      <c r="L31" s="41" t="n">
        <f aca="false">'SPORTYCALF FOSSIL'!F31-'SPORTYCALF FOSSIL'!K31</f>
        <v>0</v>
      </c>
      <c r="M31" s="42" t="e">
        <f aca="false">'SPORTYCALF FOSSIL'!L31*100/'SPORTYCALF FOSSIL'!F31</f>
        <v>#VALUE!</v>
      </c>
      <c r="N31" s="32"/>
    </row>
    <row r="32" customFormat="false" ht="14.65" hidden="false" customHeight="false" outlineLevel="0" collapsed="false">
      <c r="A32" s="32" t="n">
        <f aca="false">'SPORTYCALF FOSSIL'!A31+1</f>
        <v>28</v>
      </c>
      <c r="B32" s="33"/>
      <c r="C32" s="34"/>
      <c r="D32" s="35"/>
      <c r="E32" s="36"/>
      <c r="F32" s="37"/>
      <c r="G32" s="38"/>
      <c r="H32" s="39"/>
      <c r="I32" s="39"/>
      <c r="J32" s="40" t="n">
        <f aca="false">'SPORTYCALF FOSSIL'!J31+'SPORTYCALF FOSSIL'!H32-'SPORTYCALF FOSSIL'!I32</f>
        <v>0</v>
      </c>
      <c r="K32" s="41" t="n">
        <f aca="false">'SPORTYCALF FOSSIL'!G32-'SPORTYCALF FOSSIL'!H32</f>
        <v>0</v>
      </c>
      <c r="L32" s="41" t="n">
        <f aca="false">'SPORTYCALF FOSSIL'!F32-'SPORTYCALF FOSSIL'!K32</f>
        <v>0</v>
      </c>
      <c r="M32" s="42" t="e">
        <f aca="false">'SPORTYCALF FOSSIL'!L32*100/'SPORTYCALF FOSSIL'!F32</f>
        <v>#VALUE!</v>
      </c>
      <c r="N32" s="32"/>
    </row>
    <row r="33" customFormat="false" ht="14.65" hidden="false" customHeight="false" outlineLevel="0" collapsed="false">
      <c r="A33" s="32" t="n">
        <f aca="false">'SPORTYCALF FOSSIL'!A32+1</f>
        <v>29</v>
      </c>
      <c r="B33" s="33"/>
      <c r="C33" s="34"/>
      <c r="D33" s="35"/>
      <c r="E33" s="36"/>
      <c r="F33" s="37"/>
      <c r="G33" s="38"/>
      <c r="H33" s="39"/>
      <c r="I33" s="39"/>
      <c r="J33" s="40" t="n">
        <f aca="false">'SPORTYCALF FOSSIL'!J32+'SPORTYCALF FOSSIL'!H33-'SPORTYCALF FOSSIL'!I33</f>
        <v>0</v>
      </c>
      <c r="K33" s="41" t="n">
        <f aca="false">'SPORTYCALF FOSSIL'!G33-'SPORTYCALF FOSSIL'!H33</f>
        <v>0</v>
      </c>
      <c r="L33" s="41" t="n">
        <f aca="false">'SPORTYCALF FOSSIL'!F33-'SPORTYCALF FOSSIL'!K33</f>
        <v>0</v>
      </c>
      <c r="M33" s="42" t="e">
        <f aca="false">'SPORTYCALF FOSSIL'!L33*100/'SPORTYCALF FOSSIL'!F33</f>
        <v>#VALUE!</v>
      </c>
      <c r="N33" s="32"/>
    </row>
    <row r="34" customFormat="false" ht="14.65" hidden="false" customHeight="false" outlineLevel="0" collapsed="false">
      <c r="A34" s="32" t="n">
        <f aca="false">'SPORTYCALF FOSSIL'!A33+1</f>
        <v>30</v>
      </c>
      <c r="B34" s="33"/>
      <c r="C34" s="34"/>
      <c r="D34" s="35"/>
      <c r="E34" s="36"/>
      <c r="F34" s="37"/>
      <c r="G34" s="38"/>
      <c r="H34" s="39"/>
      <c r="I34" s="39"/>
      <c r="J34" s="40" t="n">
        <f aca="false">'SPORTYCALF FOSSIL'!J33+'SPORTYCALF FOSSIL'!H34-'SPORTYCALF FOSSIL'!I34</f>
        <v>0</v>
      </c>
      <c r="K34" s="41" t="n">
        <f aca="false">'SPORTYCALF FOSSIL'!G34-'SPORTYCALF FOSSIL'!H34</f>
        <v>0</v>
      </c>
      <c r="L34" s="41" t="n">
        <f aca="false">'SPORTYCALF FOSSIL'!F34-'SPORTYCALF FOSSIL'!K34</f>
        <v>0</v>
      </c>
      <c r="M34" s="42" t="e">
        <f aca="false">'SPORTYCALF FOSSIL'!L34*100/'SPORTYCALF FOSSIL'!F34</f>
        <v>#VALUE!</v>
      </c>
      <c r="N34" s="32"/>
    </row>
    <row r="35" customFormat="false" ht="14.65" hidden="false" customHeight="false" outlineLevel="0" collapsed="false">
      <c r="A35" s="32" t="n">
        <f aca="false">'SPORTYCALF FOSSIL'!A34+1</f>
        <v>31</v>
      </c>
      <c r="B35" s="33"/>
      <c r="C35" s="34"/>
      <c r="D35" s="35"/>
      <c r="E35" s="36"/>
      <c r="F35" s="37"/>
      <c r="G35" s="38"/>
      <c r="H35" s="39"/>
      <c r="I35" s="39"/>
      <c r="J35" s="40" t="n">
        <f aca="false">'SPORTYCALF FOSSIL'!J34+'SPORTYCALF FOSSIL'!H35-'SPORTYCALF FOSSIL'!I35</f>
        <v>0</v>
      </c>
      <c r="K35" s="41" t="n">
        <f aca="false">'SPORTYCALF FOSSIL'!G35-'SPORTYCALF FOSSIL'!H35</f>
        <v>0</v>
      </c>
      <c r="L35" s="41" t="n">
        <f aca="false">'SPORTYCALF FOSSIL'!F35-'SPORTYCALF FOSSIL'!K35</f>
        <v>0</v>
      </c>
      <c r="M35" s="42" t="e">
        <f aca="false">'SPORTYCALF FOSSIL'!L35*100/'SPORTYCALF FOSSIL'!F35</f>
        <v>#VALUE!</v>
      </c>
      <c r="N35" s="32"/>
    </row>
    <row r="36" customFormat="false" ht="14.65" hidden="false" customHeight="false" outlineLevel="0" collapsed="false">
      <c r="A36" s="32" t="n">
        <f aca="false">'SPORTYCALF FOSSIL'!A35+1</f>
        <v>32</v>
      </c>
      <c r="B36" s="33"/>
      <c r="C36" s="34"/>
      <c r="D36" s="35"/>
      <c r="E36" s="36"/>
      <c r="F36" s="37"/>
      <c r="G36" s="38"/>
      <c r="H36" s="39"/>
      <c r="I36" s="39"/>
      <c r="J36" s="40" t="n">
        <f aca="false">'SPORTYCALF FOSSIL'!J35+'SPORTYCALF FOSSIL'!H36-'SPORTYCALF FOSSIL'!I36</f>
        <v>0</v>
      </c>
      <c r="K36" s="41" t="n">
        <f aca="false">'SPORTYCALF FOSSIL'!G36-'SPORTYCALF FOSSIL'!H36</f>
        <v>0</v>
      </c>
      <c r="L36" s="41" t="n">
        <f aca="false">'SPORTYCALF FOSSIL'!F36-'SPORTYCALF FOSSIL'!K36</f>
        <v>0</v>
      </c>
      <c r="M36" s="42" t="e">
        <f aca="false">'SPORTYCALF FOSSIL'!L36*100/'SPORTYCALF FOSSIL'!F36</f>
        <v>#VALUE!</v>
      </c>
      <c r="N36" s="32"/>
    </row>
    <row r="37" customFormat="false" ht="14.65" hidden="false" customHeight="false" outlineLevel="0" collapsed="false">
      <c r="A37" s="32" t="n">
        <f aca="false">'SPORTYCALF FOSSIL'!A36+1</f>
        <v>33</v>
      </c>
      <c r="B37" s="33"/>
      <c r="C37" s="34"/>
      <c r="D37" s="35"/>
      <c r="E37" s="36"/>
      <c r="F37" s="37"/>
      <c r="G37" s="38"/>
      <c r="H37" s="39"/>
      <c r="I37" s="39"/>
      <c r="J37" s="40" t="n">
        <f aca="false">'SPORTYCALF FOSSIL'!J36+'SPORTYCALF FOSSIL'!H37-'SPORTYCALF FOSSIL'!I37</f>
        <v>0</v>
      </c>
      <c r="K37" s="41" t="n">
        <f aca="false">'SPORTYCALF FOSSIL'!G37-'SPORTYCALF FOSSIL'!H37</f>
        <v>0</v>
      </c>
      <c r="L37" s="41" t="n">
        <f aca="false">'SPORTYCALF FOSSIL'!F37-'SPORTYCALF FOSSIL'!K37</f>
        <v>0</v>
      </c>
      <c r="M37" s="42" t="e">
        <f aca="false">'SPORTYCALF FOSSIL'!L37*100/'SPORTYCALF FOSSIL'!F37</f>
        <v>#VALUE!</v>
      </c>
      <c r="N37" s="32"/>
    </row>
    <row r="38" customFormat="false" ht="14.65" hidden="false" customHeight="false" outlineLevel="0" collapsed="false">
      <c r="A38" s="32" t="n">
        <f aca="false">'SPORTYCALF FOSSIL'!A37+1</f>
        <v>34</v>
      </c>
      <c r="B38" s="33"/>
      <c r="C38" s="34"/>
      <c r="D38" s="35"/>
      <c r="E38" s="36"/>
      <c r="F38" s="37"/>
      <c r="G38" s="38"/>
      <c r="H38" s="39"/>
      <c r="I38" s="39"/>
      <c r="J38" s="40" t="n">
        <f aca="false">'SPORTYCALF FOSSIL'!J37+'SPORTYCALF FOSSIL'!H38-'SPORTYCALF FOSSIL'!I38</f>
        <v>0</v>
      </c>
      <c r="K38" s="41" t="n">
        <f aca="false">'SPORTYCALF FOSSIL'!G38-'SPORTYCALF FOSSIL'!H38</f>
        <v>0</v>
      </c>
      <c r="L38" s="41" t="n">
        <f aca="false">'SPORTYCALF FOSSIL'!F38-'SPORTYCALF FOSSIL'!K38</f>
        <v>0</v>
      </c>
      <c r="M38" s="42" t="e">
        <f aca="false">'SPORTYCALF FOSSIL'!L38*100/'SPORTYCALF FOSSIL'!F38</f>
        <v>#VALUE!</v>
      </c>
      <c r="N38" s="32"/>
    </row>
    <row r="39" customFormat="false" ht="14.65" hidden="false" customHeight="false" outlineLevel="0" collapsed="false">
      <c r="A39" s="32" t="n">
        <f aca="false">'SPORTYCALF FOSSIL'!A38+1</f>
        <v>35</v>
      </c>
      <c r="B39" s="33"/>
      <c r="C39" s="34"/>
      <c r="D39" s="35"/>
      <c r="E39" s="36"/>
      <c r="F39" s="37"/>
      <c r="G39" s="38"/>
      <c r="H39" s="39"/>
      <c r="I39" s="39"/>
      <c r="J39" s="40" t="n">
        <f aca="false">'SPORTYCALF FOSSIL'!J38+'SPORTYCALF FOSSIL'!H39-'SPORTYCALF FOSSIL'!I39</f>
        <v>0</v>
      </c>
      <c r="K39" s="41" t="n">
        <f aca="false">'SPORTYCALF FOSSIL'!G39-'SPORTYCALF FOSSIL'!H39</f>
        <v>0</v>
      </c>
      <c r="L39" s="41" t="n">
        <f aca="false">'SPORTYCALF FOSSIL'!F39-'SPORTYCALF FOSSIL'!K39</f>
        <v>0</v>
      </c>
      <c r="M39" s="42" t="e">
        <f aca="false">'SPORTYCALF FOSSIL'!L39*100/'SPORTYCALF FOSSIL'!F39</f>
        <v>#VALUE!</v>
      </c>
      <c r="N39" s="32"/>
    </row>
    <row r="40" customFormat="false" ht="14.65" hidden="false" customHeight="false" outlineLevel="0" collapsed="false">
      <c r="A40" s="32" t="n">
        <f aca="false">'SPORTYCALF FOSSIL'!A39+1</f>
        <v>36</v>
      </c>
      <c r="B40" s="33"/>
      <c r="C40" s="34"/>
      <c r="D40" s="35"/>
      <c r="E40" s="36"/>
      <c r="F40" s="37"/>
      <c r="G40" s="38"/>
      <c r="H40" s="39"/>
      <c r="I40" s="39"/>
      <c r="J40" s="40" t="n">
        <f aca="false">'SPORTYCALF FOSSIL'!J39+'SPORTYCALF FOSSIL'!H40-'SPORTYCALF FOSSIL'!I40</f>
        <v>0</v>
      </c>
      <c r="K40" s="41" t="n">
        <f aca="false">'SPORTYCALF FOSSIL'!G40-'SPORTYCALF FOSSIL'!H40</f>
        <v>0</v>
      </c>
      <c r="L40" s="41" t="n">
        <f aca="false">'SPORTYCALF FOSSIL'!F40-'SPORTYCALF FOSSIL'!K40</f>
        <v>0</v>
      </c>
      <c r="M40" s="42" t="e">
        <f aca="false">'SPORTYCALF FOSSIL'!L40*100/'SPORTYCALF FOSSIL'!F40</f>
        <v>#VALUE!</v>
      </c>
      <c r="N40" s="32"/>
    </row>
    <row r="41" customFormat="false" ht="14.65" hidden="false" customHeight="false" outlineLevel="0" collapsed="false">
      <c r="A41" s="32" t="n">
        <f aca="false">'SPORTYCALF FOSSIL'!A40+1</f>
        <v>37</v>
      </c>
      <c r="B41" s="33"/>
      <c r="C41" s="34"/>
      <c r="D41" s="35"/>
      <c r="E41" s="36"/>
      <c r="F41" s="37"/>
      <c r="G41" s="38"/>
      <c r="H41" s="39"/>
      <c r="I41" s="39"/>
      <c r="J41" s="40" t="n">
        <f aca="false">'SPORTYCALF FOSSIL'!J40+'SPORTYCALF FOSSIL'!H41-'SPORTYCALF FOSSIL'!I41</f>
        <v>0</v>
      </c>
      <c r="K41" s="41" t="n">
        <f aca="false">'SPORTYCALF FOSSIL'!G41-'SPORTYCALF FOSSIL'!H41</f>
        <v>0</v>
      </c>
      <c r="L41" s="41" t="n">
        <f aca="false">'SPORTYCALF FOSSIL'!F41-'SPORTYCALF FOSSIL'!K41</f>
        <v>0</v>
      </c>
      <c r="M41" s="42" t="e">
        <f aca="false">'SPORTYCALF FOSSIL'!L41*100/'SPORTYCALF FOSSIL'!F41</f>
        <v>#VALUE!</v>
      </c>
      <c r="N41" s="32"/>
    </row>
    <row r="42" customFormat="false" ht="14.65" hidden="false" customHeight="false" outlineLevel="0" collapsed="false">
      <c r="A42" s="32" t="n">
        <f aca="false">'SPORTYCALF FOSSIL'!A41+1</f>
        <v>38</v>
      </c>
      <c r="B42" s="33"/>
      <c r="C42" s="34"/>
      <c r="D42" s="35"/>
      <c r="E42" s="36"/>
      <c r="F42" s="37"/>
      <c r="G42" s="38"/>
      <c r="H42" s="39"/>
      <c r="I42" s="39"/>
      <c r="J42" s="40" t="n">
        <f aca="false">'SPORTYCALF FOSSIL'!J41+'SPORTYCALF FOSSIL'!H42-'SPORTYCALF FOSSIL'!I42</f>
        <v>0</v>
      </c>
      <c r="K42" s="41" t="n">
        <f aca="false">'SPORTYCALF FOSSIL'!G42-'SPORTYCALF FOSSIL'!H42</f>
        <v>0</v>
      </c>
      <c r="L42" s="41" t="n">
        <f aca="false">'SPORTYCALF FOSSIL'!F42-'SPORTYCALF FOSSIL'!K42</f>
        <v>0</v>
      </c>
      <c r="M42" s="42" t="e">
        <f aca="false">'SPORTYCALF FOSSIL'!L42*100/'SPORTYCALF FOSSIL'!F42</f>
        <v>#VALUE!</v>
      </c>
      <c r="N42" s="32"/>
    </row>
    <row r="43" customFormat="false" ht="14.65" hidden="false" customHeight="false" outlineLevel="0" collapsed="false">
      <c r="A43" s="32" t="n">
        <f aca="false">'SPORTYCALF FOSSIL'!A42+1</f>
        <v>39</v>
      </c>
      <c r="B43" s="33"/>
      <c r="C43" s="34"/>
      <c r="D43" s="35"/>
      <c r="E43" s="36"/>
      <c r="F43" s="37"/>
      <c r="G43" s="38"/>
      <c r="H43" s="39"/>
      <c r="I43" s="39"/>
      <c r="J43" s="40" t="n">
        <f aca="false">'SPORTYCALF FOSSIL'!J42+'SPORTYCALF FOSSIL'!H43-'SPORTYCALF FOSSIL'!I43</f>
        <v>0</v>
      </c>
      <c r="K43" s="41" t="n">
        <f aca="false">'SPORTYCALF FOSSIL'!G43-'SPORTYCALF FOSSIL'!H43</f>
        <v>0</v>
      </c>
      <c r="L43" s="41" t="n">
        <f aca="false">'SPORTYCALF FOSSIL'!F43-'SPORTYCALF FOSSIL'!K43</f>
        <v>0</v>
      </c>
      <c r="M43" s="42" t="e">
        <f aca="false">'SPORTYCALF FOSSIL'!L43*100/'SPORTYCALF FOSSIL'!F43</f>
        <v>#VALUE!</v>
      </c>
      <c r="N43" s="32"/>
    </row>
    <row r="44" customFormat="false" ht="14.65" hidden="false" customHeight="false" outlineLevel="0" collapsed="false">
      <c r="A44" s="32" t="n">
        <f aca="false">'SPORTYCALF FOSSIL'!A43+1</f>
        <v>40</v>
      </c>
      <c r="B44" s="33"/>
      <c r="C44" s="34"/>
      <c r="D44" s="35"/>
      <c r="E44" s="36"/>
      <c r="F44" s="37"/>
      <c r="G44" s="38"/>
      <c r="H44" s="39"/>
      <c r="I44" s="39"/>
      <c r="J44" s="40" t="n">
        <f aca="false">'SPORTYCALF FOSSIL'!J43+'SPORTYCALF FOSSIL'!H44-'SPORTYCALF FOSSIL'!I44</f>
        <v>0</v>
      </c>
      <c r="K44" s="41" t="n">
        <f aca="false">'SPORTYCALF FOSSIL'!G44-'SPORTYCALF FOSSIL'!H44</f>
        <v>0</v>
      </c>
      <c r="L44" s="41" t="n">
        <f aca="false">'SPORTYCALF FOSSIL'!F44-'SPORTYCALF FOSSIL'!K44</f>
        <v>0</v>
      </c>
      <c r="M44" s="42" t="e">
        <f aca="false">'SPORTYCALF FOSSIL'!L44*100/'SPORTYCALF FOSSIL'!F44</f>
        <v>#VALUE!</v>
      </c>
      <c r="N44" s="32"/>
    </row>
    <row r="45" customFormat="false" ht="14.65" hidden="false" customHeight="false" outlineLevel="0" collapsed="false">
      <c r="A45" s="32" t="n">
        <f aca="false">'SPORTYCALF FOSSIL'!A44+1</f>
        <v>41</v>
      </c>
      <c r="B45" s="33"/>
      <c r="C45" s="34"/>
      <c r="D45" s="35"/>
      <c r="E45" s="36"/>
      <c r="F45" s="37"/>
      <c r="G45" s="38"/>
      <c r="H45" s="39"/>
      <c r="I45" s="39"/>
      <c r="J45" s="40" t="n">
        <f aca="false">'SPORTYCALF FOSSIL'!J44+'SPORTYCALF FOSSIL'!H45-'SPORTYCALF FOSSIL'!I45</f>
        <v>0</v>
      </c>
      <c r="K45" s="41" t="n">
        <f aca="false">'SPORTYCALF FOSSIL'!G45-'SPORTYCALF FOSSIL'!H45</f>
        <v>0</v>
      </c>
      <c r="L45" s="41" t="n">
        <f aca="false">'SPORTYCALF FOSSIL'!F45-'SPORTYCALF FOSSIL'!K45</f>
        <v>0</v>
      </c>
      <c r="M45" s="42" t="e">
        <f aca="false">'SPORTYCALF FOSSIL'!L45*100/'SPORTYCALF FOSSIL'!F45</f>
        <v>#VALUE!</v>
      </c>
      <c r="N45" s="32"/>
    </row>
    <row r="46" customFormat="false" ht="14.65" hidden="false" customHeight="false" outlineLevel="0" collapsed="false">
      <c r="A46" s="32" t="n">
        <f aca="false">'SPORTYCALF FOSSIL'!A45+1</f>
        <v>42</v>
      </c>
      <c r="B46" s="33"/>
      <c r="C46" s="34"/>
      <c r="D46" s="35"/>
      <c r="E46" s="36"/>
      <c r="F46" s="37"/>
      <c r="G46" s="38"/>
      <c r="H46" s="39"/>
      <c r="I46" s="39"/>
      <c r="J46" s="40" t="n">
        <f aca="false">'SPORTYCALF FOSSIL'!J45+'SPORTYCALF FOSSIL'!H46-'SPORTYCALF FOSSIL'!I46</f>
        <v>0</v>
      </c>
      <c r="K46" s="41" t="n">
        <f aca="false">'SPORTYCALF FOSSIL'!G46-'SPORTYCALF FOSSIL'!H46</f>
        <v>0</v>
      </c>
      <c r="L46" s="41" t="n">
        <f aca="false">'SPORTYCALF FOSSIL'!F46-'SPORTYCALF FOSSIL'!K46</f>
        <v>0</v>
      </c>
      <c r="M46" s="42" t="e">
        <f aca="false">'SPORTYCALF FOSSIL'!L46*100/'SPORTYCALF FOSSIL'!F46</f>
        <v>#VALUE!</v>
      </c>
      <c r="N46" s="32"/>
    </row>
    <row r="47" customFormat="false" ht="14.65" hidden="false" customHeight="false" outlineLevel="0" collapsed="false">
      <c r="A47" s="32" t="n">
        <f aca="false">'SPORTYCALF FOSSIL'!A46+1</f>
        <v>43</v>
      </c>
      <c r="B47" s="33"/>
      <c r="C47" s="34"/>
      <c r="D47" s="35"/>
      <c r="E47" s="36"/>
      <c r="F47" s="37"/>
      <c r="G47" s="38"/>
      <c r="H47" s="39"/>
      <c r="I47" s="39"/>
      <c r="J47" s="40" t="n">
        <f aca="false">'SPORTYCALF FOSSIL'!J46+'SPORTYCALF FOSSIL'!H47-'SPORTYCALF FOSSIL'!I47</f>
        <v>0</v>
      </c>
      <c r="K47" s="41" t="n">
        <f aca="false">'SPORTYCALF FOSSIL'!G47-'SPORTYCALF FOSSIL'!H47</f>
        <v>0</v>
      </c>
      <c r="L47" s="41" t="n">
        <f aca="false">'SPORTYCALF FOSSIL'!F47-'SPORTYCALF FOSSIL'!K47</f>
        <v>0</v>
      </c>
      <c r="M47" s="42" t="e">
        <f aca="false">'SPORTYCALF FOSSIL'!L47*100/'SPORTYCALF FOSSIL'!F47</f>
        <v>#VALUE!</v>
      </c>
      <c r="N47" s="32"/>
    </row>
    <row r="48" customFormat="false" ht="14.65" hidden="false" customHeight="false" outlineLevel="0" collapsed="false">
      <c r="A48" s="32" t="n">
        <f aca="false">'SPORTYCALF FOSSIL'!A47+1</f>
        <v>44</v>
      </c>
      <c r="B48" s="33"/>
      <c r="C48" s="34"/>
      <c r="D48" s="35"/>
      <c r="E48" s="36"/>
      <c r="F48" s="37"/>
      <c r="G48" s="38"/>
      <c r="H48" s="39"/>
      <c r="I48" s="39"/>
      <c r="J48" s="40" t="n">
        <f aca="false">'SPORTYCALF FOSSIL'!J47+'SPORTYCALF FOSSIL'!H48-'SPORTYCALF FOSSIL'!I48</f>
        <v>0</v>
      </c>
      <c r="K48" s="41" t="n">
        <f aca="false">'SPORTYCALF FOSSIL'!G48-'SPORTYCALF FOSSIL'!H48</f>
        <v>0</v>
      </c>
      <c r="L48" s="41" t="n">
        <f aca="false">'SPORTYCALF FOSSIL'!F48-'SPORTYCALF FOSSIL'!K48</f>
        <v>0</v>
      </c>
      <c r="M48" s="42" t="e">
        <f aca="false">'SPORTYCALF FOSSIL'!L48*100/'SPORTYCALF FOSSIL'!F48</f>
        <v>#VALUE!</v>
      </c>
      <c r="N48" s="32"/>
    </row>
    <row r="49" customFormat="false" ht="14.65" hidden="false" customHeight="false" outlineLevel="0" collapsed="false">
      <c r="A49" s="32" t="n">
        <f aca="false">'SPORTYCALF FOSSIL'!A48+1</f>
        <v>45</v>
      </c>
      <c r="B49" s="33"/>
      <c r="C49" s="34"/>
      <c r="D49" s="35"/>
      <c r="E49" s="36"/>
      <c r="F49" s="37"/>
      <c r="G49" s="38"/>
      <c r="H49" s="39"/>
      <c r="I49" s="39"/>
      <c r="J49" s="40" t="n">
        <f aca="false">'SPORTYCALF FOSSIL'!J48+'SPORTYCALF FOSSIL'!H49-'SPORTYCALF FOSSIL'!I49</f>
        <v>0</v>
      </c>
      <c r="K49" s="41" t="n">
        <f aca="false">'SPORTYCALF FOSSIL'!G49-'SPORTYCALF FOSSIL'!H49</f>
        <v>0</v>
      </c>
      <c r="L49" s="41" t="n">
        <f aca="false">'SPORTYCALF FOSSIL'!F49-'SPORTYCALF FOSSIL'!K49</f>
        <v>0</v>
      </c>
      <c r="M49" s="42" t="e">
        <f aca="false">'SPORTYCALF FOSSIL'!L49*100/'SPORTYCALF FOSSIL'!F49</f>
        <v>#VALUE!</v>
      </c>
      <c r="N49" s="32"/>
    </row>
    <row r="50" customFormat="false" ht="14.65" hidden="false" customHeight="false" outlineLevel="0" collapsed="false">
      <c r="A50" s="32" t="n">
        <f aca="false">'SPORTYCALF FOSSIL'!A49+1</f>
        <v>46</v>
      </c>
      <c r="B50" s="33"/>
      <c r="C50" s="34"/>
      <c r="D50" s="35"/>
      <c r="E50" s="36"/>
      <c r="F50" s="37"/>
      <c r="G50" s="38"/>
      <c r="H50" s="39"/>
      <c r="I50" s="39"/>
      <c r="J50" s="40" t="n">
        <f aca="false">'SPORTYCALF FOSSIL'!J49+'SPORTYCALF FOSSIL'!H50-'SPORTYCALF FOSSIL'!I50</f>
        <v>0</v>
      </c>
      <c r="K50" s="41" t="n">
        <f aca="false">'SPORTYCALF FOSSIL'!G50-'SPORTYCALF FOSSIL'!H50</f>
        <v>0</v>
      </c>
      <c r="L50" s="41" t="n">
        <f aca="false">'SPORTYCALF FOSSIL'!F50-'SPORTYCALF FOSSIL'!K50</f>
        <v>0</v>
      </c>
      <c r="M50" s="42" t="e">
        <f aca="false">'SPORTYCALF FOSSIL'!L50*100/'SPORTYCALF FOSSIL'!F50</f>
        <v>#VALUE!</v>
      </c>
      <c r="N50" s="32"/>
    </row>
    <row r="51" customFormat="false" ht="14.65" hidden="false" customHeight="false" outlineLevel="0" collapsed="false">
      <c r="A51" s="32" t="n">
        <f aca="false">'SPORTYCALF FOSSIL'!A50+1</f>
        <v>47</v>
      </c>
      <c r="B51" s="33"/>
      <c r="C51" s="34"/>
      <c r="D51" s="35"/>
      <c r="E51" s="36"/>
      <c r="F51" s="37"/>
      <c r="G51" s="38"/>
      <c r="H51" s="39"/>
      <c r="I51" s="39"/>
      <c r="J51" s="40" t="n">
        <f aca="false">'SPORTYCALF FOSSIL'!J50+'SPORTYCALF FOSSIL'!H51-'SPORTYCALF FOSSIL'!I51</f>
        <v>0</v>
      </c>
      <c r="K51" s="41" t="n">
        <f aca="false">'SPORTYCALF FOSSIL'!G51-'SPORTYCALF FOSSIL'!H51</f>
        <v>0</v>
      </c>
      <c r="L51" s="41" t="n">
        <f aca="false">'SPORTYCALF FOSSIL'!F51-'SPORTYCALF FOSSIL'!K51</f>
        <v>0</v>
      </c>
      <c r="M51" s="42" t="e">
        <f aca="false">'SPORTYCALF FOSSIL'!L51*100/'SPORTYCALF FOSSIL'!F51</f>
        <v>#VALUE!</v>
      </c>
      <c r="N51" s="32"/>
    </row>
    <row r="52" customFormat="false" ht="14.65" hidden="false" customHeight="false" outlineLevel="0" collapsed="false">
      <c r="A52" s="32" t="n">
        <f aca="false">'SPORTYCALF FOSSIL'!A51+1</f>
        <v>48</v>
      </c>
      <c r="B52" s="33"/>
      <c r="C52" s="34"/>
      <c r="D52" s="35"/>
      <c r="E52" s="36"/>
      <c r="F52" s="37"/>
      <c r="G52" s="38"/>
      <c r="H52" s="39"/>
      <c r="I52" s="39"/>
      <c r="J52" s="40" t="n">
        <f aca="false">'SPORTYCALF FOSSIL'!J51+'SPORTYCALF FOSSIL'!H52-'SPORTYCALF FOSSIL'!I52</f>
        <v>0</v>
      </c>
      <c r="K52" s="41" t="n">
        <f aca="false">'SPORTYCALF FOSSIL'!G52-'SPORTYCALF FOSSIL'!H52</f>
        <v>0</v>
      </c>
      <c r="L52" s="41" t="n">
        <f aca="false">'SPORTYCALF FOSSIL'!F52-'SPORTYCALF FOSSIL'!K52</f>
        <v>0</v>
      </c>
      <c r="M52" s="42" t="e">
        <f aca="false">'SPORTYCALF FOSSIL'!L52*100/'SPORTYCALF FOSSIL'!F52</f>
        <v>#VALUE!</v>
      </c>
      <c r="N52" s="32"/>
    </row>
    <row r="53" customFormat="false" ht="14.65" hidden="false" customHeight="false" outlineLevel="0" collapsed="false">
      <c r="A53" s="32" t="n">
        <f aca="false">'SPORTYCALF FOSSIL'!A52+1</f>
        <v>49</v>
      </c>
      <c r="B53" s="33"/>
      <c r="C53" s="34"/>
      <c r="D53" s="35"/>
      <c r="E53" s="36"/>
      <c r="F53" s="37"/>
      <c r="G53" s="38"/>
      <c r="H53" s="39"/>
      <c r="I53" s="39"/>
      <c r="J53" s="40" t="n">
        <f aca="false">'SPORTYCALF FOSSIL'!J52+'SPORTYCALF FOSSIL'!H53-'SPORTYCALF FOSSIL'!I53</f>
        <v>0</v>
      </c>
      <c r="K53" s="41" t="n">
        <f aca="false">'SPORTYCALF FOSSIL'!G53-'SPORTYCALF FOSSIL'!H53</f>
        <v>0</v>
      </c>
      <c r="L53" s="41" t="n">
        <f aca="false">'SPORTYCALF FOSSIL'!F53-'SPORTYCALF FOSSIL'!K53</f>
        <v>0</v>
      </c>
      <c r="M53" s="42" t="e">
        <f aca="false">'SPORTYCALF FOSSIL'!L53*100/'SPORTYCALF FOSSIL'!F53</f>
        <v>#VALUE!</v>
      </c>
      <c r="N53" s="32"/>
    </row>
    <row r="54" customFormat="false" ht="14.65" hidden="false" customHeight="false" outlineLevel="0" collapsed="false">
      <c r="A54" s="32" t="n">
        <f aca="false">'SPORTYCALF FOSSIL'!A53+1</f>
        <v>50</v>
      </c>
      <c r="B54" s="33"/>
      <c r="C54" s="34"/>
      <c r="D54" s="35"/>
      <c r="E54" s="36"/>
      <c r="F54" s="37"/>
      <c r="G54" s="38"/>
      <c r="H54" s="39"/>
      <c r="I54" s="39"/>
      <c r="J54" s="40" t="n">
        <f aca="false">'SPORTYCALF FOSSIL'!J53+'SPORTYCALF FOSSIL'!H54-'SPORTYCALF FOSSIL'!I54</f>
        <v>0</v>
      </c>
      <c r="K54" s="41" t="n">
        <f aca="false">'SPORTYCALF FOSSIL'!G54-'SPORTYCALF FOSSIL'!H54</f>
        <v>0</v>
      </c>
      <c r="L54" s="41" t="n">
        <f aca="false">'SPORTYCALF FOSSIL'!F54-'SPORTYCALF FOSSIL'!K54</f>
        <v>0</v>
      </c>
      <c r="M54" s="42" t="e">
        <f aca="false">'SPORTYCALF FOSSIL'!L54*100/'SPORTYCALF FOSSIL'!F54</f>
        <v>#VALUE!</v>
      </c>
      <c r="N54" s="32"/>
    </row>
    <row r="55" customFormat="false" ht="14.65" hidden="false" customHeight="false" outlineLevel="0" collapsed="false">
      <c r="A55" s="32" t="n">
        <f aca="false">'SPORTYCALF FOSSIL'!A54+1</f>
        <v>51</v>
      </c>
      <c r="B55" s="33"/>
      <c r="C55" s="34"/>
      <c r="D55" s="35"/>
      <c r="E55" s="36"/>
      <c r="F55" s="37"/>
      <c r="G55" s="38"/>
      <c r="H55" s="39"/>
      <c r="I55" s="39"/>
      <c r="J55" s="40" t="n">
        <f aca="false">'SPORTYCALF FOSSIL'!J54+'SPORTYCALF FOSSIL'!H55-'SPORTYCALF FOSSIL'!I55</f>
        <v>0</v>
      </c>
      <c r="K55" s="41" t="n">
        <f aca="false">'SPORTYCALF FOSSIL'!G55-'SPORTYCALF FOSSIL'!H55</f>
        <v>0</v>
      </c>
      <c r="L55" s="41" t="n">
        <f aca="false">'SPORTYCALF FOSSIL'!F55-'SPORTYCALF FOSSIL'!K55</f>
        <v>0</v>
      </c>
      <c r="M55" s="42" t="e">
        <f aca="false">'SPORTYCALF FOSSIL'!L55*100/'SPORTYCALF FOSSIL'!F55</f>
        <v>#VALUE!</v>
      </c>
      <c r="N55" s="32"/>
    </row>
    <row r="56" customFormat="false" ht="14.65" hidden="false" customHeight="false" outlineLevel="0" collapsed="false">
      <c r="A56" s="32" t="n">
        <f aca="false">'SPORTYCALF FOSSIL'!A55+1</f>
        <v>52</v>
      </c>
      <c r="B56" s="33"/>
      <c r="C56" s="34"/>
      <c r="D56" s="35"/>
      <c r="E56" s="36"/>
      <c r="F56" s="37"/>
      <c r="G56" s="38"/>
      <c r="H56" s="39"/>
      <c r="I56" s="39"/>
      <c r="J56" s="40" t="n">
        <f aca="false">'SPORTYCALF FOSSIL'!J55+'SPORTYCALF FOSSIL'!H56-'SPORTYCALF FOSSIL'!I56</f>
        <v>0</v>
      </c>
      <c r="K56" s="41" t="n">
        <f aca="false">'SPORTYCALF FOSSIL'!G56-'SPORTYCALF FOSSIL'!H56</f>
        <v>0</v>
      </c>
      <c r="L56" s="41" t="n">
        <f aca="false">'SPORTYCALF FOSSIL'!F56-'SPORTYCALF FOSSIL'!K56</f>
        <v>0</v>
      </c>
      <c r="M56" s="42" t="e">
        <f aca="false">'SPORTYCALF FOSSIL'!L56*100/'SPORTYCALF FOSSIL'!F56</f>
        <v>#VALUE!</v>
      </c>
      <c r="N56" s="32"/>
    </row>
    <row r="57" customFormat="false" ht="14.65" hidden="false" customHeight="false" outlineLevel="0" collapsed="false">
      <c r="A57" s="32" t="n">
        <f aca="false">'SPORTYCALF FOSSIL'!A56+1</f>
        <v>53</v>
      </c>
      <c r="B57" s="33"/>
      <c r="C57" s="34"/>
      <c r="D57" s="35"/>
      <c r="E57" s="36"/>
      <c r="F57" s="37"/>
      <c r="G57" s="38"/>
      <c r="H57" s="39"/>
      <c r="I57" s="39"/>
      <c r="J57" s="40" t="n">
        <f aca="false">'SPORTYCALF FOSSIL'!J56+'SPORTYCALF FOSSIL'!H57-'SPORTYCALF FOSSIL'!I57</f>
        <v>0</v>
      </c>
      <c r="K57" s="41" t="n">
        <f aca="false">'SPORTYCALF FOSSIL'!G57-'SPORTYCALF FOSSIL'!H57</f>
        <v>0</v>
      </c>
      <c r="L57" s="41" t="n">
        <f aca="false">'SPORTYCALF FOSSIL'!F57-'SPORTYCALF FOSSIL'!K57</f>
        <v>0</v>
      </c>
      <c r="M57" s="42" t="e">
        <f aca="false">'SPORTYCALF FOSSIL'!L57*100/'SPORTYCALF FOSSIL'!F57</f>
        <v>#VALUE!</v>
      </c>
      <c r="N57" s="32"/>
    </row>
    <row r="58" customFormat="false" ht="14.65" hidden="false" customHeight="false" outlineLevel="0" collapsed="false">
      <c r="A58" s="32" t="n">
        <f aca="false">'SPORTYCALF FOSSIL'!A57+1</f>
        <v>54</v>
      </c>
      <c r="B58" s="33"/>
      <c r="C58" s="34"/>
      <c r="D58" s="35"/>
      <c r="E58" s="36"/>
      <c r="F58" s="37"/>
      <c r="G58" s="38"/>
      <c r="H58" s="39"/>
      <c r="I58" s="39"/>
      <c r="J58" s="40" t="n">
        <f aca="false">'SPORTYCALF FOSSIL'!J57+'SPORTYCALF FOSSIL'!H58-'SPORTYCALF FOSSIL'!I58</f>
        <v>0</v>
      </c>
      <c r="K58" s="41" t="n">
        <f aca="false">'SPORTYCALF FOSSIL'!G58-'SPORTYCALF FOSSIL'!H58</f>
        <v>0</v>
      </c>
      <c r="L58" s="41" t="n">
        <f aca="false">'SPORTYCALF FOSSIL'!F58-'SPORTYCALF FOSSIL'!K58</f>
        <v>0</v>
      </c>
      <c r="M58" s="42" t="e">
        <f aca="false">'SPORTYCALF FOSSIL'!L58*100/'SPORTYCALF FOSSIL'!F58</f>
        <v>#VALUE!</v>
      </c>
      <c r="N58" s="32"/>
    </row>
    <row r="59" customFormat="false" ht="14.65" hidden="false" customHeight="false" outlineLevel="0" collapsed="false">
      <c r="A59" s="32" t="n">
        <f aca="false">'SPORTYCALF FOSSIL'!A58+1</f>
        <v>55</v>
      </c>
      <c r="B59" s="33"/>
      <c r="C59" s="34"/>
      <c r="D59" s="35"/>
      <c r="E59" s="36"/>
      <c r="F59" s="37"/>
      <c r="G59" s="38"/>
      <c r="H59" s="39"/>
      <c r="I59" s="39"/>
      <c r="J59" s="40" t="n">
        <f aca="false">'SPORTYCALF FOSSIL'!J58+'SPORTYCALF FOSSIL'!H59-'SPORTYCALF FOSSIL'!I59</f>
        <v>0</v>
      </c>
      <c r="K59" s="41" t="n">
        <f aca="false">'SPORTYCALF FOSSIL'!G59-'SPORTYCALF FOSSIL'!H59</f>
        <v>0</v>
      </c>
      <c r="L59" s="41" t="n">
        <f aca="false">'SPORTYCALF FOSSIL'!F59-'SPORTYCALF FOSSIL'!K59</f>
        <v>0</v>
      </c>
      <c r="M59" s="42" t="e">
        <f aca="false">'SPORTYCALF FOSSIL'!L59*100/'SPORTYCALF FOSSIL'!F59</f>
        <v>#VALUE!</v>
      </c>
      <c r="N59" s="32"/>
    </row>
    <row r="60" customFormat="false" ht="14.65" hidden="false" customHeight="false" outlineLevel="0" collapsed="false">
      <c r="A60" s="32" t="n">
        <f aca="false">'SPORTYCALF FOSSIL'!A59+1</f>
        <v>56</v>
      </c>
      <c r="B60" s="33"/>
      <c r="C60" s="34"/>
      <c r="D60" s="35"/>
      <c r="E60" s="36"/>
      <c r="F60" s="37"/>
      <c r="G60" s="38"/>
      <c r="H60" s="39"/>
      <c r="I60" s="39"/>
      <c r="J60" s="40" t="n">
        <f aca="false">'SPORTYCALF FOSSIL'!J59+'SPORTYCALF FOSSIL'!H60-'SPORTYCALF FOSSIL'!I60</f>
        <v>0</v>
      </c>
      <c r="K60" s="41" t="n">
        <f aca="false">'SPORTYCALF FOSSIL'!G60-'SPORTYCALF FOSSIL'!H60</f>
        <v>0</v>
      </c>
      <c r="L60" s="41" t="n">
        <f aca="false">'SPORTYCALF FOSSIL'!F60-'SPORTYCALF FOSSIL'!K60</f>
        <v>0</v>
      </c>
      <c r="M60" s="42" t="e">
        <f aca="false">'SPORTYCALF FOSSIL'!L60*100/'SPORTYCALF FOSSIL'!F60</f>
        <v>#VALUE!</v>
      </c>
      <c r="N60" s="32"/>
    </row>
    <row r="61" customFormat="false" ht="14.65" hidden="false" customHeight="false" outlineLevel="0" collapsed="false">
      <c r="A61" s="32" t="n">
        <f aca="false">'SPORTYCALF FOSSIL'!A60+1</f>
        <v>57</v>
      </c>
      <c r="B61" s="33"/>
      <c r="C61" s="34"/>
      <c r="D61" s="35"/>
      <c r="E61" s="36"/>
      <c r="F61" s="37"/>
      <c r="G61" s="38"/>
      <c r="H61" s="39"/>
      <c r="I61" s="39"/>
      <c r="J61" s="40" t="n">
        <f aca="false">'SPORTYCALF FOSSIL'!J60+'SPORTYCALF FOSSIL'!H61-'SPORTYCALF FOSSIL'!I61</f>
        <v>0</v>
      </c>
      <c r="K61" s="41" t="n">
        <f aca="false">'SPORTYCALF FOSSIL'!G61-'SPORTYCALF FOSSIL'!H61</f>
        <v>0</v>
      </c>
      <c r="L61" s="41" t="n">
        <f aca="false">'SPORTYCALF FOSSIL'!F61-'SPORTYCALF FOSSIL'!K61</f>
        <v>0</v>
      </c>
      <c r="M61" s="42" t="e">
        <f aca="false">'SPORTYCALF FOSSIL'!L61*100/'SPORTYCALF FOSSIL'!F61</f>
        <v>#VALUE!</v>
      </c>
      <c r="N61" s="32"/>
    </row>
    <row r="62" customFormat="false" ht="14.65" hidden="false" customHeight="false" outlineLevel="0" collapsed="false">
      <c r="A62" s="32" t="n">
        <f aca="false">'SPORTYCALF FOSSIL'!A61+1</f>
        <v>58</v>
      </c>
      <c r="B62" s="33"/>
      <c r="C62" s="34"/>
      <c r="D62" s="35"/>
      <c r="E62" s="36"/>
      <c r="F62" s="37"/>
      <c r="G62" s="38"/>
      <c r="H62" s="39"/>
      <c r="I62" s="39"/>
      <c r="J62" s="40" t="n">
        <f aca="false">'SPORTYCALF FOSSIL'!J61+'SPORTYCALF FOSSIL'!H62-'SPORTYCALF FOSSIL'!I62</f>
        <v>0</v>
      </c>
      <c r="K62" s="41" t="n">
        <f aca="false">'SPORTYCALF FOSSIL'!G62-'SPORTYCALF FOSSIL'!H62</f>
        <v>0</v>
      </c>
      <c r="L62" s="41" t="n">
        <f aca="false">'SPORTYCALF FOSSIL'!F62-'SPORTYCALF FOSSIL'!K62</f>
        <v>0</v>
      </c>
      <c r="M62" s="42" t="e">
        <f aca="false">'SPORTYCALF FOSSIL'!L62*100/'SPORTYCALF FOSSIL'!F62</f>
        <v>#VALUE!</v>
      </c>
      <c r="N62" s="32"/>
    </row>
    <row r="63" customFormat="false" ht="14.65" hidden="false" customHeight="false" outlineLevel="0" collapsed="false">
      <c r="A63" s="32" t="n">
        <f aca="false">'SPORTYCALF FOSSIL'!A62+1</f>
        <v>59</v>
      </c>
      <c r="B63" s="33"/>
      <c r="C63" s="34"/>
      <c r="D63" s="35"/>
      <c r="E63" s="36"/>
      <c r="F63" s="37"/>
      <c r="G63" s="38"/>
      <c r="H63" s="39"/>
      <c r="I63" s="39"/>
      <c r="J63" s="40" t="n">
        <f aca="false">'SPORTYCALF FOSSIL'!J62+'SPORTYCALF FOSSIL'!H63-'SPORTYCALF FOSSIL'!I63</f>
        <v>0</v>
      </c>
      <c r="K63" s="41" t="n">
        <f aca="false">'SPORTYCALF FOSSIL'!G63-'SPORTYCALF FOSSIL'!H63</f>
        <v>0</v>
      </c>
      <c r="L63" s="41" t="n">
        <f aca="false">'SPORTYCALF FOSSIL'!F63-'SPORTYCALF FOSSIL'!K63</f>
        <v>0</v>
      </c>
      <c r="M63" s="42" t="e">
        <f aca="false">'SPORTYCALF FOSSIL'!L63*100/'SPORTYCALF FOSSIL'!F63</f>
        <v>#VALUE!</v>
      </c>
      <c r="N63" s="32"/>
    </row>
    <row r="64" customFormat="false" ht="14.65" hidden="false" customHeight="false" outlineLevel="0" collapsed="false">
      <c r="A64" s="32" t="n">
        <f aca="false">'SPORTYCALF FOSSIL'!A63+1</f>
        <v>60</v>
      </c>
      <c r="B64" s="33"/>
      <c r="C64" s="34"/>
      <c r="D64" s="35"/>
      <c r="E64" s="36"/>
      <c r="F64" s="37"/>
      <c r="G64" s="38"/>
      <c r="H64" s="39"/>
      <c r="I64" s="39"/>
      <c r="J64" s="40" t="n">
        <f aca="false">'SPORTYCALF FOSSIL'!J63+'SPORTYCALF FOSSIL'!H64-'SPORTYCALF FOSSIL'!I64</f>
        <v>0</v>
      </c>
      <c r="K64" s="41" t="n">
        <f aca="false">'SPORTYCALF FOSSIL'!G64-'SPORTYCALF FOSSIL'!H64</f>
        <v>0</v>
      </c>
      <c r="L64" s="41" t="n">
        <f aca="false">'SPORTYCALF FOSSIL'!F64-'SPORTYCALF FOSSIL'!K64</f>
        <v>0</v>
      </c>
      <c r="M64" s="42" t="e">
        <f aca="false">'SPORTYCALF FOSSIL'!L64*100/'SPORTYCALF FOSSIL'!F64</f>
        <v>#VALUE!</v>
      </c>
      <c r="N64" s="32"/>
    </row>
    <row r="65" customFormat="false" ht="14.65" hidden="false" customHeight="false" outlineLevel="0" collapsed="false">
      <c r="A65" s="32" t="n">
        <f aca="false">'SPORTYCALF FOSSIL'!A64+1</f>
        <v>61</v>
      </c>
      <c r="B65" s="33"/>
      <c r="C65" s="34"/>
      <c r="D65" s="35"/>
      <c r="E65" s="36"/>
      <c r="F65" s="37"/>
      <c r="G65" s="38"/>
      <c r="H65" s="39"/>
      <c r="I65" s="39"/>
      <c r="J65" s="40" t="n">
        <f aca="false">'SPORTYCALF FOSSIL'!J64+'SPORTYCALF FOSSIL'!H65-'SPORTYCALF FOSSIL'!I65</f>
        <v>0</v>
      </c>
      <c r="K65" s="41" t="n">
        <f aca="false">'SPORTYCALF FOSSIL'!G65-'SPORTYCALF FOSSIL'!H65</f>
        <v>0</v>
      </c>
      <c r="L65" s="41" t="n">
        <f aca="false">'SPORTYCALF FOSSIL'!F65-'SPORTYCALF FOSSIL'!K65</f>
        <v>0</v>
      </c>
      <c r="M65" s="42" t="e">
        <f aca="false">'SPORTYCALF FOSSIL'!L65*100/'SPORTYCALF FOSSIL'!F65</f>
        <v>#VALUE!</v>
      </c>
      <c r="N65" s="32"/>
    </row>
    <row r="66" customFormat="false" ht="14.65" hidden="false" customHeight="false" outlineLevel="0" collapsed="false">
      <c r="A66" s="32" t="n">
        <f aca="false">'SPORTYCALF FOSSIL'!A65+1</f>
        <v>62</v>
      </c>
      <c r="B66" s="33"/>
      <c r="C66" s="34"/>
      <c r="D66" s="35"/>
      <c r="E66" s="36"/>
      <c r="F66" s="37"/>
      <c r="G66" s="38"/>
      <c r="H66" s="39"/>
      <c r="I66" s="39"/>
      <c r="J66" s="40" t="n">
        <f aca="false">'SPORTYCALF FOSSIL'!J65+'SPORTYCALF FOSSIL'!H66-'SPORTYCALF FOSSIL'!I66</f>
        <v>0</v>
      </c>
      <c r="K66" s="41" t="n">
        <f aca="false">'SPORTYCALF FOSSIL'!G66-'SPORTYCALF FOSSIL'!H66</f>
        <v>0</v>
      </c>
      <c r="L66" s="41" t="n">
        <f aca="false">'SPORTYCALF FOSSIL'!F66-'SPORTYCALF FOSSIL'!K66</f>
        <v>0</v>
      </c>
      <c r="M66" s="42" t="e">
        <f aca="false">'SPORTYCALF FOSSIL'!L66*100/'SPORTYCALF FOSSIL'!F66</f>
        <v>#VALUE!</v>
      </c>
      <c r="N66" s="32"/>
    </row>
    <row r="67" customFormat="false" ht="14.65" hidden="false" customHeight="false" outlineLevel="0" collapsed="false">
      <c r="A67" s="32" t="n">
        <f aca="false">'SPORTYCALF FOSSIL'!A66+1</f>
        <v>63</v>
      </c>
      <c r="B67" s="33"/>
      <c r="C67" s="34"/>
      <c r="D67" s="35"/>
      <c r="E67" s="36"/>
      <c r="F67" s="37"/>
      <c r="G67" s="38"/>
      <c r="H67" s="39"/>
      <c r="I67" s="39"/>
      <c r="J67" s="40" t="n">
        <f aca="false">'SPORTYCALF FOSSIL'!J66+'SPORTYCALF FOSSIL'!H67-'SPORTYCALF FOSSIL'!I67</f>
        <v>0</v>
      </c>
      <c r="K67" s="41" t="n">
        <f aca="false">'SPORTYCALF FOSSIL'!G67-'SPORTYCALF FOSSIL'!H67</f>
        <v>0</v>
      </c>
      <c r="L67" s="41" t="n">
        <f aca="false">'SPORTYCALF FOSSIL'!F67-'SPORTYCALF FOSSIL'!K67</f>
        <v>0</v>
      </c>
      <c r="M67" s="42" t="e">
        <f aca="false">'SPORTYCALF FOSSIL'!L67*100/'SPORTYCALF FOSSIL'!F67</f>
        <v>#VALUE!</v>
      </c>
      <c r="N67" s="32"/>
    </row>
    <row r="68" customFormat="false" ht="14.65" hidden="false" customHeight="false" outlineLevel="0" collapsed="false">
      <c r="A68" s="32" t="n">
        <f aca="false">'SPORTYCALF FOSSIL'!A67+1</f>
        <v>64</v>
      </c>
      <c r="B68" s="33"/>
      <c r="C68" s="34"/>
      <c r="D68" s="35"/>
      <c r="E68" s="36"/>
      <c r="F68" s="37"/>
      <c r="G68" s="38"/>
      <c r="H68" s="39"/>
      <c r="I68" s="39"/>
      <c r="J68" s="40" t="n">
        <f aca="false">'SPORTYCALF FOSSIL'!J67+'SPORTYCALF FOSSIL'!H68-'SPORTYCALF FOSSIL'!I68</f>
        <v>0</v>
      </c>
      <c r="K68" s="41" t="n">
        <f aca="false">'SPORTYCALF FOSSIL'!G68-'SPORTYCALF FOSSIL'!H68</f>
        <v>0</v>
      </c>
      <c r="L68" s="41" t="n">
        <f aca="false">'SPORTYCALF FOSSIL'!F68-'SPORTYCALF FOSSIL'!K68</f>
        <v>0</v>
      </c>
      <c r="M68" s="42" t="e">
        <f aca="false">'SPORTYCALF FOSSIL'!L68*100/'SPORTYCALF FOSSIL'!F68</f>
        <v>#VALUE!</v>
      </c>
      <c r="N68" s="32"/>
    </row>
    <row r="69" customFormat="false" ht="14.65" hidden="false" customHeight="false" outlineLevel="0" collapsed="false">
      <c r="A69" s="32" t="n">
        <f aca="false">'SPORTYCALF FOSSIL'!A68+1</f>
        <v>65</v>
      </c>
      <c r="B69" s="33"/>
      <c r="C69" s="34"/>
      <c r="D69" s="35"/>
      <c r="E69" s="36"/>
      <c r="F69" s="37"/>
      <c r="G69" s="38"/>
      <c r="H69" s="39"/>
      <c r="I69" s="39"/>
      <c r="J69" s="40" t="n">
        <f aca="false">'SPORTYCALF FOSSIL'!J68+'SPORTYCALF FOSSIL'!H69-'SPORTYCALF FOSSIL'!I69</f>
        <v>0</v>
      </c>
      <c r="K69" s="41" t="n">
        <f aca="false">'SPORTYCALF FOSSIL'!G69-'SPORTYCALF FOSSIL'!H69</f>
        <v>0</v>
      </c>
      <c r="L69" s="41" t="n">
        <f aca="false">'SPORTYCALF FOSSIL'!F69-'SPORTYCALF FOSSIL'!K69</f>
        <v>0</v>
      </c>
      <c r="M69" s="42" t="e">
        <f aca="false">'SPORTYCALF FOSSIL'!L69*100/'SPORTYCALF FOSSIL'!F69</f>
        <v>#VALUE!</v>
      </c>
      <c r="N69" s="32"/>
    </row>
    <row r="70" customFormat="false" ht="14.65" hidden="false" customHeight="false" outlineLevel="0" collapsed="false">
      <c r="A70" s="32" t="n">
        <f aca="false">'SPORTYCALF FOSSIL'!A69+1</f>
        <v>66</v>
      </c>
      <c r="B70" s="33"/>
      <c r="C70" s="34"/>
      <c r="D70" s="35"/>
      <c r="E70" s="36"/>
      <c r="F70" s="37"/>
      <c r="G70" s="38"/>
      <c r="H70" s="39"/>
      <c r="I70" s="39"/>
      <c r="J70" s="40" t="n">
        <f aca="false">'SPORTYCALF FOSSIL'!J69+'SPORTYCALF FOSSIL'!H70-'SPORTYCALF FOSSIL'!I70</f>
        <v>0</v>
      </c>
      <c r="K70" s="41" t="n">
        <f aca="false">'SPORTYCALF FOSSIL'!G70-'SPORTYCALF FOSSIL'!H70</f>
        <v>0</v>
      </c>
      <c r="L70" s="41" t="n">
        <f aca="false">'SPORTYCALF FOSSIL'!F70-'SPORTYCALF FOSSIL'!K70</f>
        <v>0</v>
      </c>
      <c r="M70" s="42" t="e">
        <f aca="false">'SPORTYCALF FOSSIL'!L70*100/'SPORTYCALF FOSSIL'!F70</f>
        <v>#VALUE!</v>
      </c>
      <c r="N70" s="32"/>
    </row>
    <row r="71" customFormat="false" ht="14.65" hidden="false" customHeight="false" outlineLevel="0" collapsed="false">
      <c r="A71" s="32" t="n">
        <f aca="false">'SPORTYCALF FOSSIL'!A70+1</f>
        <v>67</v>
      </c>
      <c r="B71" s="33"/>
      <c r="C71" s="34"/>
      <c r="D71" s="35"/>
      <c r="E71" s="36"/>
      <c r="F71" s="37"/>
      <c r="G71" s="38"/>
      <c r="H71" s="39"/>
      <c r="I71" s="39"/>
      <c r="J71" s="40" t="n">
        <f aca="false">'SPORTYCALF FOSSIL'!J70+'SPORTYCALF FOSSIL'!H71-'SPORTYCALF FOSSIL'!I71</f>
        <v>0</v>
      </c>
      <c r="K71" s="41" t="n">
        <f aca="false">'SPORTYCALF FOSSIL'!G71-'SPORTYCALF FOSSIL'!H71</f>
        <v>0</v>
      </c>
      <c r="L71" s="41" t="n">
        <f aca="false">'SPORTYCALF FOSSIL'!F71-'SPORTYCALF FOSSIL'!K71</f>
        <v>0</v>
      </c>
      <c r="M71" s="42" t="e">
        <f aca="false">'SPORTYCALF FOSSIL'!L71*100/'SPORTYCALF FOSSIL'!F71</f>
        <v>#VALUE!</v>
      </c>
      <c r="N71" s="32"/>
    </row>
    <row r="72" customFormat="false" ht="14.65" hidden="false" customHeight="false" outlineLevel="0" collapsed="false">
      <c r="A72" s="32" t="n">
        <f aca="false">'SPORTYCALF FOSSIL'!A71+1</f>
        <v>68</v>
      </c>
      <c r="B72" s="33"/>
      <c r="C72" s="34"/>
      <c r="D72" s="35"/>
      <c r="E72" s="36"/>
      <c r="F72" s="37"/>
      <c r="G72" s="38"/>
      <c r="H72" s="39"/>
      <c r="I72" s="39"/>
      <c r="J72" s="40" t="n">
        <f aca="false">'SPORTYCALF FOSSIL'!J71+'SPORTYCALF FOSSIL'!H72-'SPORTYCALF FOSSIL'!I72</f>
        <v>0</v>
      </c>
      <c r="K72" s="41" t="n">
        <f aca="false">'SPORTYCALF FOSSIL'!G72-'SPORTYCALF FOSSIL'!H72</f>
        <v>0</v>
      </c>
      <c r="L72" s="41" t="n">
        <f aca="false">'SPORTYCALF FOSSIL'!F72-'SPORTYCALF FOSSIL'!K72</f>
        <v>0</v>
      </c>
      <c r="M72" s="42" t="e">
        <f aca="false">'SPORTYCALF FOSSIL'!L72*100/'SPORTYCALF FOSSIL'!F72</f>
        <v>#VALUE!</v>
      </c>
      <c r="N72" s="32"/>
    </row>
    <row r="73" customFormat="false" ht="14.65" hidden="false" customHeight="false" outlineLevel="0" collapsed="false">
      <c r="A73" s="32" t="n">
        <f aca="false">'SPORTYCALF FOSSIL'!A72+1</f>
        <v>69</v>
      </c>
      <c r="B73" s="33"/>
      <c r="C73" s="34"/>
      <c r="D73" s="35"/>
      <c r="E73" s="36"/>
      <c r="F73" s="37"/>
      <c r="G73" s="38"/>
      <c r="H73" s="39"/>
      <c r="I73" s="39"/>
      <c r="J73" s="40" t="n">
        <f aca="false">'SPORTYCALF FOSSIL'!J72+'SPORTYCALF FOSSIL'!H73-'SPORTYCALF FOSSIL'!I73</f>
        <v>0</v>
      </c>
      <c r="K73" s="41" t="n">
        <f aca="false">'SPORTYCALF FOSSIL'!G73-'SPORTYCALF FOSSIL'!H73</f>
        <v>0</v>
      </c>
      <c r="L73" s="41" t="n">
        <f aca="false">'SPORTYCALF FOSSIL'!F73-'SPORTYCALF FOSSIL'!K73</f>
        <v>0</v>
      </c>
      <c r="M73" s="42" t="e">
        <f aca="false">'SPORTYCALF FOSSIL'!L73*100/'SPORTYCALF FOSSIL'!F73</f>
        <v>#VALUE!</v>
      </c>
      <c r="N73" s="32"/>
    </row>
    <row r="74" customFormat="false" ht="14.65" hidden="false" customHeight="false" outlineLevel="0" collapsed="false">
      <c r="A74" s="32" t="n">
        <f aca="false">'SPORTYCALF FOSSIL'!A73+1</f>
        <v>70</v>
      </c>
      <c r="B74" s="33"/>
      <c r="C74" s="34"/>
      <c r="D74" s="35"/>
      <c r="E74" s="36"/>
      <c r="F74" s="37"/>
      <c r="G74" s="38"/>
      <c r="H74" s="39"/>
      <c r="I74" s="39"/>
      <c r="J74" s="40" t="n">
        <f aca="false">'SPORTYCALF FOSSIL'!J73+'SPORTYCALF FOSSIL'!H74-'SPORTYCALF FOSSIL'!I74</f>
        <v>0</v>
      </c>
      <c r="K74" s="41" t="n">
        <f aca="false">'SPORTYCALF FOSSIL'!G74-'SPORTYCALF FOSSIL'!H74</f>
        <v>0</v>
      </c>
      <c r="L74" s="41" t="n">
        <f aca="false">'SPORTYCALF FOSSIL'!F74-'SPORTYCALF FOSSIL'!K74</f>
        <v>0</v>
      </c>
      <c r="M74" s="42" t="e">
        <f aca="false">'SPORTYCALF FOSSIL'!L74*100/'SPORTYCALF FOSSIL'!F74</f>
        <v>#VALUE!</v>
      </c>
      <c r="N74" s="32"/>
    </row>
    <row r="75" customFormat="false" ht="14.65" hidden="false" customHeight="false" outlineLevel="0" collapsed="false">
      <c r="A75" s="32" t="n">
        <f aca="false">'SPORTYCALF FOSSIL'!A74+1</f>
        <v>71</v>
      </c>
      <c r="B75" s="33"/>
      <c r="C75" s="34"/>
      <c r="D75" s="35"/>
      <c r="E75" s="36"/>
      <c r="F75" s="37"/>
      <c r="G75" s="38"/>
      <c r="H75" s="39"/>
      <c r="I75" s="39"/>
      <c r="J75" s="40" t="n">
        <f aca="false">'SPORTYCALF FOSSIL'!J74+'SPORTYCALF FOSSIL'!H75-'SPORTYCALF FOSSIL'!I75</f>
        <v>0</v>
      </c>
      <c r="K75" s="41" t="n">
        <f aca="false">'SPORTYCALF FOSSIL'!G75-'SPORTYCALF FOSSIL'!H75</f>
        <v>0</v>
      </c>
      <c r="L75" s="41" t="n">
        <f aca="false">'SPORTYCALF FOSSIL'!F75-'SPORTYCALF FOSSIL'!K75</f>
        <v>0</v>
      </c>
      <c r="M75" s="42" t="e">
        <f aca="false">'SPORTYCALF FOSSIL'!L75*100/'SPORTYCALF FOSSIL'!F75</f>
        <v>#VALUE!</v>
      </c>
      <c r="N75" s="32"/>
    </row>
    <row r="76" customFormat="false" ht="14.65" hidden="false" customHeight="false" outlineLevel="0" collapsed="false">
      <c r="A76" s="32" t="n">
        <f aca="false">'SPORTYCALF FOSSIL'!A75+1</f>
        <v>72</v>
      </c>
      <c r="B76" s="33"/>
      <c r="C76" s="34"/>
      <c r="D76" s="35"/>
      <c r="E76" s="36"/>
      <c r="F76" s="37"/>
      <c r="G76" s="38"/>
      <c r="H76" s="39"/>
      <c r="I76" s="39"/>
      <c r="J76" s="40" t="n">
        <f aca="false">'SPORTYCALF FOSSIL'!J75+'SPORTYCALF FOSSIL'!H76-'SPORTYCALF FOSSIL'!I76</f>
        <v>0</v>
      </c>
      <c r="K76" s="41" t="n">
        <f aca="false">'SPORTYCALF FOSSIL'!G76-'SPORTYCALF FOSSIL'!H76</f>
        <v>0</v>
      </c>
      <c r="L76" s="41" t="n">
        <f aca="false">'SPORTYCALF FOSSIL'!F76-'SPORTYCALF FOSSIL'!K76</f>
        <v>0</v>
      </c>
      <c r="M76" s="42" t="e">
        <f aca="false">'SPORTYCALF FOSSIL'!L76*100/'SPORTYCALF FOSSIL'!F76</f>
        <v>#VALUE!</v>
      </c>
      <c r="N76" s="32"/>
    </row>
    <row r="77" customFormat="false" ht="14.65" hidden="false" customHeight="false" outlineLevel="0" collapsed="false">
      <c r="A77" s="32" t="n">
        <f aca="false">'SPORTYCALF FOSSIL'!A76+1</f>
        <v>73</v>
      </c>
      <c r="B77" s="33"/>
      <c r="C77" s="34"/>
      <c r="D77" s="35"/>
      <c r="E77" s="36"/>
      <c r="F77" s="37"/>
      <c r="G77" s="38"/>
      <c r="H77" s="39"/>
      <c r="I77" s="39"/>
      <c r="J77" s="40" t="n">
        <f aca="false">'SPORTYCALF FOSSIL'!J76+'SPORTYCALF FOSSIL'!H77-'SPORTYCALF FOSSIL'!I77</f>
        <v>0</v>
      </c>
      <c r="K77" s="41" t="n">
        <f aca="false">'SPORTYCALF FOSSIL'!G77-'SPORTYCALF FOSSIL'!H77</f>
        <v>0</v>
      </c>
      <c r="L77" s="41" t="n">
        <f aca="false">'SPORTYCALF FOSSIL'!F77-'SPORTYCALF FOSSIL'!K77</f>
        <v>0</v>
      </c>
      <c r="M77" s="42" t="e">
        <f aca="false">'SPORTYCALF FOSSIL'!L77*100/'SPORTYCALF FOSSIL'!F77</f>
        <v>#VALUE!</v>
      </c>
      <c r="N77" s="32"/>
    </row>
    <row r="78" customFormat="false" ht="14.65" hidden="false" customHeight="false" outlineLevel="0" collapsed="false">
      <c r="A78" s="32" t="n">
        <f aca="false">'SPORTYCALF FOSSIL'!A77+1</f>
        <v>74</v>
      </c>
      <c r="B78" s="33"/>
      <c r="C78" s="34"/>
      <c r="D78" s="35"/>
      <c r="E78" s="36"/>
      <c r="F78" s="37"/>
      <c r="G78" s="38"/>
      <c r="H78" s="39"/>
      <c r="I78" s="39"/>
      <c r="J78" s="40" t="n">
        <f aca="false">'SPORTYCALF FOSSIL'!J77+'SPORTYCALF FOSSIL'!H78-'SPORTYCALF FOSSIL'!I78</f>
        <v>0</v>
      </c>
      <c r="K78" s="41" t="n">
        <f aca="false">'SPORTYCALF FOSSIL'!G78-'SPORTYCALF FOSSIL'!H78</f>
        <v>0</v>
      </c>
      <c r="L78" s="41" t="n">
        <f aca="false">'SPORTYCALF FOSSIL'!F78-'SPORTYCALF FOSSIL'!K78</f>
        <v>0</v>
      </c>
      <c r="M78" s="42" t="e">
        <f aca="false">'SPORTYCALF FOSSIL'!L78*100/'SPORTYCALF FOSSIL'!F78</f>
        <v>#VALUE!</v>
      </c>
      <c r="N78" s="32"/>
    </row>
    <row r="79" customFormat="false" ht="14.65" hidden="false" customHeight="false" outlineLevel="0" collapsed="false">
      <c r="A79" s="32" t="n">
        <f aca="false">'SPORTYCALF FOSSIL'!A78+1</f>
        <v>75</v>
      </c>
      <c r="B79" s="33"/>
      <c r="C79" s="34"/>
      <c r="D79" s="35"/>
      <c r="E79" s="36"/>
      <c r="F79" s="37"/>
      <c r="G79" s="38"/>
      <c r="H79" s="39"/>
      <c r="I79" s="39"/>
      <c r="J79" s="40" t="n">
        <f aca="false">'SPORTYCALF FOSSIL'!J78+'SPORTYCALF FOSSIL'!H79-'SPORTYCALF FOSSIL'!I79</f>
        <v>0</v>
      </c>
      <c r="K79" s="41" t="n">
        <f aca="false">'SPORTYCALF FOSSIL'!G79-'SPORTYCALF FOSSIL'!H79</f>
        <v>0</v>
      </c>
      <c r="L79" s="41" t="n">
        <f aca="false">'SPORTYCALF FOSSIL'!F79-'SPORTYCALF FOSSIL'!K79</f>
        <v>0</v>
      </c>
      <c r="M79" s="42" t="e">
        <f aca="false">'SPORTYCALF FOSSIL'!L79*100/'SPORTYCALF FOSSIL'!F79</f>
        <v>#VALUE!</v>
      </c>
      <c r="N79" s="32"/>
    </row>
    <row r="80" customFormat="false" ht="14.65" hidden="false" customHeight="false" outlineLevel="0" collapsed="false">
      <c r="A80" s="32" t="n">
        <f aca="false">'SPORTYCALF FOSSIL'!A79+1</f>
        <v>76</v>
      </c>
      <c r="B80" s="33"/>
      <c r="C80" s="34"/>
      <c r="D80" s="35"/>
      <c r="E80" s="36"/>
      <c r="F80" s="37"/>
      <c r="G80" s="38"/>
      <c r="H80" s="39"/>
      <c r="I80" s="39"/>
      <c r="J80" s="40" t="n">
        <f aca="false">'SPORTYCALF FOSSIL'!J79+'SPORTYCALF FOSSIL'!H80-'SPORTYCALF FOSSIL'!I80</f>
        <v>0</v>
      </c>
      <c r="K80" s="41" t="n">
        <f aca="false">'SPORTYCALF FOSSIL'!G80-'SPORTYCALF FOSSIL'!H80</f>
        <v>0</v>
      </c>
      <c r="L80" s="41" t="n">
        <f aca="false">'SPORTYCALF FOSSIL'!F80-'SPORTYCALF FOSSIL'!K80</f>
        <v>0</v>
      </c>
      <c r="M80" s="42" t="e">
        <f aca="false">'SPORTYCALF FOSSIL'!L80*100/'SPORTYCALF FOSSIL'!F80</f>
        <v>#VALUE!</v>
      </c>
      <c r="N80" s="32"/>
    </row>
    <row r="81" customFormat="false" ht="14.65" hidden="false" customHeight="false" outlineLevel="0" collapsed="false">
      <c r="A81" s="32" t="n">
        <f aca="false">'SPORTYCALF FOSSIL'!A80+1</f>
        <v>77</v>
      </c>
      <c r="B81" s="33"/>
      <c r="C81" s="34"/>
      <c r="D81" s="35"/>
      <c r="E81" s="36"/>
      <c r="F81" s="37"/>
      <c r="G81" s="38"/>
      <c r="H81" s="39"/>
      <c r="I81" s="39"/>
      <c r="J81" s="40" t="n">
        <f aca="false">'SPORTYCALF FOSSIL'!J80+'SPORTYCALF FOSSIL'!H81-'SPORTYCALF FOSSIL'!I81</f>
        <v>0</v>
      </c>
      <c r="K81" s="41" t="n">
        <f aca="false">'SPORTYCALF FOSSIL'!G81-'SPORTYCALF FOSSIL'!H81</f>
        <v>0</v>
      </c>
      <c r="L81" s="41" t="n">
        <f aca="false">'SPORTYCALF FOSSIL'!F81-'SPORTYCALF FOSSIL'!K81</f>
        <v>0</v>
      </c>
      <c r="M81" s="42" t="e">
        <f aca="false">'SPORTYCALF FOSSIL'!L81*100/'SPORTYCALF FOSSIL'!F81</f>
        <v>#VALUE!</v>
      </c>
      <c r="N81" s="32"/>
    </row>
    <row r="82" customFormat="false" ht="14.65" hidden="false" customHeight="false" outlineLevel="0" collapsed="false">
      <c r="A82" s="32" t="n">
        <f aca="false">'SPORTYCALF FOSSIL'!A81+1</f>
        <v>78</v>
      </c>
      <c r="B82" s="33"/>
      <c r="C82" s="34"/>
      <c r="D82" s="35"/>
      <c r="E82" s="36"/>
      <c r="F82" s="37"/>
      <c r="G82" s="38"/>
      <c r="H82" s="39"/>
      <c r="I82" s="39"/>
      <c r="J82" s="40" t="n">
        <f aca="false">'SPORTYCALF FOSSIL'!J81+'SPORTYCALF FOSSIL'!H82-'SPORTYCALF FOSSIL'!I82</f>
        <v>0</v>
      </c>
      <c r="K82" s="41" t="n">
        <f aca="false">'SPORTYCALF FOSSIL'!G82-'SPORTYCALF FOSSIL'!H82</f>
        <v>0</v>
      </c>
      <c r="L82" s="41" t="n">
        <f aca="false">'SPORTYCALF FOSSIL'!F82-'SPORTYCALF FOSSIL'!K82</f>
        <v>0</v>
      </c>
      <c r="M82" s="42" t="e">
        <f aca="false">'SPORTYCALF FOSSIL'!L82*100/'SPORTYCALF FOSSIL'!F82</f>
        <v>#VALUE!</v>
      </c>
      <c r="N82" s="32"/>
    </row>
    <row r="83" customFormat="false" ht="14.65" hidden="false" customHeight="false" outlineLevel="0" collapsed="false">
      <c r="A83" s="32" t="n">
        <f aca="false">'SPORTYCALF FOSSIL'!A82+1</f>
        <v>79</v>
      </c>
      <c r="B83" s="33"/>
      <c r="C83" s="34"/>
      <c r="D83" s="35"/>
      <c r="E83" s="36"/>
      <c r="F83" s="37"/>
      <c r="G83" s="38"/>
      <c r="H83" s="39"/>
      <c r="I83" s="39"/>
      <c r="J83" s="40" t="n">
        <f aca="false">'SPORTYCALF FOSSIL'!J82+'SPORTYCALF FOSSIL'!H83-'SPORTYCALF FOSSIL'!I83</f>
        <v>0</v>
      </c>
      <c r="K83" s="41" t="n">
        <f aca="false">'SPORTYCALF FOSSIL'!G83-'SPORTYCALF FOSSIL'!H83</f>
        <v>0</v>
      </c>
      <c r="L83" s="41" t="n">
        <f aca="false">'SPORTYCALF FOSSIL'!F83-'SPORTYCALF FOSSIL'!K83</f>
        <v>0</v>
      </c>
      <c r="M83" s="42" t="e">
        <f aca="false">'SPORTYCALF FOSSIL'!L83*100/'SPORTYCALF FOSSIL'!F83</f>
        <v>#VALUE!</v>
      </c>
      <c r="N83" s="32"/>
    </row>
    <row r="84" customFormat="false" ht="14.65" hidden="false" customHeight="false" outlineLevel="0" collapsed="false">
      <c r="A84" s="32" t="n">
        <f aca="false">'SPORTYCALF FOSSIL'!A83+1</f>
        <v>80</v>
      </c>
      <c r="B84" s="33"/>
      <c r="C84" s="34"/>
      <c r="D84" s="35"/>
      <c r="E84" s="36"/>
      <c r="F84" s="37"/>
      <c r="G84" s="38"/>
      <c r="H84" s="39"/>
      <c r="I84" s="39"/>
      <c r="J84" s="40" t="n">
        <f aca="false">'SPORTYCALF FOSSIL'!J83+'SPORTYCALF FOSSIL'!H84-'SPORTYCALF FOSSIL'!I84</f>
        <v>0</v>
      </c>
      <c r="K84" s="41" t="n">
        <f aca="false">'SPORTYCALF FOSSIL'!G84-'SPORTYCALF FOSSIL'!H84</f>
        <v>0</v>
      </c>
      <c r="L84" s="41" t="n">
        <f aca="false">'SPORTYCALF FOSSIL'!F84-'SPORTYCALF FOSSIL'!K84</f>
        <v>0</v>
      </c>
      <c r="M84" s="42" t="e">
        <f aca="false">'SPORTYCALF FOSSIL'!L84*100/'SPORTYCALF FOSSIL'!F84</f>
        <v>#VALUE!</v>
      </c>
      <c r="N84" s="32"/>
    </row>
    <row r="85" customFormat="false" ht="14.65" hidden="false" customHeight="false" outlineLevel="0" collapsed="false">
      <c r="A85" s="32" t="n">
        <f aca="false">'SPORTYCALF FOSSIL'!A84+1</f>
        <v>81</v>
      </c>
      <c r="B85" s="33"/>
      <c r="C85" s="34"/>
      <c r="D85" s="35"/>
      <c r="E85" s="36"/>
      <c r="F85" s="37"/>
      <c r="G85" s="38"/>
      <c r="H85" s="39"/>
      <c r="I85" s="39"/>
      <c r="J85" s="40" t="n">
        <f aca="false">'SPORTYCALF FOSSIL'!J84+'SPORTYCALF FOSSIL'!H85-'SPORTYCALF FOSSIL'!I85</f>
        <v>0</v>
      </c>
      <c r="K85" s="41" t="n">
        <f aca="false">'SPORTYCALF FOSSIL'!G85-'SPORTYCALF FOSSIL'!H85</f>
        <v>0</v>
      </c>
      <c r="L85" s="41" t="n">
        <f aca="false">'SPORTYCALF FOSSIL'!F85-'SPORTYCALF FOSSIL'!K85</f>
        <v>0</v>
      </c>
      <c r="M85" s="42" t="e">
        <f aca="false">'SPORTYCALF FOSSIL'!L85*100/'SPORTYCALF FOSSIL'!F85</f>
        <v>#VALUE!</v>
      </c>
      <c r="N85" s="32"/>
    </row>
    <row r="86" customFormat="false" ht="14.65" hidden="false" customHeight="false" outlineLevel="0" collapsed="false">
      <c r="A86" s="32" t="n">
        <f aca="false">'SPORTYCALF FOSSIL'!A85+1</f>
        <v>82</v>
      </c>
      <c r="B86" s="33"/>
      <c r="C86" s="34"/>
      <c r="D86" s="35"/>
      <c r="E86" s="36"/>
      <c r="F86" s="37"/>
      <c r="G86" s="38"/>
      <c r="H86" s="39"/>
      <c r="I86" s="39"/>
      <c r="J86" s="40" t="n">
        <f aca="false">'SPORTYCALF FOSSIL'!J85+'SPORTYCALF FOSSIL'!H86-'SPORTYCALF FOSSIL'!I86</f>
        <v>0</v>
      </c>
      <c r="K86" s="41" t="n">
        <f aca="false">'SPORTYCALF FOSSIL'!G86-'SPORTYCALF FOSSIL'!H86</f>
        <v>0</v>
      </c>
      <c r="L86" s="41" t="n">
        <f aca="false">'SPORTYCALF FOSSIL'!F86-'SPORTYCALF FOSSIL'!K86</f>
        <v>0</v>
      </c>
      <c r="M86" s="42" t="e">
        <f aca="false">'SPORTYCALF FOSSIL'!L86*100/'SPORTYCALF FOSSIL'!F86</f>
        <v>#VALUE!</v>
      </c>
      <c r="N86" s="32"/>
    </row>
    <row r="87" customFormat="false" ht="14.65" hidden="false" customHeight="false" outlineLevel="0" collapsed="false">
      <c r="A87" s="32" t="n">
        <f aca="false">'SPORTYCALF FOSSIL'!A86+1</f>
        <v>83</v>
      </c>
      <c r="B87" s="33"/>
      <c r="C87" s="34"/>
      <c r="D87" s="35"/>
      <c r="E87" s="36"/>
      <c r="F87" s="37"/>
      <c r="G87" s="38"/>
      <c r="H87" s="39"/>
      <c r="I87" s="39"/>
      <c r="J87" s="40" t="n">
        <f aca="false">'SPORTYCALF FOSSIL'!J86+'SPORTYCALF FOSSIL'!H87-'SPORTYCALF FOSSIL'!I87</f>
        <v>0</v>
      </c>
      <c r="K87" s="41" t="n">
        <f aca="false">'SPORTYCALF FOSSIL'!G87-'SPORTYCALF FOSSIL'!H87</f>
        <v>0</v>
      </c>
      <c r="L87" s="41" t="n">
        <f aca="false">'SPORTYCALF FOSSIL'!F87-'SPORTYCALF FOSSIL'!K87</f>
        <v>0</v>
      </c>
      <c r="M87" s="42" t="e">
        <f aca="false">'SPORTYCALF FOSSIL'!L87*100/'SPORTYCALF FOSSIL'!F87</f>
        <v>#VALUE!</v>
      </c>
      <c r="N87" s="32"/>
    </row>
    <row r="88" customFormat="false" ht="14.65" hidden="false" customHeight="false" outlineLevel="0" collapsed="false">
      <c r="A88" s="32" t="n">
        <f aca="false">'SPORTYCALF FOSSIL'!A87+1</f>
        <v>84</v>
      </c>
      <c r="B88" s="33"/>
      <c r="C88" s="34"/>
      <c r="D88" s="35"/>
      <c r="E88" s="36"/>
      <c r="F88" s="37"/>
      <c r="G88" s="38"/>
      <c r="H88" s="39"/>
      <c r="I88" s="39"/>
      <c r="J88" s="40" t="n">
        <f aca="false">'SPORTYCALF FOSSIL'!J87+'SPORTYCALF FOSSIL'!H88-'SPORTYCALF FOSSIL'!I88</f>
        <v>0</v>
      </c>
      <c r="K88" s="41" t="n">
        <f aca="false">'SPORTYCALF FOSSIL'!G88-'SPORTYCALF FOSSIL'!H88</f>
        <v>0</v>
      </c>
      <c r="L88" s="41" t="n">
        <f aca="false">'SPORTYCALF FOSSIL'!F88-'SPORTYCALF FOSSIL'!K88</f>
        <v>0</v>
      </c>
      <c r="M88" s="42" t="e">
        <f aca="false">'SPORTYCALF FOSSIL'!L88*100/'SPORTYCALF FOSSIL'!F88</f>
        <v>#VALUE!</v>
      </c>
      <c r="N88" s="32"/>
    </row>
    <row r="89" customFormat="false" ht="14.65" hidden="false" customHeight="false" outlineLevel="0" collapsed="false">
      <c r="A89" s="32" t="n">
        <f aca="false">'SPORTYCALF FOSSIL'!A88+1</f>
        <v>85</v>
      </c>
      <c r="B89" s="33"/>
      <c r="C89" s="34"/>
      <c r="D89" s="35"/>
      <c r="E89" s="36"/>
      <c r="F89" s="37"/>
      <c r="G89" s="38"/>
      <c r="H89" s="39"/>
      <c r="I89" s="39"/>
      <c r="J89" s="40" t="n">
        <f aca="false">'SPORTYCALF FOSSIL'!J88+'SPORTYCALF FOSSIL'!H89-'SPORTYCALF FOSSIL'!I89</f>
        <v>0</v>
      </c>
      <c r="K89" s="41" t="n">
        <f aca="false">'SPORTYCALF FOSSIL'!G89-'SPORTYCALF FOSSIL'!H89</f>
        <v>0</v>
      </c>
      <c r="L89" s="41" t="n">
        <f aca="false">'SPORTYCALF FOSSIL'!F89-'SPORTYCALF FOSSIL'!K89</f>
        <v>0</v>
      </c>
      <c r="M89" s="42" t="e">
        <f aca="false">'SPORTYCALF FOSSIL'!L89*100/'SPORTYCALF FOSSIL'!F89</f>
        <v>#VALUE!</v>
      </c>
      <c r="N89" s="32"/>
    </row>
    <row r="90" customFormat="false" ht="14.65" hidden="false" customHeight="false" outlineLevel="0" collapsed="false">
      <c r="A90" s="32" t="n">
        <f aca="false">'SPORTYCALF FOSSIL'!A89+1</f>
        <v>86</v>
      </c>
      <c r="B90" s="33"/>
      <c r="C90" s="34"/>
      <c r="D90" s="35"/>
      <c r="E90" s="36"/>
      <c r="F90" s="37"/>
      <c r="G90" s="38"/>
      <c r="H90" s="39"/>
      <c r="I90" s="39"/>
      <c r="J90" s="40" t="n">
        <f aca="false">'SPORTYCALF FOSSIL'!J89+'SPORTYCALF FOSSIL'!H90-'SPORTYCALF FOSSIL'!I90</f>
        <v>0</v>
      </c>
      <c r="K90" s="41" t="n">
        <f aca="false">'SPORTYCALF FOSSIL'!G90-'SPORTYCALF FOSSIL'!H90</f>
        <v>0</v>
      </c>
      <c r="L90" s="41" t="n">
        <f aca="false">'SPORTYCALF FOSSIL'!F90-'SPORTYCALF FOSSIL'!K90</f>
        <v>0</v>
      </c>
      <c r="M90" s="42" t="e">
        <f aca="false">'SPORTYCALF FOSSIL'!L90*100/'SPORTYCALF FOSSIL'!F90</f>
        <v>#VALUE!</v>
      </c>
      <c r="N90" s="32"/>
    </row>
    <row r="91" customFormat="false" ht="14.65" hidden="false" customHeight="false" outlineLevel="0" collapsed="false">
      <c r="A91" s="32" t="n">
        <f aca="false">'SPORTYCALF FOSSIL'!A90+1</f>
        <v>87</v>
      </c>
      <c r="B91" s="33"/>
      <c r="C91" s="34"/>
      <c r="D91" s="35"/>
      <c r="E91" s="36"/>
      <c r="F91" s="37"/>
      <c r="G91" s="38"/>
      <c r="H91" s="39"/>
      <c r="I91" s="39"/>
      <c r="J91" s="40" t="n">
        <f aca="false">'SPORTYCALF FOSSIL'!J90+'SPORTYCALF FOSSIL'!H91-'SPORTYCALF FOSSIL'!I91</f>
        <v>0</v>
      </c>
      <c r="K91" s="41" t="n">
        <f aca="false">'SPORTYCALF FOSSIL'!G91-'SPORTYCALF FOSSIL'!H91</f>
        <v>0</v>
      </c>
      <c r="L91" s="41" t="n">
        <f aca="false">'SPORTYCALF FOSSIL'!F91-'SPORTYCALF FOSSIL'!K91</f>
        <v>0</v>
      </c>
      <c r="M91" s="42" t="e">
        <f aca="false">'SPORTYCALF FOSSIL'!L91*100/'SPORTYCALF FOSSIL'!F91</f>
        <v>#VALUE!</v>
      </c>
      <c r="N91" s="32"/>
    </row>
    <row r="92" customFormat="false" ht="14.65" hidden="false" customHeight="false" outlineLevel="0" collapsed="false">
      <c r="A92" s="32" t="n">
        <f aca="false">'SPORTYCALF FOSSIL'!A91+1</f>
        <v>88</v>
      </c>
      <c r="B92" s="33"/>
      <c r="C92" s="34"/>
      <c r="D92" s="35"/>
      <c r="E92" s="36"/>
      <c r="F92" s="37"/>
      <c r="G92" s="38"/>
      <c r="H92" s="39"/>
      <c r="I92" s="39"/>
      <c r="J92" s="40" t="n">
        <f aca="false">'SPORTYCALF FOSSIL'!J91+'SPORTYCALF FOSSIL'!H92-'SPORTYCALF FOSSIL'!I92</f>
        <v>0</v>
      </c>
      <c r="K92" s="41" t="n">
        <f aca="false">'SPORTYCALF FOSSIL'!G92-'SPORTYCALF FOSSIL'!H92</f>
        <v>0</v>
      </c>
      <c r="L92" s="41" t="n">
        <f aca="false">'SPORTYCALF FOSSIL'!F92-'SPORTYCALF FOSSIL'!K92</f>
        <v>0</v>
      </c>
      <c r="M92" s="42" t="e">
        <f aca="false">'SPORTYCALF FOSSIL'!L92*100/'SPORTYCALF FOSSIL'!F92</f>
        <v>#VALUE!</v>
      </c>
      <c r="N92" s="32"/>
    </row>
    <row r="93" customFormat="false" ht="14.65" hidden="false" customHeight="false" outlineLevel="0" collapsed="false">
      <c r="A93" s="32" t="n">
        <f aca="false">'SPORTYCALF FOSSIL'!A92+1</f>
        <v>89</v>
      </c>
      <c r="B93" s="33"/>
      <c r="C93" s="34"/>
      <c r="D93" s="35"/>
      <c r="E93" s="36"/>
      <c r="F93" s="37"/>
      <c r="G93" s="38"/>
      <c r="H93" s="39"/>
      <c r="I93" s="39"/>
      <c r="J93" s="40" t="n">
        <f aca="false">'SPORTYCALF FOSSIL'!J92+'SPORTYCALF FOSSIL'!H93-'SPORTYCALF FOSSIL'!I93</f>
        <v>0</v>
      </c>
      <c r="K93" s="41" t="n">
        <f aca="false">'SPORTYCALF FOSSIL'!G93-'SPORTYCALF FOSSIL'!H93</f>
        <v>0</v>
      </c>
      <c r="L93" s="41" t="n">
        <f aca="false">'SPORTYCALF FOSSIL'!F93-'SPORTYCALF FOSSIL'!K93</f>
        <v>0</v>
      </c>
      <c r="M93" s="42" t="e">
        <f aca="false">'SPORTYCALF FOSSIL'!L93*100/'SPORTYCALF FOSSIL'!F93</f>
        <v>#VALUE!</v>
      </c>
      <c r="N93" s="32"/>
    </row>
    <row r="94" customFormat="false" ht="14.65" hidden="false" customHeight="false" outlineLevel="0" collapsed="false">
      <c r="A94" s="32" t="n">
        <f aca="false">'SPORTYCALF FOSSIL'!A93+1</f>
        <v>90</v>
      </c>
      <c r="B94" s="33"/>
      <c r="C94" s="34"/>
      <c r="D94" s="35"/>
      <c r="E94" s="36"/>
      <c r="F94" s="37"/>
      <c r="G94" s="38"/>
      <c r="H94" s="39"/>
      <c r="I94" s="39"/>
      <c r="J94" s="40" t="n">
        <f aca="false">'SPORTYCALF FOSSIL'!J93+'SPORTYCALF FOSSIL'!H94-'SPORTYCALF FOSSIL'!I94</f>
        <v>0</v>
      </c>
      <c r="K94" s="41" t="n">
        <f aca="false">'SPORTYCALF FOSSIL'!G94-'SPORTYCALF FOSSIL'!H94</f>
        <v>0</v>
      </c>
      <c r="L94" s="41" t="n">
        <f aca="false">'SPORTYCALF FOSSIL'!F94-'SPORTYCALF FOSSIL'!K94</f>
        <v>0</v>
      </c>
      <c r="M94" s="42" t="e">
        <f aca="false">'SPORTYCALF FOSSIL'!L94*100/'SPORTYCALF FOSSIL'!F94</f>
        <v>#VALUE!</v>
      </c>
      <c r="N94" s="32"/>
    </row>
    <row r="95" customFormat="false" ht="14.65" hidden="false" customHeight="false" outlineLevel="0" collapsed="false">
      <c r="A95" s="32" t="n">
        <f aca="false">'SPORTYCALF FOSSIL'!A94+1</f>
        <v>91</v>
      </c>
      <c r="B95" s="33"/>
      <c r="C95" s="34"/>
      <c r="D95" s="35"/>
      <c r="E95" s="36"/>
      <c r="F95" s="37"/>
      <c r="G95" s="38"/>
      <c r="H95" s="39"/>
      <c r="I95" s="39"/>
      <c r="J95" s="40" t="n">
        <f aca="false">'SPORTYCALF FOSSIL'!J94+'SPORTYCALF FOSSIL'!H95-'SPORTYCALF FOSSIL'!I95</f>
        <v>0</v>
      </c>
      <c r="K95" s="41" t="n">
        <f aca="false">'SPORTYCALF FOSSIL'!G95-'SPORTYCALF FOSSIL'!H95</f>
        <v>0</v>
      </c>
      <c r="L95" s="41" t="n">
        <f aca="false">'SPORTYCALF FOSSIL'!F95-'SPORTYCALF FOSSIL'!K95</f>
        <v>0</v>
      </c>
      <c r="M95" s="42" t="e">
        <f aca="false">'SPORTYCALF FOSSIL'!L95*100/'SPORTYCALF FOSSIL'!F95</f>
        <v>#VALUE!</v>
      </c>
      <c r="N95" s="32"/>
    </row>
    <row r="96" customFormat="false" ht="14.65" hidden="false" customHeight="false" outlineLevel="0" collapsed="false">
      <c r="A96" s="32" t="n">
        <f aca="false">'SPORTYCALF FOSSIL'!A95+1</f>
        <v>92</v>
      </c>
      <c r="B96" s="33"/>
      <c r="C96" s="34"/>
      <c r="D96" s="35"/>
      <c r="E96" s="36"/>
      <c r="F96" s="37"/>
      <c r="G96" s="38"/>
      <c r="H96" s="39"/>
      <c r="I96" s="39"/>
      <c r="J96" s="40" t="n">
        <f aca="false">'SPORTYCALF FOSSIL'!J95+'SPORTYCALF FOSSIL'!H96-'SPORTYCALF FOSSIL'!I96</f>
        <v>0</v>
      </c>
      <c r="K96" s="41" t="n">
        <f aca="false">'SPORTYCALF FOSSIL'!G96-'SPORTYCALF FOSSIL'!H96</f>
        <v>0</v>
      </c>
      <c r="L96" s="41" t="n">
        <f aca="false">'SPORTYCALF FOSSIL'!F96-'SPORTYCALF FOSSIL'!K96</f>
        <v>0</v>
      </c>
      <c r="M96" s="42" t="e">
        <f aca="false">'SPORTYCALF FOSSIL'!L96*100/'SPORTYCALF FOSSIL'!F96</f>
        <v>#VALUE!</v>
      </c>
      <c r="N96" s="32"/>
    </row>
    <row r="97" customFormat="false" ht="14.65" hidden="false" customHeight="false" outlineLevel="0" collapsed="false">
      <c r="A97" s="32" t="n">
        <f aca="false">'SPORTYCALF FOSSIL'!A96+1</f>
        <v>93</v>
      </c>
      <c r="B97" s="33"/>
      <c r="C97" s="34"/>
      <c r="D97" s="35"/>
      <c r="E97" s="36"/>
      <c r="F97" s="37"/>
      <c r="G97" s="38"/>
      <c r="H97" s="39"/>
      <c r="I97" s="39"/>
      <c r="J97" s="40" t="n">
        <f aca="false">'SPORTYCALF FOSSIL'!J96+'SPORTYCALF FOSSIL'!H97-'SPORTYCALF FOSSIL'!I97</f>
        <v>0</v>
      </c>
      <c r="K97" s="41" t="n">
        <f aca="false">'SPORTYCALF FOSSIL'!G97-'SPORTYCALF FOSSIL'!H97</f>
        <v>0</v>
      </c>
      <c r="L97" s="41" t="n">
        <f aca="false">'SPORTYCALF FOSSIL'!F97-'SPORTYCALF FOSSIL'!K97</f>
        <v>0</v>
      </c>
      <c r="M97" s="42" t="e">
        <f aca="false">'SPORTYCALF FOSSIL'!L97*100/'SPORTYCALF FOSSIL'!F97</f>
        <v>#VALUE!</v>
      </c>
      <c r="N97" s="32"/>
    </row>
    <row r="98" customFormat="false" ht="14.65" hidden="false" customHeight="false" outlineLevel="0" collapsed="false">
      <c r="A98" s="32" t="n">
        <f aca="false">'SPORTYCALF FOSSIL'!A97+1</f>
        <v>94</v>
      </c>
      <c r="B98" s="33"/>
      <c r="C98" s="34"/>
      <c r="D98" s="35"/>
      <c r="E98" s="36"/>
      <c r="F98" s="37"/>
      <c r="G98" s="38"/>
      <c r="H98" s="39"/>
      <c r="I98" s="39"/>
      <c r="J98" s="40" t="n">
        <f aca="false">'SPORTYCALF FOSSIL'!J97+'SPORTYCALF FOSSIL'!H98-'SPORTYCALF FOSSIL'!I98</f>
        <v>0</v>
      </c>
      <c r="K98" s="41" t="n">
        <f aca="false">'SPORTYCALF FOSSIL'!G98-'SPORTYCALF FOSSIL'!H98</f>
        <v>0</v>
      </c>
      <c r="L98" s="41" t="n">
        <f aca="false">'SPORTYCALF FOSSIL'!F98-'SPORTYCALF FOSSIL'!K98</f>
        <v>0</v>
      </c>
      <c r="M98" s="42" t="e">
        <f aca="false">'SPORTYCALF FOSSIL'!L98*100/'SPORTYCALF FOSSIL'!F98</f>
        <v>#VALUE!</v>
      </c>
      <c r="N98" s="32"/>
    </row>
    <row r="99" customFormat="false" ht="14.65" hidden="false" customHeight="false" outlineLevel="0" collapsed="false">
      <c r="A99" s="32" t="n">
        <f aca="false">'SPORTYCALF FOSSIL'!A98+1</f>
        <v>95</v>
      </c>
      <c r="B99" s="33"/>
      <c r="C99" s="34"/>
      <c r="D99" s="35"/>
      <c r="E99" s="36"/>
      <c r="F99" s="37"/>
      <c r="G99" s="38"/>
      <c r="H99" s="39"/>
      <c r="I99" s="39"/>
      <c r="J99" s="40" t="n">
        <f aca="false">'SPORTYCALF FOSSIL'!J98+'SPORTYCALF FOSSIL'!H99-'SPORTYCALF FOSSIL'!I99</f>
        <v>0</v>
      </c>
      <c r="K99" s="41" t="n">
        <f aca="false">'SPORTYCALF FOSSIL'!G99-'SPORTYCALF FOSSIL'!H99</f>
        <v>0</v>
      </c>
      <c r="L99" s="41" t="n">
        <f aca="false">'SPORTYCALF FOSSIL'!F99-'SPORTYCALF FOSSIL'!K99</f>
        <v>0</v>
      </c>
      <c r="M99" s="42" t="e">
        <f aca="false">'SPORTYCALF FOSSIL'!L99*100/'SPORTYCALF FOSSIL'!F99</f>
        <v>#VALUE!</v>
      </c>
      <c r="N99" s="32"/>
    </row>
    <row r="100" customFormat="false" ht="14.65" hidden="false" customHeight="false" outlineLevel="0" collapsed="false">
      <c r="A100" s="32" t="n">
        <f aca="false">'SPORTYCALF FOSSIL'!A99+1</f>
        <v>96</v>
      </c>
      <c r="B100" s="33"/>
      <c r="C100" s="34"/>
      <c r="D100" s="35"/>
      <c r="E100" s="36"/>
      <c r="F100" s="37"/>
      <c r="G100" s="38"/>
      <c r="H100" s="39"/>
      <c r="I100" s="39"/>
      <c r="J100" s="40" t="n">
        <f aca="false">'SPORTYCALF FOSSIL'!J99+'SPORTYCALF FOSSIL'!H100-'SPORTYCALF FOSSIL'!I100</f>
        <v>0</v>
      </c>
      <c r="K100" s="41" t="n">
        <f aca="false">'SPORTYCALF FOSSIL'!G100-'SPORTYCALF FOSSIL'!H100</f>
        <v>0</v>
      </c>
      <c r="L100" s="41" t="n">
        <f aca="false">'SPORTYCALF FOSSIL'!F100-'SPORTYCALF FOSSIL'!K100</f>
        <v>0</v>
      </c>
      <c r="M100" s="42" t="e">
        <f aca="false">'SPORTYCALF FOSSIL'!L100*100/'SPORTYCALF FOSSIL'!F100</f>
        <v>#VALUE!</v>
      </c>
      <c r="N100" s="32"/>
    </row>
    <row r="101" customFormat="false" ht="14.65" hidden="false" customHeight="false" outlineLevel="0" collapsed="false">
      <c r="A101" s="32" t="n">
        <f aca="false">'SPORTYCALF FOSSIL'!A100+1</f>
        <v>97</v>
      </c>
      <c r="B101" s="33"/>
      <c r="C101" s="34"/>
      <c r="D101" s="35"/>
      <c r="E101" s="36"/>
      <c r="F101" s="37"/>
      <c r="G101" s="38"/>
      <c r="H101" s="39"/>
      <c r="I101" s="39"/>
      <c r="J101" s="40" t="n">
        <f aca="false">'SPORTYCALF FOSSIL'!J100+'SPORTYCALF FOSSIL'!H101-'SPORTYCALF FOSSIL'!I101</f>
        <v>0</v>
      </c>
      <c r="K101" s="41" t="n">
        <f aca="false">'SPORTYCALF FOSSIL'!G101-'SPORTYCALF FOSSIL'!H101</f>
        <v>0</v>
      </c>
      <c r="L101" s="41" t="n">
        <f aca="false">'SPORTYCALF FOSSIL'!F101-'SPORTYCALF FOSSIL'!K101</f>
        <v>0</v>
      </c>
      <c r="M101" s="42" t="e">
        <f aca="false">'SPORTYCALF FOSSIL'!L101*100/'SPORTYCALF FOSSIL'!F101</f>
        <v>#VALUE!</v>
      </c>
      <c r="N101" s="32"/>
    </row>
    <row r="102" customFormat="false" ht="14.65" hidden="false" customHeight="false" outlineLevel="0" collapsed="false">
      <c r="A102" s="32" t="n">
        <f aca="false">'SPORTYCALF FOSSIL'!A101+1</f>
        <v>98</v>
      </c>
      <c r="B102" s="33"/>
      <c r="C102" s="34"/>
      <c r="D102" s="35"/>
      <c r="E102" s="36"/>
      <c r="F102" s="37"/>
      <c r="G102" s="38"/>
      <c r="H102" s="39"/>
      <c r="I102" s="39"/>
      <c r="J102" s="40" t="n">
        <f aca="false">'SPORTYCALF FOSSIL'!J101+'SPORTYCALF FOSSIL'!H102-'SPORTYCALF FOSSIL'!I102</f>
        <v>0</v>
      </c>
      <c r="K102" s="41" t="n">
        <f aca="false">'SPORTYCALF FOSSIL'!G102-'SPORTYCALF FOSSIL'!H102</f>
        <v>0</v>
      </c>
      <c r="L102" s="41" t="n">
        <f aca="false">'SPORTYCALF FOSSIL'!F102-'SPORTYCALF FOSSIL'!K102</f>
        <v>0</v>
      </c>
      <c r="M102" s="42" t="e">
        <f aca="false">'SPORTYCALF FOSSIL'!L102*100/'SPORTYCALF FOSSIL'!F102</f>
        <v>#VALUE!</v>
      </c>
      <c r="N102" s="32"/>
    </row>
    <row r="103" customFormat="false" ht="14.65" hidden="false" customHeight="false" outlineLevel="0" collapsed="false">
      <c r="A103" s="32" t="n">
        <f aca="false">'SPORTYCALF FOSSIL'!A102+1</f>
        <v>99</v>
      </c>
      <c r="B103" s="33"/>
      <c r="C103" s="34"/>
      <c r="D103" s="35"/>
      <c r="E103" s="36"/>
      <c r="F103" s="37"/>
      <c r="G103" s="38"/>
      <c r="H103" s="39"/>
      <c r="I103" s="39"/>
      <c r="J103" s="40" t="n">
        <f aca="false">'SPORTYCALF FOSSIL'!J102+'SPORTYCALF FOSSIL'!H103-'SPORTYCALF FOSSIL'!I103</f>
        <v>0</v>
      </c>
      <c r="K103" s="41" t="n">
        <f aca="false">'SPORTYCALF FOSSIL'!G103-'SPORTYCALF FOSSIL'!H103</f>
        <v>0</v>
      </c>
      <c r="L103" s="41" t="n">
        <f aca="false">'SPORTYCALF FOSSIL'!F103-'SPORTYCALF FOSSIL'!K103</f>
        <v>0</v>
      </c>
      <c r="M103" s="42" t="e">
        <f aca="false">'SPORTYCALF FOSSIL'!L103*100/'SPORTYCALF FOSSIL'!F103</f>
        <v>#VALUE!</v>
      </c>
      <c r="N103" s="32"/>
    </row>
    <row r="104" customFormat="false" ht="14.65" hidden="false" customHeight="false" outlineLevel="0" collapsed="false">
      <c r="A104" s="32" t="n">
        <f aca="false">'SPORTYCALF FOSSIL'!A103+1</f>
        <v>100</v>
      </c>
      <c r="B104" s="33"/>
      <c r="C104" s="34"/>
      <c r="D104" s="35"/>
      <c r="E104" s="36"/>
      <c r="F104" s="37"/>
      <c r="G104" s="38"/>
      <c r="H104" s="39"/>
      <c r="I104" s="39"/>
      <c r="J104" s="40" t="n">
        <f aca="false">'SPORTYCALF FOSSIL'!J103+'SPORTYCALF FOSSIL'!H104-'SPORTYCALF FOSSIL'!I104</f>
        <v>0</v>
      </c>
      <c r="K104" s="41" t="n">
        <f aca="false">'SPORTYCALF FOSSIL'!G104-'SPORTYCALF FOSSIL'!H104</f>
        <v>0</v>
      </c>
      <c r="L104" s="41" t="n">
        <f aca="false">'SPORTYCALF FOSSIL'!F104-'SPORTYCALF FOSSIL'!K104</f>
        <v>0</v>
      </c>
      <c r="M104" s="42" t="e">
        <f aca="false">'SPORTYCALF FOSSIL'!L104*100/'SPORTYCALF FOSSIL'!F104</f>
        <v>#VALUE!</v>
      </c>
      <c r="N104" s="32"/>
    </row>
    <row r="105" customFormat="false" ht="14.65" hidden="false" customHeight="false" outlineLevel="0" collapsed="false">
      <c r="A105" s="32" t="n">
        <f aca="false">'SPORTYCALF FOSSIL'!A104+1</f>
        <v>101</v>
      </c>
      <c r="B105" s="33"/>
      <c r="C105" s="34"/>
      <c r="D105" s="35"/>
      <c r="E105" s="36"/>
      <c r="F105" s="37"/>
      <c r="G105" s="38"/>
      <c r="H105" s="39"/>
      <c r="I105" s="39"/>
      <c r="J105" s="40" t="n">
        <f aca="false">'SPORTYCALF FOSSIL'!J104+'SPORTYCALF FOSSIL'!H105-'SPORTYCALF FOSSIL'!I105</f>
        <v>0</v>
      </c>
      <c r="K105" s="41" t="n">
        <f aca="false">'SPORTYCALF FOSSIL'!G105-'SPORTYCALF FOSSIL'!H105</f>
        <v>0</v>
      </c>
      <c r="L105" s="41" t="n">
        <f aca="false">'SPORTYCALF FOSSIL'!F105-'SPORTYCALF FOSSIL'!K105</f>
        <v>0</v>
      </c>
      <c r="M105" s="42" t="e">
        <f aca="false">'SPORTYCALF FOSSIL'!L105*100/'SPORTYCALF FOSSIL'!F105</f>
        <v>#VALUE!</v>
      </c>
      <c r="N105" s="32"/>
    </row>
    <row r="106" customFormat="false" ht="14.65" hidden="false" customHeight="false" outlineLevel="0" collapsed="false">
      <c r="A106" s="32" t="n">
        <f aca="false">'SPORTYCALF FOSSIL'!A105+1</f>
        <v>102</v>
      </c>
      <c r="B106" s="33"/>
      <c r="C106" s="34"/>
      <c r="D106" s="35"/>
      <c r="E106" s="36"/>
      <c r="F106" s="37"/>
      <c r="G106" s="38"/>
      <c r="H106" s="39"/>
      <c r="I106" s="39"/>
      <c r="J106" s="40" t="n">
        <f aca="false">'SPORTYCALF FOSSIL'!J105+'SPORTYCALF FOSSIL'!H106-'SPORTYCALF FOSSIL'!I106</f>
        <v>0</v>
      </c>
      <c r="K106" s="41" t="n">
        <f aca="false">'SPORTYCALF FOSSIL'!G106-'SPORTYCALF FOSSIL'!H106</f>
        <v>0</v>
      </c>
      <c r="L106" s="41" t="n">
        <f aca="false">'SPORTYCALF FOSSIL'!F106-'SPORTYCALF FOSSIL'!K106</f>
        <v>0</v>
      </c>
      <c r="M106" s="42" t="e">
        <f aca="false">'SPORTYCALF FOSSIL'!L106*100/'SPORTYCALF FOSSIL'!F106</f>
        <v>#VALUE!</v>
      </c>
      <c r="N106" s="32"/>
    </row>
    <row r="107" customFormat="false" ht="14.65" hidden="false" customHeight="false" outlineLevel="0" collapsed="false">
      <c r="A107" s="32" t="n">
        <f aca="false">'SPORTYCALF FOSSIL'!A106+1</f>
        <v>103</v>
      </c>
      <c r="B107" s="33"/>
      <c r="C107" s="34"/>
      <c r="D107" s="35"/>
      <c r="E107" s="36"/>
      <c r="F107" s="37"/>
      <c r="G107" s="38"/>
      <c r="H107" s="39"/>
      <c r="I107" s="39"/>
      <c r="J107" s="40" t="n">
        <f aca="false">'SPORTYCALF FOSSIL'!J106+'SPORTYCALF FOSSIL'!H107-'SPORTYCALF FOSSIL'!I107</f>
        <v>0</v>
      </c>
      <c r="K107" s="41" t="n">
        <f aca="false">'SPORTYCALF FOSSIL'!G107-'SPORTYCALF FOSSIL'!H107</f>
        <v>0</v>
      </c>
      <c r="L107" s="41" t="n">
        <f aca="false">'SPORTYCALF FOSSIL'!F107-'SPORTYCALF FOSSIL'!K107</f>
        <v>0</v>
      </c>
      <c r="M107" s="42" t="e">
        <f aca="false">'SPORTYCALF FOSSIL'!L107*100/'SPORTYCALF FOSSIL'!F107</f>
        <v>#VALUE!</v>
      </c>
      <c r="N107" s="32"/>
    </row>
    <row r="108" customFormat="false" ht="14.65" hidden="false" customHeight="false" outlineLevel="0" collapsed="false">
      <c r="A108" s="32" t="n">
        <f aca="false">'SPORTYCALF FOSSIL'!A107+1</f>
        <v>104</v>
      </c>
      <c r="B108" s="33"/>
      <c r="C108" s="34"/>
      <c r="D108" s="35"/>
      <c r="E108" s="36"/>
      <c r="F108" s="37"/>
      <c r="G108" s="38"/>
      <c r="H108" s="39"/>
      <c r="I108" s="39"/>
      <c r="J108" s="40" t="n">
        <f aca="false">'SPORTYCALF FOSSIL'!J107+'SPORTYCALF FOSSIL'!H108-'SPORTYCALF FOSSIL'!I108</f>
        <v>0</v>
      </c>
      <c r="K108" s="41" t="n">
        <f aca="false">'SPORTYCALF FOSSIL'!G108-'SPORTYCALF FOSSIL'!H108</f>
        <v>0</v>
      </c>
      <c r="L108" s="41" t="n">
        <f aca="false">'SPORTYCALF FOSSIL'!F108-'SPORTYCALF FOSSIL'!K108</f>
        <v>0</v>
      </c>
      <c r="M108" s="42" t="e">
        <f aca="false">'SPORTYCALF FOSSIL'!L108*100/'SPORTYCALF FOSSIL'!F108</f>
        <v>#VALUE!</v>
      </c>
      <c r="N108" s="32"/>
    </row>
    <row r="109" customFormat="false" ht="14.65" hidden="false" customHeight="false" outlineLevel="0" collapsed="false">
      <c r="A109" s="32" t="n">
        <f aca="false">'SPORTYCALF FOSSIL'!A108+1</f>
        <v>105</v>
      </c>
      <c r="B109" s="33"/>
      <c r="C109" s="34"/>
      <c r="D109" s="35"/>
      <c r="E109" s="36"/>
      <c r="F109" s="37"/>
      <c r="G109" s="38"/>
      <c r="H109" s="39"/>
      <c r="I109" s="39"/>
      <c r="J109" s="40" t="n">
        <f aca="false">'SPORTYCALF FOSSIL'!J108+'SPORTYCALF FOSSIL'!H109-'SPORTYCALF FOSSIL'!I109</f>
        <v>0</v>
      </c>
      <c r="K109" s="41" t="n">
        <f aca="false">'SPORTYCALF FOSSIL'!G109-'SPORTYCALF FOSSIL'!H109</f>
        <v>0</v>
      </c>
      <c r="L109" s="41" t="n">
        <f aca="false">'SPORTYCALF FOSSIL'!F109-'SPORTYCALF FOSSIL'!K109</f>
        <v>0</v>
      </c>
      <c r="M109" s="42" t="e">
        <f aca="false">'SPORTYCALF FOSSIL'!L109*100/'SPORTYCALF FOSSIL'!F109</f>
        <v>#VALUE!</v>
      </c>
      <c r="N109" s="32"/>
    </row>
    <row r="110" customFormat="false" ht="14.65" hidden="false" customHeight="false" outlineLevel="0" collapsed="false">
      <c r="A110" s="32" t="n">
        <f aca="false">'SPORTYCALF FOSSIL'!A109+1</f>
        <v>106</v>
      </c>
      <c r="B110" s="33"/>
      <c r="C110" s="34"/>
      <c r="D110" s="35"/>
      <c r="E110" s="36"/>
      <c r="F110" s="37"/>
      <c r="G110" s="38"/>
      <c r="H110" s="39"/>
      <c r="I110" s="39"/>
      <c r="J110" s="40" t="n">
        <f aca="false">'SPORTYCALF FOSSIL'!J109+'SPORTYCALF FOSSIL'!H110-'SPORTYCALF FOSSIL'!I110</f>
        <v>0</v>
      </c>
      <c r="K110" s="41" t="n">
        <f aca="false">'SPORTYCALF FOSSIL'!G110-'SPORTYCALF FOSSIL'!H110</f>
        <v>0</v>
      </c>
      <c r="L110" s="41" t="n">
        <f aca="false">'SPORTYCALF FOSSIL'!F110-'SPORTYCALF FOSSIL'!K110</f>
        <v>0</v>
      </c>
      <c r="M110" s="42" t="e">
        <f aca="false">'SPORTYCALF FOSSIL'!L110*100/'SPORTYCALF FOSSIL'!F110</f>
        <v>#VALUE!</v>
      </c>
      <c r="N110" s="32"/>
    </row>
    <row r="111" customFormat="false" ht="14.65" hidden="false" customHeight="false" outlineLevel="0" collapsed="false">
      <c r="A111" s="32" t="n">
        <f aca="false">'SPORTYCALF FOSSIL'!A110+1</f>
        <v>107</v>
      </c>
      <c r="B111" s="33"/>
      <c r="C111" s="34"/>
      <c r="D111" s="35"/>
      <c r="E111" s="36"/>
      <c r="F111" s="37"/>
      <c r="G111" s="38"/>
      <c r="H111" s="39"/>
      <c r="I111" s="39"/>
      <c r="J111" s="40" t="n">
        <f aca="false">'SPORTYCALF FOSSIL'!J110+'SPORTYCALF FOSSIL'!H111-'SPORTYCALF FOSSIL'!I111</f>
        <v>0</v>
      </c>
      <c r="K111" s="41" t="n">
        <f aca="false">'SPORTYCALF FOSSIL'!G111-'SPORTYCALF FOSSIL'!H111</f>
        <v>0</v>
      </c>
      <c r="L111" s="41" t="n">
        <f aca="false">'SPORTYCALF FOSSIL'!F111-'SPORTYCALF FOSSIL'!K111</f>
        <v>0</v>
      </c>
      <c r="M111" s="42" t="e">
        <f aca="false">'SPORTYCALF FOSSIL'!L111*100/'SPORTYCALF FOSSIL'!F111</f>
        <v>#VALUE!</v>
      </c>
      <c r="N111" s="32"/>
    </row>
    <row r="112" customFormat="false" ht="14.65" hidden="false" customHeight="false" outlineLevel="0" collapsed="false">
      <c r="A112" s="32" t="n">
        <f aca="false">'SPORTYCALF FOSSIL'!A111+1</f>
        <v>108</v>
      </c>
      <c r="B112" s="33"/>
      <c r="C112" s="34"/>
      <c r="D112" s="35"/>
      <c r="E112" s="36"/>
      <c r="F112" s="37"/>
      <c r="G112" s="38"/>
      <c r="H112" s="39"/>
      <c r="I112" s="39"/>
      <c r="J112" s="40" t="n">
        <f aca="false">'SPORTYCALF FOSSIL'!J111+'SPORTYCALF FOSSIL'!H112-'SPORTYCALF FOSSIL'!I112</f>
        <v>0</v>
      </c>
      <c r="K112" s="41" t="n">
        <f aca="false">'SPORTYCALF FOSSIL'!G112-'SPORTYCALF FOSSIL'!H112</f>
        <v>0</v>
      </c>
      <c r="L112" s="41" t="n">
        <f aca="false">'SPORTYCALF FOSSIL'!F112-'SPORTYCALF FOSSIL'!K112</f>
        <v>0</v>
      </c>
      <c r="M112" s="42" t="e">
        <f aca="false">'SPORTYCALF FOSSIL'!L112*100/'SPORTYCALF FOSSIL'!F112</f>
        <v>#VALUE!</v>
      </c>
      <c r="N112" s="32"/>
    </row>
    <row r="113" customFormat="false" ht="14.65" hidden="false" customHeight="false" outlineLevel="0" collapsed="false">
      <c r="A113" s="32" t="n">
        <f aca="false">'SPORTYCALF FOSSIL'!A112+1</f>
        <v>109</v>
      </c>
      <c r="B113" s="33"/>
      <c r="C113" s="34"/>
      <c r="D113" s="35"/>
      <c r="E113" s="36"/>
      <c r="F113" s="37"/>
      <c r="G113" s="38"/>
      <c r="H113" s="39"/>
      <c r="I113" s="39"/>
      <c r="J113" s="40" t="n">
        <f aca="false">'SPORTYCALF FOSSIL'!J112+'SPORTYCALF FOSSIL'!H113-'SPORTYCALF FOSSIL'!I113</f>
        <v>0</v>
      </c>
      <c r="K113" s="41" t="n">
        <f aca="false">'SPORTYCALF FOSSIL'!G113-'SPORTYCALF FOSSIL'!H113</f>
        <v>0</v>
      </c>
      <c r="L113" s="41" t="n">
        <f aca="false">'SPORTYCALF FOSSIL'!F113-'SPORTYCALF FOSSIL'!K113</f>
        <v>0</v>
      </c>
      <c r="M113" s="42" t="e">
        <f aca="false">'SPORTYCALF FOSSIL'!L113*100/'SPORTYCALF FOSSIL'!F113</f>
        <v>#VALUE!</v>
      </c>
      <c r="N113" s="32"/>
    </row>
    <row r="114" customFormat="false" ht="14.65" hidden="false" customHeight="false" outlineLevel="0" collapsed="false">
      <c r="A114" s="32" t="n">
        <f aca="false">'SPORTYCALF FOSSIL'!A113+1</f>
        <v>110</v>
      </c>
      <c r="B114" s="33"/>
      <c r="C114" s="34"/>
      <c r="D114" s="35"/>
      <c r="E114" s="36"/>
      <c r="F114" s="37"/>
      <c r="G114" s="38"/>
      <c r="H114" s="39"/>
      <c r="I114" s="39"/>
      <c r="J114" s="40" t="n">
        <f aca="false">'SPORTYCALF FOSSIL'!J113+'SPORTYCALF FOSSIL'!H114-'SPORTYCALF FOSSIL'!I114</f>
        <v>0</v>
      </c>
      <c r="K114" s="41" t="n">
        <f aca="false">'SPORTYCALF FOSSIL'!G114-'SPORTYCALF FOSSIL'!H114</f>
        <v>0</v>
      </c>
      <c r="L114" s="41" t="n">
        <f aca="false">'SPORTYCALF FOSSIL'!F114-'SPORTYCALF FOSSIL'!K114</f>
        <v>0</v>
      </c>
      <c r="M114" s="42" t="e">
        <f aca="false">'SPORTYCALF FOSSIL'!L114*100/'SPORTYCALF FOSSIL'!F114</f>
        <v>#VALUE!</v>
      </c>
      <c r="N114" s="32"/>
    </row>
    <row r="115" customFormat="false" ht="14.65" hidden="false" customHeight="false" outlineLevel="0" collapsed="false">
      <c r="A115" s="32" t="n">
        <f aca="false">'SPORTYCALF FOSSIL'!A114+1</f>
        <v>111</v>
      </c>
      <c r="B115" s="33"/>
      <c r="C115" s="34"/>
      <c r="D115" s="35"/>
      <c r="E115" s="36"/>
      <c r="F115" s="37"/>
      <c r="G115" s="38"/>
      <c r="H115" s="39"/>
      <c r="I115" s="39"/>
      <c r="J115" s="40" t="n">
        <f aca="false">'SPORTYCALF FOSSIL'!J114+'SPORTYCALF FOSSIL'!H115-'SPORTYCALF FOSSIL'!I115</f>
        <v>0</v>
      </c>
      <c r="K115" s="41" t="n">
        <f aca="false">'SPORTYCALF FOSSIL'!G115-'SPORTYCALF FOSSIL'!H115</f>
        <v>0</v>
      </c>
      <c r="L115" s="41" t="n">
        <f aca="false">'SPORTYCALF FOSSIL'!F115-'SPORTYCALF FOSSIL'!K115</f>
        <v>0</v>
      </c>
      <c r="M115" s="42" t="e">
        <f aca="false">'SPORTYCALF FOSSIL'!L115*100/'SPORTYCALF FOSSIL'!F115</f>
        <v>#VALUE!</v>
      </c>
      <c r="N115" s="32"/>
    </row>
    <row r="116" customFormat="false" ht="14.65" hidden="false" customHeight="false" outlineLevel="0" collapsed="false">
      <c r="A116" s="32" t="n">
        <f aca="false">'SPORTYCALF FOSSIL'!A115+1</f>
        <v>112</v>
      </c>
      <c r="B116" s="33"/>
      <c r="C116" s="34"/>
      <c r="D116" s="35"/>
      <c r="E116" s="36"/>
      <c r="F116" s="37"/>
      <c r="G116" s="38"/>
      <c r="H116" s="39"/>
      <c r="I116" s="39"/>
      <c r="J116" s="40" t="n">
        <f aca="false">'SPORTYCALF FOSSIL'!J115+'SPORTYCALF FOSSIL'!H116-'SPORTYCALF FOSSIL'!I116</f>
        <v>0</v>
      </c>
      <c r="K116" s="41" t="n">
        <f aca="false">'SPORTYCALF FOSSIL'!G116-'SPORTYCALF FOSSIL'!H116</f>
        <v>0</v>
      </c>
      <c r="L116" s="41" t="n">
        <f aca="false">'SPORTYCALF FOSSIL'!F116-'SPORTYCALF FOSSIL'!K116</f>
        <v>0</v>
      </c>
      <c r="M116" s="42" t="e">
        <f aca="false">'SPORTYCALF FOSSIL'!L116*100/'SPORTYCALF FOSSIL'!F116</f>
        <v>#VALUE!</v>
      </c>
      <c r="N116" s="32"/>
    </row>
    <row r="117" customFormat="false" ht="14.65" hidden="false" customHeight="false" outlineLevel="0" collapsed="false">
      <c r="A117" s="32" t="n">
        <f aca="false">'SPORTYCALF FOSSIL'!A116+1</f>
        <v>113</v>
      </c>
      <c r="B117" s="33"/>
      <c r="C117" s="34"/>
      <c r="D117" s="35"/>
      <c r="E117" s="36"/>
      <c r="F117" s="37"/>
      <c r="G117" s="38"/>
      <c r="H117" s="39"/>
      <c r="I117" s="39"/>
      <c r="J117" s="40" t="n">
        <f aca="false">'SPORTYCALF FOSSIL'!J116+'SPORTYCALF FOSSIL'!H117-'SPORTYCALF FOSSIL'!I117</f>
        <v>0</v>
      </c>
      <c r="K117" s="41" t="n">
        <f aca="false">'SPORTYCALF FOSSIL'!G117-'SPORTYCALF FOSSIL'!H117</f>
        <v>0</v>
      </c>
      <c r="L117" s="41" t="n">
        <f aca="false">'SPORTYCALF FOSSIL'!F117-'SPORTYCALF FOSSIL'!K117</f>
        <v>0</v>
      </c>
      <c r="M117" s="42" t="e">
        <f aca="false">'SPORTYCALF FOSSIL'!L117*100/'SPORTYCALF FOSSIL'!F117</f>
        <v>#VALUE!</v>
      </c>
      <c r="N117" s="32"/>
    </row>
    <row r="118" customFormat="false" ht="14.65" hidden="false" customHeight="false" outlineLevel="0" collapsed="false">
      <c r="A118" s="32" t="n">
        <f aca="false">'SPORTYCALF FOSSIL'!A117+1</f>
        <v>114</v>
      </c>
      <c r="B118" s="33"/>
      <c r="C118" s="34"/>
      <c r="D118" s="35"/>
      <c r="E118" s="36"/>
      <c r="F118" s="37"/>
      <c r="G118" s="38"/>
      <c r="H118" s="39"/>
      <c r="I118" s="39"/>
      <c r="J118" s="40" t="n">
        <f aca="false">'SPORTYCALF FOSSIL'!J117+'SPORTYCALF FOSSIL'!H118-'SPORTYCALF FOSSIL'!I118</f>
        <v>0</v>
      </c>
      <c r="K118" s="41" t="n">
        <f aca="false">'SPORTYCALF FOSSIL'!G118-'SPORTYCALF FOSSIL'!H118</f>
        <v>0</v>
      </c>
      <c r="L118" s="41" t="n">
        <f aca="false">'SPORTYCALF FOSSIL'!F118-'SPORTYCALF FOSSIL'!K118</f>
        <v>0</v>
      </c>
      <c r="M118" s="42" t="e">
        <f aca="false">'SPORTYCALF FOSSIL'!L118*100/'SPORTYCALF FOSSIL'!F118</f>
        <v>#VALUE!</v>
      </c>
      <c r="N118" s="32"/>
    </row>
    <row r="119" customFormat="false" ht="14.65" hidden="false" customHeight="false" outlineLevel="0" collapsed="false">
      <c r="A119" s="32" t="n">
        <f aca="false">'SPORTYCALF FOSSIL'!A118+1</f>
        <v>115</v>
      </c>
      <c r="B119" s="33"/>
      <c r="C119" s="34"/>
      <c r="D119" s="35"/>
      <c r="E119" s="36"/>
      <c r="F119" s="37"/>
      <c r="G119" s="38"/>
      <c r="H119" s="39"/>
      <c r="I119" s="39"/>
      <c r="J119" s="40" t="n">
        <f aca="false">'SPORTYCALF FOSSIL'!J118+'SPORTYCALF FOSSIL'!H119-'SPORTYCALF FOSSIL'!I119</f>
        <v>0</v>
      </c>
      <c r="K119" s="41" t="n">
        <f aca="false">'SPORTYCALF FOSSIL'!G119-'SPORTYCALF FOSSIL'!H119</f>
        <v>0</v>
      </c>
      <c r="L119" s="41" t="n">
        <f aca="false">'SPORTYCALF FOSSIL'!F119-'SPORTYCALF FOSSIL'!K119</f>
        <v>0</v>
      </c>
      <c r="M119" s="42" t="e">
        <f aca="false">'SPORTYCALF FOSSIL'!L119*100/'SPORTYCALF FOSSIL'!F119</f>
        <v>#VALUE!</v>
      </c>
      <c r="N119" s="32"/>
    </row>
    <row r="120" customFormat="false" ht="14.65" hidden="false" customHeight="false" outlineLevel="0" collapsed="false">
      <c r="A120" s="32" t="n">
        <f aca="false">'SPORTYCALF FOSSIL'!A119+1</f>
        <v>116</v>
      </c>
      <c r="B120" s="33"/>
      <c r="C120" s="34"/>
      <c r="D120" s="35"/>
      <c r="E120" s="36"/>
      <c r="F120" s="37"/>
      <c r="G120" s="38"/>
      <c r="H120" s="39"/>
      <c r="I120" s="39"/>
      <c r="J120" s="40" t="n">
        <f aca="false">'SPORTYCALF FOSSIL'!J119+'SPORTYCALF FOSSIL'!H120-'SPORTYCALF FOSSIL'!I120</f>
        <v>0</v>
      </c>
      <c r="K120" s="41" t="n">
        <f aca="false">'SPORTYCALF FOSSIL'!G120-'SPORTYCALF FOSSIL'!H120</f>
        <v>0</v>
      </c>
      <c r="L120" s="41" t="n">
        <f aca="false">'SPORTYCALF FOSSIL'!F120-'SPORTYCALF FOSSIL'!K120</f>
        <v>0</v>
      </c>
      <c r="M120" s="42" t="e">
        <f aca="false">'SPORTYCALF FOSSIL'!L120*100/'SPORTYCALF FOSSIL'!F120</f>
        <v>#VALUE!</v>
      </c>
      <c r="N120" s="32"/>
    </row>
    <row r="121" customFormat="false" ht="14.65" hidden="false" customHeight="false" outlineLevel="0" collapsed="false">
      <c r="A121" s="32" t="n">
        <f aca="false">'SPORTYCALF FOSSIL'!A120+1</f>
        <v>117</v>
      </c>
      <c r="B121" s="33"/>
      <c r="C121" s="34"/>
      <c r="D121" s="35"/>
      <c r="E121" s="36"/>
      <c r="F121" s="37"/>
      <c r="G121" s="38"/>
      <c r="H121" s="39"/>
      <c r="I121" s="39"/>
      <c r="J121" s="40" t="n">
        <f aca="false">'SPORTYCALF FOSSIL'!J120+'SPORTYCALF FOSSIL'!H121-'SPORTYCALF FOSSIL'!I121</f>
        <v>0</v>
      </c>
      <c r="K121" s="41" t="n">
        <f aca="false">'SPORTYCALF FOSSIL'!G121-'SPORTYCALF FOSSIL'!H121</f>
        <v>0</v>
      </c>
      <c r="L121" s="41" t="n">
        <f aca="false">'SPORTYCALF FOSSIL'!F121-'SPORTYCALF FOSSIL'!K121</f>
        <v>0</v>
      </c>
      <c r="M121" s="42" t="e">
        <f aca="false">'SPORTYCALF FOSSIL'!L121*100/'SPORTYCALF FOSSIL'!F121</f>
        <v>#VALUE!</v>
      </c>
      <c r="N121" s="32"/>
    </row>
    <row r="122" customFormat="false" ht="14.65" hidden="false" customHeight="false" outlineLevel="0" collapsed="false">
      <c r="A122" s="32" t="n">
        <f aca="false">'SPORTYCALF FOSSIL'!A121+1</f>
        <v>118</v>
      </c>
      <c r="B122" s="33"/>
      <c r="C122" s="34"/>
      <c r="D122" s="35"/>
      <c r="E122" s="36"/>
      <c r="F122" s="37"/>
      <c r="G122" s="38"/>
      <c r="H122" s="39"/>
      <c r="I122" s="39"/>
      <c r="J122" s="40" t="n">
        <f aca="false">'SPORTYCALF FOSSIL'!J121+'SPORTYCALF FOSSIL'!H122-'SPORTYCALF FOSSIL'!I122</f>
        <v>0</v>
      </c>
      <c r="K122" s="41" t="n">
        <f aca="false">'SPORTYCALF FOSSIL'!G122-'SPORTYCALF FOSSIL'!H122</f>
        <v>0</v>
      </c>
      <c r="L122" s="41" t="n">
        <f aca="false">'SPORTYCALF FOSSIL'!F122-'SPORTYCALF FOSSIL'!K122</f>
        <v>0</v>
      </c>
      <c r="M122" s="42" t="e">
        <f aca="false">'SPORTYCALF FOSSIL'!L122*100/'SPORTYCALF FOSSIL'!F122</f>
        <v>#VALUE!</v>
      </c>
      <c r="N122" s="32"/>
    </row>
    <row r="123" customFormat="false" ht="14.65" hidden="false" customHeight="false" outlineLevel="0" collapsed="false">
      <c r="A123" s="32" t="n">
        <f aca="false">'SPORTYCALF FOSSIL'!A122+1</f>
        <v>119</v>
      </c>
      <c r="B123" s="33"/>
      <c r="C123" s="34"/>
      <c r="D123" s="35"/>
      <c r="E123" s="36"/>
      <c r="F123" s="37"/>
      <c r="G123" s="38"/>
      <c r="H123" s="39"/>
      <c r="I123" s="39"/>
      <c r="J123" s="40" t="n">
        <f aca="false">'SPORTYCALF FOSSIL'!J122+'SPORTYCALF FOSSIL'!H123-'SPORTYCALF FOSSIL'!I123</f>
        <v>0</v>
      </c>
      <c r="K123" s="41" t="n">
        <f aca="false">'SPORTYCALF FOSSIL'!G123-'SPORTYCALF FOSSIL'!H123</f>
        <v>0</v>
      </c>
      <c r="L123" s="41" t="n">
        <f aca="false">'SPORTYCALF FOSSIL'!F123-'SPORTYCALF FOSSIL'!K123</f>
        <v>0</v>
      </c>
      <c r="M123" s="42" t="e">
        <f aca="false">'SPORTYCALF FOSSIL'!L123*100/'SPORTYCALF FOSSIL'!F123</f>
        <v>#VALUE!</v>
      </c>
      <c r="N123" s="32"/>
    </row>
    <row r="124" customFormat="false" ht="14.65" hidden="false" customHeight="false" outlineLevel="0" collapsed="false">
      <c r="A124" s="32" t="n">
        <f aca="false">'SPORTYCALF FOSSIL'!A123+1</f>
        <v>120</v>
      </c>
      <c r="B124" s="33"/>
      <c r="C124" s="34"/>
      <c r="D124" s="35"/>
      <c r="E124" s="36"/>
      <c r="F124" s="37"/>
      <c r="G124" s="38"/>
      <c r="H124" s="39"/>
      <c r="I124" s="39"/>
      <c r="J124" s="40" t="n">
        <f aca="false">'SPORTYCALF FOSSIL'!J123+'SPORTYCALF FOSSIL'!H124-'SPORTYCALF FOSSIL'!I124</f>
        <v>0</v>
      </c>
      <c r="K124" s="41" t="n">
        <f aca="false">'SPORTYCALF FOSSIL'!G124-'SPORTYCALF FOSSIL'!H124</f>
        <v>0</v>
      </c>
      <c r="L124" s="41" t="n">
        <f aca="false">'SPORTYCALF FOSSIL'!F124-'SPORTYCALF FOSSIL'!K124</f>
        <v>0</v>
      </c>
      <c r="M124" s="42" t="e">
        <f aca="false">'SPORTYCALF FOSSIL'!L124*100/'SPORTYCALF FOSSIL'!F124</f>
        <v>#VALUE!</v>
      </c>
      <c r="N124" s="32"/>
    </row>
    <row r="125" customFormat="false" ht="14.65" hidden="false" customHeight="false" outlineLevel="0" collapsed="false">
      <c r="A125" s="32" t="n">
        <f aca="false">'SPORTYCALF FOSSIL'!A124+1</f>
        <v>121</v>
      </c>
      <c r="B125" s="33"/>
      <c r="C125" s="34"/>
      <c r="D125" s="35"/>
      <c r="E125" s="36"/>
      <c r="F125" s="37"/>
      <c r="G125" s="38"/>
      <c r="H125" s="39"/>
      <c r="I125" s="39"/>
      <c r="J125" s="40" t="n">
        <f aca="false">'SPORTYCALF FOSSIL'!J124+'SPORTYCALF FOSSIL'!H125-'SPORTYCALF FOSSIL'!I125</f>
        <v>0</v>
      </c>
      <c r="K125" s="41" t="n">
        <f aca="false">'SPORTYCALF FOSSIL'!G125-'SPORTYCALF FOSSIL'!H125</f>
        <v>0</v>
      </c>
      <c r="L125" s="41" t="n">
        <f aca="false">'SPORTYCALF FOSSIL'!F125-'SPORTYCALF FOSSIL'!K125</f>
        <v>0</v>
      </c>
      <c r="M125" s="42" t="e">
        <f aca="false">'SPORTYCALF FOSSIL'!L125*100/'SPORTYCALF FOSSIL'!F125</f>
        <v>#VALUE!</v>
      </c>
      <c r="N125" s="32"/>
    </row>
    <row r="126" customFormat="false" ht="14.65" hidden="false" customHeight="false" outlineLevel="0" collapsed="false">
      <c r="A126" s="32" t="n">
        <f aca="false">'SPORTYCALF FOSSIL'!A125+1</f>
        <v>122</v>
      </c>
      <c r="B126" s="33"/>
      <c r="C126" s="34"/>
      <c r="D126" s="35"/>
      <c r="E126" s="36"/>
      <c r="F126" s="37"/>
      <c r="G126" s="38"/>
      <c r="H126" s="39"/>
      <c r="I126" s="39"/>
      <c r="J126" s="40" t="n">
        <f aca="false">'SPORTYCALF FOSSIL'!J125+'SPORTYCALF FOSSIL'!H126-'SPORTYCALF FOSSIL'!I126</f>
        <v>0</v>
      </c>
      <c r="K126" s="41" t="n">
        <f aca="false">'SPORTYCALF FOSSIL'!G126-'SPORTYCALF FOSSIL'!H126</f>
        <v>0</v>
      </c>
      <c r="L126" s="41" t="n">
        <f aca="false">'SPORTYCALF FOSSIL'!F126-'SPORTYCALF FOSSIL'!K126</f>
        <v>0</v>
      </c>
      <c r="M126" s="42" t="e">
        <f aca="false">'SPORTYCALF FOSSIL'!L126*100/'SPORTYCALF FOSSIL'!F126</f>
        <v>#VALUE!</v>
      </c>
      <c r="N126" s="32"/>
    </row>
    <row r="127" customFormat="false" ht="14.65" hidden="false" customHeight="false" outlineLevel="0" collapsed="false">
      <c r="A127" s="32" t="n">
        <f aca="false">'SPORTYCALF FOSSIL'!A126+1</f>
        <v>123</v>
      </c>
      <c r="B127" s="33"/>
      <c r="C127" s="34"/>
      <c r="D127" s="35"/>
      <c r="E127" s="36"/>
      <c r="F127" s="37"/>
      <c r="G127" s="38"/>
      <c r="H127" s="39"/>
      <c r="I127" s="39"/>
      <c r="J127" s="40" t="n">
        <f aca="false">'SPORTYCALF FOSSIL'!J126+'SPORTYCALF FOSSIL'!H127-'SPORTYCALF FOSSIL'!I127</f>
        <v>0</v>
      </c>
      <c r="K127" s="41" t="n">
        <f aca="false">'SPORTYCALF FOSSIL'!G127-'SPORTYCALF FOSSIL'!H127</f>
        <v>0</v>
      </c>
      <c r="L127" s="41" t="n">
        <f aca="false">'SPORTYCALF FOSSIL'!F127-'SPORTYCALF FOSSIL'!K127</f>
        <v>0</v>
      </c>
      <c r="M127" s="42" t="e">
        <f aca="false">'SPORTYCALF FOSSIL'!L127*100/'SPORTYCALF FOSSIL'!F127</f>
        <v>#VALUE!</v>
      </c>
      <c r="N127" s="32"/>
    </row>
    <row r="128" customFormat="false" ht="14.65" hidden="false" customHeight="false" outlineLevel="0" collapsed="false">
      <c r="A128" s="32" t="n">
        <f aca="false">'SPORTYCALF FOSSIL'!A127+1</f>
        <v>124</v>
      </c>
      <c r="B128" s="33"/>
      <c r="C128" s="34"/>
      <c r="D128" s="35"/>
      <c r="E128" s="36"/>
      <c r="F128" s="37"/>
      <c r="G128" s="38"/>
      <c r="H128" s="39"/>
      <c r="I128" s="39"/>
      <c r="J128" s="40" t="n">
        <f aca="false">'SPORTYCALF FOSSIL'!J127+'SPORTYCALF FOSSIL'!H128-'SPORTYCALF FOSSIL'!I128</f>
        <v>0</v>
      </c>
      <c r="K128" s="41" t="n">
        <f aca="false">'SPORTYCALF FOSSIL'!G128-'SPORTYCALF FOSSIL'!H128</f>
        <v>0</v>
      </c>
      <c r="L128" s="41" t="n">
        <f aca="false">'SPORTYCALF FOSSIL'!F128-'SPORTYCALF FOSSIL'!K128</f>
        <v>0</v>
      </c>
      <c r="M128" s="42" t="e">
        <f aca="false">'SPORTYCALF FOSSIL'!L128*100/'SPORTYCALF FOSSIL'!F128</f>
        <v>#VALUE!</v>
      </c>
      <c r="N128" s="32"/>
    </row>
    <row r="129" customFormat="false" ht="14.65" hidden="false" customHeight="false" outlineLevel="0" collapsed="false">
      <c r="A129" s="32" t="n">
        <f aca="false">'SPORTYCALF FOSSIL'!A128+1</f>
        <v>125</v>
      </c>
      <c r="B129" s="33"/>
      <c r="C129" s="34"/>
      <c r="D129" s="35"/>
      <c r="E129" s="36"/>
      <c r="F129" s="37"/>
      <c r="G129" s="38"/>
      <c r="H129" s="39"/>
      <c r="I129" s="39"/>
      <c r="J129" s="40" t="n">
        <f aca="false">'SPORTYCALF FOSSIL'!J128+'SPORTYCALF FOSSIL'!H129-'SPORTYCALF FOSSIL'!I129</f>
        <v>0</v>
      </c>
      <c r="K129" s="41" t="n">
        <f aca="false">'SPORTYCALF FOSSIL'!G129-'SPORTYCALF FOSSIL'!H129</f>
        <v>0</v>
      </c>
      <c r="L129" s="41" t="n">
        <f aca="false">'SPORTYCALF FOSSIL'!F129-'SPORTYCALF FOSSIL'!K129</f>
        <v>0</v>
      </c>
      <c r="M129" s="42" t="e">
        <f aca="false">'SPORTYCALF FOSSIL'!L129*100/'SPORTYCALF FOSSIL'!F129</f>
        <v>#VALUE!</v>
      </c>
      <c r="N129" s="32"/>
    </row>
    <row r="130" customFormat="false" ht="14.65" hidden="false" customHeight="false" outlineLevel="0" collapsed="false">
      <c r="A130" s="32" t="n">
        <f aca="false">'SPORTYCALF FOSSIL'!A129+1</f>
        <v>126</v>
      </c>
      <c r="B130" s="33"/>
      <c r="C130" s="34"/>
      <c r="D130" s="35"/>
      <c r="E130" s="36"/>
      <c r="F130" s="37"/>
      <c r="G130" s="38"/>
      <c r="H130" s="39"/>
      <c r="I130" s="39"/>
      <c r="J130" s="40" t="n">
        <f aca="false">'SPORTYCALF FOSSIL'!J129+'SPORTYCALF FOSSIL'!H130-'SPORTYCALF FOSSIL'!I130</f>
        <v>0</v>
      </c>
      <c r="K130" s="41" t="n">
        <f aca="false">'SPORTYCALF FOSSIL'!G130-'SPORTYCALF FOSSIL'!H130</f>
        <v>0</v>
      </c>
      <c r="L130" s="41" t="n">
        <f aca="false">'SPORTYCALF FOSSIL'!F130-'SPORTYCALF FOSSIL'!K130</f>
        <v>0</v>
      </c>
      <c r="M130" s="42" t="e">
        <f aca="false">'SPORTYCALF FOSSIL'!L130*100/'SPORTYCALF FOSSIL'!F130</f>
        <v>#VALUE!</v>
      </c>
      <c r="N130" s="32"/>
    </row>
    <row r="131" customFormat="false" ht="14.65" hidden="false" customHeight="false" outlineLevel="0" collapsed="false">
      <c r="A131" s="32" t="n">
        <f aca="false">'SPORTYCALF FOSSIL'!A130+1</f>
        <v>127</v>
      </c>
      <c r="B131" s="33"/>
      <c r="C131" s="34"/>
      <c r="D131" s="35"/>
      <c r="E131" s="36"/>
      <c r="F131" s="37"/>
      <c r="G131" s="38"/>
      <c r="H131" s="39"/>
      <c r="I131" s="39"/>
      <c r="J131" s="40" t="n">
        <f aca="false">'SPORTYCALF FOSSIL'!J130+'SPORTYCALF FOSSIL'!H131-'SPORTYCALF FOSSIL'!I131</f>
        <v>0</v>
      </c>
      <c r="K131" s="41" t="n">
        <f aca="false">'SPORTYCALF FOSSIL'!G131-'SPORTYCALF FOSSIL'!H131</f>
        <v>0</v>
      </c>
      <c r="L131" s="41" t="n">
        <f aca="false">'SPORTYCALF FOSSIL'!F131-'SPORTYCALF FOSSIL'!K131</f>
        <v>0</v>
      </c>
      <c r="M131" s="42" t="e">
        <f aca="false">'SPORTYCALF FOSSIL'!L131*100/'SPORTYCALF FOSSIL'!F131</f>
        <v>#VALUE!</v>
      </c>
      <c r="N131" s="32"/>
    </row>
    <row r="132" customFormat="false" ht="14.65" hidden="false" customHeight="false" outlineLevel="0" collapsed="false">
      <c r="A132" s="32" t="n">
        <f aca="false">'SPORTYCALF FOSSIL'!A131+1</f>
        <v>128</v>
      </c>
      <c r="B132" s="33"/>
      <c r="C132" s="34"/>
      <c r="D132" s="35"/>
      <c r="E132" s="36"/>
      <c r="F132" s="37"/>
      <c r="G132" s="38"/>
      <c r="H132" s="39"/>
      <c r="I132" s="39"/>
      <c r="J132" s="40" t="n">
        <f aca="false">'SPORTYCALF FOSSIL'!J131+'SPORTYCALF FOSSIL'!H132-'SPORTYCALF FOSSIL'!I132</f>
        <v>0</v>
      </c>
      <c r="K132" s="41" t="n">
        <f aca="false">'SPORTYCALF FOSSIL'!G132-'SPORTYCALF FOSSIL'!H132</f>
        <v>0</v>
      </c>
      <c r="L132" s="41" t="n">
        <f aca="false">'SPORTYCALF FOSSIL'!F132-'SPORTYCALF FOSSIL'!K132</f>
        <v>0</v>
      </c>
      <c r="M132" s="42" t="e">
        <f aca="false">'SPORTYCALF FOSSIL'!L132*100/'SPORTYCALF FOSSIL'!F132</f>
        <v>#VALUE!</v>
      </c>
      <c r="N132" s="32"/>
    </row>
    <row r="133" customFormat="false" ht="14.65" hidden="false" customHeight="false" outlineLevel="0" collapsed="false">
      <c r="A133" s="32" t="n">
        <f aca="false">'SPORTYCALF FOSSIL'!A132+1</f>
        <v>129</v>
      </c>
      <c r="B133" s="33"/>
      <c r="C133" s="34"/>
      <c r="D133" s="35"/>
      <c r="E133" s="36"/>
      <c r="F133" s="37"/>
      <c r="G133" s="38"/>
      <c r="H133" s="39"/>
      <c r="I133" s="39"/>
      <c r="J133" s="40" t="n">
        <f aca="false">'SPORTYCALF FOSSIL'!J132+'SPORTYCALF FOSSIL'!H133-'SPORTYCALF FOSSIL'!I133</f>
        <v>0</v>
      </c>
      <c r="K133" s="41" t="n">
        <f aca="false">'SPORTYCALF FOSSIL'!G133-'SPORTYCALF FOSSIL'!H133</f>
        <v>0</v>
      </c>
      <c r="L133" s="41" t="n">
        <f aca="false">'SPORTYCALF FOSSIL'!F133-'SPORTYCALF FOSSIL'!K133</f>
        <v>0</v>
      </c>
      <c r="M133" s="42" t="e">
        <f aca="false">'SPORTYCALF FOSSIL'!L133*100/'SPORTYCALF FOSSIL'!F133</f>
        <v>#VALUE!</v>
      </c>
      <c r="N133" s="32"/>
    </row>
    <row r="134" customFormat="false" ht="14.65" hidden="false" customHeight="false" outlineLevel="0" collapsed="false">
      <c r="A134" s="32" t="n">
        <f aca="false">'SPORTYCALF FOSSIL'!A133+1</f>
        <v>130</v>
      </c>
      <c r="B134" s="33"/>
      <c r="C134" s="34"/>
      <c r="D134" s="35"/>
      <c r="E134" s="36"/>
      <c r="F134" s="37"/>
      <c r="G134" s="38"/>
      <c r="H134" s="39"/>
      <c r="I134" s="39"/>
      <c r="J134" s="40" t="n">
        <f aca="false">'SPORTYCALF FOSSIL'!J133+'SPORTYCALF FOSSIL'!H134-'SPORTYCALF FOSSIL'!I134</f>
        <v>0</v>
      </c>
      <c r="K134" s="41" t="n">
        <f aca="false">'SPORTYCALF FOSSIL'!G134-'SPORTYCALF FOSSIL'!H134</f>
        <v>0</v>
      </c>
      <c r="L134" s="41" t="n">
        <f aca="false">'SPORTYCALF FOSSIL'!F134-'SPORTYCALF FOSSIL'!K134</f>
        <v>0</v>
      </c>
      <c r="M134" s="42" t="e">
        <f aca="false">'SPORTYCALF FOSSIL'!L134*100/'SPORTYCALF FOSSIL'!F134</f>
        <v>#VALUE!</v>
      </c>
      <c r="N134" s="32"/>
    </row>
    <row r="135" customFormat="false" ht="14.65" hidden="false" customHeight="false" outlineLevel="0" collapsed="false">
      <c r="A135" s="32" t="n">
        <f aca="false">'SPORTYCALF FOSSIL'!A134+1</f>
        <v>131</v>
      </c>
      <c r="B135" s="33"/>
      <c r="C135" s="34"/>
      <c r="D135" s="35"/>
      <c r="E135" s="36"/>
      <c r="F135" s="37"/>
      <c r="G135" s="38"/>
      <c r="H135" s="39"/>
      <c r="I135" s="39"/>
      <c r="J135" s="40" t="n">
        <f aca="false">'SPORTYCALF FOSSIL'!J134+'SPORTYCALF FOSSIL'!H135-'SPORTYCALF FOSSIL'!I135</f>
        <v>0</v>
      </c>
      <c r="K135" s="41" t="n">
        <f aca="false">'SPORTYCALF FOSSIL'!G135-'SPORTYCALF FOSSIL'!H135</f>
        <v>0</v>
      </c>
      <c r="L135" s="41" t="n">
        <f aca="false">'SPORTYCALF FOSSIL'!F135-'SPORTYCALF FOSSIL'!K135</f>
        <v>0</v>
      </c>
      <c r="M135" s="42" t="e">
        <f aca="false">'SPORTYCALF FOSSIL'!L135*100/'SPORTYCALF FOSSIL'!F135</f>
        <v>#VALUE!</v>
      </c>
      <c r="N135" s="32"/>
    </row>
    <row r="136" customFormat="false" ht="14.65" hidden="false" customHeight="false" outlineLevel="0" collapsed="false">
      <c r="A136" s="32" t="n">
        <f aca="false">'SPORTYCALF FOSSIL'!A135+1</f>
        <v>132</v>
      </c>
      <c r="B136" s="33"/>
      <c r="C136" s="34"/>
      <c r="D136" s="35"/>
      <c r="E136" s="36"/>
      <c r="F136" s="37"/>
      <c r="G136" s="38"/>
      <c r="H136" s="39"/>
      <c r="I136" s="39"/>
      <c r="J136" s="40" t="n">
        <f aca="false">'SPORTYCALF FOSSIL'!J135+'SPORTYCALF FOSSIL'!H136-'SPORTYCALF FOSSIL'!I136</f>
        <v>0</v>
      </c>
      <c r="K136" s="41" t="n">
        <f aca="false">'SPORTYCALF FOSSIL'!G136-'SPORTYCALF FOSSIL'!H136</f>
        <v>0</v>
      </c>
      <c r="L136" s="41" t="n">
        <f aca="false">'SPORTYCALF FOSSIL'!F136-'SPORTYCALF FOSSIL'!K136</f>
        <v>0</v>
      </c>
      <c r="M136" s="42" t="e">
        <f aca="false">'SPORTYCALF FOSSIL'!L136*100/'SPORTYCALF FOSSIL'!F136</f>
        <v>#VALUE!</v>
      </c>
      <c r="N136" s="32"/>
    </row>
    <row r="137" customFormat="false" ht="14.65" hidden="false" customHeight="false" outlineLevel="0" collapsed="false">
      <c r="A137" s="32" t="n">
        <f aca="false">'SPORTYCALF FOSSIL'!A136+1</f>
        <v>133</v>
      </c>
      <c r="B137" s="33"/>
      <c r="C137" s="34"/>
      <c r="D137" s="35"/>
      <c r="E137" s="36"/>
      <c r="F137" s="37"/>
      <c r="G137" s="38"/>
      <c r="H137" s="39"/>
      <c r="I137" s="39"/>
      <c r="J137" s="40" t="n">
        <f aca="false">'SPORTYCALF FOSSIL'!J136+'SPORTYCALF FOSSIL'!H137-'SPORTYCALF FOSSIL'!I137</f>
        <v>0</v>
      </c>
      <c r="K137" s="41" t="n">
        <f aca="false">'SPORTYCALF FOSSIL'!G137-'SPORTYCALF FOSSIL'!H137</f>
        <v>0</v>
      </c>
      <c r="L137" s="41" t="n">
        <f aca="false">'SPORTYCALF FOSSIL'!F137-'SPORTYCALF FOSSIL'!K137</f>
        <v>0</v>
      </c>
      <c r="M137" s="42" t="e">
        <f aca="false">'SPORTYCALF FOSSIL'!L137*100/'SPORTYCALF FOSSIL'!F137</f>
        <v>#VALUE!</v>
      </c>
      <c r="N137" s="32"/>
    </row>
    <row r="138" customFormat="false" ht="14.65" hidden="false" customHeight="false" outlineLevel="0" collapsed="false">
      <c r="A138" s="32" t="n">
        <f aca="false">'SPORTYCALF FOSSIL'!A137+1</f>
        <v>134</v>
      </c>
      <c r="B138" s="33"/>
      <c r="C138" s="34"/>
      <c r="D138" s="35"/>
      <c r="E138" s="36"/>
      <c r="F138" s="37"/>
      <c r="G138" s="38"/>
      <c r="H138" s="39"/>
      <c r="I138" s="39"/>
      <c r="J138" s="40" t="n">
        <f aca="false">'SPORTYCALF FOSSIL'!J137+'SPORTYCALF FOSSIL'!H138-'SPORTYCALF FOSSIL'!I138</f>
        <v>0</v>
      </c>
      <c r="K138" s="41" t="n">
        <f aca="false">'SPORTYCALF FOSSIL'!G138-'SPORTYCALF FOSSIL'!H138</f>
        <v>0</v>
      </c>
      <c r="L138" s="41" t="n">
        <f aca="false">'SPORTYCALF FOSSIL'!F138-'SPORTYCALF FOSSIL'!K138</f>
        <v>0</v>
      </c>
      <c r="M138" s="42" t="e">
        <f aca="false">'SPORTYCALF FOSSIL'!L138*100/'SPORTYCALF FOSSIL'!F138</f>
        <v>#VALUE!</v>
      </c>
      <c r="N138" s="32"/>
    </row>
    <row r="139" customFormat="false" ht="14.65" hidden="false" customHeight="false" outlineLevel="0" collapsed="false">
      <c r="A139" s="32" t="n">
        <f aca="false">'SPORTYCALF FOSSIL'!A138+1</f>
        <v>135</v>
      </c>
      <c r="B139" s="33"/>
      <c r="C139" s="34"/>
      <c r="D139" s="35"/>
      <c r="E139" s="36"/>
      <c r="F139" s="37"/>
      <c r="G139" s="38"/>
      <c r="H139" s="39"/>
      <c r="I139" s="39"/>
      <c r="J139" s="40" t="n">
        <f aca="false">'SPORTYCALF FOSSIL'!J138+'SPORTYCALF FOSSIL'!H139-'SPORTYCALF FOSSIL'!I139</f>
        <v>0</v>
      </c>
      <c r="K139" s="41" t="n">
        <f aca="false">'SPORTYCALF FOSSIL'!G139-'SPORTYCALF FOSSIL'!H139</f>
        <v>0</v>
      </c>
      <c r="L139" s="41" t="n">
        <f aca="false">'SPORTYCALF FOSSIL'!F139-'SPORTYCALF FOSSIL'!K139</f>
        <v>0</v>
      </c>
      <c r="M139" s="42" t="e">
        <f aca="false">'SPORTYCALF FOSSIL'!L139*100/'SPORTYCALF FOSSIL'!F139</f>
        <v>#VALUE!</v>
      </c>
      <c r="N139" s="32"/>
    </row>
    <row r="140" customFormat="false" ht="14.65" hidden="false" customHeight="false" outlineLevel="0" collapsed="false">
      <c r="A140" s="32" t="n">
        <f aca="false">'SPORTYCALF FOSSIL'!A139+1</f>
        <v>136</v>
      </c>
      <c r="B140" s="33"/>
      <c r="C140" s="34"/>
      <c r="D140" s="35"/>
      <c r="E140" s="36"/>
      <c r="F140" s="37"/>
      <c r="G140" s="38"/>
      <c r="H140" s="39"/>
      <c r="I140" s="39"/>
      <c r="J140" s="40" t="n">
        <f aca="false">'SPORTYCALF FOSSIL'!J139+'SPORTYCALF FOSSIL'!H140-'SPORTYCALF FOSSIL'!I140</f>
        <v>0</v>
      </c>
      <c r="K140" s="41" t="n">
        <f aca="false">'SPORTYCALF FOSSIL'!G140-'SPORTYCALF FOSSIL'!H140</f>
        <v>0</v>
      </c>
      <c r="L140" s="41" t="n">
        <f aca="false">'SPORTYCALF FOSSIL'!F140-'SPORTYCALF FOSSIL'!K140</f>
        <v>0</v>
      </c>
      <c r="M140" s="42" t="e">
        <f aca="false">'SPORTYCALF FOSSIL'!L140*100/'SPORTYCALF FOSSIL'!F140</f>
        <v>#VALUE!</v>
      </c>
      <c r="N140" s="32"/>
    </row>
    <row r="141" customFormat="false" ht="14.65" hidden="false" customHeight="false" outlineLevel="0" collapsed="false">
      <c r="A141" s="32" t="n">
        <f aca="false">'SPORTYCALF FOSSIL'!A140+1</f>
        <v>137</v>
      </c>
      <c r="B141" s="33"/>
      <c r="C141" s="34"/>
      <c r="D141" s="35"/>
      <c r="E141" s="36"/>
      <c r="F141" s="37"/>
      <c r="G141" s="38"/>
      <c r="H141" s="39"/>
      <c r="I141" s="39"/>
      <c r="J141" s="40" t="n">
        <f aca="false">'SPORTYCALF FOSSIL'!J140+'SPORTYCALF FOSSIL'!H141-'SPORTYCALF FOSSIL'!I141</f>
        <v>0</v>
      </c>
      <c r="K141" s="41" t="n">
        <f aca="false">'SPORTYCALF FOSSIL'!G141-'SPORTYCALF FOSSIL'!H141</f>
        <v>0</v>
      </c>
      <c r="L141" s="41" t="n">
        <f aca="false">'SPORTYCALF FOSSIL'!F141-'SPORTYCALF FOSSIL'!K141</f>
        <v>0</v>
      </c>
      <c r="M141" s="42" t="e">
        <f aca="false">'SPORTYCALF FOSSIL'!L141*100/'SPORTYCALF FOSSIL'!F141</f>
        <v>#VALUE!</v>
      </c>
      <c r="N141" s="32"/>
    </row>
    <row r="142" customFormat="false" ht="14.65" hidden="false" customHeight="false" outlineLevel="0" collapsed="false">
      <c r="A142" s="32" t="n">
        <f aca="false">'SPORTYCALF FOSSIL'!A141+1</f>
        <v>138</v>
      </c>
      <c r="B142" s="33"/>
      <c r="C142" s="34"/>
      <c r="D142" s="35"/>
      <c r="E142" s="36"/>
      <c r="F142" s="37"/>
      <c r="G142" s="38"/>
      <c r="H142" s="39"/>
      <c r="I142" s="39"/>
      <c r="J142" s="40" t="n">
        <f aca="false">'SPORTYCALF FOSSIL'!J141+'SPORTYCALF FOSSIL'!H142-'SPORTYCALF FOSSIL'!I142</f>
        <v>0</v>
      </c>
      <c r="K142" s="41" t="n">
        <f aca="false">'SPORTYCALF FOSSIL'!G142-'SPORTYCALF FOSSIL'!H142</f>
        <v>0</v>
      </c>
      <c r="L142" s="41" t="n">
        <f aca="false">'SPORTYCALF FOSSIL'!F142-'SPORTYCALF FOSSIL'!K142</f>
        <v>0</v>
      </c>
      <c r="M142" s="42" t="e">
        <f aca="false">'SPORTYCALF FOSSIL'!L142*100/'SPORTYCALF FOSSIL'!F142</f>
        <v>#VALUE!</v>
      </c>
      <c r="N142" s="32"/>
    </row>
    <row r="143" customFormat="false" ht="14.65" hidden="false" customHeight="false" outlineLevel="0" collapsed="false">
      <c r="A143" s="32" t="n">
        <f aca="false">'SPORTYCALF FOSSIL'!A142+1</f>
        <v>139</v>
      </c>
      <c r="B143" s="33"/>
      <c r="C143" s="34"/>
      <c r="D143" s="35"/>
      <c r="E143" s="36"/>
      <c r="F143" s="37"/>
      <c r="G143" s="38"/>
      <c r="H143" s="39"/>
      <c r="I143" s="39"/>
      <c r="J143" s="40" t="n">
        <f aca="false">'SPORTYCALF FOSSIL'!J142+'SPORTYCALF FOSSIL'!H143-'SPORTYCALF FOSSIL'!I143</f>
        <v>0</v>
      </c>
      <c r="K143" s="41" t="n">
        <f aca="false">'SPORTYCALF FOSSIL'!G143-'SPORTYCALF FOSSIL'!H143</f>
        <v>0</v>
      </c>
      <c r="L143" s="41" t="n">
        <f aca="false">'SPORTYCALF FOSSIL'!F143-'SPORTYCALF FOSSIL'!K143</f>
        <v>0</v>
      </c>
      <c r="M143" s="42" t="e">
        <f aca="false">'SPORTYCALF FOSSIL'!L143*100/'SPORTYCALF FOSSIL'!F143</f>
        <v>#VALUE!</v>
      </c>
      <c r="N143" s="32"/>
    </row>
    <row r="144" customFormat="false" ht="14.65" hidden="false" customHeight="false" outlineLevel="0" collapsed="false">
      <c r="A144" s="32" t="n">
        <f aca="false">'SPORTYCALF FOSSIL'!A143+1</f>
        <v>140</v>
      </c>
      <c r="B144" s="33"/>
      <c r="C144" s="34"/>
      <c r="D144" s="35"/>
      <c r="E144" s="36"/>
      <c r="F144" s="37"/>
      <c r="G144" s="38"/>
      <c r="H144" s="39"/>
      <c r="I144" s="39"/>
      <c r="J144" s="40" t="n">
        <f aca="false">'SPORTYCALF FOSSIL'!J143+'SPORTYCALF FOSSIL'!H144-'SPORTYCALF FOSSIL'!I144</f>
        <v>0</v>
      </c>
      <c r="K144" s="41" t="n">
        <f aca="false">'SPORTYCALF FOSSIL'!G144-'SPORTYCALF FOSSIL'!H144</f>
        <v>0</v>
      </c>
      <c r="L144" s="41" t="n">
        <f aca="false">'SPORTYCALF FOSSIL'!F144-'SPORTYCALF FOSSIL'!K144</f>
        <v>0</v>
      </c>
      <c r="M144" s="42" t="e">
        <f aca="false">'SPORTYCALF FOSSIL'!L144*100/'SPORTYCALF FOSSIL'!F144</f>
        <v>#VALUE!</v>
      </c>
      <c r="N144" s="32"/>
    </row>
    <row r="145" customFormat="false" ht="14.65" hidden="false" customHeight="false" outlineLevel="0" collapsed="false">
      <c r="A145" s="32" t="n">
        <f aca="false">'SPORTYCALF FOSSIL'!A144+1</f>
        <v>141</v>
      </c>
      <c r="B145" s="33"/>
      <c r="C145" s="34"/>
      <c r="D145" s="35"/>
      <c r="E145" s="36"/>
      <c r="F145" s="37"/>
      <c r="G145" s="38"/>
      <c r="H145" s="39"/>
      <c r="I145" s="39"/>
      <c r="J145" s="40" t="n">
        <f aca="false">'SPORTYCALF FOSSIL'!J144+'SPORTYCALF FOSSIL'!H145-'SPORTYCALF FOSSIL'!I145</f>
        <v>0</v>
      </c>
      <c r="K145" s="41" t="n">
        <f aca="false">'SPORTYCALF FOSSIL'!G145-'SPORTYCALF FOSSIL'!H145</f>
        <v>0</v>
      </c>
      <c r="L145" s="41" t="n">
        <f aca="false">'SPORTYCALF FOSSIL'!F145-'SPORTYCALF FOSSIL'!K145</f>
        <v>0</v>
      </c>
      <c r="M145" s="42" t="e">
        <f aca="false">'SPORTYCALF FOSSIL'!L145*100/'SPORTYCALF FOSSIL'!F145</f>
        <v>#VALUE!</v>
      </c>
      <c r="N145" s="32"/>
    </row>
    <row r="146" customFormat="false" ht="14.65" hidden="false" customHeight="false" outlineLevel="0" collapsed="false">
      <c r="A146" s="32" t="n">
        <f aca="false">'SPORTYCALF FOSSIL'!A145+1</f>
        <v>142</v>
      </c>
      <c r="B146" s="33"/>
      <c r="C146" s="34"/>
      <c r="D146" s="35"/>
      <c r="E146" s="36"/>
      <c r="F146" s="37"/>
      <c r="G146" s="38"/>
      <c r="H146" s="39"/>
      <c r="I146" s="39"/>
      <c r="J146" s="40" t="n">
        <f aca="false">'SPORTYCALF FOSSIL'!J145+'SPORTYCALF FOSSIL'!H146-'SPORTYCALF FOSSIL'!I146</f>
        <v>0</v>
      </c>
      <c r="K146" s="41" t="n">
        <f aca="false">'SPORTYCALF FOSSIL'!G146-'SPORTYCALF FOSSIL'!H146</f>
        <v>0</v>
      </c>
      <c r="L146" s="41" t="n">
        <f aca="false">'SPORTYCALF FOSSIL'!F146-'SPORTYCALF FOSSIL'!K146</f>
        <v>0</v>
      </c>
      <c r="M146" s="42" t="e">
        <f aca="false">'SPORTYCALF FOSSIL'!L146*100/'SPORTYCALF FOSSIL'!F146</f>
        <v>#VALUE!</v>
      </c>
      <c r="N146" s="32"/>
    </row>
    <row r="147" customFormat="false" ht="14.65" hidden="false" customHeight="false" outlineLevel="0" collapsed="false">
      <c r="A147" s="32" t="n">
        <f aca="false">'SPORTYCALF FOSSIL'!A146+1</f>
        <v>143</v>
      </c>
      <c r="B147" s="33"/>
      <c r="C147" s="34"/>
      <c r="D147" s="35"/>
      <c r="E147" s="36"/>
      <c r="F147" s="37"/>
      <c r="G147" s="38"/>
      <c r="H147" s="39"/>
      <c r="I147" s="39"/>
      <c r="J147" s="40" t="n">
        <f aca="false">'SPORTYCALF FOSSIL'!J146+'SPORTYCALF FOSSIL'!H147-'SPORTYCALF FOSSIL'!I147</f>
        <v>0</v>
      </c>
      <c r="K147" s="41" t="n">
        <f aca="false">'SPORTYCALF FOSSIL'!G147-'SPORTYCALF FOSSIL'!H147</f>
        <v>0</v>
      </c>
      <c r="L147" s="41" t="n">
        <f aca="false">'SPORTYCALF FOSSIL'!F147-'SPORTYCALF FOSSIL'!K147</f>
        <v>0</v>
      </c>
      <c r="M147" s="42" t="e">
        <f aca="false">'SPORTYCALF FOSSIL'!L147*100/'SPORTYCALF FOSSIL'!F147</f>
        <v>#VALUE!</v>
      </c>
      <c r="N147" s="32"/>
    </row>
    <row r="148" customFormat="false" ht="14.65" hidden="false" customHeight="false" outlineLevel="0" collapsed="false">
      <c r="A148" s="32" t="n">
        <f aca="false">'SPORTYCALF FOSSIL'!A147+1</f>
        <v>144</v>
      </c>
      <c r="B148" s="33"/>
      <c r="C148" s="34"/>
      <c r="D148" s="35"/>
      <c r="E148" s="36"/>
      <c r="F148" s="37"/>
      <c r="G148" s="38"/>
      <c r="H148" s="39"/>
      <c r="I148" s="39"/>
      <c r="J148" s="40" t="n">
        <f aca="false">'SPORTYCALF FOSSIL'!J147+'SPORTYCALF FOSSIL'!H148-'SPORTYCALF FOSSIL'!I148</f>
        <v>0</v>
      </c>
      <c r="K148" s="41" t="n">
        <f aca="false">'SPORTYCALF FOSSIL'!G148-'SPORTYCALF FOSSIL'!H148</f>
        <v>0</v>
      </c>
      <c r="L148" s="41" t="n">
        <f aca="false">'SPORTYCALF FOSSIL'!F148-'SPORTYCALF FOSSIL'!K148</f>
        <v>0</v>
      </c>
      <c r="M148" s="42" t="e">
        <f aca="false">'SPORTYCALF FOSSIL'!L148*100/'SPORTYCALF FOSSIL'!F148</f>
        <v>#VALUE!</v>
      </c>
      <c r="N148" s="32"/>
    </row>
    <row r="149" customFormat="false" ht="14.65" hidden="false" customHeight="false" outlineLevel="0" collapsed="false">
      <c r="A149" s="32" t="n">
        <f aca="false">'SPORTYCALF FOSSIL'!A148+1</f>
        <v>145</v>
      </c>
      <c r="B149" s="33"/>
      <c r="C149" s="34"/>
      <c r="D149" s="35"/>
      <c r="E149" s="36"/>
      <c r="F149" s="37"/>
      <c r="G149" s="38"/>
      <c r="H149" s="39"/>
      <c r="I149" s="39"/>
      <c r="J149" s="40" t="n">
        <f aca="false">'SPORTYCALF FOSSIL'!J148+'SPORTYCALF FOSSIL'!H149-'SPORTYCALF FOSSIL'!I149</f>
        <v>0</v>
      </c>
      <c r="K149" s="41" t="n">
        <f aca="false">'SPORTYCALF FOSSIL'!G149-'SPORTYCALF FOSSIL'!H149</f>
        <v>0</v>
      </c>
      <c r="L149" s="41" t="n">
        <f aca="false">'SPORTYCALF FOSSIL'!F149-'SPORTYCALF FOSSIL'!K149</f>
        <v>0</v>
      </c>
      <c r="M149" s="42" t="e">
        <f aca="false">'SPORTYCALF FOSSIL'!L149*100/'SPORTYCALF FOSSIL'!F149</f>
        <v>#VALUE!</v>
      </c>
      <c r="N149" s="32"/>
    </row>
    <row r="150" customFormat="false" ht="14.65" hidden="false" customHeight="false" outlineLevel="0" collapsed="false">
      <c r="A150" s="32" t="n">
        <f aca="false">'SPORTYCALF FOSSIL'!A149+1</f>
        <v>146</v>
      </c>
      <c r="B150" s="33"/>
      <c r="C150" s="34"/>
      <c r="D150" s="35"/>
      <c r="E150" s="36"/>
      <c r="F150" s="37"/>
      <c r="G150" s="38"/>
      <c r="H150" s="39"/>
      <c r="I150" s="39"/>
      <c r="J150" s="40" t="n">
        <f aca="false">'SPORTYCALF FOSSIL'!J149+'SPORTYCALF FOSSIL'!H150-'SPORTYCALF FOSSIL'!I150</f>
        <v>0</v>
      </c>
      <c r="K150" s="41" t="n">
        <f aca="false">'SPORTYCALF FOSSIL'!G150-'SPORTYCALF FOSSIL'!H150</f>
        <v>0</v>
      </c>
      <c r="L150" s="41" t="n">
        <f aca="false">'SPORTYCALF FOSSIL'!F150-'SPORTYCALF FOSSIL'!K150</f>
        <v>0</v>
      </c>
      <c r="M150" s="42" t="e">
        <f aca="false">'SPORTYCALF FOSSIL'!L150*100/'SPORTYCALF FOSSIL'!F150</f>
        <v>#VALUE!</v>
      </c>
      <c r="N150" s="32"/>
    </row>
    <row r="151" customFormat="false" ht="14.65" hidden="false" customHeight="false" outlineLevel="0" collapsed="false">
      <c r="A151" s="32" t="n">
        <f aca="false">'SPORTYCALF FOSSIL'!A150+1</f>
        <v>147</v>
      </c>
      <c r="B151" s="33"/>
      <c r="C151" s="34"/>
      <c r="D151" s="35"/>
      <c r="E151" s="36"/>
      <c r="F151" s="37"/>
      <c r="G151" s="38"/>
      <c r="H151" s="39"/>
      <c r="I151" s="39"/>
      <c r="J151" s="40" t="n">
        <f aca="false">'SPORTYCALF FOSSIL'!J150+'SPORTYCALF FOSSIL'!H151-'SPORTYCALF FOSSIL'!I151</f>
        <v>0</v>
      </c>
      <c r="K151" s="41" t="n">
        <f aca="false">'SPORTYCALF FOSSIL'!G151-'SPORTYCALF FOSSIL'!H151</f>
        <v>0</v>
      </c>
      <c r="L151" s="41" t="n">
        <f aca="false">'SPORTYCALF FOSSIL'!F151-'SPORTYCALF FOSSIL'!K151</f>
        <v>0</v>
      </c>
      <c r="M151" s="42" t="e">
        <f aca="false">'SPORTYCALF FOSSIL'!L151*100/'SPORTYCALF FOSSIL'!F151</f>
        <v>#VALUE!</v>
      </c>
      <c r="N151" s="32"/>
    </row>
    <row r="152" customFormat="false" ht="14.65" hidden="false" customHeight="false" outlineLevel="0" collapsed="false">
      <c r="A152" s="32" t="n">
        <f aca="false">'SPORTYCALF FOSSIL'!A151+1</f>
        <v>148</v>
      </c>
      <c r="B152" s="33"/>
      <c r="C152" s="34"/>
      <c r="D152" s="35"/>
      <c r="E152" s="36"/>
      <c r="F152" s="37"/>
      <c r="G152" s="38"/>
      <c r="H152" s="39"/>
      <c r="I152" s="39"/>
      <c r="J152" s="40" t="n">
        <f aca="false">'SPORTYCALF FOSSIL'!J151+'SPORTYCALF FOSSIL'!H152-'SPORTYCALF FOSSIL'!I152</f>
        <v>0</v>
      </c>
      <c r="K152" s="41" t="n">
        <f aca="false">'SPORTYCALF FOSSIL'!G152-'SPORTYCALF FOSSIL'!H152</f>
        <v>0</v>
      </c>
      <c r="L152" s="41" t="n">
        <f aca="false">'SPORTYCALF FOSSIL'!F152-'SPORTYCALF FOSSIL'!K152</f>
        <v>0</v>
      </c>
      <c r="M152" s="42" t="e">
        <f aca="false">'SPORTYCALF FOSSIL'!L152*100/'SPORTYCALF FOSSIL'!F152</f>
        <v>#VALUE!</v>
      </c>
      <c r="N152" s="32"/>
    </row>
    <row r="153" customFormat="false" ht="14.65" hidden="false" customHeight="false" outlineLevel="0" collapsed="false">
      <c r="A153" s="32" t="n">
        <f aca="false">'SPORTYCALF FOSSIL'!A152+1</f>
        <v>149</v>
      </c>
      <c r="B153" s="33"/>
      <c r="C153" s="34"/>
      <c r="D153" s="35"/>
      <c r="E153" s="36"/>
      <c r="F153" s="37"/>
      <c r="G153" s="38"/>
      <c r="H153" s="39"/>
      <c r="I153" s="39"/>
      <c r="J153" s="40" t="n">
        <f aca="false">'SPORTYCALF FOSSIL'!J152+'SPORTYCALF FOSSIL'!H153-'SPORTYCALF FOSSIL'!I153</f>
        <v>0</v>
      </c>
      <c r="K153" s="41" t="n">
        <f aca="false">'SPORTYCALF FOSSIL'!G153-'SPORTYCALF FOSSIL'!H153</f>
        <v>0</v>
      </c>
      <c r="L153" s="41" t="n">
        <f aca="false">'SPORTYCALF FOSSIL'!F153-'SPORTYCALF FOSSIL'!K153</f>
        <v>0</v>
      </c>
      <c r="M153" s="42" t="e">
        <f aca="false">'SPORTYCALF FOSSIL'!L153*100/'SPORTYCALF FOSSIL'!F153</f>
        <v>#VALUE!</v>
      </c>
      <c r="N153" s="32"/>
    </row>
    <row r="154" customFormat="false" ht="14.65" hidden="false" customHeight="false" outlineLevel="0" collapsed="false">
      <c r="A154" s="32" t="n">
        <f aca="false">'SPORTYCALF FOSSIL'!A153+1</f>
        <v>150</v>
      </c>
      <c r="B154" s="33"/>
      <c r="C154" s="34"/>
      <c r="D154" s="35"/>
      <c r="E154" s="36"/>
      <c r="F154" s="37"/>
      <c r="G154" s="38"/>
      <c r="H154" s="39"/>
      <c r="I154" s="39"/>
      <c r="J154" s="40" t="n">
        <f aca="false">'SPORTYCALF FOSSIL'!J153+'SPORTYCALF FOSSIL'!H154-'SPORTYCALF FOSSIL'!I154</f>
        <v>0</v>
      </c>
      <c r="K154" s="41" t="n">
        <f aca="false">'SPORTYCALF FOSSIL'!G154-'SPORTYCALF FOSSIL'!H154</f>
        <v>0</v>
      </c>
      <c r="L154" s="41" t="n">
        <f aca="false">'SPORTYCALF FOSSIL'!F154-'SPORTYCALF FOSSIL'!K154</f>
        <v>0</v>
      </c>
      <c r="M154" s="42" t="e">
        <f aca="false">'SPORTYCALF FOSSIL'!L154*100/'SPORTYCALF FOSSIL'!F154</f>
        <v>#VALUE!</v>
      </c>
      <c r="N154" s="32"/>
    </row>
  </sheetData>
  <conditionalFormatting sqref="G1:G4">
    <cfRule type="cellIs" priority="2" operator="between" aboveAverage="0" equalAverage="0" bottom="0" percent="0" rank="0" text="" dxfId="0">
      <formula>-1</formula>
      <formula>-500</formula>
    </cfRule>
    <cfRule type="cellIs" priority="3" operator="between" aboveAverage="0" equalAverage="0" bottom="0" percent="0" rank="0" text="" dxfId="0">
      <formula>-0.01</formula>
      <formula>-0.99</formula>
    </cfRule>
  </conditionalFormatting>
  <conditionalFormatting sqref="G5:G154">
    <cfRule type="cellIs" priority="4" operator="between" aboveAverage="0" equalAverage="0" bottom="0" percent="0" rank="0" text="" dxfId="0">
      <formula>-1</formula>
      <formula>-100000</formula>
    </cfRule>
    <cfRule type="cellIs" priority="5" operator="between" aboveAverage="0" equalAverage="0" bottom="0" percent="0" rank="0" text="" dxfId="0">
      <formula>-0.01</formula>
      <formula>-0.99</formula>
    </cfRule>
  </conditionalFormatting>
  <conditionalFormatting sqref="I5:I154">
    <cfRule type="cellIs" priority="6" operator="greaterThan" aboveAverage="0" equalAverage="0" bottom="0" percent="0" rank="0" text="" dxfId="0">
      <formula>0</formula>
    </cfRule>
    <cfRule type="cellIs" priority="7" operator="lessThan" aboveAverage="0" equalAverage="0" bottom="0" percent="0" rank="0" text="" dxfId="0">
      <formula>0</formula>
    </cfRule>
  </conditionalFormatting>
  <conditionalFormatting sqref="J6">
    <cfRule type="cellIs" priority="8" operator="lessThan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47916666666667" right="0.747916666666667" top="1.60972222222222" bottom="0.984027777777778" header="0.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&amp;LS.C. Valenti Impex S.R.L.
Nr. înm. J 05/3962/1993
C.U.I.: RO 5058275
Marghita, Str. Josef Seibel, 4
Bihor
Pct. de lucru: Şimleu Silvaniei</oddHeader>
    <oddFooter/>
  </headerFooter>
  <legacyDrawing r:id="rId2"/>
</worksheet>
</file>

<file path=xl/worksheets/sheet6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5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4" topLeftCell="A5" activePane="bottomLeft" state="frozen"/>
      <selection pane="topLeft" activeCell="A1" activeCellId="0" sqref="A1"/>
      <selection pane="bottomLeft" activeCell="I7" activeCellId="0" sqref="I7"/>
    </sheetView>
  </sheetViews>
  <sheetFormatPr defaultRowHeight="14.65"/>
  <cols>
    <col collapsed="false" hidden="false" max="1" min="1" style="0" width="3.1875"/>
    <col collapsed="false" hidden="false" max="3" min="2" style="1" width="5.31696428571429"/>
    <col collapsed="false" hidden="false" max="4" min="4" style="2" width="3.1875"/>
    <col collapsed="false" hidden="false" max="5" min="5" style="1" width="8.97767857142857"/>
    <col collapsed="false" hidden="false" max="7" min="6" style="0" width="5.31696428571429"/>
    <col collapsed="false" hidden="false" max="9" min="8" style="0" width="3.1875"/>
    <col collapsed="false" hidden="false" max="13" min="10" style="0" width="5.31696428571429"/>
    <col collapsed="false" hidden="false" max="14" min="14" style="0" width="8.15178571428571"/>
  </cols>
  <sheetData>
    <row r="1" customFormat="false" ht="16.5" hidden="false" customHeight="true" outlineLevel="0" collapsed="false">
      <c r="A1" s="3"/>
      <c r="B1" s="0"/>
      <c r="C1" s="4" t="s">
        <v>679</v>
      </c>
      <c r="D1" s="5"/>
      <c r="E1" s="6" t="s">
        <v>0</v>
      </c>
      <c r="F1" s="7"/>
      <c r="I1" s="8"/>
    </row>
    <row r="2" customFormat="false" ht="16.5" hidden="false" customHeight="true" outlineLevel="0" collapsed="false">
      <c r="A2" s="9"/>
      <c r="B2" s="0"/>
      <c r="C2" s="4" t="s">
        <v>397</v>
      </c>
      <c r="D2" s="5"/>
      <c r="E2" s="10"/>
      <c r="F2" s="7"/>
      <c r="I2" s="8"/>
    </row>
    <row r="3" customFormat="false" ht="14.65" hidden="false" customHeight="false" outlineLevel="0" collapsed="false">
      <c r="B3" s="11" t="s">
        <v>1</v>
      </c>
      <c r="C3" s="12" t="s">
        <v>2</v>
      </c>
      <c r="D3" s="5"/>
      <c r="E3" s="10"/>
      <c r="F3" s="7"/>
      <c r="H3" s="13"/>
    </row>
    <row r="4" customFormat="false" ht="14.9" hidden="false" customHeight="false" outlineLevel="0" collapsed="false">
      <c r="A4" s="14" t="s">
        <v>3</v>
      </c>
      <c r="B4" s="15" t="s">
        <v>4</v>
      </c>
      <c r="C4" s="16" t="s">
        <v>5</v>
      </c>
      <c r="D4" s="17" t="s">
        <v>6</v>
      </c>
      <c r="E4" s="17" t="s">
        <v>7</v>
      </c>
      <c r="F4" s="18" t="s">
        <v>8</v>
      </c>
      <c r="G4" s="14" t="s">
        <v>9</v>
      </c>
      <c r="H4" s="19" t="s">
        <v>10</v>
      </c>
      <c r="I4" s="19" t="s">
        <v>11</v>
      </c>
      <c r="J4" s="19" t="s">
        <v>12</v>
      </c>
      <c r="K4" s="18" t="s">
        <v>13</v>
      </c>
      <c r="L4" s="18" t="s">
        <v>14</v>
      </c>
      <c r="M4" s="14" t="s">
        <v>15</v>
      </c>
      <c r="N4" s="14" t="s">
        <v>16</v>
      </c>
    </row>
    <row r="5" customFormat="false" ht="14.9" hidden="false" customHeight="false" outlineLevel="0" collapsed="false">
      <c r="A5" s="20" t="n">
        <v>1</v>
      </c>
      <c r="B5" s="21" t="s">
        <v>54</v>
      </c>
      <c r="C5" s="22"/>
      <c r="D5" s="23" t="s">
        <v>216</v>
      </c>
      <c r="E5" s="24" t="s">
        <v>26</v>
      </c>
      <c r="F5" s="25" t="n">
        <v>239</v>
      </c>
      <c r="G5" s="26" t="n">
        <v>297</v>
      </c>
      <c r="H5" s="27" t="n">
        <v>30</v>
      </c>
      <c r="I5" s="27"/>
      <c r="J5" s="28" t="n">
        <f aca="false">'SPORTYCALF PUDER'!H5-'SPORTYCALF PUDER'!I5</f>
        <v>30</v>
      </c>
      <c r="K5" s="29" t="n">
        <f aca="false">'SPORTYCALF PUDER'!G5-'SPORTYCALF PUDER'!H5</f>
        <v>267</v>
      </c>
      <c r="L5" s="29" t="n">
        <f aca="false">'SPORTYCALF PUDER'!F5-'SPORTYCALF PUDER'!K5</f>
        <v>-28</v>
      </c>
      <c r="M5" s="30" t="n">
        <f aca="false">'SPORTYCALF PUDER'!L5*100/'SPORTYCALF PUDER'!F5</f>
        <v>-11.7154811715481</v>
      </c>
      <c r="N5" s="31"/>
    </row>
    <row r="6" customFormat="false" ht="13.4" hidden="false" customHeight="false" outlineLevel="0" collapsed="false">
      <c r="A6" s="32" t="n">
        <f aca="false">'SPORTYCALF PUDER'!A5+1</f>
        <v>2</v>
      </c>
      <c r="B6" s="33" t="s">
        <v>59</v>
      </c>
      <c r="C6" s="34" t="s">
        <v>170</v>
      </c>
      <c r="D6" s="35"/>
      <c r="E6" s="36"/>
      <c r="F6" s="37"/>
      <c r="G6" s="38"/>
      <c r="H6" s="39"/>
      <c r="I6" s="39" t="n">
        <v>30</v>
      </c>
      <c r="J6" s="40" t="n">
        <f aca="false">'SPORTYCALF PUDER'!J5+'SPORTYCALF PUDER'!H6-'SPORTYCALF PUDER'!I6</f>
        <v>0</v>
      </c>
      <c r="K6" s="41" t="n">
        <f aca="false">'SPORTYCALF PUDER'!G6-'SPORTYCALF PUDER'!H6</f>
        <v>0</v>
      </c>
      <c r="L6" s="41" t="n">
        <f aca="false">'SPORTYCALF PUDER'!F6-'SPORTYCALF PUDER'!K6</f>
        <v>0</v>
      </c>
      <c r="M6" s="42" t="e">
        <f aca="false">'SPORTYCALF PUDER'!L6*100/'SPORTYCALF PUDER'!F6</f>
        <v>#VALUE!</v>
      </c>
      <c r="N6" s="32"/>
    </row>
    <row r="7" customFormat="false" ht="14.65" hidden="false" customHeight="false" outlineLevel="0" collapsed="false">
      <c r="A7" s="32" t="n">
        <f aca="false">'SPORTYCALF PUDER'!A6+1</f>
        <v>3</v>
      </c>
      <c r="B7" s="33"/>
      <c r="C7" s="34"/>
      <c r="D7" s="35"/>
      <c r="E7" s="36"/>
      <c r="F7" s="37"/>
      <c r="G7" s="38"/>
      <c r="H7" s="39"/>
      <c r="I7" s="39"/>
      <c r="J7" s="40" t="n">
        <f aca="false">'SPORTYCALF PUDER'!J6+'SPORTYCALF PUDER'!H7-'SPORTYCALF PUDER'!I7</f>
        <v>0</v>
      </c>
      <c r="K7" s="41" t="n">
        <f aca="false">'SPORTYCALF PUDER'!G7-'SPORTYCALF PUDER'!H7</f>
        <v>0</v>
      </c>
      <c r="L7" s="41" t="n">
        <f aca="false">'SPORTYCALF PUDER'!F7-'SPORTYCALF PUDER'!K7</f>
        <v>0</v>
      </c>
      <c r="M7" s="42" t="e">
        <f aca="false">'SPORTYCALF PUDER'!L7*100/'SPORTYCALF PUDER'!F7</f>
        <v>#VALUE!</v>
      </c>
      <c r="N7" s="32"/>
    </row>
    <row r="8" customFormat="false" ht="14.65" hidden="false" customHeight="false" outlineLevel="0" collapsed="false">
      <c r="A8" s="32" t="n">
        <f aca="false">'SPORTYCALF PUDER'!A7+1</f>
        <v>4</v>
      </c>
      <c r="B8" s="33"/>
      <c r="C8" s="34"/>
      <c r="D8" s="35"/>
      <c r="E8" s="36"/>
      <c r="F8" s="37"/>
      <c r="G8" s="38"/>
      <c r="H8" s="39"/>
      <c r="I8" s="39"/>
      <c r="J8" s="40" t="n">
        <f aca="false">'SPORTYCALF PUDER'!J7+'SPORTYCALF PUDER'!H8-'SPORTYCALF PUDER'!I8</f>
        <v>0</v>
      </c>
      <c r="K8" s="41" t="n">
        <f aca="false">'SPORTYCALF PUDER'!G8-'SPORTYCALF PUDER'!H8</f>
        <v>0</v>
      </c>
      <c r="L8" s="41" t="n">
        <f aca="false">'SPORTYCALF PUDER'!F8-'SPORTYCALF PUDER'!K8</f>
        <v>0</v>
      </c>
      <c r="M8" s="42" t="e">
        <f aca="false">'SPORTYCALF PUDER'!L8*100/'SPORTYCALF PUDER'!F8</f>
        <v>#VALUE!</v>
      </c>
      <c r="N8" s="32"/>
    </row>
    <row r="9" customFormat="false" ht="14.65" hidden="false" customHeight="false" outlineLevel="0" collapsed="false">
      <c r="A9" s="32" t="n">
        <f aca="false">'SPORTYCALF PUDER'!A8+1</f>
        <v>5</v>
      </c>
      <c r="B9" s="33"/>
      <c r="C9" s="34"/>
      <c r="D9" s="35"/>
      <c r="E9" s="36"/>
      <c r="F9" s="37"/>
      <c r="G9" s="38"/>
      <c r="H9" s="39"/>
      <c r="I9" s="39"/>
      <c r="J9" s="40" t="n">
        <f aca="false">'SPORTYCALF PUDER'!J8+'SPORTYCALF PUDER'!H9-'SPORTYCALF PUDER'!I9</f>
        <v>0</v>
      </c>
      <c r="K9" s="41" t="n">
        <f aca="false">'SPORTYCALF PUDER'!G9-'SPORTYCALF PUDER'!H9</f>
        <v>0</v>
      </c>
      <c r="L9" s="41" t="n">
        <f aca="false">'SPORTYCALF PUDER'!F9-'SPORTYCALF PUDER'!K9</f>
        <v>0</v>
      </c>
      <c r="M9" s="42" t="e">
        <f aca="false">'SPORTYCALF PUDER'!L9*100/'SPORTYCALF PUDER'!F9</f>
        <v>#VALUE!</v>
      </c>
      <c r="N9" s="32"/>
    </row>
    <row r="10" customFormat="false" ht="14.65" hidden="false" customHeight="false" outlineLevel="0" collapsed="false">
      <c r="A10" s="32" t="n">
        <f aca="false">'SPORTYCALF PUDER'!A9+1</f>
        <v>6</v>
      </c>
      <c r="B10" s="33"/>
      <c r="C10" s="34"/>
      <c r="D10" s="35"/>
      <c r="E10" s="36"/>
      <c r="F10" s="37"/>
      <c r="G10" s="38"/>
      <c r="H10" s="39"/>
      <c r="I10" s="39"/>
      <c r="J10" s="40" t="n">
        <f aca="false">'SPORTYCALF PUDER'!J9+'SPORTYCALF PUDER'!H10-'SPORTYCALF PUDER'!I10</f>
        <v>0</v>
      </c>
      <c r="K10" s="41" t="n">
        <f aca="false">'SPORTYCALF PUDER'!G10-'SPORTYCALF PUDER'!H10</f>
        <v>0</v>
      </c>
      <c r="L10" s="41" t="n">
        <f aca="false">'SPORTYCALF PUDER'!F10-'SPORTYCALF PUDER'!K10</f>
        <v>0</v>
      </c>
      <c r="M10" s="42" t="e">
        <f aca="false">'SPORTYCALF PUDER'!L10*100/'SPORTYCALF PUDER'!F10</f>
        <v>#VALUE!</v>
      </c>
      <c r="N10" s="32"/>
    </row>
    <row r="11" customFormat="false" ht="14.65" hidden="false" customHeight="false" outlineLevel="0" collapsed="false">
      <c r="A11" s="32" t="n">
        <f aca="false">'SPORTYCALF PUDER'!A10+1</f>
        <v>7</v>
      </c>
      <c r="B11" s="33"/>
      <c r="C11" s="34"/>
      <c r="D11" s="35"/>
      <c r="E11" s="36"/>
      <c r="F11" s="37"/>
      <c r="G11" s="38"/>
      <c r="H11" s="39"/>
      <c r="I11" s="39"/>
      <c r="J11" s="40" t="n">
        <f aca="false">'SPORTYCALF PUDER'!J10+'SPORTYCALF PUDER'!H11-'SPORTYCALF PUDER'!I11</f>
        <v>0</v>
      </c>
      <c r="K11" s="41" t="n">
        <f aca="false">'SPORTYCALF PUDER'!G11-'SPORTYCALF PUDER'!H11</f>
        <v>0</v>
      </c>
      <c r="L11" s="41" t="n">
        <f aca="false">'SPORTYCALF PUDER'!F11-'SPORTYCALF PUDER'!K11</f>
        <v>0</v>
      </c>
      <c r="M11" s="42" t="e">
        <f aca="false">'SPORTYCALF PUDER'!L11*100/'SPORTYCALF PUDER'!F11</f>
        <v>#VALUE!</v>
      </c>
      <c r="N11" s="32"/>
    </row>
    <row r="12" customFormat="false" ht="14.65" hidden="false" customHeight="false" outlineLevel="0" collapsed="false">
      <c r="A12" s="32" t="n">
        <f aca="false">'SPORTYCALF PUDER'!A11+1</f>
        <v>8</v>
      </c>
      <c r="B12" s="33"/>
      <c r="C12" s="34"/>
      <c r="D12" s="35"/>
      <c r="E12" s="36"/>
      <c r="F12" s="37"/>
      <c r="G12" s="38"/>
      <c r="H12" s="39"/>
      <c r="I12" s="39"/>
      <c r="J12" s="40" t="n">
        <f aca="false">'SPORTYCALF PUDER'!J11+'SPORTYCALF PUDER'!H12-'SPORTYCALF PUDER'!I12</f>
        <v>0</v>
      </c>
      <c r="K12" s="41" t="n">
        <f aca="false">'SPORTYCALF PUDER'!G12-'SPORTYCALF PUDER'!H12</f>
        <v>0</v>
      </c>
      <c r="L12" s="41" t="n">
        <f aca="false">'SPORTYCALF PUDER'!F12-'SPORTYCALF PUDER'!K12</f>
        <v>0</v>
      </c>
      <c r="M12" s="42" t="e">
        <f aca="false">'SPORTYCALF PUDER'!L12*100/'SPORTYCALF PUDER'!F12</f>
        <v>#VALUE!</v>
      </c>
      <c r="N12" s="32"/>
    </row>
    <row r="13" customFormat="false" ht="14.65" hidden="false" customHeight="false" outlineLevel="0" collapsed="false">
      <c r="A13" s="32" t="n">
        <f aca="false">'SPORTYCALF PUDER'!A12+1</f>
        <v>9</v>
      </c>
      <c r="B13" s="33"/>
      <c r="C13" s="34"/>
      <c r="D13" s="35"/>
      <c r="E13" s="36"/>
      <c r="F13" s="37"/>
      <c r="G13" s="38"/>
      <c r="H13" s="39"/>
      <c r="I13" s="39"/>
      <c r="J13" s="40" t="n">
        <f aca="false">'SPORTYCALF PUDER'!J12+'SPORTYCALF PUDER'!H13-'SPORTYCALF PUDER'!I13</f>
        <v>0</v>
      </c>
      <c r="K13" s="41" t="n">
        <f aca="false">'SPORTYCALF PUDER'!G13-'SPORTYCALF PUDER'!H13</f>
        <v>0</v>
      </c>
      <c r="L13" s="41" t="n">
        <f aca="false">'SPORTYCALF PUDER'!F13-'SPORTYCALF PUDER'!K13</f>
        <v>0</v>
      </c>
      <c r="M13" s="42" t="e">
        <f aca="false">'SPORTYCALF PUDER'!L13*100/'SPORTYCALF PUDER'!F13</f>
        <v>#VALUE!</v>
      </c>
      <c r="N13" s="32"/>
    </row>
    <row r="14" customFormat="false" ht="14.65" hidden="false" customHeight="false" outlineLevel="0" collapsed="false">
      <c r="A14" s="32" t="n">
        <f aca="false">'SPORTYCALF PUDER'!A13+1</f>
        <v>10</v>
      </c>
      <c r="B14" s="33"/>
      <c r="C14" s="34"/>
      <c r="D14" s="35"/>
      <c r="E14" s="36"/>
      <c r="F14" s="37"/>
      <c r="G14" s="38"/>
      <c r="H14" s="39"/>
      <c r="I14" s="39"/>
      <c r="J14" s="40" t="n">
        <f aca="false">'SPORTYCALF PUDER'!J13+'SPORTYCALF PUDER'!H14-'SPORTYCALF PUDER'!I14</f>
        <v>0</v>
      </c>
      <c r="K14" s="41" t="n">
        <f aca="false">'SPORTYCALF PUDER'!G14-'SPORTYCALF PUDER'!H14</f>
        <v>0</v>
      </c>
      <c r="L14" s="41" t="n">
        <f aca="false">'SPORTYCALF PUDER'!F14-'SPORTYCALF PUDER'!K14</f>
        <v>0</v>
      </c>
      <c r="M14" s="42" t="e">
        <f aca="false">'SPORTYCALF PUDER'!L14*100/'SPORTYCALF PUDER'!F14</f>
        <v>#VALUE!</v>
      </c>
      <c r="N14" s="32"/>
    </row>
    <row r="15" customFormat="false" ht="14.65" hidden="false" customHeight="false" outlineLevel="0" collapsed="false">
      <c r="A15" s="32" t="n">
        <f aca="false">'SPORTYCALF PUDER'!A14+1</f>
        <v>11</v>
      </c>
      <c r="B15" s="33"/>
      <c r="C15" s="34"/>
      <c r="D15" s="35"/>
      <c r="E15" s="36"/>
      <c r="F15" s="37"/>
      <c r="G15" s="38"/>
      <c r="H15" s="39"/>
      <c r="I15" s="39"/>
      <c r="J15" s="40" t="n">
        <f aca="false">'SPORTYCALF PUDER'!J14+'SPORTYCALF PUDER'!H15-'SPORTYCALF PUDER'!I15</f>
        <v>0</v>
      </c>
      <c r="K15" s="41" t="n">
        <f aca="false">'SPORTYCALF PUDER'!G15-'SPORTYCALF PUDER'!H15</f>
        <v>0</v>
      </c>
      <c r="L15" s="41" t="n">
        <f aca="false">'SPORTYCALF PUDER'!F15-'SPORTYCALF PUDER'!K15</f>
        <v>0</v>
      </c>
      <c r="M15" s="42" t="e">
        <f aca="false">'SPORTYCALF PUDER'!L15*100/'SPORTYCALF PUDER'!F15</f>
        <v>#VALUE!</v>
      </c>
      <c r="N15" s="32"/>
    </row>
    <row r="16" customFormat="false" ht="14.65" hidden="false" customHeight="false" outlineLevel="0" collapsed="false">
      <c r="A16" s="32" t="n">
        <f aca="false">'SPORTYCALF PUDER'!A15+1</f>
        <v>12</v>
      </c>
      <c r="B16" s="33"/>
      <c r="C16" s="34"/>
      <c r="D16" s="35"/>
      <c r="E16" s="36"/>
      <c r="F16" s="37"/>
      <c r="G16" s="38"/>
      <c r="H16" s="39"/>
      <c r="I16" s="39"/>
      <c r="J16" s="40" t="n">
        <f aca="false">'SPORTYCALF PUDER'!J15+'SPORTYCALF PUDER'!H16-'SPORTYCALF PUDER'!I16</f>
        <v>0</v>
      </c>
      <c r="K16" s="41" t="n">
        <f aca="false">'SPORTYCALF PUDER'!G16-'SPORTYCALF PUDER'!H16</f>
        <v>0</v>
      </c>
      <c r="L16" s="41" t="n">
        <f aca="false">'SPORTYCALF PUDER'!F16-'SPORTYCALF PUDER'!K16</f>
        <v>0</v>
      </c>
      <c r="M16" s="42" t="e">
        <f aca="false">'SPORTYCALF PUDER'!L16*100/'SPORTYCALF PUDER'!F16</f>
        <v>#VALUE!</v>
      </c>
      <c r="N16" s="32"/>
    </row>
    <row r="17" customFormat="false" ht="14.65" hidden="false" customHeight="false" outlineLevel="0" collapsed="false">
      <c r="A17" s="32" t="n">
        <f aca="false">'SPORTYCALF PUDER'!A16+1</f>
        <v>13</v>
      </c>
      <c r="B17" s="33"/>
      <c r="C17" s="34"/>
      <c r="D17" s="35"/>
      <c r="E17" s="36"/>
      <c r="F17" s="37"/>
      <c r="G17" s="38"/>
      <c r="H17" s="39"/>
      <c r="I17" s="39"/>
      <c r="J17" s="40" t="n">
        <f aca="false">'SPORTYCALF PUDER'!J16+'SPORTYCALF PUDER'!H17-'SPORTYCALF PUDER'!I17</f>
        <v>0</v>
      </c>
      <c r="K17" s="41" t="n">
        <f aca="false">'SPORTYCALF PUDER'!G17-'SPORTYCALF PUDER'!H17</f>
        <v>0</v>
      </c>
      <c r="L17" s="41" t="n">
        <f aca="false">'SPORTYCALF PUDER'!F17-'SPORTYCALF PUDER'!K17</f>
        <v>0</v>
      </c>
      <c r="M17" s="42" t="e">
        <f aca="false">'SPORTYCALF PUDER'!L17*100/'SPORTYCALF PUDER'!F17</f>
        <v>#VALUE!</v>
      </c>
      <c r="N17" s="32"/>
    </row>
    <row r="18" customFormat="false" ht="14.65" hidden="false" customHeight="false" outlineLevel="0" collapsed="false">
      <c r="A18" s="32" t="n">
        <f aca="false">'SPORTYCALF PUDER'!A17+1</f>
        <v>14</v>
      </c>
      <c r="B18" s="33"/>
      <c r="C18" s="34"/>
      <c r="D18" s="35"/>
      <c r="E18" s="36"/>
      <c r="F18" s="37"/>
      <c r="G18" s="38"/>
      <c r="H18" s="39"/>
      <c r="I18" s="39"/>
      <c r="J18" s="40" t="n">
        <f aca="false">'SPORTYCALF PUDER'!J17+'SPORTYCALF PUDER'!H18-'SPORTYCALF PUDER'!I18</f>
        <v>0</v>
      </c>
      <c r="K18" s="41" t="n">
        <f aca="false">'SPORTYCALF PUDER'!G18-'SPORTYCALF PUDER'!H18</f>
        <v>0</v>
      </c>
      <c r="L18" s="41" t="n">
        <f aca="false">'SPORTYCALF PUDER'!F18-'SPORTYCALF PUDER'!K18</f>
        <v>0</v>
      </c>
      <c r="M18" s="42" t="e">
        <f aca="false">'SPORTYCALF PUDER'!L18*100/'SPORTYCALF PUDER'!F18</f>
        <v>#VALUE!</v>
      </c>
      <c r="N18" s="32"/>
    </row>
    <row r="19" customFormat="false" ht="14.65" hidden="false" customHeight="false" outlineLevel="0" collapsed="false">
      <c r="A19" s="32" t="n">
        <f aca="false">'SPORTYCALF PUDER'!A18+1</f>
        <v>15</v>
      </c>
      <c r="B19" s="33"/>
      <c r="C19" s="34"/>
      <c r="D19" s="35"/>
      <c r="E19" s="36"/>
      <c r="F19" s="37"/>
      <c r="G19" s="38"/>
      <c r="H19" s="39"/>
      <c r="I19" s="39"/>
      <c r="J19" s="40" t="n">
        <f aca="false">'SPORTYCALF PUDER'!J18+'SPORTYCALF PUDER'!H19-'SPORTYCALF PUDER'!I19</f>
        <v>0</v>
      </c>
      <c r="K19" s="41" t="n">
        <f aca="false">'SPORTYCALF PUDER'!G19-'SPORTYCALF PUDER'!H19</f>
        <v>0</v>
      </c>
      <c r="L19" s="41" t="n">
        <f aca="false">'SPORTYCALF PUDER'!F19-'SPORTYCALF PUDER'!K19</f>
        <v>0</v>
      </c>
      <c r="M19" s="42" t="e">
        <f aca="false">'SPORTYCALF PUDER'!L19*100/'SPORTYCALF PUDER'!F19</f>
        <v>#VALUE!</v>
      </c>
      <c r="N19" s="32"/>
    </row>
    <row r="20" customFormat="false" ht="14.65" hidden="false" customHeight="false" outlineLevel="0" collapsed="false">
      <c r="A20" s="32" t="n">
        <f aca="false">'SPORTYCALF PUDER'!A19+1</f>
        <v>16</v>
      </c>
      <c r="B20" s="33"/>
      <c r="C20" s="34"/>
      <c r="D20" s="35"/>
      <c r="E20" s="36"/>
      <c r="F20" s="37"/>
      <c r="G20" s="38"/>
      <c r="H20" s="39"/>
      <c r="I20" s="39"/>
      <c r="J20" s="40" t="n">
        <f aca="false">'SPORTYCALF PUDER'!J19+'SPORTYCALF PUDER'!H20-'SPORTYCALF PUDER'!I20</f>
        <v>0</v>
      </c>
      <c r="K20" s="41" t="n">
        <f aca="false">'SPORTYCALF PUDER'!G20-'SPORTYCALF PUDER'!H20</f>
        <v>0</v>
      </c>
      <c r="L20" s="41" t="n">
        <f aca="false">'SPORTYCALF PUDER'!F20-'SPORTYCALF PUDER'!K20</f>
        <v>0</v>
      </c>
      <c r="M20" s="42" t="e">
        <f aca="false">'SPORTYCALF PUDER'!L20*100/'SPORTYCALF PUDER'!F20</f>
        <v>#VALUE!</v>
      </c>
      <c r="N20" s="32"/>
    </row>
    <row r="21" customFormat="false" ht="14.65" hidden="false" customHeight="false" outlineLevel="0" collapsed="false">
      <c r="A21" s="32" t="n">
        <f aca="false">'SPORTYCALF PUDER'!A20+1</f>
        <v>17</v>
      </c>
      <c r="B21" s="33"/>
      <c r="C21" s="34"/>
      <c r="D21" s="35"/>
      <c r="E21" s="36"/>
      <c r="F21" s="37"/>
      <c r="G21" s="38"/>
      <c r="H21" s="39"/>
      <c r="I21" s="39"/>
      <c r="J21" s="40" t="n">
        <f aca="false">'SPORTYCALF PUDER'!J20+'SPORTYCALF PUDER'!H21-'SPORTYCALF PUDER'!I21</f>
        <v>0</v>
      </c>
      <c r="K21" s="41" t="n">
        <f aca="false">'SPORTYCALF PUDER'!G21-'SPORTYCALF PUDER'!H21</f>
        <v>0</v>
      </c>
      <c r="L21" s="41" t="n">
        <f aca="false">'SPORTYCALF PUDER'!F21-'SPORTYCALF PUDER'!K21</f>
        <v>0</v>
      </c>
      <c r="M21" s="42" t="e">
        <f aca="false">'SPORTYCALF PUDER'!L21*100/'SPORTYCALF PUDER'!F21</f>
        <v>#VALUE!</v>
      </c>
      <c r="N21" s="32"/>
    </row>
    <row r="22" customFormat="false" ht="14.65" hidden="false" customHeight="false" outlineLevel="0" collapsed="false">
      <c r="A22" s="32" t="n">
        <f aca="false">'SPORTYCALF PUDER'!A21+1</f>
        <v>18</v>
      </c>
      <c r="B22" s="33"/>
      <c r="C22" s="34"/>
      <c r="D22" s="35"/>
      <c r="E22" s="36"/>
      <c r="F22" s="37"/>
      <c r="G22" s="38"/>
      <c r="H22" s="39"/>
      <c r="I22" s="39"/>
      <c r="J22" s="40" t="n">
        <f aca="false">'SPORTYCALF PUDER'!J21+'SPORTYCALF PUDER'!H22-'SPORTYCALF PUDER'!I22</f>
        <v>0</v>
      </c>
      <c r="K22" s="41" t="n">
        <f aca="false">'SPORTYCALF PUDER'!G22-'SPORTYCALF PUDER'!H22</f>
        <v>0</v>
      </c>
      <c r="L22" s="41" t="n">
        <f aca="false">'SPORTYCALF PUDER'!F22-'SPORTYCALF PUDER'!K22</f>
        <v>0</v>
      </c>
      <c r="M22" s="42" t="e">
        <f aca="false">'SPORTYCALF PUDER'!L22*100/'SPORTYCALF PUDER'!F22</f>
        <v>#VALUE!</v>
      </c>
      <c r="N22" s="32"/>
    </row>
    <row r="23" customFormat="false" ht="14.65" hidden="false" customHeight="false" outlineLevel="0" collapsed="false">
      <c r="A23" s="32" t="n">
        <f aca="false">'SPORTYCALF PUDER'!A22+1</f>
        <v>19</v>
      </c>
      <c r="B23" s="33"/>
      <c r="C23" s="34"/>
      <c r="D23" s="35"/>
      <c r="E23" s="36"/>
      <c r="F23" s="37"/>
      <c r="G23" s="38"/>
      <c r="H23" s="39"/>
      <c r="I23" s="39"/>
      <c r="J23" s="40" t="n">
        <f aca="false">'SPORTYCALF PUDER'!J22+'SPORTYCALF PUDER'!H23-'SPORTYCALF PUDER'!I23</f>
        <v>0</v>
      </c>
      <c r="K23" s="41" t="n">
        <f aca="false">'SPORTYCALF PUDER'!G23-'SPORTYCALF PUDER'!H23</f>
        <v>0</v>
      </c>
      <c r="L23" s="41" t="n">
        <f aca="false">'SPORTYCALF PUDER'!F23-'SPORTYCALF PUDER'!K23</f>
        <v>0</v>
      </c>
      <c r="M23" s="42" t="e">
        <f aca="false">'SPORTYCALF PUDER'!L23*100/'SPORTYCALF PUDER'!F23</f>
        <v>#VALUE!</v>
      </c>
      <c r="N23" s="32"/>
    </row>
    <row r="24" customFormat="false" ht="14.65" hidden="false" customHeight="false" outlineLevel="0" collapsed="false">
      <c r="A24" s="32" t="n">
        <f aca="false">'SPORTYCALF PUDER'!A23+1</f>
        <v>20</v>
      </c>
      <c r="B24" s="33"/>
      <c r="C24" s="34"/>
      <c r="D24" s="35"/>
      <c r="E24" s="36"/>
      <c r="F24" s="37"/>
      <c r="G24" s="38"/>
      <c r="H24" s="39"/>
      <c r="I24" s="39"/>
      <c r="J24" s="40" t="n">
        <f aca="false">'SPORTYCALF PUDER'!J23+'SPORTYCALF PUDER'!H24-'SPORTYCALF PUDER'!I24</f>
        <v>0</v>
      </c>
      <c r="K24" s="41" t="n">
        <f aca="false">'SPORTYCALF PUDER'!G24-'SPORTYCALF PUDER'!H24</f>
        <v>0</v>
      </c>
      <c r="L24" s="41" t="n">
        <f aca="false">'SPORTYCALF PUDER'!F24-'SPORTYCALF PUDER'!K24</f>
        <v>0</v>
      </c>
      <c r="M24" s="42" t="e">
        <f aca="false">'SPORTYCALF PUDER'!L24*100/'SPORTYCALF PUDER'!F24</f>
        <v>#VALUE!</v>
      </c>
      <c r="N24" s="32"/>
    </row>
    <row r="25" customFormat="false" ht="14.65" hidden="false" customHeight="false" outlineLevel="0" collapsed="false">
      <c r="A25" s="32" t="n">
        <f aca="false">'SPORTYCALF PUDER'!A24+1</f>
        <v>21</v>
      </c>
      <c r="B25" s="33"/>
      <c r="C25" s="34"/>
      <c r="D25" s="35"/>
      <c r="E25" s="36"/>
      <c r="F25" s="37"/>
      <c r="G25" s="38"/>
      <c r="H25" s="39"/>
      <c r="I25" s="39"/>
      <c r="J25" s="40" t="n">
        <f aca="false">'SPORTYCALF PUDER'!J24+'SPORTYCALF PUDER'!H25-'SPORTYCALF PUDER'!I25</f>
        <v>0</v>
      </c>
      <c r="K25" s="41" t="n">
        <f aca="false">'SPORTYCALF PUDER'!G25-'SPORTYCALF PUDER'!H25</f>
        <v>0</v>
      </c>
      <c r="L25" s="41" t="n">
        <f aca="false">'SPORTYCALF PUDER'!F25-'SPORTYCALF PUDER'!K25</f>
        <v>0</v>
      </c>
      <c r="M25" s="42" t="e">
        <f aca="false">'SPORTYCALF PUDER'!L25*100/'SPORTYCALF PUDER'!F25</f>
        <v>#VALUE!</v>
      </c>
      <c r="N25" s="32"/>
    </row>
    <row r="26" customFormat="false" ht="14.65" hidden="false" customHeight="false" outlineLevel="0" collapsed="false">
      <c r="A26" s="32" t="n">
        <f aca="false">'SPORTYCALF PUDER'!A25+1</f>
        <v>22</v>
      </c>
      <c r="B26" s="33"/>
      <c r="C26" s="34"/>
      <c r="D26" s="35"/>
      <c r="E26" s="36"/>
      <c r="F26" s="37"/>
      <c r="G26" s="38"/>
      <c r="H26" s="39"/>
      <c r="I26" s="39"/>
      <c r="J26" s="40" t="n">
        <f aca="false">'SPORTYCALF PUDER'!J25+'SPORTYCALF PUDER'!H26-'SPORTYCALF PUDER'!I26</f>
        <v>0</v>
      </c>
      <c r="K26" s="41" t="n">
        <f aca="false">'SPORTYCALF PUDER'!G26-'SPORTYCALF PUDER'!H26</f>
        <v>0</v>
      </c>
      <c r="L26" s="41" t="n">
        <f aca="false">'SPORTYCALF PUDER'!F26-'SPORTYCALF PUDER'!K26</f>
        <v>0</v>
      </c>
      <c r="M26" s="42" t="e">
        <f aca="false">'SPORTYCALF PUDER'!L26*100/'SPORTYCALF PUDER'!F26</f>
        <v>#VALUE!</v>
      </c>
      <c r="N26" s="32"/>
    </row>
    <row r="27" customFormat="false" ht="14.65" hidden="false" customHeight="false" outlineLevel="0" collapsed="false">
      <c r="A27" s="32" t="n">
        <f aca="false">'SPORTYCALF PUDER'!A26+1</f>
        <v>23</v>
      </c>
      <c r="B27" s="33"/>
      <c r="C27" s="34"/>
      <c r="D27" s="35"/>
      <c r="E27" s="36"/>
      <c r="F27" s="37"/>
      <c r="G27" s="38"/>
      <c r="H27" s="39"/>
      <c r="I27" s="39"/>
      <c r="J27" s="40" t="n">
        <f aca="false">'SPORTYCALF PUDER'!J26+'SPORTYCALF PUDER'!H27-'SPORTYCALF PUDER'!I27</f>
        <v>0</v>
      </c>
      <c r="K27" s="41" t="n">
        <f aca="false">'SPORTYCALF PUDER'!G27-'SPORTYCALF PUDER'!H27</f>
        <v>0</v>
      </c>
      <c r="L27" s="41" t="n">
        <f aca="false">'SPORTYCALF PUDER'!F27-'SPORTYCALF PUDER'!K27</f>
        <v>0</v>
      </c>
      <c r="M27" s="42" t="e">
        <f aca="false">'SPORTYCALF PUDER'!L27*100/'SPORTYCALF PUDER'!F27</f>
        <v>#VALUE!</v>
      </c>
      <c r="N27" s="32"/>
    </row>
    <row r="28" customFormat="false" ht="14.65" hidden="false" customHeight="false" outlineLevel="0" collapsed="false">
      <c r="A28" s="32" t="n">
        <f aca="false">'SPORTYCALF PUDER'!A27+1</f>
        <v>24</v>
      </c>
      <c r="B28" s="33"/>
      <c r="C28" s="34"/>
      <c r="D28" s="35"/>
      <c r="E28" s="36"/>
      <c r="F28" s="37"/>
      <c r="G28" s="38"/>
      <c r="H28" s="39"/>
      <c r="I28" s="39"/>
      <c r="J28" s="40" t="n">
        <f aca="false">'SPORTYCALF PUDER'!J27+'SPORTYCALF PUDER'!H28-'SPORTYCALF PUDER'!I28</f>
        <v>0</v>
      </c>
      <c r="K28" s="41" t="n">
        <f aca="false">'SPORTYCALF PUDER'!G28-'SPORTYCALF PUDER'!H28</f>
        <v>0</v>
      </c>
      <c r="L28" s="41" t="n">
        <f aca="false">'SPORTYCALF PUDER'!F28-'SPORTYCALF PUDER'!K28</f>
        <v>0</v>
      </c>
      <c r="M28" s="42" t="e">
        <f aca="false">'SPORTYCALF PUDER'!L28*100/'SPORTYCALF PUDER'!F28</f>
        <v>#VALUE!</v>
      </c>
      <c r="N28" s="32"/>
    </row>
    <row r="29" customFormat="false" ht="14.65" hidden="false" customHeight="false" outlineLevel="0" collapsed="false">
      <c r="A29" s="32" t="n">
        <f aca="false">'SPORTYCALF PUDER'!A28+1</f>
        <v>25</v>
      </c>
      <c r="B29" s="33"/>
      <c r="C29" s="34"/>
      <c r="D29" s="35"/>
      <c r="E29" s="36"/>
      <c r="F29" s="37"/>
      <c r="G29" s="38"/>
      <c r="H29" s="39"/>
      <c r="I29" s="39"/>
      <c r="J29" s="40" t="n">
        <f aca="false">'SPORTYCALF PUDER'!J28+'SPORTYCALF PUDER'!H29-'SPORTYCALF PUDER'!I29</f>
        <v>0</v>
      </c>
      <c r="K29" s="41" t="n">
        <f aca="false">'SPORTYCALF PUDER'!G29-'SPORTYCALF PUDER'!H29</f>
        <v>0</v>
      </c>
      <c r="L29" s="41" t="n">
        <f aca="false">'SPORTYCALF PUDER'!F29-'SPORTYCALF PUDER'!K29</f>
        <v>0</v>
      </c>
      <c r="M29" s="42" t="e">
        <f aca="false">'SPORTYCALF PUDER'!L29*100/'SPORTYCALF PUDER'!F29</f>
        <v>#VALUE!</v>
      </c>
      <c r="N29" s="32"/>
    </row>
    <row r="30" customFormat="false" ht="14.65" hidden="false" customHeight="false" outlineLevel="0" collapsed="false">
      <c r="A30" s="32" t="n">
        <f aca="false">'SPORTYCALF PUDER'!A29+1</f>
        <v>26</v>
      </c>
      <c r="B30" s="33"/>
      <c r="C30" s="34"/>
      <c r="D30" s="35"/>
      <c r="E30" s="36"/>
      <c r="F30" s="37"/>
      <c r="G30" s="38"/>
      <c r="H30" s="39"/>
      <c r="I30" s="39"/>
      <c r="J30" s="40" t="n">
        <f aca="false">'SPORTYCALF PUDER'!J29+'SPORTYCALF PUDER'!H30-'SPORTYCALF PUDER'!I30</f>
        <v>0</v>
      </c>
      <c r="K30" s="41" t="n">
        <f aca="false">'SPORTYCALF PUDER'!G30-'SPORTYCALF PUDER'!H30</f>
        <v>0</v>
      </c>
      <c r="L30" s="41" t="n">
        <f aca="false">'SPORTYCALF PUDER'!F30-'SPORTYCALF PUDER'!K30</f>
        <v>0</v>
      </c>
      <c r="M30" s="42" t="e">
        <f aca="false">'SPORTYCALF PUDER'!L30*100/'SPORTYCALF PUDER'!F30</f>
        <v>#VALUE!</v>
      </c>
      <c r="N30" s="32"/>
    </row>
    <row r="31" customFormat="false" ht="14.65" hidden="false" customHeight="false" outlineLevel="0" collapsed="false">
      <c r="A31" s="32" t="n">
        <f aca="false">'SPORTYCALF PUDER'!A30+1</f>
        <v>27</v>
      </c>
      <c r="B31" s="33"/>
      <c r="C31" s="34"/>
      <c r="D31" s="35"/>
      <c r="E31" s="36"/>
      <c r="F31" s="37"/>
      <c r="G31" s="38"/>
      <c r="H31" s="39"/>
      <c r="I31" s="39"/>
      <c r="J31" s="40" t="n">
        <f aca="false">'SPORTYCALF PUDER'!J30+'SPORTYCALF PUDER'!H31-'SPORTYCALF PUDER'!I31</f>
        <v>0</v>
      </c>
      <c r="K31" s="41" t="n">
        <f aca="false">'SPORTYCALF PUDER'!G31-'SPORTYCALF PUDER'!H31</f>
        <v>0</v>
      </c>
      <c r="L31" s="41" t="n">
        <f aca="false">'SPORTYCALF PUDER'!F31-'SPORTYCALF PUDER'!K31</f>
        <v>0</v>
      </c>
      <c r="M31" s="42" t="e">
        <f aca="false">'SPORTYCALF PUDER'!L31*100/'SPORTYCALF PUDER'!F31</f>
        <v>#VALUE!</v>
      </c>
      <c r="N31" s="32"/>
    </row>
    <row r="32" customFormat="false" ht="14.65" hidden="false" customHeight="false" outlineLevel="0" collapsed="false">
      <c r="A32" s="32" t="n">
        <f aca="false">'SPORTYCALF PUDER'!A31+1</f>
        <v>28</v>
      </c>
      <c r="B32" s="33"/>
      <c r="C32" s="34"/>
      <c r="D32" s="35"/>
      <c r="E32" s="36"/>
      <c r="F32" s="37"/>
      <c r="G32" s="38"/>
      <c r="H32" s="39"/>
      <c r="I32" s="39"/>
      <c r="J32" s="40" t="n">
        <f aca="false">'SPORTYCALF PUDER'!J31+'SPORTYCALF PUDER'!H32-'SPORTYCALF PUDER'!I32</f>
        <v>0</v>
      </c>
      <c r="K32" s="41" t="n">
        <f aca="false">'SPORTYCALF PUDER'!G32-'SPORTYCALF PUDER'!H32</f>
        <v>0</v>
      </c>
      <c r="L32" s="41" t="n">
        <f aca="false">'SPORTYCALF PUDER'!F32-'SPORTYCALF PUDER'!K32</f>
        <v>0</v>
      </c>
      <c r="M32" s="42" t="e">
        <f aca="false">'SPORTYCALF PUDER'!L32*100/'SPORTYCALF PUDER'!F32</f>
        <v>#VALUE!</v>
      </c>
      <c r="N32" s="32"/>
    </row>
    <row r="33" customFormat="false" ht="14.65" hidden="false" customHeight="false" outlineLevel="0" collapsed="false">
      <c r="A33" s="32" t="n">
        <f aca="false">'SPORTYCALF PUDER'!A32+1</f>
        <v>29</v>
      </c>
      <c r="B33" s="33"/>
      <c r="C33" s="34"/>
      <c r="D33" s="35"/>
      <c r="E33" s="36"/>
      <c r="F33" s="37"/>
      <c r="G33" s="38"/>
      <c r="H33" s="39"/>
      <c r="I33" s="39"/>
      <c r="J33" s="40" t="n">
        <f aca="false">'SPORTYCALF PUDER'!J32+'SPORTYCALF PUDER'!H33-'SPORTYCALF PUDER'!I33</f>
        <v>0</v>
      </c>
      <c r="K33" s="41" t="n">
        <f aca="false">'SPORTYCALF PUDER'!G33-'SPORTYCALF PUDER'!H33</f>
        <v>0</v>
      </c>
      <c r="L33" s="41" t="n">
        <f aca="false">'SPORTYCALF PUDER'!F33-'SPORTYCALF PUDER'!K33</f>
        <v>0</v>
      </c>
      <c r="M33" s="42" t="e">
        <f aca="false">'SPORTYCALF PUDER'!L33*100/'SPORTYCALF PUDER'!F33</f>
        <v>#VALUE!</v>
      </c>
      <c r="N33" s="32"/>
    </row>
    <row r="34" customFormat="false" ht="14.65" hidden="false" customHeight="false" outlineLevel="0" collapsed="false">
      <c r="A34" s="32" t="n">
        <f aca="false">'SPORTYCALF PUDER'!A33+1</f>
        <v>30</v>
      </c>
      <c r="B34" s="33"/>
      <c r="C34" s="34"/>
      <c r="D34" s="35"/>
      <c r="E34" s="36"/>
      <c r="F34" s="37"/>
      <c r="G34" s="38"/>
      <c r="H34" s="39"/>
      <c r="I34" s="39"/>
      <c r="J34" s="40" t="n">
        <f aca="false">'SPORTYCALF PUDER'!J33+'SPORTYCALF PUDER'!H34-'SPORTYCALF PUDER'!I34</f>
        <v>0</v>
      </c>
      <c r="K34" s="41" t="n">
        <f aca="false">'SPORTYCALF PUDER'!G34-'SPORTYCALF PUDER'!H34</f>
        <v>0</v>
      </c>
      <c r="L34" s="41" t="n">
        <f aca="false">'SPORTYCALF PUDER'!F34-'SPORTYCALF PUDER'!K34</f>
        <v>0</v>
      </c>
      <c r="M34" s="42" t="e">
        <f aca="false">'SPORTYCALF PUDER'!L34*100/'SPORTYCALF PUDER'!F34</f>
        <v>#VALUE!</v>
      </c>
      <c r="N34" s="32"/>
    </row>
    <row r="35" customFormat="false" ht="14.65" hidden="false" customHeight="false" outlineLevel="0" collapsed="false">
      <c r="A35" s="32" t="n">
        <f aca="false">'SPORTYCALF PUDER'!A34+1</f>
        <v>31</v>
      </c>
      <c r="B35" s="33"/>
      <c r="C35" s="34"/>
      <c r="D35" s="35"/>
      <c r="E35" s="36"/>
      <c r="F35" s="37"/>
      <c r="G35" s="38"/>
      <c r="H35" s="39"/>
      <c r="I35" s="39"/>
      <c r="J35" s="40" t="n">
        <f aca="false">'SPORTYCALF PUDER'!J34+'SPORTYCALF PUDER'!H35-'SPORTYCALF PUDER'!I35</f>
        <v>0</v>
      </c>
      <c r="K35" s="41" t="n">
        <f aca="false">'SPORTYCALF PUDER'!G35-'SPORTYCALF PUDER'!H35</f>
        <v>0</v>
      </c>
      <c r="L35" s="41" t="n">
        <f aca="false">'SPORTYCALF PUDER'!F35-'SPORTYCALF PUDER'!K35</f>
        <v>0</v>
      </c>
      <c r="M35" s="42" t="e">
        <f aca="false">'SPORTYCALF PUDER'!L35*100/'SPORTYCALF PUDER'!F35</f>
        <v>#VALUE!</v>
      </c>
      <c r="N35" s="32"/>
    </row>
    <row r="36" customFormat="false" ht="14.65" hidden="false" customHeight="false" outlineLevel="0" collapsed="false">
      <c r="A36" s="32" t="n">
        <f aca="false">'SPORTYCALF PUDER'!A35+1</f>
        <v>32</v>
      </c>
      <c r="B36" s="33"/>
      <c r="C36" s="34"/>
      <c r="D36" s="35"/>
      <c r="E36" s="36"/>
      <c r="F36" s="37"/>
      <c r="G36" s="38"/>
      <c r="H36" s="39"/>
      <c r="I36" s="39"/>
      <c r="J36" s="40" t="n">
        <f aca="false">'SPORTYCALF PUDER'!J35+'SPORTYCALF PUDER'!H36-'SPORTYCALF PUDER'!I36</f>
        <v>0</v>
      </c>
      <c r="K36" s="41" t="n">
        <f aca="false">'SPORTYCALF PUDER'!G36-'SPORTYCALF PUDER'!H36</f>
        <v>0</v>
      </c>
      <c r="L36" s="41" t="n">
        <f aca="false">'SPORTYCALF PUDER'!F36-'SPORTYCALF PUDER'!K36</f>
        <v>0</v>
      </c>
      <c r="M36" s="42" t="e">
        <f aca="false">'SPORTYCALF PUDER'!L36*100/'SPORTYCALF PUDER'!F36</f>
        <v>#VALUE!</v>
      </c>
      <c r="N36" s="32"/>
    </row>
    <row r="37" customFormat="false" ht="14.65" hidden="false" customHeight="false" outlineLevel="0" collapsed="false">
      <c r="A37" s="32" t="n">
        <f aca="false">'SPORTYCALF PUDER'!A36+1</f>
        <v>33</v>
      </c>
      <c r="B37" s="33"/>
      <c r="C37" s="34"/>
      <c r="D37" s="35"/>
      <c r="E37" s="36"/>
      <c r="F37" s="37"/>
      <c r="G37" s="38"/>
      <c r="H37" s="39"/>
      <c r="I37" s="39"/>
      <c r="J37" s="40" t="n">
        <f aca="false">'SPORTYCALF PUDER'!J36+'SPORTYCALF PUDER'!H37-'SPORTYCALF PUDER'!I37</f>
        <v>0</v>
      </c>
      <c r="K37" s="41" t="n">
        <f aca="false">'SPORTYCALF PUDER'!G37-'SPORTYCALF PUDER'!H37</f>
        <v>0</v>
      </c>
      <c r="L37" s="41" t="n">
        <f aca="false">'SPORTYCALF PUDER'!F37-'SPORTYCALF PUDER'!K37</f>
        <v>0</v>
      </c>
      <c r="M37" s="42" t="e">
        <f aca="false">'SPORTYCALF PUDER'!L37*100/'SPORTYCALF PUDER'!F37</f>
        <v>#VALUE!</v>
      </c>
      <c r="N37" s="32"/>
    </row>
    <row r="38" customFormat="false" ht="14.65" hidden="false" customHeight="false" outlineLevel="0" collapsed="false">
      <c r="A38" s="32" t="n">
        <f aca="false">'SPORTYCALF PUDER'!A37+1</f>
        <v>34</v>
      </c>
      <c r="B38" s="33"/>
      <c r="C38" s="34"/>
      <c r="D38" s="35"/>
      <c r="E38" s="36"/>
      <c r="F38" s="37"/>
      <c r="G38" s="38"/>
      <c r="H38" s="39"/>
      <c r="I38" s="39"/>
      <c r="J38" s="40" t="n">
        <f aca="false">'SPORTYCALF PUDER'!J37+'SPORTYCALF PUDER'!H38-'SPORTYCALF PUDER'!I38</f>
        <v>0</v>
      </c>
      <c r="K38" s="41" t="n">
        <f aca="false">'SPORTYCALF PUDER'!G38-'SPORTYCALF PUDER'!H38</f>
        <v>0</v>
      </c>
      <c r="L38" s="41" t="n">
        <f aca="false">'SPORTYCALF PUDER'!F38-'SPORTYCALF PUDER'!K38</f>
        <v>0</v>
      </c>
      <c r="M38" s="42" t="e">
        <f aca="false">'SPORTYCALF PUDER'!L38*100/'SPORTYCALF PUDER'!F38</f>
        <v>#VALUE!</v>
      </c>
      <c r="N38" s="32"/>
    </row>
    <row r="39" customFormat="false" ht="14.65" hidden="false" customHeight="false" outlineLevel="0" collapsed="false">
      <c r="A39" s="32" t="n">
        <f aca="false">'SPORTYCALF PUDER'!A38+1</f>
        <v>35</v>
      </c>
      <c r="B39" s="33"/>
      <c r="C39" s="34"/>
      <c r="D39" s="35"/>
      <c r="E39" s="36"/>
      <c r="F39" s="37"/>
      <c r="G39" s="38"/>
      <c r="H39" s="39"/>
      <c r="I39" s="39"/>
      <c r="J39" s="40" t="n">
        <f aca="false">'SPORTYCALF PUDER'!J38+'SPORTYCALF PUDER'!H39-'SPORTYCALF PUDER'!I39</f>
        <v>0</v>
      </c>
      <c r="K39" s="41" t="n">
        <f aca="false">'SPORTYCALF PUDER'!G39-'SPORTYCALF PUDER'!H39</f>
        <v>0</v>
      </c>
      <c r="L39" s="41" t="n">
        <f aca="false">'SPORTYCALF PUDER'!F39-'SPORTYCALF PUDER'!K39</f>
        <v>0</v>
      </c>
      <c r="M39" s="42" t="e">
        <f aca="false">'SPORTYCALF PUDER'!L39*100/'SPORTYCALF PUDER'!F39</f>
        <v>#VALUE!</v>
      </c>
      <c r="N39" s="32"/>
    </row>
    <row r="40" customFormat="false" ht="14.65" hidden="false" customHeight="false" outlineLevel="0" collapsed="false">
      <c r="A40" s="32" t="n">
        <f aca="false">'SPORTYCALF PUDER'!A39+1</f>
        <v>36</v>
      </c>
      <c r="B40" s="33"/>
      <c r="C40" s="34"/>
      <c r="D40" s="35"/>
      <c r="E40" s="36"/>
      <c r="F40" s="37"/>
      <c r="G40" s="38"/>
      <c r="H40" s="39"/>
      <c r="I40" s="39"/>
      <c r="J40" s="40" t="n">
        <f aca="false">'SPORTYCALF PUDER'!J39+'SPORTYCALF PUDER'!H40-'SPORTYCALF PUDER'!I40</f>
        <v>0</v>
      </c>
      <c r="K40" s="41" t="n">
        <f aca="false">'SPORTYCALF PUDER'!G40-'SPORTYCALF PUDER'!H40</f>
        <v>0</v>
      </c>
      <c r="L40" s="41" t="n">
        <f aca="false">'SPORTYCALF PUDER'!F40-'SPORTYCALF PUDER'!K40</f>
        <v>0</v>
      </c>
      <c r="M40" s="42" t="e">
        <f aca="false">'SPORTYCALF PUDER'!L40*100/'SPORTYCALF PUDER'!F40</f>
        <v>#VALUE!</v>
      </c>
      <c r="N40" s="32"/>
    </row>
    <row r="41" customFormat="false" ht="14.65" hidden="false" customHeight="false" outlineLevel="0" collapsed="false">
      <c r="A41" s="32" t="n">
        <f aca="false">'SPORTYCALF PUDER'!A40+1</f>
        <v>37</v>
      </c>
      <c r="B41" s="33"/>
      <c r="C41" s="34"/>
      <c r="D41" s="35"/>
      <c r="E41" s="36"/>
      <c r="F41" s="37"/>
      <c r="G41" s="38"/>
      <c r="H41" s="39"/>
      <c r="I41" s="39"/>
      <c r="J41" s="40" t="n">
        <f aca="false">'SPORTYCALF PUDER'!J40+'SPORTYCALF PUDER'!H41-'SPORTYCALF PUDER'!I41</f>
        <v>0</v>
      </c>
      <c r="K41" s="41" t="n">
        <f aca="false">'SPORTYCALF PUDER'!G41-'SPORTYCALF PUDER'!H41</f>
        <v>0</v>
      </c>
      <c r="L41" s="41" t="n">
        <f aca="false">'SPORTYCALF PUDER'!F41-'SPORTYCALF PUDER'!K41</f>
        <v>0</v>
      </c>
      <c r="M41" s="42" t="e">
        <f aca="false">'SPORTYCALF PUDER'!L41*100/'SPORTYCALF PUDER'!F41</f>
        <v>#VALUE!</v>
      </c>
      <c r="N41" s="32"/>
    </row>
    <row r="42" customFormat="false" ht="14.65" hidden="false" customHeight="false" outlineLevel="0" collapsed="false">
      <c r="A42" s="32" t="n">
        <f aca="false">'SPORTYCALF PUDER'!A41+1</f>
        <v>38</v>
      </c>
      <c r="B42" s="33"/>
      <c r="C42" s="34"/>
      <c r="D42" s="35"/>
      <c r="E42" s="36"/>
      <c r="F42" s="37"/>
      <c r="G42" s="38"/>
      <c r="H42" s="39"/>
      <c r="I42" s="39"/>
      <c r="J42" s="40" t="n">
        <f aca="false">'SPORTYCALF PUDER'!J41+'SPORTYCALF PUDER'!H42-'SPORTYCALF PUDER'!I42</f>
        <v>0</v>
      </c>
      <c r="K42" s="41" t="n">
        <f aca="false">'SPORTYCALF PUDER'!G42-'SPORTYCALF PUDER'!H42</f>
        <v>0</v>
      </c>
      <c r="L42" s="41" t="n">
        <f aca="false">'SPORTYCALF PUDER'!F42-'SPORTYCALF PUDER'!K42</f>
        <v>0</v>
      </c>
      <c r="M42" s="42" t="e">
        <f aca="false">'SPORTYCALF PUDER'!L42*100/'SPORTYCALF PUDER'!F42</f>
        <v>#VALUE!</v>
      </c>
      <c r="N42" s="32"/>
    </row>
    <row r="43" customFormat="false" ht="14.65" hidden="false" customHeight="false" outlineLevel="0" collapsed="false">
      <c r="A43" s="32" t="n">
        <f aca="false">'SPORTYCALF PUDER'!A42+1</f>
        <v>39</v>
      </c>
      <c r="B43" s="33"/>
      <c r="C43" s="34"/>
      <c r="D43" s="35"/>
      <c r="E43" s="36"/>
      <c r="F43" s="37"/>
      <c r="G43" s="38"/>
      <c r="H43" s="39"/>
      <c r="I43" s="39"/>
      <c r="J43" s="40" t="n">
        <f aca="false">'SPORTYCALF PUDER'!J42+'SPORTYCALF PUDER'!H43-'SPORTYCALF PUDER'!I43</f>
        <v>0</v>
      </c>
      <c r="K43" s="41" t="n">
        <f aca="false">'SPORTYCALF PUDER'!G43-'SPORTYCALF PUDER'!H43</f>
        <v>0</v>
      </c>
      <c r="L43" s="41" t="n">
        <f aca="false">'SPORTYCALF PUDER'!F43-'SPORTYCALF PUDER'!K43</f>
        <v>0</v>
      </c>
      <c r="M43" s="42" t="e">
        <f aca="false">'SPORTYCALF PUDER'!L43*100/'SPORTYCALF PUDER'!F43</f>
        <v>#VALUE!</v>
      </c>
      <c r="N43" s="32"/>
    </row>
    <row r="44" customFormat="false" ht="14.65" hidden="false" customHeight="false" outlineLevel="0" collapsed="false">
      <c r="A44" s="32" t="n">
        <f aca="false">'SPORTYCALF PUDER'!A43+1</f>
        <v>40</v>
      </c>
      <c r="B44" s="33"/>
      <c r="C44" s="34"/>
      <c r="D44" s="35"/>
      <c r="E44" s="36"/>
      <c r="F44" s="37"/>
      <c r="G44" s="38"/>
      <c r="H44" s="39"/>
      <c r="I44" s="39"/>
      <c r="J44" s="40" t="n">
        <f aca="false">'SPORTYCALF PUDER'!J43+'SPORTYCALF PUDER'!H44-'SPORTYCALF PUDER'!I44</f>
        <v>0</v>
      </c>
      <c r="K44" s="41" t="n">
        <f aca="false">'SPORTYCALF PUDER'!G44-'SPORTYCALF PUDER'!H44</f>
        <v>0</v>
      </c>
      <c r="L44" s="41" t="n">
        <f aca="false">'SPORTYCALF PUDER'!F44-'SPORTYCALF PUDER'!K44</f>
        <v>0</v>
      </c>
      <c r="M44" s="42" t="e">
        <f aca="false">'SPORTYCALF PUDER'!L44*100/'SPORTYCALF PUDER'!F44</f>
        <v>#VALUE!</v>
      </c>
      <c r="N44" s="32"/>
    </row>
    <row r="45" customFormat="false" ht="14.65" hidden="false" customHeight="false" outlineLevel="0" collapsed="false">
      <c r="A45" s="32" t="n">
        <f aca="false">'SPORTYCALF PUDER'!A44+1</f>
        <v>41</v>
      </c>
      <c r="B45" s="33"/>
      <c r="C45" s="34"/>
      <c r="D45" s="35"/>
      <c r="E45" s="36"/>
      <c r="F45" s="37"/>
      <c r="G45" s="38"/>
      <c r="H45" s="39"/>
      <c r="I45" s="39"/>
      <c r="J45" s="40" t="n">
        <f aca="false">'SPORTYCALF PUDER'!J44+'SPORTYCALF PUDER'!H45-'SPORTYCALF PUDER'!I45</f>
        <v>0</v>
      </c>
      <c r="K45" s="41" t="n">
        <f aca="false">'SPORTYCALF PUDER'!G45-'SPORTYCALF PUDER'!H45</f>
        <v>0</v>
      </c>
      <c r="L45" s="41" t="n">
        <f aca="false">'SPORTYCALF PUDER'!F45-'SPORTYCALF PUDER'!K45</f>
        <v>0</v>
      </c>
      <c r="M45" s="42" t="e">
        <f aca="false">'SPORTYCALF PUDER'!L45*100/'SPORTYCALF PUDER'!F45</f>
        <v>#VALUE!</v>
      </c>
      <c r="N45" s="32"/>
    </row>
    <row r="46" customFormat="false" ht="14.65" hidden="false" customHeight="false" outlineLevel="0" collapsed="false">
      <c r="A46" s="32" t="n">
        <f aca="false">'SPORTYCALF PUDER'!A45+1</f>
        <v>42</v>
      </c>
      <c r="B46" s="33"/>
      <c r="C46" s="34"/>
      <c r="D46" s="35"/>
      <c r="E46" s="36"/>
      <c r="F46" s="37"/>
      <c r="G46" s="38"/>
      <c r="H46" s="39"/>
      <c r="I46" s="39"/>
      <c r="J46" s="40" t="n">
        <f aca="false">'SPORTYCALF PUDER'!J45+'SPORTYCALF PUDER'!H46-'SPORTYCALF PUDER'!I46</f>
        <v>0</v>
      </c>
      <c r="K46" s="41" t="n">
        <f aca="false">'SPORTYCALF PUDER'!G46-'SPORTYCALF PUDER'!H46</f>
        <v>0</v>
      </c>
      <c r="L46" s="41" t="n">
        <f aca="false">'SPORTYCALF PUDER'!F46-'SPORTYCALF PUDER'!K46</f>
        <v>0</v>
      </c>
      <c r="M46" s="42" t="e">
        <f aca="false">'SPORTYCALF PUDER'!L46*100/'SPORTYCALF PUDER'!F46</f>
        <v>#VALUE!</v>
      </c>
      <c r="N46" s="32"/>
    </row>
    <row r="47" customFormat="false" ht="14.65" hidden="false" customHeight="false" outlineLevel="0" collapsed="false">
      <c r="A47" s="32" t="n">
        <f aca="false">'SPORTYCALF PUDER'!A46+1</f>
        <v>43</v>
      </c>
      <c r="B47" s="33"/>
      <c r="C47" s="34"/>
      <c r="D47" s="35"/>
      <c r="E47" s="36"/>
      <c r="F47" s="37"/>
      <c r="G47" s="38"/>
      <c r="H47" s="39"/>
      <c r="I47" s="39"/>
      <c r="J47" s="40" t="n">
        <f aca="false">'SPORTYCALF PUDER'!J46+'SPORTYCALF PUDER'!H47-'SPORTYCALF PUDER'!I47</f>
        <v>0</v>
      </c>
      <c r="K47" s="41" t="n">
        <f aca="false">'SPORTYCALF PUDER'!G47-'SPORTYCALF PUDER'!H47</f>
        <v>0</v>
      </c>
      <c r="L47" s="41" t="n">
        <f aca="false">'SPORTYCALF PUDER'!F47-'SPORTYCALF PUDER'!K47</f>
        <v>0</v>
      </c>
      <c r="M47" s="42" t="e">
        <f aca="false">'SPORTYCALF PUDER'!L47*100/'SPORTYCALF PUDER'!F47</f>
        <v>#VALUE!</v>
      </c>
      <c r="N47" s="32"/>
    </row>
    <row r="48" customFormat="false" ht="14.65" hidden="false" customHeight="false" outlineLevel="0" collapsed="false">
      <c r="A48" s="32" t="n">
        <f aca="false">'SPORTYCALF PUDER'!A47+1</f>
        <v>44</v>
      </c>
      <c r="B48" s="33"/>
      <c r="C48" s="34"/>
      <c r="D48" s="35"/>
      <c r="E48" s="36"/>
      <c r="F48" s="37"/>
      <c r="G48" s="38"/>
      <c r="H48" s="39"/>
      <c r="I48" s="39"/>
      <c r="J48" s="40" t="n">
        <f aca="false">'SPORTYCALF PUDER'!J47+'SPORTYCALF PUDER'!H48-'SPORTYCALF PUDER'!I48</f>
        <v>0</v>
      </c>
      <c r="K48" s="41" t="n">
        <f aca="false">'SPORTYCALF PUDER'!G48-'SPORTYCALF PUDER'!H48</f>
        <v>0</v>
      </c>
      <c r="L48" s="41" t="n">
        <f aca="false">'SPORTYCALF PUDER'!F48-'SPORTYCALF PUDER'!K48</f>
        <v>0</v>
      </c>
      <c r="M48" s="42" t="e">
        <f aca="false">'SPORTYCALF PUDER'!L48*100/'SPORTYCALF PUDER'!F48</f>
        <v>#VALUE!</v>
      </c>
      <c r="N48" s="32"/>
    </row>
    <row r="49" customFormat="false" ht="14.65" hidden="false" customHeight="false" outlineLevel="0" collapsed="false">
      <c r="A49" s="32" t="n">
        <f aca="false">'SPORTYCALF PUDER'!A48+1</f>
        <v>45</v>
      </c>
      <c r="B49" s="33"/>
      <c r="C49" s="34"/>
      <c r="D49" s="35"/>
      <c r="E49" s="36"/>
      <c r="F49" s="37"/>
      <c r="G49" s="38"/>
      <c r="H49" s="39"/>
      <c r="I49" s="39"/>
      <c r="J49" s="40" t="n">
        <f aca="false">'SPORTYCALF PUDER'!J48+'SPORTYCALF PUDER'!H49-'SPORTYCALF PUDER'!I49</f>
        <v>0</v>
      </c>
      <c r="K49" s="41" t="n">
        <f aca="false">'SPORTYCALF PUDER'!G49-'SPORTYCALF PUDER'!H49</f>
        <v>0</v>
      </c>
      <c r="L49" s="41" t="n">
        <f aca="false">'SPORTYCALF PUDER'!F49-'SPORTYCALF PUDER'!K49</f>
        <v>0</v>
      </c>
      <c r="M49" s="42" t="e">
        <f aca="false">'SPORTYCALF PUDER'!L49*100/'SPORTYCALF PUDER'!F49</f>
        <v>#VALUE!</v>
      </c>
      <c r="N49" s="32"/>
    </row>
    <row r="50" customFormat="false" ht="14.65" hidden="false" customHeight="false" outlineLevel="0" collapsed="false">
      <c r="A50" s="32" t="n">
        <f aca="false">'SPORTYCALF PUDER'!A49+1</f>
        <v>46</v>
      </c>
      <c r="B50" s="33"/>
      <c r="C50" s="34"/>
      <c r="D50" s="35"/>
      <c r="E50" s="36"/>
      <c r="F50" s="37"/>
      <c r="G50" s="38"/>
      <c r="H50" s="39"/>
      <c r="I50" s="39"/>
      <c r="J50" s="40" t="n">
        <f aca="false">'SPORTYCALF PUDER'!J49+'SPORTYCALF PUDER'!H50-'SPORTYCALF PUDER'!I50</f>
        <v>0</v>
      </c>
      <c r="K50" s="41" t="n">
        <f aca="false">'SPORTYCALF PUDER'!G50-'SPORTYCALF PUDER'!H50</f>
        <v>0</v>
      </c>
      <c r="L50" s="41" t="n">
        <f aca="false">'SPORTYCALF PUDER'!F50-'SPORTYCALF PUDER'!K50</f>
        <v>0</v>
      </c>
      <c r="M50" s="42" t="e">
        <f aca="false">'SPORTYCALF PUDER'!L50*100/'SPORTYCALF PUDER'!F50</f>
        <v>#VALUE!</v>
      </c>
      <c r="N50" s="32"/>
    </row>
    <row r="51" customFormat="false" ht="14.65" hidden="false" customHeight="false" outlineLevel="0" collapsed="false">
      <c r="A51" s="32" t="n">
        <f aca="false">'SPORTYCALF PUDER'!A50+1</f>
        <v>47</v>
      </c>
      <c r="B51" s="33"/>
      <c r="C51" s="34"/>
      <c r="D51" s="35"/>
      <c r="E51" s="36"/>
      <c r="F51" s="37"/>
      <c r="G51" s="38"/>
      <c r="H51" s="39"/>
      <c r="I51" s="39"/>
      <c r="J51" s="40" t="n">
        <f aca="false">'SPORTYCALF PUDER'!J50+'SPORTYCALF PUDER'!H51-'SPORTYCALF PUDER'!I51</f>
        <v>0</v>
      </c>
      <c r="K51" s="41" t="n">
        <f aca="false">'SPORTYCALF PUDER'!G51-'SPORTYCALF PUDER'!H51</f>
        <v>0</v>
      </c>
      <c r="L51" s="41" t="n">
        <f aca="false">'SPORTYCALF PUDER'!F51-'SPORTYCALF PUDER'!K51</f>
        <v>0</v>
      </c>
      <c r="M51" s="42" t="e">
        <f aca="false">'SPORTYCALF PUDER'!L51*100/'SPORTYCALF PUDER'!F51</f>
        <v>#VALUE!</v>
      </c>
      <c r="N51" s="32"/>
    </row>
    <row r="52" customFormat="false" ht="14.65" hidden="false" customHeight="false" outlineLevel="0" collapsed="false">
      <c r="A52" s="32" t="n">
        <f aca="false">'SPORTYCALF PUDER'!A51+1</f>
        <v>48</v>
      </c>
      <c r="B52" s="33"/>
      <c r="C52" s="34"/>
      <c r="D52" s="35"/>
      <c r="E52" s="36"/>
      <c r="F52" s="37"/>
      <c r="G52" s="38"/>
      <c r="H52" s="39"/>
      <c r="I52" s="39"/>
      <c r="J52" s="40" t="n">
        <f aca="false">'SPORTYCALF PUDER'!J51+'SPORTYCALF PUDER'!H52-'SPORTYCALF PUDER'!I52</f>
        <v>0</v>
      </c>
      <c r="K52" s="41" t="n">
        <f aca="false">'SPORTYCALF PUDER'!G52-'SPORTYCALF PUDER'!H52</f>
        <v>0</v>
      </c>
      <c r="L52" s="41" t="n">
        <f aca="false">'SPORTYCALF PUDER'!F52-'SPORTYCALF PUDER'!K52</f>
        <v>0</v>
      </c>
      <c r="M52" s="42" t="e">
        <f aca="false">'SPORTYCALF PUDER'!L52*100/'SPORTYCALF PUDER'!F52</f>
        <v>#VALUE!</v>
      </c>
      <c r="N52" s="32"/>
    </row>
    <row r="53" customFormat="false" ht="14.65" hidden="false" customHeight="false" outlineLevel="0" collapsed="false">
      <c r="A53" s="32" t="n">
        <f aca="false">'SPORTYCALF PUDER'!A52+1</f>
        <v>49</v>
      </c>
      <c r="B53" s="33"/>
      <c r="C53" s="34"/>
      <c r="D53" s="35"/>
      <c r="E53" s="36"/>
      <c r="F53" s="37"/>
      <c r="G53" s="38"/>
      <c r="H53" s="39"/>
      <c r="I53" s="39"/>
      <c r="J53" s="40" t="n">
        <f aca="false">'SPORTYCALF PUDER'!J52+'SPORTYCALF PUDER'!H53-'SPORTYCALF PUDER'!I53</f>
        <v>0</v>
      </c>
      <c r="K53" s="41" t="n">
        <f aca="false">'SPORTYCALF PUDER'!G53-'SPORTYCALF PUDER'!H53</f>
        <v>0</v>
      </c>
      <c r="L53" s="41" t="n">
        <f aca="false">'SPORTYCALF PUDER'!F53-'SPORTYCALF PUDER'!K53</f>
        <v>0</v>
      </c>
      <c r="M53" s="42" t="e">
        <f aca="false">'SPORTYCALF PUDER'!L53*100/'SPORTYCALF PUDER'!F53</f>
        <v>#VALUE!</v>
      </c>
      <c r="N53" s="32"/>
    </row>
    <row r="54" customFormat="false" ht="14.65" hidden="false" customHeight="false" outlineLevel="0" collapsed="false">
      <c r="A54" s="32" t="n">
        <f aca="false">'SPORTYCALF PUDER'!A53+1</f>
        <v>50</v>
      </c>
      <c r="B54" s="33"/>
      <c r="C54" s="34"/>
      <c r="D54" s="35"/>
      <c r="E54" s="36"/>
      <c r="F54" s="37"/>
      <c r="G54" s="38"/>
      <c r="H54" s="39"/>
      <c r="I54" s="39"/>
      <c r="J54" s="40" t="n">
        <f aca="false">'SPORTYCALF PUDER'!J53+'SPORTYCALF PUDER'!H54-'SPORTYCALF PUDER'!I54</f>
        <v>0</v>
      </c>
      <c r="K54" s="41" t="n">
        <f aca="false">'SPORTYCALF PUDER'!G54-'SPORTYCALF PUDER'!H54</f>
        <v>0</v>
      </c>
      <c r="L54" s="41" t="n">
        <f aca="false">'SPORTYCALF PUDER'!F54-'SPORTYCALF PUDER'!K54</f>
        <v>0</v>
      </c>
      <c r="M54" s="42" t="e">
        <f aca="false">'SPORTYCALF PUDER'!L54*100/'SPORTYCALF PUDER'!F54</f>
        <v>#VALUE!</v>
      </c>
      <c r="N54" s="32"/>
    </row>
    <row r="55" customFormat="false" ht="14.65" hidden="false" customHeight="false" outlineLevel="0" collapsed="false">
      <c r="A55" s="32" t="n">
        <f aca="false">'SPORTYCALF PUDER'!A54+1</f>
        <v>51</v>
      </c>
      <c r="B55" s="33"/>
      <c r="C55" s="34"/>
      <c r="D55" s="35"/>
      <c r="E55" s="36"/>
      <c r="F55" s="37"/>
      <c r="G55" s="38"/>
      <c r="H55" s="39"/>
      <c r="I55" s="39"/>
      <c r="J55" s="40" t="n">
        <f aca="false">'SPORTYCALF PUDER'!J54+'SPORTYCALF PUDER'!H55-'SPORTYCALF PUDER'!I55</f>
        <v>0</v>
      </c>
      <c r="K55" s="41" t="n">
        <f aca="false">'SPORTYCALF PUDER'!G55-'SPORTYCALF PUDER'!H55</f>
        <v>0</v>
      </c>
      <c r="L55" s="41" t="n">
        <f aca="false">'SPORTYCALF PUDER'!F55-'SPORTYCALF PUDER'!K55</f>
        <v>0</v>
      </c>
      <c r="M55" s="42" t="e">
        <f aca="false">'SPORTYCALF PUDER'!L55*100/'SPORTYCALF PUDER'!F55</f>
        <v>#VALUE!</v>
      </c>
      <c r="N55" s="32"/>
    </row>
    <row r="56" customFormat="false" ht="14.65" hidden="false" customHeight="false" outlineLevel="0" collapsed="false">
      <c r="A56" s="32" t="n">
        <f aca="false">'SPORTYCALF PUDER'!A55+1</f>
        <v>52</v>
      </c>
      <c r="B56" s="33"/>
      <c r="C56" s="34"/>
      <c r="D56" s="35"/>
      <c r="E56" s="36"/>
      <c r="F56" s="37"/>
      <c r="G56" s="38"/>
      <c r="H56" s="39"/>
      <c r="I56" s="39"/>
      <c r="J56" s="40" t="n">
        <f aca="false">'SPORTYCALF PUDER'!J55+'SPORTYCALF PUDER'!H56-'SPORTYCALF PUDER'!I56</f>
        <v>0</v>
      </c>
      <c r="K56" s="41" t="n">
        <f aca="false">'SPORTYCALF PUDER'!G56-'SPORTYCALF PUDER'!H56</f>
        <v>0</v>
      </c>
      <c r="L56" s="41" t="n">
        <f aca="false">'SPORTYCALF PUDER'!F56-'SPORTYCALF PUDER'!K56</f>
        <v>0</v>
      </c>
      <c r="M56" s="42" t="e">
        <f aca="false">'SPORTYCALF PUDER'!L56*100/'SPORTYCALF PUDER'!F56</f>
        <v>#VALUE!</v>
      </c>
      <c r="N56" s="32"/>
    </row>
    <row r="57" customFormat="false" ht="14.65" hidden="false" customHeight="false" outlineLevel="0" collapsed="false">
      <c r="A57" s="32" t="n">
        <f aca="false">'SPORTYCALF PUDER'!A56+1</f>
        <v>53</v>
      </c>
      <c r="B57" s="33"/>
      <c r="C57" s="34"/>
      <c r="D57" s="35"/>
      <c r="E57" s="36"/>
      <c r="F57" s="37"/>
      <c r="G57" s="38"/>
      <c r="H57" s="39"/>
      <c r="I57" s="39"/>
      <c r="J57" s="40" t="n">
        <f aca="false">'SPORTYCALF PUDER'!J56+'SPORTYCALF PUDER'!H57-'SPORTYCALF PUDER'!I57</f>
        <v>0</v>
      </c>
      <c r="K57" s="41" t="n">
        <f aca="false">'SPORTYCALF PUDER'!G57-'SPORTYCALF PUDER'!H57</f>
        <v>0</v>
      </c>
      <c r="L57" s="41" t="n">
        <f aca="false">'SPORTYCALF PUDER'!F57-'SPORTYCALF PUDER'!K57</f>
        <v>0</v>
      </c>
      <c r="M57" s="42" t="e">
        <f aca="false">'SPORTYCALF PUDER'!L57*100/'SPORTYCALF PUDER'!F57</f>
        <v>#VALUE!</v>
      </c>
      <c r="N57" s="32"/>
    </row>
    <row r="58" customFormat="false" ht="14.65" hidden="false" customHeight="false" outlineLevel="0" collapsed="false">
      <c r="A58" s="32" t="n">
        <f aca="false">'SPORTYCALF PUDER'!A57+1</f>
        <v>54</v>
      </c>
      <c r="B58" s="33"/>
      <c r="C58" s="34"/>
      <c r="D58" s="35"/>
      <c r="E58" s="36"/>
      <c r="F58" s="37"/>
      <c r="G58" s="38"/>
      <c r="H58" s="39"/>
      <c r="I58" s="39"/>
      <c r="J58" s="40" t="n">
        <f aca="false">'SPORTYCALF PUDER'!J57+'SPORTYCALF PUDER'!H58-'SPORTYCALF PUDER'!I58</f>
        <v>0</v>
      </c>
      <c r="K58" s="41" t="n">
        <f aca="false">'SPORTYCALF PUDER'!G58-'SPORTYCALF PUDER'!H58</f>
        <v>0</v>
      </c>
      <c r="L58" s="41" t="n">
        <f aca="false">'SPORTYCALF PUDER'!F58-'SPORTYCALF PUDER'!K58</f>
        <v>0</v>
      </c>
      <c r="M58" s="42" t="e">
        <f aca="false">'SPORTYCALF PUDER'!L58*100/'SPORTYCALF PUDER'!F58</f>
        <v>#VALUE!</v>
      </c>
      <c r="N58" s="32"/>
    </row>
    <row r="59" customFormat="false" ht="14.65" hidden="false" customHeight="false" outlineLevel="0" collapsed="false">
      <c r="A59" s="32" t="n">
        <f aca="false">'SPORTYCALF PUDER'!A58+1</f>
        <v>55</v>
      </c>
      <c r="B59" s="33"/>
      <c r="C59" s="34"/>
      <c r="D59" s="35"/>
      <c r="E59" s="36"/>
      <c r="F59" s="37"/>
      <c r="G59" s="38"/>
      <c r="H59" s="39"/>
      <c r="I59" s="39"/>
      <c r="J59" s="40" t="n">
        <f aca="false">'SPORTYCALF PUDER'!J58+'SPORTYCALF PUDER'!H59-'SPORTYCALF PUDER'!I59</f>
        <v>0</v>
      </c>
      <c r="K59" s="41" t="n">
        <f aca="false">'SPORTYCALF PUDER'!G59-'SPORTYCALF PUDER'!H59</f>
        <v>0</v>
      </c>
      <c r="L59" s="41" t="n">
        <f aca="false">'SPORTYCALF PUDER'!F59-'SPORTYCALF PUDER'!K59</f>
        <v>0</v>
      </c>
      <c r="M59" s="42" t="e">
        <f aca="false">'SPORTYCALF PUDER'!L59*100/'SPORTYCALF PUDER'!F59</f>
        <v>#VALUE!</v>
      </c>
      <c r="N59" s="32"/>
    </row>
    <row r="60" customFormat="false" ht="14.65" hidden="false" customHeight="false" outlineLevel="0" collapsed="false">
      <c r="A60" s="32" t="n">
        <f aca="false">'SPORTYCALF PUDER'!A59+1</f>
        <v>56</v>
      </c>
      <c r="B60" s="33"/>
      <c r="C60" s="34"/>
      <c r="D60" s="35"/>
      <c r="E60" s="36"/>
      <c r="F60" s="37"/>
      <c r="G60" s="38"/>
      <c r="H60" s="39"/>
      <c r="I60" s="39"/>
      <c r="J60" s="40" t="n">
        <f aca="false">'SPORTYCALF PUDER'!J59+'SPORTYCALF PUDER'!H60-'SPORTYCALF PUDER'!I60</f>
        <v>0</v>
      </c>
      <c r="K60" s="41" t="n">
        <f aca="false">'SPORTYCALF PUDER'!G60-'SPORTYCALF PUDER'!H60</f>
        <v>0</v>
      </c>
      <c r="L60" s="41" t="n">
        <f aca="false">'SPORTYCALF PUDER'!F60-'SPORTYCALF PUDER'!K60</f>
        <v>0</v>
      </c>
      <c r="M60" s="42" t="e">
        <f aca="false">'SPORTYCALF PUDER'!L60*100/'SPORTYCALF PUDER'!F60</f>
        <v>#VALUE!</v>
      </c>
      <c r="N60" s="32"/>
    </row>
    <row r="61" customFormat="false" ht="14.65" hidden="false" customHeight="false" outlineLevel="0" collapsed="false">
      <c r="A61" s="32" t="n">
        <f aca="false">'SPORTYCALF PUDER'!A60+1</f>
        <v>57</v>
      </c>
      <c r="B61" s="33"/>
      <c r="C61" s="34"/>
      <c r="D61" s="35"/>
      <c r="E61" s="36"/>
      <c r="F61" s="37"/>
      <c r="G61" s="38"/>
      <c r="H61" s="39"/>
      <c r="I61" s="39"/>
      <c r="J61" s="40" t="n">
        <f aca="false">'SPORTYCALF PUDER'!J60+'SPORTYCALF PUDER'!H61-'SPORTYCALF PUDER'!I61</f>
        <v>0</v>
      </c>
      <c r="K61" s="41" t="n">
        <f aca="false">'SPORTYCALF PUDER'!G61-'SPORTYCALF PUDER'!H61</f>
        <v>0</v>
      </c>
      <c r="L61" s="41" t="n">
        <f aca="false">'SPORTYCALF PUDER'!F61-'SPORTYCALF PUDER'!K61</f>
        <v>0</v>
      </c>
      <c r="M61" s="42" t="e">
        <f aca="false">'SPORTYCALF PUDER'!L61*100/'SPORTYCALF PUDER'!F61</f>
        <v>#VALUE!</v>
      </c>
      <c r="N61" s="32"/>
    </row>
    <row r="62" customFormat="false" ht="14.65" hidden="false" customHeight="false" outlineLevel="0" collapsed="false">
      <c r="A62" s="32" t="n">
        <f aca="false">'SPORTYCALF PUDER'!A61+1</f>
        <v>58</v>
      </c>
      <c r="B62" s="33"/>
      <c r="C62" s="34"/>
      <c r="D62" s="35"/>
      <c r="E62" s="36"/>
      <c r="F62" s="37"/>
      <c r="G62" s="38"/>
      <c r="H62" s="39"/>
      <c r="I62" s="39"/>
      <c r="J62" s="40" t="n">
        <f aca="false">'SPORTYCALF PUDER'!J61+'SPORTYCALF PUDER'!H62-'SPORTYCALF PUDER'!I62</f>
        <v>0</v>
      </c>
      <c r="K62" s="41" t="n">
        <f aca="false">'SPORTYCALF PUDER'!G62-'SPORTYCALF PUDER'!H62</f>
        <v>0</v>
      </c>
      <c r="L62" s="41" t="n">
        <f aca="false">'SPORTYCALF PUDER'!F62-'SPORTYCALF PUDER'!K62</f>
        <v>0</v>
      </c>
      <c r="M62" s="42" t="e">
        <f aca="false">'SPORTYCALF PUDER'!L62*100/'SPORTYCALF PUDER'!F62</f>
        <v>#VALUE!</v>
      </c>
      <c r="N62" s="32"/>
    </row>
    <row r="63" customFormat="false" ht="14.65" hidden="false" customHeight="false" outlineLevel="0" collapsed="false">
      <c r="A63" s="32" t="n">
        <f aca="false">'SPORTYCALF PUDER'!A62+1</f>
        <v>59</v>
      </c>
      <c r="B63" s="33"/>
      <c r="C63" s="34"/>
      <c r="D63" s="35"/>
      <c r="E63" s="36"/>
      <c r="F63" s="37"/>
      <c r="G63" s="38"/>
      <c r="H63" s="39"/>
      <c r="I63" s="39"/>
      <c r="J63" s="40" t="n">
        <f aca="false">'SPORTYCALF PUDER'!J62+'SPORTYCALF PUDER'!H63-'SPORTYCALF PUDER'!I63</f>
        <v>0</v>
      </c>
      <c r="K63" s="41" t="n">
        <f aca="false">'SPORTYCALF PUDER'!G63-'SPORTYCALF PUDER'!H63</f>
        <v>0</v>
      </c>
      <c r="L63" s="41" t="n">
        <f aca="false">'SPORTYCALF PUDER'!F63-'SPORTYCALF PUDER'!K63</f>
        <v>0</v>
      </c>
      <c r="M63" s="42" t="e">
        <f aca="false">'SPORTYCALF PUDER'!L63*100/'SPORTYCALF PUDER'!F63</f>
        <v>#VALUE!</v>
      </c>
      <c r="N63" s="32"/>
    </row>
    <row r="64" customFormat="false" ht="14.65" hidden="false" customHeight="false" outlineLevel="0" collapsed="false">
      <c r="A64" s="32" t="n">
        <f aca="false">'SPORTYCALF PUDER'!A63+1</f>
        <v>60</v>
      </c>
      <c r="B64" s="33"/>
      <c r="C64" s="34"/>
      <c r="D64" s="35"/>
      <c r="E64" s="36"/>
      <c r="F64" s="37"/>
      <c r="G64" s="38"/>
      <c r="H64" s="39"/>
      <c r="I64" s="39"/>
      <c r="J64" s="40" t="n">
        <f aca="false">'SPORTYCALF PUDER'!J63+'SPORTYCALF PUDER'!H64-'SPORTYCALF PUDER'!I64</f>
        <v>0</v>
      </c>
      <c r="K64" s="41" t="n">
        <f aca="false">'SPORTYCALF PUDER'!G64-'SPORTYCALF PUDER'!H64</f>
        <v>0</v>
      </c>
      <c r="L64" s="41" t="n">
        <f aca="false">'SPORTYCALF PUDER'!F64-'SPORTYCALF PUDER'!K64</f>
        <v>0</v>
      </c>
      <c r="M64" s="42" t="e">
        <f aca="false">'SPORTYCALF PUDER'!L64*100/'SPORTYCALF PUDER'!F64</f>
        <v>#VALUE!</v>
      </c>
      <c r="N64" s="32"/>
    </row>
    <row r="65" customFormat="false" ht="14.65" hidden="false" customHeight="false" outlineLevel="0" collapsed="false">
      <c r="A65" s="32" t="n">
        <f aca="false">'SPORTYCALF PUDER'!A64+1</f>
        <v>61</v>
      </c>
      <c r="B65" s="33"/>
      <c r="C65" s="34"/>
      <c r="D65" s="35"/>
      <c r="E65" s="36"/>
      <c r="F65" s="37"/>
      <c r="G65" s="38"/>
      <c r="H65" s="39"/>
      <c r="I65" s="39"/>
      <c r="J65" s="40" t="n">
        <f aca="false">'SPORTYCALF PUDER'!J64+'SPORTYCALF PUDER'!H65-'SPORTYCALF PUDER'!I65</f>
        <v>0</v>
      </c>
      <c r="K65" s="41" t="n">
        <f aca="false">'SPORTYCALF PUDER'!G65-'SPORTYCALF PUDER'!H65</f>
        <v>0</v>
      </c>
      <c r="L65" s="41" t="n">
        <f aca="false">'SPORTYCALF PUDER'!F65-'SPORTYCALF PUDER'!K65</f>
        <v>0</v>
      </c>
      <c r="M65" s="42" t="e">
        <f aca="false">'SPORTYCALF PUDER'!L65*100/'SPORTYCALF PUDER'!F65</f>
        <v>#VALUE!</v>
      </c>
      <c r="N65" s="32"/>
    </row>
    <row r="66" customFormat="false" ht="14.65" hidden="false" customHeight="false" outlineLevel="0" collapsed="false">
      <c r="A66" s="32" t="n">
        <f aca="false">'SPORTYCALF PUDER'!A65+1</f>
        <v>62</v>
      </c>
      <c r="B66" s="33"/>
      <c r="C66" s="34"/>
      <c r="D66" s="35"/>
      <c r="E66" s="36"/>
      <c r="F66" s="37"/>
      <c r="G66" s="38"/>
      <c r="H66" s="39"/>
      <c r="I66" s="39"/>
      <c r="J66" s="40" t="n">
        <f aca="false">'SPORTYCALF PUDER'!J65+'SPORTYCALF PUDER'!H66-'SPORTYCALF PUDER'!I66</f>
        <v>0</v>
      </c>
      <c r="K66" s="41" t="n">
        <f aca="false">'SPORTYCALF PUDER'!G66-'SPORTYCALF PUDER'!H66</f>
        <v>0</v>
      </c>
      <c r="L66" s="41" t="n">
        <f aca="false">'SPORTYCALF PUDER'!F66-'SPORTYCALF PUDER'!K66</f>
        <v>0</v>
      </c>
      <c r="M66" s="42" t="e">
        <f aca="false">'SPORTYCALF PUDER'!L66*100/'SPORTYCALF PUDER'!F66</f>
        <v>#VALUE!</v>
      </c>
      <c r="N66" s="32"/>
    </row>
    <row r="67" customFormat="false" ht="14.65" hidden="false" customHeight="false" outlineLevel="0" collapsed="false">
      <c r="A67" s="32" t="n">
        <f aca="false">'SPORTYCALF PUDER'!A66+1</f>
        <v>63</v>
      </c>
      <c r="B67" s="33"/>
      <c r="C67" s="34"/>
      <c r="D67" s="35"/>
      <c r="E67" s="36"/>
      <c r="F67" s="37"/>
      <c r="G67" s="38"/>
      <c r="H67" s="39"/>
      <c r="I67" s="39"/>
      <c r="J67" s="40" t="n">
        <f aca="false">'SPORTYCALF PUDER'!J66+'SPORTYCALF PUDER'!H67-'SPORTYCALF PUDER'!I67</f>
        <v>0</v>
      </c>
      <c r="K67" s="41" t="n">
        <f aca="false">'SPORTYCALF PUDER'!G67-'SPORTYCALF PUDER'!H67</f>
        <v>0</v>
      </c>
      <c r="L67" s="41" t="n">
        <f aca="false">'SPORTYCALF PUDER'!F67-'SPORTYCALF PUDER'!K67</f>
        <v>0</v>
      </c>
      <c r="M67" s="42" t="e">
        <f aca="false">'SPORTYCALF PUDER'!L67*100/'SPORTYCALF PUDER'!F67</f>
        <v>#VALUE!</v>
      </c>
      <c r="N67" s="32"/>
    </row>
    <row r="68" customFormat="false" ht="14.65" hidden="false" customHeight="false" outlineLevel="0" collapsed="false">
      <c r="A68" s="32" t="n">
        <f aca="false">'SPORTYCALF PUDER'!A67+1</f>
        <v>64</v>
      </c>
      <c r="B68" s="33"/>
      <c r="C68" s="34"/>
      <c r="D68" s="35"/>
      <c r="E68" s="36"/>
      <c r="F68" s="37"/>
      <c r="G68" s="38"/>
      <c r="H68" s="39"/>
      <c r="I68" s="39"/>
      <c r="J68" s="40" t="n">
        <f aca="false">'SPORTYCALF PUDER'!J67+'SPORTYCALF PUDER'!H68-'SPORTYCALF PUDER'!I68</f>
        <v>0</v>
      </c>
      <c r="K68" s="41" t="n">
        <f aca="false">'SPORTYCALF PUDER'!G68-'SPORTYCALF PUDER'!H68</f>
        <v>0</v>
      </c>
      <c r="L68" s="41" t="n">
        <f aca="false">'SPORTYCALF PUDER'!F68-'SPORTYCALF PUDER'!K68</f>
        <v>0</v>
      </c>
      <c r="M68" s="42" t="e">
        <f aca="false">'SPORTYCALF PUDER'!L68*100/'SPORTYCALF PUDER'!F68</f>
        <v>#VALUE!</v>
      </c>
      <c r="N68" s="32"/>
    </row>
    <row r="69" customFormat="false" ht="14.65" hidden="false" customHeight="false" outlineLevel="0" collapsed="false">
      <c r="A69" s="32" t="n">
        <f aca="false">'SPORTYCALF PUDER'!A68+1</f>
        <v>65</v>
      </c>
      <c r="B69" s="33"/>
      <c r="C69" s="34"/>
      <c r="D69" s="35"/>
      <c r="E69" s="36"/>
      <c r="F69" s="37"/>
      <c r="G69" s="38"/>
      <c r="H69" s="39"/>
      <c r="I69" s="39"/>
      <c r="J69" s="40" t="n">
        <f aca="false">'SPORTYCALF PUDER'!J68+'SPORTYCALF PUDER'!H69-'SPORTYCALF PUDER'!I69</f>
        <v>0</v>
      </c>
      <c r="K69" s="41" t="n">
        <f aca="false">'SPORTYCALF PUDER'!G69-'SPORTYCALF PUDER'!H69</f>
        <v>0</v>
      </c>
      <c r="L69" s="41" t="n">
        <f aca="false">'SPORTYCALF PUDER'!F69-'SPORTYCALF PUDER'!K69</f>
        <v>0</v>
      </c>
      <c r="M69" s="42" t="e">
        <f aca="false">'SPORTYCALF PUDER'!L69*100/'SPORTYCALF PUDER'!F69</f>
        <v>#VALUE!</v>
      </c>
      <c r="N69" s="32"/>
    </row>
    <row r="70" customFormat="false" ht="14.65" hidden="false" customHeight="false" outlineLevel="0" collapsed="false">
      <c r="A70" s="32" t="n">
        <f aca="false">'SPORTYCALF PUDER'!A69+1</f>
        <v>66</v>
      </c>
      <c r="B70" s="33"/>
      <c r="C70" s="34"/>
      <c r="D70" s="35"/>
      <c r="E70" s="36"/>
      <c r="F70" s="37"/>
      <c r="G70" s="38"/>
      <c r="H70" s="39"/>
      <c r="I70" s="39"/>
      <c r="J70" s="40" t="n">
        <f aca="false">'SPORTYCALF PUDER'!J69+'SPORTYCALF PUDER'!H70-'SPORTYCALF PUDER'!I70</f>
        <v>0</v>
      </c>
      <c r="K70" s="41" t="n">
        <f aca="false">'SPORTYCALF PUDER'!G70-'SPORTYCALF PUDER'!H70</f>
        <v>0</v>
      </c>
      <c r="L70" s="41" t="n">
        <f aca="false">'SPORTYCALF PUDER'!F70-'SPORTYCALF PUDER'!K70</f>
        <v>0</v>
      </c>
      <c r="M70" s="42" t="e">
        <f aca="false">'SPORTYCALF PUDER'!L70*100/'SPORTYCALF PUDER'!F70</f>
        <v>#VALUE!</v>
      </c>
      <c r="N70" s="32"/>
    </row>
    <row r="71" customFormat="false" ht="14.65" hidden="false" customHeight="false" outlineLevel="0" collapsed="false">
      <c r="A71" s="32" t="n">
        <f aca="false">'SPORTYCALF PUDER'!A70+1</f>
        <v>67</v>
      </c>
      <c r="B71" s="33"/>
      <c r="C71" s="34"/>
      <c r="D71" s="35"/>
      <c r="E71" s="36"/>
      <c r="F71" s="37"/>
      <c r="G71" s="38"/>
      <c r="H71" s="39"/>
      <c r="I71" s="39"/>
      <c r="J71" s="40" t="n">
        <f aca="false">'SPORTYCALF PUDER'!J70+'SPORTYCALF PUDER'!H71-'SPORTYCALF PUDER'!I71</f>
        <v>0</v>
      </c>
      <c r="K71" s="41" t="n">
        <f aca="false">'SPORTYCALF PUDER'!G71-'SPORTYCALF PUDER'!H71</f>
        <v>0</v>
      </c>
      <c r="L71" s="41" t="n">
        <f aca="false">'SPORTYCALF PUDER'!F71-'SPORTYCALF PUDER'!K71</f>
        <v>0</v>
      </c>
      <c r="M71" s="42" t="e">
        <f aca="false">'SPORTYCALF PUDER'!L71*100/'SPORTYCALF PUDER'!F71</f>
        <v>#VALUE!</v>
      </c>
      <c r="N71" s="32"/>
    </row>
    <row r="72" customFormat="false" ht="14.65" hidden="false" customHeight="false" outlineLevel="0" collapsed="false">
      <c r="A72" s="32" t="n">
        <f aca="false">'SPORTYCALF PUDER'!A71+1</f>
        <v>68</v>
      </c>
      <c r="B72" s="33"/>
      <c r="C72" s="34"/>
      <c r="D72" s="35"/>
      <c r="E72" s="36"/>
      <c r="F72" s="37"/>
      <c r="G72" s="38"/>
      <c r="H72" s="39"/>
      <c r="I72" s="39"/>
      <c r="J72" s="40" t="n">
        <f aca="false">'SPORTYCALF PUDER'!J71+'SPORTYCALF PUDER'!H72-'SPORTYCALF PUDER'!I72</f>
        <v>0</v>
      </c>
      <c r="K72" s="41" t="n">
        <f aca="false">'SPORTYCALF PUDER'!G72-'SPORTYCALF PUDER'!H72</f>
        <v>0</v>
      </c>
      <c r="L72" s="41" t="n">
        <f aca="false">'SPORTYCALF PUDER'!F72-'SPORTYCALF PUDER'!K72</f>
        <v>0</v>
      </c>
      <c r="M72" s="42" t="e">
        <f aca="false">'SPORTYCALF PUDER'!L72*100/'SPORTYCALF PUDER'!F72</f>
        <v>#VALUE!</v>
      </c>
      <c r="N72" s="32"/>
    </row>
    <row r="73" customFormat="false" ht="14.65" hidden="false" customHeight="false" outlineLevel="0" collapsed="false">
      <c r="A73" s="32" t="n">
        <f aca="false">'SPORTYCALF PUDER'!A72+1</f>
        <v>69</v>
      </c>
      <c r="B73" s="33"/>
      <c r="C73" s="34"/>
      <c r="D73" s="35"/>
      <c r="E73" s="36"/>
      <c r="F73" s="37"/>
      <c r="G73" s="38"/>
      <c r="H73" s="39"/>
      <c r="I73" s="39"/>
      <c r="J73" s="40" t="n">
        <f aca="false">'SPORTYCALF PUDER'!J72+'SPORTYCALF PUDER'!H73-'SPORTYCALF PUDER'!I73</f>
        <v>0</v>
      </c>
      <c r="K73" s="41" t="n">
        <f aca="false">'SPORTYCALF PUDER'!G73-'SPORTYCALF PUDER'!H73</f>
        <v>0</v>
      </c>
      <c r="L73" s="41" t="n">
        <f aca="false">'SPORTYCALF PUDER'!F73-'SPORTYCALF PUDER'!K73</f>
        <v>0</v>
      </c>
      <c r="M73" s="42" t="e">
        <f aca="false">'SPORTYCALF PUDER'!L73*100/'SPORTYCALF PUDER'!F73</f>
        <v>#VALUE!</v>
      </c>
      <c r="N73" s="32"/>
    </row>
    <row r="74" customFormat="false" ht="14.65" hidden="false" customHeight="false" outlineLevel="0" collapsed="false">
      <c r="A74" s="32" t="n">
        <f aca="false">'SPORTYCALF PUDER'!A73+1</f>
        <v>70</v>
      </c>
      <c r="B74" s="33"/>
      <c r="C74" s="34"/>
      <c r="D74" s="35"/>
      <c r="E74" s="36"/>
      <c r="F74" s="37"/>
      <c r="G74" s="38"/>
      <c r="H74" s="39"/>
      <c r="I74" s="39"/>
      <c r="J74" s="40" t="n">
        <f aca="false">'SPORTYCALF PUDER'!J73+'SPORTYCALF PUDER'!H74-'SPORTYCALF PUDER'!I74</f>
        <v>0</v>
      </c>
      <c r="K74" s="41" t="n">
        <f aca="false">'SPORTYCALF PUDER'!G74-'SPORTYCALF PUDER'!H74</f>
        <v>0</v>
      </c>
      <c r="L74" s="41" t="n">
        <f aca="false">'SPORTYCALF PUDER'!F74-'SPORTYCALF PUDER'!K74</f>
        <v>0</v>
      </c>
      <c r="M74" s="42" t="e">
        <f aca="false">'SPORTYCALF PUDER'!L74*100/'SPORTYCALF PUDER'!F74</f>
        <v>#VALUE!</v>
      </c>
      <c r="N74" s="32"/>
    </row>
    <row r="75" customFormat="false" ht="14.65" hidden="false" customHeight="false" outlineLevel="0" collapsed="false">
      <c r="A75" s="32" t="n">
        <f aca="false">'SPORTYCALF PUDER'!A74+1</f>
        <v>71</v>
      </c>
      <c r="B75" s="33"/>
      <c r="C75" s="34"/>
      <c r="D75" s="35"/>
      <c r="E75" s="36"/>
      <c r="F75" s="37"/>
      <c r="G75" s="38"/>
      <c r="H75" s="39"/>
      <c r="I75" s="39"/>
      <c r="J75" s="40" t="n">
        <f aca="false">'SPORTYCALF PUDER'!J74+'SPORTYCALF PUDER'!H75-'SPORTYCALF PUDER'!I75</f>
        <v>0</v>
      </c>
      <c r="K75" s="41" t="n">
        <f aca="false">'SPORTYCALF PUDER'!G75-'SPORTYCALF PUDER'!H75</f>
        <v>0</v>
      </c>
      <c r="L75" s="41" t="n">
        <f aca="false">'SPORTYCALF PUDER'!F75-'SPORTYCALF PUDER'!K75</f>
        <v>0</v>
      </c>
      <c r="M75" s="42" t="e">
        <f aca="false">'SPORTYCALF PUDER'!L75*100/'SPORTYCALF PUDER'!F75</f>
        <v>#VALUE!</v>
      </c>
      <c r="N75" s="32"/>
    </row>
    <row r="76" customFormat="false" ht="14.65" hidden="false" customHeight="false" outlineLevel="0" collapsed="false">
      <c r="A76" s="32" t="n">
        <f aca="false">'SPORTYCALF PUDER'!A75+1</f>
        <v>72</v>
      </c>
      <c r="B76" s="33"/>
      <c r="C76" s="34"/>
      <c r="D76" s="35"/>
      <c r="E76" s="36"/>
      <c r="F76" s="37"/>
      <c r="G76" s="38"/>
      <c r="H76" s="39"/>
      <c r="I76" s="39"/>
      <c r="J76" s="40" t="n">
        <f aca="false">'SPORTYCALF PUDER'!J75+'SPORTYCALF PUDER'!H76-'SPORTYCALF PUDER'!I76</f>
        <v>0</v>
      </c>
      <c r="K76" s="41" t="n">
        <f aca="false">'SPORTYCALF PUDER'!G76-'SPORTYCALF PUDER'!H76</f>
        <v>0</v>
      </c>
      <c r="L76" s="41" t="n">
        <f aca="false">'SPORTYCALF PUDER'!F76-'SPORTYCALF PUDER'!K76</f>
        <v>0</v>
      </c>
      <c r="M76" s="42" t="e">
        <f aca="false">'SPORTYCALF PUDER'!L76*100/'SPORTYCALF PUDER'!F76</f>
        <v>#VALUE!</v>
      </c>
      <c r="N76" s="32"/>
    </row>
    <row r="77" customFormat="false" ht="14.65" hidden="false" customHeight="false" outlineLevel="0" collapsed="false">
      <c r="A77" s="32" t="n">
        <f aca="false">'SPORTYCALF PUDER'!A76+1</f>
        <v>73</v>
      </c>
      <c r="B77" s="33"/>
      <c r="C77" s="34"/>
      <c r="D77" s="35"/>
      <c r="E77" s="36"/>
      <c r="F77" s="37"/>
      <c r="G77" s="38"/>
      <c r="H77" s="39"/>
      <c r="I77" s="39"/>
      <c r="J77" s="40" t="n">
        <f aca="false">'SPORTYCALF PUDER'!J76+'SPORTYCALF PUDER'!H77-'SPORTYCALF PUDER'!I77</f>
        <v>0</v>
      </c>
      <c r="K77" s="41" t="n">
        <f aca="false">'SPORTYCALF PUDER'!G77-'SPORTYCALF PUDER'!H77</f>
        <v>0</v>
      </c>
      <c r="L77" s="41" t="n">
        <f aca="false">'SPORTYCALF PUDER'!F77-'SPORTYCALF PUDER'!K77</f>
        <v>0</v>
      </c>
      <c r="M77" s="42" t="e">
        <f aca="false">'SPORTYCALF PUDER'!L77*100/'SPORTYCALF PUDER'!F77</f>
        <v>#VALUE!</v>
      </c>
      <c r="N77" s="32"/>
    </row>
    <row r="78" customFormat="false" ht="14.65" hidden="false" customHeight="false" outlineLevel="0" collapsed="false">
      <c r="A78" s="32" t="n">
        <f aca="false">'SPORTYCALF PUDER'!A77+1</f>
        <v>74</v>
      </c>
      <c r="B78" s="33"/>
      <c r="C78" s="34"/>
      <c r="D78" s="35"/>
      <c r="E78" s="36"/>
      <c r="F78" s="37"/>
      <c r="G78" s="38"/>
      <c r="H78" s="39"/>
      <c r="I78" s="39"/>
      <c r="J78" s="40" t="n">
        <f aca="false">'SPORTYCALF PUDER'!J77+'SPORTYCALF PUDER'!H78-'SPORTYCALF PUDER'!I78</f>
        <v>0</v>
      </c>
      <c r="K78" s="41" t="n">
        <f aca="false">'SPORTYCALF PUDER'!G78-'SPORTYCALF PUDER'!H78</f>
        <v>0</v>
      </c>
      <c r="L78" s="41" t="n">
        <f aca="false">'SPORTYCALF PUDER'!F78-'SPORTYCALF PUDER'!K78</f>
        <v>0</v>
      </c>
      <c r="M78" s="42" t="e">
        <f aca="false">'SPORTYCALF PUDER'!L78*100/'SPORTYCALF PUDER'!F78</f>
        <v>#VALUE!</v>
      </c>
      <c r="N78" s="32"/>
    </row>
    <row r="79" customFormat="false" ht="14.65" hidden="false" customHeight="false" outlineLevel="0" collapsed="false">
      <c r="A79" s="32" t="n">
        <f aca="false">'SPORTYCALF PUDER'!A78+1</f>
        <v>75</v>
      </c>
      <c r="B79" s="33"/>
      <c r="C79" s="34"/>
      <c r="D79" s="35"/>
      <c r="E79" s="36"/>
      <c r="F79" s="37"/>
      <c r="G79" s="38"/>
      <c r="H79" s="39"/>
      <c r="I79" s="39"/>
      <c r="J79" s="40" t="n">
        <f aca="false">'SPORTYCALF PUDER'!J78+'SPORTYCALF PUDER'!H79-'SPORTYCALF PUDER'!I79</f>
        <v>0</v>
      </c>
      <c r="K79" s="41" t="n">
        <f aca="false">'SPORTYCALF PUDER'!G79-'SPORTYCALF PUDER'!H79</f>
        <v>0</v>
      </c>
      <c r="L79" s="41" t="n">
        <f aca="false">'SPORTYCALF PUDER'!F79-'SPORTYCALF PUDER'!K79</f>
        <v>0</v>
      </c>
      <c r="M79" s="42" t="e">
        <f aca="false">'SPORTYCALF PUDER'!L79*100/'SPORTYCALF PUDER'!F79</f>
        <v>#VALUE!</v>
      </c>
      <c r="N79" s="32"/>
    </row>
    <row r="80" customFormat="false" ht="14.65" hidden="false" customHeight="false" outlineLevel="0" collapsed="false">
      <c r="A80" s="32" t="n">
        <f aca="false">'SPORTYCALF PUDER'!A79+1</f>
        <v>76</v>
      </c>
      <c r="B80" s="33"/>
      <c r="C80" s="34"/>
      <c r="D80" s="35"/>
      <c r="E80" s="36"/>
      <c r="F80" s="37"/>
      <c r="G80" s="38"/>
      <c r="H80" s="39"/>
      <c r="I80" s="39"/>
      <c r="J80" s="40" t="n">
        <f aca="false">'SPORTYCALF PUDER'!J79+'SPORTYCALF PUDER'!H80-'SPORTYCALF PUDER'!I80</f>
        <v>0</v>
      </c>
      <c r="K80" s="41" t="n">
        <f aca="false">'SPORTYCALF PUDER'!G80-'SPORTYCALF PUDER'!H80</f>
        <v>0</v>
      </c>
      <c r="L80" s="41" t="n">
        <f aca="false">'SPORTYCALF PUDER'!F80-'SPORTYCALF PUDER'!K80</f>
        <v>0</v>
      </c>
      <c r="M80" s="42" t="e">
        <f aca="false">'SPORTYCALF PUDER'!L80*100/'SPORTYCALF PUDER'!F80</f>
        <v>#VALUE!</v>
      </c>
      <c r="N80" s="32"/>
    </row>
    <row r="81" customFormat="false" ht="14.65" hidden="false" customHeight="false" outlineLevel="0" collapsed="false">
      <c r="A81" s="32" t="n">
        <f aca="false">'SPORTYCALF PUDER'!A80+1</f>
        <v>77</v>
      </c>
      <c r="B81" s="33"/>
      <c r="C81" s="34"/>
      <c r="D81" s="35"/>
      <c r="E81" s="36"/>
      <c r="F81" s="37"/>
      <c r="G81" s="38"/>
      <c r="H81" s="39"/>
      <c r="I81" s="39"/>
      <c r="J81" s="40" t="n">
        <f aca="false">'SPORTYCALF PUDER'!J80+'SPORTYCALF PUDER'!H81-'SPORTYCALF PUDER'!I81</f>
        <v>0</v>
      </c>
      <c r="K81" s="41" t="n">
        <f aca="false">'SPORTYCALF PUDER'!G81-'SPORTYCALF PUDER'!H81</f>
        <v>0</v>
      </c>
      <c r="L81" s="41" t="n">
        <f aca="false">'SPORTYCALF PUDER'!F81-'SPORTYCALF PUDER'!K81</f>
        <v>0</v>
      </c>
      <c r="M81" s="42" t="e">
        <f aca="false">'SPORTYCALF PUDER'!L81*100/'SPORTYCALF PUDER'!F81</f>
        <v>#VALUE!</v>
      </c>
      <c r="N81" s="32"/>
    </row>
    <row r="82" customFormat="false" ht="14.65" hidden="false" customHeight="false" outlineLevel="0" collapsed="false">
      <c r="A82" s="32" t="n">
        <f aca="false">'SPORTYCALF PUDER'!A81+1</f>
        <v>78</v>
      </c>
      <c r="B82" s="33"/>
      <c r="C82" s="34"/>
      <c r="D82" s="35"/>
      <c r="E82" s="36"/>
      <c r="F82" s="37"/>
      <c r="G82" s="38"/>
      <c r="H82" s="39"/>
      <c r="I82" s="39"/>
      <c r="J82" s="40" t="n">
        <f aca="false">'SPORTYCALF PUDER'!J81+'SPORTYCALF PUDER'!H82-'SPORTYCALF PUDER'!I82</f>
        <v>0</v>
      </c>
      <c r="K82" s="41" t="n">
        <f aca="false">'SPORTYCALF PUDER'!G82-'SPORTYCALF PUDER'!H82</f>
        <v>0</v>
      </c>
      <c r="L82" s="41" t="n">
        <f aca="false">'SPORTYCALF PUDER'!F82-'SPORTYCALF PUDER'!K82</f>
        <v>0</v>
      </c>
      <c r="M82" s="42" t="e">
        <f aca="false">'SPORTYCALF PUDER'!L82*100/'SPORTYCALF PUDER'!F82</f>
        <v>#VALUE!</v>
      </c>
      <c r="N82" s="32"/>
    </row>
    <row r="83" customFormat="false" ht="14.65" hidden="false" customHeight="false" outlineLevel="0" collapsed="false">
      <c r="A83" s="32" t="n">
        <f aca="false">'SPORTYCALF PUDER'!A82+1</f>
        <v>79</v>
      </c>
      <c r="B83" s="33"/>
      <c r="C83" s="34"/>
      <c r="D83" s="35"/>
      <c r="E83" s="36"/>
      <c r="F83" s="37"/>
      <c r="G83" s="38"/>
      <c r="H83" s="39"/>
      <c r="I83" s="39"/>
      <c r="J83" s="40" t="n">
        <f aca="false">'SPORTYCALF PUDER'!J82+'SPORTYCALF PUDER'!H83-'SPORTYCALF PUDER'!I83</f>
        <v>0</v>
      </c>
      <c r="K83" s="41" t="n">
        <f aca="false">'SPORTYCALF PUDER'!G83-'SPORTYCALF PUDER'!H83</f>
        <v>0</v>
      </c>
      <c r="L83" s="41" t="n">
        <f aca="false">'SPORTYCALF PUDER'!F83-'SPORTYCALF PUDER'!K83</f>
        <v>0</v>
      </c>
      <c r="M83" s="42" t="e">
        <f aca="false">'SPORTYCALF PUDER'!L83*100/'SPORTYCALF PUDER'!F83</f>
        <v>#VALUE!</v>
      </c>
      <c r="N83" s="32"/>
    </row>
    <row r="84" customFormat="false" ht="14.65" hidden="false" customHeight="false" outlineLevel="0" collapsed="false">
      <c r="A84" s="32" t="n">
        <f aca="false">'SPORTYCALF PUDER'!A83+1</f>
        <v>80</v>
      </c>
      <c r="B84" s="33"/>
      <c r="C84" s="34"/>
      <c r="D84" s="35"/>
      <c r="E84" s="36"/>
      <c r="F84" s="37"/>
      <c r="G84" s="38"/>
      <c r="H84" s="39"/>
      <c r="I84" s="39"/>
      <c r="J84" s="40" t="n">
        <f aca="false">'SPORTYCALF PUDER'!J83+'SPORTYCALF PUDER'!H84-'SPORTYCALF PUDER'!I84</f>
        <v>0</v>
      </c>
      <c r="K84" s="41" t="n">
        <f aca="false">'SPORTYCALF PUDER'!G84-'SPORTYCALF PUDER'!H84</f>
        <v>0</v>
      </c>
      <c r="L84" s="41" t="n">
        <f aca="false">'SPORTYCALF PUDER'!F84-'SPORTYCALF PUDER'!K84</f>
        <v>0</v>
      </c>
      <c r="M84" s="42" t="e">
        <f aca="false">'SPORTYCALF PUDER'!L84*100/'SPORTYCALF PUDER'!F84</f>
        <v>#VALUE!</v>
      </c>
      <c r="N84" s="32"/>
    </row>
    <row r="85" customFormat="false" ht="14.65" hidden="false" customHeight="false" outlineLevel="0" collapsed="false">
      <c r="A85" s="32" t="n">
        <f aca="false">'SPORTYCALF PUDER'!A84+1</f>
        <v>81</v>
      </c>
      <c r="B85" s="33"/>
      <c r="C85" s="34"/>
      <c r="D85" s="35"/>
      <c r="E85" s="36"/>
      <c r="F85" s="37"/>
      <c r="G85" s="38"/>
      <c r="H85" s="39"/>
      <c r="I85" s="39"/>
      <c r="J85" s="40" t="n">
        <f aca="false">'SPORTYCALF PUDER'!J84+'SPORTYCALF PUDER'!H85-'SPORTYCALF PUDER'!I85</f>
        <v>0</v>
      </c>
      <c r="K85" s="41" t="n">
        <f aca="false">'SPORTYCALF PUDER'!G85-'SPORTYCALF PUDER'!H85</f>
        <v>0</v>
      </c>
      <c r="L85" s="41" t="n">
        <f aca="false">'SPORTYCALF PUDER'!F85-'SPORTYCALF PUDER'!K85</f>
        <v>0</v>
      </c>
      <c r="M85" s="42" t="e">
        <f aca="false">'SPORTYCALF PUDER'!L85*100/'SPORTYCALF PUDER'!F85</f>
        <v>#VALUE!</v>
      </c>
      <c r="N85" s="32"/>
    </row>
    <row r="86" customFormat="false" ht="14.65" hidden="false" customHeight="false" outlineLevel="0" collapsed="false">
      <c r="A86" s="32" t="n">
        <f aca="false">'SPORTYCALF PUDER'!A85+1</f>
        <v>82</v>
      </c>
      <c r="B86" s="33"/>
      <c r="C86" s="34"/>
      <c r="D86" s="35"/>
      <c r="E86" s="36"/>
      <c r="F86" s="37"/>
      <c r="G86" s="38"/>
      <c r="H86" s="39"/>
      <c r="I86" s="39"/>
      <c r="J86" s="40" t="n">
        <f aca="false">'SPORTYCALF PUDER'!J85+'SPORTYCALF PUDER'!H86-'SPORTYCALF PUDER'!I86</f>
        <v>0</v>
      </c>
      <c r="K86" s="41" t="n">
        <f aca="false">'SPORTYCALF PUDER'!G86-'SPORTYCALF PUDER'!H86</f>
        <v>0</v>
      </c>
      <c r="L86" s="41" t="n">
        <f aca="false">'SPORTYCALF PUDER'!F86-'SPORTYCALF PUDER'!K86</f>
        <v>0</v>
      </c>
      <c r="M86" s="42" t="e">
        <f aca="false">'SPORTYCALF PUDER'!L86*100/'SPORTYCALF PUDER'!F86</f>
        <v>#VALUE!</v>
      </c>
      <c r="N86" s="32"/>
    </row>
    <row r="87" customFormat="false" ht="14.65" hidden="false" customHeight="false" outlineLevel="0" collapsed="false">
      <c r="A87" s="32" t="n">
        <f aca="false">'SPORTYCALF PUDER'!A86+1</f>
        <v>83</v>
      </c>
      <c r="B87" s="33"/>
      <c r="C87" s="34"/>
      <c r="D87" s="35"/>
      <c r="E87" s="36"/>
      <c r="F87" s="37"/>
      <c r="G87" s="38"/>
      <c r="H87" s="39"/>
      <c r="I87" s="39"/>
      <c r="J87" s="40" t="n">
        <f aca="false">'SPORTYCALF PUDER'!J86+'SPORTYCALF PUDER'!H87-'SPORTYCALF PUDER'!I87</f>
        <v>0</v>
      </c>
      <c r="K87" s="41" t="n">
        <f aca="false">'SPORTYCALF PUDER'!G87-'SPORTYCALF PUDER'!H87</f>
        <v>0</v>
      </c>
      <c r="L87" s="41" t="n">
        <f aca="false">'SPORTYCALF PUDER'!F87-'SPORTYCALF PUDER'!K87</f>
        <v>0</v>
      </c>
      <c r="M87" s="42" t="e">
        <f aca="false">'SPORTYCALF PUDER'!L87*100/'SPORTYCALF PUDER'!F87</f>
        <v>#VALUE!</v>
      </c>
      <c r="N87" s="32"/>
    </row>
    <row r="88" customFormat="false" ht="14.65" hidden="false" customHeight="false" outlineLevel="0" collapsed="false">
      <c r="A88" s="32" t="n">
        <f aca="false">'SPORTYCALF PUDER'!A87+1</f>
        <v>84</v>
      </c>
      <c r="B88" s="33"/>
      <c r="C88" s="34"/>
      <c r="D88" s="35"/>
      <c r="E88" s="36"/>
      <c r="F88" s="37"/>
      <c r="G88" s="38"/>
      <c r="H88" s="39"/>
      <c r="I88" s="39"/>
      <c r="J88" s="40" t="n">
        <f aca="false">'SPORTYCALF PUDER'!J87+'SPORTYCALF PUDER'!H88-'SPORTYCALF PUDER'!I88</f>
        <v>0</v>
      </c>
      <c r="K88" s="41" t="n">
        <f aca="false">'SPORTYCALF PUDER'!G88-'SPORTYCALF PUDER'!H88</f>
        <v>0</v>
      </c>
      <c r="L88" s="41" t="n">
        <f aca="false">'SPORTYCALF PUDER'!F88-'SPORTYCALF PUDER'!K88</f>
        <v>0</v>
      </c>
      <c r="M88" s="42" t="e">
        <f aca="false">'SPORTYCALF PUDER'!L88*100/'SPORTYCALF PUDER'!F88</f>
        <v>#VALUE!</v>
      </c>
      <c r="N88" s="32"/>
    </row>
    <row r="89" customFormat="false" ht="14.65" hidden="false" customHeight="false" outlineLevel="0" collapsed="false">
      <c r="A89" s="32" t="n">
        <f aca="false">'SPORTYCALF PUDER'!A88+1</f>
        <v>85</v>
      </c>
      <c r="B89" s="33"/>
      <c r="C89" s="34"/>
      <c r="D89" s="35"/>
      <c r="E89" s="36"/>
      <c r="F89" s="37"/>
      <c r="G89" s="38"/>
      <c r="H89" s="39"/>
      <c r="I89" s="39"/>
      <c r="J89" s="40" t="n">
        <f aca="false">'SPORTYCALF PUDER'!J88+'SPORTYCALF PUDER'!H89-'SPORTYCALF PUDER'!I89</f>
        <v>0</v>
      </c>
      <c r="K89" s="41" t="n">
        <f aca="false">'SPORTYCALF PUDER'!G89-'SPORTYCALF PUDER'!H89</f>
        <v>0</v>
      </c>
      <c r="L89" s="41" t="n">
        <f aca="false">'SPORTYCALF PUDER'!F89-'SPORTYCALF PUDER'!K89</f>
        <v>0</v>
      </c>
      <c r="M89" s="42" t="e">
        <f aca="false">'SPORTYCALF PUDER'!L89*100/'SPORTYCALF PUDER'!F89</f>
        <v>#VALUE!</v>
      </c>
      <c r="N89" s="32"/>
    </row>
    <row r="90" customFormat="false" ht="14.65" hidden="false" customHeight="false" outlineLevel="0" collapsed="false">
      <c r="A90" s="32" t="n">
        <f aca="false">'SPORTYCALF PUDER'!A89+1</f>
        <v>86</v>
      </c>
      <c r="B90" s="33"/>
      <c r="C90" s="34"/>
      <c r="D90" s="35"/>
      <c r="E90" s="36"/>
      <c r="F90" s="37"/>
      <c r="G90" s="38"/>
      <c r="H90" s="39"/>
      <c r="I90" s="39"/>
      <c r="J90" s="40" t="n">
        <f aca="false">'SPORTYCALF PUDER'!J89+'SPORTYCALF PUDER'!H90-'SPORTYCALF PUDER'!I90</f>
        <v>0</v>
      </c>
      <c r="K90" s="41" t="n">
        <f aca="false">'SPORTYCALF PUDER'!G90-'SPORTYCALF PUDER'!H90</f>
        <v>0</v>
      </c>
      <c r="L90" s="41" t="n">
        <f aca="false">'SPORTYCALF PUDER'!F90-'SPORTYCALF PUDER'!K90</f>
        <v>0</v>
      </c>
      <c r="M90" s="42" t="e">
        <f aca="false">'SPORTYCALF PUDER'!L90*100/'SPORTYCALF PUDER'!F90</f>
        <v>#VALUE!</v>
      </c>
      <c r="N90" s="32"/>
    </row>
    <row r="91" customFormat="false" ht="14.65" hidden="false" customHeight="false" outlineLevel="0" collapsed="false">
      <c r="A91" s="32" t="n">
        <f aca="false">'SPORTYCALF PUDER'!A90+1</f>
        <v>87</v>
      </c>
      <c r="B91" s="33"/>
      <c r="C91" s="34"/>
      <c r="D91" s="35"/>
      <c r="E91" s="36"/>
      <c r="F91" s="37"/>
      <c r="G91" s="38"/>
      <c r="H91" s="39"/>
      <c r="I91" s="39"/>
      <c r="J91" s="40" t="n">
        <f aca="false">'SPORTYCALF PUDER'!J90+'SPORTYCALF PUDER'!H91-'SPORTYCALF PUDER'!I91</f>
        <v>0</v>
      </c>
      <c r="K91" s="41" t="n">
        <f aca="false">'SPORTYCALF PUDER'!G91-'SPORTYCALF PUDER'!H91</f>
        <v>0</v>
      </c>
      <c r="L91" s="41" t="n">
        <f aca="false">'SPORTYCALF PUDER'!F91-'SPORTYCALF PUDER'!K91</f>
        <v>0</v>
      </c>
      <c r="M91" s="42" t="e">
        <f aca="false">'SPORTYCALF PUDER'!L91*100/'SPORTYCALF PUDER'!F91</f>
        <v>#VALUE!</v>
      </c>
      <c r="N91" s="32"/>
    </row>
    <row r="92" customFormat="false" ht="14.65" hidden="false" customHeight="false" outlineLevel="0" collapsed="false">
      <c r="A92" s="32" t="n">
        <f aca="false">'SPORTYCALF PUDER'!A91+1</f>
        <v>88</v>
      </c>
      <c r="B92" s="33"/>
      <c r="C92" s="34"/>
      <c r="D92" s="35"/>
      <c r="E92" s="36"/>
      <c r="F92" s="37"/>
      <c r="G92" s="38"/>
      <c r="H92" s="39"/>
      <c r="I92" s="39"/>
      <c r="J92" s="40" t="n">
        <f aca="false">'SPORTYCALF PUDER'!J91+'SPORTYCALF PUDER'!H92-'SPORTYCALF PUDER'!I92</f>
        <v>0</v>
      </c>
      <c r="K92" s="41" t="n">
        <f aca="false">'SPORTYCALF PUDER'!G92-'SPORTYCALF PUDER'!H92</f>
        <v>0</v>
      </c>
      <c r="L92" s="41" t="n">
        <f aca="false">'SPORTYCALF PUDER'!F92-'SPORTYCALF PUDER'!K92</f>
        <v>0</v>
      </c>
      <c r="M92" s="42" t="e">
        <f aca="false">'SPORTYCALF PUDER'!L92*100/'SPORTYCALF PUDER'!F92</f>
        <v>#VALUE!</v>
      </c>
      <c r="N92" s="32"/>
    </row>
    <row r="93" customFormat="false" ht="14.65" hidden="false" customHeight="false" outlineLevel="0" collapsed="false">
      <c r="A93" s="32" t="n">
        <f aca="false">'SPORTYCALF PUDER'!A92+1</f>
        <v>89</v>
      </c>
      <c r="B93" s="33"/>
      <c r="C93" s="34"/>
      <c r="D93" s="35"/>
      <c r="E93" s="36"/>
      <c r="F93" s="37"/>
      <c r="G93" s="38"/>
      <c r="H93" s="39"/>
      <c r="I93" s="39"/>
      <c r="J93" s="40" t="n">
        <f aca="false">'SPORTYCALF PUDER'!J92+'SPORTYCALF PUDER'!H93-'SPORTYCALF PUDER'!I93</f>
        <v>0</v>
      </c>
      <c r="K93" s="41" t="n">
        <f aca="false">'SPORTYCALF PUDER'!G93-'SPORTYCALF PUDER'!H93</f>
        <v>0</v>
      </c>
      <c r="L93" s="41" t="n">
        <f aca="false">'SPORTYCALF PUDER'!F93-'SPORTYCALF PUDER'!K93</f>
        <v>0</v>
      </c>
      <c r="M93" s="42" t="e">
        <f aca="false">'SPORTYCALF PUDER'!L93*100/'SPORTYCALF PUDER'!F93</f>
        <v>#VALUE!</v>
      </c>
      <c r="N93" s="32"/>
    </row>
    <row r="94" customFormat="false" ht="14.65" hidden="false" customHeight="false" outlineLevel="0" collapsed="false">
      <c r="A94" s="32" t="n">
        <f aca="false">'SPORTYCALF PUDER'!A93+1</f>
        <v>90</v>
      </c>
      <c r="B94" s="33"/>
      <c r="C94" s="34"/>
      <c r="D94" s="35"/>
      <c r="E94" s="36"/>
      <c r="F94" s="37"/>
      <c r="G94" s="38"/>
      <c r="H94" s="39"/>
      <c r="I94" s="39"/>
      <c r="J94" s="40" t="n">
        <f aca="false">'SPORTYCALF PUDER'!J93+'SPORTYCALF PUDER'!H94-'SPORTYCALF PUDER'!I94</f>
        <v>0</v>
      </c>
      <c r="K94" s="41" t="n">
        <f aca="false">'SPORTYCALF PUDER'!G94-'SPORTYCALF PUDER'!H94</f>
        <v>0</v>
      </c>
      <c r="L94" s="41" t="n">
        <f aca="false">'SPORTYCALF PUDER'!F94-'SPORTYCALF PUDER'!K94</f>
        <v>0</v>
      </c>
      <c r="M94" s="42" t="e">
        <f aca="false">'SPORTYCALF PUDER'!L94*100/'SPORTYCALF PUDER'!F94</f>
        <v>#VALUE!</v>
      </c>
      <c r="N94" s="32"/>
    </row>
    <row r="95" customFormat="false" ht="14.65" hidden="false" customHeight="false" outlineLevel="0" collapsed="false">
      <c r="A95" s="32" t="n">
        <f aca="false">'SPORTYCALF PUDER'!A94+1</f>
        <v>91</v>
      </c>
      <c r="B95" s="33"/>
      <c r="C95" s="34"/>
      <c r="D95" s="35"/>
      <c r="E95" s="36"/>
      <c r="F95" s="37"/>
      <c r="G95" s="38"/>
      <c r="H95" s="39"/>
      <c r="I95" s="39"/>
      <c r="J95" s="40" t="n">
        <f aca="false">'SPORTYCALF PUDER'!J94+'SPORTYCALF PUDER'!H95-'SPORTYCALF PUDER'!I95</f>
        <v>0</v>
      </c>
      <c r="K95" s="41" t="n">
        <f aca="false">'SPORTYCALF PUDER'!G95-'SPORTYCALF PUDER'!H95</f>
        <v>0</v>
      </c>
      <c r="L95" s="41" t="n">
        <f aca="false">'SPORTYCALF PUDER'!F95-'SPORTYCALF PUDER'!K95</f>
        <v>0</v>
      </c>
      <c r="M95" s="42" t="e">
        <f aca="false">'SPORTYCALF PUDER'!L95*100/'SPORTYCALF PUDER'!F95</f>
        <v>#VALUE!</v>
      </c>
      <c r="N95" s="32"/>
    </row>
    <row r="96" customFormat="false" ht="14.65" hidden="false" customHeight="false" outlineLevel="0" collapsed="false">
      <c r="A96" s="32" t="n">
        <f aca="false">'SPORTYCALF PUDER'!A95+1</f>
        <v>92</v>
      </c>
      <c r="B96" s="33"/>
      <c r="C96" s="34"/>
      <c r="D96" s="35"/>
      <c r="E96" s="36"/>
      <c r="F96" s="37"/>
      <c r="G96" s="38"/>
      <c r="H96" s="39"/>
      <c r="I96" s="39"/>
      <c r="J96" s="40" t="n">
        <f aca="false">'SPORTYCALF PUDER'!J95+'SPORTYCALF PUDER'!H96-'SPORTYCALF PUDER'!I96</f>
        <v>0</v>
      </c>
      <c r="K96" s="41" t="n">
        <f aca="false">'SPORTYCALF PUDER'!G96-'SPORTYCALF PUDER'!H96</f>
        <v>0</v>
      </c>
      <c r="L96" s="41" t="n">
        <f aca="false">'SPORTYCALF PUDER'!F96-'SPORTYCALF PUDER'!K96</f>
        <v>0</v>
      </c>
      <c r="M96" s="42" t="e">
        <f aca="false">'SPORTYCALF PUDER'!L96*100/'SPORTYCALF PUDER'!F96</f>
        <v>#VALUE!</v>
      </c>
      <c r="N96" s="32"/>
    </row>
    <row r="97" customFormat="false" ht="14.65" hidden="false" customHeight="false" outlineLevel="0" collapsed="false">
      <c r="A97" s="32" t="n">
        <f aca="false">'SPORTYCALF PUDER'!A96+1</f>
        <v>93</v>
      </c>
      <c r="B97" s="33"/>
      <c r="C97" s="34"/>
      <c r="D97" s="35"/>
      <c r="E97" s="36"/>
      <c r="F97" s="37"/>
      <c r="G97" s="38"/>
      <c r="H97" s="39"/>
      <c r="I97" s="39"/>
      <c r="J97" s="40" t="n">
        <f aca="false">'SPORTYCALF PUDER'!J96+'SPORTYCALF PUDER'!H97-'SPORTYCALF PUDER'!I97</f>
        <v>0</v>
      </c>
      <c r="K97" s="41" t="n">
        <f aca="false">'SPORTYCALF PUDER'!G97-'SPORTYCALF PUDER'!H97</f>
        <v>0</v>
      </c>
      <c r="L97" s="41" t="n">
        <f aca="false">'SPORTYCALF PUDER'!F97-'SPORTYCALF PUDER'!K97</f>
        <v>0</v>
      </c>
      <c r="M97" s="42" t="e">
        <f aca="false">'SPORTYCALF PUDER'!L97*100/'SPORTYCALF PUDER'!F97</f>
        <v>#VALUE!</v>
      </c>
      <c r="N97" s="32"/>
    </row>
    <row r="98" customFormat="false" ht="14.65" hidden="false" customHeight="false" outlineLevel="0" collapsed="false">
      <c r="A98" s="32" t="n">
        <f aca="false">'SPORTYCALF PUDER'!A97+1</f>
        <v>94</v>
      </c>
      <c r="B98" s="33"/>
      <c r="C98" s="34"/>
      <c r="D98" s="35"/>
      <c r="E98" s="36"/>
      <c r="F98" s="37"/>
      <c r="G98" s="38"/>
      <c r="H98" s="39"/>
      <c r="I98" s="39"/>
      <c r="J98" s="40" t="n">
        <f aca="false">'SPORTYCALF PUDER'!J97+'SPORTYCALF PUDER'!H98-'SPORTYCALF PUDER'!I98</f>
        <v>0</v>
      </c>
      <c r="K98" s="41" t="n">
        <f aca="false">'SPORTYCALF PUDER'!G98-'SPORTYCALF PUDER'!H98</f>
        <v>0</v>
      </c>
      <c r="L98" s="41" t="n">
        <f aca="false">'SPORTYCALF PUDER'!F98-'SPORTYCALF PUDER'!K98</f>
        <v>0</v>
      </c>
      <c r="M98" s="42" t="e">
        <f aca="false">'SPORTYCALF PUDER'!L98*100/'SPORTYCALF PUDER'!F98</f>
        <v>#VALUE!</v>
      </c>
      <c r="N98" s="32"/>
    </row>
    <row r="99" customFormat="false" ht="14.65" hidden="false" customHeight="false" outlineLevel="0" collapsed="false">
      <c r="A99" s="32" t="n">
        <f aca="false">'SPORTYCALF PUDER'!A98+1</f>
        <v>95</v>
      </c>
      <c r="B99" s="33"/>
      <c r="C99" s="34"/>
      <c r="D99" s="35"/>
      <c r="E99" s="36"/>
      <c r="F99" s="37"/>
      <c r="G99" s="38"/>
      <c r="H99" s="39"/>
      <c r="I99" s="39"/>
      <c r="J99" s="40" t="n">
        <f aca="false">'SPORTYCALF PUDER'!J98+'SPORTYCALF PUDER'!H99-'SPORTYCALF PUDER'!I99</f>
        <v>0</v>
      </c>
      <c r="K99" s="41" t="n">
        <f aca="false">'SPORTYCALF PUDER'!G99-'SPORTYCALF PUDER'!H99</f>
        <v>0</v>
      </c>
      <c r="L99" s="41" t="n">
        <f aca="false">'SPORTYCALF PUDER'!F99-'SPORTYCALF PUDER'!K99</f>
        <v>0</v>
      </c>
      <c r="M99" s="42" t="e">
        <f aca="false">'SPORTYCALF PUDER'!L99*100/'SPORTYCALF PUDER'!F99</f>
        <v>#VALUE!</v>
      </c>
      <c r="N99" s="32"/>
    </row>
    <row r="100" customFormat="false" ht="14.65" hidden="false" customHeight="false" outlineLevel="0" collapsed="false">
      <c r="A100" s="32" t="n">
        <f aca="false">'SPORTYCALF PUDER'!A99+1</f>
        <v>96</v>
      </c>
      <c r="B100" s="33"/>
      <c r="C100" s="34"/>
      <c r="D100" s="35"/>
      <c r="E100" s="36"/>
      <c r="F100" s="37"/>
      <c r="G100" s="38"/>
      <c r="H100" s="39"/>
      <c r="I100" s="39"/>
      <c r="J100" s="40" t="n">
        <f aca="false">'SPORTYCALF PUDER'!J99+'SPORTYCALF PUDER'!H100-'SPORTYCALF PUDER'!I100</f>
        <v>0</v>
      </c>
      <c r="K100" s="41" t="n">
        <f aca="false">'SPORTYCALF PUDER'!G100-'SPORTYCALF PUDER'!H100</f>
        <v>0</v>
      </c>
      <c r="L100" s="41" t="n">
        <f aca="false">'SPORTYCALF PUDER'!F100-'SPORTYCALF PUDER'!K100</f>
        <v>0</v>
      </c>
      <c r="M100" s="42" t="e">
        <f aca="false">'SPORTYCALF PUDER'!L100*100/'SPORTYCALF PUDER'!F100</f>
        <v>#VALUE!</v>
      </c>
      <c r="N100" s="32"/>
    </row>
    <row r="101" customFormat="false" ht="14.65" hidden="false" customHeight="false" outlineLevel="0" collapsed="false">
      <c r="A101" s="32" t="n">
        <f aca="false">'SPORTYCALF PUDER'!A100+1</f>
        <v>97</v>
      </c>
      <c r="B101" s="33"/>
      <c r="C101" s="34"/>
      <c r="D101" s="35"/>
      <c r="E101" s="36"/>
      <c r="F101" s="37"/>
      <c r="G101" s="38"/>
      <c r="H101" s="39"/>
      <c r="I101" s="39"/>
      <c r="J101" s="40" t="n">
        <f aca="false">'SPORTYCALF PUDER'!J100+'SPORTYCALF PUDER'!H101-'SPORTYCALF PUDER'!I101</f>
        <v>0</v>
      </c>
      <c r="K101" s="41" t="n">
        <f aca="false">'SPORTYCALF PUDER'!G101-'SPORTYCALF PUDER'!H101</f>
        <v>0</v>
      </c>
      <c r="L101" s="41" t="n">
        <f aca="false">'SPORTYCALF PUDER'!F101-'SPORTYCALF PUDER'!K101</f>
        <v>0</v>
      </c>
      <c r="M101" s="42" t="e">
        <f aca="false">'SPORTYCALF PUDER'!L101*100/'SPORTYCALF PUDER'!F101</f>
        <v>#VALUE!</v>
      </c>
      <c r="N101" s="32"/>
    </row>
    <row r="102" customFormat="false" ht="14.65" hidden="false" customHeight="false" outlineLevel="0" collapsed="false">
      <c r="A102" s="32" t="n">
        <f aca="false">'SPORTYCALF PUDER'!A101+1</f>
        <v>98</v>
      </c>
      <c r="B102" s="33"/>
      <c r="C102" s="34"/>
      <c r="D102" s="35"/>
      <c r="E102" s="36"/>
      <c r="F102" s="37"/>
      <c r="G102" s="38"/>
      <c r="H102" s="39"/>
      <c r="I102" s="39"/>
      <c r="J102" s="40" t="n">
        <f aca="false">'SPORTYCALF PUDER'!J101+'SPORTYCALF PUDER'!H102-'SPORTYCALF PUDER'!I102</f>
        <v>0</v>
      </c>
      <c r="K102" s="41" t="n">
        <f aca="false">'SPORTYCALF PUDER'!G102-'SPORTYCALF PUDER'!H102</f>
        <v>0</v>
      </c>
      <c r="L102" s="41" t="n">
        <f aca="false">'SPORTYCALF PUDER'!F102-'SPORTYCALF PUDER'!K102</f>
        <v>0</v>
      </c>
      <c r="M102" s="42" t="e">
        <f aca="false">'SPORTYCALF PUDER'!L102*100/'SPORTYCALF PUDER'!F102</f>
        <v>#VALUE!</v>
      </c>
      <c r="N102" s="32"/>
    </row>
    <row r="103" customFormat="false" ht="14.65" hidden="false" customHeight="false" outlineLevel="0" collapsed="false">
      <c r="A103" s="32" t="n">
        <f aca="false">'SPORTYCALF PUDER'!A102+1</f>
        <v>99</v>
      </c>
      <c r="B103" s="33"/>
      <c r="C103" s="34"/>
      <c r="D103" s="35"/>
      <c r="E103" s="36"/>
      <c r="F103" s="37"/>
      <c r="G103" s="38"/>
      <c r="H103" s="39"/>
      <c r="I103" s="39"/>
      <c r="J103" s="40" t="n">
        <f aca="false">'SPORTYCALF PUDER'!J102+'SPORTYCALF PUDER'!H103-'SPORTYCALF PUDER'!I103</f>
        <v>0</v>
      </c>
      <c r="K103" s="41" t="n">
        <f aca="false">'SPORTYCALF PUDER'!G103-'SPORTYCALF PUDER'!H103</f>
        <v>0</v>
      </c>
      <c r="L103" s="41" t="n">
        <f aca="false">'SPORTYCALF PUDER'!F103-'SPORTYCALF PUDER'!K103</f>
        <v>0</v>
      </c>
      <c r="M103" s="42" t="e">
        <f aca="false">'SPORTYCALF PUDER'!L103*100/'SPORTYCALF PUDER'!F103</f>
        <v>#VALUE!</v>
      </c>
      <c r="N103" s="32"/>
    </row>
    <row r="104" customFormat="false" ht="14.65" hidden="false" customHeight="false" outlineLevel="0" collapsed="false">
      <c r="A104" s="32" t="n">
        <f aca="false">'SPORTYCALF PUDER'!A103+1</f>
        <v>100</v>
      </c>
      <c r="B104" s="33"/>
      <c r="C104" s="34"/>
      <c r="D104" s="35"/>
      <c r="E104" s="36"/>
      <c r="F104" s="37"/>
      <c r="G104" s="38"/>
      <c r="H104" s="39"/>
      <c r="I104" s="39"/>
      <c r="J104" s="40" t="n">
        <f aca="false">'SPORTYCALF PUDER'!J103+'SPORTYCALF PUDER'!H104-'SPORTYCALF PUDER'!I104</f>
        <v>0</v>
      </c>
      <c r="K104" s="41" t="n">
        <f aca="false">'SPORTYCALF PUDER'!G104-'SPORTYCALF PUDER'!H104</f>
        <v>0</v>
      </c>
      <c r="L104" s="41" t="n">
        <f aca="false">'SPORTYCALF PUDER'!F104-'SPORTYCALF PUDER'!K104</f>
        <v>0</v>
      </c>
      <c r="M104" s="42" t="e">
        <f aca="false">'SPORTYCALF PUDER'!L104*100/'SPORTYCALF PUDER'!F104</f>
        <v>#VALUE!</v>
      </c>
      <c r="N104" s="32"/>
    </row>
    <row r="105" customFormat="false" ht="14.65" hidden="false" customHeight="false" outlineLevel="0" collapsed="false">
      <c r="A105" s="32" t="n">
        <f aca="false">'SPORTYCALF PUDER'!A104+1</f>
        <v>101</v>
      </c>
      <c r="B105" s="33"/>
      <c r="C105" s="34"/>
      <c r="D105" s="35"/>
      <c r="E105" s="36"/>
      <c r="F105" s="37"/>
      <c r="G105" s="38"/>
      <c r="H105" s="39"/>
      <c r="I105" s="39"/>
      <c r="J105" s="40" t="n">
        <f aca="false">'SPORTYCALF PUDER'!J104+'SPORTYCALF PUDER'!H105-'SPORTYCALF PUDER'!I105</f>
        <v>0</v>
      </c>
      <c r="K105" s="41" t="n">
        <f aca="false">'SPORTYCALF PUDER'!G105-'SPORTYCALF PUDER'!H105</f>
        <v>0</v>
      </c>
      <c r="L105" s="41" t="n">
        <f aca="false">'SPORTYCALF PUDER'!F105-'SPORTYCALF PUDER'!K105</f>
        <v>0</v>
      </c>
      <c r="M105" s="42" t="e">
        <f aca="false">'SPORTYCALF PUDER'!L105*100/'SPORTYCALF PUDER'!F105</f>
        <v>#VALUE!</v>
      </c>
      <c r="N105" s="32"/>
    </row>
    <row r="106" customFormat="false" ht="14.65" hidden="false" customHeight="false" outlineLevel="0" collapsed="false">
      <c r="A106" s="32" t="n">
        <f aca="false">'SPORTYCALF PUDER'!A105+1</f>
        <v>102</v>
      </c>
      <c r="B106" s="33"/>
      <c r="C106" s="34"/>
      <c r="D106" s="35"/>
      <c r="E106" s="36"/>
      <c r="F106" s="37"/>
      <c r="G106" s="38"/>
      <c r="H106" s="39"/>
      <c r="I106" s="39"/>
      <c r="J106" s="40" t="n">
        <f aca="false">'SPORTYCALF PUDER'!J105+'SPORTYCALF PUDER'!H106-'SPORTYCALF PUDER'!I106</f>
        <v>0</v>
      </c>
      <c r="K106" s="41" t="n">
        <f aca="false">'SPORTYCALF PUDER'!G106-'SPORTYCALF PUDER'!H106</f>
        <v>0</v>
      </c>
      <c r="L106" s="41" t="n">
        <f aca="false">'SPORTYCALF PUDER'!F106-'SPORTYCALF PUDER'!K106</f>
        <v>0</v>
      </c>
      <c r="M106" s="42" t="e">
        <f aca="false">'SPORTYCALF PUDER'!L106*100/'SPORTYCALF PUDER'!F106</f>
        <v>#VALUE!</v>
      </c>
      <c r="N106" s="32"/>
    </row>
    <row r="107" customFormat="false" ht="14.65" hidden="false" customHeight="false" outlineLevel="0" collapsed="false">
      <c r="A107" s="32" t="n">
        <f aca="false">'SPORTYCALF PUDER'!A106+1</f>
        <v>103</v>
      </c>
      <c r="B107" s="33"/>
      <c r="C107" s="34"/>
      <c r="D107" s="35"/>
      <c r="E107" s="36"/>
      <c r="F107" s="37"/>
      <c r="G107" s="38"/>
      <c r="H107" s="39"/>
      <c r="I107" s="39"/>
      <c r="J107" s="40" t="n">
        <f aca="false">'SPORTYCALF PUDER'!J106+'SPORTYCALF PUDER'!H107-'SPORTYCALF PUDER'!I107</f>
        <v>0</v>
      </c>
      <c r="K107" s="41" t="n">
        <f aca="false">'SPORTYCALF PUDER'!G107-'SPORTYCALF PUDER'!H107</f>
        <v>0</v>
      </c>
      <c r="L107" s="41" t="n">
        <f aca="false">'SPORTYCALF PUDER'!F107-'SPORTYCALF PUDER'!K107</f>
        <v>0</v>
      </c>
      <c r="M107" s="42" t="e">
        <f aca="false">'SPORTYCALF PUDER'!L107*100/'SPORTYCALF PUDER'!F107</f>
        <v>#VALUE!</v>
      </c>
      <c r="N107" s="32"/>
    </row>
    <row r="108" customFormat="false" ht="14.65" hidden="false" customHeight="false" outlineLevel="0" collapsed="false">
      <c r="A108" s="32" t="n">
        <f aca="false">'SPORTYCALF PUDER'!A107+1</f>
        <v>104</v>
      </c>
      <c r="B108" s="33"/>
      <c r="C108" s="34"/>
      <c r="D108" s="35"/>
      <c r="E108" s="36"/>
      <c r="F108" s="37"/>
      <c r="G108" s="38"/>
      <c r="H108" s="39"/>
      <c r="I108" s="39"/>
      <c r="J108" s="40" t="n">
        <f aca="false">'SPORTYCALF PUDER'!J107+'SPORTYCALF PUDER'!H108-'SPORTYCALF PUDER'!I108</f>
        <v>0</v>
      </c>
      <c r="K108" s="41" t="n">
        <f aca="false">'SPORTYCALF PUDER'!G108-'SPORTYCALF PUDER'!H108</f>
        <v>0</v>
      </c>
      <c r="L108" s="41" t="n">
        <f aca="false">'SPORTYCALF PUDER'!F108-'SPORTYCALF PUDER'!K108</f>
        <v>0</v>
      </c>
      <c r="M108" s="42" t="e">
        <f aca="false">'SPORTYCALF PUDER'!L108*100/'SPORTYCALF PUDER'!F108</f>
        <v>#VALUE!</v>
      </c>
      <c r="N108" s="32"/>
    </row>
    <row r="109" customFormat="false" ht="14.65" hidden="false" customHeight="false" outlineLevel="0" collapsed="false">
      <c r="A109" s="32" t="n">
        <f aca="false">'SPORTYCALF PUDER'!A108+1</f>
        <v>105</v>
      </c>
      <c r="B109" s="33"/>
      <c r="C109" s="34"/>
      <c r="D109" s="35"/>
      <c r="E109" s="36"/>
      <c r="F109" s="37"/>
      <c r="G109" s="38"/>
      <c r="H109" s="39"/>
      <c r="I109" s="39"/>
      <c r="J109" s="40" t="n">
        <f aca="false">'SPORTYCALF PUDER'!J108+'SPORTYCALF PUDER'!H109-'SPORTYCALF PUDER'!I109</f>
        <v>0</v>
      </c>
      <c r="K109" s="41" t="n">
        <f aca="false">'SPORTYCALF PUDER'!G109-'SPORTYCALF PUDER'!H109</f>
        <v>0</v>
      </c>
      <c r="L109" s="41" t="n">
        <f aca="false">'SPORTYCALF PUDER'!F109-'SPORTYCALF PUDER'!K109</f>
        <v>0</v>
      </c>
      <c r="M109" s="42" t="e">
        <f aca="false">'SPORTYCALF PUDER'!L109*100/'SPORTYCALF PUDER'!F109</f>
        <v>#VALUE!</v>
      </c>
      <c r="N109" s="32"/>
    </row>
    <row r="110" customFormat="false" ht="14.65" hidden="false" customHeight="false" outlineLevel="0" collapsed="false">
      <c r="A110" s="32" t="n">
        <f aca="false">'SPORTYCALF PUDER'!A109+1</f>
        <v>106</v>
      </c>
      <c r="B110" s="33"/>
      <c r="C110" s="34"/>
      <c r="D110" s="35"/>
      <c r="E110" s="36"/>
      <c r="F110" s="37"/>
      <c r="G110" s="38"/>
      <c r="H110" s="39"/>
      <c r="I110" s="39"/>
      <c r="J110" s="40" t="n">
        <f aca="false">'SPORTYCALF PUDER'!J109+'SPORTYCALF PUDER'!H110-'SPORTYCALF PUDER'!I110</f>
        <v>0</v>
      </c>
      <c r="K110" s="41" t="n">
        <f aca="false">'SPORTYCALF PUDER'!G110-'SPORTYCALF PUDER'!H110</f>
        <v>0</v>
      </c>
      <c r="L110" s="41" t="n">
        <f aca="false">'SPORTYCALF PUDER'!F110-'SPORTYCALF PUDER'!K110</f>
        <v>0</v>
      </c>
      <c r="M110" s="42" t="e">
        <f aca="false">'SPORTYCALF PUDER'!L110*100/'SPORTYCALF PUDER'!F110</f>
        <v>#VALUE!</v>
      </c>
      <c r="N110" s="32"/>
    </row>
    <row r="111" customFormat="false" ht="14.65" hidden="false" customHeight="false" outlineLevel="0" collapsed="false">
      <c r="A111" s="32" t="n">
        <f aca="false">'SPORTYCALF PUDER'!A110+1</f>
        <v>107</v>
      </c>
      <c r="B111" s="33"/>
      <c r="C111" s="34"/>
      <c r="D111" s="35"/>
      <c r="E111" s="36"/>
      <c r="F111" s="37"/>
      <c r="G111" s="38"/>
      <c r="H111" s="39"/>
      <c r="I111" s="39"/>
      <c r="J111" s="40" t="n">
        <f aca="false">'SPORTYCALF PUDER'!J110+'SPORTYCALF PUDER'!H111-'SPORTYCALF PUDER'!I111</f>
        <v>0</v>
      </c>
      <c r="K111" s="41" t="n">
        <f aca="false">'SPORTYCALF PUDER'!G111-'SPORTYCALF PUDER'!H111</f>
        <v>0</v>
      </c>
      <c r="L111" s="41" t="n">
        <f aca="false">'SPORTYCALF PUDER'!F111-'SPORTYCALF PUDER'!K111</f>
        <v>0</v>
      </c>
      <c r="M111" s="42" t="e">
        <f aca="false">'SPORTYCALF PUDER'!L111*100/'SPORTYCALF PUDER'!F111</f>
        <v>#VALUE!</v>
      </c>
      <c r="N111" s="32"/>
    </row>
    <row r="112" customFormat="false" ht="14.65" hidden="false" customHeight="false" outlineLevel="0" collapsed="false">
      <c r="A112" s="32" t="n">
        <f aca="false">'SPORTYCALF PUDER'!A111+1</f>
        <v>108</v>
      </c>
      <c r="B112" s="33"/>
      <c r="C112" s="34"/>
      <c r="D112" s="35"/>
      <c r="E112" s="36"/>
      <c r="F112" s="37"/>
      <c r="G112" s="38"/>
      <c r="H112" s="39"/>
      <c r="I112" s="39"/>
      <c r="J112" s="40" t="n">
        <f aca="false">'SPORTYCALF PUDER'!J111+'SPORTYCALF PUDER'!H112-'SPORTYCALF PUDER'!I112</f>
        <v>0</v>
      </c>
      <c r="K112" s="41" t="n">
        <f aca="false">'SPORTYCALF PUDER'!G112-'SPORTYCALF PUDER'!H112</f>
        <v>0</v>
      </c>
      <c r="L112" s="41" t="n">
        <f aca="false">'SPORTYCALF PUDER'!F112-'SPORTYCALF PUDER'!K112</f>
        <v>0</v>
      </c>
      <c r="M112" s="42" t="e">
        <f aca="false">'SPORTYCALF PUDER'!L112*100/'SPORTYCALF PUDER'!F112</f>
        <v>#VALUE!</v>
      </c>
      <c r="N112" s="32"/>
    </row>
    <row r="113" customFormat="false" ht="14.65" hidden="false" customHeight="false" outlineLevel="0" collapsed="false">
      <c r="A113" s="32" t="n">
        <f aca="false">'SPORTYCALF PUDER'!A112+1</f>
        <v>109</v>
      </c>
      <c r="B113" s="33"/>
      <c r="C113" s="34"/>
      <c r="D113" s="35"/>
      <c r="E113" s="36"/>
      <c r="F113" s="37"/>
      <c r="G113" s="38"/>
      <c r="H113" s="39"/>
      <c r="I113" s="39"/>
      <c r="J113" s="40" t="n">
        <f aca="false">'SPORTYCALF PUDER'!J112+'SPORTYCALF PUDER'!H113-'SPORTYCALF PUDER'!I113</f>
        <v>0</v>
      </c>
      <c r="K113" s="41" t="n">
        <f aca="false">'SPORTYCALF PUDER'!G113-'SPORTYCALF PUDER'!H113</f>
        <v>0</v>
      </c>
      <c r="L113" s="41" t="n">
        <f aca="false">'SPORTYCALF PUDER'!F113-'SPORTYCALF PUDER'!K113</f>
        <v>0</v>
      </c>
      <c r="M113" s="42" t="e">
        <f aca="false">'SPORTYCALF PUDER'!L113*100/'SPORTYCALF PUDER'!F113</f>
        <v>#VALUE!</v>
      </c>
      <c r="N113" s="32"/>
    </row>
    <row r="114" customFormat="false" ht="14.65" hidden="false" customHeight="false" outlineLevel="0" collapsed="false">
      <c r="A114" s="32" t="n">
        <f aca="false">'SPORTYCALF PUDER'!A113+1</f>
        <v>110</v>
      </c>
      <c r="B114" s="33"/>
      <c r="C114" s="34"/>
      <c r="D114" s="35"/>
      <c r="E114" s="36"/>
      <c r="F114" s="37"/>
      <c r="G114" s="38"/>
      <c r="H114" s="39"/>
      <c r="I114" s="39"/>
      <c r="J114" s="40" t="n">
        <f aca="false">'SPORTYCALF PUDER'!J113+'SPORTYCALF PUDER'!H114-'SPORTYCALF PUDER'!I114</f>
        <v>0</v>
      </c>
      <c r="K114" s="41" t="n">
        <f aca="false">'SPORTYCALF PUDER'!G114-'SPORTYCALF PUDER'!H114</f>
        <v>0</v>
      </c>
      <c r="L114" s="41" t="n">
        <f aca="false">'SPORTYCALF PUDER'!F114-'SPORTYCALF PUDER'!K114</f>
        <v>0</v>
      </c>
      <c r="M114" s="42" t="e">
        <f aca="false">'SPORTYCALF PUDER'!L114*100/'SPORTYCALF PUDER'!F114</f>
        <v>#VALUE!</v>
      </c>
      <c r="N114" s="32"/>
    </row>
    <row r="115" customFormat="false" ht="14.65" hidden="false" customHeight="false" outlineLevel="0" collapsed="false">
      <c r="A115" s="32" t="n">
        <f aca="false">'SPORTYCALF PUDER'!A114+1</f>
        <v>111</v>
      </c>
      <c r="B115" s="33"/>
      <c r="C115" s="34"/>
      <c r="D115" s="35"/>
      <c r="E115" s="36"/>
      <c r="F115" s="37"/>
      <c r="G115" s="38"/>
      <c r="H115" s="39"/>
      <c r="I115" s="39"/>
      <c r="J115" s="40" t="n">
        <f aca="false">'SPORTYCALF PUDER'!J114+'SPORTYCALF PUDER'!H115-'SPORTYCALF PUDER'!I115</f>
        <v>0</v>
      </c>
      <c r="K115" s="41" t="n">
        <f aca="false">'SPORTYCALF PUDER'!G115-'SPORTYCALF PUDER'!H115</f>
        <v>0</v>
      </c>
      <c r="L115" s="41" t="n">
        <f aca="false">'SPORTYCALF PUDER'!F115-'SPORTYCALF PUDER'!K115</f>
        <v>0</v>
      </c>
      <c r="M115" s="42" t="e">
        <f aca="false">'SPORTYCALF PUDER'!L115*100/'SPORTYCALF PUDER'!F115</f>
        <v>#VALUE!</v>
      </c>
      <c r="N115" s="32"/>
    </row>
    <row r="116" customFormat="false" ht="14.65" hidden="false" customHeight="false" outlineLevel="0" collapsed="false">
      <c r="A116" s="32" t="n">
        <f aca="false">'SPORTYCALF PUDER'!A115+1</f>
        <v>112</v>
      </c>
      <c r="B116" s="33"/>
      <c r="C116" s="34"/>
      <c r="D116" s="35"/>
      <c r="E116" s="36"/>
      <c r="F116" s="37"/>
      <c r="G116" s="38"/>
      <c r="H116" s="39"/>
      <c r="I116" s="39"/>
      <c r="J116" s="40" t="n">
        <f aca="false">'SPORTYCALF PUDER'!J115+'SPORTYCALF PUDER'!H116-'SPORTYCALF PUDER'!I116</f>
        <v>0</v>
      </c>
      <c r="K116" s="41" t="n">
        <f aca="false">'SPORTYCALF PUDER'!G116-'SPORTYCALF PUDER'!H116</f>
        <v>0</v>
      </c>
      <c r="L116" s="41" t="n">
        <f aca="false">'SPORTYCALF PUDER'!F116-'SPORTYCALF PUDER'!K116</f>
        <v>0</v>
      </c>
      <c r="M116" s="42" t="e">
        <f aca="false">'SPORTYCALF PUDER'!L116*100/'SPORTYCALF PUDER'!F116</f>
        <v>#VALUE!</v>
      </c>
      <c r="N116" s="32"/>
    </row>
    <row r="117" customFormat="false" ht="14.65" hidden="false" customHeight="false" outlineLevel="0" collapsed="false">
      <c r="A117" s="32" t="n">
        <f aca="false">'SPORTYCALF PUDER'!A116+1</f>
        <v>113</v>
      </c>
      <c r="B117" s="33"/>
      <c r="C117" s="34"/>
      <c r="D117" s="35"/>
      <c r="E117" s="36"/>
      <c r="F117" s="37"/>
      <c r="G117" s="38"/>
      <c r="H117" s="39"/>
      <c r="I117" s="39"/>
      <c r="J117" s="40" t="n">
        <f aca="false">'SPORTYCALF PUDER'!J116+'SPORTYCALF PUDER'!H117-'SPORTYCALF PUDER'!I117</f>
        <v>0</v>
      </c>
      <c r="K117" s="41" t="n">
        <f aca="false">'SPORTYCALF PUDER'!G117-'SPORTYCALF PUDER'!H117</f>
        <v>0</v>
      </c>
      <c r="L117" s="41" t="n">
        <f aca="false">'SPORTYCALF PUDER'!F117-'SPORTYCALF PUDER'!K117</f>
        <v>0</v>
      </c>
      <c r="M117" s="42" t="e">
        <f aca="false">'SPORTYCALF PUDER'!L117*100/'SPORTYCALF PUDER'!F117</f>
        <v>#VALUE!</v>
      </c>
      <c r="N117" s="32"/>
    </row>
    <row r="118" customFormat="false" ht="14.65" hidden="false" customHeight="false" outlineLevel="0" collapsed="false">
      <c r="A118" s="32" t="n">
        <f aca="false">'SPORTYCALF PUDER'!A117+1</f>
        <v>114</v>
      </c>
      <c r="B118" s="33"/>
      <c r="C118" s="34"/>
      <c r="D118" s="35"/>
      <c r="E118" s="36"/>
      <c r="F118" s="37"/>
      <c r="G118" s="38"/>
      <c r="H118" s="39"/>
      <c r="I118" s="39"/>
      <c r="J118" s="40" t="n">
        <f aca="false">'SPORTYCALF PUDER'!J117+'SPORTYCALF PUDER'!H118-'SPORTYCALF PUDER'!I118</f>
        <v>0</v>
      </c>
      <c r="K118" s="41" t="n">
        <f aca="false">'SPORTYCALF PUDER'!G118-'SPORTYCALF PUDER'!H118</f>
        <v>0</v>
      </c>
      <c r="L118" s="41" t="n">
        <f aca="false">'SPORTYCALF PUDER'!F118-'SPORTYCALF PUDER'!K118</f>
        <v>0</v>
      </c>
      <c r="M118" s="42" t="e">
        <f aca="false">'SPORTYCALF PUDER'!L118*100/'SPORTYCALF PUDER'!F118</f>
        <v>#VALUE!</v>
      </c>
      <c r="N118" s="32"/>
    </row>
    <row r="119" customFormat="false" ht="14.65" hidden="false" customHeight="false" outlineLevel="0" collapsed="false">
      <c r="A119" s="32" t="n">
        <f aca="false">'SPORTYCALF PUDER'!A118+1</f>
        <v>115</v>
      </c>
      <c r="B119" s="33"/>
      <c r="C119" s="34"/>
      <c r="D119" s="35"/>
      <c r="E119" s="36"/>
      <c r="F119" s="37"/>
      <c r="G119" s="38"/>
      <c r="H119" s="39"/>
      <c r="I119" s="39"/>
      <c r="J119" s="40" t="n">
        <f aca="false">'SPORTYCALF PUDER'!J118+'SPORTYCALF PUDER'!H119-'SPORTYCALF PUDER'!I119</f>
        <v>0</v>
      </c>
      <c r="K119" s="41" t="n">
        <f aca="false">'SPORTYCALF PUDER'!G119-'SPORTYCALF PUDER'!H119</f>
        <v>0</v>
      </c>
      <c r="L119" s="41" t="n">
        <f aca="false">'SPORTYCALF PUDER'!F119-'SPORTYCALF PUDER'!K119</f>
        <v>0</v>
      </c>
      <c r="M119" s="42" t="e">
        <f aca="false">'SPORTYCALF PUDER'!L119*100/'SPORTYCALF PUDER'!F119</f>
        <v>#VALUE!</v>
      </c>
      <c r="N119" s="32"/>
    </row>
    <row r="120" customFormat="false" ht="14.65" hidden="false" customHeight="false" outlineLevel="0" collapsed="false">
      <c r="A120" s="32" t="n">
        <f aca="false">'SPORTYCALF PUDER'!A119+1</f>
        <v>116</v>
      </c>
      <c r="B120" s="33"/>
      <c r="C120" s="34"/>
      <c r="D120" s="35"/>
      <c r="E120" s="36"/>
      <c r="F120" s="37"/>
      <c r="G120" s="38"/>
      <c r="H120" s="39"/>
      <c r="I120" s="39"/>
      <c r="J120" s="40" t="n">
        <f aca="false">'SPORTYCALF PUDER'!J119+'SPORTYCALF PUDER'!H120-'SPORTYCALF PUDER'!I120</f>
        <v>0</v>
      </c>
      <c r="K120" s="41" t="n">
        <f aca="false">'SPORTYCALF PUDER'!G120-'SPORTYCALF PUDER'!H120</f>
        <v>0</v>
      </c>
      <c r="L120" s="41" t="n">
        <f aca="false">'SPORTYCALF PUDER'!F120-'SPORTYCALF PUDER'!K120</f>
        <v>0</v>
      </c>
      <c r="M120" s="42" t="e">
        <f aca="false">'SPORTYCALF PUDER'!L120*100/'SPORTYCALF PUDER'!F120</f>
        <v>#VALUE!</v>
      </c>
      <c r="N120" s="32"/>
    </row>
    <row r="121" customFormat="false" ht="14.65" hidden="false" customHeight="false" outlineLevel="0" collapsed="false">
      <c r="A121" s="32" t="n">
        <f aca="false">'SPORTYCALF PUDER'!A120+1</f>
        <v>117</v>
      </c>
      <c r="B121" s="33"/>
      <c r="C121" s="34"/>
      <c r="D121" s="35"/>
      <c r="E121" s="36"/>
      <c r="F121" s="37"/>
      <c r="G121" s="38"/>
      <c r="H121" s="39"/>
      <c r="I121" s="39"/>
      <c r="J121" s="40" t="n">
        <f aca="false">'SPORTYCALF PUDER'!J120+'SPORTYCALF PUDER'!H121-'SPORTYCALF PUDER'!I121</f>
        <v>0</v>
      </c>
      <c r="K121" s="41" t="n">
        <f aca="false">'SPORTYCALF PUDER'!G121-'SPORTYCALF PUDER'!H121</f>
        <v>0</v>
      </c>
      <c r="L121" s="41" t="n">
        <f aca="false">'SPORTYCALF PUDER'!F121-'SPORTYCALF PUDER'!K121</f>
        <v>0</v>
      </c>
      <c r="M121" s="42" t="e">
        <f aca="false">'SPORTYCALF PUDER'!L121*100/'SPORTYCALF PUDER'!F121</f>
        <v>#VALUE!</v>
      </c>
      <c r="N121" s="32"/>
    </row>
    <row r="122" customFormat="false" ht="14.65" hidden="false" customHeight="false" outlineLevel="0" collapsed="false">
      <c r="A122" s="32" t="n">
        <f aca="false">'SPORTYCALF PUDER'!A121+1</f>
        <v>118</v>
      </c>
      <c r="B122" s="33"/>
      <c r="C122" s="34"/>
      <c r="D122" s="35"/>
      <c r="E122" s="36"/>
      <c r="F122" s="37"/>
      <c r="G122" s="38"/>
      <c r="H122" s="39"/>
      <c r="I122" s="39"/>
      <c r="J122" s="40" t="n">
        <f aca="false">'SPORTYCALF PUDER'!J121+'SPORTYCALF PUDER'!H122-'SPORTYCALF PUDER'!I122</f>
        <v>0</v>
      </c>
      <c r="K122" s="41" t="n">
        <f aca="false">'SPORTYCALF PUDER'!G122-'SPORTYCALF PUDER'!H122</f>
        <v>0</v>
      </c>
      <c r="L122" s="41" t="n">
        <f aca="false">'SPORTYCALF PUDER'!F122-'SPORTYCALF PUDER'!K122</f>
        <v>0</v>
      </c>
      <c r="M122" s="42" t="e">
        <f aca="false">'SPORTYCALF PUDER'!L122*100/'SPORTYCALF PUDER'!F122</f>
        <v>#VALUE!</v>
      </c>
      <c r="N122" s="32"/>
    </row>
    <row r="123" customFormat="false" ht="14.65" hidden="false" customHeight="false" outlineLevel="0" collapsed="false">
      <c r="A123" s="32" t="n">
        <f aca="false">'SPORTYCALF PUDER'!A122+1</f>
        <v>119</v>
      </c>
      <c r="B123" s="33"/>
      <c r="C123" s="34"/>
      <c r="D123" s="35"/>
      <c r="E123" s="36"/>
      <c r="F123" s="37"/>
      <c r="G123" s="38"/>
      <c r="H123" s="39"/>
      <c r="I123" s="39"/>
      <c r="J123" s="40" t="n">
        <f aca="false">'SPORTYCALF PUDER'!J122+'SPORTYCALF PUDER'!H123-'SPORTYCALF PUDER'!I123</f>
        <v>0</v>
      </c>
      <c r="K123" s="41" t="n">
        <f aca="false">'SPORTYCALF PUDER'!G123-'SPORTYCALF PUDER'!H123</f>
        <v>0</v>
      </c>
      <c r="L123" s="41" t="n">
        <f aca="false">'SPORTYCALF PUDER'!F123-'SPORTYCALF PUDER'!K123</f>
        <v>0</v>
      </c>
      <c r="M123" s="42" t="e">
        <f aca="false">'SPORTYCALF PUDER'!L123*100/'SPORTYCALF PUDER'!F123</f>
        <v>#VALUE!</v>
      </c>
      <c r="N123" s="32"/>
    </row>
    <row r="124" customFormat="false" ht="14.65" hidden="false" customHeight="false" outlineLevel="0" collapsed="false">
      <c r="A124" s="32" t="n">
        <f aca="false">'SPORTYCALF PUDER'!A123+1</f>
        <v>120</v>
      </c>
      <c r="B124" s="33"/>
      <c r="C124" s="34"/>
      <c r="D124" s="35"/>
      <c r="E124" s="36"/>
      <c r="F124" s="37"/>
      <c r="G124" s="38"/>
      <c r="H124" s="39"/>
      <c r="I124" s="39"/>
      <c r="J124" s="40" t="n">
        <f aca="false">'SPORTYCALF PUDER'!J123+'SPORTYCALF PUDER'!H124-'SPORTYCALF PUDER'!I124</f>
        <v>0</v>
      </c>
      <c r="K124" s="41" t="n">
        <f aca="false">'SPORTYCALF PUDER'!G124-'SPORTYCALF PUDER'!H124</f>
        <v>0</v>
      </c>
      <c r="L124" s="41" t="n">
        <f aca="false">'SPORTYCALF PUDER'!F124-'SPORTYCALF PUDER'!K124</f>
        <v>0</v>
      </c>
      <c r="M124" s="42" t="e">
        <f aca="false">'SPORTYCALF PUDER'!L124*100/'SPORTYCALF PUDER'!F124</f>
        <v>#VALUE!</v>
      </c>
      <c r="N124" s="32"/>
    </row>
    <row r="125" customFormat="false" ht="14.65" hidden="false" customHeight="false" outlineLevel="0" collapsed="false">
      <c r="A125" s="32" t="n">
        <f aca="false">'SPORTYCALF PUDER'!A124+1</f>
        <v>121</v>
      </c>
      <c r="B125" s="33"/>
      <c r="C125" s="34"/>
      <c r="D125" s="35"/>
      <c r="E125" s="36"/>
      <c r="F125" s="37"/>
      <c r="G125" s="38"/>
      <c r="H125" s="39"/>
      <c r="I125" s="39"/>
      <c r="J125" s="40" t="n">
        <f aca="false">'SPORTYCALF PUDER'!J124+'SPORTYCALF PUDER'!H125-'SPORTYCALF PUDER'!I125</f>
        <v>0</v>
      </c>
      <c r="K125" s="41" t="n">
        <f aca="false">'SPORTYCALF PUDER'!G125-'SPORTYCALF PUDER'!H125</f>
        <v>0</v>
      </c>
      <c r="L125" s="41" t="n">
        <f aca="false">'SPORTYCALF PUDER'!F125-'SPORTYCALF PUDER'!K125</f>
        <v>0</v>
      </c>
      <c r="M125" s="42" t="e">
        <f aca="false">'SPORTYCALF PUDER'!L125*100/'SPORTYCALF PUDER'!F125</f>
        <v>#VALUE!</v>
      </c>
      <c r="N125" s="32"/>
    </row>
    <row r="126" customFormat="false" ht="14.65" hidden="false" customHeight="false" outlineLevel="0" collapsed="false">
      <c r="A126" s="32" t="n">
        <f aca="false">'SPORTYCALF PUDER'!A125+1</f>
        <v>122</v>
      </c>
      <c r="B126" s="33"/>
      <c r="C126" s="34"/>
      <c r="D126" s="35"/>
      <c r="E126" s="36"/>
      <c r="F126" s="37"/>
      <c r="G126" s="38"/>
      <c r="H126" s="39"/>
      <c r="I126" s="39"/>
      <c r="J126" s="40" t="n">
        <f aca="false">'SPORTYCALF PUDER'!J125+'SPORTYCALF PUDER'!H126-'SPORTYCALF PUDER'!I126</f>
        <v>0</v>
      </c>
      <c r="K126" s="41" t="n">
        <f aca="false">'SPORTYCALF PUDER'!G126-'SPORTYCALF PUDER'!H126</f>
        <v>0</v>
      </c>
      <c r="L126" s="41" t="n">
        <f aca="false">'SPORTYCALF PUDER'!F126-'SPORTYCALF PUDER'!K126</f>
        <v>0</v>
      </c>
      <c r="M126" s="42" t="e">
        <f aca="false">'SPORTYCALF PUDER'!L126*100/'SPORTYCALF PUDER'!F126</f>
        <v>#VALUE!</v>
      </c>
      <c r="N126" s="32"/>
    </row>
    <row r="127" customFormat="false" ht="14.65" hidden="false" customHeight="false" outlineLevel="0" collapsed="false">
      <c r="A127" s="32" t="n">
        <f aca="false">'SPORTYCALF PUDER'!A126+1</f>
        <v>123</v>
      </c>
      <c r="B127" s="33"/>
      <c r="C127" s="34"/>
      <c r="D127" s="35"/>
      <c r="E127" s="36"/>
      <c r="F127" s="37"/>
      <c r="G127" s="38"/>
      <c r="H127" s="39"/>
      <c r="I127" s="39"/>
      <c r="J127" s="40" t="n">
        <f aca="false">'SPORTYCALF PUDER'!J126+'SPORTYCALF PUDER'!H127-'SPORTYCALF PUDER'!I127</f>
        <v>0</v>
      </c>
      <c r="K127" s="41" t="n">
        <f aca="false">'SPORTYCALF PUDER'!G127-'SPORTYCALF PUDER'!H127</f>
        <v>0</v>
      </c>
      <c r="L127" s="41" t="n">
        <f aca="false">'SPORTYCALF PUDER'!F127-'SPORTYCALF PUDER'!K127</f>
        <v>0</v>
      </c>
      <c r="M127" s="42" t="e">
        <f aca="false">'SPORTYCALF PUDER'!L127*100/'SPORTYCALF PUDER'!F127</f>
        <v>#VALUE!</v>
      </c>
      <c r="N127" s="32"/>
    </row>
    <row r="128" customFormat="false" ht="14.65" hidden="false" customHeight="false" outlineLevel="0" collapsed="false">
      <c r="A128" s="32" t="n">
        <f aca="false">'SPORTYCALF PUDER'!A127+1</f>
        <v>124</v>
      </c>
      <c r="B128" s="33"/>
      <c r="C128" s="34"/>
      <c r="D128" s="35"/>
      <c r="E128" s="36"/>
      <c r="F128" s="37"/>
      <c r="G128" s="38"/>
      <c r="H128" s="39"/>
      <c r="I128" s="39"/>
      <c r="J128" s="40" t="n">
        <f aca="false">'SPORTYCALF PUDER'!J127+'SPORTYCALF PUDER'!H128-'SPORTYCALF PUDER'!I128</f>
        <v>0</v>
      </c>
      <c r="K128" s="41" t="n">
        <f aca="false">'SPORTYCALF PUDER'!G128-'SPORTYCALF PUDER'!H128</f>
        <v>0</v>
      </c>
      <c r="L128" s="41" t="n">
        <f aca="false">'SPORTYCALF PUDER'!F128-'SPORTYCALF PUDER'!K128</f>
        <v>0</v>
      </c>
      <c r="M128" s="42" t="e">
        <f aca="false">'SPORTYCALF PUDER'!L128*100/'SPORTYCALF PUDER'!F128</f>
        <v>#VALUE!</v>
      </c>
      <c r="N128" s="32"/>
    </row>
    <row r="129" customFormat="false" ht="14.65" hidden="false" customHeight="false" outlineLevel="0" collapsed="false">
      <c r="A129" s="32" t="n">
        <f aca="false">'SPORTYCALF PUDER'!A128+1</f>
        <v>125</v>
      </c>
      <c r="B129" s="33"/>
      <c r="C129" s="34"/>
      <c r="D129" s="35"/>
      <c r="E129" s="36"/>
      <c r="F129" s="37"/>
      <c r="G129" s="38"/>
      <c r="H129" s="39"/>
      <c r="I129" s="39"/>
      <c r="J129" s="40" t="n">
        <f aca="false">'SPORTYCALF PUDER'!J128+'SPORTYCALF PUDER'!H129-'SPORTYCALF PUDER'!I129</f>
        <v>0</v>
      </c>
      <c r="K129" s="41" t="n">
        <f aca="false">'SPORTYCALF PUDER'!G129-'SPORTYCALF PUDER'!H129</f>
        <v>0</v>
      </c>
      <c r="L129" s="41" t="n">
        <f aca="false">'SPORTYCALF PUDER'!F129-'SPORTYCALF PUDER'!K129</f>
        <v>0</v>
      </c>
      <c r="M129" s="42" t="e">
        <f aca="false">'SPORTYCALF PUDER'!L129*100/'SPORTYCALF PUDER'!F129</f>
        <v>#VALUE!</v>
      </c>
      <c r="N129" s="32"/>
    </row>
    <row r="130" customFormat="false" ht="14.65" hidden="false" customHeight="false" outlineLevel="0" collapsed="false">
      <c r="A130" s="32" t="n">
        <f aca="false">'SPORTYCALF PUDER'!A129+1</f>
        <v>126</v>
      </c>
      <c r="B130" s="33"/>
      <c r="C130" s="34"/>
      <c r="D130" s="35"/>
      <c r="E130" s="36"/>
      <c r="F130" s="37"/>
      <c r="G130" s="38"/>
      <c r="H130" s="39"/>
      <c r="I130" s="39"/>
      <c r="J130" s="40" t="n">
        <f aca="false">'SPORTYCALF PUDER'!J129+'SPORTYCALF PUDER'!H130-'SPORTYCALF PUDER'!I130</f>
        <v>0</v>
      </c>
      <c r="K130" s="41" t="n">
        <f aca="false">'SPORTYCALF PUDER'!G130-'SPORTYCALF PUDER'!H130</f>
        <v>0</v>
      </c>
      <c r="L130" s="41" t="n">
        <f aca="false">'SPORTYCALF PUDER'!F130-'SPORTYCALF PUDER'!K130</f>
        <v>0</v>
      </c>
      <c r="M130" s="42" t="e">
        <f aca="false">'SPORTYCALF PUDER'!L130*100/'SPORTYCALF PUDER'!F130</f>
        <v>#VALUE!</v>
      </c>
      <c r="N130" s="32"/>
    </row>
    <row r="131" customFormat="false" ht="14.65" hidden="false" customHeight="false" outlineLevel="0" collapsed="false">
      <c r="A131" s="32" t="n">
        <f aca="false">'SPORTYCALF PUDER'!A130+1</f>
        <v>127</v>
      </c>
      <c r="B131" s="33"/>
      <c r="C131" s="34"/>
      <c r="D131" s="35"/>
      <c r="E131" s="36"/>
      <c r="F131" s="37"/>
      <c r="G131" s="38"/>
      <c r="H131" s="39"/>
      <c r="I131" s="39"/>
      <c r="J131" s="40" t="n">
        <f aca="false">'SPORTYCALF PUDER'!J130+'SPORTYCALF PUDER'!H131-'SPORTYCALF PUDER'!I131</f>
        <v>0</v>
      </c>
      <c r="K131" s="41" t="n">
        <f aca="false">'SPORTYCALF PUDER'!G131-'SPORTYCALF PUDER'!H131</f>
        <v>0</v>
      </c>
      <c r="L131" s="41" t="n">
        <f aca="false">'SPORTYCALF PUDER'!F131-'SPORTYCALF PUDER'!K131</f>
        <v>0</v>
      </c>
      <c r="M131" s="42" t="e">
        <f aca="false">'SPORTYCALF PUDER'!L131*100/'SPORTYCALF PUDER'!F131</f>
        <v>#VALUE!</v>
      </c>
      <c r="N131" s="32"/>
    </row>
    <row r="132" customFormat="false" ht="14.65" hidden="false" customHeight="false" outlineLevel="0" collapsed="false">
      <c r="A132" s="32" t="n">
        <f aca="false">'SPORTYCALF PUDER'!A131+1</f>
        <v>128</v>
      </c>
      <c r="B132" s="33"/>
      <c r="C132" s="34"/>
      <c r="D132" s="35"/>
      <c r="E132" s="36"/>
      <c r="F132" s="37"/>
      <c r="G132" s="38"/>
      <c r="H132" s="39"/>
      <c r="I132" s="39"/>
      <c r="J132" s="40" t="n">
        <f aca="false">'SPORTYCALF PUDER'!J131+'SPORTYCALF PUDER'!H132-'SPORTYCALF PUDER'!I132</f>
        <v>0</v>
      </c>
      <c r="K132" s="41" t="n">
        <f aca="false">'SPORTYCALF PUDER'!G132-'SPORTYCALF PUDER'!H132</f>
        <v>0</v>
      </c>
      <c r="L132" s="41" t="n">
        <f aca="false">'SPORTYCALF PUDER'!F132-'SPORTYCALF PUDER'!K132</f>
        <v>0</v>
      </c>
      <c r="M132" s="42" t="e">
        <f aca="false">'SPORTYCALF PUDER'!L132*100/'SPORTYCALF PUDER'!F132</f>
        <v>#VALUE!</v>
      </c>
      <c r="N132" s="32"/>
    </row>
    <row r="133" customFormat="false" ht="14.65" hidden="false" customHeight="false" outlineLevel="0" collapsed="false">
      <c r="A133" s="32" t="n">
        <f aca="false">'SPORTYCALF PUDER'!A132+1</f>
        <v>129</v>
      </c>
      <c r="B133" s="33"/>
      <c r="C133" s="34"/>
      <c r="D133" s="35"/>
      <c r="E133" s="36"/>
      <c r="F133" s="37"/>
      <c r="G133" s="38"/>
      <c r="H133" s="39"/>
      <c r="I133" s="39"/>
      <c r="J133" s="40" t="n">
        <f aca="false">'SPORTYCALF PUDER'!J132+'SPORTYCALF PUDER'!H133-'SPORTYCALF PUDER'!I133</f>
        <v>0</v>
      </c>
      <c r="K133" s="41" t="n">
        <f aca="false">'SPORTYCALF PUDER'!G133-'SPORTYCALF PUDER'!H133</f>
        <v>0</v>
      </c>
      <c r="L133" s="41" t="n">
        <f aca="false">'SPORTYCALF PUDER'!F133-'SPORTYCALF PUDER'!K133</f>
        <v>0</v>
      </c>
      <c r="M133" s="42" t="e">
        <f aca="false">'SPORTYCALF PUDER'!L133*100/'SPORTYCALF PUDER'!F133</f>
        <v>#VALUE!</v>
      </c>
      <c r="N133" s="32"/>
    </row>
    <row r="134" customFormat="false" ht="14.65" hidden="false" customHeight="false" outlineLevel="0" collapsed="false">
      <c r="A134" s="32" t="n">
        <f aca="false">'SPORTYCALF PUDER'!A133+1</f>
        <v>130</v>
      </c>
      <c r="B134" s="33"/>
      <c r="C134" s="34"/>
      <c r="D134" s="35"/>
      <c r="E134" s="36"/>
      <c r="F134" s="37"/>
      <c r="G134" s="38"/>
      <c r="H134" s="39"/>
      <c r="I134" s="39"/>
      <c r="J134" s="40" t="n">
        <f aca="false">'SPORTYCALF PUDER'!J133+'SPORTYCALF PUDER'!H134-'SPORTYCALF PUDER'!I134</f>
        <v>0</v>
      </c>
      <c r="K134" s="41" t="n">
        <f aca="false">'SPORTYCALF PUDER'!G134-'SPORTYCALF PUDER'!H134</f>
        <v>0</v>
      </c>
      <c r="L134" s="41" t="n">
        <f aca="false">'SPORTYCALF PUDER'!F134-'SPORTYCALF PUDER'!K134</f>
        <v>0</v>
      </c>
      <c r="M134" s="42" t="e">
        <f aca="false">'SPORTYCALF PUDER'!L134*100/'SPORTYCALF PUDER'!F134</f>
        <v>#VALUE!</v>
      </c>
      <c r="N134" s="32"/>
    </row>
    <row r="135" customFormat="false" ht="14.65" hidden="false" customHeight="false" outlineLevel="0" collapsed="false">
      <c r="A135" s="32" t="n">
        <f aca="false">'SPORTYCALF PUDER'!A134+1</f>
        <v>131</v>
      </c>
      <c r="B135" s="33"/>
      <c r="C135" s="34"/>
      <c r="D135" s="35"/>
      <c r="E135" s="36"/>
      <c r="F135" s="37"/>
      <c r="G135" s="38"/>
      <c r="H135" s="39"/>
      <c r="I135" s="39"/>
      <c r="J135" s="40" t="n">
        <f aca="false">'SPORTYCALF PUDER'!J134+'SPORTYCALF PUDER'!H135-'SPORTYCALF PUDER'!I135</f>
        <v>0</v>
      </c>
      <c r="K135" s="41" t="n">
        <f aca="false">'SPORTYCALF PUDER'!G135-'SPORTYCALF PUDER'!H135</f>
        <v>0</v>
      </c>
      <c r="L135" s="41" t="n">
        <f aca="false">'SPORTYCALF PUDER'!F135-'SPORTYCALF PUDER'!K135</f>
        <v>0</v>
      </c>
      <c r="M135" s="42" t="e">
        <f aca="false">'SPORTYCALF PUDER'!L135*100/'SPORTYCALF PUDER'!F135</f>
        <v>#VALUE!</v>
      </c>
      <c r="N135" s="32"/>
    </row>
    <row r="136" customFormat="false" ht="14.65" hidden="false" customHeight="false" outlineLevel="0" collapsed="false">
      <c r="A136" s="32" t="n">
        <f aca="false">'SPORTYCALF PUDER'!A135+1</f>
        <v>132</v>
      </c>
      <c r="B136" s="33"/>
      <c r="C136" s="34"/>
      <c r="D136" s="35"/>
      <c r="E136" s="36"/>
      <c r="F136" s="37"/>
      <c r="G136" s="38"/>
      <c r="H136" s="39"/>
      <c r="I136" s="39"/>
      <c r="J136" s="40" t="n">
        <f aca="false">'SPORTYCALF PUDER'!J135+'SPORTYCALF PUDER'!H136-'SPORTYCALF PUDER'!I136</f>
        <v>0</v>
      </c>
      <c r="K136" s="41" t="n">
        <f aca="false">'SPORTYCALF PUDER'!G136-'SPORTYCALF PUDER'!H136</f>
        <v>0</v>
      </c>
      <c r="L136" s="41" t="n">
        <f aca="false">'SPORTYCALF PUDER'!F136-'SPORTYCALF PUDER'!K136</f>
        <v>0</v>
      </c>
      <c r="M136" s="42" t="e">
        <f aca="false">'SPORTYCALF PUDER'!L136*100/'SPORTYCALF PUDER'!F136</f>
        <v>#VALUE!</v>
      </c>
      <c r="N136" s="32"/>
    </row>
    <row r="137" customFormat="false" ht="14.65" hidden="false" customHeight="false" outlineLevel="0" collapsed="false">
      <c r="A137" s="32" t="n">
        <f aca="false">'SPORTYCALF PUDER'!A136+1</f>
        <v>133</v>
      </c>
      <c r="B137" s="33"/>
      <c r="C137" s="34"/>
      <c r="D137" s="35"/>
      <c r="E137" s="36"/>
      <c r="F137" s="37"/>
      <c r="G137" s="38"/>
      <c r="H137" s="39"/>
      <c r="I137" s="39"/>
      <c r="J137" s="40" t="n">
        <f aca="false">'SPORTYCALF PUDER'!J136+'SPORTYCALF PUDER'!H137-'SPORTYCALF PUDER'!I137</f>
        <v>0</v>
      </c>
      <c r="K137" s="41" t="n">
        <f aca="false">'SPORTYCALF PUDER'!G137-'SPORTYCALF PUDER'!H137</f>
        <v>0</v>
      </c>
      <c r="L137" s="41" t="n">
        <f aca="false">'SPORTYCALF PUDER'!F137-'SPORTYCALF PUDER'!K137</f>
        <v>0</v>
      </c>
      <c r="M137" s="42" t="e">
        <f aca="false">'SPORTYCALF PUDER'!L137*100/'SPORTYCALF PUDER'!F137</f>
        <v>#VALUE!</v>
      </c>
      <c r="N137" s="32"/>
    </row>
    <row r="138" customFormat="false" ht="14.65" hidden="false" customHeight="false" outlineLevel="0" collapsed="false">
      <c r="A138" s="32" t="n">
        <f aca="false">'SPORTYCALF PUDER'!A137+1</f>
        <v>134</v>
      </c>
      <c r="B138" s="33"/>
      <c r="C138" s="34"/>
      <c r="D138" s="35"/>
      <c r="E138" s="36"/>
      <c r="F138" s="37"/>
      <c r="G138" s="38"/>
      <c r="H138" s="39"/>
      <c r="I138" s="39"/>
      <c r="J138" s="40" t="n">
        <f aca="false">'SPORTYCALF PUDER'!J137+'SPORTYCALF PUDER'!H138-'SPORTYCALF PUDER'!I138</f>
        <v>0</v>
      </c>
      <c r="K138" s="41" t="n">
        <f aca="false">'SPORTYCALF PUDER'!G138-'SPORTYCALF PUDER'!H138</f>
        <v>0</v>
      </c>
      <c r="L138" s="41" t="n">
        <f aca="false">'SPORTYCALF PUDER'!F138-'SPORTYCALF PUDER'!K138</f>
        <v>0</v>
      </c>
      <c r="M138" s="42" t="e">
        <f aca="false">'SPORTYCALF PUDER'!L138*100/'SPORTYCALF PUDER'!F138</f>
        <v>#VALUE!</v>
      </c>
      <c r="N138" s="32"/>
    </row>
    <row r="139" customFormat="false" ht="14.65" hidden="false" customHeight="false" outlineLevel="0" collapsed="false">
      <c r="A139" s="32" t="n">
        <f aca="false">'SPORTYCALF PUDER'!A138+1</f>
        <v>135</v>
      </c>
      <c r="B139" s="33"/>
      <c r="C139" s="34"/>
      <c r="D139" s="35"/>
      <c r="E139" s="36"/>
      <c r="F139" s="37"/>
      <c r="G139" s="38"/>
      <c r="H139" s="39"/>
      <c r="I139" s="39"/>
      <c r="J139" s="40" t="n">
        <f aca="false">'SPORTYCALF PUDER'!J138+'SPORTYCALF PUDER'!H139-'SPORTYCALF PUDER'!I139</f>
        <v>0</v>
      </c>
      <c r="K139" s="41" t="n">
        <f aca="false">'SPORTYCALF PUDER'!G139-'SPORTYCALF PUDER'!H139</f>
        <v>0</v>
      </c>
      <c r="L139" s="41" t="n">
        <f aca="false">'SPORTYCALF PUDER'!F139-'SPORTYCALF PUDER'!K139</f>
        <v>0</v>
      </c>
      <c r="M139" s="42" t="e">
        <f aca="false">'SPORTYCALF PUDER'!L139*100/'SPORTYCALF PUDER'!F139</f>
        <v>#VALUE!</v>
      </c>
      <c r="N139" s="32"/>
    </row>
    <row r="140" customFormat="false" ht="14.65" hidden="false" customHeight="false" outlineLevel="0" collapsed="false">
      <c r="A140" s="32" t="n">
        <f aca="false">'SPORTYCALF PUDER'!A139+1</f>
        <v>136</v>
      </c>
      <c r="B140" s="33"/>
      <c r="C140" s="34"/>
      <c r="D140" s="35"/>
      <c r="E140" s="36"/>
      <c r="F140" s="37"/>
      <c r="G140" s="38"/>
      <c r="H140" s="39"/>
      <c r="I140" s="39"/>
      <c r="J140" s="40" t="n">
        <f aca="false">'SPORTYCALF PUDER'!J139+'SPORTYCALF PUDER'!H140-'SPORTYCALF PUDER'!I140</f>
        <v>0</v>
      </c>
      <c r="K140" s="41" t="n">
        <f aca="false">'SPORTYCALF PUDER'!G140-'SPORTYCALF PUDER'!H140</f>
        <v>0</v>
      </c>
      <c r="L140" s="41" t="n">
        <f aca="false">'SPORTYCALF PUDER'!F140-'SPORTYCALF PUDER'!K140</f>
        <v>0</v>
      </c>
      <c r="M140" s="42" t="e">
        <f aca="false">'SPORTYCALF PUDER'!L140*100/'SPORTYCALF PUDER'!F140</f>
        <v>#VALUE!</v>
      </c>
      <c r="N140" s="32"/>
    </row>
    <row r="141" customFormat="false" ht="14.65" hidden="false" customHeight="false" outlineLevel="0" collapsed="false">
      <c r="A141" s="32" t="n">
        <f aca="false">'SPORTYCALF PUDER'!A140+1</f>
        <v>137</v>
      </c>
      <c r="B141" s="33"/>
      <c r="C141" s="34"/>
      <c r="D141" s="35"/>
      <c r="E141" s="36"/>
      <c r="F141" s="37"/>
      <c r="G141" s="38"/>
      <c r="H141" s="39"/>
      <c r="I141" s="39"/>
      <c r="J141" s="40" t="n">
        <f aca="false">'SPORTYCALF PUDER'!J140+'SPORTYCALF PUDER'!H141-'SPORTYCALF PUDER'!I141</f>
        <v>0</v>
      </c>
      <c r="K141" s="41" t="n">
        <f aca="false">'SPORTYCALF PUDER'!G141-'SPORTYCALF PUDER'!H141</f>
        <v>0</v>
      </c>
      <c r="L141" s="41" t="n">
        <f aca="false">'SPORTYCALF PUDER'!F141-'SPORTYCALF PUDER'!K141</f>
        <v>0</v>
      </c>
      <c r="M141" s="42" t="e">
        <f aca="false">'SPORTYCALF PUDER'!L141*100/'SPORTYCALF PUDER'!F141</f>
        <v>#VALUE!</v>
      </c>
      <c r="N141" s="32"/>
    </row>
    <row r="142" customFormat="false" ht="14.65" hidden="false" customHeight="false" outlineLevel="0" collapsed="false">
      <c r="A142" s="32" t="n">
        <f aca="false">'SPORTYCALF PUDER'!A141+1</f>
        <v>138</v>
      </c>
      <c r="B142" s="33"/>
      <c r="C142" s="34"/>
      <c r="D142" s="35"/>
      <c r="E142" s="36"/>
      <c r="F142" s="37"/>
      <c r="G142" s="38"/>
      <c r="H142" s="39"/>
      <c r="I142" s="39"/>
      <c r="J142" s="40" t="n">
        <f aca="false">'SPORTYCALF PUDER'!J141+'SPORTYCALF PUDER'!H142-'SPORTYCALF PUDER'!I142</f>
        <v>0</v>
      </c>
      <c r="K142" s="41" t="n">
        <f aca="false">'SPORTYCALF PUDER'!G142-'SPORTYCALF PUDER'!H142</f>
        <v>0</v>
      </c>
      <c r="L142" s="41" t="n">
        <f aca="false">'SPORTYCALF PUDER'!F142-'SPORTYCALF PUDER'!K142</f>
        <v>0</v>
      </c>
      <c r="M142" s="42" t="e">
        <f aca="false">'SPORTYCALF PUDER'!L142*100/'SPORTYCALF PUDER'!F142</f>
        <v>#VALUE!</v>
      </c>
      <c r="N142" s="32"/>
    </row>
    <row r="143" customFormat="false" ht="14.65" hidden="false" customHeight="false" outlineLevel="0" collapsed="false">
      <c r="A143" s="32" t="n">
        <f aca="false">'SPORTYCALF PUDER'!A142+1</f>
        <v>139</v>
      </c>
      <c r="B143" s="33"/>
      <c r="C143" s="34"/>
      <c r="D143" s="35"/>
      <c r="E143" s="36"/>
      <c r="F143" s="37"/>
      <c r="G143" s="38"/>
      <c r="H143" s="39"/>
      <c r="I143" s="39"/>
      <c r="J143" s="40" t="n">
        <f aca="false">'SPORTYCALF PUDER'!J142+'SPORTYCALF PUDER'!H143-'SPORTYCALF PUDER'!I143</f>
        <v>0</v>
      </c>
      <c r="K143" s="41" t="n">
        <f aca="false">'SPORTYCALF PUDER'!G143-'SPORTYCALF PUDER'!H143</f>
        <v>0</v>
      </c>
      <c r="L143" s="41" t="n">
        <f aca="false">'SPORTYCALF PUDER'!F143-'SPORTYCALF PUDER'!K143</f>
        <v>0</v>
      </c>
      <c r="M143" s="42" t="e">
        <f aca="false">'SPORTYCALF PUDER'!L143*100/'SPORTYCALF PUDER'!F143</f>
        <v>#VALUE!</v>
      </c>
      <c r="N143" s="32"/>
    </row>
    <row r="144" customFormat="false" ht="14.65" hidden="false" customHeight="false" outlineLevel="0" collapsed="false">
      <c r="A144" s="32" t="n">
        <f aca="false">'SPORTYCALF PUDER'!A143+1</f>
        <v>140</v>
      </c>
      <c r="B144" s="33"/>
      <c r="C144" s="34"/>
      <c r="D144" s="35"/>
      <c r="E144" s="36"/>
      <c r="F144" s="37"/>
      <c r="G144" s="38"/>
      <c r="H144" s="39"/>
      <c r="I144" s="39"/>
      <c r="J144" s="40" t="n">
        <f aca="false">'SPORTYCALF PUDER'!J143+'SPORTYCALF PUDER'!H144-'SPORTYCALF PUDER'!I144</f>
        <v>0</v>
      </c>
      <c r="K144" s="41" t="n">
        <f aca="false">'SPORTYCALF PUDER'!G144-'SPORTYCALF PUDER'!H144</f>
        <v>0</v>
      </c>
      <c r="L144" s="41" t="n">
        <f aca="false">'SPORTYCALF PUDER'!F144-'SPORTYCALF PUDER'!K144</f>
        <v>0</v>
      </c>
      <c r="M144" s="42" t="e">
        <f aca="false">'SPORTYCALF PUDER'!L144*100/'SPORTYCALF PUDER'!F144</f>
        <v>#VALUE!</v>
      </c>
      <c r="N144" s="32"/>
    </row>
    <row r="145" customFormat="false" ht="14.65" hidden="false" customHeight="false" outlineLevel="0" collapsed="false">
      <c r="A145" s="32" t="n">
        <f aca="false">'SPORTYCALF PUDER'!A144+1</f>
        <v>141</v>
      </c>
      <c r="B145" s="33"/>
      <c r="C145" s="34"/>
      <c r="D145" s="35"/>
      <c r="E145" s="36"/>
      <c r="F145" s="37"/>
      <c r="G145" s="38"/>
      <c r="H145" s="39"/>
      <c r="I145" s="39"/>
      <c r="J145" s="40" t="n">
        <f aca="false">'SPORTYCALF PUDER'!J144+'SPORTYCALF PUDER'!H145-'SPORTYCALF PUDER'!I145</f>
        <v>0</v>
      </c>
      <c r="K145" s="41" t="n">
        <f aca="false">'SPORTYCALF PUDER'!G145-'SPORTYCALF PUDER'!H145</f>
        <v>0</v>
      </c>
      <c r="L145" s="41" t="n">
        <f aca="false">'SPORTYCALF PUDER'!F145-'SPORTYCALF PUDER'!K145</f>
        <v>0</v>
      </c>
      <c r="M145" s="42" t="e">
        <f aca="false">'SPORTYCALF PUDER'!L145*100/'SPORTYCALF PUDER'!F145</f>
        <v>#VALUE!</v>
      </c>
      <c r="N145" s="32"/>
    </row>
    <row r="146" customFormat="false" ht="14.65" hidden="false" customHeight="false" outlineLevel="0" collapsed="false">
      <c r="A146" s="32" t="n">
        <f aca="false">'SPORTYCALF PUDER'!A145+1</f>
        <v>142</v>
      </c>
      <c r="B146" s="33"/>
      <c r="C146" s="34"/>
      <c r="D146" s="35"/>
      <c r="E146" s="36"/>
      <c r="F146" s="37"/>
      <c r="G146" s="38"/>
      <c r="H146" s="39"/>
      <c r="I146" s="39"/>
      <c r="J146" s="40" t="n">
        <f aca="false">'SPORTYCALF PUDER'!J145+'SPORTYCALF PUDER'!H146-'SPORTYCALF PUDER'!I146</f>
        <v>0</v>
      </c>
      <c r="K146" s="41" t="n">
        <f aca="false">'SPORTYCALF PUDER'!G146-'SPORTYCALF PUDER'!H146</f>
        <v>0</v>
      </c>
      <c r="L146" s="41" t="n">
        <f aca="false">'SPORTYCALF PUDER'!F146-'SPORTYCALF PUDER'!K146</f>
        <v>0</v>
      </c>
      <c r="M146" s="42" t="e">
        <f aca="false">'SPORTYCALF PUDER'!L146*100/'SPORTYCALF PUDER'!F146</f>
        <v>#VALUE!</v>
      </c>
      <c r="N146" s="32"/>
    </row>
    <row r="147" customFormat="false" ht="14.65" hidden="false" customHeight="false" outlineLevel="0" collapsed="false">
      <c r="A147" s="32" t="n">
        <f aca="false">'SPORTYCALF PUDER'!A146+1</f>
        <v>143</v>
      </c>
      <c r="B147" s="33"/>
      <c r="C147" s="34"/>
      <c r="D147" s="35"/>
      <c r="E147" s="36"/>
      <c r="F147" s="37"/>
      <c r="G147" s="38"/>
      <c r="H147" s="39"/>
      <c r="I147" s="39"/>
      <c r="J147" s="40" t="n">
        <f aca="false">'SPORTYCALF PUDER'!J146+'SPORTYCALF PUDER'!H147-'SPORTYCALF PUDER'!I147</f>
        <v>0</v>
      </c>
      <c r="K147" s="41" t="n">
        <f aca="false">'SPORTYCALF PUDER'!G147-'SPORTYCALF PUDER'!H147</f>
        <v>0</v>
      </c>
      <c r="L147" s="41" t="n">
        <f aca="false">'SPORTYCALF PUDER'!F147-'SPORTYCALF PUDER'!K147</f>
        <v>0</v>
      </c>
      <c r="M147" s="42" t="e">
        <f aca="false">'SPORTYCALF PUDER'!L147*100/'SPORTYCALF PUDER'!F147</f>
        <v>#VALUE!</v>
      </c>
      <c r="N147" s="32"/>
    </row>
    <row r="148" customFormat="false" ht="14.65" hidden="false" customHeight="false" outlineLevel="0" collapsed="false">
      <c r="A148" s="32" t="n">
        <f aca="false">'SPORTYCALF PUDER'!A147+1</f>
        <v>144</v>
      </c>
      <c r="B148" s="33"/>
      <c r="C148" s="34"/>
      <c r="D148" s="35"/>
      <c r="E148" s="36"/>
      <c r="F148" s="37"/>
      <c r="G148" s="38"/>
      <c r="H148" s="39"/>
      <c r="I148" s="39"/>
      <c r="J148" s="40" t="n">
        <f aca="false">'SPORTYCALF PUDER'!J147+'SPORTYCALF PUDER'!H148-'SPORTYCALF PUDER'!I148</f>
        <v>0</v>
      </c>
      <c r="K148" s="41" t="n">
        <f aca="false">'SPORTYCALF PUDER'!G148-'SPORTYCALF PUDER'!H148</f>
        <v>0</v>
      </c>
      <c r="L148" s="41" t="n">
        <f aca="false">'SPORTYCALF PUDER'!F148-'SPORTYCALF PUDER'!K148</f>
        <v>0</v>
      </c>
      <c r="M148" s="42" t="e">
        <f aca="false">'SPORTYCALF PUDER'!L148*100/'SPORTYCALF PUDER'!F148</f>
        <v>#VALUE!</v>
      </c>
      <c r="N148" s="32"/>
    </row>
    <row r="149" customFormat="false" ht="14.65" hidden="false" customHeight="false" outlineLevel="0" collapsed="false">
      <c r="A149" s="32" t="n">
        <f aca="false">'SPORTYCALF PUDER'!A148+1</f>
        <v>145</v>
      </c>
      <c r="B149" s="33"/>
      <c r="C149" s="34"/>
      <c r="D149" s="35"/>
      <c r="E149" s="36"/>
      <c r="F149" s="37"/>
      <c r="G149" s="38"/>
      <c r="H149" s="39"/>
      <c r="I149" s="39"/>
      <c r="J149" s="40" t="n">
        <f aca="false">'SPORTYCALF PUDER'!J148+'SPORTYCALF PUDER'!H149-'SPORTYCALF PUDER'!I149</f>
        <v>0</v>
      </c>
      <c r="K149" s="41" t="n">
        <f aca="false">'SPORTYCALF PUDER'!G149-'SPORTYCALF PUDER'!H149</f>
        <v>0</v>
      </c>
      <c r="L149" s="41" t="n">
        <f aca="false">'SPORTYCALF PUDER'!F149-'SPORTYCALF PUDER'!K149</f>
        <v>0</v>
      </c>
      <c r="M149" s="42" t="e">
        <f aca="false">'SPORTYCALF PUDER'!L149*100/'SPORTYCALF PUDER'!F149</f>
        <v>#VALUE!</v>
      </c>
      <c r="N149" s="32"/>
    </row>
    <row r="150" customFormat="false" ht="14.65" hidden="false" customHeight="false" outlineLevel="0" collapsed="false">
      <c r="A150" s="32" t="n">
        <f aca="false">'SPORTYCALF PUDER'!A149+1</f>
        <v>146</v>
      </c>
      <c r="B150" s="33"/>
      <c r="C150" s="34"/>
      <c r="D150" s="35"/>
      <c r="E150" s="36"/>
      <c r="F150" s="37"/>
      <c r="G150" s="38"/>
      <c r="H150" s="39"/>
      <c r="I150" s="39"/>
      <c r="J150" s="40" t="n">
        <f aca="false">'SPORTYCALF PUDER'!J149+'SPORTYCALF PUDER'!H150-'SPORTYCALF PUDER'!I150</f>
        <v>0</v>
      </c>
      <c r="K150" s="41" t="n">
        <f aca="false">'SPORTYCALF PUDER'!G150-'SPORTYCALF PUDER'!H150</f>
        <v>0</v>
      </c>
      <c r="L150" s="41" t="n">
        <f aca="false">'SPORTYCALF PUDER'!F150-'SPORTYCALF PUDER'!K150</f>
        <v>0</v>
      </c>
      <c r="M150" s="42" t="e">
        <f aca="false">'SPORTYCALF PUDER'!L150*100/'SPORTYCALF PUDER'!F150</f>
        <v>#VALUE!</v>
      </c>
      <c r="N150" s="32"/>
    </row>
    <row r="151" customFormat="false" ht="14.65" hidden="false" customHeight="false" outlineLevel="0" collapsed="false">
      <c r="A151" s="32" t="n">
        <f aca="false">'SPORTYCALF PUDER'!A150+1</f>
        <v>147</v>
      </c>
      <c r="B151" s="33"/>
      <c r="C151" s="34"/>
      <c r="D151" s="35"/>
      <c r="E151" s="36"/>
      <c r="F151" s="37"/>
      <c r="G151" s="38"/>
      <c r="H151" s="39"/>
      <c r="I151" s="39"/>
      <c r="J151" s="40" t="n">
        <f aca="false">'SPORTYCALF PUDER'!J150+'SPORTYCALF PUDER'!H151-'SPORTYCALF PUDER'!I151</f>
        <v>0</v>
      </c>
      <c r="K151" s="41" t="n">
        <f aca="false">'SPORTYCALF PUDER'!G151-'SPORTYCALF PUDER'!H151</f>
        <v>0</v>
      </c>
      <c r="L151" s="41" t="n">
        <f aca="false">'SPORTYCALF PUDER'!F151-'SPORTYCALF PUDER'!K151</f>
        <v>0</v>
      </c>
      <c r="M151" s="42" t="e">
        <f aca="false">'SPORTYCALF PUDER'!L151*100/'SPORTYCALF PUDER'!F151</f>
        <v>#VALUE!</v>
      </c>
      <c r="N151" s="32"/>
    </row>
    <row r="152" customFormat="false" ht="14.65" hidden="false" customHeight="false" outlineLevel="0" collapsed="false">
      <c r="A152" s="32" t="n">
        <f aca="false">'SPORTYCALF PUDER'!A151+1</f>
        <v>148</v>
      </c>
      <c r="B152" s="33"/>
      <c r="C152" s="34"/>
      <c r="D152" s="35"/>
      <c r="E152" s="36"/>
      <c r="F152" s="37"/>
      <c r="G152" s="38"/>
      <c r="H152" s="39"/>
      <c r="I152" s="39"/>
      <c r="J152" s="40" t="n">
        <f aca="false">'SPORTYCALF PUDER'!J151+'SPORTYCALF PUDER'!H152-'SPORTYCALF PUDER'!I152</f>
        <v>0</v>
      </c>
      <c r="K152" s="41" t="n">
        <f aca="false">'SPORTYCALF PUDER'!G152-'SPORTYCALF PUDER'!H152</f>
        <v>0</v>
      </c>
      <c r="L152" s="41" t="n">
        <f aca="false">'SPORTYCALF PUDER'!F152-'SPORTYCALF PUDER'!K152</f>
        <v>0</v>
      </c>
      <c r="M152" s="42" t="e">
        <f aca="false">'SPORTYCALF PUDER'!L152*100/'SPORTYCALF PUDER'!F152</f>
        <v>#VALUE!</v>
      </c>
      <c r="N152" s="32"/>
    </row>
    <row r="153" customFormat="false" ht="14.65" hidden="false" customHeight="false" outlineLevel="0" collapsed="false">
      <c r="A153" s="32" t="n">
        <f aca="false">'SPORTYCALF PUDER'!A152+1</f>
        <v>149</v>
      </c>
      <c r="B153" s="33"/>
      <c r="C153" s="34"/>
      <c r="D153" s="35"/>
      <c r="E153" s="36"/>
      <c r="F153" s="37"/>
      <c r="G153" s="38"/>
      <c r="H153" s="39"/>
      <c r="I153" s="39"/>
      <c r="J153" s="40" t="n">
        <f aca="false">'SPORTYCALF PUDER'!J152+'SPORTYCALF PUDER'!H153-'SPORTYCALF PUDER'!I153</f>
        <v>0</v>
      </c>
      <c r="K153" s="41" t="n">
        <f aca="false">'SPORTYCALF PUDER'!G153-'SPORTYCALF PUDER'!H153</f>
        <v>0</v>
      </c>
      <c r="L153" s="41" t="n">
        <f aca="false">'SPORTYCALF PUDER'!F153-'SPORTYCALF PUDER'!K153</f>
        <v>0</v>
      </c>
      <c r="M153" s="42" t="e">
        <f aca="false">'SPORTYCALF PUDER'!L153*100/'SPORTYCALF PUDER'!F153</f>
        <v>#VALUE!</v>
      </c>
      <c r="N153" s="32"/>
    </row>
    <row r="154" customFormat="false" ht="14.65" hidden="false" customHeight="false" outlineLevel="0" collapsed="false">
      <c r="A154" s="32" t="n">
        <f aca="false">'SPORTYCALF PUDER'!A153+1</f>
        <v>150</v>
      </c>
      <c r="B154" s="33"/>
      <c r="C154" s="34"/>
      <c r="D154" s="35"/>
      <c r="E154" s="36"/>
      <c r="F154" s="37"/>
      <c r="G154" s="38"/>
      <c r="H154" s="39"/>
      <c r="I154" s="39"/>
      <c r="J154" s="40" t="n">
        <f aca="false">'SPORTYCALF PUDER'!J153+'SPORTYCALF PUDER'!H154-'SPORTYCALF PUDER'!I154</f>
        <v>0</v>
      </c>
      <c r="K154" s="41" t="n">
        <f aca="false">'SPORTYCALF PUDER'!G154-'SPORTYCALF PUDER'!H154</f>
        <v>0</v>
      </c>
      <c r="L154" s="41" t="n">
        <f aca="false">'SPORTYCALF PUDER'!F154-'SPORTYCALF PUDER'!K154</f>
        <v>0</v>
      </c>
      <c r="M154" s="42" t="e">
        <f aca="false">'SPORTYCALF PUDER'!L154*100/'SPORTYCALF PUDER'!F154</f>
        <v>#VALUE!</v>
      </c>
      <c r="N154" s="32"/>
    </row>
  </sheetData>
  <conditionalFormatting sqref="G1:G4">
    <cfRule type="cellIs" priority="2" operator="between" aboveAverage="0" equalAverage="0" bottom="0" percent="0" rank="0" text="" dxfId="0">
      <formula>-1</formula>
      <formula>-500</formula>
    </cfRule>
    <cfRule type="cellIs" priority="3" operator="between" aboveAverage="0" equalAverage="0" bottom="0" percent="0" rank="0" text="" dxfId="0">
      <formula>-0.01</formula>
      <formula>-0.99</formula>
    </cfRule>
  </conditionalFormatting>
  <conditionalFormatting sqref="G5:G154">
    <cfRule type="cellIs" priority="4" operator="between" aboveAverage="0" equalAverage="0" bottom="0" percent="0" rank="0" text="" dxfId="0">
      <formula>-1</formula>
      <formula>-100000</formula>
    </cfRule>
    <cfRule type="cellIs" priority="5" operator="between" aboveAverage="0" equalAverage="0" bottom="0" percent="0" rank="0" text="" dxfId="0">
      <formula>-0.01</formula>
      <formula>-0.99</formula>
    </cfRule>
  </conditionalFormatting>
  <conditionalFormatting sqref="I5:I154">
    <cfRule type="cellIs" priority="6" operator="greaterThan" aboveAverage="0" equalAverage="0" bottom="0" percent="0" rank="0" text="" dxfId="0">
      <formula>0</formula>
    </cfRule>
    <cfRule type="cellIs" priority="7" operator="lessThan" aboveAverage="0" equalAverage="0" bottom="0" percent="0" rank="0" text="" dxfId="0">
      <formula>0</formula>
    </cfRule>
  </conditionalFormatting>
  <conditionalFormatting sqref="J6">
    <cfRule type="cellIs" priority="8" operator="lessThan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47916666666667" right="0.747916666666667" top="1.60972222222222" bottom="0.984027777777778" header="0.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&amp;LS.C. Valenti Impex S.R.L.
Nr. înm. J 05/3962/1993
C.U.I.: RO 5058275
Marghita, Str. Josef Seibel, 4
Bihor
Pct. de lucru: Şimleu Silvaniei</oddHeader>
    <oddFooter/>
  </headerFooter>
  <legacyDrawing r:id="rId2"/>
</worksheet>
</file>

<file path=xl/worksheets/sheet6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5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4" topLeftCell="A5" activePane="bottomLeft" state="frozen"/>
      <selection pane="topLeft" activeCell="A1" activeCellId="0" sqref="A1"/>
      <selection pane="bottomLeft" activeCell="I10" activeCellId="0" sqref="I10"/>
    </sheetView>
  </sheetViews>
  <sheetFormatPr defaultRowHeight="14.65"/>
  <cols>
    <col collapsed="false" hidden="false" max="1" min="1" style="0" width="3.1875"/>
    <col collapsed="false" hidden="false" max="3" min="2" style="1" width="5.31696428571429"/>
    <col collapsed="false" hidden="false" max="4" min="4" style="2" width="3.1875"/>
    <col collapsed="false" hidden="false" max="5" min="5" style="1" width="8.97767857142857"/>
    <col collapsed="false" hidden="false" max="7" min="6" style="0" width="5.31696428571429"/>
    <col collapsed="false" hidden="false" max="9" min="8" style="0" width="3.1875"/>
    <col collapsed="false" hidden="false" max="13" min="10" style="0" width="5.31696428571429"/>
    <col collapsed="false" hidden="false" max="14" min="14" style="0" width="8.15178571428571"/>
  </cols>
  <sheetData>
    <row r="1" customFormat="false" ht="16.5" hidden="false" customHeight="true" outlineLevel="0" collapsed="false">
      <c r="A1" s="3"/>
      <c r="B1" s="0"/>
      <c r="C1" s="4" t="s">
        <v>679</v>
      </c>
      <c r="D1" s="5"/>
      <c r="E1" s="6" t="s">
        <v>0</v>
      </c>
      <c r="F1" s="7"/>
      <c r="I1" s="8"/>
    </row>
    <row r="2" customFormat="false" ht="16.5" hidden="false" customHeight="true" outlineLevel="0" collapsed="false">
      <c r="A2" s="9"/>
      <c r="B2" s="0"/>
      <c r="C2" s="4" t="s">
        <v>475</v>
      </c>
      <c r="D2" s="5"/>
      <c r="E2" s="10"/>
      <c r="F2" s="7"/>
      <c r="I2" s="8"/>
    </row>
    <row r="3" customFormat="false" ht="14.65" hidden="false" customHeight="false" outlineLevel="0" collapsed="false">
      <c r="B3" s="11" t="s">
        <v>1</v>
      </c>
      <c r="C3" s="12" t="s">
        <v>2</v>
      </c>
      <c r="D3" s="5"/>
      <c r="E3" s="10"/>
      <c r="F3" s="7"/>
      <c r="H3" s="13"/>
    </row>
    <row r="4" customFormat="false" ht="14.9" hidden="false" customHeight="false" outlineLevel="0" collapsed="false">
      <c r="A4" s="14" t="s">
        <v>3</v>
      </c>
      <c r="B4" s="15" t="s">
        <v>4</v>
      </c>
      <c r="C4" s="16" t="s">
        <v>5</v>
      </c>
      <c r="D4" s="17" t="s">
        <v>6</v>
      </c>
      <c r="E4" s="17" t="s">
        <v>7</v>
      </c>
      <c r="F4" s="18" t="s">
        <v>8</v>
      </c>
      <c r="G4" s="14" t="s">
        <v>9</v>
      </c>
      <c r="H4" s="19" t="s">
        <v>10</v>
      </c>
      <c r="I4" s="19" t="s">
        <v>11</v>
      </c>
      <c r="J4" s="19" t="s">
        <v>12</v>
      </c>
      <c r="K4" s="18" t="s">
        <v>13</v>
      </c>
      <c r="L4" s="18" t="s">
        <v>14</v>
      </c>
      <c r="M4" s="14" t="s">
        <v>15</v>
      </c>
      <c r="N4" s="14" t="s">
        <v>16</v>
      </c>
    </row>
    <row r="5" customFormat="false" ht="14.9" hidden="false" customHeight="false" outlineLevel="0" collapsed="false">
      <c r="A5" s="20" t="n">
        <v>1</v>
      </c>
      <c r="B5" s="21" t="s">
        <v>490</v>
      </c>
      <c r="C5" s="22"/>
      <c r="D5" s="23" t="s">
        <v>206</v>
      </c>
      <c r="E5" s="24" t="s">
        <v>21</v>
      </c>
      <c r="F5" s="25" t="n">
        <v>661</v>
      </c>
      <c r="G5" s="26" t="n">
        <v>741</v>
      </c>
      <c r="H5" s="27" t="n">
        <v>65</v>
      </c>
      <c r="I5" s="27" t="n">
        <v>65</v>
      </c>
      <c r="J5" s="28" t="n">
        <f aca="false">'SPORTYCALF SASSO'!H5-'SPORTYCALF SASSO'!I5</f>
        <v>0</v>
      </c>
      <c r="K5" s="29" t="n">
        <f aca="false">'SPORTYCALF SASSO'!G5-'SPORTYCALF SASSO'!H5</f>
        <v>676</v>
      </c>
      <c r="L5" s="29" t="n">
        <f aca="false">'SPORTYCALF SASSO'!F5-'SPORTYCALF SASSO'!K5</f>
        <v>-15</v>
      </c>
      <c r="M5" s="30" t="n">
        <f aca="false">'SPORTYCALF SASSO'!L5*100/'SPORTYCALF SASSO'!F5</f>
        <v>-2.26928895612708</v>
      </c>
      <c r="N5" s="31"/>
    </row>
    <row r="6" customFormat="false" ht="12.8" hidden="false" customHeight="false" outlineLevel="0" collapsed="false">
      <c r="A6" s="32" t="n">
        <f aca="false">'SPORTYCALF SASSO'!A5+1</f>
        <v>2</v>
      </c>
      <c r="B6" s="33" t="s">
        <v>72</v>
      </c>
      <c r="C6" s="34"/>
      <c r="D6" s="35" t="s">
        <v>216</v>
      </c>
      <c r="E6" s="36" t="s">
        <v>683</v>
      </c>
      <c r="F6" s="37" t="n">
        <v>1300</v>
      </c>
      <c r="G6" s="38" t="n">
        <v>1342</v>
      </c>
      <c r="H6" s="39" t="n">
        <v>19</v>
      </c>
      <c r="I6" s="39"/>
      <c r="J6" s="40" t="n">
        <f aca="false">'SPORTYCALF SASSO'!J5+'SPORTYCALF SASSO'!H6-'SPORTYCALF SASSO'!I6</f>
        <v>19</v>
      </c>
      <c r="K6" s="41" t="n">
        <f aca="false">'SPORTYCALF SASSO'!G6-'SPORTYCALF SASSO'!H6</f>
        <v>1323</v>
      </c>
      <c r="L6" s="41" t="n">
        <f aca="false">'SPORTYCALF SASSO'!F6-'SPORTYCALF SASSO'!K6</f>
        <v>-23</v>
      </c>
      <c r="M6" s="42" t="n">
        <f aca="false">'SPORTYCALF SASSO'!L6*100/'SPORTYCALF SASSO'!F6</f>
        <v>-1.76923076923077</v>
      </c>
      <c r="N6" s="32"/>
    </row>
    <row r="7" customFormat="false" ht="13.4" hidden="false" customHeight="false" outlineLevel="0" collapsed="false">
      <c r="A7" s="32" t="n">
        <f aca="false">'SPORTYCALF SASSO'!A6+1</f>
        <v>3</v>
      </c>
      <c r="B7" s="33" t="s">
        <v>143</v>
      </c>
      <c r="C7" s="34" t="s">
        <v>144</v>
      </c>
      <c r="D7" s="35"/>
      <c r="E7" s="36"/>
      <c r="F7" s="37"/>
      <c r="G7" s="38"/>
      <c r="H7" s="39"/>
      <c r="I7" s="39" t="n">
        <v>19</v>
      </c>
      <c r="J7" s="40" t="n">
        <f aca="false">'SPORTYCALF SASSO'!J6+'SPORTYCALF SASSO'!H7-'SPORTYCALF SASSO'!I7</f>
        <v>0</v>
      </c>
      <c r="K7" s="41" t="n">
        <f aca="false">'SPORTYCALF SASSO'!G7-'SPORTYCALF SASSO'!H7</f>
        <v>0</v>
      </c>
      <c r="L7" s="41" t="n">
        <f aca="false">'SPORTYCALF SASSO'!F7-'SPORTYCALF SASSO'!K7</f>
        <v>0</v>
      </c>
      <c r="M7" s="42" t="e">
        <f aca="false">'SPORTYCALF SASSO'!L7*100/'SPORTYCALF SASSO'!F7</f>
        <v>#VALUE!</v>
      </c>
      <c r="N7" s="32"/>
    </row>
    <row r="8" customFormat="false" ht="12.8" hidden="false" customHeight="false" outlineLevel="0" collapsed="false">
      <c r="A8" s="32" t="n">
        <f aca="false">'SPORTYCALF SASSO'!A7+1</f>
        <v>4</v>
      </c>
      <c r="B8" s="33" t="s">
        <v>82</v>
      </c>
      <c r="C8" s="34"/>
      <c r="D8" s="35" t="s">
        <v>216</v>
      </c>
      <c r="E8" s="36" t="s">
        <v>684</v>
      </c>
      <c r="F8" s="37" t="n">
        <v>1194</v>
      </c>
      <c r="G8" s="38" t="n">
        <v>1280</v>
      </c>
      <c r="H8" s="39" t="n">
        <v>73</v>
      </c>
      <c r="I8" s="39"/>
      <c r="J8" s="40" t="n">
        <f aca="false">'SPORTYCALF SASSO'!J7+'SPORTYCALF SASSO'!H8-'SPORTYCALF SASSO'!I8</f>
        <v>73</v>
      </c>
      <c r="K8" s="41" t="n">
        <f aca="false">'SPORTYCALF SASSO'!G8-'SPORTYCALF SASSO'!H8</f>
        <v>1207</v>
      </c>
      <c r="L8" s="41" t="n">
        <f aca="false">'SPORTYCALF SASSO'!F8-'SPORTYCALF SASSO'!K8</f>
        <v>-13</v>
      </c>
      <c r="M8" s="42" t="n">
        <f aca="false">'SPORTYCALF SASSO'!L8*100/'SPORTYCALF SASSO'!F8</f>
        <v>-1.08877721943049</v>
      </c>
      <c r="N8" s="32"/>
    </row>
    <row r="9" customFormat="false" ht="13.4" hidden="false" customHeight="false" outlineLevel="0" collapsed="false">
      <c r="A9" s="32" t="n">
        <f aca="false">'SPORTYCALF SASSO'!A8+1</f>
        <v>5</v>
      </c>
      <c r="B9" s="33" t="s">
        <v>94</v>
      </c>
      <c r="C9" s="34" t="s">
        <v>95</v>
      </c>
      <c r="D9" s="35"/>
      <c r="E9" s="36"/>
      <c r="F9" s="37"/>
      <c r="G9" s="38"/>
      <c r="H9" s="39"/>
      <c r="I9" s="39" t="n">
        <v>73</v>
      </c>
      <c r="J9" s="40" t="n">
        <f aca="false">'SPORTYCALF SASSO'!J8+'SPORTYCALF SASSO'!H9-'SPORTYCALF SASSO'!I9</f>
        <v>0</v>
      </c>
      <c r="K9" s="41" t="n">
        <f aca="false">'SPORTYCALF SASSO'!G9-'SPORTYCALF SASSO'!H9</f>
        <v>0</v>
      </c>
      <c r="L9" s="41" t="n">
        <f aca="false">'SPORTYCALF SASSO'!F9-'SPORTYCALF SASSO'!K9</f>
        <v>0</v>
      </c>
      <c r="M9" s="42" t="e">
        <f aca="false">'SPORTYCALF SASSO'!L9*100/'SPORTYCALF SASSO'!F9</f>
        <v>#VALUE!</v>
      </c>
      <c r="N9" s="32"/>
    </row>
    <row r="10" customFormat="false" ht="14.65" hidden="false" customHeight="false" outlineLevel="0" collapsed="false">
      <c r="A10" s="32" t="n">
        <f aca="false">'SPORTYCALF SASSO'!A9+1</f>
        <v>6</v>
      </c>
      <c r="B10" s="33"/>
      <c r="C10" s="34"/>
      <c r="D10" s="35"/>
      <c r="E10" s="36"/>
      <c r="F10" s="37"/>
      <c r="G10" s="38"/>
      <c r="H10" s="39"/>
      <c r="I10" s="39"/>
      <c r="J10" s="40" t="n">
        <f aca="false">'SPORTYCALF SASSO'!J9+'SPORTYCALF SASSO'!H10-'SPORTYCALF SASSO'!I10</f>
        <v>0</v>
      </c>
      <c r="K10" s="41" t="n">
        <f aca="false">'SPORTYCALF SASSO'!G10-'SPORTYCALF SASSO'!H10</f>
        <v>0</v>
      </c>
      <c r="L10" s="41" t="n">
        <f aca="false">'SPORTYCALF SASSO'!F10-'SPORTYCALF SASSO'!K10</f>
        <v>0</v>
      </c>
      <c r="M10" s="42" t="e">
        <f aca="false">'SPORTYCALF SASSO'!L10*100/'SPORTYCALF SASSO'!F10</f>
        <v>#VALUE!</v>
      </c>
      <c r="N10" s="32"/>
    </row>
    <row r="11" customFormat="false" ht="14.65" hidden="false" customHeight="false" outlineLevel="0" collapsed="false">
      <c r="A11" s="32" t="n">
        <f aca="false">'SPORTYCALF SASSO'!A10+1</f>
        <v>7</v>
      </c>
      <c r="B11" s="33"/>
      <c r="C11" s="34"/>
      <c r="D11" s="35"/>
      <c r="E11" s="36"/>
      <c r="F11" s="37"/>
      <c r="G11" s="38"/>
      <c r="H11" s="39"/>
      <c r="I11" s="39"/>
      <c r="J11" s="40" t="n">
        <f aca="false">'SPORTYCALF SASSO'!J10+'SPORTYCALF SASSO'!H11-'SPORTYCALF SASSO'!I11</f>
        <v>0</v>
      </c>
      <c r="K11" s="41" t="n">
        <f aca="false">'SPORTYCALF SASSO'!G11-'SPORTYCALF SASSO'!H11</f>
        <v>0</v>
      </c>
      <c r="L11" s="41" t="n">
        <f aca="false">'SPORTYCALF SASSO'!F11-'SPORTYCALF SASSO'!K11</f>
        <v>0</v>
      </c>
      <c r="M11" s="42" t="e">
        <f aca="false">'SPORTYCALF SASSO'!L11*100/'SPORTYCALF SASSO'!F11</f>
        <v>#VALUE!</v>
      </c>
      <c r="N11" s="32"/>
    </row>
    <row r="12" customFormat="false" ht="14.65" hidden="false" customHeight="false" outlineLevel="0" collapsed="false">
      <c r="A12" s="32" t="n">
        <f aca="false">'SPORTYCALF SASSO'!A11+1</f>
        <v>8</v>
      </c>
      <c r="B12" s="33"/>
      <c r="C12" s="34"/>
      <c r="D12" s="35"/>
      <c r="E12" s="36"/>
      <c r="F12" s="37"/>
      <c r="G12" s="38"/>
      <c r="H12" s="39"/>
      <c r="I12" s="39"/>
      <c r="J12" s="40" t="n">
        <f aca="false">'SPORTYCALF SASSO'!J11+'SPORTYCALF SASSO'!H12-'SPORTYCALF SASSO'!I12</f>
        <v>0</v>
      </c>
      <c r="K12" s="41" t="n">
        <f aca="false">'SPORTYCALF SASSO'!G12-'SPORTYCALF SASSO'!H12</f>
        <v>0</v>
      </c>
      <c r="L12" s="41" t="n">
        <f aca="false">'SPORTYCALF SASSO'!F12-'SPORTYCALF SASSO'!K12</f>
        <v>0</v>
      </c>
      <c r="M12" s="42" t="e">
        <f aca="false">'SPORTYCALF SASSO'!L12*100/'SPORTYCALF SASSO'!F12</f>
        <v>#VALUE!</v>
      </c>
      <c r="N12" s="32"/>
    </row>
    <row r="13" customFormat="false" ht="14.65" hidden="false" customHeight="false" outlineLevel="0" collapsed="false">
      <c r="A13" s="32" t="n">
        <f aca="false">'SPORTYCALF SASSO'!A12+1</f>
        <v>9</v>
      </c>
      <c r="B13" s="33"/>
      <c r="C13" s="34"/>
      <c r="D13" s="35"/>
      <c r="E13" s="36"/>
      <c r="F13" s="37"/>
      <c r="G13" s="38"/>
      <c r="H13" s="39"/>
      <c r="I13" s="39"/>
      <c r="J13" s="40" t="n">
        <f aca="false">'SPORTYCALF SASSO'!J12+'SPORTYCALF SASSO'!H13-'SPORTYCALF SASSO'!I13</f>
        <v>0</v>
      </c>
      <c r="K13" s="41" t="n">
        <f aca="false">'SPORTYCALF SASSO'!G13-'SPORTYCALF SASSO'!H13</f>
        <v>0</v>
      </c>
      <c r="L13" s="41" t="n">
        <f aca="false">'SPORTYCALF SASSO'!F13-'SPORTYCALF SASSO'!K13</f>
        <v>0</v>
      </c>
      <c r="M13" s="42" t="e">
        <f aca="false">'SPORTYCALF SASSO'!L13*100/'SPORTYCALF SASSO'!F13</f>
        <v>#VALUE!</v>
      </c>
      <c r="N13" s="32"/>
    </row>
    <row r="14" customFormat="false" ht="14.65" hidden="false" customHeight="false" outlineLevel="0" collapsed="false">
      <c r="A14" s="32" t="n">
        <f aca="false">'SPORTYCALF SASSO'!A13+1</f>
        <v>10</v>
      </c>
      <c r="B14" s="33"/>
      <c r="C14" s="34"/>
      <c r="D14" s="35"/>
      <c r="E14" s="36"/>
      <c r="F14" s="37"/>
      <c r="G14" s="38"/>
      <c r="H14" s="39"/>
      <c r="I14" s="39"/>
      <c r="J14" s="40" t="n">
        <f aca="false">'SPORTYCALF SASSO'!J13+'SPORTYCALF SASSO'!H14-'SPORTYCALF SASSO'!I14</f>
        <v>0</v>
      </c>
      <c r="K14" s="41" t="n">
        <f aca="false">'SPORTYCALF SASSO'!G14-'SPORTYCALF SASSO'!H14</f>
        <v>0</v>
      </c>
      <c r="L14" s="41" t="n">
        <f aca="false">'SPORTYCALF SASSO'!F14-'SPORTYCALF SASSO'!K14</f>
        <v>0</v>
      </c>
      <c r="M14" s="42" t="e">
        <f aca="false">'SPORTYCALF SASSO'!L14*100/'SPORTYCALF SASSO'!F14</f>
        <v>#VALUE!</v>
      </c>
      <c r="N14" s="32"/>
    </row>
    <row r="15" customFormat="false" ht="14.65" hidden="false" customHeight="false" outlineLevel="0" collapsed="false">
      <c r="A15" s="32" t="n">
        <f aca="false">'SPORTYCALF SASSO'!A14+1</f>
        <v>11</v>
      </c>
      <c r="B15" s="33"/>
      <c r="C15" s="34"/>
      <c r="D15" s="35"/>
      <c r="E15" s="36"/>
      <c r="F15" s="37"/>
      <c r="G15" s="38"/>
      <c r="H15" s="39"/>
      <c r="I15" s="39"/>
      <c r="J15" s="40" t="n">
        <f aca="false">'SPORTYCALF SASSO'!J14+'SPORTYCALF SASSO'!H15-'SPORTYCALF SASSO'!I15</f>
        <v>0</v>
      </c>
      <c r="K15" s="41" t="n">
        <f aca="false">'SPORTYCALF SASSO'!G15-'SPORTYCALF SASSO'!H15</f>
        <v>0</v>
      </c>
      <c r="L15" s="41" t="n">
        <f aca="false">'SPORTYCALF SASSO'!F15-'SPORTYCALF SASSO'!K15</f>
        <v>0</v>
      </c>
      <c r="M15" s="42" t="e">
        <f aca="false">'SPORTYCALF SASSO'!L15*100/'SPORTYCALF SASSO'!F15</f>
        <v>#VALUE!</v>
      </c>
      <c r="N15" s="32"/>
    </row>
    <row r="16" customFormat="false" ht="14.65" hidden="false" customHeight="false" outlineLevel="0" collapsed="false">
      <c r="A16" s="32" t="n">
        <f aca="false">'SPORTYCALF SASSO'!A15+1</f>
        <v>12</v>
      </c>
      <c r="B16" s="33"/>
      <c r="C16" s="34"/>
      <c r="D16" s="35"/>
      <c r="E16" s="36"/>
      <c r="F16" s="37"/>
      <c r="G16" s="38"/>
      <c r="H16" s="39"/>
      <c r="I16" s="39"/>
      <c r="J16" s="40" t="n">
        <f aca="false">'SPORTYCALF SASSO'!J15+'SPORTYCALF SASSO'!H16-'SPORTYCALF SASSO'!I16</f>
        <v>0</v>
      </c>
      <c r="K16" s="41" t="n">
        <f aca="false">'SPORTYCALF SASSO'!G16-'SPORTYCALF SASSO'!H16</f>
        <v>0</v>
      </c>
      <c r="L16" s="41" t="n">
        <f aca="false">'SPORTYCALF SASSO'!F16-'SPORTYCALF SASSO'!K16</f>
        <v>0</v>
      </c>
      <c r="M16" s="42" t="e">
        <f aca="false">'SPORTYCALF SASSO'!L16*100/'SPORTYCALF SASSO'!F16</f>
        <v>#VALUE!</v>
      </c>
      <c r="N16" s="32"/>
    </row>
    <row r="17" customFormat="false" ht="14.65" hidden="false" customHeight="false" outlineLevel="0" collapsed="false">
      <c r="A17" s="32" t="n">
        <f aca="false">'SPORTYCALF SASSO'!A16+1</f>
        <v>13</v>
      </c>
      <c r="B17" s="33"/>
      <c r="C17" s="34"/>
      <c r="D17" s="35"/>
      <c r="E17" s="36"/>
      <c r="F17" s="37"/>
      <c r="G17" s="38"/>
      <c r="H17" s="39"/>
      <c r="I17" s="39"/>
      <c r="J17" s="40" t="n">
        <f aca="false">'SPORTYCALF SASSO'!J16+'SPORTYCALF SASSO'!H17-'SPORTYCALF SASSO'!I17</f>
        <v>0</v>
      </c>
      <c r="K17" s="41" t="n">
        <f aca="false">'SPORTYCALF SASSO'!G17-'SPORTYCALF SASSO'!H17</f>
        <v>0</v>
      </c>
      <c r="L17" s="41" t="n">
        <f aca="false">'SPORTYCALF SASSO'!F17-'SPORTYCALF SASSO'!K17</f>
        <v>0</v>
      </c>
      <c r="M17" s="42" t="e">
        <f aca="false">'SPORTYCALF SASSO'!L17*100/'SPORTYCALF SASSO'!F17</f>
        <v>#VALUE!</v>
      </c>
      <c r="N17" s="32"/>
    </row>
    <row r="18" customFormat="false" ht="14.65" hidden="false" customHeight="false" outlineLevel="0" collapsed="false">
      <c r="A18" s="32" t="n">
        <f aca="false">'SPORTYCALF SASSO'!A17+1</f>
        <v>14</v>
      </c>
      <c r="B18" s="33"/>
      <c r="C18" s="34"/>
      <c r="D18" s="35"/>
      <c r="E18" s="36"/>
      <c r="F18" s="37"/>
      <c r="G18" s="38"/>
      <c r="H18" s="39"/>
      <c r="I18" s="39"/>
      <c r="J18" s="40" t="n">
        <f aca="false">'SPORTYCALF SASSO'!J17+'SPORTYCALF SASSO'!H18-'SPORTYCALF SASSO'!I18</f>
        <v>0</v>
      </c>
      <c r="K18" s="41" t="n">
        <f aca="false">'SPORTYCALF SASSO'!G18-'SPORTYCALF SASSO'!H18</f>
        <v>0</v>
      </c>
      <c r="L18" s="41" t="n">
        <f aca="false">'SPORTYCALF SASSO'!F18-'SPORTYCALF SASSO'!K18</f>
        <v>0</v>
      </c>
      <c r="M18" s="42" t="e">
        <f aca="false">'SPORTYCALF SASSO'!L18*100/'SPORTYCALF SASSO'!F18</f>
        <v>#VALUE!</v>
      </c>
      <c r="N18" s="32"/>
    </row>
    <row r="19" customFormat="false" ht="14.65" hidden="false" customHeight="false" outlineLevel="0" collapsed="false">
      <c r="A19" s="32" t="n">
        <f aca="false">'SPORTYCALF SASSO'!A18+1</f>
        <v>15</v>
      </c>
      <c r="B19" s="33"/>
      <c r="C19" s="34"/>
      <c r="D19" s="35"/>
      <c r="E19" s="36"/>
      <c r="F19" s="37"/>
      <c r="G19" s="38"/>
      <c r="H19" s="39"/>
      <c r="I19" s="39"/>
      <c r="J19" s="40" t="n">
        <f aca="false">'SPORTYCALF SASSO'!J18+'SPORTYCALF SASSO'!H19-'SPORTYCALF SASSO'!I19</f>
        <v>0</v>
      </c>
      <c r="K19" s="41" t="n">
        <f aca="false">'SPORTYCALF SASSO'!G19-'SPORTYCALF SASSO'!H19</f>
        <v>0</v>
      </c>
      <c r="L19" s="41" t="n">
        <f aca="false">'SPORTYCALF SASSO'!F19-'SPORTYCALF SASSO'!K19</f>
        <v>0</v>
      </c>
      <c r="M19" s="42" t="e">
        <f aca="false">'SPORTYCALF SASSO'!L19*100/'SPORTYCALF SASSO'!F19</f>
        <v>#VALUE!</v>
      </c>
      <c r="N19" s="32"/>
    </row>
    <row r="20" customFormat="false" ht="14.65" hidden="false" customHeight="false" outlineLevel="0" collapsed="false">
      <c r="A20" s="32" t="n">
        <f aca="false">'SPORTYCALF SASSO'!A19+1</f>
        <v>16</v>
      </c>
      <c r="B20" s="33"/>
      <c r="C20" s="34"/>
      <c r="D20" s="35"/>
      <c r="E20" s="36"/>
      <c r="F20" s="37"/>
      <c r="G20" s="38"/>
      <c r="H20" s="39"/>
      <c r="I20" s="39"/>
      <c r="J20" s="40" t="n">
        <f aca="false">'SPORTYCALF SASSO'!J19+'SPORTYCALF SASSO'!H20-'SPORTYCALF SASSO'!I20</f>
        <v>0</v>
      </c>
      <c r="K20" s="41" t="n">
        <f aca="false">'SPORTYCALF SASSO'!G20-'SPORTYCALF SASSO'!H20</f>
        <v>0</v>
      </c>
      <c r="L20" s="41" t="n">
        <f aca="false">'SPORTYCALF SASSO'!F20-'SPORTYCALF SASSO'!K20</f>
        <v>0</v>
      </c>
      <c r="M20" s="42" t="e">
        <f aca="false">'SPORTYCALF SASSO'!L20*100/'SPORTYCALF SASSO'!F20</f>
        <v>#VALUE!</v>
      </c>
      <c r="N20" s="32"/>
    </row>
    <row r="21" customFormat="false" ht="14.65" hidden="false" customHeight="false" outlineLevel="0" collapsed="false">
      <c r="A21" s="32" t="n">
        <f aca="false">'SPORTYCALF SASSO'!A20+1</f>
        <v>17</v>
      </c>
      <c r="B21" s="33"/>
      <c r="C21" s="34"/>
      <c r="D21" s="35"/>
      <c r="E21" s="36"/>
      <c r="F21" s="37"/>
      <c r="G21" s="38"/>
      <c r="H21" s="39"/>
      <c r="I21" s="39"/>
      <c r="J21" s="40" t="n">
        <f aca="false">'SPORTYCALF SASSO'!J20+'SPORTYCALF SASSO'!H21-'SPORTYCALF SASSO'!I21</f>
        <v>0</v>
      </c>
      <c r="K21" s="41" t="n">
        <f aca="false">'SPORTYCALF SASSO'!G21-'SPORTYCALF SASSO'!H21</f>
        <v>0</v>
      </c>
      <c r="L21" s="41" t="n">
        <f aca="false">'SPORTYCALF SASSO'!F21-'SPORTYCALF SASSO'!K21</f>
        <v>0</v>
      </c>
      <c r="M21" s="42" t="e">
        <f aca="false">'SPORTYCALF SASSO'!L21*100/'SPORTYCALF SASSO'!F21</f>
        <v>#VALUE!</v>
      </c>
      <c r="N21" s="32"/>
    </row>
    <row r="22" customFormat="false" ht="14.65" hidden="false" customHeight="false" outlineLevel="0" collapsed="false">
      <c r="A22" s="32" t="n">
        <f aca="false">'SPORTYCALF SASSO'!A21+1</f>
        <v>18</v>
      </c>
      <c r="B22" s="33"/>
      <c r="C22" s="34"/>
      <c r="D22" s="35"/>
      <c r="E22" s="36"/>
      <c r="F22" s="37"/>
      <c r="G22" s="38"/>
      <c r="H22" s="39"/>
      <c r="I22" s="39"/>
      <c r="J22" s="40" t="n">
        <f aca="false">'SPORTYCALF SASSO'!J21+'SPORTYCALF SASSO'!H22-'SPORTYCALF SASSO'!I22</f>
        <v>0</v>
      </c>
      <c r="K22" s="41" t="n">
        <f aca="false">'SPORTYCALF SASSO'!G22-'SPORTYCALF SASSO'!H22</f>
        <v>0</v>
      </c>
      <c r="L22" s="41" t="n">
        <f aca="false">'SPORTYCALF SASSO'!F22-'SPORTYCALF SASSO'!K22</f>
        <v>0</v>
      </c>
      <c r="M22" s="42" t="e">
        <f aca="false">'SPORTYCALF SASSO'!L22*100/'SPORTYCALF SASSO'!F22</f>
        <v>#VALUE!</v>
      </c>
      <c r="N22" s="32"/>
    </row>
    <row r="23" customFormat="false" ht="14.65" hidden="false" customHeight="false" outlineLevel="0" collapsed="false">
      <c r="A23" s="32" t="n">
        <f aca="false">'SPORTYCALF SASSO'!A22+1</f>
        <v>19</v>
      </c>
      <c r="B23" s="33"/>
      <c r="C23" s="34"/>
      <c r="D23" s="35"/>
      <c r="E23" s="36"/>
      <c r="F23" s="37"/>
      <c r="G23" s="38"/>
      <c r="H23" s="39"/>
      <c r="I23" s="39"/>
      <c r="J23" s="40" t="n">
        <f aca="false">'SPORTYCALF SASSO'!J22+'SPORTYCALF SASSO'!H23-'SPORTYCALF SASSO'!I23</f>
        <v>0</v>
      </c>
      <c r="K23" s="41" t="n">
        <f aca="false">'SPORTYCALF SASSO'!G23-'SPORTYCALF SASSO'!H23</f>
        <v>0</v>
      </c>
      <c r="L23" s="41" t="n">
        <f aca="false">'SPORTYCALF SASSO'!F23-'SPORTYCALF SASSO'!K23</f>
        <v>0</v>
      </c>
      <c r="M23" s="42" t="e">
        <f aca="false">'SPORTYCALF SASSO'!L23*100/'SPORTYCALF SASSO'!F23</f>
        <v>#VALUE!</v>
      </c>
      <c r="N23" s="32"/>
    </row>
    <row r="24" customFormat="false" ht="14.65" hidden="false" customHeight="false" outlineLevel="0" collapsed="false">
      <c r="A24" s="32" t="n">
        <f aca="false">'SPORTYCALF SASSO'!A23+1</f>
        <v>20</v>
      </c>
      <c r="B24" s="33"/>
      <c r="C24" s="34"/>
      <c r="D24" s="35"/>
      <c r="E24" s="36"/>
      <c r="F24" s="37"/>
      <c r="G24" s="38"/>
      <c r="H24" s="39"/>
      <c r="I24" s="39"/>
      <c r="J24" s="40" t="n">
        <f aca="false">'SPORTYCALF SASSO'!J23+'SPORTYCALF SASSO'!H24-'SPORTYCALF SASSO'!I24</f>
        <v>0</v>
      </c>
      <c r="K24" s="41" t="n">
        <f aca="false">'SPORTYCALF SASSO'!G24-'SPORTYCALF SASSO'!H24</f>
        <v>0</v>
      </c>
      <c r="L24" s="41" t="n">
        <f aca="false">'SPORTYCALF SASSO'!F24-'SPORTYCALF SASSO'!K24</f>
        <v>0</v>
      </c>
      <c r="M24" s="42" t="e">
        <f aca="false">'SPORTYCALF SASSO'!L24*100/'SPORTYCALF SASSO'!F24</f>
        <v>#VALUE!</v>
      </c>
      <c r="N24" s="32"/>
    </row>
    <row r="25" customFormat="false" ht="14.65" hidden="false" customHeight="false" outlineLevel="0" collapsed="false">
      <c r="A25" s="32" t="n">
        <f aca="false">'SPORTYCALF SASSO'!A24+1</f>
        <v>21</v>
      </c>
      <c r="B25" s="33"/>
      <c r="C25" s="34"/>
      <c r="D25" s="35"/>
      <c r="E25" s="36"/>
      <c r="F25" s="37"/>
      <c r="G25" s="38"/>
      <c r="H25" s="39"/>
      <c r="I25" s="39"/>
      <c r="J25" s="40" t="n">
        <f aca="false">'SPORTYCALF SASSO'!J24+'SPORTYCALF SASSO'!H25-'SPORTYCALF SASSO'!I25</f>
        <v>0</v>
      </c>
      <c r="K25" s="41" t="n">
        <f aca="false">'SPORTYCALF SASSO'!G25-'SPORTYCALF SASSO'!H25</f>
        <v>0</v>
      </c>
      <c r="L25" s="41" t="n">
        <f aca="false">'SPORTYCALF SASSO'!F25-'SPORTYCALF SASSO'!K25</f>
        <v>0</v>
      </c>
      <c r="M25" s="42" t="e">
        <f aca="false">'SPORTYCALF SASSO'!L25*100/'SPORTYCALF SASSO'!F25</f>
        <v>#VALUE!</v>
      </c>
      <c r="N25" s="32"/>
    </row>
    <row r="26" customFormat="false" ht="14.65" hidden="false" customHeight="false" outlineLevel="0" collapsed="false">
      <c r="A26" s="32" t="n">
        <f aca="false">'SPORTYCALF SASSO'!A25+1</f>
        <v>22</v>
      </c>
      <c r="B26" s="33"/>
      <c r="C26" s="34"/>
      <c r="D26" s="35"/>
      <c r="E26" s="36"/>
      <c r="F26" s="37"/>
      <c r="G26" s="38"/>
      <c r="H26" s="39"/>
      <c r="I26" s="39"/>
      <c r="J26" s="40" t="n">
        <f aca="false">'SPORTYCALF SASSO'!J25+'SPORTYCALF SASSO'!H26-'SPORTYCALF SASSO'!I26</f>
        <v>0</v>
      </c>
      <c r="K26" s="41" t="n">
        <f aca="false">'SPORTYCALF SASSO'!G26-'SPORTYCALF SASSO'!H26</f>
        <v>0</v>
      </c>
      <c r="L26" s="41" t="n">
        <f aca="false">'SPORTYCALF SASSO'!F26-'SPORTYCALF SASSO'!K26</f>
        <v>0</v>
      </c>
      <c r="M26" s="42" t="e">
        <f aca="false">'SPORTYCALF SASSO'!L26*100/'SPORTYCALF SASSO'!F26</f>
        <v>#VALUE!</v>
      </c>
      <c r="N26" s="32"/>
    </row>
    <row r="27" customFormat="false" ht="14.65" hidden="false" customHeight="false" outlineLevel="0" collapsed="false">
      <c r="A27" s="32" t="n">
        <f aca="false">'SPORTYCALF SASSO'!A26+1</f>
        <v>23</v>
      </c>
      <c r="B27" s="33"/>
      <c r="C27" s="34"/>
      <c r="D27" s="35"/>
      <c r="E27" s="36"/>
      <c r="F27" s="37"/>
      <c r="G27" s="38"/>
      <c r="H27" s="39"/>
      <c r="I27" s="39"/>
      <c r="J27" s="40" t="n">
        <f aca="false">'SPORTYCALF SASSO'!J26+'SPORTYCALF SASSO'!H27-'SPORTYCALF SASSO'!I27</f>
        <v>0</v>
      </c>
      <c r="K27" s="41" t="n">
        <f aca="false">'SPORTYCALF SASSO'!G27-'SPORTYCALF SASSO'!H27</f>
        <v>0</v>
      </c>
      <c r="L27" s="41" t="n">
        <f aca="false">'SPORTYCALF SASSO'!F27-'SPORTYCALF SASSO'!K27</f>
        <v>0</v>
      </c>
      <c r="M27" s="42" t="e">
        <f aca="false">'SPORTYCALF SASSO'!L27*100/'SPORTYCALF SASSO'!F27</f>
        <v>#VALUE!</v>
      </c>
      <c r="N27" s="32"/>
    </row>
    <row r="28" customFormat="false" ht="14.65" hidden="false" customHeight="false" outlineLevel="0" collapsed="false">
      <c r="A28" s="32" t="n">
        <f aca="false">'SPORTYCALF SASSO'!A27+1</f>
        <v>24</v>
      </c>
      <c r="B28" s="33"/>
      <c r="C28" s="34"/>
      <c r="D28" s="35"/>
      <c r="E28" s="36"/>
      <c r="F28" s="37"/>
      <c r="G28" s="38"/>
      <c r="H28" s="39"/>
      <c r="I28" s="39"/>
      <c r="J28" s="40" t="n">
        <f aca="false">'SPORTYCALF SASSO'!J27+'SPORTYCALF SASSO'!H28-'SPORTYCALF SASSO'!I28</f>
        <v>0</v>
      </c>
      <c r="K28" s="41" t="n">
        <f aca="false">'SPORTYCALF SASSO'!G28-'SPORTYCALF SASSO'!H28</f>
        <v>0</v>
      </c>
      <c r="L28" s="41" t="n">
        <f aca="false">'SPORTYCALF SASSO'!F28-'SPORTYCALF SASSO'!K28</f>
        <v>0</v>
      </c>
      <c r="M28" s="42" t="e">
        <f aca="false">'SPORTYCALF SASSO'!L28*100/'SPORTYCALF SASSO'!F28</f>
        <v>#VALUE!</v>
      </c>
      <c r="N28" s="32"/>
    </row>
    <row r="29" customFormat="false" ht="14.65" hidden="false" customHeight="false" outlineLevel="0" collapsed="false">
      <c r="A29" s="32" t="n">
        <f aca="false">'SPORTYCALF SASSO'!A28+1</f>
        <v>25</v>
      </c>
      <c r="B29" s="33"/>
      <c r="C29" s="34"/>
      <c r="D29" s="35"/>
      <c r="E29" s="36"/>
      <c r="F29" s="37"/>
      <c r="G29" s="38"/>
      <c r="H29" s="39"/>
      <c r="I29" s="39"/>
      <c r="J29" s="40" t="n">
        <f aca="false">'SPORTYCALF SASSO'!J28+'SPORTYCALF SASSO'!H29-'SPORTYCALF SASSO'!I29</f>
        <v>0</v>
      </c>
      <c r="K29" s="41" t="n">
        <f aca="false">'SPORTYCALF SASSO'!G29-'SPORTYCALF SASSO'!H29</f>
        <v>0</v>
      </c>
      <c r="L29" s="41" t="n">
        <f aca="false">'SPORTYCALF SASSO'!F29-'SPORTYCALF SASSO'!K29</f>
        <v>0</v>
      </c>
      <c r="M29" s="42" t="e">
        <f aca="false">'SPORTYCALF SASSO'!L29*100/'SPORTYCALF SASSO'!F29</f>
        <v>#VALUE!</v>
      </c>
      <c r="N29" s="32"/>
    </row>
    <row r="30" customFormat="false" ht="14.65" hidden="false" customHeight="false" outlineLevel="0" collapsed="false">
      <c r="A30" s="32" t="n">
        <f aca="false">'SPORTYCALF SASSO'!A29+1</f>
        <v>26</v>
      </c>
      <c r="B30" s="33"/>
      <c r="C30" s="34"/>
      <c r="D30" s="35"/>
      <c r="E30" s="36"/>
      <c r="F30" s="37"/>
      <c r="G30" s="38"/>
      <c r="H30" s="39"/>
      <c r="I30" s="39"/>
      <c r="J30" s="40" t="n">
        <f aca="false">'SPORTYCALF SASSO'!J29+'SPORTYCALF SASSO'!H30-'SPORTYCALF SASSO'!I30</f>
        <v>0</v>
      </c>
      <c r="K30" s="41" t="n">
        <f aca="false">'SPORTYCALF SASSO'!G30-'SPORTYCALF SASSO'!H30</f>
        <v>0</v>
      </c>
      <c r="L30" s="41" t="n">
        <f aca="false">'SPORTYCALF SASSO'!F30-'SPORTYCALF SASSO'!K30</f>
        <v>0</v>
      </c>
      <c r="M30" s="42" t="e">
        <f aca="false">'SPORTYCALF SASSO'!L30*100/'SPORTYCALF SASSO'!F30</f>
        <v>#VALUE!</v>
      </c>
      <c r="N30" s="32"/>
    </row>
    <row r="31" customFormat="false" ht="14.65" hidden="false" customHeight="false" outlineLevel="0" collapsed="false">
      <c r="A31" s="32" t="n">
        <f aca="false">'SPORTYCALF SASSO'!A30+1</f>
        <v>27</v>
      </c>
      <c r="B31" s="33"/>
      <c r="C31" s="34"/>
      <c r="D31" s="35"/>
      <c r="E31" s="36"/>
      <c r="F31" s="37"/>
      <c r="G31" s="38"/>
      <c r="H31" s="39"/>
      <c r="I31" s="39"/>
      <c r="J31" s="40" t="n">
        <f aca="false">'SPORTYCALF SASSO'!J30+'SPORTYCALF SASSO'!H31-'SPORTYCALF SASSO'!I31</f>
        <v>0</v>
      </c>
      <c r="K31" s="41" t="n">
        <f aca="false">'SPORTYCALF SASSO'!G31-'SPORTYCALF SASSO'!H31</f>
        <v>0</v>
      </c>
      <c r="L31" s="41" t="n">
        <f aca="false">'SPORTYCALF SASSO'!F31-'SPORTYCALF SASSO'!K31</f>
        <v>0</v>
      </c>
      <c r="M31" s="42" t="e">
        <f aca="false">'SPORTYCALF SASSO'!L31*100/'SPORTYCALF SASSO'!F31</f>
        <v>#VALUE!</v>
      </c>
      <c r="N31" s="32"/>
    </row>
    <row r="32" customFormat="false" ht="14.65" hidden="false" customHeight="false" outlineLevel="0" collapsed="false">
      <c r="A32" s="32" t="n">
        <f aca="false">'SPORTYCALF SASSO'!A31+1</f>
        <v>28</v>
      </c>
      <c r="B32" s="33"/>
      <c r="C32" s="34"/>
      <c r="D32" s="35"/>
      <c r="E32" s="36"/>
      <c r="F32" s="37"/>
      <c r="G32" s="38"/>
      <c r="H32" s="39"/>
      <c r="I32" s="39"/>
      <c r="J32" s="40" t="n">
        <f aca="false">'SPORTYCALF SASSO'!J31+'SPORTYCALF SASSO'!H32-'SPORTYCALF SASSO'!I32</f>
        <v>0</v>
      </c>
      <c r="K32" s="41" t="n">
        <f aca="false">'SPORTYCALF SASSO'!G32-'SPORTYCALF SASSO'!H32</f>
        <v>0</v>
      </c>
      <c r="L32" s="41" t="n">
        <f aca="false">'SPORTYCALF SASSO'!F32-'SPORTYCALF SASSO'!K32</f>
        <v>0</v>
      </c>
      <c r="M32" s="42" t="e">
        <f aca="false">'SPORTYCALF SASSO'!L32*100/'SPORTYCALF SASSO'!F32</f>
        <v>#VALUE!</v>
      </c>
      <c r="N32" s="32"/>
    </row>
    <row r="33" customFormat="false" ht="14.65" hidden="false" customHeight="false" outlineLevel="0" collapsed="false">
      <c r="A33" s="32" t="n">
        <f aca="false">'SPORTYCALF SASSO'!A32+1</f>
        <v>29</v>
      </c>
      <c r="B33" s="33"/>
      <c r="C33" s="34"/>
      <c r="D33" s="35"/>
      <c r="E33" s="36"/>
      <c r="F33" s="37"/>
      <c r="G33" s="38"/>
      <c r="H33" s="39"/>
      <c r="I33" s="39"/>
      <c r="J33" s="40" t="n">
        <f aca="false">'SPORTYCALF SASSO'!J32+'SPORTYCALF SASSO'!H33-'SPORTYCALF SASSO'!I33</f>
        <v>0</v>
      </c>
      <c r="K33" s="41" t="n">
        <f aca="false">'SPORTYCALF SASSO'!G33-'SPORTYCALF SASSO'!H33</f>
        <v>0</v>
      </c>
      <c r="L33" s="41" t="n">
        <f aca="false">'SPORTYCALF SASSO'!F33-'SPORTYCALF SASSO'!K33</f>
        <v>0</v>
      </c>
      <c r="M33" s="42" t="e">
        <f aca="false">'SPORTYCALF SASSO'!L33*100/'SPORTYCALF SASSO'!F33</f>
        <v>#VALUE!</v>
      </c>
      <c r="N33" s="32"/>
    </row>
    <row r="34" customFormat="false" ht="14.65" hidden="false" customHeight="false" outlineLevel="0" collapsed="false">
      <c r="A34" s="32" t="n">
        <f aca="false">'SPORTYCALF SASSO'!A33+1</f>
        <v>30</v>
      </c>
      <c r="B34" s="33"/>
      <c r="C34" s="34"/>
      <c r="D34" s="35"/>
      <c r="E34" s="36"/>
      <c r="F34" s="37"/>
      <c r="G34" s="38"/>
      <c r="H34" s="39"/>
      <c r="I34" s="39"/>
      <c r="J34" s="40" t="n">
        <f aca="false">'SPORTYCALF SASSO'!J33+'SPORTYCALF SASSO'!H34-'SPORTYCALF SASSO'!I34</f>
        <v>0</v>
      </c>
      <c r="K34" s="41" t="n">
        <f aca="false">'SPORTYCALF SASSO'!G34-'SPORTYCALF SASSO'!H34</f>
        <v>0</v>
      </c>
      <c r="L34" s="41" t="n">
        <f aca="false">'SPORTYCALF SASSO'!F34-'SPORTYCALF SASSO'!K34</f>
        <v>0</v>
      </c>
      <c r="M34" s="42" t="e">
        <f aca="false">'SPORTYCALF SASSO'!L34*100/'SPORTYCALF SASSO'!F34</f>
        <v>#VALUE!</v>
      </c>
      <c r="N34" s="32"/>
    </row>
    <row r="35" customFormat="false" ht="14.65" hidden="false" customHeight="false" outlineLevel="0" collapsed="false">
      <c r="A35" s="32" t="n">
        <f aca="false">'SPORTYCALF SASSO'!A34+1</f>
        <v>31</v>
      </c>
      <c r="B35" s="33"/>
      <c r="C35" s="34"/>
      <c r="D35" s="35"/>
      <c r="E35" s="36"/>
      <c r="F35" s="37"/>
      <c r="G35" s="38"/>
      <c r="H35" s="39"/>
      <c r="I35" s="39"/>
      <c r="J35" s="40" t="n">
        <f aca="false">'SPORTYCALF SASSO'!J34+'SPORTYCALF SASSO'!H35-'SPORTYCALF SASSO'!I35</f>
        <v>0</v>
      </c>
      <c r="K35" s="41" t="n">
        <f aca="false">'SPORTYCALF SASSO'!G35-'SPORTYCALF SASSO'!H35</f>
        <v>0</v>
      </c>
      <c r="L35" s="41" t="n">
        <f aca="false">'SPORTYCALF SASSO'!F35-'SPORTYCALF SASSO'!K35</f>
        <v>0</v>
      </c>
      <c r="M35" s="42" t="e">
        <f aca="false">'SPORTYCALF SASSO'!L35*100/'SPORTYCALF SASSO'!F35</f>
        <v>#VALUE!</v>
      </c>
      <c r="N35" s="32"/>
    </row>
    <row r="36" customFormat="false" ht="14.65" hidden="false" customHeight="false" outlineLevel="0" collapsed="false">
      <c r="A36" s="32" t="n">
        <f aca="false">'SPORTYCALF SASSO'!A35+1</f>
        <v>32</v>
      </c>
      <c r="B36" s="33"/>
      <c r="C36" s="34"/>
      <c r="D36" s="35"/>
      <c r="E36" s="36"/>
      <c r="F36" s="37"/>
      <c r="G36" s="38"/>
      <c r="H36" s="39"/>
      <c r="I36" s="39"/>
      <c r="J36" s="40" t="n">
        <f aca="false">'SPORTYCALF SASSO'!J35+'SPORTYCALF SASSO'!H36-'SPORTYCALF SASSO'!I36</f>
        <v>0</v>
      </c>
      <c r="K36" s="41" t="n">
        <f aca="false">'SPORTYCALF SASSO'!G36-'SPORTYCALF SASSO'!H36</f>
        <v>0</v>
      </c>
      <c r="L36" s="41" t="n">
        <f aca="false">'SPORTYCALF SASSO'!F36-'SPORTYCALF SASSO'!K36</f>
        <v>0</v>
      </c>
      <c r="M36" s="42" t="e">
        <f aca="false">'SPORTYCALF SASSO'!L36*100/'SPORTYCALF SASSO'!F36</f>
        <v>#VALUE!</v>
      </c>
      <c r="N36" s="32"/>
    </row>
    <row r="37" customFormat="false" ht="14.65" hidden="false" customHeight="false" outlineLevel="0" collapsed="false">
      <c r="A37" s="32" t="n">
        <f aca="false">'SPORTYCALF SASSO'!A36+1</f>
        <v>33</v>
      </c>
      <c r="B37" s="33"/>
      <c r="C37" s="34"/>
      <c r="D37" s="35"/>
      <c r="E37" s="36"/>
      <c r="F37" s="37"/>
      <c r="G37" s="38"/>
      <c r="H37" s="39"/>
      <c r="I37" s="39"/>
      <c r="J37" s="40" t="n">
        <f aca="false">'SPORTYCALF SASSO'!J36+'SPORTYCALF SASSO'!H37-'SPORTYCALF SASSO'!I37</f>
        <v>0</v>
      </c>
      <c r="K37" s="41" t="n">
        <f aca="false">'SPORTYCALF SASSO'!G37-'SPORTYCALF SASSO'!H37</f>
        <v>0</v>
      </c>
      <c r="L37" s="41" t="n">
        <f aca="false">'SPORTYCALF SASSO'!F37-'SPORTYCALF SASSO'!K37</f>
        <v>0</v>
      </c>
      <c r="M37" s="42" t="e">
        <f aca="false">'SPORTYCALF SASSO'!L37*100/'SPORTYCALF SASSO'!F37</f>
        <v>#VALUE!</v>
      </c>
      <c r="N37" s="32"/>
    </row>
    <row r="38" customFormat="false" ht="14.65" hidden="false" customHeight="false" outlineLevel="0" collapsed="false">
      <c r="A38" s="32" t="n">
        <f aca="false">'SPORTYCALF SASSO'!A37+1</f>
        <v>34</v>
      </c>
      <c r="B38" s="33"/>
      <c r="C38" s="34"/>
      <c r="D38" s="35"/>
      <c r="E38" s="36"/>
      <c r="F38" s="37"/>
      <c r="G38" s="38"/>
      <c r="H38" s="39"/>
      <c r="I38" s="39"/>
      <c r="J38" s="40" t="n">
        <f aca="false">'SPORTYCALF SASSO'!J37+'SPORTYCALF SASSO'!H38-'SPORTYCALF SASSO'!I38</f>
        <v>0</v>
      </c>
      <c r="K38" s="41" t="n">
        <f aca="false">'SPORTYCALF SASSO'!G38-'SPORTYCALF SASSO'!H38</f>
        <v>0</v>
      </c>
      <c r="L38" s="41" t="n">
        <f aca="false">'SPORTYCALF SASSO'!F38-'SPORTYCALF SASSO'!K38</f>
        <v>0</v>
      </c>
      <c r="M38" s="42" t="e">
        <f aca="false">'SPORTYCALF SASSO'!L38*100/'SPORTYCALF SASSO'!F38</f>
        <v>#VALUE!</v>
      </c>
      <c r="N38" s="32"/>
    </row>
    <row r="39" customFormat="false" ht="14.65" hidden="false" customHeight="false" outlineLevel="0" collapsed="false">
      <c r="A39" s="32" t="n">
        <f aca="false">'SPORTYCALF SASSO'!A38+1</f>
        <v>35</v>
      </c>
      <c r="B39" s="33"/>
      <c r="C39" s="34"/>
      <c r="D39" s="35"/>
      <c r="E39" s="36"/>
      <c r="F39" s="37"/>
      <c r="G39" s="38"/>
      <c r="H39" s="39"/>
      <c r="I39" s="39"/>
      <c r="J39" s="40" t="n">
        <f aca="false">'SPORTYCALF SASSO'!J38+'SPORTYCALF SASSO'!H39-'SPORTYCALF SASSO'!I39</f>
        <v>0</v>
      </c>
      <c r="K39" s="41" t="n">
        <f aca="false">'SPORTYCALF SASSO'!G39-'SPORTYCALF SASSO'!H39</f>
        <v>0</v>
      </c>
      <c r="L39" s="41" t="n">
        <f aca="false">'SPORTYCALF SASSO'!F39-'SPORTYCALF SASSO'!K39</f>
        <v>0</v>
      </c>
      <c r="M39" s="42" t="e">
        <f aca="false">'SPORTYCALF SASSO'!L39*100/'SPORTYCALF SASSO'!F39</f>
        <v>#VALUE!</v>
      </c>
      <c r="N39" s="32"/>
    </row>
    <row r="40" customFormat="false" ht="14.65" hidden="false" customHeight="false" outlineLevel="0" collapsed="false">
      <c r="A40" s="32" t="n">
        <f aca="false">'SPORTYCALF SASSO'!A39+1</f>
        <v>36</v>
      </c>
      <c r="B40" s="33"/>
      <c r="C40" s="34"/>
      <c r="D40" s="35"/>
      <c r="E40" s="36"/>
      <c r="F40" s="37"/>
      <c r="G40" s="38"/>
      <c r="H40" s="39"/>
      <c r="I40" s="39"/>
      <c r="J40" s="40" t="n">
        <f aca="false">'SPORTYCALF SASSO'!J39+'SPORTYCALF SASSO'!H40-'SPORTYCALF SASSO'!I40</f>
        <v>0</v>
      </c>
      <c r="K40" s="41" t="n">
        <f aca="false">'SPORTYCALF SASSO'!G40-'SPORTYCALF SASSO'!H40</f>
        <v>0</v>
      </c>
      <c r="L40" s="41" t="n">
        <f aca="false">'SPORTYCALF SASSO'!F40-'SPORTYCALF SASSO'!K40</f>
        <v>0</v>
      </c>
      <c r="M40" s="42" t="e">
        <f aca="false">'SPORTYCALF SASSO'!L40*100/'SPORTYCALF SASSO'!F40</f>
        <v>#VALUE!</v>
      </c>
      <c r="N40" s="32"/>
    </row>
    <row r="41" customFormat="false" ht="14.65" hidden="false" customHeight="false" outlineLevel="0" collapsed="false">
      <c r="A41" s="32" t="n">
        <f aca="false">'SPORTYCALF SASSO'!A40+1</f>
        <v>37</v>
      </c>
      <c r="B41" s="33"/>
      <c r="C41" s="34"/>
      <c r="D41" s="35"/>
      <c r="E41" s="36"/>
      <c r="F41" s="37"/>
      <c r="G41" s="38"/>
      <c r="H41" s="39"/>
      <c r="I41" s="39"/>
      <c r="J41" s="40" t="n">
        <f aca="false">'SPORTYCALF SASSO'!J40+'SPORTYCALF SASSO'!H41-'SPORTYCALF SASSO'!I41</f>
        <v>0</v>
      </c>
      <c r="K41" s="41" t="n">
        <f aca="false">'SPORTYCALF SASSO'!G41-'SPORTYCALF SASSO'!H41</f>
        <v>0</v>
      </c>
      <c r="L41" s="41" t="n">
        <f aca="false">'SPORTYCALF SASSO'!F41-'SPORTYCALF SASSO'!K41</f>
        <v>0</v>
      </c>
      <c r="M41" s="42" t="e">
        <f aca="false">'SPORTYCALF SASSO'!L41*100/'SPORTYCALF SASSO'!F41</f>
        <v>#VALUE!</v>
      </c>
      <c r="N41" s="32"/>
    </row>
    <row r="42" customFormat="false" ht="14.65" hidden="false" customHeight="false" outlineLevel="0" collapsed="false">
      <c r="A42" s="32" t="n">
        <f aca="false">'SPORTYCALF SASSO'!A41+1</f>
        <v>38</v>
      </c>
      <c r="B42" s="33"/>
      <c r="C42" s="34"/>
      <c r="D42" s="35"/>
      <c r="E42" s="36"/>
      <c r="F42" s="37"/>
      <c r="G42" s="38"/>
      <c r="H42" s="39"/>
      <c r="I42" s="39"/>
      <c r="J42" s="40" t="n">
        <f aca="false">'SPORTYCALF SASSO'!J41+'SPORTYCALF SASSO'!H42-'SPORTYCALF SASSO'!I42</f>
        <v>0</v>
      </c>
      <c r="K42" s="41" t="n">
        <f aca="false">'SPORTYCALF SASSO'!G42-'SPORTYCALF SASSO'!H42</f>
        <v>0</v>
      </c>
      <c r="L42" s="41" t="n">
        <f aca="false">'SPORTYCALF SASSO'!F42-'SPORTYCALF SASSO'!K42</f>
        <v>0</v>
      </c>
      <c r="M42" s="42" t="e">
        <f aca="false">'SPORTYCALF SASSO'!L42*100/'SPORTYCALF SASSO'!F42</f>
        <v>#VALUE!</v>
      </c>
      <c r="N42" s="32"/>
    </row>
    <row r="43" customFormat="false" ht="14.65" hidden="false" customHeight="false" outlineLevel="0" collapsed="false">
      <c r="A43" s="32" t="n">
        <f aca="false">'SPORTYCALF SASSO'!A42+1</f>
        <v>39</v>
      </c>
      <c r="B43" s="33"/>
      <c r="C43" s="34"/>
      <c r="D43" s="35"/>
      <c r="E43" s="36"/>
      <c r="F43" s="37"/>
      <c r="G43" s="38"/>
      <c r="H43" s="39"/>
      <c r="I43" s="39"/>
      <c r="J43" s="40" t="n">
        <f aca="false">'SPORTYCALF SASSO'!J42+'SPORTYCALF SASSO'!H43-'SPORTYCALF SASSO'!I43</f>
        <v>0</v>
      </c>
      <c r="K43" s="41" t="n">
        <f aca="false">'SPORTYCALF SASSO'!G43-'SPORTYCALF SASSO'!H43</f>
        <v>0</v>
      </c>
      <c r="L43" s="41" t="n">
        <f aca="false">'SPORTYCALF SASSO'!F43-'SPORTYCALF SASSO'!K43</f>
        <v>0</v>
      </c>
      <c r="M43" s="42" t="e">
        <f aca="false">'SPORTYCALF SASSO'!L43*100/'SPORTYCALF SASSO'!F43</f>
        <v>#VALUE!</v>
      </c>
      <c r="N43" s="32"/>
    </row>
    <row r="44" customFormat="false" ht="14.65" hidden="false" customHeight="false" outlineLevel="0" collapsed="false">
      <c r="A44" s="32" t="n">
        <f aca="false">'SPORTYCALF SASSO'!A43+1</f>
        <v>40</v>
      </c>
      <c r="B44" s="33"/>
      <c r="C44" s="34"/>
      <c r="D44" s="35"/>
      <c r="E44" s="36"/>
      <c r="F44" s="37"/>
      <c r="G44" s="38"/>
      <c r="H44" s="39"/>
      <c r="I44" s="39"/>
      <c r="J44" s="40" t="n">
        <f aca="false">'SPORTYCALF SASSO'!J43+'SPORTYCALF SASSO'!H44-'SPORTYCALF SASSO'!I44</f>
        <v>0</v>
      </c>
      <c r="K44" s="41" t="n">
        <f aca="false">'SPORTYCALF SASSO'!G44-'SPORTYCALF SASSO'!H44</f>
        <v>0</v>
      </c>
      <c r="L44" s="41" t="n">
        <f aca="false">'SPORTYCALF SASSO'!F44-'SPORTYCALF SASSO'!K44</f>
        <v>0</v>
      </c>
      <c r="M44" s="42" t="e">
        <f aca="false">'SPORTYCALF SASSO'!L44*100/'SPORTYCALF SASSO'!F44</f>
        <v>#VALUE!</v>
      </c>
      <c r="N44" s="32"/>
    </row>
    <row r="45" customFormat="false" ht="14.65" hidden="false" customHeight="false" outlineLevel="0" collapsed="false">
      <c r="A45" s="32" t="n">
        <f aca="false">'SPORTYCALF SASSO'!A44+1</f>
        <v>41</v>
      </c>
      <c r="B45" s="33"/>
      <c r="C45" s="34"/>
      <c r="D45" s="35"/>
      <c r="E45" s="36"/>
      <c r="F45" s="37"/>
      <c r="G45" s="38"/>
      <c r="H45" s="39"/>
      <c r="I45" s="39"/>
      <c r="J45" s="40" t="n">
        <f aca="false">'SPORTYCALF SASSO'!J44+'SPORTYCALF SASSO'!H45-'SPORTYCALF SASSO'!I45</f>
        <v>0</v>
      </c>
      <c r="K45" s="41" t="n">
        <f aca="false">'SPORTYCALF SASSO'!G45-'SPORTYCALF SASSO'!H45</f>
        <v>0</v>
      </c>
      <c r="L45" s="41" t="n">
        <f aca="false">'SPORTYCALF SASSO'!F45-'SPORTYCALF SASSO'!K45</f>
        <v>0</v>
      </c>
      <c r="M45" s="42" t="e">
        <f aca="false">'SPORTYCALF SASSO'!L45*100/'SPORTYCALF SASSO'!F45</f>
        <v>#VALUE!</v>
      </c>
      <c r="N45" s="32"/>
    </row>
    <row r="46" customFormat="false" ht="14.65" hidden="false" customHeight="false" outlineLevel="0" collapsed="false">
      <c r="A46" s="32" t="n">
        <f aca="false">'SPORTYCALF SASSO'!A45+1</f>
        <v>42</v>
      </c>
      <c r="B46" s="33"/>
      <c r="C46" s="34"/>
      <c r="D46" s="35"/>
      <c r="E46" s="36"/>
      <c r="F46" s="37"/>
      <c r="G46" s="38"/>
      <c r="H46" s="39"/>
      <c r="I46" s="39"/>
      <c r="J46" s="40" t="n">
        <f aca="false">'SPORTYCALF SASSO'!J45+'SPORTYCALF SASSO'!H46-'SPORTYCALF SASSO'!I46</f>
        <v>0</v>
      </c>
      <c r="K46" s="41" t="n">
        <f aca="false">'SPORTYCALF SASSO'!G46-'SPORTYCALF SASSO'!H46</f>
        <v>0</v>
      </c>
      <c r="L46" s="41" t="n">
        <f aca="false">'SPORTYCALF SASSO'!F46-'SPORTYCALF SASSO'!K46</f>
        <v>0</v>
      </c>
      <c r="M46" s="42" t="e">
        <f aca="false">'SPORTYCALF SASSO'!L46*100/'SPORTYCALF SASSO'!F46</f>
        <v>#VALUE!</v>
      </c>
      <c r="N46" s="32"/>
    </row>
    <row r="47" customFormat="false" ht="14.65" hidden="false" customHeight="false" outlineLevel="0" collapsed="false">
      <c r="A47" s="32" t="n">
        <f aca="false">'SPORTYCALF SASSO'!A46+1</f>
        <v>43</v>
      </c>
      <c r="B47" s="33"/>
      <c r="C47" s="34"/>
      <c r="D47" s="35"/>
      <c r="E47" s="36"/>
      <c r="F47" s="37"/>
      <c r="G47" s="38"/>
      <c r="H47" s="39"/>
      <c r="I47" s="39"/>
      <c r="J47" s="40" t="n">
        <f aca="false">'SPORTYCALF SASSO'!J46+'SPORTYCALF SASSO'!H47-'SPORTYCALF SASSO'!I47</f>
        <v>0</v>
      </c>
      <c r="K47" s="41" t="n">
        <f aca="false">'SPORTYCALF SASSO'!G47-'SPORTYCALF SASSO'!H47</f>
        <v>0</v>
      </c>
      <c r="L47" s="41" t="n">
        <f aca="false">'SPORTYCALF SASSO'!F47-'SPORTYCALF SASSO'!K47</f>
        <v>0</v>
      </c>
      <c r="M47" s="42" t="e">
        <f aca="false">'SPORTYCALF SASSO'!L47*100/'SPORTYCALF SASSO'!F47</f>
        <v>#VALUE!</v>
      </c>
      <c r="N47" s="32"/>
    </row>
    <row r="48" customFormat="false" ht="14.65" hidden="false" customHeight="false" outlineLevel="0" collapsed="false">
      <c r="A48" s="32" t="n">
        <f aca="false">'SPORTYCALF SASSO'!A47+1</f>
        <v>44</v>
      </c>
      <c r="B48" s="33"/>
      <c r="C48" s="34"/>
      <c r="D48" s="35"/>
      <c r="E48" s="36"/>
      <c r="F48" s="37"/>
      <c r="G48" s="38"/>
      <c r="H48" s="39"/>
      <c r="I48" s="39"/>
      <c r="J48" s="40" t="n">
        <f aca="false">'SPORTYCALF SASSO'!J47+'SPORTYCALF SASSO'!H48-'SPORTYCALF SASSO'!I48</f>
        <v>0</v>
      </c>
      <c r="K48" s="41" t="n">
        <f aca="false">'SPORTYCALF SASSO'!G48-'SPORTYCALF SASSO'!H48</f>
        <v>0</v>
      </c>
      <c r="L48" s="41" t="n">
        <f aca="false">'SPORTYCALF SASSO'!F48-'SPORTYCALF SASSO'!K48</f>
        <v>0</v>
      </c>
      <c r="M48" s="42" t="e">
        <f aca="false">'SPORTYCALF SASSO'!L48*100/'SPORTYCALF SASSO'!F48</f>
        <v>#VALUE!</v>
      </c>
      <c r="N48" s="32"/>
    </row>
    <row r="49" customFormat="false" ht="14.65" hidden="false" customHeight="false" outlineLevel="0" collapsed="false">
      <c r="A49" s="32" t="n">
        <f aca="false">'SPORTYCALF SASSO'!A48+1</f>
        <v>45</v>
      </c>
      <c r="B49" s="33"/>
      <c r="C49" s="34"/>
      <c r="D49" s="35"/>
      <c r="E49" s="36"/>
      <c r="F49" s="37"/>
      <c r="G49" s="38"/>
      <c r="H49" s="39"/>
      <c r="I49" s="39"/>
      <c r="J49" s="40" t="n">
        <f aca="false">'SPORTYCALF SASSO'!J48+'SPORTYCALF SASSO'!H49-'SPORTYCALF SASSO'!I49</f>
        <v>0</v>
      </c>
      <c r="K49" s="41" t="n">
        <f aca="false">'SPORTYCALF SASSO'!G49-'SPORTYCALF SASSO'!H49</f>
        <v>0</v>
      </c>
      <c r="L49" s="41" t="n">
        <f aca="false">'SPORTYCALF SASSO'!F49-'SPORTYCALF SASSO'!K49</f>
        <v>0</v>
      </c>
      <c r="M49" s="42" t="e">
        <f aca="false">'SPORTYCALF SASSO'!L49*100/'SPORTYCALF SASSO'!F49</f>
        <v>#VALUE!</v>
      </c>
      <c r="N49" s="32"/>
    </row>
    <row r="50" customFormat="false" ht="14.65" hidden="false" customHeight="false" outlineLevel="0" collapsed="false">
      <c r="A50" s="32" t="n">
        <f aca="false">'SPORTYCALF SASSO'!A49+1</f>
        <v>46</v>
      </c>
      <c r="B50" s="33"/>
      <c r="C50" s="34"/>
      <c r="D50" s="35"/>
      <c r="E50" s="36"/>
      <c r="F50" s="37"/>
      <c r="G50" s="38"/>
      <c r="H50" s="39"/>
      <c r="I50" s="39"/>
      <c r="J50" s="40" t="n">
        <f aca="false">'SPORTYCALF SASSO'!J49+'SPORTYCALF SASSO'!H50-'SPORTYCALF SASSO'!I50</f>
        <v>0</v>
      </c>
      <c r="K50" s="41" t="n">
        <f aca="false">'SPORTYCALF SASSO'!G50-'SPORTYCALF SASSO'!H50</f>
        <v>0</v>
      </c>
      <c r="L50" s="41" t="n">
        <f aca="false">'SPORTYCALF SASSO'!F50-'SPORTYCALF SASSO'!K50</f>
        <v>0</v>
      </c>
      <c r="M50" s="42" t="e">
        <f aca="false">'SPORTYCALF SASSO'!L50*100/'SPORTYCALF SASSO'!F50</f>
        <v>#VALUE!</v>
      </c>
      <c r="N50" s="32"/>
    </row>
    <row r="51" customFormat="false" ht="14.65" hidden="false" customHeight="false" outlineLevel="0" collapsed="false">
      <c r="A51" s="32" t="n">
        <f aca="false">'SPORTYCALF SASSO'!A50+1</f>
        <v>47</v>
      </c>
      <c r="B51" s="33"/>
      <c r="C51" s="34"/>
      <c r="D51" s="35"/>
      <c r="E51" s="36"/>
      <c r="F51" s="37"/>
      <c r="G51" s="38"/>
      <c r="H51" s="39"/>
      <c r="I51" s="39"/>
      <c r="J51" s="40" t="n">
        <f aca="false">'SPORTYCALF SASSO'!J50+'SPORTYCALF SASSO'!H51-'SPORTYCALF SASSO'!I51</f>
        <v>0</v>
      </c>
      <c r="K51" s="41" t="n">
        <f aca="false">'SPORTYCALF SASSO'!G51-'SPORTYCALF SASSO'!H51</f>
        <v>0</v>
      </c>
      <c r="L51" s="41" t="n">
        <f aca="false">'SPORTYCALF SASSO'!F51-'SPORTYCALF SASSO'!K51</f>
        <v>0</v>
      </c>
      <c r="M51" s="42" t="e">
        <f aca="false">'SPORTYCALF SASSO'!L51*100/'SPORTYCALF SASSO'!F51</f>
        <v>#VALUE!</v>
      </c>
      <c r="N51" s="32"/>
    </row>
    <row r="52" customFormat="false" ht="14.65" hidden="false" customHeight="false" outlineLevel="0" collapsed="false">
      <c r="A52" s="32" t="n">
        <f aca="false">'SPORTYCALF SASSO'!A51+1</f>
        <v>48</v>
      </c>
      <c r="B52" s="33"/>
      <c r="C52" s="34"/>
      <c r="D52" s="35"/>
      <c r="E52" s="36"/>
      <c r="F52" s="37"/>
      <c r="G52" s="38"/>
      <c r="H52" s="39"/>
      <c r="I52" s="39"/>
      <c r="J52" s="40" t="n">
        <f aca="false">'SPORTYCALF SASSO'!J51+'SPORTYCALF SASSO'!H52-'SPORTYCALF SASSO'!I52</f>
        <v>0</v>
      </c>
      <c r="K52" s="41" t="n">
        <f aca="false">'SPORTYCALF SASSO'!G52-'SPORTYCALF SASSO'!H52</f>
        <v>0</v>
      </c>
      <c r="L52" s="41" t="n">
        <f aca="false">'SPORTYCALF SASSO'!F52-'SPORTYCALF SASSO'!K52</f>
        <v>0</v>
      </c>
      <c r="M52" s="42" t="e">
        <f aca="false">'SPORTYCALF SASSO'!L52*100/'SPORTYCALF SASSO'!F52</f>
        <v>#VALUE!</v>
      </c>
      <c r="N52" s="32"/>
    </row>
    <row r="53" customFormat="false" ht="14.65" hidden="false" customHeight="false" outlineLevel="0" collapsed="false">
      <c r="A53" s="32" t="n">
        <f aca="false">'SPORTYCALF SASSO'!A52+1</f>
        <v>49</v>
      </c>
      <c r="B53" s="33"/>
      <c r="C53" s="34"/>
      <c r="D53" s="35"/>
      <c r="E53" s="36"/>
      <c r="F53" s="37"/>
      <c r="G53" s="38"/>
      <c r="H53" s="39"/>
      <c r="I53" s="39"/>
      <c r="J53" s="40" t="n">
        <f aca="false">'SPORTYCALF SASSO'!J52+'SPORTYCALF SASSO'!H53-'SPORTYCALF SASSO'!I53</f>
        <v>0</v>
      </c>
      <c r="K53" s="41" t="n">
        <f aca="false">'SPORTYCALF SASSO'!G53-'SPORTYCALF SASSO'!H53</f>
        <v>0</v>
      </c>
      <c r="L53" s="41" t="n">
        <f aca="false">'SPORTYCALF SASSO'!F53-'SPORTYCALF SASSO'!K53</f>
        <v>0</v>
      </c>
      <c r="M53" s="42" t="e">
        <f aca="false">'SPORTYCALF SASSO'!L53*100/'SPORTYCALF SASSO'!F53</f>
        <v>#VALUE!</v>
      </c>
      <c r="N53" s="32"/>
    </row>
    <row r="54" customFormat="false" ht="14.65" hidden="false" customHeight="false" outlineLevel="0" collapsed="false">
      <c r="A54" s="32" t="n">
        <f aca="false">'SPORTYCALF SASSO'!A53+1</f>
        <v>50</v>
      </c>
      <c r="B54" s="33"/>
      <c r="C54" s="34"/>
      <c r="D54" s="35"/>
      <c r="E54" s="36"/>
      <c r="F54" s="37"/>
      <c r="G54" s="38"/>
      <c r="H54" s="39"/>
      <c r="I54" s="39"/>
      <c r="J54" s="40" t="n">
        <f aca="false">'SPORTYCALF SASSO'!J53+'SPORTYCALF SASSO'!H54-'SPORTYCALF SASSO'!I54</f>
        <v>0</v>
      </c>
      <c r="K54" s="41" t="n">
        <f aca="false">'SPORTYCALF SASSO'!G54-'SPORTYCALF SASSO'!H54</f>
        <v>0</v>
      </c>
      <c r="L54" s="41" t="n">
        <f aca="false">'SPORTYCALF SASSO'!F54-'SPORTYCALF SASSO'!K54</f>
        <v>0</v>
      </c>
      <c r="M54" s="42" t="e">
        <f aca="false">'SPORTYCALF SASSO'!L54*100/'SPORTYCALF SASSO'!F54</f>
        <v>#VALUE!</v>
      </c>
      <c r="N54" s="32"/>
    </row>
    <row r="55" customFormat="false" ht="14.65" hidden="false" customHeight="false" outlineLevel="0" collapsed="false">
      <c r="A55" s="32" t="n">
        <f aca="false">'SPORTYCALF SASSO'!A54+1</f>
        <v>51</v>
      </c>
      <c r="B55" s="33"/>
      <c r="C55" s="34"/>
      <c r="D55" s="35"/>
      <c r="E55" s="36"/>
      <c r="F55" s="37"/>
      <c r="G55" s="38"/>
      <c r="H55" s="39"/>
      <c r="I55" s="39"/>
      <c r="J55" s="40" t="n">
        <f aca="false">'SPORTYCALF SASSO'!J54+'SPORTYCALF SASSO'!H55-'SPORTYCALF SASSO'!I55</f>
        <v>0</v>
      </c>
      <c r="K55" s="41" t="n">
        <f aca="false">'SPORTYCALF SASSO'!G55-'SPORTYCALF SASSO'!H55</f>
        <v>0</v>
      </c>
      <c r="L55" s="41" t="n">
        <f aca="false">'SPORTYCALF SASSO'!F55-'SPORTYCALF SASSO'!K55</f>
        <v>0</v>
      </c>
      <c r="M55" s="42" t="e">
        <f aca="false">'SPORTYCALF SASSO'!L55*100/'SPORTYCALF SASSO'!F55</f>
        <v>#VALUE!</v>
      </c>
      <c r="N55" s="32"/>
    </row>
    <row r="56" customFormat="false" ht="14.65" hidden="false" customHeight="false" outlineLevel="0" collapsed="false">
      <c r="A56" s="32" t="n">
        <f aca="false">'SPORTYCALF SASSO'!A55+1</f>
        <v>52</v>
      </c>
      <c r="B56" s="33"/>
      <c r="C56" s="34"/>
      <c r="D56" s="35"/>
      <c r="E56" s="36"/>
      <c r="F56" s="37"/>
      <c r="G56" s="38"/>
      <c r="H56" s="39"/>
      <c r="I56" s="39"/>
      <c r="J56" s="40" t="n">
        <f aca="false">'SPORTYCALF SASSO'!J55+'SPORTYCALF SASSO'!H56-'SPORTYCALF SASSO'!I56</f>
        <v>0</v>
      </c>
      <c r="K56" s="41" t="n">
        <f aca="false">'SPORTYCALF SASSO'!G56-'SPORTYCALF SASSO'!H56</f>
        <v>0</v>
      </c>
      <c r="L56" s="41" t="n">
        <f aca="false">'SPORTYCALF SASSO'!F56-'SPORTYCALF SASSO'!K56</f>
        <v>0</v>
      </c>
      <c r="M56" s="42" t="e">
        <f aca="false">'SPORTYCALF SASSO'!L56*100/'SPORTYCALF SASSO'!F56</f>
        <v>#VALUE!</v>
      </c>
      <c r="N56" s="32"/>
    </row>
    <row r="57" customFormat="false" ht="14.65" hidden="false" customHeight="false" outlineLevel="0" collapsed="false">
      <c r="A57" s="32" t="n">
        <f aca="false">'SPORTYCALF SASSO'!A56+1</f>
        <v>53</v>
      </c>
      <c r="B57" s="33"/>
      <c r="C57" s="34"/>
      <c r="D57" s="35"/>
      <c r="E57" s="36"/>
      <c r="F57" s="37"/>
      <c r="G57" s="38"/>
      <c r="H57" s="39"/>
      <c r="I57" s="39"/>
      <c r="J57" s="40" t="n">
        <f aca="false">'SPORTYCALF SASSO'!J56+'SPORTYCALF SASSO'!H57-'SPORTYCALF SASSO'!I57</f>
        <v>0</v>
      </c>
      <c r="K57" s="41" t="n">
        <f aca="false">'SPORTYCALF SASSO'!G57-'SPORTYCALF SASSO'!H57</f>
        <v>0</v>
      </c>
      <c r="L57" s="41" t="n">
        <f aca="false">'SPORTYCALF SASSO'!F57-'SPORTYCALF SASSO'!K57</f>
        <v>0</v>
      </c>
      <c r="M57" s="42" t="e">
        <f aca="false">'SPORTYCALF SASSO'!L57*100/'SPORTYCALF SASSO'!F57</f>
        <v>#VALUE!</v>
      </c>
      <c r="N57" s="32"/>
    </row>
    <row r="58" customFormat="false" ht="14.65" hidden="false" customHeight="false" outlineLevel="0" collapsed="false">
      <c r="A58" s="32" t="n">
        <f aca="false">'SPORTYCALF SASSO'!A57+1</f>
        <v>54</v>
      </c>
      <c r="B58" s="33"/>
      <c r="C58" s="34"/>
      <c r="D58" s="35"/>
      <c r="E58" s="36"/>
      <c r="F58" s="37"/>
      <c r="G58" s="38"/>
      <c r="H58" s="39"/>
      <c r="I58" s="39"/>
      <c r="J58" s="40" t="n">
        <f aca="false">'SPORTYCALF SASSO'!J57+'SPORTYCALF SASSO'!H58-'SPORTYCALF SASSO'!I58</f>
        <v>0</v>
      </c>
      <c r="K58" s="41" t="n">
        <f aca="false">'SPORTYCALF SASSO'!G58-'SPORTYCALF SASSO'!H58</f>
        <v>0</v>
      </c>
      <c r="L58" s="41" t="n">
        <f aca="false">'SPORTYCALF SASSO'!F58-'SPORTYCALF SASSO'!K58</f>
        <v>0</v>
      </c>
      <c r="M58" s="42" t="e">
        <f aca="false">'SPORTYCALF SASSO'!L58*100/'SPORTYCALF SASSO'!F58</f>
        <v>#VALUE!</v>
      </c>
      <c r="N58" s="32"/>
    </row>
    <row r="59" customFormat="false" ht="14.65" hidden="false" customHeight="false" outlineLevel="0" collapsed="false">
      <c r="A59" s="32" t="n">
        <f aca="false">'SPORTYCALF SASSO'!A58+1</f>
        <v>55</v>
      </c>
      <c r="B59" s="33"/>
      <c r="C59" s="34"/>
      <c r="D59" s="35"/>
      <c r="E59" s="36"/>
      <c r="F59" s="37"/>
      <c r="G59" s="38"/>
      <c r="H59" s="39"/>
      <c r="I59" s="39"/>
      <c r="J59" s="40" t="n">
        <f aca="false">'SPORTYCALF SASSO'!J58+'SPORTYCALF SASSO'!H59-'SPORTYCALF SASSO'!I59</f>
        <v>0</v>
      </c>
      <c r="K59" s="41" t="n">
        <f aca="false">'SPORTYCALF SASSO'!G59-'SPORTYCALF SASSO'!H59</f>
        <v>0</v>
      </c>
      <c r="L59" s="41" t="n">
        <f aca="false">'SPORTYCALF SASSO'!F59-'SPORTYCALF SASSO'!K59</f>
        <v>0</v>
      </c>
      <c r="M59" s="42" t="e">
        <f aca="false">'SPORTYCALF SASSO'!L59*100/'SPORTYCALF SASSO'!F59</f>
        <v>#VALUE!</v>
      </c>
      <c r="N59" s="32"/>
    </row>
    <row r="60" customFormat="false" ht="14.65" hidden="false" customHeight="false" outlineLevel="0" collapsed="false">
      <c r="A60" s="32" t="n">
        <f aca="false">'SPORTYCALF SASSO'!A59+1</f>
        <v>56</v>
      </c>
      <c r="B60" s="33"/>
      <c r="C60" s="34"/>
      <c r="D60" s="35"/>
      <c r="E60" s="36"/>
      <c r="F60" s="37"/>
      <c r="G60" s="38"/>
      <c r="H60" s="39"/>
      <c r="I60" s="39"/>
      <c r="J60" s="40" t="n">
        <f aca="false">'SPORTYCALF SASSO'!J59+'SPORTYCALF SASSO'!H60-'SPORTYCALF SASSO'!I60</f>
        <v>0</v>
      </c>
      <c r="K60" s="41" t="n">
        <f aca="false">'SPORTYCALF SASSO'!G60-'SPORTYCALF SASSO'!H60</f>
        <v>0</v>
      </c>
      <c r="L60" s="41" t="n">
        <f aca="false">'SPORTYCALF SASSO'!F60-'SPORTYCALF SASSO'!K60</f>
        <v>0</v>
      </c>
      <c r="M60" s="42" t="e">
        <f aca="false">'SPORTYCALF SASSO'!L60*100/'SPORTYCALF SASSO'!F60</f>
        <v>#VALUE!</v>
      </c>
      <c r="N60" s="32"/>
    </row>
    <row r="61" customFormat="false" ht="14.65" hidden="false" customHeight="false" outlineLevel="0" collapsed="false">
      <c r="A61" s="32" t="n">
        <f aca="false">'SPORTYCALF SASSO'!A60+1</f>
        <v>57</v>
      </c>
      <c r="B61" s="33"/>
      <c r="C61" s="34"/>
      <c r="D61" s="35"/>
      <c r="E61" s="36"/>
      <c r="F61" s="37"/>
      <c r="G61" s="38"/>
      <c r="H61" s="39"/>
      <c r="I61" s="39"/>
      <c r="J61" s="40" t="n">
        <f aca="false">'SPORTYCALF SASSO'!J60+'SPORTYCALF SASSO'!H61-'SPORTYCALF SASSO'!I61</f>
        <v>0</v>
      </c>
      <c r="K61" s="41" t="n">
        <f aca="false">'SPORTYCALF SASSO'!G61-'SPORTYCALF SASSO'!H61</f>
        <v>0</v>
      </c>
      <c r="L61" s="41" t="n">
        <f aca="false">'SPORTYCALF SASSO'!F61-'SPORTYCALF SASSO'!K61</f>
        <v>0</v>
      </c>
      <c r="M61" s="42" t="e">
        <f aca="false">'SPORTYCALF SASSO'!L61*100/'SPORTYCALF SASSO'!F61</f>
        <v>#VALUE!</v>
      </c>
      <c r="N61" s="32"/>
    </row>
    <row r="62" customFormat="false" ht="14.65" hidden="false" customHeight="false" outlineLevel="0" collapsed="false">
      <c r="A62" s="32" t="n">
        <f aca="false">'SPORTYCALF SASSO'!A61+1</f>
        <v>58</v>
      </c>
      <c r="B62" s="33"/>
      <c r="C62" s="34"/>
      <c r="D62" s="35"/>
      <c r="E62" s="36"/>
      <c r="F62" s="37"/>
      <c r="G62" s="38"/>
      <c r="H62" s="39"/>
      <c r="I62" s="39"/>
      <c r="J62" s="40" t="n">
        <f aca="false">'SPORTYCALF SASSO'!J61+'SPORTYCALF SASSO'!H62-'SPORTYCALF SASSO'!I62</f>
        <v>0</v>
      </c>
      <c r="K62" s="41" t="n">
        <f aca="false">'SPORTYCALF SASSO'!G62-'SPORTYCALF SASSO'!H62</f>
        <v>0</v>
      </c>
      <c r="L62" s="41" t="n">
        <f aca="false">'SPORTYCALF SASSO'!F62-'SPORTYCALF SASSO'!K62</f>
        <v>0</v>
      </c>
      <c r="M62" s="42" t="e">
        <f aca="false">'SPORTYCALF SASSO'!L62*100/'SPORTYCALF SASSO'!F62</f>
        <v>#VALUE!</v>
      </c>
      <c r="N62" s="32"/>
    </row>
    <row r="63" customFormat="false" ht="14.65" hidden="false" customHeight="false" outlineLevel="0" collapsed="false">
      <c r="A63" s="32" t="n">
        <f aca="false">'SPORTYCALF SASSO'!A62+1</f>
        <v>59</v>
      </c>
      <c r="B63" s="33"/>
      <c r="C63" s="34"/>
      <c r="D63" s="35"/>
      <c r="E63" s="36"/>
      <c r="F63" s="37"/>
      <c r="G63" s="38"/>
      <c r="H63" s="39"/>
      <c r="I63" s="39"/>
      <c r="J63" s="40" t="n">
        <f aca="false">'SPORTYCALF SASSO'!J62+'SPORTYCALF SASSO'!H63-'SPORTYCALF SASSO'!I63</f>
        <v>0</v>
      </c>
      <c r="K63" s="41" t="n">
        <f aca="false">'SPORTYCALF SASSO'!G63-'SPORTYCALF SASSO'!H63</f>
        <v>0</v>
      </c>
      <c r="L63" s="41" t="n">
        <f aca="false">'SPORTYCALF SASSO'!F63-'SPORTYCALF SASSO'!K63</f>
        <v>0</v>
      </c>
      <c r="M63" s="42" t="e">
        <f aca="false">'SPORTYCALF SASSO'!L63*100/'SPORTYCALF SASSO'!F63</f>
        <v>#VALUE!</v>
      </c>
      <c r="N63" s="32"/>
    </row>
    <row r="64" customFormat="false" ht="14.65" hidden="false" customHeight="false" outlineLevel="0" collapsed="false">
      <c r="A64" s="32" t="n">
        <f aca="false">'SPORTYCALF SASSO'!A63+1</f>
        <v>60</v>
      </c>
      <c r="B64" s="33"/>
      <c r="C64" s="34"/>
      <c r="D64" s="35"/>
      <c r="E64" s="36"/>
      <c r="F64" s="37"/>
      <c r="G64" s="38"/>
      <c r="H64" s="39"/>
      <c r="I64" s="39"/>
      <c r="J64" s="40" t="n">
        <f aca="false">'SPORTYCALF SASSO'!J63+'SPORTYCALF SASSO'!H64-'SPORTYCALF SASSO'!I64</f>
        <v>0</v>
      </c>
      <c r="K64" s="41" t="n">
        <f aca="false">'SPORTYCALF SASSO'!G64-'SPORTYCALF SASSO'!H64</f>
        <v>0</v>
      </c>
      <c r="L64" s="41" t="n">
        <f aca="false">'SPORTYCALF SASSO'!F64-'SPORTYCALF SASSO'!K64</f>
        <v>0</v>
      </c>
      <c r="M64" s="42" t="e">
        <f aca="false">'SPORTYCALF SASSO'!L64*100/'SPORTYCALF SASSO'!F64</f>
        <v>#VALUE!</v>
      </c>
      <c r="N64" s="32"/>
    </row>
    <row r="65" customFormat="false" ht="14.65" hidden="false" customHeight="false" outlineLevel="0" collapsed="false">
      <c r="A65" s="32" t="n">
        <f aca="false">'SPORTYCALF SASSO'!A64+1</f>
        <v>61</v>
      </c>
      <c r="B65" s="33"/>
      <c r="C65" s="34"/>
      <c r="D65" s="35"/>
      <c r="E65" s="36"/>
      <c r="F65" s="37"/>
      <c r="G65" s="38"/>
      <c r="H65" s="39"/>
      <c r="I65" s="39"/>
      <c r="J65" s="40" t="n">
        <f aca="false">'SPORTYCALF SASSO'!J64+'SPORTYCALF SASSO'!H65-'SPORTYCALF SASSO'!I65</f>
        <v>0</v>
      </c>
      <c r="K65" s="41" t="n">
        <f aca="false">'SPORTYCALF SASSO'!G65-'SPORTYCALF SASSO'!H65</f>
        <v>0</v>
      </c>
      <c r="L65" s="41" t="n">
        <f aca="false">'SPORTYCALF SASSO'!F65-'SPORTYCALF SASSO'!K65</f>
        <v>0</v>
      </c>
      <c r="M65" s="42" t="e">
        <f aca="false">'SPORTYCALF SASSO'!L65*100/'SPORTYCALF SASSO'!F65</f>
        <v>#VALUE!</v>
      </c>
      <c r="N65" s="32"/>
    </row>
    <row r="66" customFormat="false" ht="14.65" hidden="false" customHeight="false" outlineLevel="0" collapsed="false">
      <c r="A66" s="32" t="n">
        <f aca="false">'SPORTYCALF SASSO'!A65+1</f>
        <v>62</v>
      </c>
      <c r="B66" s="33"/>
      <c r="C66" s="34"/>
      <c r="D66" s="35"/>
      <c r="E66" s="36"/>
      <c r="F66" s="37"/>
      <c r="G66" s="38"/>
      <c r="H66" s="39"/>
      <c r="I66" s="39"/>
      <c r="J66" s="40" t="n">
        <f aca="false">'SPORTYCALF SASSO'!J65+'SPORTYCALF SASSO'!H66-'SPORTYCALF SASSO'!I66</f>
        <v>0</v>
      </c>
      <c r="K66" s="41" t="n">
        <f aca="false">'SPORTYCALF SASSO'!G66-'SPORTYCALF SASSO'!H66</f>
        <v>0</v>
      </c>
      <c r="L66" s="41" t="n">
        <f aca="false">'SPORTYCALF SASSO'!F66-'SPORTYCALF SASSO'!K66</f>
        <v>0</v>
      </c>
      <c r="M66" s="42" t="e">
        <f aca="false">'SPORTYCALF SASSO'!L66*100/'SPORTYCALF SASSO'!F66</f>
        <v>#VALUE!</v>
      </c>
      <c r="N66" s="32"/>
    </row>
    <row r="67" customFormat="false" ht="14.65" hidden="false" customHeight="false" outlineLevel="0" collapsed="false">
      <c r="A67" s="32" t="n">
        <f aca="false">'SPORTYCALF SASSO'!A66+1</f>
        <v>63</v>
      </c>
      <c r="B67" s="33"/>
      <c r="C67" s="34"/>
      <c r="D67" s="35"/>
      <c r="E67" s="36"/>
      <c r="F67" s="37"/>
      <c r="G67" s="38"/>
      <c r="H67" s="39"/>
      <c r="I67" s="39"/>
      <c r="J67" s="40" t="n">
        <f aca="false">'SPORTYCALF SASSO'!J66+'SPORTYCALF SASSO'!H67-'SPORTYCALF SASSO'!I67</f>
        <v>0</v>
      </c>
      <c r="K67" s="41" t="n">
        <f aca="false">'SPORTYCALF SASSO'!G67-'SPORTYCALF SASSO'!H67</f>
        <v>0</v>
      </c>
      <c r="L67" s="41" t="n">
        <f aca="false">'SPORTYCALF SASSO'!F67-'SPORTYCALF SASSO'!K67</f>
        <v>0</v>
      </c>
      <c r="M67" s="42" t="e">
        <f aca="false">'SPORTYCALF SASSO'!L67*100/'SPORTYCALF SASSO'!F67</f>
        <v>#VALUE!</v>
      </c>
      <c r="N67" s="32"/>
    </row>
    <row r="68" customFormat="false" ht="14.65" hidden="false" customHeight="false" outlineLevel="0" collapsed="false">
      <c r="A68" s="32" t="n">
        <f aca="false">'SPORTYCALF SASSO'!A67+1</f>
        <v>64</v>
      </c>
      <c r="B68" s="33"/>
      <c r="C68" s="34"/>
      <c r="D68" s="35"/>
      <c r="E68" s="36"/>
      <c r="F68" s="37"/>
      <c r="G68" s="38"/>
      <c r="H68" s="39"/>
      <c r="I68" s="39"/>
      <c r="J68" s="40" t="n">
        <f aca="false">'SPORTYCALF SASSO'!J67+'SPORTYCALF SASSO'!H68-'SPORTYCALF SASSO'!I68</f>
        <v>0</v>
      </c>
      <c r="K68" s="41" t="n">
        <f aca="false">'SPORTYCALF SASSO'!G68-'SPORTYCALF SASSO'!H68</f>
        <v>0</v>
      </c>
      <c r="L68" s="41" t="n">
        <f aca="false">'SPORTYCALF SASSO'!F68-'SPORTYCALF SASSO'!K68</f>
        <v>0</v>
      </c>
      <c r="M68" s="42" t="e">
        <f aca="false">'SPORTYCALF SASSO'!L68*100/'SPORTYCALF SASSO'!F68</f>
        <v>#VALUE!</v>
      </c>
      <c r="N68" s="32"/>
    </row>
    <row r="69" customFormat="false" ht="14.65" hidden="false" customHeight="false" outlineLevel="0" collapsed="false">
      <c r="A69" s="32" t="n">
        <f aca="false">'SPORTYCALF SASSO'!A68+1</f>
        <v>65</v>
      </c>
      <c r="B69" s="33"/>
      <c r="C69" s="34"/>
      <c r="D69" s="35"/>
      <c r="E69" s="36"/>
      <c r="F69" s="37"/>
      <c r="G69" s="38"/>
      <c r="H69" s="39"/>
      <c r="I69" s="39"/>
      <c r="J69" s="40" t="n">
        <f aca="false">'SPORTYCALF SASSO'!J68+'SPORTYCALF SASSO'!H69-'SPORTYCALF SASSO'!I69</f>
        <v>0</v>
      </c>
      <c r="K69" s="41" t="n">
        <f aca="false">'SPORTYCALF SASSO'!G69-'SPORTYCALF SASSO'!H69</f>
        <v>0</v>
      </c>
      <c r="L69" s="41" t="n">
        <f aca="false">'SPORTYCALF SASSO'!F69-'SPORTYCALF SASSO'!K69</f>
        <v>0</v>
      </c>
      <c r="M69" s="42" t="e">
        <f aca="false">'SPORTYCALF SASSO'!L69*100/'SPORTYCALF SASSO'!F69</f>
        <v>#VALUE!</v>
      </c>
      <c r="N69" s="32"/>
    </row>
    <row r="70" customFormat="false" ht="14.65" hidden="false" customHeight="false" outlineLevel="0" collapsed="false">
      <c r="A70" s="32" t="n">
        <f aca="false">'SPORTYCALF SASSO'!A69+1</f>
        <v>66</v>
      </c>
      <c r="B70" s="33"/>
      <c r="C70" s="34"/>
      <c r="D70" s="35"/>
      <c r="E70" s="36"/>
      <c r="F70" s="37"/>
      <c r="G70" s="38"/>
      <c r="H70" s="39"/>
      <c r="I70" s="39"/>
      <c r="J70" s="40" t="n">
        <f aca="false">'SPORTYCALF SASSO'!J69+'SPORTYCALF SASSO'!H70-'SPORTYCALF SASSO'!I70</f>
        <v>0</v>
      </c>
      <c r="K70" s="41" t="n">
        <f aca="false">'SPORTYCALF SASSO'!G70-'SPORTYCALF SASSO'!H70</f>
        <v>0</v>
      </c>
      <c r="L70" s="41" t="n">
        <f aca="false">'SPORTYCALF SASSO'!F70-'SPORTYCALF SASSO'!K70</f>
        <v>0</v>
      </c>
      <c r="M70" s="42" t="e">
        <f aca="false">'SPORTYCALF SASSO'!L70*100/'SPORTYCALF SASSO'!F70</f>
        <v>#VALUE!</v>
      </c>
      <c r="N70" s="32"/>
    </row>
    <row r="71" customFormat="false" ht="14.65" hidden="false" customHeight="false" outlineLevel="0" collapsed="false">
      <c r="A71" s="32" t="n">
        <f aca="false">'SPORTYCALF SASSO'!A70+1</f>
        <v>67</v>
      </c>
      <c r="B71" s="33"/>
      <c r="C71" s="34"/>
      <c r="D71" s="35"/>
      <c r="E71" s="36"/>
      <c r="F71" s="37"/>
      <c r="G71" s="38"/>
      <c r="H71" s="39"/>
      <c r="I71" s="39"/>
      <c r="J71" s="40" t="n">
        <f aca="false">'SPORTYCALF SASSO'!J70+'SPORTYCALF SASSO'!H71-'SPORTYCALF SASSO'!I71</f>
        <v>0</v>
      </c>
      <c r="K71" s="41" t="n">
        <f aca="false">'SPORTYCALF SASSO'!G71-'SPORTYCALF SASSO'!H71</f>
        <v>0</v>
      </c>
      <c r="L71" s="41" t="n">
        <f aca="false">'SPORTYCALF SASSO'!F71-'SPORTYCALF SASSO'!K71</f>
        <v>0</v>
      </c>
      <c r="M71" s="42" t="e">
        <f aca="false">'SPORTYCALF SASSO'!L71*100/'SPORTYCALF SASSO'!F71</f>
        <v>#VALUE!</v>
      </c>
      <c r="N71" s="32"/>
    </row>
    <row r="72" customFormat="false" ht="14.65" hidden="false" customHeight="false" outlineLevel="0" collapsed="false">
      <c r="A72" s="32" t="n">
        <f aca="false">'SPORTYCALF SASSO'!A71+1</f>
        <v>68</v>
      </c>
      <c r="B72" s="33"/>
      <c r="C72" s="34"/>
      <c r="D72" s="35"/>
      <c r="E72" s="36"/>
      <c r="F72" s="37"/>
      <c r="G72" s="38"/>
      <c r="H72" s="39"/>
      <c r="I72" s="39"/>
      <c r="J72" s="40" t="n">
        <f aca="false">'SPORTYCALF SASSO'!J71+'SPORTYCALF SASSO'!H72-'SPORTYCALF SASSO'!I72</f>
        <v>0</v>
      </c>
      <c r="K72" s="41" t="n">
        <f aca="false">'SPORTYCALF SASSO'!G72-'SPORTYCALF SASSO'!H72</f>
        <v>0</v>
      </c>
      <c r="L72" s="41" t="n">
        <f aca="false">'SPORTYCALF SASSO'!F72-'SPORTYCALF SASSO'!K72</f>
        <v>0</v>
      </c>
      <c r="M72" s="42" t="e">
        <f aca="false">'SPORTYCALF SASSO'!L72*100/'SPORTYCALF SASSO'!F72</f>
        <v>#VALUE!</v>
      </c>
      <c r="N72" s="32"/>
    </row>
    <row r="73" customFormat="false" ht="14.65" hidden="false" customHeight="false" outlineLevel="0" collapsed="false">
      <c r="A73" s="32" t="n">
        <f aca="false">'SPORTYCALF SASSO'!A72+1</f>
        <v>69</v>
      </c>
      <c r="B73" s="33"/>
      <c r="C73" s="34"/>
      <c r="D73" s="35"/>
      <c r="E73" s="36"/>
      <c r="F73" s="37"/>
      <c r="G73" s="38"/>
      <c r="H73" s="39"/>
      <c r="I73" s="39"/>
      <c r="J73" s="40" t="n">
        <f aca="false">'SPORTYCALF SASSO'!J72+'SPORTYCALF SASSO'!H73-'SPORTYCALF SASSO'!I73</f>
        <v>0</v>
      </c>
      <c r="K73" s="41" t="n">
        <f aca="false">'SPORTYCALF SASSO'!G73-'SPORTYCALF SASSO'!H73</f>
        <v>0</v>
      </c>
      <c r="L73" s="41" t="n">
        <f aca="false">'SPORTYCALF SASSO'!F73-'SPORTYCALF SASSO'!K73</f>
        <v>0</v>
      </c>
      <c r="M73" s="42" t="e">
        <f aca="false">'SPORTYCALF SASSO'!L73*100/'SPORTYCALF SASSO'!F73</f>
        <v>#VALUE!</v>
      </c>
      <c r="N73" s="32"/>
    </row>
    <row r="74" customFormat="false" ht="14.65" hidden="false" customHeight="false" outlineLevel="0" collapsed="false">
      <c r="A74" s="32" t="n">
        <f aca="false">'SPORTYCALF SASSO'!A73+1</f>
        <v>70</v>
      </c>
      <c r="B74" s="33"/>
      <c r="C74" s="34"/>
      <c r="D74" s="35"/>
      <c r="E74" s="36"/>
      <c r="F74" s="37"/>
      <c r="G74" s="38"/>
      <c r="H74" s="39"/>
      <c r="I74" s="39"/>
      <c r="J74" s="40" t="n">
        <f aca="false">'SPORTYCALF SASSO'!J73+'SPORTYCALF SASSO'!H74-'SPORTYCALF SASSO'!I74</f>
        <v>0</v>
      </c>
      <c r="K74" s="41" t="n">
        <f aca="false">'SPORTYCALF SASSO'!G74-'SPORTYCALF SASSO'!H74</f>
        <v>0</v>
      </c>
      <c r="L74" s="41" t="n">
        <f aca="false">'SPORTYCALF SASSO'!F74-'SPORTYCALF SASSO'!K74</f>
        <v>0</v>
      </c>
      <c r="M74" s="42" t="e">
        <f aca="false">'SPORTYCALF SASSO'!L74*100/'SPORTYCALF SASSO'!F74</f>
        <v>#VALUE!</v>
      </c>
      <c r="N74" s="32"/>
    </row>
    <row r="75" customFormat="false" ht="14.65" hidden="false" customHeight="false" outlineLevel="0" collapsed="false">
      <c r="A75" s="32" t="n">
        <f aca="false">'SPORTYCALF SASSO'!A74+1</f>
        <v>71</v>
      </c>
      <c r="B75" s="33"/>
      <c r="C75" s="34"/>
      <c r="D75" s="35"/>
      <c r="E75" s="36"/>
      <c r="F75" s="37"/>
      <c r="G75" s="38"/>
      <c r="H75" s="39"/>
      <c r="I75" s="39"/>
      <c r="J75" s="40" t="n">
        <f aca="false">'SPORTYCALF SASSO'!J74+'SPORTYCALF SASSO'!H75-'SPORTYCALF SASSO'!I75</f>
        <v>0</v>
      </c>
      <c r="K75" s="41" t="n">
        <f aca="false">'SPORTYCALF SASSO'!G75-'SPORTYCALF SASSO'!H75</f>
        <v>0</v>
      </c>
      <c r="L75" s="41" t="n">
        <f aca="false">'SPORTYCALF SASSO'!F75-'SPORTYCALF SASSO'!K75</f>
        <v>0</v>
      </c>
      <c r="M75" s="42" t="e">
        <f aca="false">'SPORTYCALF SASSO'!L75*100/'SPORTYCALF SASSO'!F75</f>
        <v>#VALUE!</v>
      </c>
      <c r="N75" s="32"/>
    </row>
    <row r="76" customFormat="false" ht="14.65" hidden="false" customHeight="false" outlineLevel="0" collapsed="false">
      <c r="A76" s="32" t="n">
        <f aca="false">'SPORTYCALF SASSO'!A75+1</f>
        <v>72</v>
      </c>
      <c r="B76" s="33"/>
      <c r="C76" s="34"/>
      <c r="D76" s="35"/>
      <c r="E76" s="36"/>
      <c r="F76" s="37"/>
      <c r="G76" s="38"/>
      <c r="H76" s="39"/>
      <c r="I76" s="39"/>
      <c r="J76" s="40" t="n">
        <f aca="false">'SPORTYCALF SASSO'!J75+'SPORTYCALF SASSO'!H76-'SPORTYCALF SASSO'!I76</f>
        <v>0</v>
      </c>
      <c r="K76" s="41" t="n">
        <f aca="false">'SPORTYCALF SASSO'!G76-'SPORTYCALF SASSO'!H76</f>
        <v>0</v>
      </c>
      <c r="L76" s="41" t="n">
        <f aca="false">'SPORTYCALF SASSO'!F76-'SPORTYCALF SASSO'!K76</f>
        <v>0</v>
      </c>
      <c r="M76" s="42" t="e">
        <f aca="false">'SPORTYCALF SASSO'!L76*100/'SPORTYCALF SASSO'!F76</f>
        <v>#VALUE!</v>
      </c>
      <c r="N76" s="32"/>
    </row>
    <row r="77" customFormat="false" ht="14.65" hidden="false" customHeight="false" outlineLevel="0" collapsed="false">
      <c r="A77" s="32" t="n">
        <f aca="false">'SPORTYCALF SASSO'!A76+1</f>
        <v>73</v>
      </c>
      <c r="B77" s="33"/>
      <c r="C77" s="34"/>
      <c r="D77" s="35"/>
      <c r="E77" s="36"/>
      <c r="F77" s="37"/>
      <c r="G77" s="38"/>
      <c r="H77" s="39"/>
      <c r="I77" s="39"/>
      <c r="J77" s="40" t="n">
        <f aca="false">'SPORTYCALF SASSO'!J76+'SPORTYCALF SASSO'!H77-'SPORTYCALF SASSO'!I77</f>
        <v>0</v>
      </c>
      <c r="K77" s="41" t="n">
        <f aca="false">'SPORTYCALF SASSO'!G77-'SPORTYCALF SASSO'!H77</f>
        <v>0</v>
      </c>
      <c r="L77" s="41" t="n">
        <f aca="false">'SPORTYCALF SASSO'!F77-'SPORTYCALF SASSO'!K77</f>
        <v>0</v>
      </c>
      <c r="M77" s="42" t="e">
        <f aca="false">'SPORTYCALF SASSO'!L77*100/'SPORTYCALF SASSO'!F77</f>
        <v>#VALUE!</v>
      </c>
      <c r="N77" s="32"/>
    </row>
    <row r="78" customFormat="false" ht="14.65" hidden="false" customHeight="false" outlineLevel="0" collapsed="false">
      <c r="A78" s="32" t="n">
        <f aca="false">'SPORTYCALF SASSO'!A77+1</f>
        <v>74</v>
      </c>
      <c r="B78" s="33"/>
      <c r="C78" s="34"/>
      <c r="D78" s="35"/>
      <c r="E78" s="36"/>
      <c r="F78" s="37"/>
      <c r="G78" s="38"/>
      <c r="H78" s="39"/>
      <c r="I78" s="39"/>
      <c r="J78" s="40" t="n">
        <f aca="false">'SPORTYCALF SASSO'!J77+'SPORTYCALF SASSO'!H78-'SPORTYCALF SASSO'!I78</f>
        <v>0</v>
      </c>
      <c r="K78" s="41" t="n">
        <f aca="false">'SPORTYCALF SASSO'!G78-'SPORTYCALF SASSO'!H78</f>
        <v>0</v>
      </c>
      <c r="L78" s="41" t="n">
        <f aca="false">'SPORTYCALF SASSO'!F78-'SPORTYCALF SASSO'!K78</f>
        <v>0</v>
      </c>
      <c r="M78" s="42" t="e">
        <f aca="false">'SPORTYCALF SASSO'!L78*100/'SPORTYCALF SASSO'!F78</f>
        <v>#VALUE!</v>
      </c>
      <c r="N78" s="32"/>
    </row>
    <row r="79" customFormat="false" ht="14.65" hidden="false" customHeight="false" outlineLevel="0" collapsed="false">
      <c r="A79" s="32" t="n">
        <f aca="false">'SPORTYCALF SASSO'!A78+1</f>
        <v>75</v>
      </c>
      <c r="B79" s="33"/>
      <c r="C79" s="34"/>
      <c r="D79" s="35"/>
      <c r="E79" s="36"/>
      <c r="F79" s="37"/>
      <c r="G79" s="38"/>
      <c r="H79" s="39"/>
      <c r="I79" s="39"/>
      <c r="J79" s="40" t="n">
        <f aca="false">'SPORTYCALF SASSO'!J78+'SPORTYCALF SASSO'!H79-'SPORTYCALF SASSO'!I79</f>
        <v>0</v>
      </c>
      <c r="K79" s="41" t="n">
        <f aca="false">'SPORTYCALF SASSO'!G79-'SPORTYCALF SASSO'!H79</f>
        <v>0</v>
      </c>
      <c r="L79" s="41" t="n">
        <f aca="false">'SPORTYCALF SASSO'!F79-'SPORTYCALF SASSO'!K79</f>
        <v>0</v>
      </c>
      <c r="M79" s="42" t="e">
        <f aca="false">'SPORTYCALF SASSO'!L79*100/'SPORTYCALF SASSO'!F79</f>
        <v>#VALUE!</v>
      </c>
      <c r="N79" s="32"/>
    </row>
    <row r="80" customFormat="false" ht="14.65" hidden="false" customHeight="false" outlineLevel="0" collapsed="false">
      <c r="A80" s="32" t="n">
        <f aca="false">'SPORTYCALF SASSO'!A79+1</f>
        <v>76</v>
      </c>
      <c r="B80" s="33"/>
      <c r="C80" s="34"/>
      <c r="D80" s="35"/>
      <c r="E80" s="36"/>
      <c r="F80" s="37"/>
      <c r="G80" s="38"/>
      <c r="H80" s="39"/>
      <c r="I80" s="39"/>
      <c r="J80" s="40" t="n">
        <f aca="false">'SPORTYCALF SASSO'!J79+'SPORTYCALF SASSO'!H80-'SPORTYCALF SASSO'!I80</f>
        <v>0</v>
      </c>
      <c r="K80" s="41" t="n">
        <f aca="false">'SPORTYCALF SASSO'!G80-'SPORTYCALF SASSO'!H80</f>
        <v>0</v>
      </c>
      <c r="L80" s="41" t="n">
        <f aca="false">'SPORTYCALF SASSO'!F80-'SPORTYCALF SASSO'!K80</f>
        <v>0</v>
      </c>
      <c r="M80" s="42" t="e">
        <f aca="false">'SPORTYCALF SASSO'!L80*100/'SPORTYCALF SASSO'!F80</f>
        <v>#VALUE!</v>
      </c>
      <c r="N80" s="32"/>
    </row>
    <row r="81" customFormat="false" ht="14.65" hidden="false" customHeight="false" outlineLevel="0" collapsed="false">
      <c r="A81" s="32" t="n">
        <f aca="false">'SPORTYCALF SASSO'!A80+1</f>
        <v>77</v>
      </c>
      <c r="B81" s="33"/>
      <c r="C81" s="34"/>
      <c r="D81" s="35"/>
      <c r="E81" s="36"/>
      <c r="F81" s="37"/>
      <c r="G81" s="38"/>
      <c r="H81" s="39"/>
      <c r="I81" s="39"/>
      <c r="J81" s="40" t="n">
        <f aca="false">'SPORTYCALF SASSO'!J80+'SPORTYCALF SASSO'!H81-'SPORTYCALF SASSO'!I81</f>
        <v>0</v>
      </c>
      <c r="K81" s="41" t="n">
        <f aca="false">'SPORTYCALF SASSO'!G81-'SPORTYCALF SASSO'!H81</f>
        <v>0</v>
      </c>
      <c r="L81" s="41" t="n">
        <f aca="false">'SPORTYCALF SASSO'!F81-'SPORTYCALF SASSO'!K81</f>
        <v>0</v>
      </c>
      <c r="M81" s="42" t="e">
        <f aca="false">'SPORTYCALF SASSO'!L81*100/'SPORTYCALF SASSO'!F81</f>
        <v>#VALUE!</v>
      </c>
      <c r="N81" s="32"/>
    </row>
    <row r="82" customFormat="false" ht="14.65" hidden="false" customHeight="false" outlineLevel="0" collapsed="false">
      <c r="A82" s="32" t="n">
        <f aca="false">'SPORTYCALF SASSO'!A81+1</f>
        <v>78</v>
      </c>
      <c r="B82" s="33"/>
      <c r="C82" s="34"/>
      <c r="D82" s="35"/>
      <c r="E82" s="36"/>
      <c r="F82" s="37"/>
      <c r="G82" s="38"/>
      <c r="H82" s="39"/>
      <c r="I82" s="39"/>
      <c r="J82" s="40" t="n">
        <f aca="false">'SPORTYCALF SASSO'!J81+'SPORTYCALF SASSO'!H82-'SPORTYCALF SASSO'!I82</f>
        <v>0</v>
      </c>
      <c r="K82" s="41" t="n">
        <f aca="false">'SPORTYCALF SASSO'!G82-'SPORTYCALF SASSO'!H82</f>
        <v>0</v>
      </c>
      <c r="L82" s="41" t="n">
        <f aca="false">'SPORTYCALF SASSO'!F82-'SPORTYCALF SASSO'!K82</f>
        <v>0</v>
      </c>
      <c r="M82" s="42" t="e">
        <f aca="false">'SPORTYCALF SASSO'!L82*100/'SPORTYCALF SASSO'!F82</f>
        <v>#VALUE!</v>
      </c>
      <c r="N82" s="32"/>
    </row>
    <row r="83" customFormat="false" ht="14.65" hidden="false" customHeight="false" outlineLevel="0" collapsed="false">
      <c r="A83" s="32" t="n">
        <f aca="false">'SPORTYCALF SASSO'!A82+1</f>
        <v>79</v>
      </c>
      <c r="B83" s="33"/>
      <c r="C83" s="34"/>
      <c r="D83" s="35"/>
      <c r="E83" s="36"/>
      <c r="F83" s="37"/>
      <c r="G83" s="38"/>
      <c r="H83" s="39"/>
      <c r="I83" s="39"/>
      <c r="J83" s="40" t="n">
        <f aca="false">'SPORTYCALF SASSO'!J82+'SPORTYCALF SASSO'!H83-'SPORTYCALF SASSO'!I83</f>
        <v>0</v>
      </c>
      <c r="K83" s="41" t="n">
        <f aca="false">'SPORTYCALF SASSO'!G83-'SPORTYCALF SASSO'!H83</f>
        <v>0</v>
      </c>
      <c r="L83" s="41" t="n">
        <f aca="false">'SPORTYCALF SASSO'!F83-'SPORTYCALF SASSO'!K83</f>
        <v>0</v>
      </c>
      <c r="M83" s="42" t="e">
        <f aca="false">'SPORTYCALF SASSO'!L83*100/'SPORTYCALF SASSO'!F83</f>
        <v>#VALUE!</v>
      </c>
      <c r="N83" s="32"/>
    </row>
    <row r="84" customFormat="false" ht="14.65" hidden="false" customHeight="false" outlineLevel="0" collapsed="false">
      <c r="A84" s="32" t="n">
        <f aca="false">'SPORTYCALF SASSO'!A83+1</f>
        <v>80</v>
      </c>
      <c r="B84" s="33"/>
      <c r="C84" s="34"/>
      <c r="D84" s="35"/>
      <c r="E84" s="36"/>
      <c r="F84" s="37"/>
      <c r="G84" s="38"/>
      <c r="H84" s="39"/>
      <c r="I84" s="39"/>
      <c r="J84" s="40" t="n">
        <f aca="false">'SPORTYCALF SASSO'!J83+'SPORTYCALF SASSO'!H84-'SPORTYCALF SASSO'!I84</f>
        <v>0</v>
      </c>
      <c r="K84" s="41" t="n">
        <f aca="false">'SPORTYCALF SASSO'!G84-'SPORTYCALF SASSO'!H84</f>
        <v>0</v>
      </c>
      <c r="L84" s="41" t="n">
        <f aca="false">'SPORTYCALF SASSO'!F84-'SPORTYCALF SASSO'!K84</f>
        <v>0</v>
      </c>
      <c r="M84" s="42" t="e">
        <f aca="false">'SPORTYCALF SASSO'!L84*100/'SPORTYCALF SASSO'!F84</f>
        <v>#VALUE!</v>
      </c>
      <c r="N84" s="32"/>
    </row>
    <row r="85" customFormat="false" ht="14.65" hidden="false" customHeight="false" outlineLevel="0" collapsed="false">
      <c r="A85" s="32" t="n">
        <f aca="false">'SPORTYCALF SASSO'!A84+1</f>
        <v>81</v>
      </c>
      <c r="B85" s="33"/>
      <c r="C85" s="34"/>
      <c r="D85" s="35"/>
      <c r="E85" s="36"/>
      <c r="F85" s="37"/>
      <c r="G85" s="38"/>
      <c r="H85" s="39"/>
      <c r="I85" s="39"/>
      <c r="J85" s="40" t="n">
        <f aca="false">'SPORTYCALF SASSO'!J84+'SPORTYCALF SASSO'!H85-'SPORTYCALF SASSO'!I85</f>
        <v>0</v>
      </c>
      <c r="K85" s="41" t="n">
        <f aca="false">'SPORTYCALF SASSO'!G85-'SPORTYCALF SASSO'!H85</f>
        <v>0</v>
      </c>
      <c r="L85" s="41" t="n">
        <f aca="false">'SPORTYCALF SASSO'!F85-'SPORTYCALF SASSO'!K85</f>
        <v>0</v>
      </c>
      <c r="M85" s="42" t="e">
        <f aca="false">'SPORTYCALF SASSO'!L85*100/'SPORTYCALF SASSO'!F85</f>
        <v>#VALUE!</v>
      </c>
      <c r="N85" s="32"/>
    </row>
    <row r="86" customFormat="false" ht="14.65" hidden="false" customHeight="false" outlineLevel="0" collapsed="false">
      <c r="A86" s="32" t="n">
        <f aca="false">'SPORTYCALF SASSO'!A85+1</f>
        <v>82</v>
      </c>
      <c r="B86" s="33"/>
      <c r="C86" s="34"/>
      <c r="D86" s="35"/>
      <c r="E86" s="36"/>
      <c r="F86" s="37"/>
      <c r="G86" s="38"/>
      <c r="H86" s="39"/>
      <c r="I86" s="39"/>
      <c r="J86" s="40" t="n">
        <f aca="false">'SPORTYCALF SASSO'!J85+'SPORTYCALF SASSO'!H86-'SPORTYCALF SASSO'!I86</f>
        <v>0</v>
      </c>
      <c r="K86" s="41" t="n">
        <f aca="false">'SPORTYCALF SASSO'!G86-'SPORTYCALF SASSO'!H86</f>
        <v>0</v>
      </c>
      <c r="L86" s="41" t="n">
        <f aca="false">'SPORTYCALF SASSO'!F86-'SPORTYCALF SASSO'!K86</f>
        <v>0</v>
      </c>
      <c r="M86" s="42" t="e">
        <f aca="false">'SPORTYCALF SASSO'!L86*100/'SPORTYCALF SASSO'!F86</f>
        <v>#VALUE!</v>
      </c>
      <c r="N86" s="32"/>
    </row>
    <row r="87" customFormat="false" ht="14.65" hidden="false" customHeight="false" outlineLevel="0" collapsed="false">
      <c r="A87" s="32" t="n">
        <f aca="false">'SPORTYCALF SASSO'!A86+1</f>
        <v>83</v>
      </c>
      <c r="B87" s="33"/>
      <c r="C87" s="34"/>
      <c r="D87" s="35"/>
      <c r="E87" s="36"/>
      <c r="F87" s="37"/>
      <c r="G87" s="38"/>
      <c r="H87" s="39"/>
      <c r="I87" s="39"/>
      <c r="J87" s="40" t="n">
        <f aca="false">'SPORTYCALF SASSO'!J86+'SPORTYCALF SASSO'!H87-'SPORTYCALF SASSO'!I87</f>
        <v>0</v>
      </c>
      <c r="K87" s="41" t="n">
        <f aca="false">'SPORTYCALF SASSO'!G87-'SPORTYCALF SASSO'!H87</f>
        <v>0</v>
      </c>
      <c r="L87" s="41" t="n">
        <f aca="false">'SPORTYCALF SASSO'!F87-'SPORTYCALF SASSO'!K87</f>
        <v>0</v>
      </c>
      <c r="M87" s="42" t="e">
        <f aca="false">'SPORTYCALF SASSO'!L87*100/'SPORTYCALF SASSO'!F87</f>
        <v>#VALUE!</v>
      </c>
      <c r="N87" s="32"/>
    </row>
    <row r="88" customFormat="false" ht="14.65" hidden="false" customHeight="false" outlineLevel="0" collapsed="false">
      <c r="A88" s="32" t="n">
        <f aca="false">'SPORTYCALF SASSO'!A87+1</f>
        <v>84</v>
      </c>
      <c r="B88" s="33"/>
      <c r="C88" s="34"/>
      <c r="D88" s="35"/>
      <c r="E88" s="36"/>
      <c r="F88" s="37"/>
      <c r="G88" s="38"/>
      <c r="H88" s="39"/>
      <c r="I88" s="39"/>
      <c r="J88" s="40" t="n">
        <f aca="false">'SPORTYCALF SASSO'!J87+'SPORTYCALF SASSO'!H88-'SPORTYCALF SASSO'!I88</f>
        <v>0</v>
      </c>
      <c r="K88" s="41" t="n">
        <f aca="false">'SPORTYCALF SASSO'!G88-'SPORTYCALF SASSO'!H88</f>
        <v>0</v>
      </c>
      <c r="L88" s="41" t="n">
        <f aca="false">'SPORTYCALF SASSO'!F88-'SPORTYCALF SASSO'!K88</f>
        <v>0</v>
      </c>
      <c r="M88" s="42" t="e">
        <f aca="false">'SPORTYCALF SASSO'!L88*100/'SPORTYCALF SASSO'!F88</f>
        <v>#VALUE!</v>
      </c>
      <c r="N88" s="32"/>
    </row>
    <row r="89" customFormat="false" ht="14.65" hidden="false" customHeight="false" outlineLevel="0" collapsed="false">
      <c r="A89" s="32" t="n">
        <f aca="false">'SPORTYCALF SASSO'!A88+1</f>
        <v>85</v>
      </c>
      <c r="B89" s="33"/>
      <c r="C89" s="34"/>
      <c r="D89" s="35"/>
      <c r="E89" s="36"/>
      <c r="F89" s="37"/>
      <c r="G89" s="38"/>
      <c r="H89" s="39"/>
      <c r="I89" s="39"/>
      <c r="J89" s="40" t="n">
        <f aca="false">'SPORTYCALF SASSO'!J88+'SPORTYCALF SASSO'!H89-'SPORTYCALF SASSO'!I89</f>
        <v>0</v>
      </c>
      <c r="K89" s="41" t="n">
        <f aca="false">'SPORTYCALF SASSO'!G89-'SPORTYCALF SASSO'!H89</f>
        <v>0</v>
      </c>
      <c r="L89" s="41" t="n">
        <f aca="false">'SPORTYCALF SASSO'!F89-'SPORTYCALF SASSO'!K89</f>
        <v>0</v>
      </c>
      <c r="M89" s="42" t="e">
        <f aca="false">'SPORTYCALF SASSO'!L89*100/'SPORTYCALF SASSO'!F89</f>
        <v>#VALUE!</v>
      </c>
      <c r="N89" s="32"/>
    </row>
    <row r="90" customFormat="false" ht="14.65" hidden="false" customHeight="false" outlineLevel="0" collapsed="false">
      <c r="A90" s="32" t="n">
        <f aca="false">'SPORTYCALF SASSO'!A89+1</f>
        <v>86</v>
      </c>
      <c r="B90" s="33"/>
      <c r="C90" s="34"/>
      <c r="D90" s="35"/>
      <c r="E90" s="36"/>
      <c r="F90" s="37"/>
      <c r="G90" s="38"/>
      <c r="H90" s="39"/>
      <c r="I90" s="39"/>
      <c r="J90" s="40" t="n">
        <f aca="false">'SPORTYCALF SASSO'!J89+'SPORTYCALF SASSO'!H90-'SPORTYCALF SASSO'!I90</f>
        <v>0</v>
      </c>
      <c r="K90" s="41" t="n">
        <f aca="false">'SPORTYCALF SASSO'!G90-'SPORTYCALF SASSO'!H90</f>
        <v>0</v>
      </c>
      <c r="L90" s="41" t="n">
        <f aca="false">'SPORTYCALF SASSO'!F90-'SPORTYCALF SASSO'!K90</f>
        <v>0</v>
      </c>
      <c r="M90" s="42" t="e">
        <f aca="false">'SPORTYCALF SASSO'!L90*100/'SPORTYCALF SASSO'!F90</f>
        <v>#VALUE!</v>
      </c>
      <c r="N90" s="32"/>
    </row>
    <row r="91" customFormat="false" ht="14.65" hidden="false" customHeight="false" outlineLevel="0" collapsed="false">
      <c r="A91" s="32" t="n">
        <f aca="false">'SPORTYCALF SASSO'!A90+1</f>
        <v>87</v>
      </c>
      <c r="B91" s="33"/>
      <c r="C91" s="34"/>
      <c r="D91" s="35"/>
      <c r="E91" s="36"/>
      <c r="F91" s="37"/>
      <c r="G91" s="38"/>
      <c r="H91" s="39"/>
      <c r="I91" s="39"/>
      <c r="J91" s="40" t="n">
        <f aca="false">'SPORTYCALF SASSO'!J90+'SPORTYCALF SASSO'!H91-'SPORTYCALF SASSO'!I91</f>
        <v>0</v>
      </c>
      <c r="K91" s="41" t="n">
        <f aca="false">'SPORTYCALF SASSO'!G91-'SPORTYCALF SASSO'!H91</f>
        <v>0</v>
      </c>
      <c r="L91" s="41" t="n">
        <f aca="false">'SPORTYCALF SASSO'!F91-'SPORTYCALF SASSO'!K91</f>
        <v>0</v>
      </c>
      <c r="M91" s="42" t="e">
        <f aca="false">'SPORTYCALF SASSO'!L91*100/'SPORTYCALF SASSO'!F91</f>
        <v>#VALUE!</v>
      </c>
      <c r="N91" s="32"/>
    </row>
    <row r="92" customFormat="false" ht="14.65" hidden="false" customHeight="false" outlineLevel="0" collapsed="false">
      <c r="A92" s="32" t="n">
        <f aca="false">'SPORTYCALF SASSO'!A91+1</f>
        <v>88</v>
      </c>
      <c r="B92" s="33"/>
      <c r="C92" s="34"/>
      <c r="D92" s="35"/>
      <c r="E92" s="36"/>
      <c r="F92" s="37"/>
      <c r="G92" s="38"/>
      <c r="H92" s="39"/>
      <c r="I92" s="39"/>
      <c r="J92" s="40" t="n">
        <f aca="false">'SPORTYCALF SASSO'!J91+'SPORTYCALF SASSO'!H92-'SPORTYCALF SASSO'!I92</f>
        <v>0</v>
      </c>
      <c r="K92" s="41" t="n">
        <f aca="false">'SPORTYCALF SASSO'!G92-'SPORTYCALF SASSO'!H92</f>
        <v>0</v>
      </c>
      <c r="L92" s="41" t="n">
        <f aca="false">'SPORTYCALF SASSO'!F92-'SPORTYCALF SASSO'!K92</f>
        <v>0</v>
      </c>
      <c r="M92" s="42" t="e">
        <f aca="false">'SPORTYCALF SASSO'!L92*100/'SPORTYCALF SASSO'!F92</f>
        <v>#VALUE!</v>
      </c>
      <c r="N92" s="32"/>
    </row>
    <row r="93" customFormat="false" ht="14.65" hidden="false" customHeight="false" outlineLevel="0" collapsed="false">
      <c r="A93" s="32" t="n">
        <f aca="false">'SPORTYCALF SASSO'!A92+1</f>
        <v>89</v>
      </c>
      <c r="B93" s="33"/>
      <c r="C93" s="34"/>
      <c r="D93" s="35"/>
      <c r="E93" s="36"/>
      <c r="F93" s="37"/>
      <c r="G93" s="38"/>
      <c r="H93" s="39"/>
      <c r="I93" s="39"/>
      <c r="J93" s="40" t="n">
        <f aca="false">'SPORTYCALF SASSO'!J92+'SPORTYCALF SASSO'!H93-'SPORTYCALF SASSO'!I93</f>
        <v>0</v>
      </c>
      <c r="K93" s="41" t="n">
        <f aca="false">'SPORTYCALF SASSO'!G93-'SPORTYCALF SASSO'!H93</f>
        <v>0</v>
      </c>
      <c r="L93" s="41" t="n">
        <f aca="false">'SPORTYCALF SASSO'!F93-'SPORTYCALF SASSO'!K93</f>
        <v>0</v>
      </c>
      <c r="M93" s="42" t="e">
        <f aca="false">'SPORTYCALF SASSO'!L93*100/'SPORTYCALF SASSO'!F93</f>
        <v>#VALUE!</v>
      </c>
      <c r="N93" s="32"/>
    </row>
    <row r="94" customFormat="false" ht="14.65" hidden="false" customHeight="false" outlineLevel="0" collapsed="false">
      <c r="A94" s="32" t="n">
        <f aca="false">'SPORTYCALF SASSO'!A93+1</f>
        <v>90</v>
      </c>
      <c r="B94" s="33"/>
      <c r="C94" s="34"/>
      <c r="D94" s="35"/>
      <c r="E94" s="36"/>
      <c r="F94" s="37"/>
      <c r="G94" s="38"/>
      <c r="H94" s="39"/>
      <c r="I94" s="39"/>
      <c r="J94" s="40" t="n">
        <f aca="false">'SPORTYCALF SASSO'!J93+'SPORTYCALF SASSO'!H94-'SPORTYCALF SASSO'!I94</f>
        <v>0</v>
      </c>
      <c r="K94" s="41" t="n">
        <f aca="false">'SPORTYCALF SASSO'!G94-'SPORTYCALF SASSO'!H94</f>
        <v>0</v>
      </c>
      <c r="L94" s="41" t="n">
        <f aca="false">'SPORTYCALF SASSO'!F94-'SPORTYCALF SASSO'!K94</f>
        <v>0</v>
      </c>
      <c r="M94" s="42" t="e">
        <f aca="false">'SPORTYCALF SASSO'!L94*100/'SPORTYCALF SASSO'!F94</f>
        <v>#VALUE!</v>
      </c>
      <c r="N94" s="32"/>
    </row>
    <row r="95" customFormat="false" ht="14.65" hidden="false" customHeight="false" outlineLevel="0" collapsed="false">
      <c r="A95" s="32" t="n">
        <f aca="false">'SPORTYCALF SASSO'!A94+1</f>
        <v>91</v>
      </c>
      <c r="B95" s="33"/>
      <c r="C95" s="34"/>
      <c r="D95" s="35"/>
      <c r="E95" s="36"/>
      <c r="F95" s="37"/>
      <c r="G95" s="38"/>
      <c r="H95" s="39"/>
      <c r="I95" s="39"/>
      <c r="J95" s="40" t="n">
        <f aca="false">'SPORTYCALF SASSO'!J94+'SPORTYCALF SASSO'!H95-'SPORTYCALF SASSO'!I95</f>
        <v>0</v>
      </c>
      <c r="K95" s="41" t="n">
        <f aca="false">'SPORTYCALF SASSO'!G95-'SPORTYCALF SASSO'!H95</f>
        <v>0</v>
      </c>
      <c r="L95" s="41" t="n">
        <f aca="false">'SPORTYCALF SASSO'!F95-'SPORTYCALF SASSO'!K95</f>
        <v>0</v>
      </c>
      <c r="M95" s="42" t="e">
        <f aca="false">'SPORTYCALF SASSO'!L95*100/'SPORTYCALF SASSO'!F95</f>
        <v>#VALUE!</v>
      </c>
      <c r="N95" s="32"/>
    </row>
    <row r="96" customFormat="false" ht="14.65" hidden="false" customHeight="false" outlineLevel="0" collapsed="false">
      <c r="A96" s="32" t="n">
        <f aca="false">'SPORTYCALF SASSO'!A95+1</f>
        <v>92</v>
      </c>
      <c r="B96" s="33"/>
      <c r="C96" s="34"/>
      <c r="D96" s="35"/>
      <c r="E96" s="36"/>
      <c r="F96" s="37"/>
      <c r="G96" s="38"/>
      <c r="H96" s="39"/>
      <c r="I96" s="39"/>
      <c r="J96" s="40" t="n">
        <f aca="false">'SPORTYCALF SASSO'!J95+'SPORTYCALF SASSO'!H96-'SPORTYCALF SASSO'!I96</f>
        <v>0</v>
      </c>
      <c r="K96" s="41" t="n">
        <f aca="false">'SPORTYCALF SASSO'!G96-'SPORTYCALF SASSO'!H96</f>
        <v>0</v>
      </c>
      <c r="L96" s="41" t="n">
        <f aca="false">'SPORTYCALF SASSO'!F96-'SPORTYCALF SASSO'!K96</f>
        <v>0</v>
      </c>
      <c r="M96" s="42" t="e">
        <f aca="false">'SPORTYCALF SASSO'!L96*100/'SPORTYCALF SASSO'!F96</f>
        <v>#VALUE!</v>
      </c>
      <c r="N96" s="32"/>
    </row>
    <row r="97" customFormat="false" ht="14.65" hidden="false" customHeight="false" outlineLevel="0" collapsed="false">
      <c r="A97" s="32" t="n">
        <f aca="false">'SPORTYCALF SASSO'!A96+1</f>
        <v>93</v>
      </c>
      <c r="B97" s="33"/>
      <c r="C97" s="34"/>
      <c r="D97" s="35"/>
      <c r="E97" s="36"/>
      <c r="F97" s="37"/>
      <c r="G97" s="38"/>
      <c r="H97" s="39"/>
      <c r="I97" s="39"/>
      <c r="J97" s="40" t="n">
        <f aca="false">'SPORTYCALF SASSO'!J96+'SPORTYCALF SASSO'!H97-'SPORTYCALF SASSO'!I97</f>
        <v>0</v>
      </c>
      <c r="K97" s="41" t="n">
        <f aca="false">'SPORTYCALF SASSO'!G97-'SPORTYCALF SASSO'!H97</f>
        <v>0</v>
      </c>
      <c r="L97" s="41" t="n">
        <f aca="false">'SPORTYCALF SASSO'!F97-'SPORTYCALF SASSO'!K97</f>
        <v>0</v>
      </c>
      <c r="M97" s="42" t="e">
        <f aca="false">'SPORTYCALF SASSO'!L97*100/'SPORTYCALF SASSO'!F97</f>
        <v>#VALUE!</v>
      </c>
      <c r="N97" s="32"/>
    </row>
    <row r="98" customFormat="false" ht="14.65" hidden="false" customHeight="false" outlineLevel="0" collapsed="false">
      <c r="A98" s="32" t="n">
        <f aca="false">'SPORTYCALF SASSO'!A97+1</f>
        <v>94</v>
      </c>
      <c r="B98" s="33"/>
      <c r="C98" s="34"/>
      <c r="D98" s="35"/>
      <c r="E98" s="36"/>
      <c r="F98" s="37"/>
      <c r="G98" s="38"/>
      <c r="H98" s="39"/>
      <c r="I98" s="39"/>
      <c r="J98" s="40" t="n">
        <f aca="false">'SPORTYCALF SASSO'!J97+'SPORTYCALF SASSO'!H98-'SPORTYCALF SASSO'!I98</f>
        <v>0</v>
      </c>
      <c r="K98" s="41" t="n">
        <f aca="false">'SPORTYCALF SASSO'!G98-'SPORTYCALF SASSO'!H98</f>
        <v>0</v>
      </c>
      <c r="L98" s="41" t="n">
        <f aca="false">'SPORTYCALF SASSO'!F98-'SPORTYCALF SASSO'!K98</f>
        <v>0</v>
      </c>
      <c r="M98" s="42" t="e">
        <f aca="false">'SPORTYCALF SASSO'!L98*100/'SPORTYCALF SASSO'!F98</f>
        <v>#VALUE!</v>
      </c>
      <c r="N98" s="32"/>
    </row>
    <row r="99" customFormat="false" ht="14.65" hidden="false" customHeight="false" outlineLevel="0" collapsed="false">
      <c r="A99" s="32" t="n">
        <f aca="false">'SPORTYCALF SASSO'!A98+1</f>
        <v>95</v>
      </c>
      <c r="B99" s="33"/>
      <c r="C99" s="34"/>
      <c r="D99" s="35"/>
      <c r="E99" s="36"/>
      <c r="F99" s="37"/>
      <c r="G99" s="38"/>
      <c r="H99" s="39"/>
      <c r="I99" s="39"/>
      <c r="J99" s="40" t="n">
        <f aca="false">'SPORTYCALF SASSO'!J98+'SPORTYCALF SASSO'!H99-'SPORTYCALF SASSO'!I99</f>
        <v>0</v>
      </c>
      <c r="K99" s="41" t="n">
        <f aca="false">'SPORTYCALF SASSO'!G99-'SPORTYCALF SASSO'!H99</f>
        <v>0</v>
      </c>
      <c r="L99" s="41" t="n">
        <f aca="false">'SPORTYCALF SASSO'!F99-'SPORTYCALF SASSO'!K99</f>
        <v>0</v>
      </c>
      <c r="M99" s="42" t="e">
        <f aca="false">'SPORTYCALF SASSO'!L99*100/'SPORTYCALF SASSO'!F99</f>
        <v>#VALUE!</v>
      </c>
      <c r="N99" s="32"/>
    </row>
    <row r="100" customFormat="false" ht="14.65" hidden="false" customHeight="false" outlineLevel="0" collapsed="false">
      <c r="A100" s="32" t="n">
        <f aca="false">'SPORTYCALF SASSO'!A99+1</f>
        <v>96</v>
      </c>
      <c r="B100" s="33"/>
      <c r="C100" s="34"/>
      <c r="D100" s="35"/>
      <c r="E100" s="36"/>
      <c r="F100" s="37"/>
      <c r="G100" s="38"/>
      <c r="H100" s="39"/>
      <c r="I100" s="39"/>
      <c r="J100" s="40" t="n">
        <f aca="false">'SPORTYCALF SASSO'!J99+'SPORTYCALF SASSO'!H100-'SPORTYCALF SASSO'!I100</f>
        <v>0</v>
      </c>
      <c r="K100" s="41" t="n">
        <f aca="false">'SPORTYCALF SASSO'!G100-'SPORTYCALF SASSO'!H100</f>
        <v>0</v>
      </c>
      <c r="L100" s="41" t="n">
        <f aca="false">'SPORTYCALF SASSO'!F100-'SPORTYCALF SASSO'!K100</f>
        <v>0</v>
      </c>
      <c r="M100" s="42" t="e">
        <f aca="false">'SPORTYCALF SASSO'!L100*100/'SPORTYCALF SASSO'!F100</f>
        <v>#VALUE!</v>
      </c>
      <c r="N100" s="32"/>
    </row>
    <row r="101" customFormat="false" ht="14.65" hidden="false" customHeight="false" outlineLevel="0" collapsed="false">
      <c r="A101" s="32" t="n">
        <f aca="false">'SPORTYCALF SASSO'!A100+1</f>
        <v>97</v>
      </c>
      <c r="B101" s="33"/>
      <c r="C101" s="34"/>
      <c r="D101" s="35"/>
      <c r="E101" s="36"/>
      <c r="F101" s="37"/>
      <c r="G101" s="38"/>
      <c r="H101" s="39"/>
      <c r="I101" s="39"/>
      <c r="J101" s="40" t="n">
        <f aca="false">'SPORTYCALF SASSO'!J100+'SPORTYCALF SASSO'!H101-'SPORTYCALF SASSO'!I101</f>
        <v>0</v>
      </c>
      <c r="K101" s="41" t="n">
        <f aca="false">'SPORTYCALF SASSO'!G101-'SPORTYCALF SASSO'!H101</f>
        <v>0</v>
      </c>
      <c r="L101" s="41" t="n">
        <f aca="false">'SPORTYCALF SASSO'!F101-'SPORTYCALF SASSO'!K101</f>
        <v>0</v>
      </c>
      <c r="M101" s="42" t="e">
        <f aca="false">'SPORTYCALF SASSO'!L101*100/'SPORTYCALF SASSO'!F101</f>
        <v>#VALUE!</v>
      </c>
      <c r="N101" s="32"/>
    </row>
    <row r="102" customFormat="false" ht="14.65" hidden="false" customHeight="false" outlineLevel="0" collapsed="false">
      <c r="A102" s="32" t="n">
        <f aca="false">'SPORTYCALF SASSO'!A101+1</f>
        <v>98</v>
      </c>
      <c r="B102" s="33"/>
      <c r="C102" s="34"/>
      <c r="D102" s="35"/>
      <c r="E102" s="36"/>
      <c r="F102" s="37"/>
      <c r="G102" s="38"/>
      <c r="H102" s="39"/>
      <c r="I102" s="39"/>
      <c r="J102" s="40" t="n">
        <f aca="false">'SPORTYCALF SASSO'!J101+'SPORTYCALF SASSO'!H102-'SPORTYCALF SASSO'!I102</f>
        <v>0</v>
      </c>
      <c r="K102" s="41" t="n">
        <f aca="false">'SPORTYCALF SASSO'!G102-'SPORTYCALF SASSO'!H102</f>
        <v>0</v>
      </c>
      <c r="L102" s="41" t="n">
        <f aca="false">'SPORTYCALF SASSO'!F102-'SPORTYCALF SASSO'!K102</f>
        <v>0</v>
      </c>
      <c r="M102" s="42" t="e">
        <f aca="false">'SPORTYCALF SASSO'!L102*100/'SPORTYCALF SASSO'!F102</f>
        <v>#VALUE!</v>
      </c>
      <c r="N102" s="32"/>
    </row>
    <row r="103" customFormat="false" ht="14.65" hidden="false" customHeight="false" outlineLevel="0" collapsed="false">
      <c r="A103" s="32" t="n">
        <f aca="false">'SPORTYCALF SASSO'!A102+1</f>
        <v>99</v>
      </c>
      <c r="B103" s="33"/>
      <c r="C103" s="34"/>
      <c r="D103" s="35"/>
      <c r="E103" s="36"/>
      <c r="F103" s="37"/>
      <c r="G103" s="38"/>
      <c r="H103" s="39"/>
      <c r="I103" s="39"/>
      <c r="J103" s="40" t="n">
        <f aca="false">'SPORTYCALF SASSO'!J102+'SPORTYCALF SASSO'!H103-'SPORTYCALF SASSO'!I103</f>
        <v>0</v>
      </c>
      <c r="K103" s="41" t="n">
        <f aca="false">'SPORTYCALF SASSO'!G103-'SPORTYCALF SASSO'!H103</f>
        <v>0</v>
      </c>
      <c r="L103" s="41" t="n">
        <f aca="false">'SPORTYCALF SASSO'!F103-'SPORTYCALF SASSO'!K103</f>
        <v>0</v>
      </c>
      <c r="M103" s="42" t="e">
        <f aca="false">'SPORTYCALF SASSO'!L103*100/'SPORTYCALF SASSO'!F103</f>
        <v>#VALUE!</v>
      </c>
      <c r="N103" s="32"/>
    </row>
    <row r="104" customFormat="false" ht="14.65" hidden="false" customHeight="false" outlineLevel="0" collapsed="false">
      <c r="A104" s="32" t="n">
        <f aca="false">'SPORTYCALF SASSO'!A103+1</f>
        <v>100</v>
      </c>
      <c r="B104" s="33"/>
      <c r="C104" s="34"/>
      <c r="D104" s="35"/>
      <c r="E104" s="36"/>
      <c r="F104" s="37"/>
      <c r="G104" s="38"/>
      <c r="H104" s="39"/>
      <c r="I104" s="39"/>
      <c r="J104" s="40" t="n">
        <f aca="false">'SPORTYCALF SASSO'!J103+'SPORTYCALF SASSO'!H104-'SPORTYCALF SASSO'!I104</f>
        <v>0</v>
      </c>
      <c r="K104" s="41" t="n">
        <f aca="false">'SPORTYCALF SASSO'!G104-'SPORTYCALF SASSO'!H104</f>
        <v>0</v>
      </c>
      <c r="L104" s="41" t="n">
        <f aca="false">'SPORTYCALF SASSO'!F104-'SPORTYCALF SASSO'!K104</f>
        <v>0</v>
      </c>
      <c r="M104" s="42" t="e">
        <f aca="false">'SPORTYCALF SASSO'!L104*100/'SPORTYCALF SASSO'!F104</f>
        <v>#VALUE!</v>
      </c>
      <c r="N104" s="32"/>
    </row>
    <row r="105" customFormat="false" ht="14.65" hidden="false" customHeight="false" outlineLevel="0" collapsed="false">
      <c r="A105" s="32" t="n">
        <f aca="false">'SPORTYCALF SASSO'!A104+1</f>
        <v>101</v>
      </c>
      <c r="B105" s="33"/>
      <c r="C105" s="34"/>
      <c r="D105" s="35"/>
      <c r="E105" s="36"/>
      <c r="F105" s="37"/>
      <c r="G105" s="38"/>
      <c r="H105" s="39"/>
      <c r="I105" s="39"/>
      <c r="J105" s="40" t="n">
        <f aca="false">'SPORTYCALF SASSO'!J104+'SPORTYCALF SASSO'!H105-'SPORTYCALF SASSO'!I105</f>
        <v>0</v>
      </c>
      <c r="K105" s="41" t="n">
        <f aca="false">'SPORTYCALF SASSO'!G105-'SPORTYCALF SASSO'!H105</f>
        <v>0</v>
      </c>
      <c r="L105" s="41" t="n">
        <f aca="false">'SPORTYCALF SASSO'!F105-'SPORTYCALF SASSO'!K105</f>
        <v>0</v>
      </c>
      <c r="M105" s="42" t="e">
        <f aca="false">'SPORTYCALF SASSO'!L105*100/'SPORTYCALF SASSO'!F105</f>
        <v>#VALUE!</v>
      </c>
      <c r="N105" s="32"/>
    </row>
    <row r="106" customFormat="false" ht="14.65" hidden="false" customHeight="false" outlineLevel="0" collapsed="false">
      <c r="A106" s="32" t="n">
        <f aca="false">'SPORTYCALF SASSO'!A105+1</f>
        <v>102</v>
      </c>
      <c r="B106" s="33"/>
      <c r="C106" s="34"/>
      <c r="D106" s="35"/>
      <c r="E106" s="36"/>
      <c r="F106" s="37"/>
      <c r="G106" s="38"/>
      <c r="H106" s="39"/>
      <c r="I106" s="39"/>
      <c r="J106" s="40" t="n">
        <f aca="false">'SPORTYCALF SASSO'!J105+'SPORTYCALF SASSO'!H106-'SPORTYCALF SASSO'!I106</f>
        <v>0</v>
      </c>
      <c r="K106" s="41" t="n">
        <f aca="false">'SPORTYCALF SASSO'!G106-'SPORTYCALF SASSO'!H106</f>
        <v>0</v>
      </c>
      <c r="L106" s="41" t="n">
        <f aca="false">'SPORTYCALF SASSO'!F106-'SPORTYCALF SASSO'!K106</f>
        <v>0</v>
      </c>
      <c r="M106" s="42" t="e">
        <f aca="false">'SPORTYCALF SASSO'!L106*100/'SPORTYCALF SASSO'!F106</f>
        <v>#VALUE!</v>
      </c>
      <c r="N106" s="32"/>
    </row>
    <row r="107" customFormat="false" ht="14.65" hidden="false" customHeight="false" outlineLevel="0" collapsed="false">
      <c r="A107" s="32" t="n">
        <f aca="false">'SPORTYCALF SASSO'!A106+1</f>
        <v>103</v>
      </c>
      <c r="B107" s="33"/>
      <c r="C107" s="34"/>
      <c r="D107" s="35"/>
      <c r="E107" s="36"/>
      <c r="F107" s="37"/>
      <c r="G107" s="38"/>
      <c r="H107" s="39"/>
      <c r="I107" s="39"/>
      <c r="J107" s="40" t="n">
        <f aca="false">'SPORTYCALF SASSO'!J106+'SPORTYCALF SASSO'!H107-'SPORTYCALF SASSO'!I107</f>
        <v>0</v>
      </c>
      <c r="K107" s="41" t="n">
        <f aca="false">'SPORTYCALF SASSO'!G107-'SPORTYCALF SASSO'!H107</f>
        <v>0</v>
      </c>
      <c r="L107" s="41" t="n">
        <f aca="false">'SPORTYCALF SASSO'!F107-'SPORTYCALF SASSO'!K107</f>
        <v>0</v>
      </c>
      <c r="M107" s="42" t="e">
        <f aca="false">'SPORTYCALF SASSO'!L107*100/'SPORTYCALF SASSO'!F107</f>
        <v>#VALUE!</v>
      </c>
      <c r="N107" s="32"/>
    </row>
    <row r="108" customFormat="false" ht="14.65" hidden="false" customHeight="false" outlineLevel="0" collapsed="false">
      <c r="A108" s="32" t="n">
        <f aca="false">'SPORTYCALF SASSO'!A107+1</f>
        <v>104</v>
      </c>
      <c r="B108" s="33"/>
      <c r="C108" s="34"/>
      <c r="D108" s="35"/>
      <c r="E108" s="36"/>
      <c r="F108" s="37"/>
      <c r="G108" s="38"/>
      <c r="H108" s="39"/>
      <c r="I108" s="39"/>
      <c r="J108" s="40" t="n">
        <f aca="false">'SPORTYCALF SASSO'!J107+'SPORTYCALF SASSO'!H108-'SPORTYCALF SASSO'!I108</f>
        <v>0</v>
      </c>
      <c r="K108" s="41" t="n">
        <f aca="false">'SPORTYCALF SASSO'!G108-'SPORTYCALF SASSO'!H108</f>
        <v>0</v>
      </c>
      <c r="L108" s="41" t="n">
        <f aca="false">'SPORTYCALF SASSO'!F108-'SPORTYCALF SASSO'!K108</f>
        <v>0</v>
      </c>
      <c r="M108" s="42" t="e">
        <f aca="false">'SPORTYCALF SASSO'!L108*100/'SPORTYCALF SASSO'!F108</f>
        <v>#VALUE!</v>
      </c>
      <c r="N108" s="32"/>
    </row>
    <row r="109" customFormat="false" ht="14.65" hidden="false" customHeight="false" outlineLevel="0" collapsed="false">
      <c r="A109" s="32" t="n">
        <f aca="false">'SPORTYCALF SASSO'!A108+1</f>
        <v>105</v>
      </c>
      <c r="B109" s="33"/>
      <c r="C109" s="34"/>
      <c r="D109" s="35"/>
      <c r="E109" s="36"/>
      <c r="F109" s="37"/>
      <c r="G109" s="38"/>
      <c r="H109" s="39"/>
      <c r="I109" s="39"/>
      <c r="J109" s="40" t="n">
        <f aca="false">'SPORTYCALF SASSO'!J108+'SPORTYCALF SASSO'!H109-'SPORTYCALF SASSO'!I109</f>
        <v>0</v>
      </c>
      <c r="K109" s="41" t="n">
        <f aca="false">'SPORTYCALF SASSO'!G109-'SPORTYCALF SASSO'!H109</f>
        <v>0</v>
      </c>
      <c r="L109" s="41" t="n">
        <f aca="false">'SPORTYCALF SASSO'!F109-'SPORTYCALF SASSO'!K109</f>
        <v>0</v>
      </c>
      <c r="M109" s="42" t="e">
        <f aca="false">'SPORTYCALF SASSO'!L109*100/'SPORTYCALF SASSO'!F109</f>
        <v>#VALUE!</v>
      </c>
      <c r="N109" s="32"/>
    </row>
    <row r="110" customFormat="false" ht="14.65" hidden="false" customHeight="false" outlineLevel="0" collapsed="false">
      <c r="A110" s="32" t="n">
        <f aca="false">'SPORTYCALF SASSO'!A109+1</f>
        <v>106</v>
      </c>
      <c r="B110" s="33"/>
      <c r="C110" s="34"/>
      <c r="D110" s="35"/>
      <c r="E110" s="36"/>
      <c r="F110" s="37"/>
      <c r="G110" s="38"/>
      <c r="H110" s="39"/>
      <c r="I110" s="39"/>
      <c r="J110" s="40" t="n">
        <f aca="false">'SPORTYCALF SASSO'!J109+'SPORTYCALF SASSO'!H110-'SPORTYCALF SASSO'!I110</f>
        <v>0</v>
      </c>
      <c r="K110" s="41" t="n">
        <f aca="false">'SPORTYCALF SASSO'!G110-'SPORTYCALF SASSO'!H110</f>
        <v>0</v>
      </c>
      <c r="L110" s="41" t="n">
        <f aca="false">'SPORTYCALF SASSO'!F110-'SPORTYCALF SASSO'!K110</f>
        <v>0</v>
      </c>
      <c r="M110" s="42" t="e">
        <f aca="false">'SPORTYCALF SASSO'!L110*100/'SPORTYCALF SASSO'!F110</f>
        <v>#VALUE!</v>
      </c>
      <c r="N110" s="32"/>
    </row>
    <row r="111" customFormat="false" ht="14.65" hidden="false" customHeight="false" outlineLevel="0" collapsed="false">
      <c r="A111" s="32" t="n">
        <f aca="false">'SPORTYCALF SASSO'!A110+1</f>
        <v>107</v>
      </c>
      <c r="B111" s="33"/>
      <c r="C111" s="34"/>
      <c r="D111" s="35"/>
      <c r="E111" s="36"/>
      <c r="F111" s="37"/>
      <c r="G111" s="38"/>
      <c r="H111" s="39"/>
      <c r="I111" s="39"/>
      <c r="J111" s="40" t="n">
        <f aca="false">'SPORTYCALF SASSO'!J110+'SPORTYCALF SASSO'!H111-'SPORTYCALF SASSO'!I111</f>
        <v>0</v>
      </c>
      <c r="K111" s="41" t="n">
        <f aca="false">'SPORTYCALF SASSO'!G111-'SPORTYCALF SASSO'!H111</f>
        <v>0</v>
      </c>
      <c r="L111" s="41" t="n">
        <f aca="false">'SPORTYCALF SASSO'!F111-'SPORTYCALF SASSO'!K111</f>
        <v>0</v>
      </c>
      <c r="M111" s="42" t="e">
        <f aca="false">'SPORTYCALF SASSO'!L111*100/'SPORTYCALF SASSO'!F111</f>
        <v>#VALUE!</v>
      </c>
      <c r="N111" s="32"/>
    </row>
    <row r="112" customFormat="false" ht="14.65" hidden="false" customHeight="false" outlineLevel="0" collapsed="false">
      <c r="A112" s="32" t="n">
        <f aca="false">'SPORTYCALF SASSO'!A111+1</f>
        <v>108</v>
      </c>
      <c r="B112" s="33"/>
      <c r="C112" s="34"/>
      <c r="D112" s="35"/>
      <c r="E112" s="36"/>
      <c r="F112" s="37"/>
      <c r="G112" s="38"/>
      <c r="H112" s="39"/>
      <c r="I112" s="39"/>
      <c r="J112" s="40" t="n">
        <f aca="false">'SPORTYCALF SASSO'!J111+'SPORTYCALF SASSO'!H112-'SPORTYCALF SASSO'!I112</f>
        <v>0</v>
      </c>
      <c r="K112" s="41" t="n">
        <f aca="false">'SPORTYCALF SASSO'!G112-'SPORTYCALF SASSO'!H112</f>
        <v>0</v>
      </c>
      <c r="L112" s="41" t="n">
        <f aca="false">'SPORTYCALF SASSO'!F112-'SPORTYCALF SASSO'!K112</f>
        <v>0</v>
      </c>
      <c r="M112" s="42" t="e">
        <f aca="false">'SPORTYCALF SASSO'!L112*100/'SPORTYCALF SASSO'!F112</f>
        <v>#VALUE!</v>
      </c>
      <c r="N112" s="32"/>
    </row>
    <row r="113" customFormat="false" ht="14.65" hidden="false" customHeight="false" outlineLevel="0" collapsed="false">
      <c r="A113" s="32" t="n">
        <f aca="false">'SPORTYCALF SASSO'!A112+1</f>
        <v>109</v>
      </c>
      <c r="B113" s="33"/>
      <c r="C113" s="34"/>
      <c r="D113" s="35"/>
      <c r="E113" s="36"/>
      <c r="F113" s="37"/>
      <c r="G113" s="38"/>
      <c r="H113" s="39"/>
      <c r="I113" s="39"/>
      <c r="J113" s="40" t="n">
        <f aca="false">'SPORTYCALF SASSO'!J112+'SPORTYCALF SASSO'!H113-'SPORTYCALF SASSO'!I113</f>
        <v>0</v>
      </c>
      <c r="K113" s="41" t="n">
        <f aca="false">'SPORTYCALF SASSO'!G113-'SPORTYCALF SASSO'!H113</f>
        <v>0</v>
      </c>
      <c r="L113" s="41" t="n">
        <f aca="false">'SPORTYCALF SASSO'!F113-'SPORTYCALF SASSO'!K113</f>
        <v>0</v>
      </c>
      <c r="M113" s="42" t="e">
        <f aca="false">'SPORTYCALF SASSO'!L113*100/'SPORTYCALF SASSO'!F113</f>
        <v>#VALUE!</v>
      </c>
      <c r="N113" s="32"/>
    </row>
    <row r="114" customFormat="false" ht="14.65" hidden="false" customHeight="false" outlineLevel="0" collapsed="false">
      <c r="A114" s="32" t="n">
        <f aca="false">'SPORTYCALF SASSO'!A113+1</f>
        <v>110</v>
      </c>
      <c r="B114" s="33"/>
      <c r="C114" s="34"/>
      <c r="D114" s="35"/>
      <c r="E114" s="36"/>
      <c r="F114" s="37"/>
      <c r="G114" s="38"/>
      <c r="H114" s="39"/>
      <c r="I114" s="39"/>
      <c r="J114" s="40" t="n">
        <f aca="false">'SPORTYCALF SASSO'!J113+'SPORTYCALF SASSO'!H114-'SPORTYCALF SASSO'!I114</f>
        <v>0</v>
      </c>
      <c r="K114" s="41" t="n">
        <f aca="false">'SPORTYCALF SASSO'!G114-'SPORTYCALF SASSO'!H114</f>
        <v>0</v>
      </c>
      <c r="L114" s="41" t="n">
        <f aca="false">'SPORTYCALF SASSO'!F114-'SPORTYCALF SASSO'!K114</f>
        <v>0</v>
      </c>
      <c r="M114" s="42" t="e">
        <f aca="false">'SPORTYCALF SASSO'!L114*100/'SPORTYCALF SASSO'!F114</f>
        <v>#VALUE!</v>
      </c>
      <c r="N114" s="32"/>
    </row>
    <row r="115" customFormat="false" ht="14.65" hidden="false" customHeight="false" outlineLevel="0" collapsed="false">
      <c r="A115" s="32" t="n">
        <f aca="false">'SPORTYCALF SASSO'!A114+1</f>
        <v>111</v>
      </c>
      <c r="B115" s="33"/>
      <c r="C115" s="34"/>
      <c r="D115" s="35"/>
      <c r="E115" s="36"/>
      <c r="F115" s="37"/>
      <c r="G115" s="38"/>
      <c r="H115" s="39"/>
      <c r="I115" s="39"/>
      <c r="J115" s="40" t="n">
        <f aca="false">'SPORTYCALF SASSO'!J114+'SPORTYCALF SASSO'!H115-'SPORTYCALF SASSO'!I115</f>
        <v>0</v>
      </c>
      <c r="K115" s="41" t="n">
        <f aca="false">'SPORTYCALF SASSO'!G115-'SPORTYCALF SASSO'!H115</f>
        <v>0</v>
      </c>
      <c r="L115" s="41" t="n">
        <f aca="false">'SPORTYCALF SASSO'!F115-'SPORTYCALF SASSO'!K115</f>
        <v>0</v>
      </c>
      <c r="M115" s="42" t="e">
        <f aca="false">'SPORTYCALF SASSO'!L115*100/'SPORTYCALF SASSO'!F115</f>
        <v>#VALUE!</v>
      </c>
      <c r="N115" s="32"/>
    </row>
    <row r="116" customFormat="false" ht="14.65" hidden="false" customHeight="false" outlineLevel="0" collapsed="false">
      <c r="A116" s="32" t="n">
        <f aca="false">'SPORTYCALF SASSO'!A115+1</f>
        <v>112</v>
      </c>
      <c r="B116" s="33"/>
      <c r="C116" s="34"/>
      <c r="D116" s="35"/>
      <c r="E116" s="36"/>
      <c r="F116" s="37"/>
      <c r="G116" s="38"/>
      <c r="H116" s="39"/>
      <c r="I116" s="39"/>
      <c r="J116" s="40" t="n">
        <f aca="false">'SPORTYCALF SASSO'!J115+'SPORTYCALF SASSO'!H116-'SPORTYCALF SASSO'!I116</f>
        <v>0</v>
      </c>
      <c r="K116" s="41" t="n">
        <f aca="false">'SPORTYCALF SASSO'!G116-'SPORTYCALF SASSO'!H116</f>
        <v>0</v>
      </c>
      <c r="L116" s="41" t="n">
        <f aca="false">'SPORTYCALF SASSO'!F116-'SPORTYCALF SASSO'!K116</f>
        <v>0</v>
      </c>
      <c r="M116" s="42" t="e">
        <f aca="false">'SPORTYCALF SASSO'!L116*100/'SPORTYCALF SASSO'!F116</f>
        <v>#VALUE!</v>
      </c>
      <c r="N116" s="32"/>
    </row>
    <row r="117" customFormat="false" ht="14.65" hidden="false" customHeight="false" outlineLevel="0" collapsed="false">
      <c r="A117" s="32" t="n">
        <f aca="false">'SPORTYCALF SASSO'!A116+1</f>
        <v>113</v>
      </c>
      <c r="B117" s="33"/>
      <c r="C117" s="34"/>
      <c r="D117" s="35"/>
      <c r="E117" s="36"/>
      <c r="F117" s="37"/>
      <c r="G117" s="38"/>
      <c r="H117" s="39"/>
      <c r="I117" s="39"/>
      <c r="J117" s="40" t="n">
        <f aca="false">'SPORTYCALF SASSO'!J116+'SPORTYCALF SASSO'!H117-'SPORTYCALF SASSO'!I117</f>
        <v>0</v>
      </c>
      <c r="K117" s="41" t="n">
        <f aca="false">'SPORTYCALF SASSO'!G117-'SPORTYCALF SASSO'!H117</f>
        <v>0</v>
      </c>
      <c r="L117" s="41" t="n">
        <f aca="false">'SPORTYCALF SASSO'!F117-'SPORTYCALF SASSO'!K117</f>
        <v>0</v>
      </c>
      <c r="M117" s="42" t="e">
        <f aca="false">'SPORTYCALF SASSO'!L117*100/'SPORTYCALF SASSO'!F117</f>
        <v>#VALUE!</v>
      </c>
      <c r="N117" s="32"/>
    </row>
    <row r="118" customFormat="false" ht="14.65" hidden="false" customHeight="false" outlineLevel="0" collapsed="false">
      <c r="A118" s="32" t="n">
        <f aca="false">'SPORTYCALF SASSO'!A117+1</f>
        <v>114</v>
      </c>
      <c r="B118" s="33"/>
      <c r="C118" s="34"/>
      <c r="D118" s="35"/>
      <c r="E118" s="36"/>
      <c r="F118" s="37"/>
      <c r="G118" s="38"/>
      <c r="H118" s="39"/>
      <c r="I118" s="39"/>
      <c r="J118" s="40" t="n">
        <f aca="false">'SPORTYCALF SASSO'!J117+'SPORTYCALF SASSO'!H118-'SPORTYCALF SASSO'!I118</f>
        <v>0</v>
      </c>
      <c r="K118" s="41" t="n">
        <f aca="false">'SPORTYCALF SASSO'!G118-'SPORTYCALF SASSO'!H118</f>
        <v>0</v>
      </c>
      <c r="L118" s="41" t="n">
        <f aca="false">'SPORTYCALF SASSO'!F118-'SPORTYCALF SASSO'!K118</f>
        <v>0</v>
      </c>
      <c r="M118" s="42" t="e">
        <f aca="false">'SPORTYCALF SASSO'!L118*100/'SPORTYCALF SASSO'!F118</f>
        <v>#VALUE!</v>
      </c>
      <c r="N118" s="32"/>
    </row>
    <row r="119" customFormat="false" ht="14.65" hidden="false" customHeight="false" outlineLevel="0" collapsed="false">
      <c r="A119" s="32" t="n">
        <f aca="false">'SPORTYCALF SASSO'!A118+1</f>
        <v>115</v>
      </c>
      <c r="B119" s="33"/>
      <c r="C119" s="34"/>
      <c r="D119" s="35"/>
      <c r="E119" s="36"/>
      <c r="F119" s="37"/>
      <c r="G119" s="38"/>
      <c r="H119" s="39"/>
      <c r="I119" s="39"/>
      <c r="J119" s="40" t="n">
        <f aca="false">'SPORTYCALF SASSO'!J118+'SPORTYCALF SASSO'!H119-'SPORTYCALF SASSO'!I119</f>
        <v>0</v>
      </c>
      <c r="K119" s="41" t="n">
        <f aca="false">'SPORTYCALF SASSO'!G119-'SPORTYCALF SASSO'!H119</f>
        <v>0</v>
      </c>
      <c r="L119" s="41" t="n">
        <f aca="false">'SPORTYCALF SASSO'!F119-'SPORTYCALF SASSO'!K119</f>
        <v>0</v>
      </c>
      <c r="M119" s="42" t="e">
        <f aca="false">'SPORTYCALF SASSO'!L119*100/'SPORTYCALF SASSO'!F119</f>
        <v>#VALUE!</v>
      </c>
      <c r="N119" s="32"/>
    </row>
    <row r="120" customFormat="false" ht="14.65" hidden="false" customHeight="false" outlineLevel="0" collapsed="false">
      <c r="A120" s="32" t="n">
        <f aca="false">'SPORTYCALF SASSO'!A119+1</f>
        <v>116</v>
      </c>
      <c r="B120" s="33"/>
      <c r="C120" s="34"/>
      <c r="D120" s="35"/>
      <c r="E120" s="36"/>
      <c r="F120" s="37"/>
      <c r="G120" s="38"/>
      <c r="H120" s="39"/>
      <c r="I120" s="39"/>
      <c r="J120" s="40" t="n">
        <f aca="false">'SPORTYCALF SASSO'!J119+'SPORTYCALF SASSO'!H120-'SPORTYCALF SASSO'!I120</f>
        <v>0</v>
      </c>
      <c r="K120" s="41" t="n">
        <f aca="false">'SPORTYCALF SASSO'!G120-'SPORTYCALF SASSO'!H120</f>
        <v>0</v>
      </c>
      <c r="L120" s="41" t="n">
        <f aca="false">'SPORTYCALF SASSO'!F120-'SPORTYCALF SASSO'!K120</f>
        <v>0</v>
      </c>
      <c r="M120" s="42" t="e">
        <f aca="false">'SPORTYCALF SASSO'!L120*100/'SPORTYCALF SASSO'!F120</f>
        <v>#VALUE!</v>
      </c>
      <c r="N120" s="32"/>
    </row>
    <row r="121" customFormat="false" ht="14.65" hidden="false" customHeight="false" outlineLevel="0" collapsed="false">
      <c r="A121" s="32" t="n">
        <f aca="false">'SPORTYCALF SASSO'!A120+1</f>
        <v>117</v>
      </c>
      <c r="B121" s="33"/>
      <c r="C121" s="34"/>
      <c r="D121" s="35"/>
      <c r="E121" s="36"/>
      <c r="F121" s="37"/>
      <c r="G121" s="38"/>
      <c r="H121" s="39"/>
      <c r="I121" s="39"/>
      <c r="J121" s="40" t="n">
        <f aca="false">'SPORTYCALF SASSO'!J120+'SPORTYCALF SASSO'!H121-'SPORTYCALF SASSO'!I121</f>
        <v>0</v>
      </c>
      <c r="K121" s="41" t="n">
        <f aca="false">'SPORTYCALF SASSO'!G121-'SPORTYCALF SASSO'!H121</f>
        <v>0</v>
      </c>
      <c r="L121" s="41" t="n">
        <f aca="false">'SPORTYCALF SASSO'!F121-'SPORTYCALF SASSO'!K121</f>
        <v>0</v>
      </c>
      <c r="M121" s="42" t="e">
        <f aca="false">'SPORTYCALF SASSO'!L121*100/'SPORTYCALF SASSO'!F121</f>
        <v>#VALUE!</v>
      </c>
      <c r="N121" s="32"/>
    </row>
    <row r="122" customFormat="false" ht="14.65" hidden="false" customHeight="false" outlineLevel="0" collapsed="false">
      <c r="A122" s="32" t="n">
        <f aca="false">'SPORTYCALF SASSO'!A121+1</f>
        <v>118</v>
      </c>
      <c r="B122" s="33"/>
      <c r="C122" s="34"/>
      <c r="D122" s="35"/>
      <c r="E122" s="36"/>
      <c r="F122" s="37"/>
      <c r="G122" s="38"/>
      <c r="H122" s="39"/>
      <c r="I122" s="39"/>
      <c r="J122" s="40" t="n">
        <f aca="false">'SPORTYCALF SASSO'!J121+'SPORTYCALF SASSO'!H122-'SPORTYCALF SASSO'!I122</f>
        <v>0</v>
      </c>
      <c r="K122" s="41" t="n">
        <f aca="false">'SPORTYCALF SASSO'!G122-'SPORTYCALF SASSO'!H122</f>
        <v>0</v>
      </c>
      <c r="L122" s="41" t="n">
        <f aca="false">'SPORTYCALF SASSO'!F122-'SPORTYCALF SASSO'!K122</f>
        <v>0</v>
      </c>
      <c r="M122" s="42" t="e">
        <f aca="false">'SPORTYCALF SASSO'!L122*100/'SPORTYCALF SASSO'!F122</f>
        <v>#VALUE!</v>
      </c>
      <c r="N122" s="32"/>
    </row>
    <row r="123" customFormat="false" ht="14.65" hidden="false" customHeight="false" outlineLevel="0" collapsed="false">
      <c r="A123" s="32" t="n">
        <f aca="false">'SPORTYCALF SASSO'!A122+1</f>
        <v>119</v>
      </c>
      <c r="B123" s="33"/>
      <c r="C123" s="34"/>
      <c r="D123" s="35"/>
      <c r="E123" s="36"/>
      <c r="F123" s="37"/>
      <c r="G123" s="38"/>
      <c r="H123" s="39"/>
      <c r="I123" s="39"/>
      <c r="J123" s="40" t="n">
        <f aca="false">'SPORTYCALF SASSO'!J122+'SPORTYCALF SASSO'!H123-'SPORTYCALF SASSO'!I123</f>
        <v>0</v>
      </c>
      <c r="K123" s="41" t="n">
        <f aca="false">'SPORTYCALF SASSO'!G123-'SPORTYCALF SASSO'!H123</f>
        <v>0</v>
      </c>
      <c r="L123" s="41" t="n">
        <f aca="false">'SPORTYCALF SASSO'!F123-'SPORTYCALF SASSO'!K123</f>
        <v>0</v>
      </c>
      <c r="M123" s="42" t="e">
        <f aca="false">'SPORTYCALF SASSO'!L123*100/'SPORTYCALF SASSO'!F123</f>
        <v>#VALUE!</v>
      </c>
      <c r="N123" s="32"/>
    </row>
    <row r="124" customFormat="false" ht="14.65" hidden="false" customHeight="false" outlineLevel="0" collapsed="false">
      <c r="A124" s="32" t="n">
        <f aca="false">'SPORTYCALF SASSO'!A123+1</f>
        <v>120</v>
      </c>
      <c r="B124" s="33"/>
      <c r="C124" s="34"/>
      <c r="D124" s="35"/>
      <c r="E124" s="36"/>
      <c r="F124" s="37"/>
      <c r="G124" s="38"/>
      <c r="H124" s="39"/>
      <c r="I124" s="39"/>
      <c r="J124" s="40" t="n">
        <f aca="false">'SPORTYCALF SASSO'!J123+'SPORTYCALF SASSO'!H124-'SPORTYCALF SASSO'!I124</f>
        <v>0</v>
      </c>
      <c r="K124" s="41" t="n">
        <f aca="false">'SPORTYCALF SASSO'!G124-'SPORTYCALF SASSO'!H124</f>
        <v>0</v>
      </c>
      <c r="L124" s="41" t="n">
        <f aca="false">'SPORTYCALF SASSO'!F124-'SPORTYCALF SASSO'!K124</f>
        <v>0</v>
      </c>
      <c r="M124" s="42" t="e">
        <f aca="false">'SPORTYCALF SASSO'!L124*100/'SPORTYCALF SASSO'!F124</f>
        <v>#VALUE!</v>
      </c>
      <c r="N124" s="32"/>
    </row>
    <row r="125" customFormat="false" ht="14.65" hidden="false" customHeight="false" outlineLevel="0" collapsed="false">
      <c r="A125" s="32" t="n">
        <f aca="false">'SPORTYCALF SASSO'!A124+1</f>
        <v>121</v>
      </c>
      <c r="B125" s="33"/>
      <c r="C125" s="34"/>
      <c r="D125" s="35"/>
      <c r="E125" s="36"/>
      <c r="F125" s="37"/>
      <c r="G125" s="38"/>
      <c r="H125" s="39"/>
      <c r="I125" s="39"/>
      <c r="J125" s="40" t="n">
        <f aca="false">'SPORTYCALF SASSO'!J124+'SPORTYCALF SASSO'!H125-'SPORTYCALF SASSO'!I125</f>
        <v>0</v>
      </c>
      <c r="K125" s="41" t="n">
        <f aca="false">'SPORTYCALF SASSO'!G125-'SPORTYCALF SASSO'!H125</f>
        <v>0</v>
      </c>
      <c r="L125" s="41" t="n">
        <f aca="false">'SPORTYCALF SASSO'!F125-'SPORTYCALF SASSO'!K125</f>
        <v>0</v>
      </c>
      <c r="M125" s="42" t="e">
        <f aca="false">'SPORTYCALF SASSO'!L125*100/'SPORTYCALF SASSO'!F125</f>
        <v>#VALUE!</v>
      </c>
      <c r="N125" s="32"/>
    </row>
    <row r="126" customFormat="false" ht="14.65" hidden="false" customHeight="false" outlineLevel="0" collapsed="false">
      <c r="A126" s="32" t="n">
        <f aca="false">'SPORTYCALF SASSO'!A125+1</f>
        <v>122</v>
      </c>
      <c r="B126" s="33"/>
      <c r="C126" s="34"/>
      <c r="D126" s="35"/>
      <c r="E126" s="36"/>
      <c r="F126" s="37"/>
      <c r="G126" s="38"/>
      <c r="H126" s="39"/>
      <c r="I126" s="39"/>
      <c r="J126" s="40" t="n">
        <f aca="false">'SPORTYCALF SASSO'!J125+'SPORTYCALF SASSO'!H126-'SPORTYCALF SASSO'!I126</f>
        <v>0</v>
      </c>
      <c r="K126" s="41" t="n">
        <f aca="false">'SPORTYCALF SASSO'!G126-'SPORTYCALF SASSO'!H126</f>
        <v>0</v>
      </c>
      <c r="L126" s="41" t="n">
        <f aca="false">'SPORTYCALF SASSO'!F126-'SPORTYCALF SASSO'!K126</f>
        <v>0</v>
      </c>
      <c r="M126" s="42" t="e">
        <f aca="false">'SPORTYCALF SASSO'!L126*100/'SPORTYCALF SASSO'!F126</f>
        <v>#VALUE!</v>
      </c>
      <c r="N126" s="32"/>
    </row>
    <row r="127" customFormat="false" ht="14.65" hidden="false" customHeight="false" outlineLevel="0" collapsed="false">
      <c r="A127" s="32" t="n">
        <f aca="false">'SPORTYCALF SASSO'!A126+1</f>
        <v>123</v>
      </c>
      <c r="B127" s="33"/>
      <c r="C127" s="34"/>
      <c r="D127" s="35"/>
      <c r="E127" s="36"/>
      <c r="F127" s="37"/>
      <c r="G127" s="38"/>
      <c r="H127" s="39"/>
      <c r="I127" s="39"/>
      <c r="J127" s="40" t="n">
        <f aca="false">'SPORTYCALF SASSO'!J126+'SPORTYCALF SASSO'!H127-'SPORTYCALF SASSO'!I127</f>
        <v>0</v>
      </c>
      <c r="K127" s="41" t="n">
        <f aca="false">'SPORTYCALF SASSO'!G127-'SPORTYCALF SASSO'!H127</f>
        <v>0</v>
      </c>
      <c r="L127" s="41" t="n">
        <f aca="false">'SPORTYCALF SASSO'!F127-'SPORTYCALF SASSO'!K127</f>
        <v>0</v>
      </c>
      <c r="M127" s="42" t="e">
        <f aca="false">'SPORTYCALF SASSO'!L127*100/'SPORTYCALF SASSO'!F127</f>
        <v>#VALUE!</v>
      </c>
      <c r="N127" s="32"/>
    </row>
    <row r="128" customFormat="false" ht="14.65" hidden="false" customHeight="false" outlineLevel="0" collapsed="false">
      <c r="A128" s="32" t="n">
        <f aca="false">'SPORTYCALF SASSO'!A127+1</f>
        <v>124</v>
      </c>
      <c r="B128" s="33"/>
      <c r="C128" s="34"/>
      <c r="D128" s="35"/>
      <c r="E128" s="36"/>
      <c r="F128" s="37"/>
      <c r="G128" s="38"/>
      <c r="H128" s="39"/>
      <c r="I128" s="39"/>
      <c r="J128" s="40" t="n">
        <f aca="false">'SPORTYCALF SASSO'!J127+'SPORTYCALF SASSO'!H128-'SPORTYCALF SASSO'!I128</f>
        <v>0</v>
      </c>
      <c r="K128" s="41" t="n">
        <f aca="false">'SPORTYCALF SASSO'!G128-'SPORTYCALF SASSO'!H128</f>
        <v>0</v>
      </c>
      <c r="L128" s="41" t="n">
        <f aca="false">'SPORTYCALF SASSO'!F128-'SPORTYCALF SASSO'!K128</f>
        <v>0</v>
      </c>
      <c r="M128" s="42" t="e">
        <f aca="false">'SPORTYCALF SASSO'!L128*100/'SPORTYCALF SASSO'!F128</f>
        <v>#VALUE!</v>
      </c>
      <c r="N128" s="32"/>
    </row>
    <row r="129" customFormat="false" ht="14.65" hidden="false" customHeight="false" outlineLevel="0" collapsed="false">
      <c r="A129" s="32" t="n">
        <f aca="false">'SPORTYCALF SASSO'!A128+1</f>
        <v>125</v>
      </c>
      <c r="B129" s="33"/>
      <c r="C129" s="34"/>
      <c r="D129" s="35"/>
      <c r="E129" s="36"/>
      <c r="F129" s="37"/>
      <c r="G129" s="38"/>
      <c r="H129" s="39"/>
      <c r="I129" s="39"/>
      <c r="J129" s="40" t="n">
        <f aca="false">'SPORTYCALF SASSO'!J128+'SPORTYCALF SASSO'!H129-'SPORTYCALF SASSO'!I129</f>
        <v>0</v>
      </c>
      <c r="K129" s="41" t="n">
        <f aca="false">'SPORTYCALF SASSO'!G129-'SPORTYCALF SASSO'!H129</f>
        <v>0</v>
      </c>
      <c r="L129" s="41" t="n">
        <f aca="false">'SPORTYCALF SASSO'!F129-'SPORTYCALF SASSO'!K129</f>
        <v>0</v>
      </c>
      <c r="M129" s="42" t="e">
        <f aca="false">'SPORTYCALF SASSO'!L129*100/'SPORTYCALF SASSO'!F129</f>
        <v>#VALUE!</v>
      </c>
      <c r="N129" s="32"/>
    </row>
    <row r="130" customFormat="false" ht="14.65" hidden="false" customHeight="false" outlineLevel="0" collapsed="false">
      <c r="A130" s="32" t="n">
        <f aca="false">'SPORTYCALF SASSO'!A129+1</f>
        <v>126</v>
      </c>
      <c r="B130" s="33"/>
      <c r="C130" s="34"/>
      <c r="D130" s="35"/>
      <c r="E130" s="36"/>
      <c r="F130" s="37"/>
      <c r="G130" s="38"/>
      <c r="H130" s="39"/>
      <c r="I130" s="39"/>
      <c r="J130" s="40" t="n">
        <f aca="false">'SPORTYCALF SASSO'!J129+'SPORTYCALF SASSO'!H130-'SPORTYCALF SASSO'!I130</f>
        <v>0</v>
      </c>
      <c r="K130" s="41" t="n">
        <f aca="false">'SPORTYCALF SASSO'!G130-'SPORTYCALF SASSO'!H130</f>
        <v>0</v>
      </c>
      <c r="L130" s="41" t="n">
        <f aca="false">'SPORTYCALF SASSO'!F130-'SPORTYCALF SASSO'!K130</f>
        <v>0</v>
      </c>
      <c r="M130" s="42" t="e">
        <f aca="false">'SPORTYCALF SASSO'!L130*100/'SPORTYCALF SASSO'!F130</f>
        <v>#VALUE!</v>
      </c>
      <c r="N130" s="32"/>
    </row>
    <row r="131" customFormat="false" ht="14.65" hidden="false" customHeight="false" outlineLevel="0" collapsed="false">
      <c r="A131" s="32" t="n">
        <f aca="false">'SPORTYCALF SASSO'!A130+1</f>
        <v>127</v>
      </c>
      <c r="B131" s="33"/>
      <c r="C131" s="34"/>
      <c r="D131" s="35"/>
      <c r="E131" s="36"/>
      <c r="F131" s="37"/>
      <c r="G131" s="38"/>
      <c r="H131" s="39"/>
      <c r="I131" s="39"/>
      <c r="J131" s="40" t="n">
        <f aca="false">'SPORTYCALF SASSO'!J130+'SPORTYCALF SASSO'!H131-'SPORTYCALF SASSO'!I131</f>
        <v>0</v>
      </c>
      <c r="K131" s="41" t="n">
        <f aca="false">'SPORTYCALF SASSO'!G131-'SPORTYCALF SASSO'!H131</f>
        <v>0</v>
      </c>
      <c r="L131" s="41" t="n">
        <f aca="false">'SPORTYCALF SASSO'!F131-'SPORTYCALF SASSO'!K131</f>
        <v>0</v>
      </c>
      <c r="M131" s="42" t="e">
        <f aca="false">'SPORTYCALF SASSO'!L131*100/'SPORTYCALF SASSO'!F131</f>
        <v>#VALUE!</v>
      </c>
      <c r="N131" s="32"/>
    </row>
    <row r="132" customFormat="false" ht="14.65" hidden="false" customHeight="false" outlineLevel="0" collapsed="false">
      <c r="A132" s="32" t="n">
        <f aca="false">'SPORTYCALF SASSO'!A131+1</f>
        <v>128</v>
      </c>
      <c r="B132" s="33"/>
      <c r="C132" s="34"/>
      <c r="D132" s="35"/>
      <c r="E132" s="36"/>
      <c r="F132" s="37"/>
      <c r="G132" s="38"/>
      <c r="H132" s="39"/>
      <c r="I132" s="39"/>
      <c r="J132" s="40" t="n">
        <f aca="false">'SPORTYCALF SASSO'!J131+'SPORTYCALF SASSO'!H132-'SPORTYCALF SASSO'!I132</f>
        <v>0</v>
      </c>
      <c r="K132" s="41" t="n">
        <f aca="false">'SPORTYCALF SASSO'!G132-'SPORTYCALF SASSO'!H132</f>
        <v>0</v>
      </c>
      <c r="L132" s="41" t="n">
        <f aca="false">'SPORTYCALF SASSO'!F132-'SPORTYCALF SASSO'!K132</f>
        <v>0</v>
      </c>
      <c r="M132" s="42" t="e">
        <f aca="false">'SPORTYCALF SASSO'!L132*100/'SPORTYCALF SASSO'!F132</f>
        <v>#VALUE!</v>
      </c>
      <c r="N132" s="32"/>
    </row>
    <row r="133" customFormat="false" ht="14.65" hidden="false" customHeight="false" outlineLevel="0" collapsed="false">
      <c r="A133" s="32" t="n">
        <f aca="false">'SPORTYCALF SASSO'!A132+1</f>
        <v>129</v>
      </c>
      <c r="B133" s="33"/>
      <c r="C133" s="34"/>
      <c r="D133" s="35"/>
      <c r="E133" s="36"/>
      <c r="F133" s="37"/>
      <c r="G133" s="38"/>
      <c r="H133" s="39"/>
      <c r="I133" s="39"/>
      <c r="J133" s="40" t="n">
        <f aca="false">'SPORTYCALF SASSO'!J132+'SPORTYCALF SASSO'!H133-'SPORTYCALF SASSO'!I133</f>
        <v>0</v>
      </c>
      <c r="K133" s="41" t="n">
        <f aca="false">'SPORTYCALF SASSO'!G133-'SPORTYCALF SASSO'!H133</f>
        <v>0</v>
      </c>
      <c r="L133" s="41" t="n">
        <f aca="false">'SPORTYCALF SASSO'!F133-'SPORTYCALF SASSO'!K133</f>
        <v>0</v>
      </c>
      <c r="M133" s="42" t="e">
        <f aca="false">'SPORTYCALF SASSO'!L133*100/'SPORTYCALF SASSO'!F133</f>
        <v>#VALUE!</v>
      </c>
      <c r="N133" s="32"/>
    </row>
    <row r="134" customFormat="false" ht="14.65" hidden="false" customHeight="false" outlineLevel="0" collapsed="false">
      <c r="A134" s="32" t="n">
        <f aca="false">'SPORTYCALF SASSO'!A133+1</f>
        <v>130</v>
      </c>
      <c r="B134" s="33"/>
      <c r="C134" s="34"/>
      <c r="D134" s="35"/>
      <c r="E134" s="36"/>
      <c r="F134" s="37"/>
      <c r="G134" s="38"/>
      <c r="H134" s="39"/>
      <c r="I134" s="39"/>
      <c r="J134" s="40" t="n">
        <f aca="false">'SPORTYCALF SASSO'!J133+'SPORTYCALF SASSO'!H134-'SPORTYCALF SASSO'!I134</f>
        <v>0</v>
      </c>
      <c r="K134" s="41" t="n">
        <f aca="false">'SPORTYCALF SASSO'!G134-'SPORTYCALF SASSO'!H134</f>
        <v>0</v>
      </c>
      <c r="L134" s="41" t="n">
        <f aca="false">'SPORTYCALF SASSO'!F134-'SPORTYCALF SASSO'!K134</f>
        <v>0</v>
      </c>
      <c r="M134" s="42" t="e">
        <f aca="false">'SPORTYCALF SASSO'!L134*100/'SPORTYCALF SASSO'!F134</f>
        <v>#VALUE!</v>
      </c>
      <c r="N134" s="32"/>
    </row>
    <row r="135" customFormat="false" ht="14.65" hidden="false" customHeight="false" outlineLevel="0" collapsed="false">
      <c r="A135" s="32" t="n">
        <f aca="false">'SPORTYCALF SASSO'!A134+1</f>
        <v>131</v>
      </c>
      <c r="B135" s="33"/>
      <c r="C135" s="34"/>
      <c r="D135" s="35"/>
      <c r="E135" s="36"/>
      <c r="F135" s="37"/>
      <c r="G135" s="38"/>
      <c r="H135" s="39"/>
      <c r="I135" s="39"/>
      <c r="J135" s="40" t="n">
        <f aca="false">'SPORTYCALF SASSO'!J134+'SPORTYCALF SASSO'!H135-'SPORTYCALF SASSO'!I135</f>
        <v>0</v>
      </c>
      <c r="K135" s="41" t="n">
        <f aca="false">'SPORTYCALF SASSO'!G135-'SPORTYCALF SASSO'!H135</f>
        <v>0</v>
      </c>
      <c r="L135" s="41" t="n">
        <f aca="false">'SPORTYCALF SASSO'!F135-'SPORTYCALF SASSO'!K135</f>
        <v>0</v>
      </c>
      <c r="M135" s="42" t="e">
        <f aca="false">'SPORTYCALF SASSO'!L135*100/'SPORTYCALF SASSO'!F135</f>
        <v>#VALUE!</v>
      </c>
      <c r="N135" s="32"/>
    </row>
    <row r="136" customFormat="false" ht="14.65" hidden="false" customHeight="false" outlineLevel="0" collapsed="false">
      <c r="A136" s="32" t="n">
        <f aca="false">'SPORTYCALF SASSO'!A135+1</f>
        <v>132</v>
      </c>
      <c r="B136" s="33"/>
      <c r="C136" s="34"/>
      <c r="D136" s="35"/>
      <c r="E136" s="36"/>
      <c r="F136" s="37"/>
      <c r="G136" s="38"/>
      <c r="H136" s="39"/>
      <c r="I136" s="39"/>
      <c r="J136" s="40" t="n">
        <f aca="false">'SPORTYCALF SASSO'!J135+'SPORTYCALF SASSO'!H136-'SPORTYCALF SASSO'!I136</f>
        <v>0</v>
      </c>
      <c r="K136" s="41" t="n">
        <f aca="false">'SPORTYCALF SASSO'!G136-'SPORTYCALF SASSO'!H136</f>
        <v>0</v>
      </c>
      <c r="L136" s="41" t="n">
        <f aca="false">'SPORTYCALF SASSO'!F136-'SPORTYCALF SASSO'!K136</f>
        <v>0</v>
      </c>
      <c r="M136" s="42" t="e">
        <f aca="false">'SPORTYCALF SASSO'!L136*100/'SPORTYCALF SASSO'!F136</f>
        <v>#VALUE!</v>
      </c>
      <c r="N136" s="32"/>
    </row>
    <row r="137" customFormat="false" ht="14.65" hidden="false" customHeight="false" outlineLevel="0" collapsed="false">
      <c r="A137" s="32" t="n">
        <f aca="false">'SPORTYCALF SASSO'!A136+1</f>
        <v>133</v>
      </c>
      <c r="B137" s="33"/>
      <c r="C137" s="34"/>
      <c r="D137" s="35"/>
      <c r="E137" s="36"/>
      <c r="F137" s="37"/>
      <c r="G137" s="38"/>
      <c r="H137" s="39"/>
      <c r="I137" s="39"/>
      <c r="J137" s="40" t="n">
        <f aca="false">'SPORTYCALF SASSO'!J136+'SPORTYCALF SASSO'!H137-'SPORTYCALF SASSO'!I137</f>
        <v>0</v>
      </c>
      <c r="K137" s="41" t="n">
        <f aca="false">'SPORTYCALF SASSO'!G137-'SPORTYCALF SASSO'!H137</f>
        <v>0</v>
      </c>
      <c r="L137" s="41" t="n">
        <f aca="false">'SPORTYCALF SASSO'!F137-'SPORTYCALF SASSO'!K137</f>
        <v>0</v>
      </c>
      <c r="M137" s="42" t="e">
        <f aca="false">'SPORTYCALF SASSO'!L137*100/'SPORTYCALF SASSO'!F137</f>
        <v>#VALUE!</v>
      </c>
      <c r="N137" s="32"/>
    </row>
    <row r="138" customFormat="false" ht="14.65" hidden="false" customHeight="false" outlineLevel="0" collapsed="false">
      <c r="A138" s="32" t="n">
        <f aca="false">'SPORTYCALF SASSO'!A137+1</f>
        <v>134</v>
      </c>
      <c r="B138" s="33"/>
      <c r="C138" s="34"/>
      <c r="D138" s="35"/>
      <c r="E138" s="36"/>
      <c r="F138" s="37"/>
      <c r="G138" s="38"/>
      <c r="H138" s="39"/>
      <c r="I138" s="39"/>
      <c r="J138" s="40" t="n">
        <f aca="false">'SPORTYCALF SASSO'!J137+'SPORTYCALF SASSO'!H138-'SPORTYCALF SASSO'!I138</f>
        <v>0</v>
      </c>
      <c r="K138" s="41" t="n">
        <f aca="false">'SPORTYCALF SASSO'!G138-'SPORTYCALF SASSO'!H138</f>
        <v>0</v>
      </c>
      <c r="L138" s="41" t="n">
        <f aca="false">'SPORTYCALF SASSO'!F138-'SPORTYCALF SASSO'!K138</f>
        <v>0</v>
      </c>
      <c r="M138" s="42" t="e">
        <f aca="false">'SPORTYCALF SASSO'!L138*100/'SPORTYCALF SASSO'!F138</f>
        <v>#VALUE!</v>
      </c>
      <c r="N138" s="32"/>
    </row>
    <row r="139" customFormat="false" ht="14.65" hidden="false" customHeight="false" outlineLevel="0" collapsed="false">
      <c r="A139" s="32" t="n">
        <f aca="false">'SPORTYCALF SASSO'!A138+1</f>
        <v>135</v>
      </c>
      <c r="B139" s="33"/>
      <c r="C139" s="34"/>
      <c r="D139" s="35"/>
      <c r="E139" s="36"/>
      <c r="F139" s="37"/>
      <c r="G139" s="38"/>
      <c r="H139" s="39"/>
      <c r="I139" s="39"/>
      <c r="J139" s="40" t="n">
        <f aca="false">'SPORTYCALF SASSO'!J138+'SPORTYCALF SASSO'!H139-'SPORTYCALF SASSO'!I139</f>
        <v>0</v>
      </c>
      <c r="K139" s="41" t="n">
        <f aca="false">'SPORTYCALF SASSO'!G139-'SPORTYCALF SASSO'!H139</f>
        <v>0</v>
      </c>
      <c r="L139" s="41" t="n">
        <f aca="false">'SPORTYCALF SASSO'!F139-'SPORTYCALF SASSO'!K139</f>
        <v>0</v>
      </c>
      <c r="M139" s="42" t="e">
        <f aca="false">'SPORTYCALF SASSO'!L139*100/'SPORTYCALF SASSO'!F139</f>
        <v>#VALUE!</v>
      </c>
      <c r="N139" s="32"/>
    </row>
    <row r="140" customFormat="false" ht="14.65" hidden="false" customHeight="false" outlineLevel="0" collapsed="false">
      <c r="A140" s="32" t="n">
        <f aca="false">'SPORTYCALF SASSO'!A139+1</f>
        <v>136</v>
      </c>
      <c r="B140" s="33"/>
      <c r="C140" s="34"/>
      <c r="D140" s="35"/>
      <c r="E140" s="36"/>
      <c r="F140" s="37"/>
      <c r="G140" s="38"/>
      <c r="H140" s="39"/>
      <c r="I140" s="39"/>
      <c r="J140" s="40" t="n">
        <f aca="false">'SPORTYCALF SASSO'!J139+'SPORTYCALF SASSO'!H140-'SPORTYCALF SASSO'!I140</f>
        <v>0</v>
      </c>
      <c r="K140" s="41" t="n">
        <f aca="false">'SPORTYCALF SASSO'!G140-'SPORTYCALF SASSO'!H140</f>
        <v>0</v>
      </c>
      <c r="L140" s="41" t="n">
        <f aca="false">'SPORTYCALF SASSO'!F140-'SPORTYCALF SASSO'!K140</f>
        <v>0</v>
      </c>
      <c r="M140" s="42" t="e">
        <f aca="false">'SPORTYCALF SASSO'!L140*100/'SPORTYCALF SASSO'!F140</f>
        <v>#VALUE!</v>
      </c>
      <c r="N140" s="32"/>
    </row>
    <row r="141" customFormat="false" ht="14.65" hidden="false" customHeight="false" outlineLevel="0" collapsed="false">
      <c r="A141" s="32" t="n">
        <f aca="false">'SPORTYCALF SASSO'!A140+1</f>
        <v>137</v>
      </c>
      <c r="B141" s="33"/>
      <c r="C141" s="34"/>
      <c r="D141" s="35"/>
      <c r="E141" s="36"/>
      <c r="F141" s="37"/>
      <c r="G141" s="38"/>
      <c r="H141" s="39"/>
      <c r="I141" s="39"/>
      <c r="J141" s="40" t="n">
        <f aca="false">'SPORTYCALF SASSO'!J140+'SPORTYCALF SASSO'!H141-'SPORTYCALF SASSO'!I141</f>
        <v>0</v>
      </c>
      <c r="K141" s="41" t="n">
        <f aca="false">'SPORTYCALF SASSO'!G141-'SPORTYCALF SASSO'!H141</f>
        <v>0</v>
      </c>
      <c r="L141" s="41" t="n">
        <f aca="false">'SPORTYCALF SASSO'!F141-'SPORTYCALF SASSO'!K141</f>
        <v>0</v>
      </c>
      <c r="M141" s="42" t="e">
        <f aca="false">'SPORTYCALF SASSO'!L141*100/'SPORTYCALF SASSO'!F141</f>
        <v>#VALUE!</v>
      </c>
      <c r="N141" s="32"/>
    </row>
    <row r="142" customFormat="false" ht="14.65" hidden="false" customHeight="false" outlineLevel="0" collapsed="false">
      <c r="A142" s="32" t="n">
        <f aca="false">'SPORTYCALF SASSO'!A141+1</f>
        <v>138</v>
      </c>
      <c r="B142" s="33"/>
      <c r="C142" s="34"/>
      <c r="D142" s="35"/>
      <c r="E142" s="36"/>
      <c r="F142" s="37"/>
      <c r="G142" s="38"/>
      <c r="H142" s="39"/>
      <c r="I142" s="39"/>
      <c r="J142" s="40" t="n">
        <f aca="false">'SPORTYCALF SASSO'!J141+'SPORTYCALF SASSO'!H142-'SPORTYCALF SASSO'!I142</f>
        <v>0</v>
      </c>
      <c r="K142" s="41" t="n">
        <f aca="false">'SPORTYCALF SASSO'!G142-'SPORTYCALF SASSO'!H142</f>
        <v>0</v>
      </c>
      <c r="L142" s="41" t="n">
        <f aca="false">'SPORTYCALF SASSO'!F142-'SPORTYCALF SASSO'!K142</f>
        <v>0</v>
      </c>
      <c r="M142" s="42" t="e">
        <f aca="false">'SPORTYCALF SASSO'!L142*100/'SPORTYCALF SASSO'!F142</f>
        <v>#VALUE!</v>
      </c>
      <c r="N142" s="32"/>
    </row>
    <row r="143" customFormat="false" ht="14.65" hidden="false" customHeight="false" outlineLevel="0" collapsed="false">
      <c r="A143" s="32" t="n">
        <f aca="false">'SPORTYCALF SASSO'!A142+1</f>
        <v>139</v>
      </c>
      <c r="B143" s="33"/>
      <c r="C143" s="34"/>
      <c r="D143" s="35"/>
      <c r="E143" s="36"/>
      <c r="F143" s="37"/>
      <c r="G143" s="38"/>
      <c r="H143" s="39"/>
      <c r="I143" s="39"/>
      <c r="J143" s="40" t="n">
        <f aca="false">'SPORTYCALF SASSO'!J142+'SPORTYCALF SASSO'!H143-'SPORTYCALF SASSO'!I143</f>
        <v>0</v>
      </c>
      <c r="K143" s="41" t="n">
        <f aca="false">'SPORTYCALF SASSO'!G143-'SPORTYCALF SASSO'!H143</f>
        <v>0</v>
      </c>
      <c r="L143" s="41" t="n">
        <f aca="false">'SPORTYCALF SASSO'!F143-'SPORTYCALF SASSO'!K143</f>
        <v>0</v>
      </c>
      <c r="M143" s="42" t="e">
        <f aca="false">'SPORTYCALF SASSO'!L143*100/'SPORTYCALF SASSO'!F143</f>
        <v>#VALUE!</v>
      </c>
      <c r="N143" s="32"/>
    </row>
    <row r="144" customFormat="false" ht="14.65" hidden="false" customHeight="false" outlineLevel="0" collapsed="false">
      <c r="A144" s="32" t="n">
        <f aca="false">'SPORTYCALF SASSO'!A143+1</f>
        <v>140</v>
      </c>
      <c r="B144" s="33"/>
      <c r="C144" s="34"/>
      <c r="D144" s="35"/>
      <c r="E144" s="36"/>
      <c r="F144" s="37"/>
      <c r="G144" s="38"/>
      <c r="H144" s="39"/>
      <c r="I144" s="39"/>
      <c r="J144" s="40" t="n">
        <f aca="false">'SPORTYCALF SASSO'!J143+'SPORTYCALF SASSO'!H144-'SPORTYCALF SASSO'!I144</f>
        <v>0</v>
      </c>
      <c r="K144" s="41" t="n">
        <f aca="false">'SPORTYCALF SASSO'!G144-'SPORTYCALF SASSO'!H144</f>
        <v>0</v>
      </c>
      <c r="L144" s="41" t="n">
        <f aca="false">'SPORTYCALF SASSO'!F144-'SPORTYCALF SASSO'!K144</f>
        <v>0</v>
      </c>
      <c r="M144" s="42" t="e">
        <f aca="false">'SPORTYCALF SASSO'!L144*100/'SPORTYCALF SASSO'!F144</f>
        <v>#VALUE!</v>
      </c>
      <c r="N144" s="32"/>
    </row>
    <row r="145" customFormat="false" ht="14.65" hidden="false" customHeight="false" outlineLevel="0" collapsed="false">
      <c r="A145" s="32" t="n">
        <f aca="false">'SPORTYCALF SASSO'!A144+1</f>
        <v>141</v>
      </c>
      <c r="B145" s="33"/>
      <c r="C145" s="34"/>
      <c r="D145" s="35"/>
      <c r="E145" s="36"/>
      <c r="F145" s="37"/>
      <c r="G145" s="38"/>
      <c r="H145" s="39"/>
      <c r="I145" s="39"/>
      <c r="J145" s="40" t="n">
        <f aca="false">'SPORTYCALF SASSO'!J144+'SPORTYCALF SASSO'!H145-'SPORTYCALF SASSO'!I145</f>
        <v>0</v>
      </c>
      <c r="K145" s="41" t="n">
        <f aca="false">'SPORTYCALF SASSO'!G145-'SPORTYCALF SASSO'!H145</f>
        <v>0</v>
      </c>
      <c r="L145" s="41" t="n">
        <f aca="false">'SPORTYCALF SASSO'!F145-'SPORTYCALF SASSO'!K145</f>
        <v>0</v>
      </c>
      <c r="M145" s="42" t="e">
        <f aca="false">'SPORTYCALF SASSO'!L145*100/'SPORTYCALF SASSO'!F145</f>
        <v>#VALUE!</v>
      </c>
      <c r="N145" s="32"/>
    </row>
    <row r="146" customFormat="false" ht="14.65" hidden="false" customHeight="false" outlineLevel="0" collapsed="false">
      <c r="A146" s="32" t="n">
        <f aca="false">'SPORTYCALF SASSO'!A145+1</f>
        <v>142</v>
      </c>
      <c r="B146" s="33"/>
      <c r="C146" s="34"/>
      <c r="D146" s="35"/>
      <c r="E146" s="36"/>
      <c r="F146" s="37"/>
      <c r="G146" s="38"/>
      <c r="H146" s="39"/>
      <c r="I146" s="39"/>
      <c r="J146" s="40" t="n">
        <f aca="false">'SPORTYCALF SASSO'!J145+'SPORTYCALF SASSO'!H146-'SPORTYCALF SASSO'!I146</f>
        <v>0</v>
      </c>
      <c r="K146" s="41" t="n">
        <f aca="false">'SPORTYCALF SASSO'!G146-'SPORTYCALF SASSO'!H146</f>
        <v>0</v>
      </c>
      <c r="L146" s="41" t="n">
        <f aca="false">'SPORTYCALF SASSO'!F146-'SPORTYCALF SASSO'!K146</f>
        <v>0</v>
      </c>
      <c r="M146" s="42" t="e">
        <f aca="false">'SPORTYCALF SASSO'!L146*100/'SPORTYCALF SASSO'!F146</f>
        <v>#VALUE!</v>
      </c>
      <c r="N146" s="32"/>
    </row>
    <row r="147" customFormat="false" ht="14.65" hidden="false" customHeight="false" outlineLevel="0" collapsed="false">
      <c r="A147" s="32" t="n">
        <f aca="false">'SPORTYCALF SASSO'!A146+1</f>
        <v>143</v>
      </c>
      <c r="B147" s="33"/>
      <c r="C147" s="34"/>
      <c r="D147" s="35"/>
      <c r="E147" s="36"/>
      <c r="F147" s="37"/>
      <c r="G147" s="38"/>
      <c r="H147" s="39"/>
      <c r="I147" s="39"/>
      <c r="J147" s="40" t="n">
        <f aca="false">'SPORTYCALF SASSO'!J146+'SPORTYCALF SASSO'!H147-'SPORTYCALF SASSO'!I147</f>
        <v>0</v>
      </c>
      <c r="K147" s="41" t="n">
        <f aca="false">'SPORTYCALF SASSO'!G147-'SPORTYCALF SASSO'!H147</f>
        <v>0</v>
      </c>
      <c r="L147" s="41" t="n">
        <f aca="false">'SPORTYCALF SASSO'!F147-'SPORTYCALF SASSO'!K147</f>
        <v>0</v>
      </c>
      <c r="M147" s="42" t="e">
        <f aca="false">'SPORTYCALF SASSO'!L147*100/'SPORTYCALF SASSO'!F147</f>
        <v>#VALUE!</v>
      </c>
      <c r="N147" s="32"/>
    </row>
    <row r="148" customFormat="false" ht="14.65" hidden="false" customHeight="false" outlineLevel="0" collapsed="false">
      <c r="A148" s="32" t="n">
        <f aca="false">'SPORTYCALF SASSO'!A147+1</f>
        <v>144</v>
      </c>
      <c r="B148" s="33"/>
      <c r="C148" s="34"/>
      <c r="D148" s="35"/>
      <c r="E148" s="36"/>
      <c r="F148" s="37"/>
      <c r="G148" s="38"/>
      <c r="H148" s="39"/>
      <c r="I148" s="39"/>
      <c r="J148" s="40" t="n">
        <f aca="false">'SPORTYCALF SASSO'!J147+'SPORTYCALF SASSO'!H148-'SPORTYCALF SASSO'!I148</f>
        <v>0</v>
      </c>
      <c r="K148" s="41" t="n">
        <f aca="false">'SPORTYCALF SASSO'!G148-'SPORTYCALF SASSO'!H148</f>
        <v>0</v>
      </c>
      <c r="L148" s="41" t="n">
        <f aca="false">'SPORTYCALF SASSO'!F148-'SPORTYCALF SASSO'!K148</f>
        <v>0</v>
      </c>
      <c r="M148" s="42" t="e">
        <f aca="false">'SPORTYCALF SASSO'!L148*100/'SPORTYCALF SASSO'!F148</f>
        <v>#VALUE!</v>
      </c>
      <c r="N148" s="32"/>
    </row>
    <row r="149" customFormat="false" ht="14.65" hidden="false" customHeight="false" outlineLevel="0" collapsed="false">
      <c r="A149" s="32" t="n">
        <f aca="false">'SPORTYCALF SASSO'!A148+1</f>
        <v>145</v>
      </c>
      <c r="B149" s="33"/>
      <c r="C149" s="34"/>
      <c r="D149" s="35"/>
      <c r="E149" s="36"/>
      <c r="F149" s="37"/>
      <c r="G149" s="38"/>
      <c r="H149" s="39"/>
      <c r="I149" s="39"/>
      <c r="J149" s="40" t="n">
        <f aca="false">'SPORTYCALF SASSO'!J148+'SPORTYCALF SASSO'!H149-'SPORTYCALF SASSO'!I149</f>
        <v>0</v>
      </c>
      <c r="K149" s="41" t="n">
        <f aca="false">'SPORTYCALF SASSO'!G149-'SPORTYCALF SASSO'!H149</f>
        <v>0</v>
      </c>
      <c r="L149" s="41" t="n">
        <f aca="false">'SPORTYCALF SASSO'!F149-'SPORTYCALF SASSO'!K149</f>
        <v>0</v>
      </c>
      <c r="M149" s="42" t="e">
        <f aca="false">'SPORTYCALF SASSO'!L149*100/'SPORTYCALF SASSO'!F149</f>
        <v>#VALUE!</v>
      </c>
      <c r="N149" s="32"/>
    </row>
    <row r="150" customFormat="false" ht="14.65" hidden="false" customHeight="false" outlineLevel="0" collapsed="false">
      <c r="A150" s="32" t="n">
        <f aca="false">'SPORTYCALF SASSO'!A149+1</f>
        <v>146</v>
      </c>
      <c r="B150" s="33"/>
      <c r="C150" s="34"/>
      <c r="D150" s="35"/>
      <c r="E150" s="36"/>
      <c r="F150" s="37"/>
      <c r="G150" s="38"/>
      <c r="H150" s="39"/>
      <c r="I150" s="39"/>
      <c r="J150" s="40" t="n">
        <f aca="false">'SPORTYCALF SASSO'!J149+'SPORTYCALF SASSO'!H150-'SPORTYCALF SASSO'!I150</f>
        <v>0</v>
      </c>
      <c r="K150" s="41" t="n">
        <f aca="false">'SPORTYCALF SASSO'!G150-'SPORTYCALF SASSO'!H150</f>
        <v>0</v>
      </c>
      <c r="L150" s="41" t="n">
        <f aca="false">'SPORTYCALF SASSO'!F150-'SPORTYCALF SASSO'!K150</f>
        <v>0</v>
      </c>
      <c r="M150" s="42" t="e">
        <f aca="false">'SPORTYCALF SASSO'!L150*100/'SPORTYCALF SASSO'!F150</f>
        <v>#VALUE!</v>
      </c>
      <c r="N150" s="32"/>
    </row>
    <row r="151" customFormat="false" ht="14.65" hidden="false" customHeight="false" outlineLevel="0" collapsed="false">
      <c r="A151" s="32" t="n">
        <f aca="false">'SPORTYCALF SASSO'!A150+1</f>
        <v>147</v>
      </c>
      <c r="B151" s="33"/>
      <c r="C151" s="34"/>
      <c r="D151" s="35"/>
      <c r="E151" s="36"/>
      <c r="F151" s="37"/>
      <c r="G151" s="38"/>
      <c r="H151" s="39"/>
      <c r="I151" s="39"/>
      <c r="J151" s="40" t="n">
        <f aca="false">'SPORTYCALF SASSO'!J150+'SPORTYCALF SASSO'!H151-'SPORTYCALF SASSO'!I151</f>
        <v>0</v>
      </c>
      <c r="K151" s="41" t="n">
        <f aca="false">'SPORTYCALF SASSO'!G151-'SPORTYCALF SASSO'!H151</f>
        <v>0</v>
      </c>
      <c r="L151" s="41" t="n">
        <f aca="false">'SPORTYCALF SASSO'!F151-'SPORTYCALF SASSO'!K151</f>
        <v>0</v>
      </c>
      <c r="M151" s="42" t="e">
        <f aca="false">'SPORTYCALF SASSO'!L151*100/'SPORTYCALF SASSO'!F151</f>
        <v>#VALUE!</v>
      </c>
      <c r="N151" s="32"/>
    </row>
    <row r="152" customFormat="false" ht="14.65" hidden="false" customHeight="false" outlineLevel="0" collapsed="false">
      <c r="A152" s="32" t="n">
        <f aca="false">'SPORTYCALF SASSO'!A151+1</f>
        <v>148</v>
      </c>
      <c r="B152" s="33"/>
      <c r="C152" s="34"/>
      <c r="D152" s="35"/>
      <c r="E152" s="36"/>
      <c r="F152" s="37"/>
      <c r="G152" s="38"/>
      <c r="H152" s="39"/>
      <c r="I152" s="39"/>
      <c r="J152" s="40" t="n">
        <f aca="false">'SPORTYCALF SASSO'!J151+'SPORTYCALF SASSO'!H152-'SPORTYCALF SASSO'!I152</f>
        <v>0</v>
      </c>
      <c r="K152" s="41" t="n">
        <f aca="false">'SPORTYCALF SASSO'!G152-'SPORTYCALF SASSO'!H152</f>
        <v>0</v>
      </c>
      <c r="L152" s="41" t="n">
        <f aca="false">'SPORTYCALF SASSO'!F152-'SPORTYCALF SASSO'!K152</f>
        <v>0</v>
      </c>
      <c r="M152" s="42" t="e">
        <f aca="false">'SPORTYCALF SASSO'!L152*100/'SPORTYCALF SASSO'!F152</f>
        <v>#VALUE!</v>
      </c>
      <c r="N152" s="32"/>
    </row>
    <row r="153" customFormat="false" ht="14.65" hidden="false" customHeight="false" outlineLevel="0" collapsed="false">
      <c r="A153" s="32" t="n">
        <f aca="false">'SPORTYCALF SASSO'!A152+1</f>
        <v>149</v>
      </c>
      <c r="B153" s="33"/>
      <c r="C153" s="34"/>
      <c r="D153" s="35"/>
      <c r="E153" s="36"/>
      <c r="F153" s="37"/>
      <c r="G153" s="38"/>
      <c r="H153" s="39"/>
      <c r="I153" s="39"/>
      <c r="J153" s="40" t="n">
        <f aca="false">'SPORTYCALF SASSO'!J152+'SPORTYCALF SASSO'!H153-'SPORTYCALF SASSO'!I153</f>
        <v>0</v>
      </c>
      <c r="K153" s="41" t="n">
        <f aca="false">'SPORTYCALF SASSO'!G153-'SPORTYCALF SASSO'!H153</f>
        <v>0</v>
      </c>
      <c r="L153" s="41" t="n">
        <f aca="false">'SPORTYCALF SASSO'!F153-'SPORTYCALF SASSO'!K153</f>
        <v>0</v>
      </c>
      <c r="M153" s="42" t="e">
        <f aca="false">'SPORTYCALF SASSO'!L153*100/'SPORTYCALF SASSO'!F153</f>
        <v>#VALUE!</v>
      </c>
      <c r="N153" s="32"/>
    </row>
    <row r="154" customFormat="false" ht="14.65" hidden="false" customHeight="false" outlineLevel="0" collapsed="false">
      <c r="A154" s="32" t="n">
        <f aca="false">'SPORTYCALF SASSO'!A153+1</f>
        <v>150</v>
      </c>
      <c r="B154" s="33"/>
      <c r="C154" s="34"/>
      <c r="D154" s="35"/>
      <c r="E154" s="36"/>
      <c r="F154" s="37"/>
      <c r="G154" s="38"/>
      <c r="H154" s="39"/>
      <c r="I154" s="39"/>
      <c r="J154" s="40" t="n">
        <f aca="false">'SPORTYCALF SASSO'!J153+'SPORTYCALF SASSO'!H154-'SPORTYCALF SASSO'!I154</f>
        <v>0</v>
      </c>
      <c r="K154" s="41" t="n">
        <f aca="false">'SPORTYCALF SASSO'!G154-'SPORTYCALF SASSO'!H154</f>
        <v>0</v>
      </c>
      <c r="L154" s="41" t="n">
        <f aca="false">'SPORTYCALF SASSO'!F154-'SPORTYCALF SASSO'!K154</f>
        <v>0</v>
      </c>
      <c r="M154" s="42" t="e">
        <f aca="false">'SPORTYCALF SASSO'!L154*100/'SPORTYCALF SASSO'!F154</f>
        <v>#VALUE!</v>
      </c>
      <c r="N154" s="32"/>
    </row>
  </sheetData>
  <conditionalFormatting sqref="G1:G4">
    <cfRule type="cellIs" priority="2" operator="between" aboveAverage="0" equalAverage="0" bottom="0" percent="0" rank="0" text="" dxfId="0">
      <formula>-1</formula>
      <formula>-500</formula>
    </cfRule>
    <cfRule type="cellIs" priority="3" operator="between" aboveAverage="0" equalAverage="0" bottom="0" percent="0" rank="0" text="" dxfId="0">
      <formula>-0.01</formula>
      <formula>-0.99</formula>
    </cfRule>
  </conditionalFormatting>
  <conditionalFormatting sqref="G5:G154">
    <cfRule type="cellIs" priority="4" operator="between" aboveAverage="0" equalAverage="0" bottom="0" percent="0" rank="0" text="" dxfId="0">
      <formula>-1</formula>
      <formula>-100000</formula>
    </cfRule>
    <cfRule type="cellIs" priority="5" operator="between" aboveAverage="0" equalAverage="0" bottom="0" percent="0" rank="0" text="" dxfId="0">
      <formula>-0.01</formula>
      <formula>-0.99</formula>
    </cfRule>
  </conditionalFormatting>
  <conditionalFormatting sqref="I5:I154">
    <cfRule type="cellIs" priority="6" operator="greaterThan" aboveAverage="0" equalAverage="0" bottom="0" percent="0" rank="0" text="" dxfId="0">
      <formula>0</formula>
    </cfRule>
    <cfRule type="cellIs" priority="7" operator="lessThan" aboveAverage="0" equalAverage="0" bottom="0" percent="0" rank="0" text="" dxfId="0">
      <formula>0</formula>
    </cfRule>
  </conditionalFormatting>
  <conditionalFormatting sqref="J6">
    <cfRule type="cellIs" priority="8" operator="lessThan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47916666666667" right="0.747916666666667" top="1.60972222222222" bottom="0.984027777777778" header="0.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&amp;LS.C. Valenti Impex S.R.L.
Nr. înm. J 05/3962/1993
C.U.I.: RO 5058275
Marghita, Str. Josef Seibel, 4
Bihor
Pct. de lucru: Şimleu Silvaniei</oddHeader>
    <oddFooter/>
  </headerFooter>
  <legacyDrawing r:id="rId2"/>
</worksheet>
</file>

<file path=xl/worksheets/sheet7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5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4" topLeftCell="A5" activePane="bottomLeft" state="frozen"/>
      <selection pane="topLeft" activeCell="A1" activeCellId="0" sqref="A1"/>
      <selection pane="bottomLeft" activeCell="I16" activeCellId="0" sqref="I16"/>
    </sheetView>
  </sheetViews>
  <sheetFormatPr defaultRowHeight="14.65"/>
  <cols>
    <col collapsed="false" hidden="false" max="1" min="1" style="0" width="3.1875"/>
    <col collapsed="false" hidden="false" max="3" min="2" style="1" width="5.31696428571429"/>
    <col collapsed="false" hidden="false" max="4" min="4" style="2" width="3.1875"/>
    <col collapsed="false" hidden="false" max="5" min="5" style="1" width="8.97767857142857"/>
    <col collapsed="false" hidden="false" max="7" min="6" style="0" width="5.31696428571429"/>
    <col collapsed="false" hidden="false" max="9" min="8" style="0" width="3.1875"/>
    <col collapsed="false" hidden="false" max="13" min="10" style="0" width="5.31696428571429"/>
    <col collapsed="false" hidden="false" max="14" min="14" style="0" width="8.15178571428571"/>
  </cols>
  <sheetData>
    <row r="1" customFormat="false" ht="16.5" hidden="false" customHeight="true" outlineLevel="0" collapsed="false">
      <c r="A1" s="3"/>
      <c r="B1" s="0"/>
      <c r="C1" s="4" t="s">
        <v>685</v>
      </c>
      <c r="D1" s="5"/>
      <c r="E1" s="6" t="s">
        <v>0</v>
      </c>
      <c r="F1" s="7"/>
      <c r="I1" s="8"/>
    </row>
    <row r="2" customFormat="false" ht="16.5" hidden="false" customHeight="true" outlineLevel="0" collapsed="false">
      <c r="A2" s="9"/>
      <c r="B2" s="0"/>
      <c r="C2" s="4" t="s">
        <v>246</v>
      </c>
      <c r="D2" s="5"/>
      <c r="E2" s="10"/>
      <c r="F2" s="7"/>
      <c r="I2" s="8"/>
    </row>
    <row r="3" customFormat="false" ht="14.65" hidden="false" customHeight="false" outlineLevel="0" collapsed="false">
      <c r="B3" s="11" t="s">
        <v>1</v>
      </c>
      <c r="C3" s="12" t="s">
        <v>2</v>
      </c>
      <c r="D3" s="5"/>
      <c r="E3" s="10"/>
      <c r="F3" s="7"/>
      <c r="H3" s="13"/>
    </row>
    <row r="4" customFormat="false" ht="14.9" hidden="false" customHeight="false" outlineLevel="0" collapsed="false">
      <c r="A4" s="14" t="s">
        <v>3</v>
      </c>
      <c r="B4" s="15" t="s">
        <v>4</v>
      </c>
      <c r="C4" s="16" t="s">
        <v>5</v>
      </c>
      <c r="D4" s="17" t="s">
        <v>6</v>
      </c>
      <c r="E4" s="17" t="s">
        <v>7</v>
      </c>
      <c r="F4" s="18" t="s">
        <v>8</v>
      </c>
      <c r="G4" s="14" t="s">
        <v>9</v>
      </c>
      <c r="H4" s="19" t="s">
        <v>10</v>
      </c>
      <c r="I4" s="19" t="s">
        <v>11</v>
      </c>
      <c r="J4" s="19" t="s">
        <v>12</v>
      </c>
      <c r="K4" s="18" t="s">
        <v>13</v>
      </c>
      <c r="L4" s="18" t="s">
        <v>14</v>
      </c>
      <c r="M4" s="14" t="s">
        <v>15</v>
      </c>
      <c r="N4" s="14" t="s">
        <v>16</v>
      </c>
    </row>
    <row r="5" customFormat="false" ht="12.8" hidden="false" customHeight="false" outlineLevel="0" collapsed="false">
      <c r="A5" s="20" t="n">
        <v>1</v>
      </c>
      <c r="B5" s="21" t="s">
        <v>69</v>
      </c>
      <c r="C5" s="22"/>
      <c r="D5" s="23" t="s">
        <v>78</v>
      </c>
      <c r="E5" s="24" t="s">
        <v>248</v>
      </c>
      <c r="F5" s="25" t="n">
        <v>900</v>
      </c>
      <c r="G5" s="26" t="n">
        <v>943</v>
      </c>
      <c r="H5" s="27" t="n">
        <v>48</v>
      </c>
      <c r="I5" s="27"/>
      <c r="J5" s="28" t="n">
        <f aca="false">'STARKID SCHWARZ'!H5-'STARKID SCHWARZ'!I5</f>
        <v>48</v>
      </c>
      <c r="K5" s="29" t="n">
        <f aca="false">'STARKID SCHWARZ'!G5-'STARKID SCHWARZ'!H5</f>
        <v>895</v>
      </c>
      <c r="L5" s="29" t="n">
        <f aca="false">'STARKID SCHWARZ'!F5-'STARKID SCHWARZ'!K5</f>
        <v>5</v>
      </c>
      <c r="M5" s="30" t="n">
        <f aca="false">'STARKID SCHWARZ'!L5*100/'STARKID SCHWARZ'!F5</f>
        <v>0.555555555555556</v>
      </c>
      <c r="N5" s="31"/>
    </row>
    <row r="6" customFormat="false" ht="13.4" hidden="false" customHeight="false" outlineLevel="0" collapsed="false">
      <c r="A6" s="32" t="n">
        <f aca="false">'STARKID SCHWARZ'!A5+1</f>
        <v>2</v>
      </c>
      <c r="B6" s="33" t="s">
        <v>70</v>
      </c>
      <c r="C6" s="34" t="s">
        <v>71</v>
      </c>
      <c r="D6" s="35"/>
      <c r="E6" s="36"/>
      <c r="F6" s="37"/>
      <c r="G6" s="38"/>
      <c r="H6" s="39"/>
      <c r="I6" s="39" t="n">
        <v>48</v>
      </c>
      <c r="J6" s="40" t="n">
        <f aca="false">'STARKID SCHWARZ'!J5+'STARKID SCHWARZ'!H6-'STARKID SCHWARZ'!I6</f>
        <v>0</v>
      </c>
      <c r="K6" s="41" t="n">
        <f aca="false">'STARKID SCHWARZ'!G6-'STARKID SCHWARZ'!H6</f>
        <v>0</v>
      </c>
      <c r="L6" s="41" t="n">
        <f aca="false">'STARKID SCHWARZ'!F6-'STARKID SCHWARZ'!K6</f>
        <v>0</v>
      </c>
      <c r="M6" s="42" t="e">
        <f aca="false">'STARKID SCHWARZ'!L6*100/'STARKID SCHWARZ'!F6</f>
        <v>#VALUE!</v>
      </c>
      <c r="N6" s="32"/>
    </row>
    <row r="7" customFormat="false" ht="12.8" hidden="false" customHeight="false" outlineLevel="0" collapsed="false">
      <c r="A7" s="32" t="n">
        <f aca="false">'STARKID SCHWARZ'!A6+1</f>
        <v>3</v>
      </c>
      <c r="B7" s="33" t="s">
        <v>72</v>
      </c>
      <c r="C7" s="34"/>
      <c r="D7" s="35" t="s">
        <v>43</v>
      </c>
      <c r="E7" s="36" t="s">
        <v>250</v>
      </c>
      <c r="F7" s="37" t="n">
        <v>298</v>
      </c>
      <c r="G7" s="38" t="n">
        <v>304</v>
      </c>
      <c r="H7" s="39" t="n">
        <v>11</v>
      </c>
      <c r="I7" s="39"/>
      <c r="J7" s="40" t="n">
        <f aca="false">'STARKID SCHWARZ'!J6+'STARKID SCHWARZ'!H7-'STARKID SCHWARZ'!I7</f>
        <v>11</v>
      </c>
      <c r="K7" s="41" t="n">
        <f aca="false">'STARKID SCHWARZ'!G7-'STARKID SCHWARZ'!H7</f>
        <v>293</v>
      </c>
      <c r="L7" s="41" t="n">
        <f aca="false">'STARKID SCHWARZ'!F7-'STARKID SCHWARZ'!K7</f>
        <v>5</v>
      </c>
      <c r="M7" s="42" t="n">
        <f aca="false">'STARKID SCHWARZ'!L7*100/'STARKID SCHWARZ'!F7</f>
        <v>1.67785234899329</v>
      </c>
      <c r="N7" s="32"/>
    </row>
    <row r="8" customFormat="false" ht="12.8" hidden="false" customHeight="false" outlineLevel="0" collapsed="false">
      <c r="A8" s="32" t="n">
        <f aca="false">'STARKID SCHWARZ'!A7+1</f>
        <v>4</v>
      </c>
      <c r="B8" s="33"/>
      <c r="C8" s="34"/>
      <c r="D8" s="35" t="s">
        <v>78</v>
      </c>
      <c r="E8" s="36" t="s">
        <v>249</v>
      </c>
      <c r="F8" s="37" t="n">
        <v>285</v>
      </c>
      <c r="G8" s="38" t="n">
        <v>356</v>
      </c>
      <c r="H8" s="39" t="n">
        <v>44</v>
      </c>
      <c r="I8" s="39"/>
      <c r="J8" s="40" t="n">
        <f aca="false">'STARKID SCHWARZ'!J7+'STARKID SCHWARZ'!H8-'STARKID SCHWARZ'!I8</f>
        <v>55</v>
      </c>
      <c r="K8" s="41" t="n">
        <f aca="false">'STARKID SCHWARZ'!G8-'STARKID SCHWARZ'!H8</f>
        <v>312</v>
      </c>
      <c r="L8" s="41" t="n">
        <f aca="false">'STARKID SCHWARZ'!F8-'STARKID SCHWARZ'!K8</f>
        <v>-27</v>
      </c>
      <c r="M8" s="42" t="n">
        <f aca="false">'STARKID SCHWARZ'!L8*100/'STARKID SCHWARZ'!F8</f>
        <v>-9.47368421052632</v>
      </c>
      <c r="N8" s="32"/>
    </row>
    <row r="9" customFormat="false" ht="13.4" hidden="false" customHeight="false" outlineLevel="0" collapsed="false">
      <c r="A9" s="32" t="n">
        <f aca="false">'STARKID SCHWARZ'!A8+1</f>
        <v>5</v>
      </c>
      <c r="B9" s="33" t="s">
        <v>143</v>
      </c>
      <c r="C9" s="34" t="s">
        <v>144</v>
      </c>
      <c r="D9" s="35"/>
      <c r="E9" s="36"/>
      <c r="F9" s="37"/>
      <c r="G9" s="38"/>
      <c r="H9" s="39"/>
      <c r="I9" s="39" t="n">
        <v>55</v>
      </c>
      <c r="J9" s="40" t="n">
        <f aca="false">'STARKID SCHWARZ'!J8+'STARKID SCHWARZ'!H9-'STARKID SCHWARZ'!I9</f>
        <v>0</v>
      </c>
      <c r="K9" s="41" t="n">
        <f aca="false">'STARKID SCHWARZ'!G9-'STARKID SCHWARZ'!H9</f>
        <v>0</v>
      </c>
      <c r="L9" s="41" t="n">
        <f aca="false">'STARKID SCHWARZ'!F9-'STARKID SCHWARZ'!K9</f>
        <v>0</v>
      </c>
      <c r="M9" s="42" t="e">
        <f aca="false">'STARKID SCHWARZ'!L9*100/'STARKID SCHWARZ'!F9</f>
        <v>#VALUE!</v>
      </c>
      <c r="N9" s="32"/>
    </row>
    <row r="10" customFormat="false" ht="12.8" hidden="false" customHeight="false" outlineLevel="0" collapsed="false">
      <c r="A10" s="32" t="n">
        <f aca="false">'STARKID SCHWARZ'!A9+1</f>
        <v>6</v>
      </c>
      <c r="B10" s="33" t="s">
        <v>97</v>
      </c>
      <c r="C10" s="34"/>
      <c r="D10" s="35" t="s">
        <v>78</v>
      </c>
      <c r="E10" s="36" t="s">
        <v>686</v>
      </c>
      <c r="F10" s="37" t="n">
        <v>893</v>
      </c>
      <c r="G10" s="38" t="n">
        <v>901</v>
      </c>
      <c r="H10" s="39" t="n">
        <v>30</v>
      </c>
      <c r="I10" s="39"/>
      <c r="J10" s="40" t="n">
        <f aca="false">'STARKID SCHWARZ'!J9+'STARKID SCHWARZ'!H10-'STARKID SCHWARZ'!I10</f>
        <v>30</v>
      </c>
      <c r="K10" s="41" t="n">
        <f aca="false">'STARKID SCHWARZ'!G10-'STARKID SCHWARZ'!H10</f>
        <v>871</v>
      </c>
      <c r="L10" s="41" t="n">
        <f aca="false">'STARKID SCHWARZ'!F10-'STARKID SCHWARZ'!K10</f>
        <v>22</v>
      </c>
      <c r="M10" s="42" t="n">
        <f aca="false">'STARKID SCHWARZ'!L10*100/'STARKID SCHWARZ'!F10</f>
        <v>2.46360582306831</v>
      </c>
      <c r="N10" s="32"/>
    </row>
    <row r="11" customFormat="false" ht="13.4" hidden="false" customHeight="false" outlineLevel="0" collapsed="false">
      <c r="A11" s="32" t="n">
        <f aca="false">'STARKID SCHWARZ'!A10+1</f>
        <v>7</v>
      </c>
      <c r="B11" s="33" t="s">
        <v>101</v>
      </c>
      <c r="C11" s="34" t="s">
        <v>102</v>
      </c>
      <c r="D11" s="35"/>
      <c r="E11" s="36"/>
      <c r="F11" s="37"/>
      <c r="G11" s="38"/>
      <c r="H11" s="39"/>
      <c r="I11" s="39" t="n">
        <v>30</v>
      </c>
      <c r="J11" s="40" t="n">
        <f aca="false">'STARKID SCHWARZ'!J10+'STARKID SCHWARZ'!H11-'STARKID SCHWARZ'!I11</f>
        <v>0</v>
      </c>
      <c r="K11" s="41" t="n">
        <f aca="false">'STARKID SCHWARZ'!G11-'STARKID SCHWARZ'!H11</f>
        <v>0</v>
      </c>
      <c r="L11" s="41" t="n">
        <f aca="false">'STARKID SCHWARZ'!F11-'STARKID SCHWARZ'!K11</f>
        <v>0</v>
      </c>
      <c r="M11" s="42" t="e">
        <f aca="false">'STARKID SCHWARZ'!L11*100/'STARKID SCHWARZ'!F11</f>
        <v>#VALUE!</v>
      </c>
      <c r="N11" s="32"/>
    </row>
    <row r="12" customFormat="false" ht="12.8" hidden="false" customHeight="false" outlineLevel="0" collapsed="false">
      <c r="A12" s="32" t="n">
        <f aca="false">'STARKID SCHWARZ'!A11+1</f>
        <v>8</v>
      </c>
      <c r="B12" s="33" t="s">
        <v>146</v>
      </c>
      <c r="C12" s="34"/>
      <c r="D12" s="35" t="s">
        <v>78</v>
      </c>
      <c r="E12" s="36" t="s">
        <v>257</v>
      </c>
      <c r="F12" s="37" t="n">
        <v>298</v>
      </c>
      <c r="G12" s="38" t="n">
        <v>317</v>
      </c>
      <c r="H12" s="39" t="n">
        <v>23</v>
      </c>
      <c r="I12" s="39"/>
      <c r="J12" s="40" t="n">
        <f aca="false">'STARKID SCHWARZ'!J11+'STARKID SCHWARZ'!H12-'STARKID SCHWARZ'!I12</f>
        <v>23</v>
      </c>
      <c r="K12" s="41" t="n">
        <f aca="false">'STARKID SCHWARZ'!G12-'STARKID SCHWARZ'!H12</f>
        <v>294</v>
      </c>
      <c r="L12" s="41" t="n">
        <f aca="false">'STARKID SCHWARZ'!F12-'STARKID SCHWARZ'!K12</f>
        <v>4</v>
      </c>
      <c r="M12" s="42" t="n">
        <f aca="false">'STARKID SCHWARZ'!L12*100/'STARKID SCHWARZ'!F12</f>
        <v>1.34228187919463</v>
      </c>
      <c r="N12" s="32"/>
    </row>
    <row r="13" customFormat="false" ht="13.4" hidden="false" customHeight="false" outlineLevel="0" collapsed="false">
      <c r="A13" s="32" t="n">
        <f aca="false">'STARKID SCHWARZ'!A12+1</f>
        <v>9</v>
      </c>
      <c r="B13" s="33" t="s">
        <v>106</v>
      </c>
      <c r="C13" s="34" t="s">
        <v>107</v>
      </c>
      <c r="D13" s="35"/>
      <c r="E13" s="36"/>
      <c r="F13" s="37"/>
      <c r="G13" s="38"/>
      <c r="H13" s="39"/>
      <c r="I13" s="39" t="n">
        <v>23</v>
      </c>
      <c r="J13" s="40" t="n">
        <f aca="false">'STARKID SCHWARZ'!J12+'STARKID SCHWARZ'!H13-'STARKID SCHWARZ'!I13</f>
        <v>0</v>
      </c>
      <c r="K13" s="41" t="n">
        <f aca="false">'STARKID SCHWARZ'!G13-'STARKID SCHWARZ'!H13</f>
        <v>0</v>
      </c>
      <c r="L13" s="41" t="n">
        <f aca="false">'STARKID SCHWARZ'!F13-'STARKID SCHWARZ'!K13</f>
        <v>0</v>
      </c>
      <c r="M13" s="42" t="e">
        <f aca="false">'STARKID SCHWARZ'!L13*100/'STARKID SCHWARZ'!F13</f>
        <v>#VALUE!</v>
      </c>
      <c r="N13" s="32"/>
    </row>
    <row r="14" customFormat="false" ht="12.8" hidden="false" customHeight="false" outlineLevel="0" collapsed="false">
      <c r="A14" s="32" t="n">
        <f aca="false">'STARKID SCHWARZ'!A13+1</f>
        <v>10</v>
      </c>
      <c r="B14" s="33" t="s">
        <v>108</v>
      </c>
      <c r="C14" s="34"/>
      <c r="D14" s="35" t="s">
        <v>78</v>
      </c>
      <c r="E14" s="36" t="s">
        <v>258</v>
      </c>
      <c r="F14" s="37" t="n">
        <v>298</v>
      </c>
      <c r="G14" s="38" t="n">
        <v>308</v>
      </c>
      <c r="H14" s="39" t="n">
        <v>17</v>
      </c>
      <c r="I14" s="39"/>
      <c r="J14" s="40" t="n">
        <f aca="false">'STARKID SCHWARZ'!J13+'STARKID SCHWARZ'!H14-'STARKID SCHWARZ'!I14</f>
        <v>17</v>
      </c>
      <c r="K14" s="41" t="n">
        <f aca="false">'STARKID SCHWARZ'!G14-'STARKID SCHWARZ'!H14</f>
        <v>291</v>
      </c>
      <c r="L14" s="41" t="n">
        <f aca="false">'STARKID SCHWARZ'!F14-'STARKID SCHWARZ'!K14</f>
        <v>7</v>
      </c>
      <c r="M14" s="42" t="n">
        <f aca="false">'STARKID SCHWARZ'!L14*100/'STARKID SCHWARZ'!F14</f>
        <v>2.3489932885906</v>
      </c>
      <c r="N14" s="32"/>
    </row>
    <row r="15" customFormat="false" ht="13.4" hidden="false" customHeight="false" outlineLevel="0" collapsed="false">
      <c r="A15" s="32" t="n">
        <f aca="false">'STARKID SCHWARZ'!A14+1</f>
        <v>11</v>
      </c>
      <c r="B15" s="33" t="s">
        <v>110</v>
      </c>
      <c r="C15" s="34" t="s">
        <v>111</v>
      </c>
      <c r="D15" s="35"/>
      <c r="E15" s="36"/>
      <c r="F15" s="37"/>
      <c r="G15" s="38"/>
      <c r="H15" s="39"/>
      <c r="I15" s="39" t="n">
        <v>17</v>
      </c>
      <c r="J15" s="40" t="n">
        <f aca="false">'STARKID SCHWARZ'!J14+'STARKID SCHWARZ'!H15-'STARKID SCHWARZ'!I15</f>
        <v>0</v>
      </c>
      <c r="K15" s="41" t="n">
        <f aca="false">'STARKID SCHWARZ'!G15-'STARKID SCHWARZ'!H15</f>
        <v>0</v>
      </c>
      <c r="L15" s="41" t="n">
        <f aca="false">'STARKID SCHWARZ'!F15-'STARKID SCHWARZ'!K15</f>
        <v>0</v>
      </c>
      <c r="M15" s="42" t="e">
        <f aca="false">'STARKID SCHWARZ'!L15*100/'STARKID SCHWARZ'!F15</f>
        <v>#VALUE!</v>
      </c>
      <c r="N15" s="32"/>
    </row>
    <row r="16" customFormat="false" ht="14.65" hidden="false" customHeight="false" outlineLevel="0" collapsed="false">
      <c r="A16" s="32" t="n">
        <f aca="false">'STARKID SCHWARZ'!A15+1</f>
        <v>12</v>
      </c>
      <c r="B16" s="33"/>
      <c r="C16" s="34"/>
      <c r="D16" s="35"/>
      <c r="E16" s="36"/>
      <c r="F16" s="37"/>
      <c r="G16" s="38"/>
      <c r="H16" s="39"/>
      <c r="I16" s="39"/>
      <c r="J16" s="40" t="n">
        <f aca="false">'STARKID SCHWARZ'!J15+'STARKID SCHWARZ'!H16-'STARKID SCHWARZ'!I16</f>
        <v>0</v>
      </c>
      <c r="K16" s="41" t="n">
        <f aca="false">'STARKID SCHWARZ'!G16-'STARKID SCHWARZ'!H16</f>
        <v>0</v>
      </c>
      <c r="L16" s="41" t="n">
        <f aca="false">'STARKID SCHWARZ'!F16-'STARKID SCHWARZ'!K16</f>
        <v>0</v>
      </c>
      <c r="M16" s="42" t="e">
        <f aca="false">'STARKID SCHWARZ'!L16*100/'STARKID SCHWARZ'!F16</f>
        <v>#VALUE!</v>
      </c>
      <c r="N16" s="32"/>
    </row>
    <row r="17" customFormat="false" ht="14.65" hidden="false" customHeight="false" outlineLevel="0" collapsed="false">
      <c r="A17" s="32" t="n">
        <f aca="false">'STARKID SCHWARZ'!A16+1</f>
        <v>13</v>
      </c>
      <c r="B17" s="33"/>
      <c r="C17" s="34"/>
      <c r="D17" s="35"/>
      <c r="E17" s="36"/>
      <c r="F17" s="37"/>
      <c r="G17" s="38"/>
      <c r="H17" s="39"/>
      <c r="I17" s="39"/>
      <c r="J17" s="40" t="n">
        <f aca="false">'STARKID SCHWARZ'!J16+'STARKID SCHWARZ'!H17-'STARKID SCHWARZ'!I17</f>
        <v>0</v>
      </c>
      <c r="K17" s="41" t="n">
        <f aca="false">'STARKID SCHWARZ'!G17-'STARKID SCHWARZ'!H17</f>
        <v>0</v>
      </c>
      <c r="L17" s="41" t="n">
        <f aca="false">'STARKID SCHWARZ'!F17-'STARKID SCHWARZ'!K17</f>
        <v>0</v>
      </c>
      <c r="M17" s="42" t="e">
        <f aca="false">'STARKID SCHWARZ'!L17*100/'STARKID SCHWARZ'!F17</f>
        <v>#VALUE!</v>
      </c>
      <c r="N17" s="32"/>
    </row>
    <row r="18" customFormat="false" ht="14.65" hidden="false" customHeight="false" outlineLevel="0" collapsed="false">
      <c r="A18" s="32" t="n">
        <f aca="false">'STARKID SCHWARZ'!A17+1</f>
        <v>14</v>
      </c>
      <c r="B18" s="33"/>
      <c r="C18" s="34"/>
      <c r="D18" s="35"/>
      <c r="E18" s="36"/>
      <c r="F18" s="37"/>
      <c r="G18" s="38"/>
      <c r="H18" s="39"/>
      <c r="I18" s="39"/>
      <c r="J18" s="40" t="n">
        <f aca="false">'STARKID SCHWARZ'!J17+'STARKID SCHWARZ'!H18-'STARKID SCHWARZ'!I18</f>
        <v>0</v>
      </c>
      <c r="K18" s="41" t="n">
        <f aca="false">'STARKID SCHWARZ'!G18-'STARKID SCHWARZ'!H18</f>
        <v>0</v>
      </c>
      <c r="L18" s="41" t="n">
        <f aca="false">'STARKID SCHWARZ'!F18-'STARKID SCHWARZ'!K18</f>
        <v>0</v>
      </c>
      <c r="M18" s="42" t="e">
        <f aca="false">'STARKID SCHWARZ'!L18*100/'STARKID SCHWARZ'!F18</f>
        <v>#VALUE!</v>
      </c>
      <c r="N18" s="32"/>
    </row>
    <row r="19" customFormat="false" ht="14.65" hidden="false" customHeight="false" outlineLevel="0" collapsed="false">
      <c r="A19" s="32" t="n">
        <f aca="false">'STARKID SCHWARZ'!A18+1</f>
        <v>15</v>
      </c>
      <c r="B19" s="33"/>
      <c r="C19" s="34"/>
      <c r="D19" s="35"/>
      <c r="E19" s="36"/>
      <c r="F19" s="37"/>
      <c r="G19" s="38"/>
      <c r="H19" s="39"/>
      <c r="I19" s="39"/>
      <c r="J19" s="40" t="n">
        <f aca="false">'STARKID SCHWARZ'!J18+'STARKID SCHWARZ'!H19-'STARKID SCHWARZ'!I19</f>
        <v>0</v>
      </c>
      <c r="K19" s="41" t="n">
        <f aca="false">'STARKID SCHWARZ'!G19-'STARKID SCHWARZ'!H19</f>
        <v>0</v>
      </c>
      <c r="L19" s="41" t="n">
        <f aca="false">'STARKID SCHWARZ'!F19-'STARKID SCHWARZ'!K19</f>
        <v>0</v>
      </c>
      <c r="M19" s="42" t="e">
        <f aca="false">'STARKID SCHWARZ'!L19*100/'STARKID SCHWARZ'!F19</f>
        <v>#VALUE!</v>
      </c>
      <c r="N19" s="32"/>
    </row>
    <row r="20" customFormat="false" ht="14.65" hidden="false" customHeight="false" outlineLevel="0" collapsed="false">
      <c r="A20" s="32" t="n">
        <f aca="false">'STARKID SCHWARZ'!A19+1</f>
        <v>16</v>
      </c>
      <c r="B20" s="33"/>
      <c r="C20" s="34"/>
      <c r="D20" s="35"/>
      <c r="E20" s="36"/>
      <c r="F20" s="37"/>
      <c r="G20" s="38"/>
      <c r="H20" s="39"/>
      <c r="I20" s="39"/>
      <c r="J20" s="40" t="n">
        <f aca="false">'STARKID SCHWARZ'!J19+'STARKID SCHWARZ'!H20-'STARKID SCHWARZ'!I20</f>
        <v>0</v>
      </c>
      <c r="K20" s="41" t="n">
        <f aca="false">'STARKID SCHWARZ'!G20-'STARKID SCHWARZ'!H20</f>
        <v>0</v>
      </c>
      <c r="L20" s="41" t="n">
        <f aca="false">'STARKID SCHWARZ'!F20-'STARKID SCHWARZ'!K20</f>
        <v>0</v>
      </c>
      <c r="M20" s="42" t="e">
        <f aca="false">'STARKID SCHWARZ'!L20*100/'STARKID SCHWARZ'!F20</f>
        <v>#VALUE!</v>
      </c>
      <c r="N20" s="32"/>
    </row>
    <row r="21" customFormat="false" ht="14.65" hidden="false" customHeight="false" outlineLevel="0" collapsed="false">
      <c r="A21" s="32" t="n">
        <f aca="false">'STARKID SCHWARZ'!A20+1</f>
        <v>17</v>
      </c>
      <c r="B21" s="33"/>
      <c r="C21" s="34"/>
      <c r="D21" s="35"/>
      <c r="E21" s="36"/>
      <c r="F21" s="37"/>
      <c r="G21" s="38"/>
      <c r="H21" s="39"/>
      <c r="I21" s="39"/>
      <c r="J21" s="40" t="n">
        <f aca="false">'STARKID SCHWARZ'!J20+'STARKID SCHWARZ'!H21-'STARKID SCHWARZ'!I21</f>
        <v>0</v>
      </c>
      <c r="K21" s="41" t="n">
        <f aca="false">'STARKID SCHWARZ'!G21-'STARKID SCHWARZ'!H21</f>
        <v>0</v>
      </c>
      <c r="L21" s="41" t="n">
        <f aca="false">'STARKID SCHWARZ'!F21-'STARKID SCHWARZ'!K21</f>
        <v>0</v>
      </c>
      <c r="M21" s="42" t="e">
        <f aca="false">'STARKID SCHWARZ'!L21*100/'STARKID SCHWARZ'!F21</f>
        <v>#VALUE!</v>
      </c>
      <c r="N21" s="32"/>
    </row>
    <row r="22" customFormat="false" ht="14.65" hidden="false" customHeight="false" outlineLevel="0" collapsed="false">
      <c r="A22" s="32" t="n">
        <f aca="false">'STARKID SCHWARZ'!A21+1</f>
        <v>18</v>
      </c>
      <c r="B22" s="33"/>
      <c r="C22" s="34"/>
      <c r="D22" s="35"/>
      <c r="E22" s="36"/>
      <c r="F22" s="37"/>
      <c r="G22" s="38"/>
      <c r="H22" s="39"/>
      <c r="I22" s="39"/>
      <c r="J22" s="40" t="n">
        <f aca="false">'STARKID SCHWARZ'!J21+'STARKID SCHWARZ'!H22-'STARKID SCHWARZ'!I22</f>
        <v>0</v>
      </c>
      <c r="K22" s="41" t="n">
        <f aca="false">'STARKID SCHWARZ'!G22-'STARKID SCHWARZ'!H22</f>
        <v>0</v>
      </c>
      <c r="L22" s="41" t="n">
        <f aca="false">'STARKID SCHWARZ'!F22-'STARKID SCHWARZ'!K22</f>
        <v>0</v>
      </c>
      <c r="M22" s="42" t="e">
        <f aca="false">'STARKID SCHWARZ'!L22*100/'STARKID SCHWARZ'!F22</f>
        <v>#VALUE!</v>
      </c>
      <c r="N22" s="32"/>
    </row>
    <row r="23" customFormat="false" ht="14.65" hidden="false" customHeight="false" outlineLevel="0" collapsed="false">
      <c r="A23" s="32" t="n">
        <f aca="false">'STARKID SCHWARZ'!A22+1</f>
        <v>19</v>
      </c>
      <c r="B23" s="33"/>
      <c r="C23" s="34"/>
      <c r="D23" s="35"/>
      <c r="E23" s="36"/>
      <c r="F23" s="37"/>
      <c r="G23" s="38"/>
      <c r="H23" s="39"/>
      <c r="I23" s="39"/>
      <c r="J23" s="40" t="n">
        <f aca="false">'STARKID SCHWARZ'!J22+'STARKID SCHWARZ'!H23-'STARKID SCHWARZ'!I23</f>
        <v>0</v>
      </c>
      <c r="K23" s="41" t="n">
        <f aca="false">'STARKID SCHWARZ'!G23-'STARKID SCHWARZ'!H23</f>
        <v>0</v>
      </c>
      <c r="L23" s="41" t="n">
        <f aca="false">'STARKID SCHWARZ'!F23-'STARKID SCHWARZ'!K23</f>
        <v>0</v>
      </c>
      <c r="M23" s="42" t="e">
        <f aca="false">'STARKID SCHWARZ'!L23*100/'STARKID SCHWARZ'!F23</f>
        <v>#VALUE!</v>
      </c>
      <c r="N23" s="32"/>
    </row>
    <row r="24" customFormat="false" ht="14.65" hidden="false" customHeight="false" outlineLevel="0" collapsed="false">
      <c r="A24" s="32" t="n">
        <f aca="false">'STARKID SCHWARZ'!A23+1</f>
        <v>20</v>
      </c>
      <c r="B24" s="33"/>
      <c r="C24" s="34"/>
      <c r="D24" s="35"/>
      <c r="E24" s="36"/>
      <c r="F24" s="37"/>
      <c r="G24" s="38"/>
      <c r="H24" s="39"/>
      <c r="I24" s="39"/>
      <c r="J24" s="40" t="n">
        <f aca="false">'STARKID SCHWARZ'!J23+'STARKID SCHWARZ'!H24-'STARKID SCHWARZ'!I24</f>
        <v>0</v>
      </c>
      <c r="K24" s="41" t="n">
        <f aca="false">'STARKID SCHWARZ'!G24-'STARKID SCHWARZ'!H24</f>
        <v>0</v>
      </c>
      <c r="L24" s="41" t="n">
        <f aca="false">'STARKID SCHWARZ'!F24-'STARKID SCHWARZ'!K24</f>
        <v>0</v>
      </c>
      <c r="M24" s="42" t="e">
        <f aca="false">'STARKID SCHWARZ'!L24*100/'STARKID SCHWARZ'!F24</f>
        <v>#VALUE!</v>
      </c>
      <c r="N24" s="32"/>
    </row>
    <row r="25" customFormat="false" ht="14.65" hidden="false" customHeight="false" outlineLevel="0" collapsed="false">
      <c r="A25" s="32" t="n">
        <f aca="false">'STARKID SCHWARZ'!A24+1</f>
        <v>21</v>
      </c>
      <c r="B25" s="33"/>
      <c r="C25" s="34"/>
      <c r="D25" s="35"/>
      <c r="E25" s="36"/>
      <c r="F25" s="37"/>
      <c r="G25" s="38"/>
      <c r="H25" s="39"/>
      <c r="I25" s="39"/>
      <c r="J25" s="40" t="n">
        <f aca="false">'STARKID SCHWARZ'!J24+'STARKID SCHWARZ'!H25-'STARKID SCHWARZ'!I25</f>
        <v>0</v>
      </c>
      <c r="K25" s="41" t="n">
        <f aca="false">'STARKID SCHWARZ'!G25-'STARKID SCHWARZ'!H25</f>
        <v>0</v>
      </c>
      <c r="L25" s="41" t="n">
        <f aca="false">'STARKID SCHWARZ'!F25-'STARKID SCHWARZ'!K25</f>
        <v>0</v>
      </c>
      <c r="M25" s="42" t="e">
        <f aca="false">'STARKID SCHWARZ'!L25*100/'STARKID SCHWARZ'!F25</f>
        <v>#VALUE!</v>
      </c>
      <c r="N25" s="32"/>
    </row>
    <row r="26" customFormat="false" ht="14.65" hidden="false" customHeight="false" outlineLevel="0" collapsed="false">
      <c r="A26" s="32" t="n">
        <f aca="false">'STARKID SCHWARZ'!A25+1</f>
        <v>22</v>
      </c>
      <c r="B26" s="33"/>
      <c r="C26" s="34"/>
      <c r="D26" s="35"/>
      <c r="E26" s="36"/>
      <c r="F26" s="37"/>
      <c r="G26" s="38"/>
      <c r="H26" s="39"/>
      <c r="I26" s="39"/>
      <c r="J26" s="40" t="n">
        <f aca="false">'STARKID SCHWARZ'!J25+'STARKID SCHWARZ'!H26-'STARKID SCHWARZ'!I26</f>
        <v>0</v>
      </c>
      <c r="K26" s="41" t="n">
        <f aca="false">'STARKID SCHWARZ'!G26-'STARKID SCHWARZ'!H26</f>
        <v>0</v>
      </c>
      <c r="L26" s="41" t="n">
        <f aca="false">'STARKID SCHWARZ'!F26-'STARKID SCHWARZ'!K26</f>
        <v>0</v>
      </c>
      <c r="M26" s="42" t="e">
        <f aca="false">'STARKID SCHWARZ'!L26*100/'STARKID SCHWARZ'!F26</f>
        <v>#VALUE!</v>
      </c>
      <c r="N26" s="32"/>
    </row>
    <row r="27" customFormat="false" ht="14.65" hidden="false" customHeight="false" outlineLevel="0" collapsed="false">
      <c r="A27" s="32" t="n">
        <f aca="false">'STARKID SCHWARZ'!A26+1</f>
        <v>23</v>
      </c>
      <c r="B27" s="33"/>
      <c r="C27" s="34"/>
      <c r="D27" s="35"/>
      <c r="E27" s="36"/>
      <c r="F27" s="37"/>
      <c r="G27" s="38"/>
      <c r="H27" s="39"/>
      <c r="I27" s="39"/>
      <c r="J27" s="40" t="n">
        <f aca="false">'STARKID SCHWARZ'!J26+'STARKID SCHWARZ'!H27-'STARKID SCHWARZ'!I27</f>
        <v>0</v>
      </c>
      <c r="K27" s="41" t="n">
        <f aca="false">'STARKID SCHWARZ'!G27-'STARKID SCHWARZ'!H27</f>
        <v>0</v>
      </c>
      <c r="L27" s="41" t="n">
        <f aca="false">'STARKID SCHWARZ'!F27-'STARKID SCHWARZ'!K27</f>
        <v>0</v>
      </c>
      <c r="M27" s="42" t="e">
        <f aca="false">'STARKID SCHWARZ'!L27*100/'STARKID SCHWARZ'!F27</f>
        <v>#VALUE!</v>
      </c>
      <c r="N27" s="32"/>
    </row>
    <row r="28" customFormat="false" ht="14.65" hidden="false" customHeight="false" outlineLevel="0" collapsed="false">
      <c r="A28" s="32" t="n">
        <f aca="false">'STARKID SCHWARZ'!A27+1</f>
        <v>24</v>
      </c>
      <c r="B28" s="33"/>
      <c r="C28" s="34"/>
      <c r="D28" s="35"/>
      <c r="E28" s="36"/>
      <c r="F28" s="37"/>
      <c r="G28" s="38"/>
      <c r="H28" s="39"/>
      <c r="I28" s="39"/>
      <c r="J28" s="40" t="n">
        <f aca="false">'STARKID SCHWARZ'!J27+'STARKID SCHWARZ'!H28-'STARKID SCHWARZ'!I28</f>
        <v>0</v>
      </c>
      <c r="K28" s="41" t="n">
        <f aca="false">'STARKID SCHWARZ'!G28-'STARKID SCHWARZ'!H28</f>
        <v>0</v>
      </c>
      <c r="L28" s="41" t="n">
        <f aca="false">'STARKID SCHWARZ'!F28-'STARKID SCHWARZ'!K28</f>
        <v>0</v>
      </c>
      <c r="M28" s="42" t="e">
        <f aca="false">'STARKID SCHWARZ'!L28*100/'STARKID SCHWARZ'!F28</f>
        <v>#VALUE!</v>
      </c>
      <c r="N28" s="32"/>
    </row>
    <row r="29" customFormat="false" ht="14.65" hidden="false" customHeight="false" outlineLevel="0" collapsed="false">
      <c r="A29" s="32" t="n">
        <f aca="false">'STARKID SCHWARZ'!A28+1</f>
        <v>25</v>
      </c>
      <c r="B29" s="33"/>
      <c r="C29" s="34"/>
      <c r="D29" s="35"/>
      <c r="E29" s="36"/>
      <c r="F29" s="37"/>
      <c r="G29" s="38"/>
      <c r="H29" s="39"/>
      <c r="I29" s="39"/>
      <c r="J29" s="40" t="n">
        <f aca="false">'STARKID SCHWARZ'!J28+'STARKID SCHWARZ'!H29-'STARKID SCHWARZ'!I29</f>
        <v>0</v>
      </c>
      <c r="K29" s="41" t="n">
        <f aca="false">'STARKID SCHWARZ'!G29-'STARKID SCHWARZ'!H29</f>
        <v>0</v>
      </c>
      <c r="L29" s="41" t="n">
        <f aca="false">'STARKID SCHWARZ'!F29-'STARKID SCHWARZ'!K29</f>
        <v>0</v>
      </c>
      <c r="M29" s="42" t="e">
        <f aca="false">'STARKID SCHWARZ'!L29*100/'STARKID SCHWARZ'!F29</f>
        <v>#VALUE!</v>
      </c>
      <c r="N29" s="32"/>
    </row>
    <row r="30" customFormat="false" ht="14.65" hidden="false" customHeight="false" outlineLevel="0" collapsed="false">
      <c r="A30" s="32" t="n">
        <f aca="false">'STARKID SCHWARZ'!A29+1</f>
        <v>26</v>
      </c>
      <c r="B30" s="33"/>
      <c r="C30" s="34"/>
      <c r="D30" s="35"/>
      <c r="E30" s="36"/>
      <c r="F30" s="37"/>
      <c r="G30" s="38"/>
      <c r="H30" s="39"/>
      <c r="I30" s="39"/>
      <c r="J30" s="40" t="n">
        <f aca="false">'STARKID SCHWARZ'!J29+'STARKID SCHWARZ'!H30-'STARKID SCHWARZ'!I30</f>
        <v>0</v>
      </c>
      <c r="K30" s="41" t="n">
        <f aca="false">'STARKID SCHWARZ'!G30-'STARKID SCHWARZ'!H30</f>
        <v>0</v>
      </c>
      <c r="L30" s="41" t="n">
        <f aca="false">'STARKID SCHWARZ'!F30-'STARKID SCHWARZ'!K30</f>
        <v>0</v>
      </c>
      <c r="M30" s="42" t="e">
        <f aca="false">'STARKID SCHWARZ'!L30*100/'STARKID SCHWARZ'!F30</f>
        <v>#VALUE!</v>
      </c>
      <c r="N30" s="32"/>
    </row>
    <row r="31" customFormat="false" ht="14.65" hidden="false" customHeight="false" outlineLevel="0" collapsed="false">
      <c r="A31" s="32" t="n">
        <f aca="false">'STARKID SCHWARZ'!A30+1</f>
        <v>27</v>
      </c>
      <c r="B31" s="33"/>
      <c r="C31" s="34"/>
      <c r="D31" s="35"/>
      <c r="E31" s="36"/>
      <c r="F31" s="37"/>
      <c r="G31" s="38"/>
      <c r="H31" s="39"/>
      <c r="I31" s="39"/>
      <c r="J31" s="40" t="n">
        <f aca="false">'STARKID SCHWARZ'!J30+'STARKID SCHWARZ'!H31-'STARKID SCHWARZ'!I31</f>
        <v>0</v>
      </c>
      <c r="K31" s="41" t="n">
        <f aca="false">'STARKID SCHWARZ'!G31-'STARKID SCHWARZ'!H31</f>
        <v>0</v>
      </c>
      <c r="L31" s="41" t="n">
        <f aca="false">'STARKID SCHWARZ'!F31-'STARKID SCHWARZ'!K31</f>
        <v>0</v>
      </c>
      <c r="M31" s="42" t="e">
        <f aca="false">'STARKID SCHWARZ'!L31*100/'STARKID SCHWARZ'!F31</f>
        <v>#VALUE!</v>
      </c>
      <c r="N31" s="32"/>
    </row>
    <row r="32" customFormat="false" ht="14.65" hidden="false" customHeight="false" outlineLevel="0" collapsed="false">
      <c r="A32" s="32" t="n">
        <f aca="false">'STARKID SCHWARZ'!A31+1</f>
        <v>28</v>
      </c>
      <c r="B32" s="33"/>
      <c r="C32" s="34"/>
      <c r="D32" s="35"/>
      <c r="E32" s="36"/>
      <c r="F32" s="37"/>
      <c r="G32" s="38"/>
      <c r="H32" s="39"/>
      <c r="I32" s="39"/>
      <c r="J32" s="40" t="n">
        <f aca="false">'STARKID SCHWARZ'!J31+'STARKID SCHWARZ'!H32-'STARKID SCHWARZ'!I32</f>
        <v>0</v>
      </c>
      <c r="K32" s="41" t="n">
        <f aca="false">'STARKID SCHWARZ'!G32-'STARKID SCHWARZ'!H32</f>
        <v>0</v>
      </c>
      <c r="L32" s="41" t="n">
        <f aca="false">'STARKID SCHWARZ'!F32-'STARKID SCHWARZ'!K32</f>
        <v>0</v>
      </c>
      <c r="M32" s="42" t="e">
        <f aca="false">'STARKID SCHWARZ'!L32*100/'STARKID SCHWARZ'!F32</f>
        <v>#VALUE!</v>
      </c>
      <c r="N32" s="32"/>
    </row>
    <row r="33" customFormat="false" ht="14.65" hidden="false" customHeight="false" outlineLevel="0" collapsed="false">
      <c r="A33" s="32" t="n">
        <f aca="false">'STARKID SCHWARZ'!A32+1</f>
        <v>29</v>
      </c>
      <c r="B33" s="33"/>
      <c r="C33" s="34"/>
      <c r="D33" s="35"/>
      <c r="E33" s="36"/>
      <c r="F33" s="37"/>
      <c r="G33" s="38"/>
      <c r="H33" s="39"/>
      <c r="I33" s="39"/>
      <c r="J33" s="40" t="n">
        <f aca="false">'STARKID SCHWARZ'!J32+'STARKID SCHWARZ'!H33-'STARKID SCHWARZ'!I33</f>
        <v>0</v>
      </c>
      <c r="K33" s="41" t="n">
        <f aca="false">'STARKID SCHWARZ'!G33-'STARKID SCHWARZ'!H33</f>
        <v>0</v>
      </c>
      <c r="L33" s="41" t="n">
        <f aca="false">'STARKID SCHWARZ'!F33-'STARKID SCHWARZ'!K33</f>
        <v>0</v>
      </c>
      <c r="M33" s="42" t="e">
        <f aca="false">'STARKID SCHWARZ'!L33*100/'STARKID SCHWARZ'!F33</f>
        <v>#VALUE!</v>
      </c>
      <c r="N33" s="32"/>
    </row>
    <row r="34" customFormat="false" ht="14.65" hidden="false" customHeight="false" outlineLevel="0" collapsed="false">
      <c r="A34" s="32" t="n">
        <f aca="false">'STARKID SCHWARZ'!A33+1</f>
        <v>30</v>
      </c>
      <c r="B34" s="33"/>
      <c r="C34" s="34"/>
      <c r="D34" s="35"/>
      <c r="E34" s="36"/>
      <c r="F34" s="37"/>
      <c r="G34" s="38"/>
      <c r="H34" s="39"/>
      <c r="I34" s="39"/>
      <c r="J34" s="40" t="n">
        <f aca="false">'STARKID SCHWARZ'!J33+'STARKID SCHWARZ'!H34-'STARKID SCHWARZ'!I34</f>
        <v>0</v>
      </c>
      <c r="K34" s="41" t="n">
        <f aca="false">'STARKID SCHWARZ'!G34-'STARKID SCHWARZ'!H34</f>
        <v>0</v>
      </c>
      <c r="L34" s="41" t="n">
        <f aca="false">'STARKID SCHWARZ'!F34-'STARKID SCHWARZ'!K34</f>
        <v>0</v>
      </c>
      <c r="M34" s="42" t="e">
        <f aca="false">'STARKID SCHWARZ'!L34*100/'STARKID SCHWARZ'!F34</f>
        <v>#VALUE!</v>
      </c>
      <c r="N34" s="32"/>
    </row>
    <row r="35" customFormat="false" ht="14.65" hidden="false" customHeight="false" outlineLevel="0" collapsed="false">
      <c r="A35" s="32" t="n">
        <f aca="false">'STARKID SCHWARZ'!A34+1</f>
        <v>31</v>
      </c>
      <c r="B35" s="33"/>
      <c r="C35" s="34"/>
      <c r="D35" s="35"/>
      <c r="E35" s="36"/>
      <c r="F35" s="37"/>
      <c r="G35" s="38"/>
      <c r="H35" s="39"/>
      <c r="I35" s="39"/>
      <c r="J35" s="40" t="n">
        <f aca="false">'STARKID SCHWARZ'!J34+'STARKID SCHWARZ'!H35-'STARKID SCHWARZ'!I35</f>
        <v>0</v>
      </c>
      <c r="K35" s="41" t="n">
        <f aca="false">'STARKID SCHWARZ'!G35-'STARKID SCHWARZ'!H35</f>
        <v>0</v>
      </c>
      <c r="L35" s="41" t="n">
        <f aca="false">'STARKID SCHWARZ'!F35-'STARKID SCHWARZ'!K35</f>
        <v>0</v>
      </c>
      <c r="M35" s="42" t="e">
        <f aca="false">'STARKID SCHWARZ'!L35*100/'STARKID SCHWARZ'!F35</f>
        <v>#VALUE!</v>
      </c>
      <c r="N35" s="32"/>
    </row>
    <row r="36" customFormat="false" ht="14.65" hidden="false" customHeight="false" outlineLevel="0" collapsed="false">
      <c r="A36" s="32" t="n">
        <f aca="false">'STARKID SCHWARZ'!A35+1</f>
        <v>32</v>
      </c>
      <c r="B36" s="33"/>
      <c r="C36" s="34"/>
      <c r="D36" s="35"/>
      <c r="E36" s="36"/>
      <c r="F36" s="37"/>
      <c r="G36" s="38"/>
      <c r="H36" s="39"/>
      <c r="I36" s="39"/>
      <c r="J36" s="40" t="n">
        <f aca="false">'STARKID SCHWARZ'!J35+'STARKID SCHWARZ'!H36-'STARKID SCHWARZ'!I36</f>
        <v>0</v>
      </c>
      <c r="K36" s="41" t="n">
        <f aca="false">'STARKID SCHWARZ'!G36-'STARKID SCHWARZ'!H36</f>
        <v>0</v>
      </c>
      <c r="L36" s="41" t="n">
        <f aca="false">'STARKID SCHWARZ'!F36-'STARKID SCHWARZ'!K36</f>
        <v>0</v>
      </c>
      <c r="M36" s="42" t="e">
        <f aca="false">'STARKID SCHWARZ'!L36*100/'STARKID SCHWARZ'!F36</f>
        <v>#VALUE!</v>
      </c>
      <c r="N36" s="32"/>
    </row>
    <row r="37" customFormat="false" ht="14.65" hidden="false" customHeight="false" outlineLevel="0" collapsed="false">
      <c r="A37" s="32" t="n">
        <f aca="false">'STARKID SCHWARZ'!A36+1</f>
        <v>33</v>
      </c>
      <c r="B37" s="33"/>
      <c r="C37" s="34"/>
      <c r="D37" s="35"/>
      <c r="E37" s="36"/>
      <c r="F37" s="37"/>
      <c r="G37" s="38"/>
      <c r="H37" s="39"/>
      <c r="I37" s="39"/>
      <c r="J37" s="40" t="n">
        <f aca="false">'STARKID SCHWARZ'!J36+'STARKID SCHWARZ'!H37-'STARKID SCHWARZ'!I37</f>
        <v>0</v>
      </c>
      <c r="K37" s="41" t="n">
        <f aca="false">'STARKID SCHWARZ'!G37-'STARKID SCHWARZ'!H37</f>
        <v>0</v>
      </c>
      <c r="L37" s="41" t="n">
        <f aca="false">'STARKID SCHWARZ'!F37-'STARKID SCHWARZ'!K37</f>
        <v>0</v>
      </c>
      <c r="M37" s="42" t="e">
        <f aca="false">'STARKID SCHWARZ'!L37*100/'STARKID SCHWARZ'!F37</f>
        <v>#VALUE!</v>
      </c>
      <c r="N37" s="32"/>
    </row>
    <row r="38" customFormat="false" ht="14.65" hidden="false" customHeight="false" outlineLevel="0" collapsed="false">
      <c r="A38" s="32" t="n">
        <f aca="false">'STARKID SCHWARZ'!A37+1</f>
        <v>34</v>
      </c>
      <c r="B38" s="33"/>
      <c r="C38" s="34"/>
      <c r="D38" s="35"/>
      <c r="E38" s="36"/>
      <c r="F38" s="37"/>
      <c r="G38" s="38"/>
      <c r="H38" s="39"/>
      <c r="I38" s="39"/>
      <c r="J38" s="40" t="n">
        <f aca="false">'STARKID SCHWARZ'!J37+'STARKID SCHWARZ'!H38-'STARKID SCHWARZ'!I38</f>
        <v>0</v>
      </c>
      <c r="K38" s="41" t="n">
        <f aca="false">'STARKID SCHWARZ'!G38-'STARKID SCHWARZ'!H38</f>
        <v>0</v>
      </c>
      <c r="L38" s="41" t="n">
        <f aca="false">'STARKID SCHWARZ'!F38-'STARKID SCHWARZ'!K38</f>
        <v>0</v>
      </c>
      <c r="M38" s="42" t="e">
        <f aca="false">'STARKID SCHWARZ'!L38*100/'STARKID SCHWARZ'!F38</f>
        <v>#VALUE!</v>
      </c>
      <c r="N38" s="32"/>
    </row>
    <row r="39" customFormat="false" ht="14.65" hidden="false" customHeight="false" outlineLevel="0" collapsed="false">
      <c r="A39" s="32" t="n">
        <f aca="false">'STARKID SCHWARZ'!A38+1</f>
        <v>35</v>
      </c>
      <c r="B39" s="33"/>
      <c r="C39" s="34"/>
      <c r="D39" s="35"/>
      <c r="E39" s="36"/>
      <c r="F39" s="37"/>
      <c r="G39" s="38"/>
      <c r="H39" s="39"/>
      <c r="I39" s="39"/>
      <c r="J39" s="40" t="n">
        <f aca="false">'STARKID SCHWARZ'!J38+'STARKID SCHWARZ'!H39-'STARKID SCHWARZ'!I39</f>
        <v>0</v>
      </c>
      <c r="K39" s="41" t="n">
        <f aca="false">'STARKID SCHWARZ'!G39-'STARKID SCHWARZ'!H39</f>
        <v>0</v>
      </c>
      <c r="L39" s="41" t="n">
        <f aca="false">'STARKID SCHWARZ'!F39-'STARKID SCHWARZ'!K39</f>
        <v>0</v>
      </c>
      <c r="M39" s="42" t="e">
        <f aca="false">'STARKID SCHWARZ'!L39*100/'STARKID SCHWARZ'!F39</f>
        <v>#VALUE!</v>
      </c>
      <c r="N39" s="32"/>
    </row>
    <row r="40" customFormat="false" ht="14.65" hidden="false" customHeight="false" outlineLevel="0" collapsed="false">
      <c r="A40" s="32" t="n">
        <f aca="false">'STARKID SCHWARZ'!A39+1</f>
        <v>36</v>
      </c>
      <c r="B40" s="33"/>
      <c r="C40" s="34"/>
      <c r="D40" s="35"/>
      <c r="E40" s="36"/>
      <c r="F40" s="37"/>
      <c r="G40" s="38"/>
      <c r="H40" s="39"/>
      <c r="I40" s="39"/>
      <c r="J40" s="40" t="n">
        <f aca="false">'STARKID SCHWARZ'!J39+'STARKID SCHWARZ'!H40-'STARKID SCHWARZ'!I40</f>
        <v>0</v>
      </c>
      <c r="K40" s="41" t="n">
        <f aca="false">'STARKID SCHWARZ'!G40-'STARKID SCHWARZ'!H40</f>
        <v>0</v>
      </c>
      <c r="L40" s="41" t="n">
        <f aca="false">'STARKID SCHWARZ'!F40-'STARKID SCHWARZ'!K40</f>
        <v>0</v>
      </c>
      <c r="M40" s="42" t="e">
        <f aca="false">'STARKID SCHWARZ'!L40*100/'STARKID SCHWARZ'!F40</f>
        <v>#VALUE!</v>
      </c>
      <c r="N40" s="32"/>
    </row>
    <row r="41" customFormat="false" ht="14.65" hidden="false" customHeight="false" outlineLevel="0" collapsed="false">
      <c r="A41" s="32" t="n">
        <f aca="false">'STARKID SCHWARZ'!A40+1</f>
        <v>37</v>
      </c>
      <c r="B41" s="33"/>
      <c r="C41" s="34"/>
      <c r="D41" s="35"/>
      <c r="E41" s="36"/>
      <c r="F41" s="37"/>
      <c r="G41" s="38"/>
      <c r="H41" s="39"/>
      <c r="I41" s="39"/>
      <c r="J41" s="40" t="n">
        <f aca="false">'STARKID SCHWARZ'!J40+'STARKID SCHWARZ'!H41-'STARKID SCHWARZ'!I41</f>
        <v>0</v>
      </c>
      <c r="K41" s="41" t="n">
        <f aca="false">'STARKID SCHWARZ'!G41-'STARKID SCHWARZ'!H41</f>
        <v>0</v>
      </c>
      <c r="L41" s="41" t="n">
        <f aca="false">'STARKID SCHWARZ'!F41-'STARKID SCHWARZ'!K41</f>
        <v>0</v>
      </c>
      <c r="M41" s="42" t="e">
        <f aca="false">'STARKID SCHWARZ'!L41*100/'STARKID SCHWARZ'!F41</f>
        <v>#VALUE!</v>
      </c>
      <c r="N41" s="32"/>
    </row>
    <row r="42" customFormat="false" ht="14.65" hidden="false" customHeight="false" outlineLevel="0" collapsed="false">
      <c r="A42" s="32" t="n">
        <f aca="false">'STARKID SCHWARZ'!A41+1</f>
        <v>38</v>
      </c>
      <c r="B42" s="33"/>
      <c r="C42" s="34"/>
      <c r="D42" s="35"/>
      <c r="E42" s="36"/>
      <c r="F42" s="37"/>
      <c r="G42" s="38"/>
      <c r="H42" s="39"/>
      <c r="I42" s="39"/>
      <c r="J42" s="40" t="n">
        <f aca="false">'STARKID SCHWARZ'!J41+'STARKID SCHWARZ'!H42-'STARKID SCHWARZ'!I42</f>
        <v>0</v>
      </c>
      <c r="K42" s="41" t="n">
        <f aca="false">'STARKID SCHWARZ'!G42-'STARKID SCHWARZ'!H42</f>
        <v>0</v>
      </c>
      <c r="L42" s="41" t="n">
        <f aca="false">'STARKID SCHWARZ'!F42-'STARKID SCHWARZ'!K42</f>
        <v>0</v>
      </c>
      <c r="M42" s="42" t="e">
        <f aca="false">'STARKID SCHWARZ'!L42*100/'STARKID SCHWARZ'!F42</f>
        <v>#VALUE!</v>
      </c>
      <c r="N42" s="32"/>
    </row>
    <row r="43" customFormat="false" ht="14.65" hidden="false" customHeight="false" outlineLevel="0" collapsed="false">
      <c r="A43" s="32" t="n">
        <f aca="false">'STARKID SCHWARZ'!A42+1</f>
        <v>39</v>
      </c>
      <c r="B43" s="33"/>
      <c r="C43" s="34"/>
      <c r="D43" s="35"/>
      <c r="E43" s="36"/>
      <c r="F43" s="37"/>
      <c r="G43" s="38"/>
      <c r="H43" s="39"/>
      <c r="I43" s="39"/>
      <c r="J43" s="40" t="n">
        <f aca="false">'STARKID SCHWARZ'!J42+'STARKID SCHWARZ'!H43-'STARKID SCHWARZ'!I43</f>
        <v>0</v>
      </c>
      <c r="K43" s="41" t="n">
        <f aca="false">'STARKID SCHWARZ'!G43-'STARKID SCHWARZ'!H43</f>
        <v>0</v>
      </c>
      <c r="L43" s="41" t="n">
        <f aca="false">'STARKID SCHWARZ'!F43-'STARKID SCHWARZ'!K43</f>
        <v>0</v>
      </c>
      <c r="M43" s="42" t="e">
        <f aca="false">'STARKID SCHWARZ'!L43*100/'STARKID SCHWARZ'!F43</f>
        <v>#VALUE!</v>
      </c>
      <c r="N43" s="32"/>
    </row>
    <row r="44" customFormat="false" ht="14.65" hidden="false" customHeight="false" outlineLevel="0" collapsed="false">
      <c r="A44" s="32" t="n">
        <f aca="false">'STARKID SCHWARZ'!A43+1</f>
        <v>40</v>
      </c>
      <c r="B44" s="33"/>
      <c r="C44" s="34"/>
      <c r="D44" s="35"/>
      <c r="E44" s="36"/>
      <c r="F44" s="37"/>
      <c r="G44" s="38"/>
      <c r="H44" s="39"/>
      <c r="I44" s="39"/>
      <c r="J44" s="40" t="n">
        <f aca="false">'STARKID SCHWARZ'!J43+'STARKID SCHWARZ'!H44-'STARKID SCHWARZ'!I44</f>
        <v>0</v>
      </c>
      <c r="K44" s="41" t="n">
        <f aca="false">'STARKID SCHWARZ'!G44-'STARKID SCHWARZ'!H44</f>
        <v>0</v>
      </c>
      <c r="L44" s="41" t="n">
        <f aca="false">'STARKID SCHWARZ'!F44-'STARKID SCHWARZ'!K44</f>
        <v>0</v>
      </c>
      <c r="M44" s="42" t="e">
        <f aca="false">'STARKID SCHWARZ'!L44*100/'STARKID SCHWARZ'!F44</f>
        <v>#VALUE!</v>
      </c>
      <c r="N44" s="32"/>
    </row>
    <row r="45" customFormat="false" ht="14.65" hidden="false" customHeight="false" outlineLevel="0" collapsed="false">
      <c r="A45" s="32" t="n">
        <f aca="false">'STARKID SCHWARZ'!A44+1</f>
        <v>41</v>
      </c>
      <c r="B45" s="33"/>
      <c r="C45" s="34"/>
      <c r="D45" s="35"/>
      <c r="E45" s="36"/>
      <c r="F45" s="37"/>
      <c r="G45" s="38"/>
      <c r="H45" s="39"/>
      <c r="I45" s="39"/>
      <c r="J45" s="40" t="n">
        <f aca="false">'STARKID SCHWARZ'!J44+'STARKID SCHWARZ'!H45-'STARKID SCHWARZ'!I45</f>
        <v>0</v>
      </c>
      <c r="K45" s="41" t="n">
        <f aca="false">'STARKID SCHWARZ'!G45-'STARKID SCHWARZ'!H45</f>
        <v>0</v>
      </c>
      <c r="L45" s="41" t="n">
        <f aca="false">'STARKID SCHWARZ'!F45-'STARKID SCHWARZ'!K45</f>
        <v>0</v>
      </c>
      <c r="M45" s="42" t="e">
        <f aca="false">'STARKID SCHWARZ'!L45*100/'STARKID SCHWARZ'!F45</f>
        <v>#VALUE!</v>
      </c>
      <c r="N45" s="32"/>
    </row>
    <row r="46" customFormat="false" ht="14.65" hidden="false" customHeight="false" outlineLevel="0" collapsed="false">
      <c r="A46" s="32" t="n">
        <f aca="false">'STARKID SCHWARZ'!A45+1</f>
        <v>42</v>
      </c>
      <c r="B46" s="33"/>
      <c r="C46" s="34"/>
      <c r="D46" s="35"/>
      <c r="E46" s="36"/>
      <c r="F46" s="37"/>
      <c r="G46" s="38"/>
      <c r="H46" s="39"/>
      <c r="I46" s="39"/>
      <c r="J46" s="40" t="n">
        <f aca="false">'STARKID SCHWARZ'!J45+'STARKID SCHWARZ'!H46-'STARKID SCHWARZ'!I46</f>
        <v>0</v>
      </c>
      <c r="K46" s="41" t="n">
        <f aca="false">'STARKID SCHWARZ'!G46-'STARKID SCHWARZ'!H46</f>
        <v>0</v>
      </c>
      <c r="L46" s="41" t="n">
        <f aca="false">'STARKID SCHWARZ'!F46-'STARKID SCHWARZ'!K46</f>
        <v>0</v>
      </c>
      <c r="M46" s="42" t="e">
        <f aca="false">'STARKID SCHWARZ'!L46*100/'STARKID SCHWARZ'!F46</f>
        <v>#VALUE!</v>
      </c>
      <c r="N46" s="32"/>
    </row>
    <row r="47" customFormat="false" ht="14.65" hidden="false" customHeight="false" outlineLevel="0" collapsed="false">
      <c r="A47" s="32" t="n">
        <f aca="false">'STARKID SCHWARZ'!A46+1</f>
        <v>43</v>
      </c>
      <c r="B47" s="33"/>
      <c r="C47" s="34"/>
      <c r="D47" s="35"/>
      <c r="E47" s="36"/>
      <c r="F47" s="37"/>
      <c r="G47" s="38"/>
      <c r="H47" s="39"/>
      <c r="I47" s="39"/>
      <c r="J47" s="40" t="n">
        <f aca="false">'STARKID SCHWARZ'!J46+'STARKID SCHWARZ'!H47-'STARKID SCHWARZ'!I47</f>
        <v>0</v>
      </c>
      <c r="K47" s="41" t="n">
        <f aca="false">'STARKID SCHWARZ'!G47-'STARKID SCHWARZ'!H47</f>
        <v>0</v>
      </c>
      <c r="L47" s="41" t="n">
        <f aca="false">'STARKID SCHWARZ'!F47-'STARKID SCHWARZ'!K47</f>
        <v>0</v>
      </c>
      <c r="M47" s="42" t="e">
        <f aca="false">'STARKID SCHWARZ'!L47*100/'STARKID SCHWARZ'!F47</f>
        <v>#VALUE!</v>
      </c>
      <c r="N47" s="32"/>
    </row>
    <row r="48" customFormat="false" ht="14.65" hidden="false" customHeight="false" outlineLevel="0" collapsed="false">
      <c r="A48" s="32" t="n">
        <f aca="false">'STARKID SCHWARZ'!A47+1</f>
        <v>44</v>
      </c>
      <c r="B48" s="33"/>
      <c r="C48" s="34"/>
      <c r="D48" s="35"/>
      <c r="E48" s="36"/>
      <c r="F48" s="37"/>
      <c r="G48" s="38"/>
      <c r="H48" s="39"/>
      <c r="I48" s="39"/>
      <c r="J48" s="40" t="n">
        <f aca="false">'STARKID SCHWARZ'!J47+'STARKID SCHWARZ'!H48-'STARKID SCHWARZ'!I48</f>
        <v>0</v>
      </c>
      <c r="K48" s="41" t="n">
        <f aca="false">'STARKID SCHWARZ'!G48-'STARKID SCHWARZ'!H48</f>
        <v>0</v>
      </c>
      <c r="L48" s="41" t="n">
        <f aca="false">'STARKID SCHWARZ'!F48-'STARKID SCHWARZ'!K48</f>
        <v>0</v>
      </c>
      <c r="M48" s="42" t="e">
        <f aca="false">'STARKID SCHWARZ'!L48*100/'STARKID SCHWARZ'!F48</f>
        <v>#VALUE!</v>
      </c>
      <c r="N48" s="32"/>
    </row>
    <row r="49" customFormat="false" ht="14.65" hidden="false" customHeight="false" outlineLevel="0" collapsed="false">
      <c r="A49" s="32" t="n">
        <f aca="false">'STARKID SCHWARZ'!A48+1</f>
        <v>45</v>
      </c>
      <c r="B49" s="33"/>
      <c r="C49" s="34"/>
      <c r="D49" s="35"/>
      <c r="E49" s="36"/>
      <c r="F49" s="37"/>
      <c r="G49" s="38"/>
      <c r="H49" s="39"/>
      <c r="I49" s="39"/>
      <c r="J49" s="40" t="n">
        <f aca="false">'STARKID SCHWARZ'!J48+'STARKID SCHWARZ'!H49-'STARKID SCHWARZ'!I49</f>
        <v>0</v>
      </c>
      <c r="K49" s="41" t="n">
        <f aca="false">'STARKID SCHWARZ'!G49-'STARKID SCHWARZ'!H49</f>
        <v>0</v>
      </c>
      <c r="L49" s="41" t="n">
        <f aca="false">'STARKID SCHWARZ'!F49-'STARKID SCHWARZ'!K49</f>
        <v>0</v>
      </c>
      <c r="M49" s="42" t="e">
        <f aca="false">'STARKID SCHWARZ'!L49*100/'STARKID SCHWARZ'!F49</f>
        <v>#VALUE!</v>
      </c>
      <c r="N49" s="32"/>
    </row>
    <row r="50" customFormat="false" ht="14.65" hidden="false" customHeight="false" outlineLevel="0" collapsed="false">
      <c r="A50" s="32" t="n">
        <f aca="false">'STARKID SCHWARZ'!A49+1</f>
        <v>46</v>
      </c>
      <c r="B50" s="33"/>
      <c r="C50" s="34"/>
      <c r="D50" s="35"/>
      <c r="E50" s="36"/>
      <c r="F50" s="37"/>
      <c r="G50" s="38"/>
      <c r="H50" s="39"/>
      <c r="I50" s="39"/>
      <c r="J50" s="40" t="n">
        <f aca="false">'STARKID SCHWARZ'!J49+'STARKID SCHWARZ'!H50-'STARKID SCHWARZ'!I50</f>
        <v>0</v>
      </c>
      <c r="K50" s="41" t="n">
        <f aca="false">'STARKID SCHWARZ'!G50-'STARKID SCHWARZ'!H50</f>
        <v>0</v>
      </c>
      <c r="L50" s="41" t="n">
        <f aca="false">'STARKID SCHWARZ'!F50-'STARKID SCHWARZ'!K50</f>
        <v>0</v>
      </c>
      <c r="M50" s="42" t="e">
        <f aca="false">'STARKID SCHWARZ'!L50*100/'STARKID SCHWARZ'!F50</f>
        <v>#VALUE!</v>
      </c>
      <c r="N50" s="32"/>
    </row>
    <row r="51" customFormat="false" ht="14.65" hidden="false" customHeight="false" outlineLevel="0" collapsed="false">
      <c r="A51" s="32" t="n">
        <f aca="false">'STARKID SCHWARZ'!A50+1</f>
        <v>47</v>
      </c>
      <c r="B51" s="33"/>
      <c r="C51" s="34"/>
      <c r="D51" s="35"/>
      <c r="E51" s="36"/>
      <c r="F51" s="37"/>
      <c r="G51" s="38"/>
      <c r="H51" s="39"/>
      <c r="I51" s="39"/>
      <c r="J51" s="40" t="n">
        <f aca="false">'STARKID SCHWARZ'!J50+'STARKID SCHWARZ'!H51-'STARKID SCHWARZ'!I51</f>
        <v>0</v>
      </c>
      <c r="K51" s="41" t="n">
        <f aca="false">'STARKID SCHWARZ'!G51-'STARKID SCHWARZ'!H51</f>
        <v>0</v>
      </c>
      <c r="L51" s="41" t="n">
        <f aca="false">'STARKID SCHWARZ'!F51-'STARKID SCHWARZ'!K51</f>
        <v>0</v>
      </c>
      <c r="M51" s="42" t="e">
        <f aca="false">'STARKID SCHWARZ'!L51*100/'STARKID SCHWARZ'!F51</f>
        <v>#VALUE!</v>
      </c>
      <c r="N51" s="32"/>
    </row>
    <row r="52" customFormat="false" ht="14.65" hidden="false" customHeight="false" outlineLevel="0" collapsed="false">
      <c r="A52" s="32" t="n">
        <f aca="false">'STARKID SCHWARZ'!A51+1</f>
        <v>48</v>
      </c>
      <c r="B52" s="33"/>
      <c r="C52" s="34"/>
      <c r="D52" s="35"/>
      <c r="E52" s="36"/>
      <c r="F52" s="37"/>
      <c r="G52" s="38"/>
      <c r="H52" s="39"/>
      <c r="I52" s="39"/>
      <c r="J52" s="40" t="n">
        <f aca="false">'STARKID SCHWARZ'!J51+'STARKID SCHWARZ'!H52-'STARKID SCHWARZ'!I52</f>
        <v>0</v>
      </c>
      <c r="K52" s="41" t="n">
        <f aca="false">'STARKID SCHWARZ'!G52-'STARKID SCHWARZ'!H52</f>
        <v>0</v>
      </c>
      <c r="L52" s="41" t="n">
        <f aca="false">'STARKID SCHWARZ'!F52-'STARKID SCHWARZ'!K52</f>
        <v>0</v>
      </c>
      <c r="M52" s="42" t="e">
        <f aca="false">'STARKID SCHWARZ'!L52*100/'STARKID SCHWARZ'!F52</f>
        <v>#VALUE!</v>
      </c>
      <c r="N52" s="32"/>
    </row>
    <row r="53" customFormat="false" ht="14.65" hidden="false" customHeight="false" outlineLevel="0" collapsed="false">
      <c r="A53" s="32" t="n">
        <f aca="false">'STARKID SCHWARZ'!A52+1</f>
        <v>49</v>
      </c>
      <c r="B53" s="33"/>
      <c r="C53" s="34"/>
      <c r="D53" s="35"/>
      <c r="E53" s="36"/>
      <c r="F53" s="37"/>
      <c r="G53" s="38"/>
      <c r="H53" s="39"/>
      <c r="I53" s="39"/>
      <c r="J53" s="40" t="n">
        <f aca="false">'STARKID SCHWARZ'!J52+'STARKID SCHWARZ'!H53-'STARKID SCHWARZ'!I53</f>
        <v>0</v>
      </c>
      <c r="K53" s="41" t="n">
        <f aca="false">'STARKID SCHWARZ'!G53-'STARKID SCHWARZ'!H53</f>
        <v>0</v>
      </c>
      <c r="L53" s="41" t="n">
        <f aca="false">'STARKID SCHWARZ'!F53-'STARKID SCHWARZ'!K53</f>
        <v>0</v>
      </c>
      <c r="M53" s="42" t="e">
        <f aca="false">'STARKID SCHWARZ'!L53*100/'STARKID SCHWARZ'!F53</f>
        <v>#VALUE!</v>
      </c>
      <c r="N53" s="32"/>
    </row>
    <row r="54" customFormat="false" ht="14.65" hidden="false" customHeight="false" outlineLevel="0" collapsed="false">
      <c r="A54" s="32" t="n">
        <f aca="false">'STARKID SCHWARZ'!A53+1</f>
        <v>50</v>
      </c>
      <c r="B54" s="33"/>
      <c r="C54" s="34"/>
      <c r="D54" s="35"/>
      <c r="E54" s="36"/>
      <c r="F54" s="37"/>
      <c r="G54" s="38"/>
      <c r="H54" s="39"/>
      <c r="I54" s="39"/>
      <c r="J54" s="40" t="n">
        <f aca="false">'STARKID SCHWARZ'!J53+'STARKID SCHWARZ'!H54-'STARKID SCHWARZ'!I54</f>
        <v>0</v>
      </c>
      <c r="K54" s="41" t="n">
        <f aca="false">'STARKID SCHWARZ'!G54-'STARKID SCHWARZ'!H54</f>
        <v>0</v>
      </c>
      <c r="L54" s="41" t="n">
        <f aca="false">'STARKID SCHWARZ'!F54-'STARKID SCHWARZ'!K54</f>
        <v>0</v>
      </c>
      <c r="M54" s="42" t="e">
        <f aca="false">'STARKID SCHWARZ'!L54*100/'STARKID SCHWARZ'!F54</f>
        <v>#VALUE!</v>
      </c>
      <c r="N54" s="32"/>
    </row>
    <row r="55" customFormat="false" ht="14.65" hidden="false" customHeight="false" outlineLevel="0" collapsed="false">
      <c r="A55" s="32" t="n">
        <f aca="false">'STARKID SCHWARZ'!A54+1</f>
        <v>51</v>
      </c>
      <c r="B55" s="33"/>
      <c r="C55" s="34"/>
      <c r="D55" s="35"/>
      <c r="E55" s="36"/>
      <c r="F55" s="37"/>
      <c r="G55" s="38"/>
      <c r="H55" s="39"/>
      <c r="I55" s="39"/>
      <c r="J55" s="40" t="n">
        <f aca="false">'STARKID SCHWARZ'!J54+'STARKID SCHWARZ'!H55-'STARKID SCHWARZ'!I55</f>
        <v>0</v>
      </c>
      <c r="K55" s="41" t="n">
        <f aca="false">'STARKID SCHWARZ'!G55-'STARKID SCHWARZ'!H55</f>
        <v>0</v>
      </c>
      <c r="L55" s="41" t="n">
        <f aca="false">'STARKID SCHWARZ'!F55-'STARKID SCHWARZ'!K55</f>
        <v>0</v>
      </c>
      <c r="M55" s="42" t="e">
        <f aca="false">'STARKID SCHWARZ'!L55*100/'STARKID SCHWARZ'!F55</f>
        <v>#VALUE!</v>
      </c>
      <c r="N55" s="32"/>
    </row>
    <row r="56" customFormat="false" ht="14.65" hidden="false" customHeight="false" outlineLevel="0" collapsed="false">
      <c r="A56" s="32" t="n">
        <f aca="false">'STARKID SCHWARZ'!A55+1</f>
        <v>52</v>
      </c>
      <c r="B56" s="33"/>
      <c r="C56" s="34"/>
      <c r="D56" s="35"/>
      <c r="E56" s="36"/>
      <c r="F56" s="37"/>
      <c r="G56" s="38"/>
      <c r="H56" s="39"/>
      <c r="I56" s="39"/>
      <c r="J56" s="40" t="n">
        <f aca="false">'STARKID SCHWARZ'!J55+'STARKID SCHWARZ'!H56-'STARKID SCHWARZ'!I56</f>
        <v>0</v>
      </c>
      <c r="K56" s="41" t="n">
        <f aca="false">'STARKID SCHWARZ'!G56-'STARKID SCHWARZ'!H56</f>
        <v>0</v>
      </c>
      <c r="L56" s="41" t="n">
        <f aca="false">'STARKID SCHWARZ'!F56-'STARKID SCHWARZ'!K56</f>
        <v>0</v>
      </c>
      <c r="M56" s="42" t="e">
        <f aca="false">'STARKID SCHWARZ'!L56*100/'STARKID SCHWARZ'!F56</f>
        <v>#VALUE!</v>
      </c>
      <c r="N56" s="32"/>
    </row>
    <row r="57" customFormat="false" ht="14.65" hidden="false" customHeight="false" outlineLevel="0" collapsed="false">
      <c r="A57" s="32" t="n">
        <f aca="false">'STARKID SCHWARZ'!A56+1</f>
        <v>53</v>
      </c>
      <c r="B57" s="33"/>
      <c r="C57" s="34"/>
      <c r="D57" s="35"/>
      <c r="E57" s="36"/>
      <c r="F57" s="37"/>
      <c r="G57" s="38"/>
      <c r="H57" s="39"/>
      <c r="I57" s="39"/>
      <c r="J57" s="40" t="n">
        <f aca="false">'STARKID SCHWARZ'!J56+'STARKID SCHWARZ'!H57-'STARKID SCHWARZ'!I57</f>
        <v>0</v>
      </c>
      <c r="K57" s="41" t="n">
        <f aca="false">'STARKID SCHWARZ'!G57-'STARKID SCHWARZ'!H57</f>
        <v>0</v>
      </c>
      <c r="L57" s="41" t="n">
        <f aca="false">'STARKID SCHWARZ'!F57-'STARKID SCHWARZ'!K57</f>
        <v>0</v>
      </c>
      <c r="M57" s="42" t="e">
        <f aca="false">'STARKID SCHWARZ'!L57*100/'STARKID SCHWARZ'!F57</f>
        <v>#VALUE!</v>
      </c>
      <c r="N57" s="32"/>
    </row>
    <row r="58" customFormat="false" ht="14.65" hidden="false" customHeight="false" outlineLevel="0" collapsed="false">
      <c r="A58" s="32" t="n">
        <f aca="false">'STARKID SCHWARZ'!A57+1</f>
        <v>54</v>
      </c>
      <c r="B58" s="33"/>
      <c r="C58" s="34"/>
      <c r="D58" s="35"/>
      <c r="E58" s="36"/>
      <c r="F58" s="37"/>
      <c r="G58" s="38"/>
      <c r="H58" s="39"/>
      <c r="I58" s="39"/>
      <c r="J58" s="40" t="n">
        <f aca="false">'STARKID SCHWARZ'!J57+'STARKID SCHWARZ'!H58-'STARKID SCHWARZ'!I58</f>
        <v>0</v>
      </c>
      <c r="K58" s="41" t="n">
        <f aca="false">'STARKID SCHWARZ'!G58-'STARKID SCHWARZ'!H58</f>
        <v>0</v>
      </c>
      <c r="L58" s="41" t="n">
        <f aca="false">'STARKID SCHWARZ'!F58-'STARKID SCHWARZ'!K58</f>
        <v>0</v>
      </c>
      <c r="M58" s="42" t="e">
        <f aca="false">'STARKID SCHWARZ'!L58*100/'STARKID SCHWARZ'!F58</f>
        <v>#VALUE!</v>
      </c>
      <c r="N58" s="32"/>
    </row>
    <row r="59" customFormat="false" ht="14.65" hidden="false" customHeight="false" outlineLevel="0" collapsed="false">
      <c r="A59" s="32" t="n">
        <f aca="false">'STARKID SCHWARZ'!A58+1</f>
        <v>55</v>
      </c>
      <c r="B59" s="33"/>
      <c r="C59" s="34"/>
      <c r="D59" s="35"/>
      <c r="E59" s="36"/>
      <c r="F59" s="37"/>
      <c r="G59" s="38"/>
      <c r="H59" s="39"/>
      <c r="I59" s="39"/>
      <c r="J59" s="40" t="n">
        <f aca="false">'STARKID SCHWARZ'!J58+'STARKID SCHWARZ'!H59-'STARKID SCHWARZ'!I59</f>
        <v>0</v>
      </c>
      <c r="K59" s="41" t="n">
        <f aca="false">'STARKID SCHWARZ'!G59-'STARKID SCHWARZ'!H59</f>
        <v>0</v>
      </c>
      <c r="L59" s="41" t="n">
        <f aca="false">'STARKID SCHWARZ'!F59-'STARKID SCHWARZ'!K59</f>
        <v>0</v>
      </c>
      <c r="M59" s="42" t="e">
        <f aca="false">'STARKID SCHWARZ'!L59*100/'STARKID SCHWARZ'!F59</f>
        <v>#VALUE!</v>
      </c>
      <c r="N59" s="32"/>
    </row>
    <row r="60" customFormat="false" ht="14.65" hidden="false" customHeight="false" outlineLevel="0" collapsed="false">
      <c r="A60" s="32" t="n">
        <f aca="false">'STARKID SCHWARZ'!A59+1</f>
        <v>56</v>
      </c>
      <c r="B60" s="33"/>
      <c r="C60" s="34"/>
      <c r="D60" s="35"/>
      <c r="E60" s="36"/>
      <c r="F60" s="37"/>
      <c r="G60" s="38"/>
      <c r="H60" s="39"/>
      <c r="I60" s="39"/>
      <c r="J60" s="40" t="n">
        <f aca="false">'STARKID SCHWARZ'!J59+'STARKID SCHWARZ'!H60-'STARKID SCHWARZ'!I60</f>
        <v>0</v>
      </c>
      <c r="K60" s="41" t="n">
        <f aca="false">'STARKID SCHWARZ'!G60-'STARKID SCHWARZ'!H60</f>
        <v>0</v>
      </c>
      <c r="L60" s="41" t="n">
        <f aca="false">'STARKID SCHWARZ'!F60-'STARKID SCHWARZ'!K60</f>
        <v>0</v>
      </c>
      <c r="M60" s="42" t="e">
        <f aca="false">'STARKID SCHWARZ'!L60*100/'STARKID SCHWARZ'!F60</f>
        <v>#VALUE!</v>
      </c>
      <c r="N60" s="32"/>
    </row>
    <row r="61" customFormat="false" ht="14.65" hidden="false" customHeight="false" outlineLevel="0" collapsed="false">
      <c r="A61" s="32" t="n">
        <f aca="false">'STARKID SCHWARZ'!A60+1</f>
        <v>57</v>
      </c>
      <c r="B61" s="33"/>
      <c r="C61" s="34"/>
      <c r="D61" s="35"/>
      <c r="E61" s="36"/>
      <c r="F61" s="37"/>
      <c r="G61" s="38"/>
      <c r="H61" s="39"/>
      <c r="I61" s="39"/>
      <c r="J61" s="40" t="n">
        <f aca="false">'STARKID SCHWARZ'!J60+'STARKID SCHWARZ'!H61-'STARKID SCHWARZ'!I61</f>
        <v>0</v>
      </c>
      <c r="K61" s="41" t="n">
        <f aca="false">'STARKID SCHWARZ'!G61-'STARKID SCHWARZ'!H61</f>
        <v>0</v>
      </c>
      <c r="L61" s="41" t="n">
        <f aca="false">'STARKID SCHWARZ'!F61-'STARKID SCHWARZ'!K61</f>
        <v>0</v>
      </c>
      <c r="M61" s="42" t="e">
        <f aca="false">'STARKID SCHWARZ'!L61*100/'STARKID SCHWARZ'!F61</f>
        <v>#VALUE!</v>
      </c>
      <c r="N61" s="32"/>
    </row>
    <row r="62" customFormat="false" ht="14.65" hidden="false" customHeight="false" outlineLevel="0" collapsed="false">
      <c r="A62" s="32" t="n">
        <f aca="false">'STARKID SCHWARZ'!A61+1</f>
        <v>58</v>
      </c>
      <c r="B62" s="33"/>
      <c r="C62" s="34"/>
      <c r="D62" s="35"/>
      <c r="E62" s="36"/>
      <c r="F62" s="37"/>
      <c r="G62" s="38"/>
      <c r="H62" s="39"/>
      <c r="I62" s="39"/>
      <c r="J62" s="40" t="n">
        <f aca="false">'STARKID SCHWARZ'!J61+'STARKID SCHWARZ'!H62-'STARKID SCHWARZ'!I62</f>
        <v>0</v>
      </c>
      <c r="K62" s="41" t="n">
        <f aca="false">'STARKID SCHWARZ'!G62-'STARKID SCHWARZ'!H62</f>
        <v>0</v>
      </c>
      <c r="L62" s="41" t="n">
        <f aca="false">'STARKID SCHWARZ'!F62-'STARKID SCHWARZ'!K62</f>
        <v>0</v>
      </c>
      <c r="M62" s="42" t="e">
        <f aca="false">'STARKID SCHWARZ'!L62*100/'STARKID SCHWARZ'!F62</f>
        <v>#VALUE!</v>
      </c>
      <c r="N62" s="32"/>
    </row>
    <row r="63" customFormat="false" ht="14.65" hidden="false" customHeight="false" outlineLevel="0" collapsed="false">
      <c r="A63" s="32" t="n">
        <f aca="false">'STARKID SCHWARZ'!A62+1</f>
        <v>59</v>
      </c>
      <c r="B63" s="33"/>
      <c r="C63" s="34"/>
      <c r="D63" s="35"/>
      <c r="E63" s="36"/>
      <c r="F63" s="37"/>
      <c r="G63" s="38"/>
      <c r="H63" s="39"/>
      <c r="I63" s="39"/>
      <c r="J63" s="40" t="n">
        <f aca="false">'STARKID SCHWARZ'!J62+'STARKID SCHWARZ'!H63-'STARKID SCHWARZ'!I63</f>
        <v>0</v>
      </c>
      <c r="K63" s="41" t="n">
        <f aca="false">'STARKID SCHWARZ'!G63-'STARKID SCHWARZ'!H63</f>
        <v>0</v>
      </c>
      <c r="L63" s="41" t="n">
        <f aca="false">'STARKID SCHWARZ'!F63-'STARKID SCHWARZ'!K63</f>
        <v>0</v>
      </c>
      <c r="M63" s="42" t="e">
        <f aca="false">'STARKID SCHWARZ'!L63*100/'STARKID SCHWARZ'!F63</f>
        <v>#VALUE!</v>
      </c>
      <c r="N63" s="32"/>
    </row>
    <row r="64" customFormat="false" ht="14.65" hidden="false" customHeight="false" outlineLevel="0" collapsed="false">
      <c r="A64" s="32" t="n">
        <f aca="false">'STARKID SCHWARZ'!A63+1</f>
        <v>60</v>
      </c>
      <c r="B64" s="33"/>
      <c r="C64" s="34"/>
      <c r="D64" s="35"/>
      <c r="E64" s="36"/>
      <c r="F64" s="37"/>
      <c r="G64" s="38"/>
      <c r="H64" s="39"/>
      <c r="I64" s="39"/>
      <c r="J64" s="40" t="n">
        <f aca="false">'STARKID SCHWARZ'!J63+'STARKID SCHWARZ'!H64-'STARKID SCHWARZ'!I64</f>
        <v>0</v>
      </c>
      <c r="K64" s="41" t="n">
        <f aca="false">'STARKID SCHWARZ'!G64-'STARKID SCHWARZ'!H64</f>
        <v>0</v>
      </c>
      <c r="L64" s="41" t="n">
        <f aca="false">'STARKID SCHWARZ'!F64-'STARKID SCHWARZ'!K64</f>
        <v>0</v>
      </c>
      <c r="M64" s="42" t="e">
        <f aca="false">'STARKID SCHWARZ'!L64*100/'STARKID SCHWARZ'!F64</f>
        <v>#VALUE!</v>
      </c>
      <c r="N64" s="32"/>
    </row>
    <row r="65" customFormat="false" ht="14.65" hidden="false" customHeight="false" outlineLevel="0" collapsed="false">
      <c r="A65" s="32" t="n">
        <f aca="false">'STARKID SCHWARZ'!A64+1</f>
        <v>61</v>
      </c>
      <c r="B65" s="33"/>
      <c r="C65" s="34"/>
      <c r="D65" s="35"/>
      <c r="E65" s="36"/>
      <c r="F65" s="37"/>
      <c r="G65" s="38"/>
      <c r="H65" s="39"/>
      <c r="I65" s="39"/>
      <c r="J65" s="40" t="n">
        <f aca="false">'STARKID SCHWARZ'!J64+'STARKID SCHWARZ'!H65-'STARKID SCHWARZ'!I65</f>
        <v>0</v>
      </c>
      <c r="K65" s="41" t="n">
        <f aca="false">'STARKID SCHWARZ'!G65-'STARKID SCHWARZ'!H65</f>
        <v>0</v>
      </c>
      <c r="L65" s="41" t="n">
        <f aca="false">'STARKID SCHWARZ'!F65-'STARKID SCHWARZ'!K65</f>
        <v>0</v>
      </c>
      <c r="M65" s="42" t="e">
        <f aca="false">'STARKID SCHWARZ'!L65*100/'STARKID SCHWARZ'!F65</f>
        <v>#VALUE!</v>
      </c>
      <c r="N65" s="32"/>
    </row>
    <row r="66" customFormat="false" ht="14.65" hidden="false" customHeight="false" outlineLevel="0" collapsed="false">
      <c r="A66" s="32" t="n">
        <f aca="false">'STARKID SCHWARZ'!A65+1</f>
        <v>62</v>
      </c>
      <c r="B66" s="33"/>
      <c r="C66" s="34"/>
      <c r="D66" s="35"/>
      <c r="E66" s="36"/>
      <c r="F66" s="37"/>
      <c r="G66" s="38"/>
      <c r="H66" s="39"/>
      <c r="I66" s="39"/>
      <c r="J66" s="40" t="n">
        <f aca="false">'STARKID SCHWARZ'!J65+'STARKID SCHWARZ'!H66-'STARKID SCHWARZ'!I66</f>
        <v>0</v>
      </c>
      <c r="K66" s="41" t="n">
        <f aca="false">'STARKID SCHWARZ'!G66-'STARKID SCHWARZ'!H66</f>
        <v>0</v>
      </c>
      <c r="L66" s="41" t="n">
        <f aca="false">'STARKID SCHWARZ'!F66-'STARKID SCHWARZ'!K66</f>
        <v>0</v>
      </c>
      <c r="M66" s="42" t="e">
        <f aca="false">'STARKID SCHWARZ'!L66*100/'STARKID SCHWARZ'!F66</f>
        <v>#VALUE!</v>
      </c>
      <c r="N66" s="32"/>
    </row>
    <row r="67" customFormat="false" ht="14.65" hidden="false" customHeight="false" outlineLevel="0" collapsed="false">
      <c r="A67" s="32" t="n">
        <f aca="false">'STARKID SCHWARZ'!A66+1</f>
        <v>63</v>
      </c>
      <c r="B67" s="33"/>
      <c r="C67" s="34"/>
      <c r="D67" s="35"/>
      <c r="E67" s="36"/>
      <c r="F67" s="37"/>
      <c r="G67" s="38"/>
      <c r="H67" s="39"/>
      <c r="I67" s="39"/>
      <c r="J67" s="40" t="n">
        <f aca="false">'STARKID SCHWARZ'!J66+'STARKID SCHWARZ'!H67-'STARKID SCHWARZ'!I67</f>
        <v>0</v>
      </c>
      <c r="K67" s="41" t="n">
        <f aca="false">'STARKID SCHWARZ'!G67-'STARKID SCHWARZ'!H67</f>
        <v>0</v>
      </c>
      <c r="L67" s="41" t="n">
        <f aca="false">'STARKID SCHWARZ'!F67-'STARKID SCHWARZ'!K67</f>
        <v>0</v>
      </c>
      <c r="M67" s="42" t="e">
        <f aca="false">'STARKID SCHWARZ'!L67*100/'STARKID SCHWARZ'!F67</f>
        <v>#VALUE!</v>
      </c>
      <c r="N67" s="32"/>
    </row>
    <row r="68" customFormat="false" ht="14.65" hidden="false" customHeight="false" outlineLevel="0" collapsed="false">
      <c r="A68" s="32" t="n">
        <f aca="false">'STARKID SCHWARZ'!A67+1</f>
        <v>64</v>
      </c>
      <c r="B68" s="33"/>
      <c r="C68" s="34"/>
      <c r="D68" s="35"/>
      <c r="E68" s="36"/>
      <c r="F68" s="37"/>
      <c r="G68" s="38"/>
      <c r="H68" s="39"/>
      <c r="I68" s="39"/>
      <c r="J68" s="40" t="n">
        <f aca="false">'STARKID SCHWARZ'!J67+'STARKID SCHWARZ'!H68-'STARKID SCHWARZ'!I68</f>
        <v>0</v>
      </c>
      <c r="K68" s="41" t="n">
        <f aca="false">'STARKID SCHWARZ'!G68-'STARKID SCHWARZ'!H68</f>
        <v>0</v>
      </c>
      <c r="L68" s="41" t="n">
        <f aca="false">'STARKID SCHWARZ'!F68-'STARKID SCHWARZ'!K68</f>
        <v>0</v>
      </c>
      <c r="M68" s="42" t="e">
        <f aca="false">'STARKID SCHWARZ'!L68*100/'STARKID SCHWARZ'!F68</f>
        <v>#VALUE!</v>
      </c>
      <c r="N68" s="32"/>
    </row>
    <row r="69" customFormat="false" ht="14.65" hidden="false" customHeight="false" outlineLevel="0" collapsed="false">
      <c r="A69" s="32" t="n">
        <f aca="false">'STARKID SCHWARZ'!A68+1</f>
        <v>65</v>
      </c>
      <c r="B69" s="33"/>
      <c r="C69" s="34"/>
      <c r="D69" s="35"/>
      <c r="E69" s="36"/>
      <c r="F69" s="37"/>
      <c r="G69" s="38"/>
      <c r="H69" s="39"/>
      <c r="I69" s="39"/>
      <c r="J69" s="40" t="n">
        <f aca="false">'STARKID SCHWARZ'!J68+'STARKID SCHWARZ'!H69-'STARKID SCHWARZ'!I69</f>
        <v>0</v>
      </c>
      <c r="K69" s="41" t="n">
        <f aca="false">'STARKID SCHWARZ'!G69-'STARKID SCHWARZ'!H69</f>
        <v>0</v>
      </c>
      <c r="L69" s="41" t="n">
        <f aca="false">'STARKID SCHWARZ'!F69-'STARKID SCHWARZ'!K69</f>
        <v>0</v>
      </c>
      <c r="M69" s="42" t="e">
        <f aca="false">'STARKID SCHWARZ'!L69*100/'STARKID SCHWARZ'!F69</f>
        <v>#VALUE!</v>
      </c>
      <c r="N69" s="32"/>
    </row>
    <row r="70" customFormat="false" ht="14.65" hidden="false" customHeight="false" outlineLevel="0" collapsed="false">
      <c r="A70" s="32" t="n">
        <f aca="false">'STARKID SCHWARZ'!A69+1</f>
        <v>66</v>
      </c>
      <c r="B70" s="33"/>
      <c r="C70" s="34"/>
      <c r="D70" s="35"/>
      <c r="E70" s="36"/>
      <c r="F70" s="37"/>
      <c r="G70" s="38"/>
      <c r="H70" s="39"/>
      <c r="I70" s="39"/>
      <c r="J70" s="40" t="n">
        <f aca="false">'STARKID SCHWARZ'!J69+'STARKID SCHWARZ'!H70-'STARKID SCHWARZ'!I70</f>
        <v>0</v>
      </c>
      <c r="K70" s="41" t="n">
        <f aca="false">'STARKID SCHWARZ'!G70-'STARKID SCHWARZ'!H70</f>
        <v>0</v>
      </c>
      <c r="L70" s="41" t="n">
        <f aca="false">'STARKID SCHWARZ'!F70-'STARKID SCHWARZ'!K70</f>
        <v>0</v>
      </c>
      <c r="M70" s="42" t="e">
        <f aca="false">'STARKID SCHWARZ'!L70*100/'STARKID SCHWARZ'!F70</f>
        <v>#VALUE!</v>
      </c>
      <c r="N70" s="32"/>
    </row>
    <row r="71" customFormat="false" ht="14.65" hidden="false" customHeight="false" outlineLevel="0" collapsed="false">
      <c r="A71" s="32" t="n">
        <f aca="false">'STARKID SCHWARZ'!A70+1</f>
        <v>67</v>
      </c>
      <c r="B71" s="33"/>
      <c r="C71" s="34"/>
      <c r="D71" s="35"/>
      <c r="E71" s="36"/>
      <c r="F71" s="37"/>
      <c r="G71" s="38"/>
      <c r="H71" s="39"/>
      <c r="I71" s="39"/>
      <c r="J71" s="40" t="n">
        <f aca="false">'STARKID SCHWARZ'!J70+'STARKID SCHWARZ'!H71-'STARKID SCHWARZ'!I71</f>
        <v>0</v>
      </c>
      <c r="K71" s="41" t="n">
        <f aca="false">'STARKID SCHWARZ'!G71-'STARKID SCHWARZ'!H71</f>
        <v>0</v>
      </c>
      <c r="L71" s="41" t="n">
        <f aca="false">'STARKID SCHWARZ'!F71-'STARKID SCHWARZ'!K71</f>
        <v>0</v>
      </c>
      <c r="M71" s="42" t="e">
        <f aca="false">'STARKID SCHWARZ'!L71*100/'STARKID SCHWARZ'!F71</f>
        <v>#VALUE!</v>
      </c>
      <c r="N71" s="32"/>
    </row>
    <row r="72" customFormat="false" ht="14.65" hidden="false" customHeight="false" outlineLevel="0" collapsed="false">
      <c r="A72" s="32" t="n">
        <f aca="false">'STARKID SCHWARZ'!A71+1</f>
        <v>68</v>
      </c>
      <c r="B72" s="33"/>
      <c r="C72" s="34"/>
      <c r="D72" s="35"/>
      <c r="E72" s="36"/>
      <c r="F72" s="37"/>
      <c r="G72" s="38"/>
      <c r="H72" s="39"/>
      <c r="I72" s="39"/>
      <c r="J72" s="40" t="n">
        <f aca="false">'STARKID SCHWARZ'!J71+'STARKID SCHWARZ'!H72-'STARKID SCHWARZ'!I72</f>
        <v>0</v>
      </c>
      <c r="K72" s="41" t="n">
        <f aca="false">'STARKID SCHWARZ'!G72-'STARKID SCHWARZ'!H72</f>
        <v>0</v>
      </c>
      <c r="L72" s="41" t="n">
        <f aca="false">'STARKID SCHWARZ'!F72-'STARKID SCHWARZ'!K72</f>
        <v>0</v>
      </c>
      <c r="M72" s="42" t="e">
        <f aca="false">'STARKID SCHWARZ'!L72*100/'STARKID SCHWARZ'!F72</f>
        <v>#VALUE!</v>
      </c>
      <c r="N72" s="32"/>
    </row>
    <row r="73" customFormat="false" ht="14.65" hidden="false" customHeight="false" outlineLevel="0" collapsed="false">
      <c r="A73" s="32" t="n">
        <f aca="false">'STARKID SCHWARZ'!A72+1</f>
        <v>69</v>
      </c>
      <c r="B73" s="33"/>
      <c r="C73" s="34"/>
      <c r="D73" s="35"/>
      <c r="E73" s="36"/>
      <c r="F73" s="37"/>
      <c r="G73" s="38"/>
      <c r="H73" s="39"/>
      <c r="I73" s="39"/>
      <c r="J73" s="40" t="n">
        <f aca="false">'STARKID SCHWARZ'!J72+'STARKID SCHWARZ'!H73-'STARKID SCHWARZ'!I73</f>
        <v>0</v>
      </c>
      <c r="K73" s="41" t="n">
        <f aca="false">'STARKID SCHWARZ'!G73-'STARKID SCHWARZ'!H73</f>
        <v>0</v>
      </c>
      <c r="L73" s="41" t="n">
        <f aca="false">'STARKID SCHWARZ'!F73-'STARKID SCHWARZ'!K73</f>
        <v>0</v>
      </c>
      <c r="M73" s="42" t="e">
        <f aca="false">'STARKID SCHWARZ'!L73*100/'STARKID SCHWARZ'!F73</f>
        <v>#VALUE!</v>
      </c>
      <c r="N73" s="32"/>
    </row>
    <row r="74" customFormat="false" ht="14.65" hidden="false" customHeight="false" outlineLevel="0" collapsed="false">
      <c r="A74" s="32" t="n">
        <f aca="false">'STARKID SCHWARZ'!A73+1</f>
        <v>70</v>
      </c>
      <c r="B74" s="33"/>
      <c r="C74" s="34"/>
      <c r="D74" s="35"/>
      <c r="E74" s="36"/>
      <c r="F74" s="37"/>
      <c r="G74" s="38"/>
      <c r="H74" s="39"/>
      <c r="I74" s="39"/>
      <c r="J74" s="40" t="n">
        <f aca="false">'STARKID SCHWARZ'!J73+'STARKID SCHWARZ'!H74-'STARKID SCHWARZ'!I74</f>
        <v>0</v>
      </c>
      <c r="K74" s="41" t="n">
        <f aca="false">'STARKID SCHWARZ'!G74-'STARKID SCHWARZ'!H74</f>
        <v>0</v>
      </c>
      <c r="L74" s="41" t="n">
        <f aca="false">'STARKID SCHWARZ'!F74-'STARKID SCHWARZ'!K74</f>
        <v>0</v>
      </c>
      <c r="M74" s="42" t="e">
        <f aca="false">'STARKID SCHWARZ'!L74*100/'STARKID SCHWARZ'!F74</f>
        <v>#VALUE!</v>
      </c>
      <c r="N74" s="32"/>
    </row>
    <row r="75" customFormat="false" ht="14.65" hidden="false" customHeight="false" outlineLevel="0" collapsed="false">
      <c r="A75" s="32" t="n">
        <f aca="false">'STARKID SCHWARZ'!A74+1</f>
        <v>71</v>
      </c>
      <c r="B75" s="33"/>
      <c r="C75" s="34"/>
      <c r="D75" s="35"/>
      <c r="E75" s="36"/>
      <c r="F75" s="37"/>
      <c r="G75" s="38"/>
      <c r="H75" s="39"/>
      <c r="I75" s="39"/>
      <c r="J75" s="40" t="n">
        <f aca="false">'STARKID SCHWARZ'!J74+'STARKID SCHWARZ'!H75-'STARKID SCHWARZ'!I75</f>
        <v>0</v>
      </c>
      <c r="K75" s="41" t="n">
        <f aca="false">'STARKID SCHWARZ'!G75-'STARKID SCHWARZ'!H75</f>
        <v>0</v>
      </c>
      <c r="L75" s="41" t="n">
        <f aca="false">'STARKID SCHWARZ'!F75-'STARKID SCHWARZ'!K75</f>
        <v>0</v>
      </c>
      <c r="M75" s="42" t="e">
        <f aca="false">'STARKID SCHWARZ'!L75*100/'STARKID SCHWARZ'!F75</f>
        <v>#VALUE!</v>
      </c>
      <c r="N75" s="32"/>
    </row>
    <row r="76" customFormat="false" ht="14.65" hidden="false" customHeight="false" outlineLevel="0" collapsed="false">
      <c r="A76" s="32" t="n">
        <f aca="false">'STARKID SCHWARZ'!A75+1</f>
        <v>72</v>
      </c>
      <c r="B76" s="33"/>
      <c r="C76" s="34"/>
      <c r="D76" s="35"/>
      <c r="E76" s="36"/>
      <c r="F76" s="37"/>
      <c r="G76" s="38"/>
      <c r="H76" s="39"/>
      <c r="I76" s="39"/>
      <c r="J76" s="40" t="n">
        <f aca="false">'STARKID SCHWARZ'!J75+'STARKID SCHWARZ'!H76-'STARKID SCHWARZ'!I76</f>
        <v>0</v>
      </c>
      <c r="K76" s="41" t="n">
        <f aca="false">'STARKID SCHWARZ'!G76-'STARKID SCHWARZ'!H76</f>
        <v>0</v>
      </c>
      <c r="L76" s="41" t="n">
        <f aca="false">'STARKID SCHWARZ'!F76-'STARKID SCHWARZ'!K76</f>
        <v>0</v>
      </c>
      <c r="M76" s="42" t="e">
        <f aca="false">'STARKID SCHWARZ'!L76*100/'STARKID SCHWARZ'!F76</f>
        <v>#VALUE!</v>
      </c>
      <c r="N76" s="32"/>
    </row>
    <row r="77" customFormat="false" ht="14.65" hidden="false" customHeight="false" outlineLevel="0" collapsed="false">
      <c r="A77" s="32" t="n">
        <f aca="false">'STARKID SCHWARZ'!A76+1</f>
        <v>73</v>
      </c>
      <c r="B77" s="33"/>
      <c r="C77" s="34"/>
      <c r="D77" s="35"/>
      <c r="E77" s="36"/>
      <c r="F77" s="37"/>
      <c r="G77" s="38"/>
      <c r="H77" s="39"/>
      <c r="I77" s="39"/>
      <c r="J77" s="40" t="n">
        <f aca="false">'STARKID SCHWARZ'!J76+'STARKID SCHWARZ'!H77-'STARKID SCHWARZ'!I77</f>
        <v>0</v>
      </c>
      <c r="K77" s="41" t="n">
        <f aca="false">'STARKID SCHWARZ'!G77-'STARKID SCHWARZ'!H77</f>
        <v>0</v>
      </c>
      <c r="L77" s="41" t="n">
        <f aca="false">'STARKID SCHWARZ'!F77-'STARKID SCHWARZ'!K77</f>
        <v>0</v>
      </c>
      <c r="M77" s="42" t="e">
        <f aca="false">'STARKID SCHWARZ'!L77*100/'STARKID SCHWARZ'!F77</f>
        <v>#VALUE!</v>
      </c>
      <c r="N77" s="32"/>
    </row>
    <row r="78" customFormat="false" ht="14.65" hidden="false" customHeight="false" outlineLevel="0" collapsed="false">
      <c r="A78" s="32" t="n">
        <f aca="false">'STARKID SCHWARZ'!A77+1</f>
        <v>74</v>
      </c>
      <c r="B78" s="33"/>
      <c r="C78" s="34"/>
      <c r="D78" s="35"/>
      <c r="E78" s="36"/>
      <c r="F78" s="37"/>
      <c r="G78" s="38"/>
      <c r="H78" s="39"/>
      <c r="I78" s="39"/>
      <c r="J78" s="40" t="n">
        <f aca="false">'STARKID SCHWARZ'!J77+'STARKID SCHWARZ'!H78-'STARKID SCHWARZ'!I78</f>
        <v>0</v>
      </c>
      <c r="K78" s="41" t="n">
        <f aca="false">'STARKID SCHWARZ'!G78-'STARKID SCHWARZ'!H78</f>
        <v>0</v>
      </c>
      <c r="L78" s="41" t="n">
        <f aca="false">'STARKID SCHWARZ'!F78-'STARKID SCHWARZ'!K78</f>
        <v>0</v>
      </c>
      <c r="M78" s="42" t="e">
        <f aca="false">'STARKID SCHWARZ'!L78*100/'STARKID SCHWARZ'!F78</f>
        <v>#VALUE!</v>
      </c>
      <c r="N78" s="32"/>
    </row>
    <row r="79" customFormat="false" ht="14.65" hidden="false" customHeight="false" outlineLevel="0" collapsed="false">
      <c r="A79" s="32" t="n">
        <f aca="false">'STARKID SCHWARZ'!A78+1</f>
        <v>75</v>
      </c>
      <c r="B79" s="33"/>
      <c r="C79" s="34"/>
      <c r="D79" s="35"/>
      <c r="E79" s="36"/>
      <c r="F79" s="37"/>
      <c r="G79" s="38"/>
      <c r="H79" s="39"/>
      <c r="I79" s="39"/>
      <c r="J79" s="40" t="n">
        <f aca="false">'STARKID SCHWARZ'!J78+'STARKID SCHWARZ'!H79-'STARKID SCHWARZ'!I79</f>
        <v>0</v>
      </c>
      <c r="K79" s="41" t="n">
        <f aca="false">'STARKID SCHWARZ'!G79-'STARKID SCHWARZ'!H79</f>
        <v>0</v>
      </c>
      <c r="L79" s="41" t="n">
        <f aca="false">'STARKID SCHWARZ'!F79-'STARKID SCHWARZ'!K79</f>
        <v>0</v>
      </c>
      <c r="M79" s="42" t="e">
        <f aca="false">'STARKID SCHWARZ'!L79*100/'STARKID SCHWARZ'!F79</f>
        <v>#VALUE!</v>
      </c>
      <c r="N79" s="32"/>
    </row>
    <row r="80" customFormat="false" ht="14.65" hidden="false" customHeight="false" outlineLevel="0" collapsed="false">
      <c r="A80" s="32" t="n">
        <f aca="false">'STARKID SCHWARZ'!A79+1</f>
        <v>76</v>
      </c>
      <c r="B80" s="33"/>
      <c r="C80" s="34"/>
      <c r="D80" s="35"/>
      <c r="E80" s="36"/>
      <c r="F80" s="37"/>
      <c r="G80" s="38"/>
      <c r="H80" s="39"/>
      <c r="I80" s="39"/>
      <c r="J80" s="40" t="n">
        <f aca="false">'STARKID SCHWARZ'!J79+'STARKID SCHWARZ'!H80-'STARKID SCHWARZ'!I80</f>
        <v>0</v>
      </c>
      <c r="K80" s="41" t="n">
        <f aca="false">'STARKID SCHWARZ'!G80-'STARKID SCHWARZ'!H80</f>
        <v>0</v>
      </c>
      <c r="L80" s="41" t="n">
        <f aca="false">'STARKID SCHWARZ'!F80-'STARKID SCHWARZ'!K80</f>
        <v>0</v>
      </c>
      <c r="M80" s="42" t="e">
        <f aca="false">'STARKID SCHWARZ'!L80*100/'STARKID SCHWARZ'!F80</f>
        <v>#VALUE!</v>
      </c>
      <c r="N80" s="32"/>
    </row>
    <row r="81" customFormat="false" ht="14.65" hidden="false" customHeight="false" outlineLevel="0" collapsed="false">
      <c r="A81" s="32" t="n">
        <f aca="false">'STARKID SCHWARZ'!A80+1</f>
        <v>77</v>
      </c>
      <c r="B81" s="33"/>
      <c r="C81" s="34"/>
      <c r="D81" s="35"/>
      <c r="E81" s="36"/>
      <c r="F81" s="37"/>
      <c r="G81" s="38"/>
      <c r="H81" s="39"/>
      <c r="I81" s="39"/>
      <c r="J81" s="40" t="n">
        <f aca="false">'STARKID SCHWARZ'!J80+'STARKID SCHWARZ'!H81-'STARKID SCHWARZ'!I81</f>
        <v>0</v>
      </c>
      <c r="K81" s="41" t="n">
        <f aca="false">'STARKID SCHWARZ'!G81-'STARKID SCHWARZ'!H81</f>
        <v>0</v>
      </c>
      <c r="L81" s="41" t="n">
        <f aca="false">'STARKID SCHWARZ'!F81-'STARKID SCHWARZ'!K81</f>
        <v>0</v>
      </c>
      <c r="M81" s="42" t="e">
        <f aca="false">'STARKID SCHWARZ'!L81*100/'STARKID SCHWARZ'!F81</f>
        <v>#VALUE!</v>
      </c>
      <c r="N81" s="32"/>
    </row>
    <row r="82" customFormat="false" ht="14.65" hidden="false" customHeight="false" outlineLevel="0" collapsed="false">
      <c r="A82" s="32" t="n">
        <f aca="false">'STARKID SCHWARZ'!A81+1</f>
        <v>78</v>
      </c>
      <c r="B82" s="33"/>
      <c r="C82" s="34"/>
      <c r="D82" s="35"/>
      <c r="E82" s="36"/>
      <c r="F82" s="37"/>
      <c r="G82" s="38"/>
      <c r="H82" s="39"/>
      <c r="I82" s="39"/>
      <c r="J82" s="40" t="n">
        <f aca="false">'STARKID SCHWARZ'!J81+'STARKID SCHWARZ'!H82-'STARKID SCHWARZ'!I82</f>
        <v>0</v>
      </c>
      <c r="K82" s="41" t="n">
        <f aca="false">'STARKID SCHWARZ'!G82-'STARKID SCHWARZ'!H82</f>
        <v>0</v>
      </c>
      <c r="L82" s="41" t="n">
        <f aca="false">'STARKID SCHWARZ'!F82-'STARKID SCHWARZ'!K82</f>
        <v>0</v>
      </c>
      <c r="M82" s="42" t="e">
        <f aca="false">'STARKID SCHWARZ'!L82*100/'STARKID SCHWARZ'!F82</f>
        <v>#VALUE!</v>
      </c>
      <c r="N82" s="32"/>
    </row>
    <row r="83" customFormat="false" ht="14.65" hidden="false" customHeight="false" outlineLevel="0" collapsed="false">
      <c r="A83" s="32" t="n">
        <f aca="false">'STARKID SCHWARZ'!A82+1</f>
        <v>79</v>
      </c>
      <c r="B83" s="33"/>
      <c r="C83" s="34"/>
      <c r="D83" s="35"/>
      <c r="E83" s="36"/>
      <c r="F83" s="37"/>
      <c r="G83" s="38"/>
      <c r="H83" s="39"/>
      <c r="I83" s="39"/>
      <c r="J83" s="40" t="n">
        <f aca="false">'STARKID SCHWARZ'!J82+'STARKID SCHWARZ'!H83-'STARKID SCHWARZ'!I83</f>
        <v>0</v>
      </c>
      <c r="K83" s="41" t="n">
        <f aca="false">'STARKID SCHWARZ'!G83-'STARKID SCHWARZ'!H83</f>
        <v>0</v>
      </c>
      <c r="L83" s="41" t="n">
        <f aca="false">'STARKID SCHWARZ'!F83-'STARKID SCHWARZ'!K83</f>
        <v>0</v>
      </c>
      <c r="M83" s="42" t="e">
        <f aca="false">'STARKID SCHWARZ'!L83*100/'STARKID SCHWARZ'!F83</f>
        <v>#VALUE!</v>
      </c>
      <c r="N83" s="32"/>
    </row>
    <row r="84" customFormat="false" ht="14.65" hidden="false" customHeight="false" outlineLevel="0" collapsed="false">
      <c r="A84" s="32" t="n">
        <f aca="false">'STARKID SCHWARZ'!A83+1</f>
        <v>80</v>
      </c>
      <c r="B84" s="33"/>
      <c r="C84" s="34"/>
      <c r="D84" s="35"/>
      <c r="E84" s="36"/>
      <c r="F84" s="37"/>
      <c r="G84" s="38"/>
      <c r="H84" s="39"/>
      <c r="I84" s="39"/>
      <c r="J84" s="40" t="n">
        <f aca="false">'STARKID SCHWARZ'!J83+'STARKID SCHWARZ'!H84-'STARKID SCHWARZ'!I84</f>
        <v>0</v>
      </c>
      <c r="K84" s="41" t="n">
        <f aca="false">'STARKID SCHWARZ'!G84-'STARKID SCHWARZ'!H84</f>
        <v>0</v>
      </c>
      <c r="L84" s="41" t="n">
        <f aca="false">'STARKID SCHWARZ'!F84-'STARKID SCHWARZ'!K84</f>
        <v>0</v>
      </c>
      <c r="M84" s="42" t="e">
        <f aca="false">'STARKID SCHWARZ'!L84*100/'STARKID SCHWARZ'!F84</f>
        <v>#VALUE!</v>
      </c>
      <c r="N84" s="32"/>
    </row>
    <row r="85" customFormat="false" ht="14.65" hidden="false" customHeight="false" outlineLevel="0" collapsed="false">
      <c r="A85" s="32" t="n">
        <f aca="false">'STARKID SCHWARZ'!A84+1</f>
        <v>81</v>
      </c>
      <c r="B85" s="33"/>
      <c r="C85" s="34"/>
      <c r="D85" s="35"/>
      <c r="E85" s="36"/>
      <c r="F85" s="37"/>
      <c r="G85" s="38"/>
      <c r="H85" s="39"/>
      <c r="I85" s="39"/>
      <c r="J85" s="40" t="n">
        <f aca="false">'STARKID SCHWARZ'!J84+'STARKID SCHWARZ'!H85-'STARKID SCHWARZ'!I85</f>
        <v>0</v>
      </c>
      <c r="K85" s="41" t="n">
        <f aca="false">'STARKID SCHWARZ'!G85-'STARKID SCHWARZ'!H85</f>
        <v>0</v>
      </c>
      <c r="L85" s="41" t="n">
        <f aca="false">'STARKID SCHWARZ'!F85-'STARKID SCHWARZ'!K85</f>
        <v>0</v>
      </c>
      <c r="M85" s="42" t="e">
        <f aca="false">'STARKID SCHWARZ'!L85*100/'STARKID SCHWARZ'!F85</f>
        <v>#VALUE!</v>
      </c>
      <c r="N85" s="32"/>
    </row>
    <row r="86" customFormat="false" ht="14.65" hidden="false" customHeight="false" outlineLevel="0" collapsed="false">
      <c r="A86" s="32" t="n">
        <f aca="false">'STARKID SCHWARZ'!A85+1</f>
        <v>82</v>
      </c>
      <c r="B86" s="33"/>
      <c r="C86" s="34"/>
      <c r="D86" s="35"/>
      <c r="E86" s="36"/>
      <c r="F86" s="37"/>
      <c r="G86" s="38"/>
      <c r="H86" s="39"/>
      <c r="I86" s="39"/>
      <c r="J86" s="40" t="n">
        <f aca="false">'STARKID SCHWARZ'!J85+'STARKID SCHWARZ'!H86-'STARKID SCHWARZ'!I86</f>
        <v>0</v>
      </c>
      <c r="K86" s="41" t="n">
        <f aca="false">'STARKID SCHWARZ'!G86-'STARKID SCHWARZ'!H86</f>
        <v>0</v>
      </c>
      <c r="L86" s="41" t="n">
        <f aca="false">'STARKID SCHWARZ'!F86-'STARKID SCHWARZ'!K86</f>
        <v>0</v>
      </c>
      <c r="M86" s="42" t="e">
        <f aca="false">'STARKID SCHWARZ'!L86*100/'STARKID SCHWARZ'!F86</f>
        <v>#VALUE!</v>
      </c>
      <c r="N86" s="32"/>
    </row>
    <row r="87" customFormat="false" ht="14.65" hidden="false" customHeight="false" outlineLevel="0" collapsed="false">
      <c r="A87" s="32" t="n">
        <f aca="false">'STARKID SCHWARZ'!A86+1</f>
        <v>83</v>
      </c>
      <c r="B87" s="33"/>
      <c r="C87" s="34"/>
      <c r="D87" s="35"/>
      <c r="E87" s="36"/>
      <c r="F87" s="37"/>
      <c r="G87" s="38"/>
      <c r="H87" s="39"/>
      <c r="I87" s="39"/>
      <c r="J87" s="40" t="n">
        <f aca="false">'STARKID SCHWARZ'!J86+'STARKID SCHWARZ'!H87-'STARKID SCHWARZ'!I87</f>
        <v>0</v>
      </c>
      <c r="K87" s="41" t="n">
        <f aca="false">'STARKID SCHWARZ'!G87-'STARKID SCHWARZ'!H87</f>
        <v>0</v>
      </c>
      <c r="L87" s="41" t="n">
        <f aca="false">'STARKID SCHWARZ'!F87-'STARKID SCHWARZ'!K87</f>
        <v>0</v>
      </c>
      <c r="M87" s="42" t="e">
        <f aca="false">'STARKID SCHWARZ'!L87*100/'STARKID SCHWARZ'!F87</f>
        <v>#VALUE!</v>
      </c>
      <c r="N87" s="32"/>
    </row>
    <row r="88" customFormat="false" ht="14.65" hidden="false" customHeight="false" outlineLevel="0" collapsed="false">
      <c r="A88" s="32" t="n">
        <f aca="false">'STARKID SCHWARZ'!A87+1</f>
        <v>84</v>
      </c>
      <c r="B88" s="33"/>
      <c r="C88" s="34"/>
      <c r="D88" s="35"/>
      <c r="E88" s="36"/>
      <c r="F88" s="37"/>
      <c r="G88" s="38"/>
      <c r="H88" s="39"/>
      <c r="I88" s="39"/>
      <c r="J88" s="40" t="n">
        <f aca="false">'STARKID SCHWARZ'!J87+'STARKID SCHWARZ'!H88-'STARKID SCHWARZ'!I88</f>
        <v>0</v>
      </c>
      <c r="K88" s="41" t="n">
        <f aca="false">'STARKID SCHWARZ'!G88-'STARKID SCHWARZ'!H88</f>
        <v>0</v>
      </c>
      <c r="L88" s="41" t="n">
        <f aca="false">'STARKID SCHWARZ'!F88-'STARKID SCHWARZ'!K88</f>
        <v>0</v>
      </c>
      <c r="M88" s="42" t="e">
        <f aca="false">'STARKID SCHWARZ'!L88*100/'STARKID SCHWARZ'!F88</f>
        <v>#VALUE!</v>
      </c>
      <c r="N88" s="32"/>
    </row>
    <row r="89" customFormat="false" ht="14.65" hidden="false" customHeight="false" outlineLevel="0" collapsed="false">
      <c r="A89" s="32" t="n">
        <f aca="false">'STARKID SCHWARZ'!A88+1</f>
        <v>85</v>
      </c>
      <c r="B89" s="33"/>
      <c r="C89" s="34"/>
      <c r="D89" s="35"/>
      <c r="E89" s="36"/>
      <c r="F89" s="37"/>
      <c r="G89" s="38"/>
      <c r="H89" s="39"/>
      <c r="I89" s="39"/>
      <c r="J89" s="40" t="n">
        <f aca="false">'STARKID SCHWARZ'!J88+'STARKID SCHWARZ'!H89-'STARKID SCHWARZ'!I89</f>
        <v>0</v>
      </c>
      <c r="K89" s="41" t="n">
        <f aca="false">'STARKID SCHWARZ'!G89-'STARKID SCHWARZ'!H89</f>
        <v>0</v>
      </c>
      <c r="L89" s="41" t="n">
        <f aca="false">'STARKID SCHWARZ'!F89-'STARKID SCHWARZ'!K89</f>
        <v>0</v>
      </c>
      <c r="M89" s="42" t="e">
        <f aca="false">'STARKID SCHWARZ'!L89*100/'STARKID SCHWARZ'!F89</f>
        <v>#VALUE!</v>
      </c>
      <c r="N89" s="32"/>
    </row>
    <row r="90" customFormat="false" ht="14.65" hidden="false" customHeight="false" outlineLevel="0" collapsed="false">
      <c r="A90" s="32" t="n">
        <f aca="false">'STARKID SCHWARZ'!A89+1</f>
        <v>86</v>
      </c>
      <c r="B90" s="33"/>
      <c r="C90" s="34"/>
      <c r="D90" s="35"/>
      <c r="E90" s="36"/>
      <c r="F90" s="37"/>
      <c r="G90" s="38"/>
      <c r="H90" s="39"/>
      <c r="I90" s="39"/>
      <c r="J90" s="40" t="n">
        <f aca="false">'STARKID SCHWARZ'!J89+'STARKID SCHWARZ'!H90-'STARKID SCHWARZ'!I90</f>
        <v>0</v>
      </c>
      <c r="K90" s="41" t="n">
        <f aca="false">'STARKID SCHWARZ'!G90-'STARKID SCHWARZ'!H90</f>
        <v>0</v>
      </c>
      <c r="L90" s="41" t="n">
        <f aca="false">'STARKID SCHWARZ'!F90-'STARKID SCHWARZ'!K90</f>
        <v>0</v>
      </c>
      <c r="M90" s="42" t="e">
        <f aca="false">'STARKID SCHWARZ'!L90*100/'STARKID SCHWARZ'!F90</f>
        <v>#VALUE!</v>
      </c>
      <c r="N90" s="32"/>
    </row>
    <row r="91" customFormat="false" ht="14.65" hidden="false" customHeight="false" outlineLevel="0" collapsed="false">
      <c r="A91" s="32" t="n">
        <f aca="false">'STARKID SCHWARZ'!A90+1</f>
        <v>87</v>
      </c>
      <c r="B91" s="33"/>
      <c r="C91" s="34"/>
      <c r="D91" s="35"/>
      <c r="E91" s="36"/>
      <c r="F91" s="37"/>
      <c r="G91" s="38"/>
      <c r="H91" s="39"/>
      <c r="I91" s="39"/>
      <c r="J91" s="40" t="n">
        <f aca="false">'STARKID SCHWARZ'!J90+'STARKID SCHWARZ'!H91-'STARKID SCHWARZ'!I91</f>
        <v>0</v>
      </c>
      <c r="K91" s="41" t="n">
        <f aca="false">'STARKID SCHWARZ'!G91-'STARKID SCHWARZ'!H91</f>
        <v>0</v>
      </c>
      <c r="L91" s="41" t="n">
        <f aca="false">'STARKID SCHWARZ'!F91-'STARKID SCHWARZ'!K91</f>
        <v>0</v>
      </c>
      <c r="M91" s="42" t="e">
        <f aca="false">'STARKID SCHWARZ'!L91*100/'STARKID SCHWARZ'!F91</f>
        <v>#VALUE!</v>
      </c>
      <c r="N91" s="32"/>
    </row>
    <row r="92" customFormat="false" ht="14.65" hidden="false" customHeight="false" outlineLevel="0" collapsed="false">
      <c r="A92" s="32" t="n">
        <f aca="false">'STARKID SCHWARZ'!A91+1</f>
        <v>88</v>
      </c>
      <c r="B92" s="33"/>
      <c r="C92" s="34"/>
      <c r="D92" s="35"/>
      <c r="E92" s="36"/>
      <c r="F92" s="37"/>
      <c r="G92" s="38"/>
      <c r="H92" s="39"/>
      <c r="I92" s="39"/>
      <c r="J92" s="40" t="n">
        <f aca="false">'STARKID SCHWARZ'!J91+'STARKID SCHWARZ'!H92-'STARKID SCHWARZ'!I92</f>
        <v>0</v>
      </c>
      <c r="K92" s="41" t="n">
        <f aca="false">'STARKID SCHWARZ'!G92-'STARKID SCHWARZ'!H92</f>
        <v>0</v>
      </c>
      <c r="L92" s="41" t="n">
        <f aca="false">'STARKID SCHWARZ'!F92-'STARKID SCHWARZ'!K92</f>
        <v>0</v>
      </c>
      <c r="M92" s="42" t="e">
        <f aca="false">'STARKID SCHWARZ'!L92*100/'STARKID SCHWARZ'!F92</f>
        <v>#VALUE!</v>
      </c>
      <c r="N92" s="32"/>
    </row>
    <row r="93" customFormat="false" ht="14.65" hidden="false" customHeight="false" outlineLevel="0" collapsed="false">
      <c r="A93" s="32" t="n">
        <f aca="false">'STARKID SCHWARZ'!A92+1</f>
        <v>89</v>
      </c>
      <c r="B93" s="33"/>
      <c r="C93" s="34"/>
      <c r="D93" s="35"/>
      <c r="E93" s="36"/>
      <c r="F93" s="37"/>
      <c r="G93" s="38"/>
      <c r="H93" s="39"/>
      <c r="I93" s="39"/>
      <c r="J93" s="40" t="n">
        <f aca="false">'STARKID SCHWARZ'!J92+'STARKID SCHWARZ'!H93-'STARKID SCHWARZ'!I93</f>
        <v>0</v>
      </c>
      <c r="K93" s="41" t="n">
        <f aca="false">'STARKID SCHWARZ'!G93-'STARKID SCHWARZ'!H93</f>
        <v>0</v>
      </c>
      <c r="L93" s="41" t="n">
        <f aca="false">'STARKID SCHWARZ'!F93-'STARKID SCHWARZ'!K93</f>
        <v>0</v>
      </c>
      <c r="M93" s="42" t="e">
        <f aca="false">'STARKID SCHWARZ'!L93*100/'STARKID SCHWARZ'!F93</f>
        <v>#VALUE!</v>
      </c>
      <c r="N93" s="32"/>
    </row>
    <row r="94" customFormat="false" ht="14.65" hidden="false" customHeight="false" outlineLevel="0" collapsed="false">
      <c r="A94" s="32" t="n">
        <f aca="false">'STARKID SCHWARZ'!A93+1</f>
        <v>90</v>
      </c>
      <c r="B94" s="33"/>
      <c r="C94" s="34"/>
      <c r="D94" s="35"/>
      <c r="E94" s="36"/>
      <c r="F94" s="37"/>
      <c r="G94" s="38"/>
      <c r="H94" s="39"/>
      <c r="I94" s="39"/>
      <c r="J94" s="40" t="n">
        <f aca="false">'STARKID SCHWARZ'!J93+'STARKID SCHWARZ'!H94-'STARKID SCHWARZ'!I94</f>
        <v>0</v>
      </c>
      <c r="K94" s="41" t="n">
        <f aca="false">'STARKID SCHWARZ'!G94-'STARKID SCHWARZ'!H94</f>
        <v>0</v>
      </c>
      <c r="L94" s="41" t="n">
        <f aca="false">'STARKID SCHWARZ'!F94-'STARKID SCHWARZ'!K94</f>
        <v>0</v>
      </c>
      <c r="M94" s="42" t="e">
        <f aca="false">'STARKID SCHWARZ'!L94*100/'STARKID SCHWARZ'!F94</f>
        <v>#VALUE!</v>
      </c>
      <c r="N94" s="32"/>
    </row>
    <row r="95" customFormat="false" ht="14.65" hidden="false" customHeight="false" outlineLevel="0" collapsed="false">
      <c r="A95" s="32" t="n">
        <f aca="false">'STARKID SCHWARZ'!A94+1</f>
        <v>91</v>
      </c>
      <c r="B95" s="33"/>
      <c r="C95" s="34"/>
      <c r="D95" s="35"/>
      <c r="E95" s="36"/>
      <c r="F95" s="37"/>
      <c r="G95" s="38"/>
      <c r="H95" s="39"/>
      <c r="I95" s="39"/>
      <c r="J95" s="40" t="n">
        <f aca="false">'STARKID SCHWARZ'!J94+'STARKID SCHWARZ'!H95-'STARKID SCHWARZ'!I95</f>
        <v>0</v>
      </c>
      <c r="K95" s="41" t="n">
        <f aca="false">'STARKID SCHWARZ'!G95-'STARKID SCHWARZ'!H95</f>
        <v>0</v>
      </c>
      <c r="L95" s="41" t="n">
        <f aca="false">'STARKID SCHWARZ'!F95-'STARKID SCHWARZ'!K95</f>
        <v>0</v>
      </c>
      <c r="M95" s="42" t="e">
        <f aca="false">'STARKID SCHWARZ'!L95*100/'STARKID SCHWARZ'!F95</f>
        <v>#VALUE!</v>
      </c>
      <c r="N95" s="32"/>
    </row>
    <row r="96" customFormat="false" ht="14.65" hidden="false" customHeight="false" outlineLevel="0" collapsed="false">
      <c r="A96" s="32" t="n">
        <f aca="false">'STARKID SCHWARZ'!A95+1</f>
        <v>92</v>
      </c>
      <c r="B96" s="33"/>
      <c r="C96" s="34"/>
      <c r="D96" s="35"/>
      <c r="E96" s="36"/>
      <c r="F96" s="37"/>
      <c r="G96" s="38"/>
      <c r="H96" s="39"/>
      <c r="I96" s="39"/>
      <c r="J96" s="40" t="n">
        <f aca="false">'STARKID SCHWARZ'!J95+'STARKID SCHWARZ'!H96-'STARKID SCHWARZ'!I96</f>
        <v>0</v>
      </c>
      <c r="K96" s="41" t="n">
        <f aca="false">'STARKID SCHWARZ'!G96-'STARKID SCHWARZ'!H96</f>
        <v>0</v>
      </c>
      <c r="L96" s="41" t="n">
        <f aca="false">'STARKID SCHWARZ'!F96-'STARKID SCHWARZ'!K96</f>
        <v>0</v>
      </c>
      <c r="M96" s="42" t="e">
        <f aca="false">'STARKID SCHWARZ'!L96*100/'STARKID SCHWARZ'!F96</f>
        <v>#VALUE!</v>
      </c>
      <c r="N96" s="32"/>
    </row>
    <row r="97" customFormat="false" ht="14.65" hidden="false" customHeight="false" outlineLevel="0" collapsed="false">
      <c r="A97" s="32" t="n">
        <f aca="false">'STARKID SCHWARZ'!A96+1</f>
        <v>93</v>
      </c>
      <c r="B97" s="33"/>
      <c r="C97" s="34"/>
      <c r="D97" s="35"/>
      <c r="E97" s="36"/>
      <c r="F97" s="37"/>
      <c r="G97" s="38"/>
      <c r="H97" s="39"/>
      <c r="I97" s="39"/>
      <c r="J97" s="40" t="n">
        <f aca="false">'STARKID SCHWARZ'!J96+'STARKID SCHWARZ'!H97-'STARKID SCHWARZ'!I97</f>
        <v>0</v>
      </c>
      <c r="K97" s="41" t="n">
        <f aca="false">'STARKID SCHWARZ'!G97-'STARKID SCHWARZ'!H97</f>
        <v>0</v>
      </c>
      <c r="L97" s="41" t="n">
        <f aca="false">'STARKID SCHWARZ'!F97-'STARKID SCHWARZ'!K97</f>
        <v>0</v>
      </c>
      <c r="M97" s="42" t="e">
        <f aca="false">'STARKID SCHWARZ'!L97*100/'STARKID SCHWARZ'!F97</f>
        <v>#VALUE!</v>
      </c>
      <c r="N97" s="32"/>
    </row>
    <row r="98" customFormat="false" ht="14.65" hidden="false" customHeight="false" outlineLevel="0" collapsed="false">
      <c r="A98" s="32" t="n">
        <f aca="false">'STARKID SCHWARZ'!A97+1</f>
        <v>94</v>
      </c>
      <c r="B98" s="33"/>
      <c r="C98" s="34"/>
      <c r="D98" s="35"/>
      <c r="E98" s="36"/>
      <c r="F98" s="37"/>
      <c r="G98" s="38"/>
      <c r="H98" s="39"/>
      <c r="I98" s="39"/>
      <c r="J98" s="40" t="n">
        <f aca="false">'STARKID SCHWARZ'!J97+'STARKID SCHWARZ'!H98-'STARKID SCHWARZ'!I98</f>
        <v>0</v>
      </c>
      <c r="K98" s="41" t="n">
        <f aca="false">'STARKID SCHWARZ'!G98-'STARKID SCHWARZ'!H98</f>
        <v>0</v>
      </c>
      <c r="L98" s="41" t="n">
        <f aca="false">'STARKID SCHWARZ'!F98-'STARKID SCHWARZ'!K98</f>
        <v>0</v>
      </c>
      <c r="M98" s="42" t="e">
        <f aca="false">'STARKID SCHWARZ'!L98*100/'STARKID SCHWARZ'!F98</f>
        <v>#VALUE!</v>
      </c>
      <c r="N98" s="32"/>
    </row>
    <row r="99" customFormat="false" ht="14.65" hidden="false" customHeight="false" outlineLevel="0" collapsed="false">
      <c r="A99" s="32" t="n">
        <f aca="false">'STARKID SCHWARZ'!A98+1</f>
        <v>95</v>
      </c>
      <c r="B99" s="33"/>
      <c r="C99" s="34"/>
      <c r="D99" s="35"/>
      <c r="E99" s="36"/>
      <c r="F99" s="37"/>
      <c r="G99" s="38"/>
      <c r="H99" s="39"/>
      <c r="I99" s="39"/>
      <c r="J99" s="40" t="n">
        <f aca="false">'STARKID SCHWARZ'!J98+'STARKID SCHWARZ'!H99-'STARKID SCHWARZ'!I99</f>
        <v>0</v>
      </c>
      <c r="K99" s="41" t="n">
        <f aca="false">'STARKID SCHWARZ'!G99-'STARKID SCHWARZ'!H99</f>
        <v>0</v>
      </c>
      <c r="L99" s="41" t="n">
        <f aca="false">'STARKID SCHWARZ'!F99-'STARKID SCHWARZ'!K99</f>
        <v>0</v>
      </c>
      <c r="M99" s="42" t="e">
        <f aca="false">'STARKID SCHWARZ'!L99*100/'STARKID SCHWARZ'!F99</f>
        <v>#VALUE!</v>
      </c>
      <c r="N99" s="32"/>
    </row>
    <row r="100" customFormat="false" ht="14.65" hidden="false" customHeight="false" outlineLevel="0" collapsed="false">
      <c r="A100" s="32" t="n">
        <f aca="false">'STARKID SCHWARZ'!A99+1</f>
        <v>96</v>
      </c>
      <c r="B100" s="33"/>
      <c r="C100" s="34"/>
      <c r="D100" s="35"/>
      <c r="E100" s="36"/>
      <c r="F100" s="37"/>
      <c r="G100" s="38"/>
      <c r="H100" s="39"/>
      <c r="I100" s="39"/>
      <c r="J100" s="40" t="n">
        <f aca="false">'STARKID SCHWARZ'!J99+'STARKID SCHWARZ'!H100-'STARKID SCHWARZ'!I100</f>
        <v>0</v>
      </c>
      <c r="K100" s="41" t="n">
        <f aca="false">'STARKID SCHWARZ'!G100-'STARKID SCHWARZ'!H100</f>
        <v>0</v>
      </c>
      <c r="L100" s="41" t="n">
        <f aca="false">'STARKID SCHWARZ'!F100-'STARKID SCHWARZ'!K100</f>
        <v>0</v>
      </c>
      <c r="M100" s="42" t="e">
        <f aca="false">'STARKID SCHWARZ'!L100*100/'STARKID SCHWARZ'!F100</f>
        <v>#VALUE!</v>
      </c>
      <c r="N100" s="32"/>
    </row>
    <row r="101" customFormat="false" ht="14.65" hidden="false" customHeight="false" outlineLevel="0" collapsed="false">
      <c r="A101" s="32" t="n">
        <f aca="false">'STARKID SCHWARZ'!A100+1</f>
        <v>97</v>
      </c>
      <c r="B101" s="33"/>
      <c r="C101" s="34"/>
      <c r="D101" s="35"/>
      <c r="E101" s="36"/>
      <c r="F101" s="37"/>
      <c r="G101" s="38"/>
      <c r="H101" s="39"/>
      <c r="I101" s="39"/>
      <c r="J101" s="40" t="n">
        <f aca="false">'STARKID SCHWARZ'!J100+'STARKID SCHWARZ'!H101-'STARKID SCHWARZ'!I101</f>
        <v>0</v>
      </c>
      <c r="K101" s="41" t="n">
        <f aca="false">'STARKID SCHWARZ'!G101-'STARKID SCHWARZ'!H101</f>
        <v>0</v>
      </c>
      <c r="L101" s="41" t="n">
        <f aca="false">'STARKID SCHWARZ'!F101-'STARKID SCHWARZ'!K101</f>
        <v>0</v>
      </c>
      <c r="M101" s="42" t="e">
        <f aca="false">'STARKID SCHWARZ'!L101*100/'STARKID SCHWARZ'!F101</f>
        <v>#VALUE!</v>
      </c>
      <c r="N101" s="32"/>
    </row>
    <row r="102" customFormat="false" ht="14.65" hidden="false" customHeight="false" outlineLevel="0" collapsed="false">
      <c r="A102" s="32" t="n">
        <f aca="false">'STARKID SCHWARZ'!A101+1</f>
        <v>98</v>
      </c>
      <c r="B102" s="33"/>
      <c r="C102" s="34"/>
      <c r="D102" s="35"/>
      <c r="E102" s="36"/>
      <c r="F102" s="37"/>
      <c r="G102" s="38"/>
      <c r="H102" s="39"/>
      <c r="I102" s="39"/>
      <c r="J102" s="40" t="n">
        <f aca="false">'STARKID SCHWARZ'!J101+'STARKID SCHWARZ'!H102-'STARKID SCHWARZ'!I102</f>
        <v>0</v>
      </c>
      <c r="K102" s="41" t="n">
        <f aca="false">'STARKID SCHWARZ'!G102-'STARKID SCHWARZ'!H102</f>
        <v>0</v>
      </c>
      <c r="L102" s="41" t="n">
        <f aca="false">'STARKID SCHWARZ'!F102-'STARKID SCHWARZ'!K102</f>
        <v>0</v>
      </c>
      <c r="M102" s="42" t="e">
        <f aca="false">'STARKID SCHWARZ'!L102*100/'STARKID SCHWARZ'!F102</f>
        <v>#VALUE!</v>
      </c>
      <c r="N102" s="32"/>
    </row>
    <row r="103" customFormat="false" ht="14.65" hidden="false" customHeight="false" outlineLevel="0" collapsed="false">
      <c r="A103" s="32" t="n">
        <f aca="false">'STARKID SCHWARZ'!A102+1</f>
        <v>99</v>
      </c>
      <c r="B103" s="33"/>
      <c r="C103" s="34"/>
      <c r="D103" s="35"/>
      <c r="E103" s="36"/>
      <c r="F103" s="37"/>
      <c r="G103" s="38"/>
      <c r="H103" s="39"/>
      <c r="I103" s="39"/>
      <c r="J103" s="40" t="n">
        <f aca="false">'STARKID SCHWARZ'!J102+'STARKID SCHWARZ'!H103-'STARKID SCHWARZ'!I103</f>
        <v>0</v>
      </c>
      <c r="K103" s="41" t="n">
        <f aca="false">'STARKID SCHWARZ'!G103-'STARKID SCHWARZ'!H103</f>
        <v>0</v>
      </c>
      <c r="L103" s="41" t="n">
        <f aca="false">'STARKID SCHWARZ'!F103-'STARKID SCHWARZ'!K103</f>
        <v>0</v>
      </c>
      <c r="M103" s="42" t="e">
        <f aca="false">'STARKID SCHWARZ'!L103*100/'STARKID SCHWARZ'!F103</f>
        <v>#VALUE!</v>
      </c>
      <c r="N103" s="32"/>
    </row>
    <row r="104" customFormat="false" ht="14.65" hidden="false" customHeight="false" outlineLevel="0" collapsed="false">
      <c r="A104" s="32" t="n">
        <f aca="false">'STARKID SCHWARZ'!A103+1</f>
        <v>100</v>
      </c>
      <c r="B104" s="33"/>
      <c r="C104" s="34"/>
      <c r="D104" s="35"/>
      <c r="E104" s="36"/>
      <c r="F104" s="37"/>
      <c r="G104" s="38"/>
      <c r="H104" s="39"/>
      <c r="I104" s="39"/>
      <c r="J104" s="40" t="n">
        <f aca="false">'STARKID SCHWARZ'!J103+'STARKID SCHWARZ'!H104-'STARKID SCHWARZ'!I104</f>
        <v>0</v>
      </c>
      <c r="K104" s="41" t="n">
        <f aca="false">'STARKID SCHWARZ'!G104-'STARKID SCHWARZ'!H104</f>
        <v>0</v>
      </c>
      <c r="L104" s="41" t="n">
        <f aca="false">'STARKID SCHWARZ'!F104-'STARKID SCHWARZ'!K104</f>
        <v>0</v>
      </c>
      <c r="M104" s="42" t="e">
        <f aca="false">'STARKID SCHWARZ'!L104*100/'STARKID SCHWARZ'!F104</f>
        <v>#VALUE!</v>
      </c>
      <c r="N104" s="32"/>
    </row>
    <row r="105" customFormat="false" ht="14.65" hidden="false" customHeight="false" outlineLevel="0" collapsed="false">
      <c r="A105" s="32" t="n">
        <f aca="false">'STARKID SCHWARZ'!A104+1</f>
        <v>101</v>
      </c>
      <c r="B105" s="33"/>
      <c r="C105" s="34"/>
      <c r="D105" s="35"/>
      <c r="E105" s="36"/>
      <c r="F105" s="37"/>
      <c r="G105" s="38"/>
      <c r="H105" s="39"/>
      <c r="I105" s="39"/>
      <c r="J105" s="40" t="n">
        <f aca="false">'STARKID SCHWARZ'!J104+'STARKID SCHWARZ'!H105-'STARKID SCHWARZ'!I105</f>
        <v>0</v>
      </c>
      <c r="K105" s="41" t="n">
        <f aca="false">'STARKID SCHWARZ'!G105-'STARKID SCHWARZ'!H105</f>
        <v>0</v>
      </c>
      <c r="L105" s="41" t="n">
        <f aca="false">'STARKID SCHWARZ'!F105-'STARKID SCHWARZ'!K105</f>
        <v>0</v>
      </c>
      <c r="M105" s="42" t="e">
        <f aca="false">'STARKID SCHWARZ'!L105*100/'STARKID SCHWARZ'!F105</f>
        <v>#VALUE!</v>
      </c>
      <c r="N105" s="32"/>
    </row>
    <row r="106" customFormat="false" ht="14.65" hidden="false" customHeight="false" outlineLevel="0" collapsed="false">
      <c r="A106" s="32" t="n">
        <f aca="false">'STARKID SCHWARZ'!A105+1</f>
        <v>102</v>
      </c>
      <c r="B106" s="33"/>
      <c r="C106" s="34"/>
      <c r="D106" s="35"/>
      <c r="E106" s="36"/>
      <c r="F106" s="37"/>
      <c r="G106" s="38"/>
      <c r="H106" s="39"/>
      <c r="I106" s="39"/>
      <c r="J106" s="40" t="n">
        <f aca="false">'STARKID SCHWARZ'!J105+'STARKID SCHWARZ'!H106-'STARKID SCHWARZ'!I106</f>
        <v>0</v>
      </c>
      <c r="K106" s="41" t="n">
        <f aca="false">'STARKID SCHWARZ'!G106-'STARKID SCHWARZ'!H106</f>
        <v>0</v>
      </c>
      <c r="L106" s="41" t="n">
        <f aca="false">'STARKID SCHWARZ'!F106-'STARKID SCHWARZ'!K106</f>
        <v>0</v>
      </c>
      <c r="M106" s="42" t="e">
        <f aca="false">'STARKID SCHWARZ'!L106*100/'STARKID SCHWARZ'!F106</f>
        <v>#VALUE!</v>
      </c>
      <c r="N106" s="32"/>
    </row>
    <row r="107" customFormat="false" ht="14.65" hidden="false" customHeight="false" outlineLevel="0" collapsed="false">
      <c r="A107" s="32" t="n">
        <f aca="false">'STARKID SCHWARZ'!A106+1</f>
        <v>103</v>
      </c>
      <c r="B107" s="33"/>
      <c r="C107" s="34"/>
      <c r="D107" s="35"/>
      <c r="E107" s="36"/>
      <c r="F107" s="37"/>
      <c r="G107" s="38"/>
      <c r="H107" s="39"/>
      <c r="I107" s="39"/>
      <c r="J107" s="40" t="n">
        <f aca="false">'STARKID SCHWARZ'!J106+'STARKID SCHWARZ'!H107-'STARKID SCHWARZ'!I107</f>
        <v>0</v>
      </c>
      <c r="K107" s="41" t="n">
        <f aca="false">'STARKID SCHWARZ'!G107-'STARKID SCHWARZ'!H107</f>
        <v>0</v>
      </c>
      <c r="L107" s="41" t="n">
        <f aca="false">'STARKID SCHWARZ'!F107-'STARKID SCHWARZ'!K107</f>
        <v>0</v>
      </c>
      <c r="M107" s="42" t="e">
        <f aca="false">'STARKID SCHWARZ'!L107*100/'STARKID SCHWARZ'!F107</f>
        <v>#VALUE!</v>
      </c>
      <c r="N107" s="32"/>
    </row>
    <row r="108" customFormat="false" ht="14.65" hidden="false" customHeight="false" outlineLevel="0" collapsed="false">
      <c r="A108" s="32" t="n">
        <f aca="false">'STARKID SCHWARZ'!A107+1</f>
        <v>104</v>
      </c>
      <c r="B108" s="33"/>
      <c r="C108" s="34"/>
      <c r="D108" s="35"/>
      <c r="E108" s="36"/>
      <c r="F108" s="37"/>
      <c r="G108" s="38"/>
      <c r="H108" s="39"/>
      <c r="I108" s="39"/>
      <c r="J108" s="40" t="n">
        <f aca="false">'STARKID SCHWARZ'!J107+'STARKID SCHWARZ'!H108-'STARKID SCHWARZ'!I108</f>
        <v>0</v>
      </c>
      <c r="K108" s="41" t="n">
        <f aca="false">'STARKID SCHWARZ'!G108-'STARKID SCHWARZ'!H108</f>
        <v>0</v>
      </c>
      <c r="L108" s="41" t="n">
        <f aca="false">'STARKID SCHWARZ'!F108-'STARKID SCHWARZ'!K108</f>
        <v>0</v>
      </c>
      <c r="M108" s="42" t="e">
        <f aca="false">'STARKID SCHWARZ'!L108*100/'STARKID SCHWARZ'!F108</f>
        <v>#VALUE!</v>
      </c>
      <c r="N108" s="32"/>
    </row>
    <row r="109" customFormat="false" ht="14.65" hidden="false" customHeight="false" outlineLevel="0" collapsed="false">
      <c r="A109" s="32" t="n">
        <f aca="false">'STARKID SCHWARZ'!A108+1</f>
        <v>105</v>
      </c>
      <c r="B109" s="33"/>
      <c r="C109" s="34"/>
      <c r="D109" s="35"/>
      <c r="E109" s="36"/>
      <c r="F109" s="37"/>
      <c r="G109" s="38"/>
      <c r="H109" s="39"/>
      <c r="I109" s="39"/>
      <c r="J109" s="40" t="n">
        <f aca="false">'STARKID SCHWARZ'!J108+'STARKID SCHWARZ'!H109-'STARKID SCHWARZ'!I109</f>
        <v>0</v>
      </c>
      <c r="K109" s="41" t="n">
        <f aca="false">'STARKID SCHWARZ'!G109-'STARKID SCHWARZ'!H109</f>
        <v>0</v>
      </c>
      <c r="L109" s="41" t="n">
        <f aca="false">'STARKID SCHWARZ'!F109-'STARKID SCHWARZ'!K109</f>
        <v>0</v>
      </c>
      <c r="M109" s="42" t="e">
        <f aca="false">'STARKID SCHWARZ'!L109*100/'STARKID SCHWARZ'!F109</f>
        <v>#VALUE!</v>
      </c>
      <c r="N109" s="32"/>
    </row>
    <row r="110" customFormat="false" ht="14.65" hidden="false" customHeight="false" outlineLevel="0" collapsed="false">
      <c r="A110" s="32" t="n">
        <f aca="false">'STARKID SCHWARZ'!A109+1</f>
        <v>106</v>
      </c>
      <c r="B110" s="33"/>
      <c r="C110" s="34"/>
      <c r="D110" s="35"/>
      <c r="E110" s="36"/>
      <c r="F110" s="37"/>
      <c r="G110" s="38"/>
      <c r="H110" s="39"/>
      <c r="I110" s="39"/>
      <c r="J110" s="40" t="n">
        <f aca="false">'STARKID SCHWARZ'!J109+'STARKID SCHWARZ'!H110-'STARKID SCHWARZ'!I110</f>
        <v>0</v>
      </c>
      <c r="K110" s="41" t="n">
        <f aca="false">'STARKID SCHWARZ'!G110-'STARKID SCHWARZ'!H110</f>
        <v>0</v>
      </c>
      <c r="L110" s="41" t="n">
        <f aca="false">'STARKID SCHWARZ'!F110-'STARKID SCHWARZ'!K110</f>
        <v>0</v>
      </c>
      <c r="M110" s="42" t="e">
        <f aca="false">'STARKID SCHWARZ'!L110*100/'STARKID SCHWARZ'!F110</f>
        <v>#VALUE!</v>
      </c>
      <c r="N110" s="32"/>
    </row>
    <row r="111" customFormat="false" ht="14.65" hidden="false" customHeight="false" outlineLevel="0" collapsed="false">
      <c r="A111" s="32" t="n">
        <f aca="false">'STARKID SCHWARZ'!A110+1</f>
        <v>107</v>
      </c>
      <c r="B111" s="33"/>
      <c r="C111" s="34"/>
      <c r="D111" s="35"/>
      <c r="E111" s="36"/>
      <c r="F111" s="37"/>
      <c r="G111" s="38"/>
      <c r="H111" s="39"/>
      <c r="I111" s="39"/>
      <c r="J111" s="40" t="n">
        <f aca="false">'STARKID SCHWARZ'!J110+'STARKID SCHWARZ'!H111-'STARKID SCHWARZ'!I111</f>
        <v>0</v>
      </c>
      <c r="K111" s="41" t="n">
        <f aca="false">'STARKID SCHWARZ'!G111-'STARKID SCHWARZ'!H111</f>
        <v>0</v>
      </c>
      <c r="L111" s="41" t="n">
        <f aca="false">'STARKID SCHWARZ'!F111-'STARKID SCHWARZ'!K111</f>
        <v>0</v>
      </c>
      <c r="M111" s="42" t="e">
        <f aca="false">'STARKID SCHWARZ'!L111*100/'STARKID SCHWARZ'!F111</f>
        <v>#VALUE!</v>
      </c>
      <c r="N111" s="32"/>
    </row>
    <row r="112" customFormat="false" ht="14.65" hidden="false" customHeight="false" outlineLevel="0" collapsed="false">
      <c r="A112" s="32" t="n">
        <f aca="false">'STARKID SCHWARZ'!A111+1</f>
        <v>108</v>
      </c>
      <c r="B112" s="33"/>
      <c r="C112" s="34"/>
      <c r="D112" s="35"/>
      <c r="E112" s="36"/>
      <c r="F112" s="37"/>
      <c r="G112" s="38"/>
      <c r="H112" s="39"/>
      <c r="I112" s="39"/>
      <c r="J112" s="40" t="n">
        <f aca="false">'STARKID SCHWARZ'!J111+'STARKID SCHWARZ'!H112-'STARKID SCHWARZ'!I112</f>
        <v>0</v>
      </c>
      <c r="K112" s="41" t="n">
        <f aca="false">'STARKID SCHWARZ'!G112-'STARKID SCHWARZ'!H112</f>
        <v>0</v>
      </c>
      <c r="L112" s="41" t="n">
        <f aca="false">'STARKID SCHWARZ'!F112-'STARKID SCHWARZ'!K112</f>
        <v>0</v>
      </c>
      <c r="M112" s="42" t="e">
        <f aca="false">'STARKID SCHWARZ'!L112*100/'STARKID SCHWARZ'!F112</f>
        <v>#VALUE!</v>
      </c>
      <c r="N112" s="32"/>
    </row>
    <row r="113" customFormat="false" ht="14.65" hidden="false" customHeight="false" outlineLevel="0" collapsed="false">
      <c r="A113" s="32" t="n">
        <f aca="false">'STARKID SCHWARZ'!A112+1</f>
        <v>109</v>
      </c>
      <c r="B113" s="33"/>
      <c r="C113" s="34"/>
      <c r="D113" s="35"/>
      <c r="E113" s="36"/>
      <c r="F113" s="37"/>
      <c r="G113" s="38"/>
      <c r="H113" s="39"/>
      <c r="I113" s="39"/>
      <c r="J113" s="40" t="n">
        <f aca="false">'STARKID SCHWARZ'!J112+'STARKID SCHWARZ'!H113-'STARKID SCHWARZ'!I113</f>
        <v>0</v>
      </c>
      <c r="K113" s="41" t="n">
        <f aca="false">'STARKID SCHWARZ'!G113-'STARKID SCHWARZ'!H113</f>
        <v>0</v>
      </c>
      <c r="L113" s="41" t="n">
        <f aca="false">'STARKID SCHWARZ'!F113-'STARKID SCHWARZ'!K113</f>
        <v>0</v>
      </c>
      <c r="M113" s="42" t="e">
        <f aca="false">'STARKID SCHWARZ'!L113*100/'STARKID SCHWARZ'!F113</f>
        <v>#VALUE!</v>
      </c>
      <c r="N113" s="32"/>
    </row>
    <row r="114" customFormat="false" ht="14.65" hidden="false" customHeight="false" outlineLevel="0" collapsed="false">
      <c r="A114" s="32" t="n">
        <f aca="false">'STARKID SCHWARZ'!A113+1</f>
        <v>110</v>
      </c>
      <c r="B114" s="33"/>
      <c r="C114" s="34"/>
      <c r="D114" s="35"/>
      <c r="E114" s="36"/>
      <c r="F114" s="37"/>
      <c r="G114" s="38"/>
      <c r="H114" s="39"/>
      <c r="I114" s="39"/>
      <c r="J114" s="40" t="n">
        <f aca="false">'STARKID SCHWARZ'!J113+'STARKID SCHWARZ'!H114-'STARKID SCHWARZ'!I114</f>
        <v>0</v>
      </c>
      <c r="K114" s="41" t="n">
        <f aca="false">'STARKID SCHWARZ'!G114-'STARKID SCHWARZ'!H114</f>
        <v>0</v>
      </c>
      <c r="L114" s="41" t="n">
        <f aca="false">'STARKID SCHWARZ'!F114-'STARKID SCHWARZ'!K114</f>
        <v>0</v>
      </c>
      <c r="M114" s="42" t="e">
        <f aca="false">'STARKID SCHWARZ'!L114*100/'STARKID SCHWARZ'!F114</f>
        <v>#VALUE!</v>
      </c>
      <c r="N114" s="32"/>
    </row>
    <row r="115" customFormat="false" ht="14.65" hidden="false" customHeight="false" outlineLevel="0" collapsed="false">
      <c r="A115" s="32" t="n">
        <f aca="false">'STARKID SCHWARZ'!A114+1</f>
        <v>111</v>
      </c>
      <c r="B115" s="33"/>
      <c r="C115" s="34"/>
      <c r="D115" s="35"/>
      <c r="E115" s="36"/>
      <c r="F115" s="37"/>
      <c r="G115" s="38"/>
      <c r="H115" s="39"/>
      <c r="I115" s="39"/>
      <c r="J115" s="40" t="n">
        <f aca="false">'STARKID SCHWARZ'!J114+'STARKID SCHWARZ'!H115-'STARKID SCHWARZ'!I115</f>
        <v>0</v>
      </c>
      <c r="K115" s="41" t="n">
        <f aca="false">'STARKID SCHWARZ'!G115-'STARKID SCHWARZ'!H115</f>
        <v>0</v>
      </c>
      <c r="L115" s="41" t="n">
        <f aca="false">'STARKID SCHWARZ'!F115-'STARKID SCHWARZ'!K115</f>
        <v>0</v>
      </c>
      <c r="M115" s="42" t="e">
        <f aca="false">'STARKID SCHWARZ'!L115*100/'STARKID SCHWARZ'!F115</f>
        <v>#VALUE!</v>
      </c>
      <c r="N115" s="32"/>
    </row>
    <row r="116" customFormat="false" ht="14.65" hidden="false" customHeight="false" outlineLevel="0" collapsed="false">
      <c r="A116" s="32" t="n">
        <f aca="false">'STARKID SCHWARZ'!A115+1</f>
        <v>112</v>
      </c>
      <c r="B116" s="33"/>
      <c r="C116" s="34"/>
      <c r="D116" s="35"/>
      <c r="E116" s="36"/>
      <c r="F116" s="37"/>
      <c r="G116" s="38"/>
      <c r="H116" s="39"/>
      <c r="I116" s="39"/>
      <c r="J116" s="40" t="n">
        <f aca="false">'STARKID SCHWARZ'!J115+'STARKID SCHWARZ'!H116-'STARKID SCHWARZ'!I116</f>
        <v>0</v>
      </c>
      <c r="K116" s="41" t="n">
        <f aca="false">'STARKID SCHWARZ'!G116-'STARKID SCHWARZ'!H116</f>
        <v>0</v>
      </c>
      <c r="L116" s="41" t="n">
        <f aca="false">'STARKID SCHWARZ'!F116-'STARKID SCHWARZ'!K116</f>
        <v>0</v>
      </c>
      <c r="M116" s="42" t="e">
        <f aca="false">'STARKID SCHWARZ'!L116*100/'STARKID SCHWARZ'!F116</f>
        <v>#VALUE!</v>
      </c>
      <c r="N116" s="32"/>
    </row>
    <row r="117" customFormat="false" ht="14.65" hidden="false" customHeight="false" outlineLevel="0" collapsed="false">
      <c r="A117" s="32" t="n">
        <f aca="false">'STARKID SCHWARZ'!A116+1</f>
        <v>113</v>
      </c>
      <c r="B117" s="33"/>
      <c r="C117" s="34"/>
      <c r="D117" s="35"/>
      <c r="E117" s="36"/>
      <c r="F117" s="37"/>
      <c r="G117" s="38"/>
      <c r="H117" s="39"/>
      <c r="I117" s="39"/>
      <c r="J117" s="40" t="n">
        <f aca="false">'STARKID SCHWARZ'!J116+'STARKID SCHWARZ'!H117-'STARKID SCHWARZ'!I117</f>
        <v>0</v>
      </c>
      <c r="K117" s="41" t="n">
        <f aca="false">'STARKID SCHWARZ'!G117-'STARKID SCHWARZ'!H117</f>
        <v>0</v>
      </c>
      <c r="L117" s="41" t="n">
        <f aca="false">'STARKID SCHWARZ'!F117-'STARKID SCHWARZ'!K117</f>
        <v>0</v>
      </c>
      <c r="M117" s="42" t="e">
        <f aca="false">'STARKID SCHWARZ'!L117*100/'STARKID SCHWARZ'!F117</f>
        <v>#VALUE!</v>
      </c>
      <c r="N117" s="32"/>
    </row>
    <row r="118" customFormat="false" ht="14.65" hidden="false" customHeight="false" outlineLevel="0" collapsed="false">
      <c r="A118" s="32" t="n">
        <f aca="false">'STARKID SCHWARZ'!A117+1</f>
        <v>114</v>
      </c>
      <c r="B118" s="33"/>
      <c r="C118" s="34"/>
      <c r="D118" s="35"/>
      <c r="E118" s="36"/>
      <c r="F118" s="37"/>
      <c r="G118" s="38"/>
      <c r="H118" s="39"/>
      <c r="I118" s="39"/>
      <c r="J118" s="40" t="n">
        <f aca="false">'STARKID SCHWARZ'!J117+'STARKID SCHWARZ'!H118-'STARKID SCHWARZ'!I118</f>
        <v>0</v>
      </c>
      <c r="K118" s="41" t="n">
        <f aca="false">'STARKID SCHWARZ'!G118-'STARKID SCHWARZ'!H118</f>
        <v>0</v>
      </c>
      <c r="L118" s="41" t="n">
        <f aca="false">'STARKID SCHWARZ'!F118-'STARKID SCHWARZ'!K118</f>
        <v>0</v>
      </c>
      <c r="M118" s="42" t="e">
        <f aca="false">'STARKID SCHWARZ'!L118*100/'STARKID SCHWARZ'!F118</f>
        <v>#VALUE!</v>
      </c>
      <c r="N118" s="32"/>
    </row>
    <row r="119" customFormat="false" ht="14.65" hidden="false" customHeight="false" outlineLevel="0" collapsed="false">
      <c r="A119" s="32" t="n">
        <f aca="false">'STARKID SCHWARZ'!A118+1</f>
        <v>115</v>
      </c>
      <c r="B119" s="33"/>
      <c r="C119" s="34"/>
      <c r="D119" s="35"/>
      <c r="E119" s="36"/>
      <c r="F119" s="37"/>
      <c r="G119" s="38"/>
      <c r="H119" s="39"/>
      <c r="I119" s="39"/>
      <c r="J119" s="40" t="n">
        <f aca="false">'STARKID SCHWARZ'!J118+'STARKID SCHWARZ'!H119-'STARKID SCHWARZ'!I119</f>
        <v>0</v>
      </c>
      <c r="K119" s="41" t="n">
        <f aca="false">'STARKID SCHWARZ'!G119-'STARKID SCHWARZ'!H119</f>
        <v>0</v>
      </c>
      <c r="L119" s="41" t="n">
        <f aca="false">'STARKID SCHWARZ'!F119-'STARKID SCHWARZ'!K119</f>
        <v>0</v>
      </c>
      <c r="M119" s="42" t="e">
        <f aca="false">'STARKID SCHWARZ'!L119*100/'STARKID SCHWARZ'!F119</f>
        <v>#VALUE!</v>
      </c>
      <c r="N119" s="32"/>
    </row>
    <row r="120" customFormat="false" ht="14.65" hidden="false" customHeight="false" outlineLevel="0" collapsed="false">
      <c r="A120" s="32" t="n">
        <f aca="false">'STARKID SCHWARZ'!A119+1</f>
        <v>116</v>
      </c>
      <c r="B120" s="33"/>
      <c r="C120" s="34"/>
      <c r="D120" s="35"/>
      <c r="E120" s="36"/>
      <c r="F120" s="37"/>
      <c r="G120" s="38"/>
      <c r="H120" s="39"/>
      <c r="I120" s="39"/>
      <c r="J120" s="40" t="n">
        <f aca="false">'STARKID SCHWARZ'!J119+'STARKID SCHWARZ'!H120-'STARKID SCHWARZ'!I120</f>
        <v>0</v>
      </c>
      <c r="K120" s="41" t="n">
        <f aca="false">'STARKID SCHWARZ'!G120-'STARKID SCHWARZ'!H120</f>
        <v>0</v>
      </c>
      <c r="L120" s="41" t="n">
        <f aca="false">'STARKID SCHWARZ'!F120-'STARKID SCHWARZ'!K120</f>
        <v>0</v>
      </c>
      <c r="M120" s="42" t="e">
        <f aca="false">'STARKID SCHWARZ'!L120*100/'STARKID SCHWARZ'!F120</f>
        <v>#VALUE!</v>
      </c>
      <c r="N120" s="32"/>
    </row>
    <row r="121" customFormat="false" ht="14.65" hidden="false" customHeight="false" outlineLevel="0" collapsed="false">
      <c r="A121" s="32" t="n">
        <f aca="false">'STARKID SCHWARZ'!A120+1</f>
        <v>117</v>
      </c>
      <c r="B121" s="33"/>
      <c r="C121" s="34"/>
      <c r="D121" s="35"/>
      <c r="E121" s="36"/>
      <c r="F121" s="37"/>
      <c r="G121" s="38"/>
      <c r="H121" s="39"/>
      <c r="I121" s="39"/>
      <c r="J121" s="40" t="n">
        <f aca="false">'STARKID SCHWARZ'!J120+'STARKID SCHWARZ'!H121-'STARKID SCHWARZ'!I121</f>
        <v>0</v>
      </c>
      <c r="K121" s="41" t="n">
        <f aca="false">'STARKID SCHWARZ'!G121-'STARKID SCHWARZ'!H121</f>
        <v>0</v>
      </c>
      <c r="L121" s="41" t="n">
        <f aca="false">'STARKID SCHWARZ'!F121-'STARKID SCHWARZ'!K121</f>
        <v>0</v>
      </c>
      <c r="M121" s="42" t="e">
        <f aca="false">'STARKID SCHWARZ'!L121*100/'STARKID SCHWARZ'!F121</f>
        <v>#VALUE!</v>
      </c>
      <c r="N121" s="32"/>
    </row>
    <row r="122" customFormat="false" ht="14.65" hidden="false" customHeight="false" outlineLevel="0" collapsed="false">
      <c r="A122" s="32" t="n">
        <f aca="false">'STARKID SCHWARZ'!A121+1</f>
        <v>118</v>
      </c>
      <c r="B122" s="33"/>
      <c r="C122" s="34"/>
      <c r="D122" s="35"/>
      <c r="E122" s="36"/>
      <c r="F122" s="37"/>
      <c r="G122" s="38"/>
      <c r="H122" s="39"/>
      <c r="I122" s="39"/>
      <c r="J122" s="40" t="n">
        <f aca="false">'STARKID SCHWARZ'!J121+'STARKID SCHWARZ'!H122-'STARKID SCHWARZ'!I122</f>
        <v>0</v>
      </c>
      <c r="K122" s="41" t="n">
        <f aca="false">'STARKID SCHWARZ'!G122-'STARKID SCHWARZ'!H122</f>
        <v>0</v>
      </c>
      <c r="L122" s="41" t="n">
        <f aca="false">'STARKID SCHWARZ'!F122-'STARKID SCHWARZ'!K122</f>
        <v>0</v>
      </c>
      <c r="M122" s="42" t="e">
        <f aca="false">'STARKID SCHWARZ'!L122*100/'STARKID SCHWARZ'!F122</f>
        <v>#VALUE!</v>
      </c>
      <c r="N122" s="32"/>
    </row>
    <row r="123" customFormat="false" ht="14.65" hidden="false" customHeight="false" outlineLevel="0" collapsed="false">
      <c r="A123" s="32" t="n">
        <f aca="false">'STARKID SCHWARZ'!A122+1</f>
        <v>119</v>
      </c>
      <c r="B123" s="33"/>
      <c r="C123" s="34"/>
      <c r="D123" s="35"/>
      <c r="E123" s="36"/>
      <c r="F123" s="37"/>
      <c r="G123" s="38"/>
      <c r="H123" s="39"/>
      <c r="I123" s="39"/>
      <c r="J123" s="40" t="n">
        <f aca="false">'STARKID SCHWARZ'!J122+'STARKID SCHWARZ'!H123-'STARKID SCHWARZ'!I123</f>
        <v>0</v>
      </c>
      <c r="K123" s="41" t="n">
        <f aca="false">'STARKID SCHWARZ'!G123-'STARKID SCHWARZ'!H123</f>
        <v>0</v>
      </c>
      <c r="L123" s="41" t="n">
        <f aca="false">'STARKID SCHWARZ'!F123-'STARKID SCHWARZ'!K123</f>
        <v>0</v>
      </c>
      <c r="M123" s="42" t="e">
        <f aca="false">'STARKID SCHWARZ'!L123*100/'STARKID SCHWARZ'!F123</f>
        <v>#VALUE!</v>
      </c>
      <c r="N123" s="32"/>
    </row>
    <row r="124" customFormat="false" ht="14.65" hidden="false" customHeight="false" outlineLevel="0" collapsed="false">
      <c r="A124" s="32" t="n">
        <f aca="false">'STARKID SCHWARZ'!A123+1</f>
        <v>120</v>
      </c>
      <c r="B124" s="33"/>
      <c r="C124" s="34"/>
      <c r="D124" s="35"/>
      <c r="E124" s="36"/>
      <c r="F124" s="37"/>
      <c r="G124" s="38"/>
      <c r="H124" s="39"/>
      <c r="I124" s="39"/>
      <c r="J124" s="40" t="n">
        <f aca="false">'STARKID SCHWARZ'!J123+'STARKID SCHWARZ'!H124-'STARKID SCHWARZ'!I124</f>
        <v>0</v>
      </c>
      <c r="K124" s="41" t="n">
        <f aca="false">'STARKID SCHWARZ'!G124-'STARKID SCHWARZ'!H124</f>
        <v>0</v>
      </c>
      <c r="L124" s="41" t="n">
        <f aca="false">'STARKID SCHWARZ'!F124-'STARKID SCHWARZ'!K124</f>
        <v>0</v>
      </c>
      <c r="M124" s="42" t="e">
        <f aca="false">'STARKID SCHWARZ'!L124*100/'STARKID SCHWARZ'!F124</f>
        <v>#VALUE!</v>
      </c>
      <c r="N124" s="32"/>
    </row>
    <row r="125" customFormat="false" ht="14.65" hidden="false" customHeight="false" outlineLevel="0" collapsed="false">
      <c r="A125" s="32" t="n">
        <f aca="false">'STARKID SCHWARZ'!A124+1</f>
        <v>121</v>
      </c>
      <c r="B125" s="33"/>
      <c r="C125" s="34"/>
      <c r="D125" s="35"/>
      <c r="E125" s="36"/>
      <c r="F125" s="37"/>
      <c r="G125" s="38"/>
      <c r="H125" s="39"/>
      <c r="I125" s="39"/>
      <c r="J125" s="40" t="n">
        <f aca="false">'STARKID SCHWARZ'!J124+'STARKID SCHWARZ'!H125-'STARKID SCHWARZ'!I125</f>
        <v>0</v>
      </c>
      <c r="K125" s="41" t="n">
        <f aca="false">'STARKID SCHWARZ'!G125-'STARKID SCHWARZ'!H125</f>
        <v>0</v>
      </c>
      <c r="L125" s="41" t="n">
        <f aca="false">'STARKID SCHWARZ'!F125-'STARKID SCHWARZ'!K125</f>
        <v>0</v>
      </c>
      <c r="M125" s="42" t="e">
        <f aca="false">'STARKID SCHWARZ'!L125*100/'STARKID SCHWARZ'!F125</f>
        <v>#VALUE!</v>
      </c>
      <c r="N125" s="32"/>
    </row>
    <row r="126" customFormat="false" ht="14.65" hidden="false" customHeight="false" outlineLevel="0" collapsed="false">
      <c r="A126" s="32" t="n">
        <f aca="false">'STARKID SCHWARZ'!A125+1</f>
        <v>122</v>
      </c>
      <c r="B126" s="33"/>
      <c r="C126" s="34"/>
      <c r="D126" s="35"/>
      <c r="E126" s="36"/>
      <c r="F126" s="37"/>
      <c r="G126" s="38"/>
      <c r="H126" s="39"/>
      <c r="I126" s="39"/>
      <c r="J126" s="40" t="n">
        <f aca="false">'STARKID SCHWARZ'!J125+'STARKID SCHWARZ'!H126-'STARKID SCHWARZ'!I126</f>
        <v>0</v>
      </c>
      <c r="K126" s="41" t="n">
        <f aca="false">'STARKID SCHWARZ'!G126-'STARKID SCHWARZ'!H126</f>
        <v>0</v>
      </c>
      <c r="L126" s="41" t="n">
        <f aca="false">'STARKID SCHWARZ'!F126-'STARKID SCHWARZ'!K126</f>
        <v>0</v>
      </c>
      <c r="M126" s="42" t="e">
        <f aca="false">'STARKID SCHWARZ'!L126*100/'STARKID SCHWARZ'!F126</f>
        <v>#VALUE!</v>
      </c>
      <c r="N126" s="32"/>
    </row>
    <row r="127" customFormat="false" ht="14.65" hidden="false" customHeight="false" outlineLevel="0" collapsed="false">
      <c r="A127" s="32" t="n">
        <f aca="false">'STARKID SCHWARZ'!A126+1</f>
        <v>123</v>
      </c>
      <c r="B127" s="33"/>
      <c r="C127" s="34"/>
      <c r="D127" s="35"/>
      <c r="E127" s="36"/>
      <c r="F127" s="37"/>
      <c r="G127" s="38"/>
      <c r="H127" s="39"/>
      <c r="I127" s="39"/>
      <c r="J127" s="40" t="n">
        <f aca="false">'STARKID SCHWARZ'!J126+'STARKID SCHWARZ'!H127-'STARKID SCHWARZ'!I127</f>
        <v>0</v>
      </c>
      <c r="K127" s="41" t="n">
        <f aca="false">'STARKID SCHWARZ'!G127-'STARKID SCHWARZ'!H127</f>
        <v>0</v>
      </c>
      <c r="L127" s="41" t="n">
        <f aca="false">'STARKID SCHWARZ'!F127-'STARKID SCHWARZ'!K127</f>
        <v>0</v>
      </c>
      <c r="M127" s="42" t="e">
        <f aca="false">'STARKID SCHWARZ'!L127*100/'STARKID SCHWARZ'!F127</f>
        <v>#VALUE!</v>
      </c>
      <c r="N127" s="32"/>
    </row>
    <row r="128" customFormat="false" ht="14.65" hidden="false" customHeight="false" outlineLevel="0" collapsed="false">
      <c r="A128" s="32" t="n">
        <f aca="false">'STARKID SCHWARZ'!A127+1</f>
        <v>124</v>
      </c>
      <c r="B128" s="33"/>
      <c r="C128" s="34"/>
      <c r="D128" s="35"/>
      <c r="E128" s="36"/>
      <c r="F128" s="37"/>
      <c r="G128" s="38"/>
      <c r="H128" s="39"/>
      <c r="I128" s="39"/>
      <c r="J128" s="40" t="n">
        <f aca="false">'STARKID SCHWARZ'!J127+'STARKID SCHWARZ'!H128-'STARKID SCHWARZ'!I128</f>
        <v>0</v>
      </c>
      <c r="K128" s="41" t="n">
        <f aca="false">'STARKID SCHWARZ'!G128-'STARKID SCHWARZ'!H128</f>
        <v>0</v>
      </c>
      <c r="L128" s="41" t="n">
        <f aca="false">'STARKID SCHWARZ'!F128-'STARKID SCHWARZ'!K128</f>
        <v>0</v>
      </c>
      <c r="M128" s="42" t="e">
        <f aca="false">'STARKID SCHWARZ'!L128*100/'STARKID SCHWARZ'!F128</f>
        <v>#VALUE!</v>
      </c>
      <c r="N128" s="32"/>
    </row>
    <row r="129" customFormat="false" ht="14.65" hidden="false" customHeight="false" outlineLevel="0" collapsed="false">
      <c r="A129" s="32" t="n">
        <f aca="false">'STARKID SCHWARZ'!A128+1</f>
        <v>125</v>
      </c>
      <c r="B129" s="33"/>
      <c r="C129" s="34"/>
      <c r="D129" s="35"/>
      <c r="E129" s="36"/>
      <c r="F129" s="37"/>
      <c r="G129" s="38"/>
      <c r="H129" s="39"/>
      <c r="I129" s="39"/>
      <c r="J129" s="40" t="n">
        <f aca="false">'STARKID SCHWARZ'!J128+'STARKID SCHWARZ'!H129-'STARKID SCHWARZ'!I129</f>
        <v>0</v>
      </c>
      <c r="K129" s="41" t="n">
        <f aca="false">'STARKID SCHWARZ'!G129-'STARKID SCHWARZ'!H129</f>
        <v>0</v>
      </c>
      <c r="L129" s="41" t="n">
        <f aca="false">'STARKID SCHWARZ'!F129-'STARKID SCHWARZ'!K129</f>
        <v>0</v>
      </c>
      <c r="M129" s="42" t="e">
        <f aca="false">'STARKID SCHWARZ'!L129*100/'STARKID SCHWARZ'!F129</f>
        <v>#VALUE!</v>
      </c>
      <c r="N129" s="32"/>
    </row>
    <row r="130" customFormat="false" ht="14.65" hidden="false" customHeight="false" outlineLevel="0" collapsed="false">
      <c r="A130" s="32" t="n">
        <f aca="false">'STARKID SCHWARZ'!A129+1</f>
        <v>126</v>
      </c>
      <c r="B130" s="33"/>
      <c r="C130" s="34"/>
      <c r="D130" s="35"/>
      <c r="E130" s="36"/>
      <c r="F130" s="37"/>
      <c r="G130" s="38"/>
      <c r="H130" s="39"/>
      <c r="I130" s="39"/>
      <c r="J130" s="40" t="n">
        <f aca="false">'STARKID SCHWARZ'!J129+'STARKID SCHWARZ'!H130-'STARKID SCHWARZ'!I130</f>
        <v>0</v>
      </c>
      <c r="K130" s="41" t="n">
        <f aca="false">'STARKID SCHWARZ'!G130-'STARKID SCHWARZ'!H130</f>
        <v>0</v>
      </c>
      <c r="L130" s="41" t="n">
        <f aca="false">'STARKID SCHWARZ'!F130-'STARKID SCHWARZ'!K130</f>
        <v>0</v>
      </c>
      <c r="M130" s="42" t="e">
        <f aca="false">'STARKID SCHWARZ'!L130*100/'STARKID SCHWARZ'!F130</f>
        <v>#VALUE!</v>
      </c>
      <c r="N130" s="32"/>
    </row>
    <row r="131" customFormat="false" ht="14.65" hidden="false" customHeight="false" outlineLevel="0" collapsed="false">
      <c r="A131" s="32" t="n">
        <f aca="false">'STARKID SCHWARZ'!A130+1</f>
        <v>127</v>
      </c>
      <c r="B131" s="33"/>
      <c r="C131" s="34"/>
      <c r="D131" s="35"/>
      <c r="E131" s="36"/>
      <c r="F131" s="37"/>
      <c r="G131" s="38"/>
      <c r="H131" s="39"/>
      <c r="I131" s="39"/>
      <c r="J131" s="40" t="n">
        <f aca="false">'STARKID SCHWARZ'!J130+'STARKID SCHWARZ'!H131-'STARKID SCHWARZ'!I131</f>
        <v>0</v>
      </c>
      <c r="K131" s="41" t="n">
        <f aca="false">'STARKID SCHWARZ'!G131-'STARKID SCHWARZ'!H131</f>
        <v>0</v>
      </c>
      <c r="L131" s="41" t="n">
        <f aca="false">'STARKID SCHWARZ'!F131-'STARKID SCHWARZ'!K131</f>
        <v>0</v>
      </c>
      <c r="M131" s="42" t="e">
        <f aca="false">'STARKID SCHWARZ'!L131*100/'STARKID SCHWARZ'!F131</f>
        <v>#VALUE!</v>
      </c>
      <c r="N131" s="32"/>
    </row>
    <row r="132" customFormat="false" ht="14.65" hidden="false" customHeight="false" outlineLevel="0" collapsed="false">
      <c r="A132" s="32" t="n">
        <f aca="false">'STARKID SCHWARZ'!A131+1</f>
        <v>128</v>
      </c>
      <c r="B132" s="33"/>
      <c r="C132" s="34"/>
      <c r="D132" s="35"/>
      <c r="E132" s="36"/>
      <c r="F132" s="37"/>
      <c r="G132" s="38"/>
      <c r="H132" s="39"/>
      <c r="I132" s="39"/>
      <c r="J132" s="40" t="n">
        <f aca="false">'STARKID SCHWARZ'!J131+'STARKID SCHWARZ'!H132-'STARKID SCHWARZ'!I132</f>
        <v>0</v>
      </c>
      <c r="K132" s="41" t="n">
        <f aca="false">'STARKID SCHWARZ'!G132-'STARKID SCHWARZ'!H132</f>
        <v>0</v>
      </c>
      <c r="L132" s="41" t="n">
        <f aca="false">'STARKID SCHWARZ'!F132-'STARKID SCHWARZ'!K132</f>
        <v>0</v>
      </c>
      <c r="M132" s="42" t="e">
        <f aca="false">'STARKID SCHWARZ'!L132*100/'STARKID SCHWARZ'!F132</f>
        <v>#VALUE!</v>
      </c>
      <c r="N132" s="32"/>
    </row>
    <row r="133" customFormat="false" ht="14.65" hidden="false" customHeight="false" outlineLevel="0" collapsed="false">
      <c r="A133" s="32" t="n">
        <f aca="false">'STARKID SCHWARZ'!A132+1</f>
        <v>129</v>
      </c>
      <c r="B133" s="33"/>
      <c r="C133" s="34"/>
      <c r="D133" s="35"/>
      <c r="E133" s="36"/>
      <c r="F133" s="37"/>
      <c r="G133" s="38"/>
      <c r="H133" s="39"/>
      <c r="I133" s="39"/>
      <c r="J133" s="40" t="n">
        <f aca="false">'STARKID SCHWARZ'!J132+'STARKID SCHWARZ'!H133-'STARKID SCHWARZ'!I133</f>
        <v>0</v>
      </c>
      <c r="K133" s="41" t="n">
        <f aca="false">'STARKID SCHWARZ'!G133-'STARKID SCHWARZ'!H133</f>
        <v>0</v>
      </c>
      <c r="L133" s="41" t="n">
        <f aca="false">'STARKID SCHWARZ'!F133-'STARKID SCHWARZ'!K133</f>
        <v>0</v>
      </c>
      <c r="M133" s="42" t="e">
        <f aca="false">'STARKID SCHWARZ'!L133*100/'STARKID SCHWARZ'!F133</f>
        <v>#VALUE!</v>
      </c>
      <c r="N133" s="32"/>
    </row>
    <row r="134" customFormat="false" ht="14.65" hidden="false" customHeight="false" outlineLevel="0" collapsed="false">
      <c r="A134" s="32" t="n">
        <f aca="false">'STARKID SCHWARZ'!A133+1</f>
        <v>130</v>
      </c>
      <c r="B134" s="33"/>
      <c r="C134" s="34"/>
      <c r="D134" s="35"/>
      <c r="E134" s="36"/>
      <c r="F134" s="37"/>
      <c r="G134" s="38"/>
      <c r="H134" s="39"/>
      <c r="I134" s="39"/>
      <c r="J134" s="40" t="n">
        <f aca="false">'STARKID SCHWARZ'!J133+'STARKID SCHWARZ'!H134-'STARKID SCHWARZ'!I134</f>
        <v>0</v>
      </c>
      <c r="K134" s="41" t="n">
        <f aca="false">'STARKID SCHWARZ'!G134-'STARKID SCHWARZ'!H134</f>
        <v>0</v>
      </c>
      <c r="L134" s="41" t="n">
        <f aca="false">'STARKID SCHWARZ'!F134-'STARKID SCHWARZ'!K134</f>
        <v>0</v>
      </c>
      <c r="M134" s="42" t="e">
        <f aca="false">'STARKID SCHWARZ'!L134*100/'STARKID SCHWARZ'!F134</f>
        <v>#VALUE!</v>
      </c>
      <c r="N134" s="32"/>
    </row>
    <row r="135" customFormat="false" ht="14.65" hidden="false" customHeight="false" outlineLevel="0" collapsed="false">
      <c r="A135" s="32" t="n">
        <f aca="false">'STARKID SCHWARZ'!A134+1</f>
        <v>131</v>
      </c>
      <c r="B135" s="33"/>
      <c r="C135" s="34"/>
      <c r="D135" s="35"/>
      <c r="E135" s="36"/>
      <c r="F135" s="37"/>
      <c r="G135" s="38"/>
      <c r="H135" s="39"/>
      <c r="I135" s="39"/>
      <c r="J135" s="40" t="n">
        <f aca="false">'STARKID SCHWARZ'!J134+'STARKID SCHWARZ'!H135-'STARKID SCHWARZ'!I135</f>
        <v>0</v>
      </c>
      <c r="K135" s="41" t="n">
        <f aca="false">'STARKID SCHWARZ'!G135-'STARKID SCHWARZ'!H135</f>
        <v>0</v>
      </c>
      <c r="L135" s="41" t="n">
        <f aca="false">'STARKID SCHWARZ'!F135-'STARKID SCHWARZ'!K135</f>
        <v>0</v>
      </c>
      <c r="M135" s="42" t="e">
        <f aca="false">'STARKID SCHWARZ'!L135*100/'STARKID SCHWARZ'!F135</f>
        <v>#VALUE!</v>
      </c>
      <c r="N135" s="32"/>
    </row>
    <row r="136" customFormat="false" ht="14.65" hidden="false" customHeight="false" outlineLevel="0" collapsed="false">
      <c r="A136" s="32" t="n">
        <f aca="false">'STARKID SCHWARZ'!A135+1</f>
        <v>132</v>
      </c>
      <c r="B136" s="33"/>
      <c r="C136" s="34"/>
      <c r="D136" s="35"/>
      <c r="E136" s="36"/>
      <c r="F136" s="37"/>
      <c r="G136" s="38"/>
      <c r="H136" s="39"/>
      <c r="I136" s="39"/>
      <c r="J136" s="40" t="n">
        <f aca="false">'STARKID SCHWARZ'!J135+'STARKID SCHWARZ'!H136-'STARKID SCHWARZ'!I136</f>
        <v>0</v>
      </c>
      <c r="K136" s="41" t="n">
        <f aca="false">'STARKID SCHWARZ'!G136-'STARKID SCHWARZ'!H136</f>
        <v>0</v>
      </c>
      <c r="L136" s="41" t="n">
        <f aca="false">'STARKID SCHWARZ'!F136-'STARKID SCHWARZ'!K136</f>
        <v>0</v>
      </c>
      <c r="M136" s="42" t="e">
        <f aca="false">'STARKID SCHWARZ'!L136*100/'STARKID SCHWARZ'!F136</f>
        <v>#VALUE!</v>
      </c>
      <c r="N136" s="32"/>
    </row>
    <row r="137" customFormat="false" ht="14.65" hidden="false" customHeight="false" outlineLevel="0" collapsed="false">
      <c r="A137" s="32" t="n">
        <f aca="false">'STARKID SCHWARZ'!A136+1</f>
        <v>133</v>
      </c>
      <c r="B137" s="33"/>
      <c r="C137" s="34"/>
      <c r="D137" s="35"/>
      <c r="E137" s="36"/>
      <c r="F137" s="37"/>
      <c r="G137" s="38"/>
      <c r="H137" s="39"/>
      <c r="I137" s="39"/>
      <c r="J137" s="40" t="n">
        <f aca="false">'STARKID SCHWARZ'!J136+'STARKID SCHWARZ'!H137-'STARKID SCHWARZ'!I137</f>
        <v>0</v>
      </c>
      <c r="K137" s="41" t="n">
        <f aca="false">'STARKID SCHWARZ'!G137-'STARKID SCHWARZ'!H137</f>
        <v>0</v>
      </c>
      <c r="L137" s="41" t="n">
        <f aca="false">'STARKID SCHWARZ'!F137-'STARKID SCHWARZ'!K137</f>
        <v>0</v>
      </c>
      <c r="M137" s="42" t="e">
        <f aca="false">'STARKID SCHWARZ'!L137*100/'STARKID SCHWARZ'!F137</f>
        <v>#VALUE!</v>
      </c>
      <c r="N137" s="32"/>
    </row>
    <row r="138" customFormat="false" ht="14.65" hidden="false" customHeight="false" outlineLevel="0" collapsed="false">
      <c r="A138" s="32" t="n">
        <f aca="false">'STARKID SCHWARZ'!A137+1</f>
        <v>134</v>
      </c>
      <c r="B138" s="33"/>
      <c r="C138" s="34"/>
      <c r="D138" s="35"/>
      <c r="E138" s="36"/>
      <c r="F138" s="37"/>
      <c r="G138" s="38"/>
      <c r="H138" s="39"/>
      <c r="I138" s="39"/>
      <c r="J138" s="40" t="n">
        <f aca="false">'STARKID SCHWARZ'!J137+'STARKID SCHWARZ'!H138-'STARKID SCHWARZ'!I138</f>
        <v>0</v>
      </c>
      <c r="K138" s="41" t="n">
        <f aca="false">'STARKID SCHWARZ'!G138-'STARKID SCHWARZ'!H138</f>
        <v>0</v>
      </c>
      <c r="L138" s="41" t="n">
        <f aca="false">'STARKID SCHWARZ'!F138-'STARKID SCHWARZ'!K138</f>
        <v>0</v>
      </c>
      <c r="M138" s="42" t="e">
        <f aca="false">'STARKID SCHWARZ'!L138*100/'STARKID SCHWARZ'!F138</f>
        <v>#VALUE!</v>
      </c>
      <c r="N138" s="32"/>
    </row>
    <row r="139" customFormat="false" ht="14.65" hidden="false" customHeight="false" outlineLevel="0" collapsed="false">
      <c r="A139" s="32" t="n">
        <f aca="false">'STARKID SCHWARZ'!A138+1</f>
        <v>135</v>
      </c>
      <c r="B139" s="33"/>
      <c r="C139" s="34"/>
      <c r="D139" s="35"/>
      <c r="E139" s="36"/>
      <c r="F139" s="37"/>
      <c r="G139" s="38"/>
      <c r="H139" s="39"/>
      <c r="I139" s="39"/>
      <c r="J139" s="40" t="n">
        <f aca="false">'STARKID SCHWARZ'!J138+'STARKID SCHWARZ'!H139-'STARKID SCHWARZ'!I139</f>
        <v>0</v>
      </c>
      <c r="K139" s="41" t="n">
        <f aca="false">'STARKID SCHWARZ'!G139-'STARKID SCHWARZ'!H139</f>
        <v>0</v>
      </c>
      <c r="L139" s="41" t="n">
        <f aca="false">'STARKID SCHWARZ'!F139-'STARKID SCHWARZ'!K139</f>
        <v>0</v>
      </c>
      <c r="M139" s="42" t="e">
        <f aca="false">'STARKID SCHWARZ'!L139*100/'STARKID SCHWARZ'!F139</f>
        <v>#VALUE!</v>
      </c>
      <c r="N139" s="32"/>
    </row>
    <row r="140" customFormat="false" ht="14.65" hidden="false" customHeight="false" outlineLevel="0" collapsed="false">
      <c r="A140" s="32" t="n">
        <f aca="false">'STARKID SCHWARZ'!A139+1</f>
        <v>136</v>
      </c>
      <c r="B140" s="33"/>
      <c r="C140" s="34"/>
      <c r="D140" s="35"/>
      <c r="E140" s="36"/>
      <c r="F140" s="37"/>
      <c r="G140" s="38"/>
      <c r="H140" s="39"/>
      <c r="I140" s="39"/>
      <c r="J140" s="40" t="n">
        <f aca="false">'STARKID SCHWARZ'!J139+'STARKID SCHWARZ'!H140-'STARKID SCHWARZ'!I140</f>
        <v>0</v>
      </c>
      <c r="K140" s="41" t="n">
        <f aca="false">'STARKID SCHWARZ'!G140-'STARKID SCHWARZ'!H140</f>
        <v>0</v>
      </c>
      <c r="L140" s="41" t="n">
        <f aca="false">'STARKID SCHWARZ'!F140-'STARKID SCHWARZ'!K140</f>
        <v>0</v>
      </c>
      <c r="M140" s="42" t="e">
        <f aca="false">'STARKID SCHWARZ'!L140*100/'STARKID SCHWARZ'!F140</f>
        <v>#VALUE!</v>
      </c>
      <c r="N140" s="32"/>
    </row>
    <row r="141" customFormat="false" ht="14.65" hidden="false" customHeight="false" outlineLevel="0" collapsed="false">
      <c r="A141" s="32" t="n">
        <f aca="false">'STARKID SCHWARZ'!A140+1</f>
        <v>137</v>
      </c>
      <c r="B141" s="33"/>
      <c r="C141" s="34"/>
      <c r="D141" s="35"/>
      <c r="E141" s="36"/>
      <c r="F141" s="37"/>
      <c r="G141" s="38"/>
      <c r="H141" s="39"/>
      <c r="I141" s="39"/>
      <c r="J141" s="40" t="n">
        <f aca="false">'STARKID SCHWARZ'!J140+'STARKID SCHWARZ'!H141-'STARKID SCHWARZ'!I141</f>
        <v>0</v>
      </c>
      <c r="K141" s="41" t="n">
        <f aca="false">'STARKID SCHWARZ'!G141-'STARKID SCHWARZ'!H141</f>
        <v>0</v>
      </c>
      <c r="L141" s="41" t="n">
        <f aca="false">'STARKID SCHWARZ'!F141-'STARKID SCHWARZ'!K141</f>
        <v>0</v>
      </c>
      <c r="M141" s="42" t="e">
        <f aca="false">'STARKID SCHWARZ'!L141*100/'STARKID SCHWARZ'!F141</f>
        <v>#VALUE!</v>
      </c>
      <c r="N141" s="32"/>
    </row>
    <row r="142" customFormat="false" ht="14.65" hidden="false" customHeight="false" outlineLevel="0" collapsed="false">
      <c r="A142" s="32" t="n">
        <f aca="false">'STARKID SCHWARZ'!A141+1</f>
        <v>138</v>
      </c>
      <c r="B142" s="33"/>
      <c r="C142" s="34"/>
      <c r="D142" s="35"/>
      <c r="E142" s="36"/>
      <c r="F142" s="37"/>
      <c r="G142" s="38"/>
      <c r="H142" s="39"/>
      <c r="I142" s="39"/>
      <c r="J142" s="40" t="n">
        <f aca="false">'STARKID SCHWARZ'!J141+'STARKID SCHWARZ'!H142-'STARKID SCHWARZ'!I142</f>
        <v>0</v>
      </c>
      <c r="K142" s="41" t="n">
        <f aca="false">'STARKID SCHWARZ'!G142-'STARKID SCHWARZ'!H142</f>
        <v>0</v>
      </c>
      <c r="L142" s="41" t="n">
        <f aca="false">'STARKID SCHWARZ'!F142-'STARKID SCHWARZ'!K142</f>
        <v>0</v>
      </c>
      <c r="M142" s="42" t="e">
        <f aca="false">'STARKID SCHWARZ'!L142*100/'STARKID SCHWARZ'!F142</f>
        <v>#VALUE!</v>
      </c>
      <c r="N142" s="32"/>
    </row>
    <row r="143" customFormat="false" ht="14.65" hidden="false" customHeight="false" outlineLevel="0" collapsed="false">
      <c r="A143" s="32" t="n">
        <f aca="false">'STARKID SCHWARZ'!A142+1</f>
        <v>139</v>
      </c>
      <c r="B143" s="33"/>
      <c r="C143" s="34"/>
      <c r="D143" s="35"/>
      <c r="E143" s="36"/>
      <c r="F143" s="37"/>
      <c r="G143" s="38"/>
      <c r="H143" s="39"/>
      <c r="I143" s="39"/>
      <c r="J143" s="40" t="n">
        <f aca="false">'STARKID SCHWARZ'!J142+'STARKID SCHWARZ'!H143-'STARKID SCHWARZ'!I143</f>
        <v>0</v>
      </c>
      <c r="K143" s="41" t="n">
        <f aca="false">'STARKID SCHWARZ'!G143-'STARKID SCHWARZ'!H143</f>
        <v>0</v>
      </c>
      <c r="L143" s="41" t="n">
        <f aca="false">'STARKID SCHWARZ'!F143-'STARKID SCHWARZ'!K143</f>
        <v>0</v>
      </c>
      <c r="M143" s="42" t="e">
        <f aca="false">'STARKID SCHWARZ'!L143*100/'STARKID SCHWARZ'!F143</f>
        <v>#VALUE!</v>
      </c>
      <c r="N143" s="32"/>
    </row>
    <row r="144" customFormat="false" ht="14.65" hidden="false" customHeight="false" outlineLevel="0" collapsed="false">
      <c r="A144" s="32" t="n">
        <f aca="false">'STARKID SCHWARZ'!A143+1</f>
        <v>140</v>
      </c>
      <c r="B144" s="33"/>
      <c r="C144" s="34"/>
      <c r="D144" s="35"/>
      <c r="E144" s="36"/>
      <c r="F144" s="37"/>
      <c r="G144" s="38"/>
      <c r="H144" s="39"/>
      <c r="I144" s="39"/>
      <c r="J144" s="40" t="n">
        <f aca="false">'STARKID SCHWARZ'!J143+'STARKID SCHWARZ'!H144-'STARKID SCHWARZ'!I144</f>
        <v>0</v>
      </c>
      <c r="K144" s="41" t="n">
        <f aca="false">'STARKID SCHWARZ'!G144-'STARKID SCHWARZ'!H144</f>
        <v>0</v>
      </c>
      <c r="L144" s="41" t="n">
        <f aca="false">'STARKID SCHWARZ'!F144-'STARKID SCHWARZ'!K144</f>
        <v>0</v>
      </c>
      <c r="M144" s="42" t="e">
        <f aca="false">'STARKID SCHWARZ'!L144*100/'STARKID SCHWARZ'!F144</f>
        <v>#VALUE!</v>
      </c>
      <c r="N144" s="32"/>
    </row>
    <row r="145" customFormat="false" ht="14.65" hidden="false" customHeight="false" outlineLevel="0" collapsed="false">
      <c r="A145" s="32" t="n">
        <f aca="false">'STARKID SCHWARZ'!A144+1</f>
        <v>141</v>
      </c>
      <c r="B145" s="33"/>
      <c r="C145" s="34"/>
      <c r="D145" s="35"/>
      <c r="E145" s="36"/>
      <c r="F145" s="37"/>
      <c r="G145" s="38"/>
      <c r="H145" s="39"/>
      <c r="I145" s="39"/>
      <c r="J145" s="40" t="n">
        <f aca="false">'STARKID SCHWARZ'!J144+'STARKID SCHWARZ'!H145-'STARKID SCHWARZ'!I145</f>
        <v>0</v>
      </c>
      <c r="K145" s="41" t="n">
        <f aca="false">'STARKID SCHWARZ'!G145-'STARKID SCHWARZ'!H145</f>
        <v>0</v>
      </c>
      <c r="L145" s="41" t="n">
        <f aca="false">'STARKID SCHWARZ'!F145-'STARKID SCHWARZ'!K145</f>
        <v>0</v>
      </c>
      <c r="M145" s="42" t="e">
        <f aca="false">'STARKID SCHWARZ'!L145*100/'STARKID SCHWARZ'!F145</f>
        <v>#VALUE!</v>
      </c>
      <c r="N145" s="32"/>
    </row>
    <row r="146" customFormat="false" ht="14.65" hidden="false" customHeight="false" outlineLevel="0" collapsed="false">
      <c r="A146" s="32" t="n">
        <f aca="false">'STARKID SCHWARZ'!A145+1</f>
        <v>142</v>
      </c>
      <c r="B146" s="33"/>
      <c r="C146" s="34"/>
      <c r="D146" s="35"/>
      <c r="E146" s="36"/>
      <c r="F146" s="37"/>
      <c r="G146" s="38"/>
      <c r="H146" s="39"/>
      <c r="I146" s="39"/>
      <c r="J146" s="40" t="n">
        <f aca="false">'STARKID SCHWARZ'!J145+'STARKID SCHWARZ'!H146-'STARKID SCHWARZ'!I146</f>
        <v>0</v>
      </c>
      <c r="K146" s="41" t="n">
        <f aca="false">'STARKID SCHWARZ'!G146-'STARKID SCHWARZ'!H146</f>
        <v>0</v>
      </c>
      <c r="L146" s="41" t="n">
        <f aca="false">'STARKID SCHWARZ'!F146-'STARKID SCHWARZ'!K146</f>
        <v>0</v>
      </c>
      <c r="M146" s="42" t="e">
        <f aca="false">'STARKID SCHWARZ'!L146*100/'STARKID SCHWARZ'!F146</f>
        <v>#VALUE!</v>
      </c>
      <c r="N146" s="32"/>
    </row>
    <row r="147" customFormat="false" ht="14.65" hidden="false" customHeight="false" outlineLevel="0" collapsed="false">
      <c r="A147" s="32" t="n">
        <f aca="false">'STARKID SCHWARZ'!A146+1</f>
        <v>143</v>
      </c>
      <c r="B147" s="33"/>
      <c r="C147" s="34"/>
      <c r="D147" s="35"/>
      <c r="E147" s="36"/>
      <c r="F147" s="37"/>
      <c r="G147" s="38"/>
      <c r="H147" s="39"/>
      <c r="I147" s="39"/>
      <c r="J147" s="40" t="n">
        <f aca="false">'STARKID SCHWARZ'!J146+'STARKID SCHWARZ'!H147-'STARKID SCHWARZ'!I147</f>
        <v>0</v>
      </c>
      <c r="K147" s="41" t="n">
        <f aca="false">'STARKID SCHWARZ'!G147-'STARKID SCHWARZ'!H147</f>
        <v>0</v>
      </c>
      <c r="L147" s="41" t="n">
        <f aca="false">'STARKID SCHWARZ'!F147-'STARKID SCHWARZ'!K147</f>
        <v>0</v>
      </c>
      <c r="M147" s="42" t="e">
        <f aca="false">'STARKID SCHWARZ'!L147*100/'STARKID SCHWARZ'!F147</f>
        <v>#VALUE!</v>
      </c>
      <c r="N147" s="32"/>
    </row>
    <row r="148" customFormat="false" ht="14.65" hidden="false" customHeight="false" outlineLevel="0" collapsed="false">
      <c r="A148" s="32" t="n">
        <f aca="false">'STARKID SCHWARZ'!A147+1</f>
        <v>144</v>
      </c>
      <c r="B148" s="33"/>
      <c r="C148" s="34"/>
      <c r="D148" s="35"/>
      <c r="E148" s="36"/>
      <c r="F148" s="37"/>
      <c r="G148" s="38"/>
      <c r="H148" s="39"/>
      <c r="I148" s="39"/>
      <c r="J148" s="40" t="n">
        <f aca="false">'STARKID SCHWARZ'!J147+'STARKID SCHWARZ'!H148-'STARKID SCHWARZ'!I148</f>
        <v>0</v>
      </c>
      <c r="K148" s="41" t="n">
        <f aca="false">'STARKID SCHWARZ'!G148-'STARKID SCHWARZ'!H148</f>
        <v>0</v>
      </c>
      <c r="L148" s="41" t="n">
        <f aca="false">'STARKID SCHWARZ'!F148-'STARKID SCHWARZ'!K148</f>
        <v>0</v>
      </c>
      <c r="M148" s="42" t="e">
        <f aca="false">'STARKID SCHWARZ'!L148*100/'STARKID SCHWARZ'!F148</f>
        <v>#VALUE!</v>
      </c>
      <c r="N148" s="32"/>
    </row>
    <row r="149" customFormat="false" ht="14.65" hidden="false" customHeight="false" outlineLevel="0" collapsed="false">
      <c r="A149" s="32" t="n">
        <f aca="false">'STARKID SCHWARZ'!A148+1</f>
        <v>145</v>
      </c>
      <c r="B149" s="33"/>
      <c r="C149" s="34"/>
      <c r="D149" s="35"/>
      <c r="E149" s="36"/>
      <c r="F149" s="37"/>
      <c r="G149" s="38"/>
      <c r="H149" s="39"/>
      <c r="I149" s="39"/>
      <c r="J149" s="40" t="n">
        <f aca="false">'STARKID SCHWARZ'!J148+'STARKID SCHWARZ'!H149-'STARKID SCHWARZ'!I149</f>
        <v>0</v>
      </c>
      <c r="K149" s="41" t="n">
        <f aca="false">'STARKID SCHWARZ'!G149-'STARKID SCHWARZ'!H149</f>
        <v>0</v>
      </c>
      <c r="L149" s="41" t="n">
        <f aca="false">'STARKID SCHWARZ'!F149-'STARKID SCHWARZ'!K149</f>
        <v>0</v>
      </c>
      <c r="M149" s="42" t="e">
        <f aca="false">'STARKID SCHWARZ'!L149*100/'STARKID SCHWARZ'!F149</f>
        <v>#VALUE!</v>
      </c>
      <c r="N149" s="32"/>
    </row>
    <row r="150" customFormat="false" ht="14.65" hidden="false" customHeight="false" outlineLevel="0" collapsed="false">
      <c r="A150" s="32" t="n">
        <f aca="false">'STARKID SCHWARZ'!A149+1</f>
        <v>146</v>
      </c>
      <c r="B150" s="33"/>
      <c r="C150" s="34"/>
      <c r="D150" s="35"/>
      <c r="E150" s="36"/>
      <c r="F150" s="37"/>
      <c r="G150" s="38"/>
      <c r="H150" s="39"/>
      <c r="I150" s="39"/>
      <c r="J150" s="40" t="n">
        <f aca="false">'STARKID SCHWARZ'!J149+'STARKID SCHWARZ'!H150-'STARKID SCHWARZ'!I150</f>
        <v>0</v>
      </c>
      <c r="K150" s="41" t="n">
        <f aca="false">'STARKID SCHWARZ'!G150-'STARKID SCHWARZ'!H150</f>
        <v>0</v>
      </c>
      <c r="L150" s="41" t="n">
        <f aca="false">'STARKID SCHWARZ'!F150-'STARKID SCHWARZ'!K150</f>
        <v>0</v>
      </c>
      <c r="M150" s="42" t="e">
        <f aca="false">'STARKID SCHWARZ'!L150*100/'STARKID SCHWARZ'!F150</f>
        <v>#VALUE!</v>
      </c>
      <c r="N150" s="32"/>
    </row>
    <row r="151" customFormat="false" ht="14.65" hidden="false" customHeight="false" outlineLevel="0" collapsed="false">
      <c r="A151" s="32" t="n">
        <f aca="false">'STARKID SCHWARZ'!A150+1</f>
        <v>147</v>
      </c>
      <c r="B151" s="33"/>
      <c r="C151" s="34"/>
      <c r="D151" s="35"/>
      <c r="E151" s="36"/>
      <c r="F151" s="37"/>
      <c r="G151" s="38"/>
      <c r="H151" s="39"/>
      <c r="I151" s="39"/>
      <c r="J151" s="40" t="n">
        <f aca="false">'STARKID SCHWARZ'!J150+'STARKID SCHWARZ'!H151-'STARKID SCHWARZ'!I151</f>
        <v>0</v>
      </c>
      <c r="K151" s="41" t="n">
        <f aca="false">'STARKID SCHWARZ'!G151-'STARKID SCHWARZ'!H151</f>
        <v>0</v>
      </c>
      <c r="L151" s="41" t="n">
        <f aca="false">'STARKID SCHWARZ'!F151-'STARKID SCHWARZ'!K151</f>
        <v>0</v>
      </c>
      <c r="M151" s="42" t="e">
        <f aca="false">'STARKID SCHWARZ'!L151*100/'STARKID SCHWARZ'!F151</f>
        <v>#VALUE!</v>
      </c>
      <c r="N151" s="32"/>
    </row>
    <row r="152" customFormat="false" ht="14.65" hidden="false" customHeight="false" outlineLevel="0" collapsed="false">
      <c r="A152" s="32" t="n">
        <f aca="false">'STARKID SCHWARZ'!A151+1</f>
        <v>148</v>
      </c>
      <c r="B152" s="33"/>
      <c r="C152" s="34"/>
      <c r="D152" s="35"/>
      <c r="E152" s="36"/>
      <c r="F152" s="37"/>
      <c r="G152" s="38"/>
      <c r="H152" s="39"/>
      <c r="I152" s="39"/>
      <c r="J152" s="40" t="n">
        <f aca="false">'STARKID SCHWARZ'!J151+'STARKID SCHWARZ'!H152-'STARKID SCHWARZ'!I152</f>
        <v>0</v>
      </c>
      <c r="K152" s="41" t="n">
        <f aca="false">'STARKID SCHWARZ'!G152-'STARKID SCHWARZ'!H152</f>
        <v>0</v>
      </c>
      <c r="L152" s="41" t="n">
        <f aca="false">'STARKID SCHWARZ'!F152-'STARKID SCHWARZ'!K152</f>
        <v>0</v>
      </c>
      <c r="M152" s="42" t="e">
        <f aca="false">'STARKID SCHWARZ'!L152*100/'STARKID SCHWARZ'!F152</f>
        <v>#VALUE!</v>
      </c>
      <c r="N152" s="32"/>
    </row>
    <row r="153" customFormat="false" ht="14.65" hidden="false" customHeight="false" outlineLevel="0" collapsed="false">
      <c r="A153" s="32" t="n">
        <f aca="false">'STARKID SCHWARZ'!A152+1</f>
        <v>149</v>
      </c>
      <c r="B153" s="33"/>
      <c r="C153" s="34"/>
      <c r="D153" s="35"/>
      <c r="E153" s="36"/>
      <c r="F153" s="37"/>
      <c r="G153" s="38"/>
      <c r="H153" s="39"/>
      <c r="I153" s="39"/>
      <c r="J153" s="40" t="n">
        <f aca="false">'STARKID SCHWARZ'!J152+'STARKID SCHWARZ'!H153-'STARKID SCHWARZ'!I153</f>
        <v>0</v>
      </c>
      <c r="K153" s="41" t="n">
        <f aca="false">'STARKID SCHWARZ'!G153-'STARKID SCHWARZ'!H153</f>
        <v>0</v>
      </c>
      <c r="L153" s="41" t="n">
        <f aca="false">'STARKID SCHWARZ'!F153-'STARKID SCHWARZ'!K153</f>
        <v>0</v>
      </c>
      <c r="M153" s="42" t="e">
        <f aca="false">'STARKID SCHWARZ'!L153*100/'STARKID SCHWARZ'!F153</f>
        <v>#VALUE!</v>
      </c>
      <c r="N153" s="32"/>
    </row>
    <row r="154" customFormat="false" ht="14.65" hidden="false" customHeight="false" outlineLevel="0" collapsed="false">
      <c r="A154" s="32" t="n">
        <f aca="false">'STARKID SCHWARZ'!A153+1</f>
        <v>150</v>
      </c>
      <c r="B154" s="33"/>
      <c r="C154" s="34"/>
      <c r="D154" s="35"/>
      <c r="E154" s="36"/>
      <c r="F154" s="37"/>
      <c r="G154" s="38"/>
      <c r="H154" s="39"/>
      <c r="I154" s="39"/>
      <c r="J154" s="40" t="n">
        <f aca="false">'STARKID SCHWARZ'!J153+'STARKID SCHWARZ'!H154-'STARKID SCHWARZ'!I154</f>
        <v>0</v>
      </c>
      <c r="K154" s="41" t="n">
        <f aca="false">'STARKID SCHWARZ'!G154-'STARKID SCHWARZ'!H154</f>
        <v>0</v>
      </c>
      <c r="L154" s="41" t="n">
        <f aca="false">'STARKID SCHWARZ'!F154-'STARKID SCHWARZ'!K154</f>
        <v>0</v>
      </c>
      <c r="M154" s="42" t="e">
        <f aca="false">'STARKID SCHWARZ'!L154*100/'STARKID SCHWARZ'!F154</f>
        <v>#VALUE!</v>
      </c>
      <c r="N154" s="32"/>
    </row>
  </sheetData>
  <conditionalFormatting sqref="G1:G4">
    <cfRule type="cellIs" priority="2" operator="between" aboveAverage="0" equalAverage="0" bottom="0" percent="0" rank="0" text="" dxfId="0">
      <formula>-1</formula>
      <formula>-500</formula>
    </cfRule>
    <cfRule type="cellIs" priority="3" operator="between" aboveAverage="0" equalAverage="0" bottom="0" percent="0" rank="0" text="" dxfId="0">
      <formula>-0.01</formula>
      <formula>-0.99</formula>
    </cfRule>
  </conditionalFormatting>
  <conditionalFormatting sqref="G5:G154">
    <cfRule type="cellIs" priority="4" operator="between" aboveAverage="0" equalAverage="0" bottom="0" percent="0" rank="0" text="" dxfId="0">
      <formula>-1</formula>
      <formula>-100000</formula>
    </cfRule>
    <cfRule type="cellIs" priority="5" operator="between" aboveAverage="0" equalAverage="0" bottom="0" percent="0" rank="0" text="" dxfId="0">
      <formula>-0.01</formula>
      <formula>-0.99</formula>
    </cfRule>
  </conditionalFormatting>
  <conditionalFormatting sqref="I5:I154">
    <cfRule type="cellIs" priority="6" operator="greaterThan" aboveAverage="0" equalAverage="0" bottom="0" percent="0" rank="0" text="" dxfId="0">
      <formula>0</formula>
    </cfRule>
    <cfRule type="cellIs" priority="7" operator="lessThan" aboveAverage="0" equalAverage="0" bottom="0" percent="0" rank="0" text="" dxfId="0">
      <formula>0</formula>
    </cfRule>
  </conditionalFormatting>
  <conditionalFormatting sqref="J6">
    <cfRule type="cellIs" priority="8" operator="lessThan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47916666666667" right="0.747916666666667" top="1.60972222222222" bottom="0.984027777777778" header="0.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&amp;LS.C. Valenti Impex S.R.L.
Nr. înm. J 05/3962/1993
C.U.I.: RO 5058275
Marghita, Str. Josef Seibel, 4
Bihor
Pct. de lucru: Şimleu Silvaniei</oddHeader>
    <oddFooter/>
  </headerFooter>
  <legacyDrawing r:id="rId2"/>
</worksheet>
</file>

<file path=xl/worksheets/sheet7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5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4" topLeftCell="A5" activePane="bottomLeft" state="frozen"/>
      <selection pane="topLeft" activeCell="A1" activeCellId="0" sqref="A1"/>
      <selection pane="bottomLeft" activeCell="I7" activeCellId="0" sqref="I7"/>
    </sheetView>
  </sheetViews>
  <sheetFormatPr defaultRowHeight="14.65"/>
  <cols>
    <col collapsed="false" hidden="false" max="1" min="1" style="0" width="3.1875"/>
    <col collapsed="false" hidden="false" max="3" min="2" style="1" width="5.31696428571429"/>
    <col collapsed="false" hidden="false" max="4" min="4" style="2" width="3.1875"/>
    <col collapsed="false" hidden="false" max="5" min="5" style="1" width="8.97767857142857"/>
    <col collapsed="false" hidden="false" max="7" min="6" style="0" width="5.31696428571429"/>
    <col collapsed="false" hidden="false" max="9" min="8" style="0" width="3.1875"/>
    <col collapsed="false" hidden="false" max="13" min="10" style="0" width="5.31696428571429"/>
    <col collapsed="false" hidden="false" max="14" min="14" style="0" width="8.15178571428571"/>
  </cols>
  <sheetData>
    <row r="1" customFormat="false" ht="16.5" hidden="false" customHeight="true" outlineLevel="0" collapsed="false">
      <c r="A1" s="3"/>
      <c r="B1" s="0"/>
      <c r="C1" s="4" t="s">
        <v>687</v>
      </c>
      <c r="D1" s="5"/>
      <c r="E1" s="6" t="s">
        <v>0</v>
      </c>
      <c r="F1" s="7"/>
      <c r="I1" s="8"/>
    </row>
    <row r="2" customFormat="false" ht="16.5" hidden="false" customHeight="true" outlineLevel="0" collapsed="false">
      <c r="A2" s="9"/>
      <c r="B2" s="0"/>
      <c r="C2" s="4" t="s">
        <v>41</v>
      </c>
      <c r="D2" s="5"/>
      <c r="E2" s="10"/>
      <c r="F2" s="7"/>
      <c r="I2" s="8"/>
    </row>
    <row r="3" customFormat="false" ht="14.65" hidden="false" customHeight="false" outlineLevel="0" collapsed="false">
      <c r="B3" s="11" t="s">
        <v>1</v>
      </c>
      <c r="C3" s="12" t="s">
        <v>2</v>
      </c>
      <c r="D3" s="5"/>
      <c r="E3" s="10"/>
      <c r="F3" s="7"/>
      <c r="H3" s="13"/>
    </row>
    <row r="4" customFormat="false" ht="14.9" hidden="false" customHeight="false" outlineLevel="0" collapsed="false">
      <c r="A4" s="14" t="s">
        <v>3</v>
      </c>
      <c r="B4" s="15" t="s">
        <v>4</v>
      </c>
      <c r="C4" s="16" t="s">
        <v>5</v>
      </c>
      <c r="D4" s="17" t="s">
        <v>6</v>
      </c>
      <c r="E4" s="17" t="s">
        <v>7</v>
      </c>
      <c r="F4" s="18" t="s">
        <v>8</v>
      </c>
      <c r="G4" s="14" t="s">
        <v>9</v>
      </c>
      <c r="H4" s="19" t="s">
        <v>10</v>
      </c>
      <c r="I4" s="19" t="s">
        <v>11</v>
      </c>
      <c r="J4" s="19" t="s">
        <v>12</v>
      </c>
      <c r="K4" s="18" t="s">
        <v>13</v>
      </c>
      <c r="L4" s="18" t="s">
        <v>14</v>
      </c>
      <c r="M4" s="14" t="s">
        <v>15</v>
      </c>
      <c r="N4" s="14" t="s">
        <v>16</v>
      </c>
    </row>
    <row r="5" customFormat="false" ht="12.8" hidden="false" customHeight="false" outlineLevel="0" collapsed="false">
      <c r="A5" s="20" t="n">
        <v>1</v>
      </c>
      <c r="B5" s="21" t="s">
        <v>25</v>
      </c>
      <c r="C5" s="22"/>
      <c r="D5" s="23" t="s">
        <v>20</v>
      </c>
      <c r="E5" s="24" t="s">
        <v>26</v>
      </c>
      <c r="F5" s="25" t="n">
        <v>778</v>
      </c>
      <c r="G5" s="26" t="n">
        <v>857</v>
      </c>
      <c r="H5" s="27" t="n">
        <v>254</v>
      </c>
      <c r="I5" s="27"/>
      <c r="J5" s="28" t="n">
        <f aca="false">H5</f>
        <v>254</v>
      </c>
      <c r="K5" s="29" t="n">
        <f aca="false">G5-H5</f>
        <v>603</v>
      </c>
      <c r="L5" s="29" t="n">
        <f aca="false">F5-K5</f>
        <v>175</v>
      </c>
      <c r="M5" s="30" t="n">
        <f aca="false">L5*100/F5</f>
        <v>22.4935732647815</v>
      </c>
      <c r="N5" s="31"/>
    </row>
    <row r="6" customFormat="false" ht="13.4" hidden="false" customHeight="false" outlineLevel="0" collapsed="false">
      <c r="A6" s="32" t="n">
        <f aca="false">stas!A5+1</f>
        <v>2</v>
      </c>
      <c r="B6" s="33" t="s">
        <v>27</v>
      </c>
      <c r="C6" s="34" t="s">
        <v>28</v>
      </c>
      <c r="D6" s="35"/>
      <c r="E6" s="36"/>
      <c r="F6" s="37"/>
      <c r="G6" s="38"/>
      <c r="H6" s="39"/>
      <c r="I6" s="39" t="n">
        <v>254</v>
      </c>
      <c r="J6" s="28" t="n">
        <f aca="false">J5+H6-I6</f>
        <v>0</v>
      </c>
      <c r="K6" s="29" t="n">
        <f aca="false">G6-H6</f>
        <v>0</v>
      </c>
      <c r="L6" s="29" t="n">
        <f aca="false">F6-K6</f>
        <v>0</v>
      </c>
      <c r="M6" s="30" t="e">
        <f aca="false">L6*100/F6</f>
        <v>#VALUE!</v>
      </c>
      <c r="N6" s="32"/>
    </row>
    <row r="7" customFormat="false" ht="12.8" hidden="false" customHeight="false" outlineLevel="0" collapsed="false">
      <c r="A7" s="32" t="n">
        <f aca="false">stas!A6+1</f>
        <v>3</v>
      </c>
      <c r="B7" s="33"/>
      <c r="C7" s="34"/>
      <c r="D7" s="35"/>
      <c r="E7" s="36"/>
      <c r="F7" s="37"/>
      <c r="G7" s="38"/>
      <c r="H7" s="39"/>
      <c r="I7" s="39"/>
      <c r="J7" s="28" t="n">
        <f aca="false">J6+H7-I7</f>
        <v>0</v>
      </c>
      <c r="K7" s="29" t="n">
        <f aca="false">G7-H7</f>
        <v>0</v>
      </c>
      <c r="L7" s="29" t="n">
        <f aca="false">F7-K7</f>
        <v>0</v>
      </c>
      <c r="M7" s="30" t="e">
        <f aca="false">L7*100/F7</f>
        <v>#VALUE!</v>
      </c>
      <c r="N7" s="32"/>
    </row>
    <row r="8" customFormat="false" ht="12.8" hidden="false" customHeight="false" outlineLevel="0" collapsed="false">
      <c r="A8" s="32" t="n">
        <f aca="false">stas!A7+1</f>
        <v>4</v>
      </c>
      <c r="B8" s="33"/>
      <c r="C8" s="34"/>
      <c r="D8" s="35"/>
      <c r="E8" s="36"/>
      <c r="F8" s="37"/>
      <c r="G8" s="38"/>
      <c r="H8" s="39"/>
      <c r="I8" s="39"/>
      <c r="J8" s="28" t="n">
        <f aca="false">J7+H8-I8</f>
        <v>0</v>
      </c>
      <c r="K8" s="29" t="n">
        <f aca="false">G8-H8</f>
        <v>0</v>
      </c>
      <c r="L8" s="29" t="n">
        <f aca="false">F8-K8</f>
        <v>0</v>
      </c>
      <c r="M8" s="30" t="e">
        <f aca="false">L8*100/F8</f>
        <v>#VALUE!</v>
      </c>
      <c r="N8" s="32"/>
    </row>
    <row r="9" customFormat="false" ht="12.8" hidden="false" customHeight="false" outlineLevel="0" collapsed="false">
      <c r="A9" s="32" t="n">
        <f aca="false">stas!A8+1</f>
        <v>5</v>
      </c>
      <c r="B9" s="33"/>
      <c r="C9" s="34"/>
      <c r="D9" s="35"/>
      <c r="E9" s="36"/>
      <c r="F9" s="37"/>
      <c r="G9" s="38"/>
      <c r="H9" s="39"/>
      <c r="I9" s="39"/>
      <c r="J9" s="28" t="n">
        <f aca="false">J8+H9-I9</f>
        <v>0</v>
      </c>
      <c r="K9" s="29" t="n">
        <f aca="false">G9-H9</f>
        <v>0</v>
      </c>
      <c r="L9" s="29" t="n">
        <f aca="false">F9-K9</f>
        <v>0</v>
      </c>
      <c r="M9" s="30" t="e">
        <f aca="false">L9*100/F9</f>
        <v>#VALUE!</v>
      </c>
      <c r="N9" s="32"/>
    </row>
    <row r="10" customFormat="false" ht="12.8" hidden="false" customHeight="false" outlineLevel="0" collapsed="false">
      <c r="A10" s="32" t="n">
        <f aca="false">stas!A9+1</f>
        <v>6</v>
      </c>
      <c r="B10" s="33"/>
      <c r="C10" s="34"/>
      <c r="D10" s="35"/>
      <c r="E10" s="36"/>
      <c r="F10" s="37"/>
      <c r="G10" s="38"/>
      <c r="H10" s="39"/>
      <c r="I10" s="39"/>
      <c r="J10" s="28" t="n">
        <f aca="false">J9+H10-I10</f>
        <v>0</v>
      </c>
      <c r="K10" s="29" t="n">
        <f aca="false">G10-H10</f>
        <v>0</v>
      </c>
      <c r="L10" s="29" t="n">
        <f aca="false">F10-K10</f>
        <v>0</v>
      </c>
      <c r="M10" s="30" t="e">
        <f aca="false">L10*100/F10</f>
        <v>#VALUE!</v>
      </c>
      <c r="N10" s="32"/>
    </row>
    <row r="11" customFormat="false" ht="12.8" hidden="false" customHeight="false" outlineLevel="0" collapsed="false">
      <c r="A11" s="32" t="n">
        <f aca="false">stas!A10+1</f>
        <v>7</v>
      </c>
      <c r="B11" s="33"/>
      <c r="C11" s="34"/>
      <c r="D11" s="35"/>
      <c r="E11" s="36"/>
      <c r="F11" s="37"/>
      <c r="G11" s="38"/>
      <c r="H11" s="39"/>
      <c r="I11" s="39"/>
      <c r="J11" s="28" t="n">
        <f aca="false">J10+H11-I11</f>
        <v>0</v>
      </c>
      <c r="K11" s="29" t="n">
        <f aca="false">G11-H11</f>
        <v>0</v>
      </c>
      <c r="L11" s="29" t="n">
        <f aca="false">F11-K11</f>
        <v>0</v>
      </c>
      <c r="M11" s="30" t="e">
        <f aca="false">L11*100/F11</f>
        <v>#VALUE!</v>
      </c>
      <c r="N11" s="32"/>
    </row>
    <row r="12" customFormat="false" ht="12.8" hidden="false" customHeight="false" outlineLevel="0" collapsed="false">
      <c r="A12" s="32" t="n">
        <f aca="false">stas!A11+1</f>
        <v>8</v>
      </c>
      <c r="B12" s="33"/>
      <c r="C12" s="34"/>
      <c r="D12" s="35"/>
      <c r="E12" s="36"/>
      <c r="F12" s="37"/>
      <c r="G12" s="38"/>
      <c r="H12" s="39"/>
      <c r="I12" s="39"/>
      <c r="J12" s="28" t="n">
        <f aca="false">J11+H12-I12</f>
        <v>0</v>
      </c>
      <c r="K12" s="29" t="n">
        <f aca="false">G12-H12</f>
        <v>0</v>
      </c>
      <c r="L12" s="29" t="n">
        <f aca="false">F12-K12</f>
        <v>0</v>
      </c>
      <c r="M12" s="30" t="e">
        <f aca="false">L12*100/F12</f>
        <v>#VALUE!</v>
      </c>
      <c r="N12" s="32"/>
    </row>
    <row r="13" customFormat="false" ht="12.8" hidden="false" customHeight="false" outlineLevel="0" collapsed="false">
      <c r="A13" s="32" t="n">
        <f aca="false">stas!A12+1</f>
        <v>9</v>
      </c>
      <c r="B13" s="33"/>
      <c r="C13" s="34"/>
      <c r="D13" s="35"/>
      <c r="E13" s="36"/>
      <c r="F13" s="37"/>
      <c r="G13" s="38"/>
      <c r="H13" s="39"/>
      <c r="I13" s="39"/>
      <c r="J13" s="28" t="n">
        <f aca="false">J12+H13-I13</f>
        <v>0</v>
      </c>
      <c r="K13" s="29" t="n">
        <f aca="false">G13-H13</f>
        <v>0</v>
      </c>
      <c r="L13" s="29" t="n">
        <f aca="false">F13-K13</f>
        <v>0</v>
      </c>
      <c r="M13" s="30" t="e">
        <f aca="false">L13*100/F13</f>
        <v>#VALUE!</v>
      </c>
      <c r="N13" s="32"/>
    </row>
    <row r="14" customFormat="false" ht="12.8" hidden="false" customHeight="false" outlineLevel="0" collapsed="false">
      <c r="A14" s="32" t="n">
        <f aca="false">stas!A13+1</f>
        <v>10</v>
      </c>
      <c r="B14" s="33"/>
      <c r="C14" s="34"/>
      <c r="D14" s="35"/>
      <c r="E14" s="36"/>
      <c r="F14" s="37"/>
      <c r="G14" s="38"/>
      <c r="H14" s="39"/>
      <c r="I14" s="39"/>
      <c r="J14" s="28" t="n">
        <f aca="false">J13+H14-I14</f>
        <v>0</v>
      </c>
      <c r="K14" s="29" t="n">
        <f aca="false">G14-H14</f>
        <v>0</v>
      </c>
      <c r="L14" s="29" t="n">
        <f aca="false">F14-K14</f>
        <v>0</v>
      </c>
      <c r="M14" s="30" t="e">
        <f aca="false">L14*100/F14</f>
        <v>#VALUE!</v>
      </c>
      <c r="N14" s="32"/>
    </row>
    <row r="15" customFormat="false" ht="12.8" hidden="false" customHeight="false" outlineLevel="0" collapsed="false">
      <c r="A15" s="32" t="n">
        <f aca="false">stas!A14+1</f>
        <v>11</v>
      </c>
      <c r="B15" s="33"/>
      <c r="C15" s="34"/>
      <c r="D15" s="35"/>
      <c r="E15" s="36"/>
      <c r="F15" s="37"/>
      <c r="G15" s="38"/>
      <c r="H15" s="39"/>
      <c r="I15" s="39"/>
      <c r="J15" s="28" t="n">
        <f aca="false">J14+H15-I15</f>
        <v>0</v>
      </c>
      <c r="K15" s="29" t="n">
        <f aca="false">G15-H15</f>
        <v>0</v>
      </c>
      <c r="L15" s="29" t="n">
        <f aca="false">F15-K15</f>
        <v>0</v>
      </c>
      <c r="M15" s="30" t="e">
        <f aca="false">L15*100/F15</f>
        <v>#VALUE!</v>
      </c>
      <c r="N15" s="32"/>
    </row>
    <row r="16" customFormat="false" ht="12.8" hidden="false" customHeight="false" outlineLevel="0" collapsed="false">
      <c r="A16" s="32" t="n">
        <f aca="false">stas!A15+1</f>
        <v>12</v>
      </c>
      <c r="B16" s="33"/>
      <c r="C16" s="34"/>
      <c r="D16" s="35"/>
      <c r="E16" s="36"/>
      <c r="F16" s="37"/>
      <c r="G16" s="38"/>
      <c r="H16" s="39"/>
      <c r="I16" s="39"/>
      <c r="J16" s="28" t="n">
        <f aca="false">J15+H16-I16</f>
        <v>0</v>
      </c>
      <c r="K16" s="29" t="n">
        <f aca="false">G16-H16</f>
        <v>0</v>
      </c>
      <c r="L16" s="29" t="n">
        <f aca="false">F16-K16</f>
        <v>0</v>
      </c>
      <c r="M16" s="30" t="e">
        <f aca="false">L16*100/F16</f>
        <v>#VALUE!</v>
      </c>
      <c r="N16" s="32"/>
    </row>
    <row r="17" customFormat="false" ht="12.8" hidden="false" customHeight="false" outlineLevel="0" collapsed="false">
      <c r="A17" s="32" t="n">
        <f aca="false">stas!A16+1</f>
        <v>13</v>
      </c>
      <c r="B17" s="33"/>
      <c r="C17" s="34"/>
      <c r="D17" s="35"/>
      <c r="E17" s="36"/>
      <c r="F17" s="37"/>
      <c r="G17" s="38"/>
      <c r="H17" s="39"/>
      <c r="I17" s="39"/>
      <c r="J17" s="28" t="n">
        <f aca="false">J16+H17-I17</f>
        <v>0</v>
      </c>
      <c r="K17" s="29" t="n">
        <f aca="false">G17-H17</f>
        <v>0</v>
      </c>
      <c r="L17" s="29" t="n">
        <f aca="false">F17-K17</f>
        <v>0</v>
      </c>
      <c r="M17" s="30" t="e">
        <f aca="false">L17*100/F17</f>
        <v>#VALUE!</v>
      </c>
      <c r="N17" s="32"/>
    </row>
    <row r="18" customFormat="false" ht="12.8" hidden="false" customHeight="false" outlineLevel="0" collapsed="false">
      <c r="A18" s="32" t="n">
        <f aca="false">stas!A17+1</f>
        <v>14</v>
      </c>
      <c r="B18" s="33"/>
      <c r="C18" s="34"/>
      <c r="D18" s="35"/>
      <c r="E18" s="36"/>
      <c r="F18" s="37"/>
      <c r="G18" s="38"/>
      <c r="H18" s="39"/>
      <c r="I18" s="39"/>
      <c r="J18" s="28" t="n">
        <f aca="false">J17+H18-I18</f>
        <v>0</v>
      </c>
      <c r="K18" s="29" t="n">
        <f aca="false">G18-H18</f>
        <v>0</v>
      </c>
      <c r="L18" s="29" t="n">
        <f aca="false">F18-K18</f>
        <v>0</v>
      </c>
      <c r="M18" s="30" t="e">
        <f aca="false">L18*100/F18</f>
        <v>#VALUE!</v>
      </c>
      <c r="N18" s="32"/>
    </row>
    <row r="19" customFormat="false" ht="12.8" hidden="false" customHeight="false" outlineLevel="0" collapsed="false">
      <c r="A19" s="32" t="n">
        <f aca="false">stas!A18+1</f>
        <v>15</v>
      </c>
      <c r="B19" s="33"/>
      <c r="C19" s="34"/>
      <c r="D19" s="35"/>
      <c r="E19" s="36"/>
      <c r="F19" s="37"/>
      <c r="G19" s="38"/>
      <c r="H19" s="39"/>
      <c r="I19" s="39"/>
      <c r="J19" s="28" t="n">
        <f aca="false">J18+H19-I19</f>
        <v>0</v>
      </c>
      <c r="K19" s="29" t="n">
        <f aca="false">G19-H19</f>
        <v>0</v>
      </c>
      <c r="L19" s="29" t="n">
        <f aca="false">F19-K19</f>
        <v>0</v>
      </c>
      <c r="M19" s="30" t="e">
        <f aca="false">L19*100/F19</f>
        <v>#VALUE!</v>
      </c>
      <c r="N19" s="32"/>
    </row>
    <row r="20" customFormat="false" ht="12.8" hidden="false" customHeight="false" outlineLevel="0" collapsed="false">
      <c r="A20" s="32" t="n">
        <f aca="false">stas!A19+1</f>
        <v>16</v>
      </c>
      <c r="B20" s="33"/>
      <c r="C20" s="34"/>
      <c r="D20" s="35"/>
      <c r="E20" s="36"/>
      <c r="F20" s="37"/>
      <c r="G20" s="38"/>
      <c r="H20" s="39"/>
      <c r="I20" s="39"/>
      <c r="J20" s="28" t="n">
        <f aca="false">J19+H20-I20</f>
        <v>0</v>
      </c>
      <c r="K20" s="29" t="n">
        <f aca="false">G20-H20</f>
        <v>0</v>
      </c>
      <c r="L20" s="29" t="n">
        <f aca="false">F20-K20</f>
        <v>0</v>
      </c>
      <c r="M20" s="30" t="e">
        <f aca="false">L20*100/F20</f>
        <v>#VALUE!</v>
      </c>
      <c r="N20" s="32"/>
    </row>
    <row r="21" customFormat="false" ht="12.8" hidden="false" customHeight="false" outlineLevel="0" collapsed="false">
      <c r="A21" s="32" t="n">
        <f aca="false">stas!A20+1</f>
        <v>17</v>
      </c>
      <c r="B21" s="33"/>
      <c r="C21" s="34"/>
      <c r="D21" s="35"/>
      <c r="E21" s="36"/>
      <c r="F21" s="37"/>
      <c r="G21" s="38"/>
      <c r="H21" s="39"/>
      <c r="I21" s="39"/>
      <c r="J21" s="28" t="n">
        <f aca="false">J20+H21-I21</f>
        <v>0</v>
      </c>
      <c r="K21" s="29" t="n">
        <f aca="false">G21-H21</f>
        <v>0</v>
      </c>
      <c r="L21" s="29" t="n">
        <f aca="false">F21-K21</f>
        <v>0</v>
      </c>
      <c r="M21" s="30" t="e">
        <f aca="false">L21*100/F21</f>
        <v>#VALUE!</v>
      </c>
      <c r="N21" s="32"/>
    </row>
    <row r="22" customFormat="false" ht="12.8" hidden="false" customHeight="false" outlineLevel="0" collapsed="false">
      <c r="A22" s="32" t="n">
        <f aca="false">stas!A21+1</f>
        <v>18</v>
      </c>
      <c r="B22" s="33"/>
      <c r="C22" s="34"/>
      <c r="D22" s="35"/>
      <c r="E22" s="36"/>
      <c r="F22" s="37"/>
      <c r="G22" s="38"/>
      <c r="H22" s="39"/>
      <c r="I22" s="39"/>
      <c r="J22" s="28" t="n">
        <f aca="false">J21+H22-I22</f>
        <v>0</v>
      </c>
      <c r="K22" s="29" t="n">
        <f aca="false">G22-H22</f>
        <v>0</v>
      </c>
      <c r="L22" s="29" t="n">
        <f aca="false">F22-K22</f>
        <v>0</v>
      </c>
      <c r="M22" s="30" t="e">
        <f aca="false">L22*100/F22</f>
        <v>#VALUE!</v>
      </c>
      <c r="N22" s="32"/>
    </row>
    <row r="23" customFormat="false" ht="12.8" hidden="false" customHeight="false" outlineLevel="0" collapsed="false">
      <c r="A23" s="32" t="n">
        <f aca="false">stas!A22+1</f>
        <v>19</v>
      </c>
      <c r="B23" s="33"/>
      <c r="C23" s="34"/>
      <c r="D23" s="35"/>
      <c r="E23" s="36"/>
      <c r="F23" s="37"/>
      <c r="G23" s="38"/>
      <c r="H23" s="39"/>
      <c r="I23" s="39"/>
      <c r="J23" s="28" t="n">
        <f aca="false">J22+H23-I23</f>
        <v>0</v>
      </c>
      <c r="K23" s="29" t="n">
        <f aca="false">G23-H23</f>
        <v>0</v>
      </c>
      <c r="L23" s="29" t="n">
        <f aca="false">F23-K23</f>
        <v>0</v>
      </c>
      <c r="M23" s="30" t="e">
        <f aca="false">L23*100/F23</f>
        <v>#VALUE!</v>
      </c>
      <c r="N23" s="32"/>
    </row>
    <row r="24" customFormat="false" ht="12.8" hidden="false" customHeight="false" outlineLevel="0" collapsed="false">
      <c r="A24" s="32" t="n">
        <f aca="false">stas!A23+1</f>
        <v>20</v>
      </c>
      <c r="B24" s="33"/>
      <c r="C24" s="34"/>
      <c r="D24" s="35"/>
      <c r="E24" s="36"/>
      <c r="F24" s="37"/>
      <c r="G24" s="38"/>
      <c r="H24" s="39"/>
      <c r="I24" s="39"/>
      <c r="J24" s="28" t="n">
        <f aca="false">J23+H24-I24</f>
        <v>0</v>
      </c>
      <c r="K24" s="29" t="n">
        <f aca="false">G24-H24</f>
        <v>0</v>
      </c>
      <c r="L24" s="29" t="n">
        <f aca="false">F24-K24</f>
        <v>0</v>
      </c>
      <c r="M24" s="30" t="e">
        <f aca="false">L24*100/F24</f>
        <v>#VALUE!</v>
      </c>
      <c r="N24" s="32"/>
    </row>
    <row r="25" customFormat="false" ht="12.8" hidden="false" customHeight="false" outlineLevel="0" collapsed="false">
      <c r="A25" s="32" t="n">
        <f aca="false">stas!A24+1</f>
        <v>21</v>
      </c>
      <c r="B25" s="33"/>
      <c r="C25" s="34"/>
      <c r="D25" s="35"/>
      <c r="E25" s="36"/>
      <c r="F25" s="37"/>
      <c r="G25" s="38"/>
      <c r="H25" s="39"/>
      <c r="I25" s="39"/>
      <c r="J25" s="28" t="n">
        <f aca="false">J24+H25-I25</f>
        <v>0</v>
      </c>
      <c r="K25" s="29" t="n">
        <f aca="false">G25-H25</f>
        <v>0</v>
      </c>
      <c r="L25" s="29" t="n">
        <f aca="false">F25-K25</f>
        <v>0</v>
      </c>
      <c r="M25" s="30" t="e">
        <f aca="false">L25*100/F25</f>
        <v>#VALUE!</v>
      </c>
      <c r="N25" s="32"/>
    </row>
    <row r="26" customFormat="false" ht="12.8" hidden="false" customHeight="false" outlineLevel="0" collapsed="false">
      <c r="A26" s="32" t="n">
        <f aca="false">stas!A25+1</f>
        <v>22</v>
      </c>
      <c r="B26" s="33"/>
      <c r="C26" s="34"/>
      <c r="D26" s="35"/>
      <c r="E26" s="36"/>
      <c r="F26" s="37"/>
      <c r="G26" s="38"/>
      <c r="H26" s="39"/>
      <c r="I26" s="39"/>
      <c r="J26" s="28" t="n">
        <f aca="false">J25+H26-I26</f>
        <v>0</v>
      </c>
      <c r="K26" s="29" t="n">
        <f aca="false">G26-H26</f>
        <v>0</v>
      </c>
      <c r="L26" s="29" t="n">
        <f aca="false">F26-K26</f>
        <v>0</v>
      </c>
      <c r="M26" s="30" t="e">
        <f aca="false">L26*100/F26</f>
        <v>#VALUE!</v>
      </c>
      <c r="N26" s="32"/>
    </row>
    <row r="27" customFormat="false" ht="12.8" hidden="false" customHeight="false" outlineLevel="0" collapsed="false">
      <c r="A27" s="32" t="n">
        <f aca="false">stas!A26+1</f>
        <v>23</v>
      </c>
      <c r="B27" s="33"/>
      <c r="C27" s="34"/>
      <c r="D27" s="35"/>
      <c r="E27" s="36"/>
      <c r="F27" s="37"/>
      <c r="G27" s="38"/>
      <c r="H27" s="39"/>
      <c r="I27" s="39"/>
      <c r="J27" s="28" t="n">
        <f aca="false">J26+H27-I27</f>
        <v>0</v>
      </c>
      <c r="K27" s="29" t="n">
        <f aca="false">G27-H27</f>
        <v>0</v>
      </c>
      <c r="L27" s="29" t="n">
        <f aca="false">F27-K27</f>
        <v>0</v>
      </c>
      <c r="M27" s="30" t="e">
        <f aca="false">L27*100/F27</f>
        <v>#VALUE!</v>
      </c>
      <c r="N27" s="32"/>
    </row>
    <row r="28" customFormat="false" ht="12.8" hidden="false" customHeight="false" outlineLevel="0" collapsed="false">
      <c r="A28" s="32" t="n">
        <f aca="false">stas!A27+1</f>
        <v>24</v>
      </c>
      <c r="B28" s="33"/>
      <c r="C28" s="34"/>
      <c r="D28" s="35"/>
      <c r="E28" s="36"/>
      <c r="F28" s="37"/>
      <c r="G28" s="38"/>
      <c r="H28" s="39"/>
      <c r="I28" s="39"/>
      <c r="J28" s="28" t="n">
        <f aca="false">J27+H28-I28</f>
        <v>0</v>
      </c>
      <c r="K28" s="29" t="n">
        <f aca="false">G28-H28</f>
        <v>0</v>
      </c>
      <c r="L28" s="29" t="n">
        <f aca="false">F28-K28</f>
        <v>0</v>
      </c>
      <c r="M28" s="30" t="e">
        <f aca="false">L28*100/F28</f>
        <v>#VALUE!</v>
      </c>
      <c r="N28" s="32"/>
    </row>
    <row r="29" customFormat="false" ht="12.8" hidden="false" customHeight="false" outlineLevel="0" collapsed="false">
      <c r="A29" s="32" t="n">
        <f aca="false">stas!A28+1</f>
        <v>25</v>
      </c>
      <c r="B29" s="33"/>
      <c r="C29" s="34"/>
      <c r="D29" s="35"/>
      <c r="E29" s="36"/>
      <c r="F29" s="37"/>
      <c r="G29" s="38"/>
      <c r="H29" s="39"/>
      <c r="I29" s="39"/>
      <c r="J29" s="28" t="n">
        <f aca="false">J28+H29-I29</f>
        <v>0</v>
      </c>
      <c r="K29" s="29" t="n">
        <f aca="false">G29-H29</f>
        <v>0</v>
      </c>
      <c r="L29" s="29" t="n">
        <f aca="false">F29-K29</f>
        <v>0</v>
      </c>
      <c r="M29" s="30" t="e">
        <f aca="false">L29*100/F29</f>
        <v>#VALUE!</v>
      </c>
      <c r="N29" s="32"/>
    </row>
    <row r="30" customFormat="false" ht="12.8" hidden="false" customHeight="false" outlineLevel="0" collapsed="false">
      <c r="A30" s="32" t="n">
        <f aca="false">stas!A29+1</f>
        <v>26</v>
      </c>
      <c r="B30" s="33"/>
      <c r="C30" s="34"/>
      <c r="D30" s="35"/>
      <c r="E30" s="36"/>
      <c r="F30" s="37"/>
      <c r="G30" s="38"/>
      <c r="H30" s="39"/>
      <c r="I30" s="39"/>
      <c r="J30" s="28" t="n">
        <f aca="false">J29+H30-I30</f>
        <v>0</v>
      </c>
      <c r="K30" s="29" t="n">
        <f aca="false">G30-H30</f>
        <v>0</v>
      </c>
      <c r="L30" s="29" t="n">
        <f aca="false">F30-K30</f>
        <v>0</v>
      </c>
      <c r="M30" s="30" t="e">
        <f aca="false">L30*100/F30</f>
        <v>#VALUE!</v>
      </c>
      <c r="N30" s="32"/>
    </row>
    <row r="31" customFormat="false" ht="12.8" hidden="false" customHeight="false" outlineLevel="0" collapsed="false">
      <c r="A31" s="32" t="n">
        <f aca="false">stas!A30+1</f>
        <v>27</v>
      </c>
      <c r="B31" s="33"/>
      <c r="C31" s="34"/>
      <c r="D31" s="35"/>
      <c r="E31" s="36"/>
      <c r="F31" s="37"/>
      <c r="G31" s="38"/>
      <c r="H31" s="39"/>
      <c r="I31" s="39"/>
      <c r="J31" s="28" t="n">
        <f aca="false">J30+H31-I31</f>
        <v>0</v>
      </c>
      <c r="K31" s="29" t="n">
        <f aca="false">G31-H31</f>
        <v>0</v>
      </c>
      <c r="L31" s="29" t="n">
        <f aca="false">F31-K31</f>
        <v>0</v>
      </c>
      <c r="M31" s="30" t="e">
        <f aca="false">L31*100/F31</f>
        <v>#VALUE!</v>
      </c>
      <c r="N31" s="32"/>
    </row>
    <row r="32" customFormat="false" ht="12.8" hidden="false" customHeight="false" outlineLevel="0" collapsed="false">
      <c r="A32" s="32" t="n">
        <f aca="false">stas!A31+1</f>
        <v>28</v>
      </c>
      <c r="B32" s="33"/>
      <c r="C32" s="34"/>
      <c r="D32" s="35"/>
      <c r="E32" s="36"/>
      <c r="F32" s="37"/>
      <c r="G32" s="38"/>
      <c r="H32" s="39"/>
      <c r="I32" s="39"/>
      <c r="J32" s="28" t="n">
        <f aca="false">J31+H32-I32</f>
        <v>0</v>
      </c>
      <c r="K32" s="29" t="n">
        <f aca="false">G32-H32</f>
        <v>0</v>
      </c>
      <c r="L32" s="29" t="n">
        <f aca="false">F32-K32</f>
        <v>0</v>
      </c>
      <c r="M32" s="30" t="e">
        <f aca="false">L32*100/F32</f>
        <v>#VALUE!</v>
      </c>
      <c r="N32" s="32"/>
    </row>
    <row r="33" customFormat="false" ht="12.8" hidden="false" customHeight="false" outlineLevel="0" collapsed="false">
      <c r="A33" s="32" t="n">
        <f aca="false">stas!A32+1</f>
        <v>29</v>
      </c>
      <c r="B33" s="33"/>
      <c r="C33" s="34"/>
      <c r="D33" s="35"/>
      <c r="E33" s="36"/>
      <c r="F33" s="37"/>
      <c r="G33" s="38"/>
      <c r="H33" s="39"/>
      <c r="I33" s="39"/>
      <c r="J33" s="28" t="n">
        <f aca="false">J32+H33-I33</f>
        <v>0</v>
      </c>
      <c r="K33" s="29" t="n">
        <f aca="false">G33-H33</f>
        <v>0</v>
      </c>
      <c r="L33" s="29" t="n">
        <f aca="false">F33-K33</f>
        <v>0</v>
      </c>
      <c r="M33" s="30" t="e">
        <f aca="false">L33*100/F33</f>
        <v>#VALUE!</v>
      </c>
      <c r="N33" s="32"/>
    </row>
    <row r="34" customFormat="false" ht="12.8" hidden="false" customHeight="false" outlineLevel="0" collapsed="false">
      <c r="A34" s="32" t="n">
        <f aca="false">stas!A33+1</f>
        <v>30</v>
      </c>
      <c r="B34" s="33"/>
      <c r="C34" s="34"/>
      <c r="D34" s="35"/>
      <c r="E34" s="36"/>
      <c r="F34" s="37"/>
      <c r="G34" s="38"/>
      <c r="H34" s="39"/>
      <c r="I34" s="39"/>
      <c r="J34" s="28" t="n">
        <f aca="false">J33+H34-I34</f>
        <v>0</v>
      </c>
      <c r="K34" s="29" t="n">
        <f aca="false">G34-H34</f>
        <v>0</v>
      </c>
      <c r="L34" s="29" t="n">
        <f aca="false">F34-K34</f>
        <v>0</v>
      </c>
      <c r="M34" s="30" t="e">
        <f aca="false">L34*100/F34</f>
        <v>#VALUE!</v>
      </c>
      <c r="N34" s="32"/>
    </row>
    <row r="35" customFormat="false" ht="12.8" hidden="false" customHeight="false" outlineLevel="0" collapsed="false">
      <c r="A35" s="32" t="n">
        <f aca="false">stas!A34+1</f>
        <v>31</v>
      </c>
      <c r="B35" s="33"/>
      <c r="C35" s="34"/>
      <c r="D35" s="35"/>
      <c r="E35" s="36"/>
      <c r="F35" s="37"/>
      <c r="G35" s="38"/>
      <c r="H35" s="39"/>
      <c r="I35" s="39"/>
      <c r="J35" s="28" t="n">
        <f aca="false">J34+H35-I35</f>
        <v>0</v>
      </c>
      <c r="K35" s="29" t="n">
        <f aca="false">G35-H35</f>
        <v>0</v>
      </c>
      <c r="L35" s="29" t="n">
        <f aca="false">F35-K35</f>
        <v>0</v>
      </c>
      <c r="M35" s="30" t="e">
        <f aca="false">L35*100/F35</f>
        <v>#VALUE!</v>
      </c>
      <c r="N35" s="32"/>
    </row>
    <row r="36" customFormat="false" ht="12.8" hidden="false" customHeight="false" outlineLevel="0" collapsed="false">
      <c r="A36" s="32" t="n">
        <f aca="false">stas!A35+1</f>
        <v>32</v>
      </c>
      <c r="B36" s="33"/>
      <c r="C36" s="34"/>
      <c r="D36" s="35"/>
      <c r="E36" s="36"/>
      <c r="F36" s="37"/>
      <c r="G36" s="38"/>
      <c r="H36" s="39"/>
      <c r="I36" s="39"/>
      <c r="J36" s="28" t="n">
        <f aca="false">J35+H36-I36</f>
        <v>0</v>
      </c>
      <c r="K36" s="29" t="n">
        <f aca="false">G36-H36</f>
        <v>0</v>
      </c>
      <c r="L36" s="29" t="n">
        <f aca="false">F36-K36</f>
        <v>0</v>
      </c>
      <c r="M36" s="30" t="e">
        <f aca="false">L36*100/F36</f>
        <v>#VALUE!</v>
      </c>
      <c r="N36" s="32"/>
    </row>
    <row r="37" customFormat="false" ht="12.8" hidden="false" customHeight="false" outlineLevel="0" collapsed="false">
      <c r="A37" s="32" t="n">
        <f aca="false">stas!A36+1</f>
        <v>33</v>
      </c>
      <c r="B37" s="33"/>
      <c r="C37" s="34"/>
      <c r="D37" s="35"/>
      <c r="E37" s="36"/>
      <c r="F37" s="37"/>
      <c r="G37" s="38"/>
      <c r="H37" s="39"/>
      <c r="I37" s="39"/>
      <c r="J37" s="28" t="n">
        <f aca="false">J36+H37-I37</f>
        <v>0</v>
      </c>
      <c r="K37" s="29" t="n">
        <f aca="false">G37-H37</f>
        <v>0</v>
      </c>
      <c r="L37" s="29" t="n">
        <f aca="false">F37-K37</f>
        <v>0</v>
      </c>
      <c r="M37" s="30" t="e">
        <f aca="false">L37*100/F37</f>
        <v>#VALUE!</v>
      </c>
      <c r="N37" s="32"/>
    </row>
    <row r="38" customFormat="false" ht="12.8" hidden="false" customHeight="false" outlineLevel="0" collapsed="false">
      <c r="A38" s="32" t="n">
        <f aca="false">stas!A37+1</f>
        <v>34</v>
      </c>
      <c r="B38" s="33"/>
      <c r="C38" s="34"/>
      <c r="D38" s="35"/>
      <c r="E38" s="36"/>
      <c r="F38" s="37"/>
      <c r="G38" s="38"/>
      <c r="H38" s="39"/>
      <c r="I38" s="39"/>
      <c r="J38" s="28" t="n">
        <f aca="false">J37+H38-I38</f>
        <v>0</v>
      </c>
      <c r="K38" s="29" t="n">
        <f aca="false">G38-H38</f>
        <v>0</v>
      </c>
      <c r="L38" s="29" t="n">
        <f aca="false">F38-K38</f>
        <v>0</v>
      </c>
      <c r="M38" s="30" t="e">
        <f aca="false">L38*100/F38</f>
        <v>#VALUE!</v>
      </c>
      <c r="N38" s="32"/>
    </row>
    <row r="39" customFormat="false" ht="12.8" hidden="false" customHeight="false" outlineLevel="0" collapsed="false">
      <c r="A39" s="32" t="n">
        <f aca="false">stas!A38+1</f>
        <v>35</v>
      </c>
      <c r="B39" s="33"/>
      <c r="C39" s="34"/>
      <c r="D39" s="35"/>
      <c r="E39" s="36"/>
      <c r="F39" s="37"/>
      <c r="G39" s="38"/>
      <c r="H39" s="39"/>
      <c r="I39" s="39"/>
      <c r="J39" s="28" t="n">
        <f aca="false">J38+H39-I39</f>
        <v>0</v>
      </c>
      <c r="K39" s="29" t="n">
        <f aca="false">G39-H39</f>
        <v>0</v>
      </c>
      <c r="L39" s="29" t="n">
        <f aca="false">F39-K39</f>
        <v>0</v>
      </c>
      <c r="M39" s="30" t="e">
        <f aca="false">L39*100/F39</f>
        <v>#VALUE!</v>
      </c>
      <c r="N39" s="32"/>
    </row>
    <row r="40" customFormat="false" ht="12.8" hidden="false" customHeight="false" outlineLevel="0" collapsed="false">
      <c r="A40" s="32" t="n">
        <f aca="false">stas!A39+1</f>
        <v>36</v>
      </c>
      <c r="B40" s="33"/>
      <c r="C40" s="34"/>
      <c r="D40" s="35"/>
      <c r="E40" s="36"/>
      <c r="F40" s="37"/>
      <c r="G40" s="38"/>
      <c r="H40" s="39"/>
      <c r="I40" s="39"/>
      <c r="J40" s="28" t="n">
        <f aca="false">J39+H40-I40</f>
        <v>0</v>
      </c>
      <c r="K40" s="29" t="n">
        <f aca="false">G40-H40</f>
        <v>0</v>
      </c>
      <c r="L40" s="29" t="n">
        <f aca="false">F40-K40</f>
        <v>0</v>
      </c>
      <c r="M40" s="30" t="e">
        <f aca="false">L40*100/F40</f>
        <v>#VALUE!</v>
      </c>
      <c r="N40" s="32"/>
    </row>
    <row r="41" customFormat="false" ht="12.8" hidden="false" customHeight="false" outlineLevel="0" collapsed="false">
      <c r="A41" s="32" t="n">
        <f aca="false">stas!A40+1</f>
        <v>37</v>
      </c>
      <c r="B41" s="33"/>
      <c r="C41" s="34"/>
      <c r="D41" s="35"/>
      <c r="E41" s="36"/>
      <c r="F41" s="37"/>
      <c r="G41" s="38"/>
      <c r="H41" s="39"/>
      <c r="I41" s="39"/>
      <c r="J41" s="28" t="n">
        <f aca="false">J40+H41-I41</f>
        <v>0</v>
      </c>
      <c r="K41" s="29" t="n">
        <f aca="false">G41-H41</f>
        <v>0</v>
      </c>
      <c r="L41" s="29" t="n">
        <f aca="false">F41-K41</f>
        <v>0</v>
      </c>
      <c r="M41" s="30" t="e">
        <f aca="false">L41*100/F41</f>
        <v>#VALUE!</v>
      </c>
      <c r="N41" s="32"/>
    </row>
    <row r="42" customFormat="false" ht="12.8" hidden="false" customHeight="false" outlineLevel="0" collapsed="false">
      <c r="A42" s="32" t="n">
        <f aca="false">stas!A41+1</f>
        <v>38</v>
      </c>
      <c r="B42" s="33"/>
      <c r="C42" s="34"/>
      <c r="D42" s="35"/>
      <c r="E42" s="36"/>
      <c r="F42" s="37"/>
      <c r="G42" s="38"/>
      <c r="H42" s="39"/>
      <c r="I42" s="39"/>
      <c r="J42" s="28" t="n">
        <f aca="false">J41+H42-I42</f>
        <v>0</v>
      </c>
      <c r="K42" s="29" t="n">
        <f aca="false">G42-H42</f>
        <v>0</v>
      </c>
      <c r="L42" s="29" t="n">
        <f aca="false">F42-K42</f>
        <v>0</v>
      </c>
      <c r="M42" s="30" t="e">
        <f aca="false">L42*100/F42</f>
        <v>#VALUE!</v>
      </c>
      <c r="N42" s="32"/>
    </row>
    <row r="43" customFormat="false" ht="12.8" hidden="false" customHeight="false" outlineLevel="0" collapsed="false">
      <c r="A43" s="32" t="n">
        <f aca="false">stas!A42+1</f>
        <v>39</v>
      </c>
      <c r="B43" s="33"/>
      <c r="C43" s="34"/>
      <c r="D43" s="35"/>
      <c r="E43" s="36"/>
      <c r="F43" s="37"/>
      <c r="G43" s="38"/>
      <c r="H43" s="39"/>
      <c r="I43" s="39"/>
      <c r="J43" s="28" t="n">
        <f aca="false">J42+H43-I43</f>
        <v>0</v>
      </c>
      <c r="K43" s="29" t="n">
        <f aca="false">G43-H43</f>
        <v>0</v>
      </c>
      <c r="L43" s="29" t="n">
        <f aca="false">F43-K43</f>
        <v>0</v>
      </c>
      <c r="M43" s="30" t="e">
        <f aca="false">L43*100/F43</f>
        <v>#VALUE!</v>
      </c>
      <c r="N43" s="32"/>
    </row>
    <row r="44" customFormat="false" ht="12.8" hidden="false" customHeight="false" outlineLevel="0" collapsed="false">
      <c r="A44" s="32" t="n">
        <f aca="false">stas!A43+1</f>
        <v>40</v>
      </c>
      <c r="B44" s="33"/>
      <c r="C44" s="34"/>
      <c r="D44" s="35"/>
      <c r="E44" s="36"/>
      <c r="F44" s="37"/>
      <c r="G44" s="38"/>
      <c r="H44" s="39"/>
      <c r="I44" s="39"/>
      <c r="J44" s="28" t="n">
        <f aca="false">J43+H44-I44</f>
        <v>0</v>
      </c>
      <c r="K44" s="29" t="n">
        <f aca="false">G44-H44</f>
        <v>0</v>
      </c>
      <c r="L44" s="29" t="n">
        <f aca="false">F44-K44</f>
        <v>0</v>
      </c>
      <c r="M44" s="30" t="e">
        <f aca="false">L44*100/F44</f>
        <v>#VALUE!</v>
      </c>
      <c r="N44" s="32"/>
    </row>
    <row r="45" customFormat="false" ht="12.8" hidden="false" customHeight="false" outlineLevel="0" collapsed="false">
      <c r="A45" s="32" t="n">
        <f aca="false">stas!A44+1</f>
        <v>41</v>
      </c>
      <c r="B45" s="33"/>
      <c r="C45" s="34"/>
      <c r="D45" s="35"/>
      <c r="E45" s="36"/>
      <c r="F45" s="37"/>
      <c r="G45" s="38"/>
      <c r="H45" s="39"/>
      <c r="I45" s="39"/>
      <c r="J45" s="28" t="n">
        <f aca="false">J44+H45-I45</f>
        <v>0</v>
      </c>
      <c r="K45" s="29" t="n">
        <f aca="false">G45-H45</f>
        <v>0</v>
      </c>
      <c r="L45" s="29" t="n">
        <f aca="false">F45-K45</f>
        <v>0</v>
      </c>
      <c r="M45" s="30" t="e">
        <f aca="false">L45*100/F45</f>
        <v>#VALUE!</v>
      </c>
      <c r="N45" s="32"/>
    </row>
    <row r="46" customFormat="false" ht="12.8" hidden="false" customHeight="false" outlineLevel="0" collapsed="false">
      <c r="A46" s="32" t="n">
        <f aca="false">stas!A45+1</f>
        <v>42</v>
      </c>
      <c r="B46" s="33"/>
      <c r="C46" s="34"/>
      <c r="D46" s="35"/>
      <c r="E46" s="36"/>
      <c r="F46" s="37"/>
      <c r="G46" s="38"/>
      <c r="H46" s="39"/>
      <c r="I46" s="39"/>
      <c r="J46" s="28" t="n">
        <f aca="false">J45+H46-I46</f>
        <v>0</v>
      </c>
      <c r="K46" s="29" t="n">
        <f aca="false">G46-H46</f>
        <v>0</v>
      </c>
      <c r="L46" s="29" t="n">
        <f aca="false">F46-K46</f>
        <v>0</v>
      </c>
      <c r="M46" s="30" t="e">
        <f aca="false">L46*100/F46</f>
        <v>#VALUE!</v>
      </c>
      <c r="N46" s="32"/>
    </row>
    <row r="47" customFormat="false" ht="12.8" hidden="false" customHeight="false" outlineLevel="0" collapsed="false">
      <c r="A47" s="32" t="n">
        <f aca="false">stas!A46+1</f>
        <v>43</v>
      </c>
      <c r="B47" s="33"/>
      <c r="C47" s="34"/>
      <c r="D47" s="35"/>
      <c r="E47" s="36"/>
      <c r="F47" s="37"/>
      <c r="G47" s="38"/>
      <c r="H47" s="39"/>
      <c r="I47" s="39"/>
      <c r="J47" s="28" t="n">
        <f aca="false">J46+H47-I47</f>
        <v>0</v>
      </c>
      <c r="K47" s="29" t="n">
        <f aca="false">G47-H47</f>
        <v>0</v>
      </c>
      <c r="L47" s="29" t="n">
        <f aca="false">F47-K47</f>
        <v>0</v>
      </c>
      <c r="M47" s="30" t="e">
        <f aca="false">L47*100/F47</f>
        <v>#VALUE!</v>
      </c>
      <c r="N47" s="32"/>
    </row>
    <row r="48" customFormat="false" ht="12.8" hidden="false" customHeight="false" outlineLevel="0" collapsed="false">
      <c r="A48" s="32" t="n">
        <f aca="false">stas!A47+1</f>
        <v>44</v>
      </c>
      <c r="B48" s="33"/>
      <c r="C48" s="34"/>
      <c r="D48" s="35"/>
      <c r="E48" s="36"/>
      <c r="F48" s="37"/>
      <c r="G48" s="38"/>
      <c r="H48" s="39"/>
      <c r="I48" s="39"/>
      <c r="J48" s="28" t="n">
        <f aca="false">J47+H48-I48</f>
        <v>0</v>
      </c>
      <c r="K48" s="29" t="n">
        <f aca="false">G48-H48</f>
        <v>0</v>
      </c>
      <c r="L48" s="29" t="n">
        <f aca="false">F48-K48</f>
        <v>0</v>
      </c>
      <c r="M48" s="30" t="e">
        <f aca="false">L48*100/F48</f>
        <v>#VALUE!</v>
      </c>
      <c r="N48" s="32"/>
    </row>
    <row r="49" customFormat="false" ht="12.8" hidden="false" customHeight="false" outlineLevel="0" collapsed="false">
      <c r="A49" s="32" t="n">
        <f aca="false">stas!A48+1</f>
        <v>45</v>
      </c>
      <c r="B49" s="33"/>
      <c r="C49" s="34"/>
      <c r="D49" s="35"/>
      <c r="E49" s="36"/>
      <c r="F49" s="37"/>
      <c r="G49" s="38"/>
      <c r="H49" s="39"/>
      <c r="I49" s="39"/>
      <c r="J49" s="28" t="n">
        <f aca="false">J48+H49-I49</f>
        <v>0</v>
      </c>
      <c r="K49" s="29" t="n">
        <f aca="false">G49-H49</f>
        <v>0</v>
      </c>
      <c r="L49" s="29" t="n">
        <f aca="false">F49-K49</f>
        <v>0</v>
      </c>
      <c r="M49" s="30" t="e">
        <f aca="false">L49*100/F49</f>
        <v>#VALUE!</v>
      </c>
      <c r="N49" s="32"/>
    </row>
    <row r="50" customFormat="false" ht="12.8" hidden="false" customHeight="false" outlineLevel="0" collapsed="false">
      <c r="A50" s="32" t="n">
        <f aca="false">stas!A49+1</f>
        <v>46</v>
      </c>
      <c r="B50" s="33"/>
      <c r="C50" s="34"/>
      <c r="D50" s="35"/>
      <c r="E50" s="36"/>
      <c r="F50" s="37"/>
      <c r="G50" s="38"/>
      <c r="H50" s="39"/>
      <c r="I50" s="39"/>
      <c r="J50" s="28" t="n">
        <f aca="false">J49+H50-I50</f>
        <v>0</v>
      </c>
      <c r="K50" s="29" t="n">
        <f aca="false">G50-H50</f>
        <v>0</v>
      </c>
      <c r="L50" s="29" t="n">
        <f aca="false">F50-K50</f>
        <v>0</v>
      </c>
      <c r="M50" s="30" t="e">
        <f aca="false">L50*100/F50</f>
        <v>#VALUE!</v>
      </c>
      <c r="N50" s="32"/>
    </row>
    <row r="51" customFormat="false" ht="12.8" hidden="false" customHeight="false" outlineLevel="0" collapsed="false">
      <c r="A51" s="32" t="n">
        <f aca="false">stas!A50+1</f>
        <v>47</v>
      </c>
      <c r="B51" s="33"/>
      <c r="C51" s="34"/>
      <c r="D51" s="35"/>
      <c r="E51" s="36"/>
      <c r="F51" s="37"/>
      <c r="G51" s="38"/>
      <c r="H51" s="39"/>
      <c r="I51" s="39"/>
      <c r="J51" s="28" t="n">
        <f aca="false">J50+H51-I51</f>
        <v>0</v>
      </c>
      <c r="K51" s="29" t="n">
        <f aca="false">G51-H51</f>
        <v>0</v>
      </c>
      <c r="L51" s="29" t="n">
        <f aca="false">F51-K51</f>
        <v>0</v>
      </c>
      <c r="M51" s="30" t="e">
        <f aca="false">L51*100/F51</f>
        <v>#VALUE!</v>
      </c>
      <c r="N51" s="32"/>
    </row>
    <row r="52" customFormat="false" ht="12.8" hidden="false" customHeight="false" outlineLevel="0" collapsed="false">
      <c r="A52" s="32" t="n">
        <f aca="false">stas!A51+1</f>
        <v>48</v>
      </c>
      <c r="B52" s="33"/>
      <c r="C52" s="34"/>
      <c r="D52" s="35"/>
      <c r="E52" s="36"/>
      <c r="F52" s="37"/>
      <c r="G52" s="38"/>
      <c r="H52" s="39"/>
      <c r="I52" s="39"/>
      <c r="J52" s="28" t="n">
        <f aca="false">J51+H52-I52</f>
        <v>0</v>
      </c>
      <c r="K52" s="29" t="n">
        <f aca="false">G52-H52</f>
        <v>0</v>
      </c>
      <c r="L52" s="29" t="n">
        <f aca="false">F52-K52</f>
        <v>0</v>
      </c>
      <c r="M52" s="30" t="e">
        <f aca="false">L52*100/F52</f>
        <v>#VALUE!</v>
      </c>
      <c r="N52" s="32"/>
    </row>
    <row r="53" customFormat="false" ht="12.8" hidden="false" customHeight="false" outlineLevel="0" collapsed="false">
      <c r="A53" s="32" t="n">
        <f aca="false">stas!A52+1</f>
        <v>49</v>
      </c>
      <c r="B53" s="33"/>
      <c r="C53" s="34"/>
      <c r="D53" s="35"/>
      <c r="E53" s="36"/>
      <c r="F53" s="37"/>
      <c r="G53" s="38"/>
      <c r="H53" s="39"/>
      <c r="I53" s="39"/>
      <c r="J53" s="28" t="n">
        <f aca="false">J52+H53-I53</f>
        <v>0</v>
      </c>
      <c r="K53" s="29" t="n">
        <f aca="false">G53-H53</f>
        <v>0</v>
      </c>
      <c r="L53" s="29" t="n">
        <f aca="false">F53-K53</f>
        <v>0</v>
      </c>
      <c r="M53" s="30" t="e">
        <f aca="false">L53*100/F53</f>
        <v>#VALUE!</v>
      </c>
      <c r="N53" s="32"/>
    </row>
    <row r="54" customFormat="false" ht="12.8" hidden="false" customHeight="false" outlineLevel="0" collapsed="false">
      <c r="A54" s="32" t="n">
        <f aca="false">stas!A53+1</f>
        <v>50</v>
      </c>
      <c r="B54" s="33"/>
      <c r="C54" s="34"/>
      <c r="D54" s="35"/>
      <c r="E54" s="36"/>
      <c r="F54" s="37"/>
      <c r="G54" s="38"/>
      <c r="H54" s="39"/>
      <c r="I54" s="39"/>
      <c r="J54" s="28" t="n">
        <f aca="false">J53+H54-I54</f>
        <v>0</v>
      </c>
      <c r="K54" s="29" t="n">
        <f aca="false">G54-H54</f>
        <v>0</v>
      </c>
      <c r="L54" s="29" t="n">
        <f aca="false">F54-K54</f>
        <v>0</v>
      </c>
      <c r="M54" s="30" t="e">
        <f aca="false">L54*100/F54</f>
        <v>#VALUE!</v>
      </c>
      <c r="N54" s="32"/>
    </row>
    <row r="55" customFormat="false" ht="12.8" hidden="false" customHeight="false" outlineLevel="0" collapsed="false">
      <c r="A55" s="32" t="n">
        <f aca="false">stas!A54+1</f>
        <v>51</v>
      </c>
      <c r="B55" s="33"/>
      <c r="C55" s="34"/>
      <c r="D55" s="35"/>
      <c r="E55" s="36"/>
      <c r="F55" s="37"/>
      <c r="G55" s="38"/>
      <c r="H55" s="39"/>
      <c r="I55" s="39"/>
      <c r="J55" s="28" t="n">
        <f aca="false">J54+H55-I55</f>
        <v>0</v>
      </c>
      <c r="K55" s="29" t="n">
        <f aca="false">G55-H55</f>
        <v>0</v>
      </c>
      <c r="L55" s="29" t="n">
        <f aca="false">F55-K55</f>
        <v>0</v>
      </c>
      <c r="M55" s="30" t="e">
        <f aca="false">L55*100/F55</f>
        <v>#VALUE!</v>
      </c>
      <c r="N55" s="32"/>
    </row>
    <row r="56" customFormat="false" ht="12.8" hidden="false" customHeight="false" outlineLevel="0" collapsed="false">
      <c r="A56" s="32" t="n">
        <f aca="false">stas!A55+1</f>
        <v>52</v>
      </c>
      <c r="B56" s="33"/>
      <c r="C56" s="34"/>
      <c r="D56" s="35"/>
      <c r="E56" s="36"/>
      <c r="F56" s="37"/>
      <c r="G56" s="38"/>
      <c r="H56" s="39"/>
      <c r="I56" s="39"/>
      <c r="J56" s="28" t="n">
        <f aca="false">J55+H56-I56</f>
        <v>0</v>
      </c>
      <c r="K56" s="29" t="n">
        <f aca="false">G56-H56</f>
        <v>0</v>
      </c>
      <c r="L56" s="29" t="n">
        <f aca="false">F56-K56</f>
        <v>0</v>
      </c>
      <c r="M56" s="30" t="e">
        <f aca="false">L56*100/F56</f>
        <v>#VALUE!</v>
      </c>
      <c r="N56" s="32"/>
    </row>
    <row r="57" customFormat="false" ht="12.8" hidden="false" customHeight="false" outlineLevel="0" collapsed="false">
      <c r="A57" s="32" t="n">
        <f aca="false">stas!A56+1</f>
        <v>53</v>
      </c>
      <c r="B57" s="33"/>
      <c r="C57" s="34"/>
      <c r="D57" s="35"/>
      <c r="E57" s="36"/>
      <c r="F57" s="37"/>
      <c r="G57" s="38"/>
      <c r="H57" s="39"/>
      <c r="I57" s="39"/>
      <c r="J57" s="28" t="n">
        <f aca="false">J56+H57-I57</f>
        <v>0</v>
      </c>
      <c r="K57" s="29" t="n">
        <f aca="false">G57-H57</f>
        <v>0</v>
      </c>
      <c r="L57" s="29" t="n">
        <f aca="false">F57-K57</f>
        <v>0</v>
      </c>
      <c r="M57" s="30" t="e">
        <f aca="false">L57*100/F57</f>
        <v>#VALUE!</v>
      </c>
      <c r="N57" s="32"/>
    </row>
    <row r="58" customFormat="false" ht="12.8" hidden="false" customHeight="false" outlineLevel="0" collapsed="false">
      <c r="A58" s="32" t="n">
        <f aca="false">stas!A57+1</f>
        <v>54</v>
      </c>
      <c r="B58" s="33"/>
      <c r="C58" s="34"/>
      <c r="D58" s="35"/>
      <c r="E58" s="36"/>
      <c r="F58" s="37"/>
      <c r="G58" s="38"/>
      <c r="H58" s="39"/>
      <c r="I58" s="39"/>
      <c r="J58" s="28" t="n">
        <f aca="false">J57+H58-I58</f>
        <v>0</v>
      </c>
      <c r="K58" s="29" t="n">
        <f aca="false">G58-H58</f>
        <v>0</v>
      </c>
      <c r="L58" s="29" t="n">
        <f aca="false">F58-K58</f>
        <v>0</v>
      </c>
      <c r="M58" s="30" t="e">
        <f aca="false">L58*100/F58</f>
        <v>#VALUE!</v>
      </c>
      <c r="N58" s="32"/>
    </row>
    <row r="59" customFormat="false" ht="12.8" hidden="false" customHeight="false" outlineLevel="0" collapsed="false">
      <c r="A59" s="32" t="n">
        <f aca="false">stas!A58+1</f>
        <v>55</v>
      </c>
      <c r="B59" s="33"/>
      <c r="C59" s="34"/>
      <c r="D59" s="35"/>
      <c r="E59" s="36"/>
      <c r="F59" s="37"/>
      <c r="G59" s="38"/>
      <c r="H59" s="39"/>
      <c r="I59" s="39"/>
      <c r="J59" s="28" t="n">
        <f aca="false">J58+H59-I59</f>
        <v>0</v>
      </c>
      <c r="K59" s="29" t="n">
        <f aca="false">G59-H59</f>
        <v>0</v>
      </c>
      <c r="L59" s="29" t="n">
        <f aca="false">F59-K59</f>
        <v>0</v>
      </c>
      <c r="M59" s="30" t="e">
        <f aca="false">L59*100/F59</f>
        <v>#VALUE!</v>
      </c>
      <c r="N59" s="32"/>
    </row>
    <row r="60" customFormat="false" ht="12.8" hidden="false" customHeight="false" outlineLevel="0" collapsed="false">
      <c r="A60" s="32" t="n">
        <f aca="false">stas!A59+1</f>
        <v>56</v>
      </c>
      <c r="B60" s="33"/>
      <c r="C60" s="34"/>
      <c r="D60" s="35"/>
      <c r="E60" s="36"/>
      <c r="F60" s="37"/>
      <c r="G60" s="38"/>
      <c r="H60" s="39"/>
      <c r="I60" s="39"/>
      <c r="J60" s="28" t="n">
        <f aca="false">J59+H60-I60</f>
        <v>0</v>
      </c>
      <c r="K60" s="29" t="n">
        <f aca="false">G60-H60</f>
        <v>0</v>
      </c>
      <c r="L60" s="29" t="n">
        <f aca="false">F60-K60</f>
        <v>0</v>
      </c>
      <c r="M60" s="30" t="e">
        <f aca="false">L60*100/F60</f>
        <v>#VALUE!</v>
      </c>
      <c r="N60" s="32"/>
    </row>
    <row r="61" customFormat="false" ht="12.8" hidden="false" customHeight="false" outlineLevel="0" collapsed="false">
      <c r="A61" s="32" t="n">
        <f aca="false">stas!A60+1</f>
        <v>57</v>
      </c>
      <c r="B61" s="33"/>
      <c r="C61" s="34"/>
      <c r="D61" s="35"/>
      <c r="E61" s="36"/>
      <c r="F61" s="37"/>
      <c r="G61" s="38"/>
      <c r="H61" s="39"/>
      <c r="I61" s="39"/>
      <c r="J61" s="28" t="n">
        <f aca="false">J60+H61-I61</f>
        <v>0</v>
      </c>
      <c r="K61" s="29" t="n">
        <f aca="false">G61-H61</f>
        <v>0</v>
      </c>
      <c r="L61" s="29" t="n">
        <f aca="false">F61-K61</f>
        <v>0</v>
      </c>
      <c r="M61" s="30" t="e">
        <f aca="false">L61*100/F61</f>
        <v>#VALUE!</v>
      </c>
      <c r="N61" s="32"/>
    </row>
    <row r="62" customFormat="false" ht="12.8" hidden="false" customHeight="false" outlineLevel="0" collapsed="false">
      <c r="A62" s="32" t="n">
        <f aca="false">stas!A61+1</f>
        <v>58</v>
      </c>
      <c r="B62" s="33"/>
      <c r="C62" s="34"/>
      <c r="D62" s="35"/>
      <c r="E62" s="36"/>
      <c r="F62" s="37"/>
      <c r="G62" s="38"/>
      <c r="H62" s="39"/>
      <c r="I62" s="39"/>
      <c r="J62" s="28" t="n">
        <f aca="false">J61+H62-I62</f>
        <v>0</v>
      </c>
      <c r="K62" s="29" t="n">
        <f aca="false">G62-H62</f>
        <v>0</v>
      </c>
      <c r="L62" s="29" t="n">
        <f aca="false">F62-K62</f>
        <v>0</v>
      </c>
      <c r="M62" s="30" t="e">
        <f aca="false">L62*100/F62</f>
        <v>#VALUE!</v>
      </c>
      <c r="N62" s="32"/>
    </row>
    <row r="63" customFormat="false" ht="12.8" hidden="false" customHeight="false" outlineLevel="0" collapsed="false">
      <c r="A63" s="32" t="n">
        <f aca="false">stas!A62+1</f>
        <v>59</v>
      </c>
      <c r="B63" s="33"/>
      <c r="C63" s="34"/>
      <c r="D63" s="35"/>
      <c r="E63" s="36"/>
      <c r="F63" s="37"/>
      <c r="G63" s="38"/>
      <c r="H63" s="39"/>
      <c r="I63" s="39"/>
      <c r="J63" s="28" t="n">
        <f aca="false">J62+H63-I63</f>
        <v>0</v>
      </c>
      <c r="K63" s="29" t="n">
        <f aca="false">G63-H63</f>
        <v>0</v>
      </c>
      <c r="L63" s="29" t="n">
        <f aca="false">F63-K63</f>
        <v>0</v>
      </c>
      <c r="M63" s="30" t="e">
        <f aca="false">L63*100/F63</f>
        <v>#VALUE!</v>
      </c>
      <c r="N63" s="32"/>
    </row>
    <row r="64" customFormat="false" ht="12.8" hidden="false" customHeight="false" outlineLevel="0" collapsed="false">
      <c r="A64" s="32" t="n">
        <f aca="false">stas!A63+1</f>
        <v>60</v>
      </c>
      <c r="B64" s="33"/>
      <c r="C64" s="34"/>
      <c r="D64" s="35"/>
      <c r="E64" s="36"/>
      <c r="F64" s="37"/>
      <c r="G64" s="38"/>
      <c r="H64" s="39"/>
      <c r="I64" s="39"/>
      <c r="J64" s="28" t="n">
        <f aca="false">J63+H64-I64</f>
        <v>0</v>
      </c>
      <c r="K64" s="29" t="n">
        <f aca="false">G64-H64</f>
        <v>0</v>
      </c>
      <c r="L64" s="29" t="n">
        <f aca="false">F64-K64</f>
        <v>0</v>
      </c>
      <c r="M64" s="30" t="e">
        <f aca="false">L64*100/F64</f>
        <v>#VALUE!</v>
      </c>
      <c r="N64" s="32"/>
    </row>
    <row r="65" customFormat="false" ht="12.8" hidden="false" customHeight="false" outlineLevel="0" collapsed="false">
      <c r="A65" s="32" t="n">
        <f aca="false">stas!A64+1</f>
        <v>61</v>
      </c>
      <c r="B65" s="33"/>
      <c r="C65" s="34"/>
      <c r="D65" s="35"/>
      <c r="E65" s="36"/>
      <c r="F65" s="37"/>
      <c r="G65" s="38"/>
      <c r="H65" s="39"/>
      <c r="I65" s="39"/>
      <c r="J65" s="28" t="n">
        <f aca="false">J64+H65-I65</f>
        <v>0</v>
      </c>
      <c r="K65" s="29" t="n">
        <f aca="false">G65-H65</f>
        <v>0</v>
      </c>
      <c r="L65" s="29" t="n">
        <f aca="false">F65-K65</f>
        <v>0</v>
      </c>
      <c r="M65" s="30" t="e">
        <f aca="false">L65*100/F65</f>
        <v>#VALUE!</v>
      </c>
      <c r="N65" s="32"/>
    </row>
    <row r="66" customFormat="false" ht="12.8" hidden="false" customHeight="false" outlineLevel="0" collapsed="false">
      <c r="A66" s="32" t="n">
        <f aca="false">stas!A65+1</f>
        <v>62</v>
      </c>
      <c r="B66" s="33"/>
      <c r="C66" s="34"/>
      <c r="D66" s="35"/>
      <c r="E66" s="36"/>
      <c r="F66" s="37"/>
      <c r="G66" s="38"/>
      <c r="H66" s="39"/>
      <c r="I66" s="39"/>
      <c r="J66" s="28" t="n">
        <f aca="false">J65+H66-I66</f>
        <v>0</v>
      </c>
      <c r="K66" s="29" t="n">
        <f aca="false">G66-H66</f>
        <v>0</v>
      </c>
      <c r="L66" s="29" t="n">
        <f aca="false">F66-K66</f>
        <v>0</v>
      </c>
      <c r="M66" s="30" t="e">
        <f aca="false">L66*100/F66</f>
        <v>#VALUE!</v>
      </c>
      <c r="N66" s="32"/>
    </row>
    <row r="67" customFormat="false" ht="12.8" hidden="false" customHeight="false" outlineLevel="0" collapsed="false">
      <c r="A67" s="32" t="n">
        <f aca="false">stas!A66+1</f>
        <v>63</v>
      </c>
      <c r="B67" s="33"/>
      <c r="C67" s="34"/>
      <c r="D67" s="35"/>
      <c r="E67" s="36"/>
      <c r="F67" s="37"/>
      <c r="G67" s="38"/>
      <c r="H67" s="39"/>
      <c r="I67" s="39"/>
      <c r="J67" s="28" t="n">
        <f aca="false">J66+H67-I67</f>
        <v>0</v>
      </c>
      <c r="K67" s="29" t="n">
        <f aca="false">G67-H67</f>
        <v>0</v>
      </c>
      <c r="L67" s="29" t="n">
        <f aca="false">F67-K67</f>
        <v>0</v>
      </c>
      <c r="M67" s="30" t="e">
        <f aca="false">L67*100/F67</f>
        <v>#VALUE!</v>
      </c>
      <c r="N67" s="32"/>
    </row>
    <row r="68" customFormat="false" ht="12.8" hidden="false" customHeight="false" outlineLevel="0" collapsed="false">
      <c r="A68" s="32" t="n">
        <f aca="false">stas!A67+1</f>
        <v>64</v>
      </c>
      <c r="B68" s="33"/>
      <c r="C68" s="34"/>
      <c r="D68" s="35"/>
      <c r="E68" s="36"/>
      <c r="F68" s="37"/>
      <c r="G68" s="38"/>
      <c r="H68" s="39"/>
      <c r="I68" s="39"/>
      <c r="J68" s="28" t="n">
        <f aca="false">J67+H68-I68</f>
        <v>0</v>
      </c>
      <c r="K68" s="29" t="n">
        <f aca="false">G68-H68</f>
        <v>0</v>
      </c>
      <c r="L68" s="29" t="n">
        <f aca="false">F68-K68</f>
        <v>0</v>
      </c>
      <c r="M68" s="30" t="e">
        <f aca="false">L68*100/F68</f>
        <v>#VALUE!</v>
      </c>
      <c r="N68" s="32"/>
    </row>
    <row r="69" customFormat="false" ht="12.8" hidden="false" customHeight="false" outlineLevel="0" collapsed="false">
      <c r="A69" s="32" t="n">
        <f aca="false">stas!A68+1</f>
        <v>65</v>
      </c>
      <c r="B69" s="33"/>
      <c r="C69" s="34"/>
      <c r="D69" s="35"/>
      <c r="E69" s="36"/>
      <c r="F69" s="37"/>
      <c r="G69" s="38"/>
      <c r="H69" s="39"/>
      <c r="I69" s="39"/>
      <c r="J69" s="28" t="n">
        <f aca="false">J68+H69-I69</f>
        <v>0</v>
      </c>
      <c r="K69" s="29" t="n">
        <f aca="false">G69-H69</f>
        <v>0</v>
      </c>
      <c r="L69" s="29" t="n">
        <f aca="false">F69-K69</f>
        <v>0</v>
      </c>
      <c r="M69" s="30" t="e">
        <f aca="false">L69*100/F69</f>
        <v>#VALUE!</v>
      </c>
      <c r="N69" s="32"/>
    </row>
    <row r="70" customFormat="false" ht="12.8" hidden="false" customHeight="false" outlineLevel="0" collapsed="false">
      <c r="A70" s="32" t="n">
        <f aca="false">stas!A69+1</f>
        <v>66</v>
      </c>
      <c r="B70" s="33"/>
      <c r="C70" s="34"/>
      <c r="D70" s="35"/>
      <c r="E70" s="36"/>
      <c r="F70" s="37"/>
      <c r="G70" s="38"/>
      <c r="H70" s="39"/>
      <c r="I70" s="39"/>
      <c r="J70" s="28" t="n">
        <f aca="false">J69+H70-I70</f>
        <v>0</v>
      </c>
      <c r="K70" s="29" t="n">
        <f aca="false">G70-H70</f>
        <v>0</v>
      </c>
      <c r="L70" s="29" t="n">
        <f aca="false">F70-K70</f>
        <v>0</v>
      </c>
      <c r="M70" s="30" t="e">
        <f aca="false">L70*100/F70</f>
        <v>#VALUE!</v>
      </c>
      <c r="N70" s="32"/>
    </row>
    <row r="71" customFormat="false" ht="12.8" hidden="false" customHeight="false" outlineLevel="0" collapsed="false">
      <c r="A71" s="32" t="n">
        <f aca="false">stas!A70+1</f>
        <v>67</v>
      </c>
      <c r="B71" s="33"/>
      <c r="C71" s="34"/>
      <c r="D71" s="35"/>
      <c r="E71" s="36"/>
      <c r="F71" s="37"/>
      <c r="G71" s="38"/>
      <c r="H71" s="39"/>
      <c r="I71" s="39"/>
      <c r="J71" s="28" t="n">
        <f aca="false">J70+H71-I71</f>
        <v>0</v>
      </c>
      <c r="K71" s="29" t="n">
        <f aca="false">G71-H71</f>
        <v>0</v>
      </c>
      <c r="L71" s="29" t="n">
        <f aca="false">F71-K71</f>
        <v>0</v>
      </c>
      <c r="M71" s="30" t="e">
        <f aca="false">L71*100/F71</f>
        <v>#VALUE!</v>
      </c>
      <c r="N71" s="32"/>
    </row>
    <row r="72" customFormat="false" ht="12.8" hidden="false" customHeight="false" outlineLevel="0" collapsed="false">
      <c r="A72" s="32" t="n">
        <f aca="false">stas!A71+1</f>
        <v>68</v>
      </c>
      <c r="B72" s="33"/>
      <c r="C72" s="34"/>
      <c r="D72" s="35"/>
      <c r="E72" s="36"/>
      <c r="F72" s="37"/>
      <c r="G72" s="38"/>
      <c r="H72" s="39"/>
      <c r="I72" s="39"/>
      <c r="J72" s="28" t="n">
        <f aca="false">J71+H72-I72</f>
        <v>0</v>
      </c>
      <c r="K72" s="29" t="n">
        <f aca="false">G72-H72</f>
        <v>0</v>
      </c>
      <c r="L72" s="29" t="n">
        <f aca="false">F72-K72</f>
        <v>0</v>
      </c>
      <c r="M72" s="30" t="e">
        <f aca="false">L72*100/F72</f>
        <v>#VALUE!</v>
      </c>
      <c r="N72" s="32"/>
    </row>
    <row r="73" customFormat="false" ht="12.8" hidden="false" customHeight="false" outlineLevel="0" collapsed="false">
      <c r="A73" s="32" t="n">
        <f aca="false">stas!A72+1</f>
        <v>69</v>
      </c>
      <c r="B73" s="33"/>
      <c r="C73" s="34"/>
      <c r="D73" s="35"/>
      <c r="E73" s="36"/>
      <c r="F73" s="37"/>
      <c r="G73" s="38"/>
      <c r="H73" s="39"/>
      <c r="I73" s="39"/>
      <c r="J73" s="28" t="n">
        <f aca="false">J72+H73-I73</f>
        <v>0</v>
      </c>
      <c r="K73" s="29" t="n">
        <f aca="false">G73-H73</f>
        <v>0</v>
      </c>
      <c r="L73" s="29" t="n">
        <f aca="false">F73-K73</f>
        <v>0</v>
      </c>
      <c r="M73" s="30" t="e">
        <f aca="false">L73*100/F73</f>
        <v>#VALUE!</v>
      </c>
      <c r="N73" s="32"/>
    </row>
    <row r="74" customFormat="false" ht="12.8" hidden="false" customHeight="false" outlineLevel="0" collapsed="false">
      <c r="A74" s="32" t="n">
        <f aca="false">stas!A73+1</f>
        <v>70</v>
      </c>
      <c r="B74" s="33"/>
      <c r="C74" s="34"/>
      <c r="D74" s="35"/>
      <c r="E74" s="36"/>
      <c r="F74" s="37"/>
      <c r="G74" s="38"/>
      <c r="H74" s="39"/>
      <c r="I74" s="39"/>
      <c r="J74" s="28" t="n">
        <f aca="false">J73+H74-I74</f>
        <v>0</v>
      </c>
      <c r="K74" s="29" t="n">
        <f aca="false">G74-H74</f>
        <v>0</v>
      </c>
      <c r="L74" s="29" t="n">
        <f aca="false">F74-K74</f>
        <v>0</v>
      </c>
      <c r="M74" s="30" t="e">
        <f aca="false">L74*100/F74</f>
        <v>#VALUE!</v>
      </c>
      <c r="N74" s="32"/>
    </row>
    <row r="75" customFormat="false" ht="12.8" hidden="false" customHeight="false" outlineLevel="0" collapsed="false">
      <c r="A75" s="32" t="n">
        <f aca="false">stas!A74+1</f>
        <v>71</v>
      </c>
      <c r="B75" s="33"/>
      <c r="C75" s="34"/>
      <c r="D75" s="35"/>
      <c r="E75" s="36"/>
      <c r="F75" s="37"/>
      <c r="G75" s="38"/>
      <c r="H75" s="39"/>
      <c r="I75" s="39"/>
      <c r="J75" s="28" t="n">
        <f aca="false">J74+H75-I75</f>
        <v>0</v>
      </c>
      <c r="K75" s="29" t="n">
        <f aca="false">G75-H75</f>
        <v>0</v>
      </c>
      <c r="L75" s="29" t="n">
        <f aca="false">F75-K75</f>
        <v>0</v>
      </c>
      <c r="M75" s="30" t="e">
        <f aca="false">L75*100/F75</f>
        <v>#VALUE!</v>
      </c>
      <c r="N75" s="32"/>
    </row>
    <row r="76" customFormat="false" ht="12.8" hidden="false" customHeight="false" outlineLevel="0" collapsed="false">
      <c r="A76" s="32" t="n">
        <f aca="false">stas!A75+1</f>
        <v>72</v>
      </c>
      <c r="B76" s="33"/>
      <c r="C76" s="34"/>
      <c r="D76" s="35"/>
      <c r="E76" s="36"/>
      <c r="F76" s="37"/>
      <c r="G76" s="38"/>
      <c r="H76" s="39"/>
      <c r="I76" s="39"/>
      <c r="J76" s="28" t="n">
        <f aca="false">J75+H76-I76</f>
        <v>0</v>
      </c>
      <c r="K76" s="29" t="n">
        <f aca="false">G76-H76</f>
        <v>0</v>
      </c>
      <c r="L76" s="29" t="n">
        <f aca="false">F76-K76</f>
        <v>0</v>
      </c>
      <c r="M76" s="30" t="e">
        <f aca="false">L76*100/F76</f>
        <v>#VALUE!</v>
      </c>
      <c r="N76" s="32"/>
    </row>
    <row r="77" customFormat="false" ht="12.8" hidden="false" customHeight="false" outlineLevel="0" collapsed="false">
      <c r="A77" s="32" t="n">
        <f aca="false">stas!A76+1</f>
        <v>73</v>
      </c>
      <c r="B77" s="33"/>
      <c r="C77" s="34"/>
      <c r="D77" s="35"/>
      <c r="E77" s="36"/>
      <c r="F77" s="37"/>
      <c r="G77" s="38"/>
      <c r="H77" s="39"/>
      <c r="I77" s="39"/>
      <c r="J77" s="28" t="n">
        <f aca="false">J76+H77-I77</f>
        <v>0</v>
      </c>
      <c r="K77" s="29" t="n">
        <f aca="false">G77-H77</f>
        <v>0</v>
      </c>
      <c r="L77" s="29" t="n">
        <f aca="false">F77-K77</f>
        <v>0</v>
      </c>
      <c r="M77" s="30" t="e">
        <f aca="false">L77*100/F77</f>
        <v>#VALUE!</v>
      </c>
      <c r="N77" s="32"/>
    </row>
    <row r="78" customFormat="false" ht="12.8" hidden="false" customHeight="false" outlineLevel="0" collapsed="false">
      <c r="A78" s="32" t="n">
        <f aca="false">stas!A77+1</f>
        <v>74</v>
      </c>
      <c r="B78" s="33"/>
      <c r="C78" s="34"/>
      <c r="D78" s="35"/>
      <c r="E78" s="36"/>
      <c r="F78" s="37"/>
      <c r="G78" s="38"/>
      <c r="H78" s="39"/>
      <c r="I78" s="39"/>
      <c r="J78" s="28" t="n">
        <f aca="false">J77+H78-I78</f>
        <v>0</v>
      </c>
      <c r="K78" s="29" t="n">
        <f aca="false">G78-H78</f>
        <v>0</v>
      </c>
      <c r="L78" s="29" t="n">
        <f aca="false">F78-K78</f>
        <v>0</v>
      </c>
      <c r="M78" s="30" t="e">
        <f aca="false">L78*100/F78</f>
        <v>#VALUE!</v>
      </c>
      <c r="N78" s="32"/>
    </row>
    <row r="79" customFormat="false" ht="12.8" hidden="false" customHeight="false" outlineLevel="0" collapsed="false">
      <c r="A79" s="32" t="n">
        <f aca="false">stas!A78+1</f>
        <v>75</v>
      </c>
      <c r="B79" s="33"/>
      <c r="C79" s="34"/>
      <c r="D79" s="35"/>
      <c r="E79" s="36"/>
      <c r="F79" s="37"/>
      <c r="G79" s="38"/>
      <c r="H79" s="39"/>
      <c r="I79" s="39"/>
      <c r="J79" s="28" t="n">
        <f aca="false">J78+H79-I79</f>
        <v>0</v>
      </c>
      <c r="K79" s="29" t="n">
        <f aca="false">G79-H79</f>
        <v>0</v>
      </c>
      <c r="L79" s="29" t="n">
        <f aca="false">F79-K79</f>
        <v>0</v>
      </c>
      <c r="M79" s="30" t="e">
        <f aca="false">L79*100/F79</f>
        <v>#VALUE!</v>
      </c>
      <c r="N79" s="32"/>
    </row>
    <row r="80" customFormat="false" ht="12.8" hidden="false" customHeight="false" outlineLevel="0" collapsed="false">
      <c r="A80" s="32" t="n">
        <f aca="false">stas!A79+1</f>
        <v>76</v>
      </c>
      <c r="B80" s="33"/>
      <c r="C80" s="34"/>
      <c r="D80" s="35"/>
      <c r="E80" s="36"/>
      <c r="F80" s="37"/>
      <c r="G80" s="38"/>
      <c r="H80" s="39"/>
      <c r="I80" s="39"/>
      <c r="J80" s="28" t="n">
        <f aca="false">J79+H80-I80</f>
        <v>0</v>
      </c>
      <c r="K80" s="29" t="n">
        <f aca="false">G80-H80</f>
        <v>0</v>
      </c>
      <c r="L80" s="29" t="n">
        <f aca="false">F80-K80</f>
        <v>0</v>
      </c>
      <c r="M80" s="30" t="e">
        <f aca="false">L80*100/F80</f>
        <v>#VALUE!</v>
      </c>
      <c r="N80" s="32"/>
    </row>
    <row r="81" customFormat="false" ht="12.8" hidden="false" customHeight="false" outlineLevel="0" collapsed="false">
      <c r="A81" s="32" t="n">
        <f aca="false">stas!A80+1</f>
        <v>77</v>
      </c>
      <c r="B81" s="33"/>
      <c r="C81" s="34"/>
      <c r="D81" s="35"/>
      <c r="E81" s="36"/>
      <c r="F81" s="37"/>
      <c r="G81" s="38"/>
      <c r="H81" s="39"/>
      <c r="I81" s="39"/>
      <c r="J81" s="28" t="n">
        <f aca="false">J80+H81-I81</f>
        <v>0</v>
      </c>
      <c r="K81" s="29" t="n">
        <f aca="false">G81-H81</f>
        <v>0</v>
      </c>
      <c r="L81" s="29" t="n">
        <f aca="false">F81-K81</f>
        <v>0</v>
      </c>
      <c r="M81" s="30" t="e">
        <f aca="false">L81*100/F81</f>
        <v>#VALUE!</v>
      </c>
      <c r="N81" s="32"/>
    </row>
    <row r="82" customFormat="false" ht="12.8" hidden="false" customHeight="false" outlineLevel="0" collapsed="false">
      <c r="A82" s="32" t="n">
        <f aca="false">stas!A81+1</f>
        <v>78</v>
      </c>
      <c r="B82" s="33"/>
      <c r="C82" s="34"/>
      <c r="D82" s="35"/>
      <c r="E82" s="36"/>
      <c r="F82" s="37"/>
      <c r="G82" s="38"/>
      <c r="H82" s="39"/>
      <c r="I82" s="39"/>
      <c r="J82" s="28" t="n">
        <f aca="false">J81+H82-I82</f>
        <v>0</v>
      </c>
      <c r="K82" s="29" t="n">
        <f aca="false">G82-H82</f>
        <v>0</v>
      </c>
      <c r="L82" s="29" t="n">
        <f aca="false">F82-K82</f>
        <v>0</v>
      </c>
      <c r="M82" s="30" t="e">
        <f aca="false">L82*100/F82</f>
        <v>#VALUE!</v>
      </c>
      <c r="N82" s="32"/>
    </row>
    <row r="83" customFormat="false" ht="12.8" hidden="false" customHeight="false" outlineLevel="0" collapsed="false">
      <c r="A83" s="32" t="n">
        <f aca="false">stas!A82+1</f>
        <v>79</v>
      </c>
      <c r="B83" s="33"/>
      <c r="C83" s="34"/>
      <c r="D83" s="35"/>
      <c r="E83" s="36"/>
      <c r="F83" s="37"/>
      <c r="G83" s="38"/>
      <c r="H83" s="39"/>
      <c r="I83" s="39"/>
      <c r="J83" s="28" t="n">
        <f aca="false">J82+H83-I83</f>
        <v>0</v>
      </c>
      <c r="K83" s="29" t="n">
        <f aca="false">G83-H83</f>
        <v>0</v>
      </c>
      <c r="L83" s="29" t="n">
        <f aca="false">F83-K83</f>
        <v>0</v>
      </c>
      <c r="M83" s="30" t="e">
        <f aca="false">L83*100/F83</f>
        <v>#VALUE!</v>
      </c>
      <c r="N83" s="32"/>
    </row>
    <row r="84" customFormat="false" ht="12.8" hidden="false" customHeight="false" outlineLevel="0" collapsed="false">
      <c r="A84" s="32" t="n">
        <f aca="false">stas!A83+1</f>
        <v>80</v>
      </c>
      <c r="B84" s="33"/>
      <c r="C84" s="34"/>
      <c r="D84" s="35"/>
      <c r="E84" s="36"/>
      <c r="F84" s="37"/>
      <c r="G84" s="38"/>
      <c r="H84" s="39"/>
      <c r="I84" s="39"/>
      <c r="J84" s="28" t="n">
        <f aca="false">J83+H84-I84</f>
        <v>0</v>
      </c>
      <c r="K84" s="29" t="n">
        <f aca="false">G84-H84</f>
        <v>0</v>
      </c>
      <c r="L84" s="29" t="n">
        <f aca="false">F84-K84</f>
        <v>0</v>
      </c>
      <c r="M84" s="30" t="e">
        <f aca="false">L84*100/F84</f>
        <v>#VALUE!</v>
      </c>
      <c r="N84" s="32"/>
    </row>
    <row r="85" customFormat="false" ht="12.8" hidden="false" customHeight="false" outlineLevel="0" collapsed="false">
      <c r="A85" s="32" t="n">
        <f aca="false">stas!A84+1</f>
        <v>81</v>
      </c>
      <c r="B85" s="33"/>
      <c r="C85" s="34"/>
      <c r="D85" s="35"/>
      <c r="E85" s="36"/>
      <c r="F85" s="37"/>
      <c r="G85" s="38"/>
      <c r="H85" s="39"/>
      <c r="I85" s="39"/>
      <c r="J85" s="28" t="n">
        <f aca="false">J84+H85-I85</f>
        <v>0</v>
      </c>
      <c r="K85" s="29" t="n">
        <f aca="false">G85-H85</f>
        <v>0</v>
      </c>
      <c r="L85" s="29" t="n">
        <f aca="false">F85-K85</f>
        <v>0</v>
      </c>
      <c r="M85" s="30" t="e">
        <f aca="false">L85*100/F85</f>
        <v>#VALUE!</v>
      </c>
      <c r="N85" s="32"/>
    </row>
    <row r="86" customFormat="false" ht="12.8" hidden="false" customHeight="false" outlineLevel="0" collapsed="false">
      <c r="A86" s="32" t="n">
        <f aca="false">stas!A85+1</f>
        <v>82</v>
      </c>
      <c r="B86" s="33"/>
      <c r="C86" s="34"/>
      <c r="D86" s="35"/>
      <c r="E86" s="36"/>
      <c r="F86" s="37"/>
      <c r="G86" s="38"/>
      <c r="H86" s="39"/>
      <c r="I86" s="39"/>
      <c r="J86" s="28" t="n">
        <f aca="false">J85+H86-I86</f>
        <v>0</v>
      </c>
      <c r="K86" s="29" t="n">
        <f aca="false">G86-H86</f>
        <v>0</v>
      </c>
      <c r="L86" s="29" t="n">
        <f aca="false">F86-K86</f>
        <v>0</v>
      </c>
      <c r="M86" s="30" t="e">
        <f aca="false">L86*100/F86</f>
        <v>#VALUE!</v>
      </c>
      <c r="N86" s="32"/>
    </row>
    <row r="87" customFormat="false" ht="12.8" hidden="false" customHeight="false" outlineLevel="0" collapsed="false">
      <c r="A87" s="32" t="n">
        <f aca="false">stas!A86+1</f>
        <v>83</v>
      </c>
      <c r="B87" s="33"/>
      <c r="C87" s="34"/>
      <c r="D87" s="35"/>
      <c r="E87" s="36"/>
      <c r="F87" s="37"/>
      <c r="G87" s="38"/>
      <c r="H87" s="39"/>
      <c r="I87" s="39"/>
      <c r="J87" s="28" t="n">
        <f aca="false">J86+H87-I87</f>
        <v>0</v>
      </c>
      <c r="K87" s="29" t="n">
        <f aca="false">G87-H87</f>
        <v>0</v>
      </c>
      <c r="L87" s="29" t="n">
        <f aca="false">F87-K87</f>
        <v>0</v>
      </c>
      <c r="M87" s="30" t="e">
        <f aca="false">L87*100/F87</f>
        <v>#VALUE!</v>
      </c>
      <c r="N87" s="32"/>
    </row>
    <row r="88" customFormat="false" ht="12.8" hidden="false" customHeight="false" outlineLevel="0" collapsed="false">
      <c r="A88" s="32" t="n">
        <f aca="false">stas!A87+1</f>
        <v>84</v>
      </c>
      <c r="B88" s="33"/>
      <c r="C88" s="34"/>
      <c r="D88" s="35"/>
      <c r="E88" s="36"/>
      <c r="F88" s="37"/>
      <c r="G88" s="38"/>
      <c r="H88" s="39"/>
      <c r="I88" s="39"/>
      <c r="J88" s="28" t="n">
        <f aca="false">J87+H88-I88</f>
        <v>0</v>
      </c>
      <c r="K88" s="29" t="n">
        <f aca="false">G88-H88</f>
        <v>0</v>
      </c>
      <c r="L88" s="29" t="n">
        <f aca="false">F88-K88</f>
        <v>0</v>
      </c>
      <c r="M88" s="30" t="e">
        <f aca="false">L88*100/F88</f>
        <v>#VALUE!</v>
      </c>
      <c r="N88" s="32"/>
    </row>
    <row r="89" customFormat="false" ht="12.8" hidden="false" customHeight="false" outlineLevel="0" collapsed="false">
      <c r="A89" s="32" t="n">
        <f aca="false">stas!A88+1</f>
        <v>85</v>
      </c>
      <c r="B89" s="33"/>
      <c r="C89" s="34"/>
      <c r="D89" s="35"/>
      <c r="E89" s="36"/>
      <c r="F89" s="37"/>
      <c r="G89" s="38"/>
      <c r="H89" s="39"/>
      <c r="I89" s="39"/>
      <c r="J89" s="28" t="n">
        <f aca="false">J88+H89-I89</f>
        <v>0</v>
      </c>
      <c r="K89" s="29" t="n">
        <f aca="false">G89-H89</f>
        <v>0</v>
      </c>
      <c r="L89" s="29" t="n">
        <f aca="false">F89-K89</f>
        <v>0</v>
      </c>
      <c r="M89" s="30" t="e">
        <f aca="false">L89*100/F89</f>
        <v>#VALUE!</v>
      </c>
      <c r="N89" s="32"/>
    </row>
    <row r="90" customFormat="false" ht="12.8" hidden="false" customHeight="false" outlineLevel="0" collapsed="false">
      <c r="A90" s="32" t="n">
        <f aca="false">stas!A89+1</f>
        <v>86</v>
      </c>
      <c r="B90" s="33"/>
      <c r="C90" s="34"/>
      <c r="D90" s="35"/>
      <c r="E90" s="36"/>
      <c r="F90" s="37"/>
      <c r="G90" s="38"/>
      <c r="H90" s="39"/>
      <c r="I90" s="39"/>
      <c r="J90" s="28" t="n">
        <f aca="false">J89+H90-I90</f>
        <v>0</v>
      </c>
      <c r="K90" s="29" t="n">
        <f aca="false">G90-H90</f>
        <v>0</v>
      </c>
      <c r="L90" s="29" t="n">
        <f aca="false">F90-K90</f>
        <v>0</v>
      </c>
      <c r="M90" s="30" t="e">
        <f aca="false">L90*100/F90</f>
        <v>#VALUE!</v>
      </c>
      <c r="N90" s="32"/>
    </row>
    <row r="91" customFormat="false" ht="12.8" hidden="false" customHeight="false" outlineLevel="0" collapsed="false">
      <c r="A91" s="32" t="n">
        <f aca="false">stas!A90+1</f>
        <v>87</v>
      </c>
      <c r="B91" s="33"/>
      <c r="C91" s="34"/>
      <c r="D91" s="35"/>
      <c r="E91" s="36"/>
      <c r="F91" s="37"/>
      <c r="G91" s="38"/>
      <c r="H91" s="39"/>
      <c r="I91" s="39"/>
      <c r="J91" s="28" t="n">
        <f aca="false">J90+H91-I91</f>
        <v>0</v>
      </c>
      <c r="K91" s="29" t="n">
        <f aca="false">G91-H91</f>
        <v>0</v>
      </c>
      <c r="L91" s="29" t="n">
        <f aca="false">F91-K91</f>
        <v>0</v>
      </c>
      <c r="M91" s="30" t="e">
        <f aca="false">L91*100/F91</f>
        <v>#VALUE!</v>
      </c>
      <c r="N91" s="32"/>
    </row>
    <row r="92" customFormat="false" ht="12.8" hidden="false" customHeight="false" outlineLevel="0" collapsed="false">
      <c r="A92" s="32" t="n">
        <f aca="false">stas!A91+1</f>
        <v>88</v>
      </c>
      <c r="B92" s="33"/>
      <c r="C92" s="34"/>
      <c r="D92" s="35"/>
      <c r="E92" s="36"/>
      <c r="F92" s="37"/>
      <c r="G92" s="38"/>
      <c r="H92" s="39"/>
      <c r="I92" s="39"/>
      <c r="J92" s="28" t="n">
        <f aca="false">J91+H92-I92</f>
        <v>0</v>
      </c>
      <c r="K92" s="29" t="n">
        <f aca="false">G92-H92</f>
        <v>0</v>
      </c>
      <c r="L92" s="29" t="n">
        <f aca="false">F92-K92</f>
        <v>0</v>
      </c>
      <c r="M92" s="30" t="e">
        <f aca="false">L92*100/F92</f>
        <v>#VALUE!</v>
      </c>
      <c r="N92" s="32"/>
    </row>
    <row r="93" customFormat="false" ht="12.8" hidden="false" customHeight="false" outlineLevel="0" collapsed="false">
      <c r="A93" s="32" t="n">
        <f aca="false">stas!A92+1</f>
        <v>89</v>
      </c>
      <c r="B93" s="33"/>
      <c r="C93" s="34"/>
      <c r="D93" s="35"/>
      <c r="E93" s="36"/>
      <c r="F93" s="37"/>
      <c r="G93" s="38"/>
      <c r="H93" s="39"/>
      <c r="I93" s="39"/>
      <c r="J93" s="28" t="n">
        <f aca="false">J92+H93-I93</f>
        <v>0</v>
      </c>
      <c r="K93" s="29" t="n">
        <f aca="false">G93-H93</f>
        <v>0</v>
      </c>
      <c r="L93" s="29" t="n">
        <f aca="false">F93-K93</f>
        <v>0</v>
      </c>
      <c r="M93" s="30" t="e">
        <f aca="false">L93*100/F93</f>
        <v>#VALUE!</v>
      </c>
      <c r="N93" s="32"/>
    </row>
    <row r="94" customFormat="false" ht="12.8" hidden="false" customHeight="false" outlineLevel="0" collapsed="false">
      <c r="A94" s="32" t="n">
        <f aca="false">stas!A93+1</f>
        <v>90</v>
      </c>
      <c r="B94" s="33"/>
      <c r="C94" s="34"/>
      <c r="D94" s="35"/>
      <c r="E94" s="36"/>
      <c r="F94" s="37"/>
      <c r="G94" s="38"/>
      <c r="H94" s="39"/>
      <c r="I94" s="39"/>
      <c r="J94" s="28" t="n">
        <f aca="false">J93+H94-I94</f>
        <v>0</v>
      </c>
      <c r="K94" s="29" t="n">
        <f aca="false">G94-H94</f>
        <v>0</v>
      </c>
      <c r="L94" s="29" t="n">
        <f aca="false">F94-K94</f>
        <v>0</v>
      </c>
      <c r="M94" s="30" t="e">
        <f aca="false">L94*100/F94</f>
        <v>#VALUE!</v>
      </c>
      <c r="N94" s="32"/>
    </row>
    <row r="95" customFormat="false" ht="12.8" hidden="false" customHeight="false" outlineLevel="0" collapsed="false">
      <c r="A95" s="32" t="n">
        <f aca="false">stas!A94+1</f>
        <v>91</v>
      </c>
      <c r="B95" s="33"/>
      <c r="C95" s="34"/>
      <c r="D95" s="35"/>
      <c r="E95" s="36"/>
      <c r="F95" s="37"/>
      <c r="G95" s="38"/>
      <c r="H95" s="39"/>
      <c r="I95" s="39"/>
      <c r="J95" s="28" t="n">
        <f aca="false">J94+H95-I95</f>
        <v>0</v>
      </c>
      <c r="K95" s="29" t="n">
        <f aca="false">G95-H95</f>
        <v>0</v>
      </c>
      <c r="L95" s="29" t="n">
        <f aca="false">F95-K95</f>
        <v>0</v>
      </c>
      <c r="M95" s="30" t="e">
        <f aca="false">L95*100/F95</f>
        <v>#VALUE!</v>
      </c>
      <c r="N95" s="32"/>
    </row>
    <row r="96" customFormat="false" ht="12.8" hidden="false" customHeight="false" outlineLevel="0" collapsed="false">
      <c r="A96" s="32" t="n">
        <f aca="false">stas!A95+1</f>
        <v>92</v>
      </c>
      <c r="B96" s="33"/>
      <c r="C96" s="34"/>
      <c r="D96" s="35"/>
      <c r="E96" s="36"/>
      <c r="F96" s="37"/>
      <c r="G96" s="38"/>
      <c r="H96" s="39"/>
      <c r="I96" s="39"/>
      <c r="J96" s="28" t="n">
        <f aca="false">J95+H96-I96</f>
        <v>0</v>
      </c>
      <c r="K96" s="29" t="n">
        <f aca="false">G96-H96</f>
        <v>0</v>
      </c>
      <c r="L96" s="29" t="n">
        <f aca="false">F96-K96</f>
        <v>0</v>
      </c>
      <c r="M96" s="30" t="e">
        <f aca="false">L96*100/F96</f>
        <v>#VALUE!</v>
      </c>
      <c r="N96" s="32"/>
    </row>
    <row r="97" customFormat="false" ht="12.8" hidden="false" customHeight="false" outlineLevel="0" collapsed="false">
      <c r="A97" s="32" t="n">
        <f aca="false">stas!A96+1</f>
        <v>93</v>
      </c>
      <c r="B97" s="33"/>
      <c r="C97" s="34"/>
      <c r="D97" s="35"/>
      <c r="E97" s="36"/>
      <c r="F97" s="37"/>
      <c r="G97" s="38"/>
      <c r="H97" s="39"/>
      <c r="I97" s="39"/>
      <c r="J97" s="28" t="n">
        <f aca="false">J96+H97-I97</f>
        <v>0</v>
      </c>
      <c r="K97" s="29" t="n">
        <f aca="false">G97-H97</f>
        <v>0</v>
      </c>
      <c r="L97" s="29" t="n">
        <f aca="false">F97-K97</f>
        <v>0</v>
      </c>
      <c r="M97" s="30" t="e">
        <f aca="false">L97*100/F97</f>
        <v>#VALUE!</v>
      </c>
      <c r="N97" s="32"/>
    </row>
    <row r="98" customFormat="false" ht="12.8" hidden="false" customHeight="false" outlineLevel="0" collapsed="false">
      <c r="A98" s="32" t="n">
        <f aca="false">stas!A97+1</f>
        <v>94</v>
      </c>
      <c r="B98" s="33"/>
      <c r="C98" s="34"/>
      <c r="D98" s="35"/>
      <c r="E98" s="36"/>
      <c r="F98" s="37"/>
      <c r="G98" s="38"/>
      <c r="H98" s="39"/>
      <c r="I98" s="39"/>
      <c r="J98" s="28" t="n">
        <f aca="false">J97+H98-I98</f>
        <v>0</v>
      </c>
      <c r="K98" s="29" t="n">
        <f aca="false">G98-H98</f>
        <v>0</v>
      </c>
      <c r="L98" s="29" t="n">
        <f aca="false">F98-K98</f>
        <v>0</v>
      </c>
      <c r="M98" s="30" t="e">
        <f aca="false">L98*100/F98</f>
        <v>#VALUE!</v>
      </c>
      <c r="N98" s="32"/>
    </row>
    <row r="99" customFormat="false" ht="12.8" hidden="false" customHeight="false" outlineLevel="0" collapsed="false">
      <c r="A99" s="32" t="n">
        <f aca="false">stas!A98+1</f>
        <v>95</v>
      </c>
      <c r="B99" s="33"/>
      <c r="C99" s="34"/>
      <c r="D99" s="35"/>
      <c r="E99" s="36"/>
      <c r="F99" s="37"/>
      <c r="G99" s="38"/>
      <c r="H99" s="39"/>
      <c r="I99" s="39"/>
      <c r="J99" s="28" t="n">
        <f aca="false">J98+H99-I99</f>
        <v>0</v>
      </c>
      <c r="K99" s="29" t="n">
        <f aca="false">G99-H99</f>
        <v>0</v>
      </c>
      <c r="L99" s="29" t="n">
        <f aca="false">F99-K99</f>
        <v>0</v>
      </c>
      <c r="M99" s="30" t="e">
        <f aca="false">L99*100/F99</f>
        <v>#VALUE!</v>
      </c>
      <c r="N99" s="32"/>
    </row>
    <row r="100" customFormat="false" ht="12.8" hidden="false" customHeight="false" outlineLevel="0" collapsed="false">
      <c r="A100" s="32" t="n">
        <f aca="false">stas!A99+1</f>
        <v>96</v>
      </c>
      <c r="B100" s="33"/>
      <c r="C100" s="34"/>
      <c r="D100" s="35"/>
      <c r="E100" s="36"/>
      <c r="F100" s="37"/>
      <c r="G100" s="38"/>
      <c r="H100" s="39"/>
      <c r="I100" s="39"/>
      <c r="J100" s="28" t="n">
        <f aca="false">J99+H100-I100</f>
        <v>0</v>
      </c>
      <c r="K100" s="29" t="n">
        <f aca="false">G100-H100</f>
        <v>0</v>
      </c>
      <c r="L100" s="29" t="n">
        <f aca="false">F100-K100</f>
        <v>0</v>
      </c>
      <c r="M100" s="30" t="e">
        <f aca="false">L100*100/F100</f>
        <v>#VALUE!</v>
      </c>
      <c r="N100" s="32"/>
    </row>
    <row r="101" customFormat="false" ht="12.8" hidden="false" customHeight="false" outlineLevel="0" collapsed="false">
      <c r="A101" s="32" t="n">
        <f aca="false">stas!A100+1</f>
        <v>97</v>
      </c>
      <c r="B101" s="33"/>
      <c r="C101" s="34"/>
      <c r="D101" s="35"/>
      <c r="E101" s="36"/>
      <c r="F101" s="37"/>
      <c r="G101" s="38"/>
      <c r="H101" s="39"/>
      <c r="I101" s="39"/>
      <c r="J101" s="28" t="n">
        <f aca="false">J100+H101-I101</f>
        <v>0</v>
      </c>
      <c r="K101" s="29" t="n">
        <f aca="false">G101-H101</f>
        <v>0</v>
      </c>
      <c r="L101" s="29" t="n">
        <f aca="false">F101-K101</f>
        <v>0</v>
      </c>
      <c r="M101" s="30" t="e">
        <f aca="false">L101*100/F101</f>
        <v>#VALUE!</v>
      </c>
      <c r="N101" s="32"/>
    </row>
    <row r="102" customFormat="false" ht="12.8" hidden="false" customHeight="false" outlineLevel="0" collapsed="false">
      <c r="A102" s="32" t="n">
        <f aca="false">stas!A101+1</f>
        <v>98</v>
      </c>
      <c r="B102" s="33"/>
      <c r="C102" s="34"/>
      <c r="D102" s="35"/>
      <c r="E102" s="36"/>
      <c r="F102" s="37"/>
      <c r="G102" s="38"/>
      <c r="H102" s="39"/>
      <c r="I102" s="39"/>
      <c r="J102" s="28" t="n">
        <f aca="false">J101+H102-I102</f>
        <v>0</v>
      </c>
      <c r="K102" s="29" t="n">
        <f aca="false">G102-H102</f>
        <v>0</v>
      </c>
      <c r="L102" s="29" t="n">
        <f aca="false">F102-K102</f>
        <v>0</v>
      </c>
      <c r="M102" s="30" t="e">
        <f aca="false">L102*100/F102</f>
        <v>#VALUE!</v>
      </c>
      <c r="N102" s="32"/>
    </row>
    <row r="103" customFormat="false" ht="12.8" hidden="false" customHeight="false" outlineLevel="0" collapsed="false">
      <c r="A103" s="32" t="n">
        <f aca="false">stas!A102+1</f>
        <v>99</v>
      </c>
      <c r="B103" s="33"/>
      <c r="C103" s="34"/>
      <c r="D103" s="35"/>
      <c r="E103" s="36"/>
      <c r="F103" s="37"/>
      <c r="G103" s="38"/>
      <c r="H103" s="39"/>
      <c r="I103" s="39"/>
      <c r="J103" s="28" t="n">
        <f aca="false">J102+H103-I103</f>
        <v>0</v>
      </c>
      <c r="K103" s="29" t="n">
        <f aca="false">G103-H103</f>
        <v>0</v>
      </c>
      <c r="L103" s="29" t="n">
        <f aca="false">F103-K103</f>
        <v>0</v>
      </c>
      <c r="M103" s="30" t="e">
        <f aca="false">L103*100/F103</f>
        <v>#VALUE!</v>
      </c>
      <c r="N103" s="32"/>
    </row>
    <row r="104" customFormat="false" ht="12.8" hidden="false" customHeight="false" outlineLevel="0" collapsed="false">
      <c r="A104" s="32" t="n">
        <f aca="false">stas!A103+1</f>
        <v>100</v>
      </c>
      <c r="B104" s="33"/>
      <c r="C104" s="34"/>
      <c r="D104" s="35"/>
      <c r="E104" s="36"/>
      <c r="F104" s="37"/>
      <c r="G104" s="38"/>
      <c r="H104" s="39"/>
      <c r="I104" s="39"/>
      <c r="J104" s="28" t="n">
        <f aca="false">J103+H104-I104</f>
        <v>0</v>
      </c>
      <c r="K104" s="29" t="n">
        <f aca="false">G104-H104</f>
        <v>0</v>
      </c>
      <c r="L104" s="29" t="n">
        <f aca="false">F104-K104</f>
        <v>0</v>
      </c>
      <c r="M104" s="30" t="e">
        <f aca="false">L104*100/F104</f>
        <v>#VALUE!</v>
      </c>
      <c r="N104" s="32"/>
    </row>
    <row r="105" customFormat="false" ht="12.8" hidden="false" customHeight="false" outlineLevel="0" collapsed="false">
      <c r="A105" s="32" t="n">
        <f aca="false">stas!A104+1</f>
        <v>101</v>
      </c>
      <c r="B105" s="33"/>
      <c r="C105" s="34"/>
      <c r="D105" s="35"/>
      <c r="E105" s="36"/>
      <c r="F105" s="37"/>
      <c r="G105" s="38"/>
      <c r="H105" s="39"/>
      <c r="I105" s="39"/>
      <c r="J105" s="28" t="n">
        <f aca="false">J104+H105-I105</f>
        <v>0</v>
      </c>
      <c r="K105" s="29" t="n">
        <f aca="false">G105-H105</f>
        <v>0</v>
      </c>
      <c r="L105" s="29" t="n">
        <f aca="false">F105-K105</f>
        <v>0</v>
      </c>
      <c r="M105" s="30" t="e">
        <f aca="false">L105*100/F105</f>
        <v>#VALUE!</v>
      </c>
      <c r="N105" s="32"/>
    </row>
    <row r="106" customFormat="false" ht="12.8" hidden="false" customHeight="false" outlineLevel="0" collapsed="false">
      <c r="A106" s="32" t="n">
        <f aca="false">stas!A105+1</f>
        <v>102</v>
      </c>
      <c r="B106" s="33"/>
      <c r="C106" s="34"/>
      <c r="D106" s="35"/>
      <c r="E106" s="36"/>
      <c r="F106" s="37"/>
      <c r="G106" s="38"/>
      <c r="H106" s="39"/>
      <c r="I106" s="39"/>
      <c r="J106" s="28" t="n">
        <f aca="false">J105+H106-I106</f>
        <v>0</v>
      </c>
      <c r="K106" s="29" t="n">
        <f aca="false">G106-H106</f>
        <v>0</v>
      </c>
      <c r="L106" s="29" t="n">
        <f aca="false">F106-K106</f>
        <v>0</v>
      </c>
      <c r="M106" s="30" t="e">
        <f aca="false">L106*100/F106</f>
        <v>#VALUE!</v>
      </c>
      <c r="N106" s="32"/>
    </row>
    <row r="107" customFormat="false" ht="12.8" hidden="false" customHeight="false" outlineLevel="0" collapsed="false">
      <c r="A107" s="32" t="n">
        <f aca="false">stas!A106+1</f>
        <v>103</v>
      </c>
      <c r="B107" s="33"/>
      <c r="C107" s="34"/>
      <c r="D107" s="35"/>
      <c r="E107" s="36"/>
      <c r="F107" s="37"/>
      <c r="G107" s="38"/>
      <c r="H107" s="39"/>
      <c r="I107" s="39"/>
      <c r="J107" s="28" t="n">
        <f aca="false">J106+H107-I107</f>
        <v>0</v>
      </c>
      <c r="K107" s="29" t="n">
        <f aca="false">G107-H107</f>
        <v>0</v>
      </c>
      <c r="L107" s="29" t="n">
        <f aca="false">F107-K107</f>
        <v>0</v>
      </c>
      <c r="M107" s="30" t="e">
        <f aca="false">L107*100/F107</f>
        <v>#VALUE!</v>
      </c>
      <c r="N107" s="32"/>
    </row>
    <row r="108" customFormat="false" ht="12.8" hidden="false" customHeight="false" outlineLevel="0" collapsed="false">
      <c r="A108" s="32" t="n">
        <f aca="false">stas!A107+1</f>
        <v>104</v>
      </c>
      <c r="B108" s="33"/>
      <c r="C108" s="34"/>
      <c r="D108" s="35"/>
      <c r="E108" s="36"/>
      <c r="F108" s="37"/>
      <c r="G108" s="38"/>
      <c r="H108" s="39"/>
      <c r="I108" s="39"/>
      <c r="J108" s="28" t="n">
        <f aca="false">J107+H108-I108</f>
        <v>0</v>
      </c>
      <c r="K108" s="29" t="n">
        <f aca="false">G108-H108</f>
        <v>0</v>
      </c>
      <c r="L108" s="29" t="n">
        <f aca="false">F108-K108</f>
        <v>0</v>
      </c>
      <c r="M108" s="30" t="e">
        <f aca="false">L108*100/F108</f>
        <v>#VALUE!</v>
      </c>
      <c r="N108" s="32"/>
    </row>
    <row r="109" customFormat="false" ht="12.8" hidden="false" customHeight="false" outlineLevel="0" collapsed="false">
      <c r="A109" s="32" t="n">
        <f aca="false">stas!A108+1</f>
        <v>105</v>
      </c>
      <c r="B109" s="33"/>
      <c r="C109" s="34"/>
      <c r="D109" s="35"/>
      <c r="E109" s="36"/>
      <c r="F109" s="37"/>
      <c r="G109" s="38"/>
      <c r="H109" s="39"/>
      <c r="I109" s="39"/>
      <c r="J109" s="28" t="n">
        <f aca="false">J108+H109-I109</f>
        <v>0</v>
      </c>
      <c r="K109" s="29" t="n">
        <f aca="false">G109-H109</f>
        <v>0</v>
      </c>
      <c r="L109" s="29" t="n">
        <f aca="false">F109-K109</f>
        <v>0</v>
      </c>
      <c r="M109" s="30" t="e">
        <f aca="false">L109*100/F109</f>
        <v>#VALUE!</v>
      </c>
      <c r="N109" s="32"/>
    </row>
    <row r="110" customFormat="false" ht="12.8" hidden="false" customHeight="false" outlineLevel="0" collapsed="false">
      <c r="A110" s="32" t="n">
        <f aca="false">stas!A109+1</f>
        <v>106</v>
      </c>
      <c r="B110" s="33"/>
      <c r="C110" s="34"/>
      <c r="D110" s="35"/>
      <c r="E110" s="36"/>
      <c r="F110" s="37"/>
      <c r="G110" s="38"/>
      <c r="H110" s="39"/>
      <c r="I110" s="39"/>
      <c r="J110" s="28" t="n">
        <f aca="false">J109+H110-I110</f>
        <v>0</v>
      </c>
      <c r="K110" s="29" t="n">
        <f aca="false">G110-H110</f>
        <v>0</v>
      </c>
      <c r="L110" s="29" t="n">
        <f aca="false">F110-K110</f>
        <v>0</v>
      </c>
      <c r="M110" s="30" t="e">
        <f aca="false">L110*100/F110</f>
        <v>#VALUE!</v>
      </c>
      <c r="N110" s="32"/>
    </row>
    <row r="111" customFormat="false" ht="12.8" hidden="false" customHeight="false" outlineLevel="0" collapsed="false">
      <c r="A111" s="32" t="n">
        <f aca="false">stas!A110+1</f>
        <v>107</v>
      </c>
      <c r="B111" s="33"/>
      <c r="C111" s="34"/>
      <c r="D111" s="35"/>
      <c r="E111" s="36"/>
      <c r="F111" s="37"/>
      <c r="G111" s="38"/>
      <c r="H111" s="39"/>
      <c r="I111" s="39"/>
      <c r="J111" s="28" t="n">
        <f aca="false">J110+H111-I111</f>
        <v>0</v>
      </c>
      <c r="K111" s="29" t="n">
        <f aca="false">G111-H111</f>
        <v>0</v>
      </c>
      <c r="L111" s="29" t="n">
        <f aca="false">F111-K111</f>
        <v>0</v>
      </c>
      <c r="M111" s="30" t="e">
        <f aca="false">L111*100/F111</f>
        <v>#VALUE!</v>
      </c>
      <c r="N111" s="32"/>
    </row>
    <row r="112" customFormat="false" ht="12.8" hidden="false" customHeight="false" outlineLevel="0" collapsed="false">
      <c r="A112" s="32" t="n">
        <f aca="false">stas!A111+1</f>
        <v>108</v>
      </c>
      <c r="B112" s="33"/>
      <c r="C112" s="34"/>
      <c r="D112" s="35"/>
      <c r="E112" s="36"/>
      <c r="F112" s="37"/>
      <c r="G112" s="38"/>
      <c r="H112" s="39"/>
      <c r="I112" s="39"/>
      <c r="J112" s="28" t="n">
        <f aca="false">J111+H112-I112</f>
        <v>0</v>
      </c>
      <c r="K112" s="29" t="n">
        <f aca="false">G112-H112</f>
        <v>0</v>
      </c>
      <c r="L112" s="29" t="n">
        <f aca="false">F112-K112</f>
        <v>0</v>
      </c>
      <c r="M112" s="30" t="e">
        <f aca="false">L112*100/F112</f>
        <v>#VALUE!</v>
      </c>
      <c r="N112" s="32"/>
    </row>
    <row r="113" customFormat="false" ht="12.8" hidden="false" customHeight="false" outlineLevel="0" collapsed="false">
      <c r="A113" s="32" t="n">
        <f aca="false">stas!A112+1</f>
        <v>109</v>
      </c>
      <c r="B113" s="33"/>
      <c r="C113" s="34"/>
      <c r="D113" s="35"/>
      <c r="E113" s="36"/>
      <c r="F113" s="37"/>
      <c r="G113" s="38"/>
      <c r="H113" s="39"/>
      <c r="I113" s="39"/>
      <c r="J113" s="28" t="n">
        <f aca="false">J112+H113-I113</f>
        <v>0</v>
      </c>
      <c r="K113" s="29" t="n">
        <f aca="false">G113-H113</f>
        <v>0</v>
      </c>
      <c r="L113" s="29" t="n">
        <f aca="false">F113-K113</f>
        <v>0</v>
      </c>
      <c r="M113" s="30" t="e">
        <f aca="false">L113*100/F113</f>
        <v>#VALUE!</v>
      </c>
      <c r="N113" s="32"/>
    </row>
    <row r="114" customFormat="false" ht="12.8" hidden="false" customHeight="false" outlineLevel="0" collapsed="false">
      <c r="A114" s="32" t="n">
        <f aca="false">stas!A113+1</f>
        <v>110</v>
      </c>
      <c r="B114" s="33"/>
      <c r="C114" s="34"/>
      <c r="D114" s="35"/>
      <c r="E114" s="36"/>
      <c r="F114" s="37"/>
      <c r="G114" s="38"/>
      <c r="H114" s="39"/>
      <c r="I114" s="39"/>
      <c r="J114" s="28" t="n">
        <f aca="false">J113+H114-I114</f>
        <v>0</v>
      </c>
      <c r="K114" s="29" t="n">
        <f aca="false">G114-H114</f>
        <v>0</v>
      </c>
      <c r="L114" s="29" t="n">
        <f aca="false">F114-K114</f>
        <v>0</v>
      </c>
      <c r="M114" s="30" t="e">
        <f aca="false">L114*100/F114</f>
        <v>#VALUE!</v>
      </c>
      <c r="N114" s="32"/>
    </row>
    <row r="115" customFormat="false" ht="12.8" hidden="false" customHeight="false" outlineLevel="0" collapsed="false">
      <c r="A115" s="32" t="n">
        <f aca="false">stas!A114+1</f>
        <v>111</v>
      </c>
      <c r="B115" s="33"/>
      <c r="C115" s="34"/>
      <c r="D115" s="35"/>
      <c r="E115" s="36"/>
      <c r="F115" s="37"/>
      <c r="G115" s="38"/>
      <c r="H115" s="39"/>
      <c r="I115" s="39"/>
      <c r="J115" s="28" t="n">
        <f aca="false">J114+H115-I115</f>
        <v>0</v>
      </c>
      <c r="K115" s="29" t="n">
        <f aca="false">G115-H115</f>
        <v>0</v>
      </c>
      <c r="L115" s="29" t="n">
        <f aca="false">F115-K115</f>
        <v>0</v>
      </c>
      <c r="M115" s="30" t="e">
        <f aca="false">L115*100/F115</f>
        <v>#VALUE!</v>
      </c>
      <c r="N115" s="32"/>
    </row>
    <row r="116" customFormat="false" ht="12.8" hidden="false" customHeight="false" outlineLevel="0" collapsed="false">
      <c r="A116" s="32" t="n">
        <f aca="false">stas!A115+1</f>
        <v>112</v>
      </c>
      <c r="B116" s="33"/>
      <c r="C116" s="34"/>
      <c r="D116" s="35"/>
      <c r="E116" s="36"/>
      <c r="F116" s="37"/>
      <c r="G116" s="38"/>
      <c r="H116" s="39"/>
      <c r="I116" s="39"/>
      <c r="J116" s="28" t="n">
        <f aca="false">J115+H116-I116</f>
        <v>0</v>
      </c>
      <c r="K116" s="29" t="n">
        <f aca="false">G116-H116</f>
        <v>0</v>
      </c>
      <c r="L116" s="29" t="n">
        <f aca="false">F116-K116</f>
        <v>0</v>
      </c>
      <c r="M116" s="30" t="e">
        <f aca="false">L116*100/F116</f>
        <v>#VALUE!</v>
      </c>
      <c r="N116" s="32"/>
    </row>
    <row r="117" customFormat="false" ht="12.8" hidden="false" customHeight="false" outlineLevel="0" collapsed="false">
      <c r="A117" s="32" t="n">
        <f aca="false">stas!A116+1</f>
        <v>113</v>
      </c>
      <c r="B117" s="33"/>
      <c r="C117" s="34"/>
      <c r="D117" s="35"/>
      <c r="E117" s="36"/>
      <c r="F117" s="37"/>
      <c r="G117" s="38"/>
      <c r="H117" s="39"/>
      <c r="I117" s="39"/>
      <c r="J117" s="28" t="n">
        <f aca="false">J116+H117-I117</f>
        <v>0</v>
      </c>
      <c r="K117" s="29" t="n">
        <f aca="false">G117-H117</f>
        <v>0</v>
      </c>
      <c r="L117" s="29" t="n">
        <f aca="false">F117-K117</f>
        <v>0</v>
      </c>
      <c r="M117" s="30" t="e">
        <f aca="false">L117*100/F117</f>
        <v>#VALUE!</v>
      </c>
      <c r="N117" s="32"/>
    </row>
    <row r="118" customFormat="false" ht="12.8" hidden="false" customHeight="false" outlineLevel="0" collapsed="false">
      <c r="A118" s="32" t="n">
        <f aca="false">stas!A117+1</f>
        <v>114</v>
      </c>
      <c r="B118" s="33"/>
      <c r="C118" s="34"/>
      <c r="D118" s="35"/>
      <c r="E118" s="36"/>
      <c r="F118" s="37"/>
      <c r="G118" s="38"/>
      <c r="H118" s="39"/>
      <c r="I118" s="39"/>
      <c r="J118" s="28" t="n">
        <f aca="false">J117+H118-I118</f>
        <v>0</v>
      </c>
      <c r="K118" s="29" t="n">
        <f aca="false">G118-H118</f>
        <v>0</v>
      </c>
      <c r="L118" s="29" t="n">
        <f aca="false">F118-K118</f>
        <v>0</v>
      </c>
      <c r="M118" s="30" t="e">
        <f aca="false">L118*100/F118</f>
        <v>#VALUE!</v>
      </c>
      <c r="N118" s="32"/>
    </row>
    <row r="119" customFormat="false" ht="12.8" hidden="false" customHeight="false" outlineLevel="0" collapsed="false">
      <c r="A119" s="32" t="n">
        <f aca="false">stas!A118+1</f>
        <v>115</v>
      </c>
      <c r="B119" s="33"/>
      <c r="C119" s="34"/>
      <c r="D119" s="35"/>
      <c r="E119" s="36"/>
      <c r="F119" s="37"/>
      <c r="G119" s="38"/>
      <c r="H119" s="39"/>
      <c r="I119" s="39"/>
      <c r="J119" s="28" t="n">
        <f aca="false">J118+H119-I119</f>
        <v>0</v>
      </c>
      <c r="K119" s="29" t="n">
        <f aca="false">G119-H119</f>
        <v>0</v>
      </c>
      <c r="L119" s="29" t="n">
        <f aca="false">F119-K119</f>
        <v>0</v>
      </c>
      <c r="M119" s="30" t="e">
        <f aca="false">L119*100/F119</f>
        <v>#VALUE!</v>
      </c>
      <c r="N119" s="32"/>
    </row>
    <row r="120" customFormat="false" ht="12.8" hidden="false" customHeight="false" outlineLevel="0" collapsed="false">
      <c r="A120" s="32" t="n">
        <f aca="false">stas!A119+1</f>
        <v>116</v>
      </c>
      <c r="B120" s="33"/>
      <c r="C120" s="34"/>
      <c r="D120" s="35"/>
      <c r="E120" s="36"/>
      <c r="F120" s="37"/>
      <c r="G120" s="38"/>
      <c r="H120" s="39"/>
      <c r="I120" s="39"/>
      <c r="J120" s="28" t="n">
        <f aca="false">J119+H120-I120</f>
        <v>0</v>
      </c>
      <c r="K120" s="29" t="n">
        <f aca="false">G120-H120</f>
        <v>0</v>
      </c>
      <c r="L120" s="29" t="n">
        <f aca="false">F120-K120</f>
        <v>0</v>
      </c>
      <c r="M120" s="30" t="e">
        <f aca="false">L120*100/F120</f>
        <v>#VALUE!</v>
      </c>
      <c r="N120" s="32"/>
    </row>
    <row r="121" customFormat="false" ht="12.8" hidden="false" customHeight="false" outlineLevel="0" collapsed="false">
      <c r="A121" s="32" t="n">
        <f aca="false">stas!A120+1</f>
        <v>117</v>
      </c>
      <c r="B121" s="33"/>
      <c r="C121" s="34"/>
      <c r="D121" s="35"/>
      <c r="E121" s="36"/>
      <c r="F121" s="37"/>
      <c r="G121" s="38"/>
      <c r="H121" s="39"/>
      <c r="I121" s="39"/>
      <c r="J121" s="28" t="n">
        <f aca="false">J120+H121-I121</f>
        <v>0</v>
      </c>
      <c r="K121" s="29" t="n">
        <f aca="false">G121-H121</f>
        <v>0</v>
      </c>
      <c r="L121" s="29" t="n">
        <f aca="false">F121-K121</f>
        <v>0</v>
      </c>
      <c r="M121" s="30" t="e">
        <f aca="false">L121*100/F121</f>
        <v>#VALUE!</v>
      </c>
      <c r="N121" s="32"/>
    </row>
    <row r="122" customFormat="false" ht="12.8" hidden="false" customHeight="false" outlineLevel="0" collapsed="false">
      <c r="A122" s="32" t="n">
        <f aca="false">stas!A121+1</f>
        <v>118</v>
      </c>
      <c r="B122" s="33"/>
      <c r="C122" s="34"/>
      <c r="D122" s="35"/>
      <c r="E122" s="36"/>
      <c r="F122" s="37"/>
      <c r="G122" s="38"/>
      <c r="H122" s="39"/>
      <c r="I122" s="39"/>
      <c r="J122" s="28" t="n">
        <f aca="false">J121+H122-I122</f>
        <v>0</v>
      </c>
      <c r="K122" s="29" t="n">
        <f aca="false">G122-H122</f>
        <v>0</v>
      </c>
      <c r="L122" s="29" t="n">
        <f aca="false">F122-K122</f>
        <v>0</v>
      </c>
      <c r="M122" s="30" t="e">
        <f aca="false">L122*100/F122</f>
        <v>#VALUE!</v>
      </c>
      <c r="N122" s="32"/>
    </row>
    <row r="123" customFormat="false" ht="12.8" hidden="false" customHeight="false" outlineLevel="0" collapsed="false">
      <c r="A123" s="32" t="n">
        <f aca="false">stas!A122+1</f>
        <v>119</v>
      </c>
      <c r="B123" s="33"/>
      <c r="C123" s="34"/>
      <c r="D123" s="35"/>
      <c r="E123" s="36"/>
      <c r="F123" s="37"/>
      <c r="G123" s="38"/>
      <c r="H123" s="39"/>
      <c r="I123" s="39"/>
      <c r="J123" s="28" t="n">
        <f aca="false">J122+H123-I123</f>
        <v>0</v>
      </c>
      <c r="K123" s="29" t="n">
        <f aca="false">G123-H123</f>
        <v>0</v>
      </c>
      <c r="L123" s="29" t="n">
        <f aca="false">F123-K123</f>
        <v>0</v>
      </c>
      <c r="M123" s="30" t="e">
        <f aca="false">L123*100/F123</f>
        <v>#VALUE!</v>
      </c>
      <c r="N123" s="32"/>
    </row>
    <row r="124" customFormat="false" ht="12.8" hidden="false" customHeight="false" outlineLevel="0" collapsed="false">
      <c r="A124" s="32" t="n">
        <f aca="false">stas!A123+1</f>
        <v>120</v>
      </c>
      <c r="B124" s="33"/>
      <c r="C124" s="34"/>
      <c r="D124" s="35"/>
      <c r="E124" s="36"/>
      <c r="F124" s="37"/>
      <c r="G124" s="38"/>
      <c r="H124" s="39"/>
      <c r="I124" s="39"/>
      <c r="J124" s="28" t="n">
        <f aca="false">J123+H124-I124</f>
        <v>0</v>
      </c>
      <c r="K124" s="29" t="n">
        <f aca="false">G124-H124</f>
        <v>0</v>
      </c>
      <c r="L124" s="29" t="n">
        <f aca="false">F124-K124</f>
        <v>0</v>
      </c>
      <c r="M124" s="30" t="e">
        <f aca="false">L124*100/F124</f>
        <v>#VALUE!</v>
      </c>
      <c r="N124" s="32"/>
    </row>
    <row r="125" customFormat="false" ht="12.8" hidden="false" customHeight="false" outlineLevel="0" collapsed="false">
      <c r="A125" s="32" t="n">
        <f aca="false">stas!A124+1</f>
        <v>121</v>
      </c>
      <c r="B125" s="33"/>
      <c r="C125" s="34"/>
      <c r="D125" s="35"/>
      <c r="E125" s="36"/>
      <c r="F125" s="37"/>
      <c r="G125" s="38"/>
      <c r="H125" s="39"/>
      <c r="I125" s="39"/>
      <c r="J125" s="28" t="n">
        <f aca="false">J124+H125-I125</f>
        <v>0</v>
      </c>
      <c r="K125" s="29" t="n">
        <f aca="false">G125-H125</f>
        <v>0</v>
      </c>
      <c r="L125" s="29" t="n">
        <f aca="false">F125-K125</f>
        <v>0</v>
      </c>
      <c r="M125" s="30" t="e">
        <f aca="false">L125*100/F125</f>
        <v>#VALUE!</v>
      </c>
      <c r="N125" s="32"/>
    </row>
    <row r="126" customFormat="false" ht="12.8" hidden="false" customHeight="false" outlineLevel="0" collapsed="false">
      <c r="A126" s="32" t="n">
        <f aca="false">stas!A125+1</f>
        <v>122</v>
      </c>
      <c r="B126" s="33"/>
      <c r="C126" s="34"/>
      <c r="D126" s="35"/>
      <c r="E126" s="36"/>
      <c r="F126" s="37"/>
      <c r="G126" s="38"/>
      <c r="H126" s="39"/>
      <c r="I126" s="39"/>
      <c r="J126" s="28" t="n">
        <f aca="false">J125+H126-I126</f>
        <v>0</v>
      </c>
      <c r="K126" s="29" t="n">
        <f aca="false">G126-H126</f>
        <v>0</v>
      </c>
      <c r="L126" s="29" t="n">
        <f aca="false">F126-K126</f>
        <v>0</v>
      </c>
      <c r="M126" s="30" t="e">
        <f aca="false">L126*100/F126</f>
        <v>#VALUE!</v>
      </c>
      <c r="N126" s="32"/>
    </row>
    <row r="127" customFormat="false" ht="12.8" hidden="false" customHeight="false" outlineLevel="0" collapsed="false">
      <c r="A127" s="32" t="n">
        <f aca="false">stas!A126+1</f>
        <v>123</v>
      </c>
      <c r="B127" s="33"/>
      <c r="C127" s="34"/>
      <c r="D127" s="35"/>
      <c r="E127" s="36"/>
      <c r="F127" s="37"/>
      <c r="G127" s="38"/>
      <c r="H127" s="39"/>
      <c r="I127" s="39"/>
      <c r="J127" s="28" t="n">
        <f aca="false">J126+H127-I127</f>
        <v>0</v>
      </c>
      <c r="K127" s="29" t="n">
        <f aca="false">G127-H127</f>
        <v>0</v>
      </c>
      <c r="L127" s="29" t="n">
        <f aca="false">F127-K127</f>
        <v>0</v>
      </c>
      <c r="M127" s="30" t="e">
        <f aca="false">L127*100/F127</f>
        <v>#VALUE!</v>
      </c>
      <c r="N127" s="32"/>
    </row>
    <row r="128" customFormat="false" ht="12.8" hidden="false" customHeight="false" outlineLevel="0" collapsed="false">
      <c r="A128" s="32" t="n">
        <f aca="false">stas!A127+1</f>
        <v>124</v>
      </c>
      <c r="B128" s="33"/>
      <c r="C128" s="34"/>
      <c r="D128" s="35"/>
      <c r="E128" s="36"/>
      <c r="F128" s="37"/>
      <c r="G128" s="38"/>
      <c r="H128" s="39"/>
      <c r="I128" s="39"/>
      <c r="J128" s="28" t="n">
        <f aca="false">J127+H128-I128</f>
        <v>0</v>
      </c>
      <c r="K128" s="29" t="n">
        <f aca="false">G128-H128</f>
        <v>0</v>
      </c>
      <c r="L128" s="29" t="n">
        <f aca="false">F128-K128</f>
        <v>0</v>
      </c>
      <c r="M128" s="30" t="e">
        <f aca="false">L128*100/F128</f>
        <v>#VALUE!</v>
      </c>
      <c r="N128" s="32"/>
    </row>
    <row r="129" customFormat="false" ht="12.8" hidden="false" customHeight="false" outlineLevel="0" collapsed="false">
      <c r="A129" s="32" t="n">
        <f aca="false">stas!A128+1</f>
        <v>125</v>
      </c>
      <c r="B129" s="33"/>
      <c r="C129" s="34"/>
      <c r="D129" s="35"/>
      <c r="E129" s="36"/>
      <c r="F129" s="37"/>
      <c r="G129" s="38"/>
      <c r="H129" s="39"/>
      <c r="I129" s="39"/>
      <c r="J129" s="28" t="n">
        <f aca="false">J128+H129-I129</f>
        <v>0</v>
      </c>
      <c r="K129" s="29" t="n">
        <f aca="false">G129-H129</f>
        <v>0</v>
      </c>
      <c r="L129" s="29" t="n">
        <f aca="false">F129-K129</f>
        <v>0</v>
      </c>
      <c r="M129" s="30" t="e">
        <f aca="false">L129*100/F129</f>
        <v>#VALUE!</v>
      </c>
      <c r="N129" s="32"/>
    </row>
    <row r="130" customFormat="false" ht="12.8" hidden="false" customHeight="false" outlineLevel="0" collapsed="false">
      <c r="A130" s="32" t="n">
        <f aca="false">stas!A129+1</f>
        <v>126</v>
      </c>
      <c r="B130" s="33"/>
      <c r="C130" s="34"/>
      <c r="D130" s="35"/>
      <c r="E130" s="36"/>
      <c r="F130" s="37"/>
      <c r="G130" s="38"/>
      <c r="H130" s="39"/>
      <c r="I130" s="39"/>
      <c r="J130" s="28" t="n">
        <f aca="false">J129+H130-I130</f>
        <v>0</v>
      </c>
      <c r="K130" s="29" t="n">
        <f aca="false">G130-H130</f>
        <v>0</v>
      </c>
      <c r="L130" s="29" t="n">
        <f aca="false">F130-K130</f>
        <v>0</v>
      </c>
      <c r="M130" s="30" t="e">
        <f aca="false">L130*100/F130</f>
        <v>#VALUE!</v>
      </c>
      <c r="N130" s="32"/>
    </row>
    <row r="131" customFormat="false" ht="12.8" hidden="false" customHeight="false" outlineLevel="0" collapsed="false">
      <c r="A131" s="32" t="n">
        <f aca="false">stas!A130+1</f>
        <v>127</v>
      </c>
      <c r="B131" s="33"/>
      <c r="C131" s="34"/>
      <c r="D131" s="35"/>
      <c r="E131" s="36"/>
      <c r="F131" s="37"/>
      <c r="G131" s="38"/>
      <c r="H131" s="39"/>
      <c r="I131" s="39"/>
      <c r="J131" s="28" t="n">
        <f aca="false">J130+H131-I131</f>
        <v>0</v>
      </c>
      <c r="K131" s="29" t="n">
        <f aca="false">G131-H131</f>
        <v>0</v>
      </c>
      <c r="L131" s="29" t="n">
        <f aca="false">F131-K131</f>
        <v>0</v>
      </c>
      <c r="M131" s="30" t="e">
        <f aca="false">L131*100/F131</f>
        <v>#VALUE!</v>
      </c>
      <c r="N131" s="32"/>
    </row>
    <row r="132" customFormat="false" ht="12.8" hidden="false" customHeight="false" outlineLevel="0" collapsed="false">
      <c r="A132" s="32" t="n">
        <f aca="false">stas!A131+1</f>
        <v>128</v>
      </c>
      <c r="B132" s="33"/>
      <c r="C132" s="34"/>
      <c r="D132" s="35"/>
      <c r="E132" s="36"/>
      <c r="F132" s="37"/>
      <c r="G132" s="38"/>
      <c r="H132" s="39"/>
      <c r="I132" s="39"/>
      <c r="J132" s="28" t="n">
        <f aca="false">J131+H132-I132</f>
        <v>0</v>
      </c>
      <c r="K132" s="29" t="n">
        <f aca="false">G132-H132</f>
        <v>0</v>
      </c>
      <c r="L132" s="29" t="n">
        <f aca="false">F132-K132</f>
        <v>0</v>
      </c>
      <c r="M132" s="30" t="e">
        <f aca="false">L132*100/F132</f>
        <v>#VALUE!</v>
      </c>
      <c r="N132" s="32"/>
    </row>
    <row r="133" customFormat="false" ht="12.8" hidden="false" customHeight="false" outlineLevel="0" collapsed="false">
      <c r="A133" s="32" t="n">
        <f aca="false">stas!A132+1</f>
        <v>129</v>
      </c>
      <c r="B133" s="33"/>
      <c r="C133" s="34"/>
      <c r="D133" s="35"/>
      <c r="E133" s="36"/>
      <c r="F133" s="37"/>
      <c r="G133" s="38"/>
      <c r="H133" s="39"/>
      <c r="I133" s="39"/>
      <c r="J133" s="28" t="n">
        <f aca="false">J132+H133-I133</f>
        <v>0</v>
      </c>
      <c r="K133" s="29" t="n">
        <f aca="false">G133-H133</f>
        <v>0</v>
      </c>
      <c r="L133" s="29" t="n">
        <f aca="false">F133-K133</f>
        <v>0</v>
      </c>
      <c r="M133" s="30" t="e">
        <f aca="false">L133*100/F133</f>
        <v>#VALUE!</v>
      </c>
      <c r="N133" s="32"/>
    </row>
    <row r="134" customFormat="false" ht="12.8" hidden="false" customHeight="false" outlineLevel="0" collapsed="false">
      <c r="A134" s="32" t="n">
        <f aca="false">stas!A133+1</f>
        <v>130</v>
      </c>
      <c r="B134" s="33"/>
      <c r="C134" s="34"/>
      <c r="D134" s="35"/>
      <c r="E134" s="36"/>
      <c r="F134" s="37"/>
      <c r="G134" s="38"/>
      <c r="H134" s="39"/>
      <c r="I134" s="39"/>
      <c r="J134" s="28" t="n">
        <f aca="false">J133+H134-I134</f>
        <v>0</v>
      </c>
      <c r="K134" s="29" t="n">
        <f aca="false">G134-H134</f>
        <v>0</v>
      </c>
      <c r="L134" s="29" t="n">
        <f aca="false">F134-K134</f>
        <v>0</v>
      </c>
      <c r="M134" s="30" t="e">
        <f aca="false">L134*100/F134</f>
        <v>#VALUE!</v>
      </c>
      <c r="N134" s="32"/>
    </row>
    <row r="135" customFormat="false" ht="12.8" hidden="false" customHeight="false" outlineLevel="0" collapsed="false">
      <c r="A135" s="32" t="n">
        <f aca="false">stas!A134+1</f>
        <v>131</v>
      </c>
      <c r="B135" s="33"/>
      <c r="C135" s="34"/>
      <c r="D135" s="35"/>
      <c r="E135" s="36"/>
      <c r="F135" s="37"/>
      <c r="G135" s="38"/>
      <c r="H135" s="39"/>
      <c r="I135" s="39"/>
      <c r="J135" s="28" t="n">
        <f aca="false">J134+H135-I135</f>
        <v>0</v>
      </c>
      <c r="K135" s="29" t="n">
        <f aca="false">G135-H135</f>
        <v>0</v>
      </c>
      <c r="L135" s="29" t="n">
        <f aca="false">F135-K135</f>
        <v>0</v>
      </c>
      <c r="M135" s="30" t="e">
        <f aca="false">L135*100/F135</f>
        <v>#VALUE!</v>
      </c>
      <c r="N135" s="32"/>
    </row>
    <row r="136" customFormat="false" ht="12.8" hidden="false" customHeight="false" outlineLevel="0" collapsed="false">
      <c r="A136" s="32" t="n">
        <f aca="false">stas!A135+1</f>
        <v>132</v>
      </c>
      <c r="B136" s="33"/>
      <c r="C136" s="34"/>
      <c r="D136" s="35"/>
      <c r="E136" s="36"/>
      <c r="F136" s="37"/>
      <c r="G136" s="38"/>
      <c r="H136" s="39"/>
      <c r="I136" s="39"/>
      <c r="J136" s="28" t="n">
        <f aca="false">J135+H136-I136</f>
        <v>0</v>
      </c>
      <c r="K136" s="29" t="n">
        <f aca="false">G136-H136</f>
        <v>0</v>
      </c>
      <c r="L136" s="29" t="n">
        <f aca="false">F136-K136</f>
        <v>0</v>
      </c>
      <c r="M136" s="30" t="e">
        <f aca="false">L136*100/F136</f>
        <v>#VALUE!</v>
      </c>
      <c r="N136" s="32"/>
    </row>
    <row r="137" customFormat="false" ht="12.8" hidden="false" customHeight="false" outlineLevel="0" collapsed="false">
      <c r="A137" s="32" t="n">
        <f aca="false">stas!A136+1</f>
        <v>133</v>
      </c>
      <c r="B137" s="33"/>
      <c r="C137" s="34"/>
      <c r="D137" s="35"/>
      <c r="E137" s="36"/>
      <c r="F137" s="37"/>
      <c r="G137" s="38"/>
      <c r="H137" s="39"/>
      <c r="I137" s="39"/>
      <c r="J137" s="28" t="n">
        <f aca="false">J136+H137-I137</f>
        <v>0</v>
      </c>
      <c r="K137" s="29" t="n">
        <f aca="false">G137-H137</f>
        <v>0</v>
      </c>
      <c r="L137" s="29" t="n">
        <f aca="false">F137-K137</f>
        <v>0</v>
      </c>
      <c r="M137" s="30" t="e">
        <f aca="false">L137*100/F137</f>
        <v>#VALUE!</v>
      </c>
      <c r="N137" s="32"/>
    </row>
    <row r="138" customFormat="false" ht="12.8" hidden="false" customHeight="false" outlineLevel="0" collapsed="false">
      <c r="A138" s="32" t="n">
        <f aca="false">stas!A137+1</f>
        <v>134</v>
      </c>
      <c r="B138" s="33"/>
      <c r="C138" s="34"/>
      <c r="D138" s="35"/>
      <c r="E138" s="36"/>
      <c r="F138" s="37"/>
      <c r="G138" s="38"/>
      <c r="H138" s="39"/>
      <c r="I138" s="39"/>
      <c r="J138" s="28" t="n">
        <f aca="false">J137+H138-I138</f>
        <v>0</v>
      </c>
      <c r="K138" s="29" t="n">
        <f aca="false">G138-H138</f>
        <v>0</v>
      </c>
      <c r="L138" s="29" t="n">
        <f aca="false">F138-K138</f>
        <v>0</v>
      </c>
      <c r="M138" s="30" t="e">
        <f aca="false">L138*100/F138</f>
        <v>#VALUE!</v>
      </c>
      <c r="N138" s="32"/>
    </row>
    <row r="139" customFormat="false" ht="12.8" hidden="false" customHeight="false" outlineLevel="0" collapsed="false">
      <c r="A139" s="32" t="n">
        <f aca="false">stas!A138+1</f>
        <v>135</v>
      </c>
      <c r="B139" s="33"/>
      <c r="C139" s="34"/>
      <c r="D139" s="35"/>
      <c r="E139" s="36"/>
      <c r="F139" s="37"/>
      <c r="G139" s="38"/>
      <c r="H139" s="39"/>
      <c r="I139" s="39"/>
      <c r="J139" s="28" t="n">
        <f aca="false">J138+H139-I139</f>
        <v>0</v>
      </c>
      <c r="K139" s="29" t="n">
        <f aca="false">G139-H139</f>
        <v>0</v>
      </c>
      <c r="L139" s="29" t="n">
        <f aca="false">F139-K139</f>
        <v>0</v>
      </c>
      <c r="M139" s="30" t="e">
        <f aca="false">L139*100/F139</f>
        <v>#VALUE!</v>
      </c>
      <c r="N139" s="32"/>
    </row>
    <row r="140" customFormat="false" ht="12.8" hidden="false" customHeight="false" outlineLevel="0" collapsed="false">
      <c r="A140" s="32" t="n">
        <f aca="false">stas!A139+1</f>
        <v>136</v>
      </c>
      <c r="B140" s="33"/>
      <c r="C140" s="34"/>
      <c r="D140" s="35"/>
      <c r="E140" s="36"/>
      <c r="F140" s="37"/>
      <c r="G140" s="38"/>
      <c r="H140" s="39"/>
      <c r="I140" s="39"/>
      <c r="J140" s="28" t="n">
        <f aca="false">J139+H140-I140</f>
        <v>0</v>
      </c>
      <c r="K140" s="29" t="n">
        <f aca="false">G140-H140</f>
        <v>0</v>
      </c>
      <c r="L140" s="29" t="n">
        <f aca="false">F140-K140</f>
        <v>0</v>
      </c>
      <c r="M140" s="30" t="e">
        <f aca="false">L140*100/F140</f>
        <v>#VALUE!</v>
      </c>
      <c r="N140" s="32"/>
    </row>
    <row r="141" customFormat="false" ht="12.8" hidden="false" customHeight="false" outlineLevel="0" collapsed="false">
      <c r="A141" s="32" t="n">
        <f aca="false">stas!A140+1</f>
        <v>137</v>
      </c>
      <c r="B141" s="33"/>
      <c r="C141" s="34"/>
      <c r="D141" s="35"/>
      <c r="E141" s="36"/>
      <c r="F141" s="37"/>
      <c r="G141" s="38"/>
      <c r="H141" s="39"/>
      <c r="I141" s="39"/>
      <c r="J141" s="28" t="n">
        <f aca="false">J140+H141-I141</f>
        <v>0</v>
      </c>
      <c r="K141" s="29" t="n">
        <f aca="false">G141-H141</f>
        <v>0</v>
      </c>
      <c r="L141" s="29" t="n">
        <f aca="false">F141-K141</f>
        <v>0</v>
      </c>
      <c r="M141" s="30" t="e">
        <f aca="false">L141*100/F141</f>
        <v>#VALUE!</v>
      </c>
      <c r="N141" s="32"/>
    </row>
    <row r="142" customFormat="false" ht="12.8" hidden="false" customHeight="false" outlineLevel="0" collapsed="false">
      <c r="A142" s="32" t="n">
        <f aca="false">stas!A141+1</f>
        <v>138</v>
      </c>
      <c r="B142" s="33"/>
      <c r="C142" s="34"/>
      <c r="D142" s="35"/>
      <c r="E142" s="36"/>
      <c r="F142" s="37"/>
      <c r="G142" s="38"/>
      <c r="H142" s="39"/>
      <c r="I142" s="39"/>
      <c r="J142" s="28" t="n">
        <f aca="false">J141+H142-I142</f>
        <v>0</v>
      </c>
      <c r="K142" s="29" t="n">
        <f aca="false">G142-H142</f>
        <v>0</v>
      </c>
      <c r="L142" s="29" t="n">
        <f aca="false">F142-K142</f>
        <v>0</v>
      </c>
      <c r="M142" s="30" t="e">
        <f aca="false">L142*100/F142</f>
        <v>#VALUE!</v>
      </c>
      <c r="N142" s="32"/>
    </row>
    <row r="143" customFormat="false" ht="12.8" hidden="false" customHeight="false" outlineLevel="0" collapsed="false">
      <c r="A143" s="32" t="n">
        <f aca="false">stas!A142+1</f>
        <v>139</v>
      </c>
      <c r="B143" s="33"/>
      <c r="C143" s="34"/>
      <c r="D143" s="35"/>
      <c r="E143" s="36"/>
      <c r="F143" s="37"/>
      <c r="G143" s="38"/>
      <c r="H143" s="39"/>
      <c r="I143" s="39"/>
      <c r="J143" s="28" t="n">
        <f aca="false">J142+H143-I143</f>
        <v>0</v>
      </c>
      <c r="K143" s="29" t="n">
        <f aca="false">G143-H143</f>
        <v>0</v>
      </c>
      <c r="L143" s="29" t="n">
        <f aca="false">F143-K143</f>
        <v>0</v>
      </c>
      <c r="M143" s="30" t="e">
        <f aca="false">L143*100/F143</f>
        <v>#VALUE!</v>
      </c>
      <c r="N143" s="32"/>
    </row>
    <row r="144" customFormat="false" ht="12.8" hidden="false" customHeight="false" outlineLevel="0" collapsed="false">
      <c r="A144" s="32" t="n">
        <f aca="false">stas!A143+1</f>
        <v>140</v>
      </c>
      <c r="B144" s="33"/>
      <c r="C144" s="34"/>
      <c r="D144" s="35"/>
      <c r="E144" s="36"/>
      <c r="F144" s="37"/>
      <c r="G144" s="38"/>
      <c r="H144" s="39"/>
      <c r="I144" s="39"/>
      <c r="J144" s="28" t="n">
        <f aca="false">J143+H144-I144</f>
        <v>0</v>
      </c>
      <c r="K144" s="29" t="n">
        <f aca="false">G144-H144</f>
        <v>0</v>
      </c>
      <c r="L144" s="29" t="n">
        <f aca="false">F144-K144</f>
        <v>0</v>
      </c>
      <c r="M144" s="30" t="e">
        <f aca="false">L144*100/F144</f>
        <v>#VALUE!</v>
      </c>
      <c r="N144" s="32"/>
    </row>
    <row r="145" customFormat="false" ht="12.8" hidden="false" customHeight="false" outlineLevel="0" collapsed="false">
      <c r="A145" s="32" t="n">
        <f aca="false">stas!A144+1</f>
        <v>141</v>
      </c>
      <c r="B145" s="33"/>
      <c r="C145" s="34"/>
      <c r="D145" s="35"/>
      <c r="E145" s="36"/>
      <c r="F145" s="37"/>
      <c r="G145" s="38"/>
      <c r="H145" s="39"/>
      <c r="I145" s="39"/>
      <c r="J145" s="28" t="n">
        <f aca="false">J144+H145-I145</f>
        <v>0</v>
      </c>
      <c r="K145" s="29" t="n">
        <f aca="false">G145-H145</f>
        <v>0</v>
      </c>
      <c r="L145" s="29" t="n">
        <f aca="false">F145-K145</f>
        <v>0</v>
      </c>
      <c r="M145" s="30" t="e">
        <f aca="false">L145*100/F145</f>
        <v>#VALUE!</v>
      </c>
      <c r="N145" s="32"/>
    </row>
    <row r="146" customFormat="false" ht="12.8" hidden="false" customHeight="false" outlineLevel="0" collapsed="false">
      <c r="A146" s="32" t="n">
        <f aca="false">stas!A145+1</f>
        <v>142</v>
      </c>
      <c r="B146" s="33"/>
      <c r="C146" s="34"/>
      <c r="D146" s="35"/>
      <c r="E146" s="36"/>
      <c r="F146" s="37"/>
      <c r="G146" s="38"/>
      <c r="H146" s="39"/>
      <c r="I146" s="39"/>
      <c r="J146" s="28" t="n">
        <f aca="false">J145+H146-I146</f>
        <v>0</v>
      </c>
      <c r="K146" s="29" t="n">
        <f aca="false">G146-H146</f>
        <v>0</v>
      </c>
      <c r="L146" s="29" t="n">
        <f aca="false">F146-K146</f>
        <v>0</v>
      </c>
      <c r="M146" s="30" t="e">
        <f aca="false">L146*100/F146</f>
        <v>#VALUE!</v>
      </c>
      <c r="N146" s="32"/>
    </row>
    <row r="147" customFormat="false" ht="12.8" hidden="false" customHeight="false" outlineLevel="0" collapsed="false">
      <c r="A147" s="32" t="n">
        <f aca="false">stas!A146+1</f>
        <v>143</v>
      </c>
      <c r="B147" s="33"/>
      <c r="C147" s="34"/>
      <c r="D147" s="35"/>
      <c r="E147" s="36"/>
      <c r="F147" s="37"/>
      <c r="G147" s="38"/>
      <c r="H147" s="39"/>
      <c r="I147" s="39"/>
      <c r="J147" s="28" t="n">
        <f aca="false">J146+H147-I147</f>
        <v>0</v>
      </c>
      <c r="K147" s="29" t="n">
        <f aca="false">G147-H147</f>
        <v>0</v>
      </c>
      <c r="L147" s="29" t="n">
        <f aca="false">F147-K147</f>
        <v>0</v>
      </c>
      <c r="M147" s="30" t="e">
        <f aca="false">L147*100/F147</f>
        <v>#VALUE!</v>
      </c>
      <c r="N147" s="32"/>
    </row>
    <row r="148" customFormat="false" ht="12.8" hidden="false" customHeight="false" outlineLevel="0" collapsed="false">
      <c r="A148" s="32" t="n">
        <f aca="false">stas!A147+1</f>
        <v>144</v>
      </c>
      <c r="B148" s="33"/>
      <c r="C148" s="34"/>
      <c r="D148" s="35"/>
      <c r="E148" s="36"/>
      <c r="F148" s="37"/>
      <c r="G148" s="38"/>
      <c r="H148" s="39"/>
      <c r="I148" s="39"/>
      <c r="J148" s="28" t="n">
        <f aca="false">J147+H148-I148</f>
        <v>0</v>
      </c>
      <c r="K148" s="29" t="n">
        <f aca="false">G148-H148</f>
        <v>0</v>
      </c>
      <c r="L148" s="29" t="n">
        <f aca="false">F148-K148</f>
        <v>0</v>
      </c>
      <c r="M148" s="30" t="e">
        <f aca="false">L148*100/F148</f>
        <v>#VALUE!</v>
      </c>
      <c r="N148" s="32"/>
    </row>
    <row r="149" customFormat="false" ht="12.8" hidden="false" customHeight="false" outlineLevel="0" collapsed="false">
      <c r="A149" s="32" t="n">
        <f aca="false">stas!A148+1</f>
        <v>145</v>
      </c>
      <c r="B149" s="33"/>
      <c r="C149" s="34"/>
      <c r="D149" s="35"/>
      <c r="E149" s="36"/>
      <c r="F149" s="37"/>
      <c r="G149" s="38"/>
      <c r="H149" s="39"/>
      <c r="I149" s="39"/>
      <c r="J149" s="28" t="n">
        <f aca="false">J148+H149-I149</f>
        <v>0</v>
      </c>
      <c r="K149" s="29" t="n">
        <f aca="false">G149-H149</f>
        <v>0</v>
      </c>
      <c r="L149" s="29" t="n">
        <f aca="false">F149-K149</f>
        <v>0</v>
      </c>
      <c r="M149" s="30" t="e">
        <f aca="false">L149*100/F149</f>
        <v>#VALUE!</v>
      </c>
      <c r="N149" s="32"/>
    </row>
    <row r="150" customFormat="false" ht="12.8" hidden="false" customHeight="false" outlineLevel="0" collapsed="false">
      <c r="A150" s="32" t="n">
        <f aca="false">stas!A149+1</f>
        <v>146</v>
      </c>
      <c r="B150" s="33"/>
      <c r="C150" s="34"/>
      <c r="D150" s="35"/>
      <c r="E150" s="36"/>
      <c r="F150" s="37"/>
      <c r="G150" s="38"/>
      <c r="H150" s="39"/>
      <c r="I150" s="39"/>
      <c r="J150" s="28" t="n">
        <f aca="false">J149+H150-I150</f>
        <v>0</v>
      </c>
      <c r="K150" s="29" t="n">
        <f aca="false">G150-H150</f>
        <v>0</v>
      </c>
      <c r="L150" s="29" t="n">
        <f aca="false">F150-K150</f>
        <v>0</v>
      </c>
      <c r="M150" s="30" t="e">
        <f aca="false">L150*100/F150</f>
        <v>#VALUE!</v>
      </c>
      <c r="N150" s="32"/>
    </row>
    <row r="151" customFormat="false" ht="12.8" hidden="false" customHeight="false" outlineLevel="0" collapsed="false">
      <c r="A151" s="32" t="n">
        <f aca="false">stas!A150+1</f>
        <v>147</v>
      </c>
      <c r="B151" s="33"/>
      <c r="C151" s="34"/>
      <c r="D151" s="35"/>
      <c r="E151" s="36"/>
      <c r="F151" s="37"/>
      <c r="G151" s="38"/>
      <c r="H151" s="39"/>
      <c r="I151" s="39"/>
      <c r="J151" s="28" t="n">
        <f aca="false">J150+H151-I151</f>
        <v>0</v>
      </c>
      <c r="K151" s="29" t="n">
        <f aca="false">G151-H151</f>
        <v>0</v>
      </c>
      <c r="L151" s="29" t="n">
        <f aca="false">F151-K151</f>
        <v>0</v>
      </c>
      <c r="M151" s="30" t="e">
        <f aca="false">L151*100/F151</f>
        <v>#VALUE!</v>
      </c>
      <c r="N151" s="32"/>
    </row>
    <row r="152" customFormat="false" ht="12.8" hidden="false" customHeight="false" outlineLevel="0" collapsed="false">
      <c r="A152" s="32" t="n">
        <f aca="false">stas!A151+1</f>
        <v>148</v>
      </c>
      <c r="B152" s="33"/>
      <c r="C152" s="34"/>
      <c r="D152" s="35"/>
      <c r="E152" s="36"/>
      <c r="F152" s="37"/>
      <c r="G152" s="38"/>
      <c r="H152" s="39"/>
      <c r="I152" s="39"/>
      <c r="J152" s="28" t="n">
        <f aca="false">J151+H152-I152</f>
        <v>0</v>
      </c>
      <c r="K152" s="29" t="n">
        <f aca="false">G152-H152</f>
        <v>0</v>
      </c>
      <c r="L152" s="29" t="n">
        <f aca="false">F152-K152</f>
        <v>0</v>
      </c>
      <c r="M152" s="30" t="e">
        <f aca="false">L152*100/F152</f>
        <v>#VALUE!</v>
      </c>
      <c r="N152" s="32"/>
    </row>
    <row r="153" customFormat="false" ht="12.8" hidden="false" customHeight="false" outlineLevel="0" collapsed="false">
      <c r="A153" s="32" t="n">
        <f aca="false">stas!A152+1</f>
        <v>149</v>
      </c>
      <c r="B153" s="33"/>
      <c r="C153" s="34"/>
      <c r="D153" s="35"/>
      <c r="E153" s="36"/>
      <c r="F153" s="37"/>
      <c r="G153" s="38"/>
      <c r="H153" s="39"/>
      <c r="I153" s="39"/>
      <c r="J153" s="28" t="n">
        <f aca="false">J152+H153-I153</f>
        <v>0</v>
      </c>
      <c r="K153" s="29" t="n">
        <f aca="false">G153-H153</f>
        <v>0</v>
      </c>
      <c r="L153" s="29" t="n">
        <f aca="false">F153-K153</f>
        <v>0</v>
      </c>
      <c r="M153" s="30" t="e">
        <f aca="false">L153*100/F153</f>
        <v>#VALUE!</v>
      </c>
      <c r="N153" s="32"/>
    </row>
    <row r="154" customFormat="false" ht="12.8" hidden="false" customHeight="false" outlineLevel="0" collapsed="false">
      <c r="A154" s="32" t="n">
        <f aca="false">stas!A153+1</f>
        <v>150</v>
      </c>
      <c r="B154" s="33"/>
      <c r="C154" s="34"/>
      <c r="D154" s="35"/>
      <c r="E154" s="36"/>
      <c r="F154" s="37"/>
      <c r="G154" s="38"/>
      <c r="H154" s="39"/>
      <c r="I154" s="39"/>
      <c r="J154" s="28" t="n">
        <f aca="false">J153+H154-I154</f>
        <v>0</v>
      </c>
      <c r="K154" s="29" t="n">
        <f aca="false">G154-H154</f>
        <v>0</v>
      </c>
      <c r="L154" s="29" t="n">
        <f aca="false">F154-K154</f>
        <v>0</v>
      </c>
      <c r="M154" s="30" t="e">
        <f aca="false">L154*100/F154</f>
        <v>#VALUE!</v>
      </c>
      <c r="N154" s="32"/>
    </row>
  </sheetData>
  <conditionalFormatting sqref="G1:G4">
    <cfRule type="cellIs" priority="2" operator="between" aboveAverage="0" equalAverage="0" bottom="0" percent="0" rank="0" text="" dxfId="0">
      <formula>-1</formula>
      <formula>-500</formula>
    </cfRule>
    <cfRule type="cellIs" priority="3" operator="between" aboveAverage="0" equalAverage="0" bottom="0" percent="0" rank="0" text="" dxfId="0">
      <formula>-0.01</formula>
      <formula>-0.99</formula>
    </cfRule>
  </conditionalFormatting>
  <conditionalFormatting sqref="G5:G6">
    <cfRule type="cellIs" priority="4" operator="between" aboveAverage="0" equalAverage="0" bottom="0" percent="0" rank="0" text="" dxfId="0">
      <formula>-1</formula>
      <formula>-100000</formula>
    </cfRule>
    <cfRule type="cellIs" priority="5" operator="between" aboveAverage="0" equalAverage="0" bottom="0" percent="0" rank="0" text="" dxfId="0">
      <formula>-0.01</formula>
      <formula>-0.99</formula>
    </cfRule>
  </conditionalFormatting>
  <conditionalFormatting sqref="I5:I6">
    <cfRule type="cellIs" priority="6" operator="greaterThan" aboveAverage="0" equalAverage="0" bottom="0" percent="0" rank="0" text="" dxfId="0">
      <formula>0</formula>
    </cfRule>
    <cfRule type="cellIs" priority="7" operator="lessThan" aboveAverage="0" equalAverage="0" bottom="0" percent="0" rank="0" text="" dxfId="0">
      <formula>0</formula>
    </cfRule>
  </conditionalFormatting>
  <conditionalFormatting sqref="G7">
    <cfRule type="cellIs" priority="8" operator="between" aboveAverage="0" equalAverage="0" bottom="0" percent="0" rank="0" text="" dxfId="0">
      <formula>-1</formula>
      <formula>-100000</formula>
    </cfRule>
    <cfRule type="cellIs" priority="9" operator="between" aboveAverage="0" equalAverage="0" bottom="0" percent="0" rank="0" text="" dxfId="0">
      <formula>-0.01</formula>
      <formula>-0.99</formula>
    </cfRule>
  </conditionalFormatting>
  <conditionalFormatting sqref="I7">
    <cfRule type="cellIs" priority="10" operator="greaterThan" aboveAverage="0" equalAverage="0" bottom="0" percent="0" rank="0" text="" dxfId="0">
      <formula>0</formula>
    </cfRule>
    <cfRule type="cellIs" priority="11" operator="lessThan" aboveAverage="0" equalAverage="0" bottom="0" percent="0" rank="0" text="" dxfId="0">
      <formula>0</formula>
    </cfRule>
  </conditionalFormatting>
  <conditionalFormatting sqref="G8">
    <cfRule type="cellIs" priority="12" operator="between" aboveAverage="0" equalAverage="0" bottom="0" percent="0" rank="0" text="" dxfId="0">
      <formula>-1</formula>
      <formula>-100000</formula>
    </cfRule>
    <cfRule type="cellIs" priority="13" operator="between" aboveAverage="0" equalAverage="0" bottom="0" percent="0" rank="0" text="" dxfId="0">
      <formula>-0.01</formula>
      <formula>-0.99</formula>
    </cfRule>
  </conditionalFormatting>
  <conditionalFormatting sqref="I8">
    <cfRule type="cellIs" priority="14" operator="greaterThan" aboveAverage="0" equalAverage="0" bottom="0" percent="0" rank="0" text="" dxfId="0">
      <formula>0</formula>
    </cfRule>
    <cfRule type="cellIs" priority="15" operator="lessThan" aboveAverage="0" equalAverage="0" bottom="0" percent="0" rank="0" text="" dxfId="0">
      <formula>0</formula>
    </cfRule>
  </conditionalFormatting>
  <conditionalFormatting sqref="G9">
    <cfRule type="cellIs" priority="16" operator="between" aboveAverage="0" equalAverage="0" bottom="0" percent="0" rank="0" text="" dxfId="0">
      <formula>-1</formula>
      <formula>-100000</formula>
    </cfRule>
    <cfRule type="cellIs" priority="17" operator="between" aboveAverage="0" equalAverage="0" bottom="0" percent="0" rank="0" text="" dxfId="0">
      <formula>-0.01</formula>
      <formula>-0.99</formula>
    </cfRule>
  </conditionalFormatting>
  <conditionalFormatting sqref="I9">
    <cfRule type="cellIs" priority="18" operator="greaterThan" aboveAverage="0" equalAverage="0" bottom="0" percent="0" rank="0" text="" dxfId="0">
      <formula>0</formula>
    </cfRule>
    <cfRule type="cellIs" priority="19" operator="lessThan" aboveAverage="0" equalAverage="0" bottom="0" percent="0" rank="0" text="" dxfId="0">
      <formula>0</formula>
    </cfRule>
  </conditionalFormatting>
  <conditionalFormatting sqref="G10">
    <cfRule type="cellIs" priority="20" operator="between" aboveAverage="0" equalAverage="0" bottom="0" percent="0" rank="0" text="" dxfId="0">
      <formula>-1</formula>
      <formula>-100000</formula>
    </cfRule>
    <cfRule type="cellIs" priority="21" operator="between" aboveAverage="0" equalAverage="0" bottom="0" percent="0" rank="0" text="" dxfId="0">
      <formula>-0.01</formula>
      <formula>-0.99</formula>
    </cfRule>
  </conditionalFormatting>
  <conditionalFormatting sqref="I10">
    <cfRule type="cellIs" priority="22" operator="greaterThan" aboveAverage="0" equalAverage="0" bottom="0" percent="0" rank="0" text="" dxfId="0">
      <formula>0</formula>
    </cfRule>
    <cfRule type="cellIs" priority="23" operator="lessThan" aboveAverage="0" equalAverage="0" bottom="0" percent="0" rank="0" text="" dxfId="0">
      <formula>0</formula>
    </cfRule>
  </conditionalFormatting>
  <conditionalFormatting sqref="G11">
    <cfRule type="cellIs" priority="24" operator="between" aboveAverage="0" equalAverage="0" bottom="0" percent="0" rank="0" text="" dxfId="0">
      <formula>-1</formula>
      <formula>-100000</formula>
    </cfRule>
    <cfRule type="cellIs" priority="25" operator="between" aboveAverage="0" equalAverage="0" bottom="0" percent="0" rank="0" text="" dxfId="0">
      <formula>-0.01</formula>
      <formula>-0.99</formula>
    </cfRule>
  </conditionalFormatting>
  <conditionalFormatting sqref="I11">
    <cfRule type="cellIs" priority="26" operator="greaterThan" aboveAverage="0" equalAverage="0" bottom="0" percent="0" rank="0" text="" dxfId="0">
      <formula>0</formula>
    </cfRule>
    <cfRule type="cellIs" priority="27" operator="lessThan" aboveAverage="0" equalAverage="0" bottom="0" percent="0" rank="0" text="" dxfId="0">
      <formula>0</formula>
    </cfRule>
  </conditionalFormatting>
  <conditionalFormatting sqref="G12">
    <cfRule type="cellIs" priority="28" operator="between" aboveAverage="0" equalAverage="0" bottom="0" percent="0" rank="0" text="" dxfId="0">
      <formula>-1</formula>
      <formula>-100000</formula>
    </cfRule>
    <cfRule type="cellIs" priority="29" operator="between" aboveAverage="0" equalAverage="0" bottom="0" percent="0" rank="0" text="" dxfId="0">
      <formula>-0.01</formula>
      <formula>-0.99</formula>
    </cfRule>
  </conditionalFormatting>
  <conditionalFormatting sqref="I12">
    <cfRule type="cellIs" priority="30" operator="greaterThan" aboveAverage="0" equalAverage="0" bottom="0" percent="0" rank="0" text="" dxfId="0">
      <formula>0</formula>
    </cfRule>
    <cfRule type="cellIs" priority="31" operator="lessThan" aboveAverage="0" equalAverage="0" bottom="0" percent="0" rank="0" text="" dxfId="0">
      <formula>0</formula>
    </cfRule>
  </conditionalFormatting>
  <conditionalFormatting sqref="G13">
    <cfRule type="cellIs" priority="32" operator="between" aboveAverage="0" equalAverage="0" bottom="0" percent="0" rank="0" text="" dxfId="0">
      <formula>-1</formula>
      <formula>-100000</formula>
    </cfRule>
    <cfRule type="cellIs" priority="33" operator="between" aboveAverage="0" equalAverage="0" bottom="0" percent="0" rank="0" text="" dxfId="0">
      <formula>-0.01</formula>
      <formula>-0.99</formula>
    </cfRule>
  </conditionalFormatting>
  <conditionalFormatting sqref="I13">
    <cfRule type="cellIs" priority="34" operator="greaterThan" aboveAverage="0" equalAverage="0" bottom="0" percent="0" rank="0" text="" dxfId="0">
      <formula>0</formula>
    </cfRule>
    <cfRule type="cellIs" priority="35" operator="lessThan" aboveAverage="0" equalAverage="0" bottom="0" percent="0" rank="0" text="" dxfId="0">
      <formula>0</formula>
    </cfRule>
  </conditionalFormatting>
  <conditionalFormatting sqref="G14">
    <cfRule type="cellIs" priority="36" operator="between" aboveAverage="0" equalAverage="0" bottom="0" percent="0" rank="0" text="" dxfId="0">
      <formula>-1</formula>
      <formula>-100000</formula>
    </cfRule>
    <cfRule type="cellIs" priority="37" operator="between" aboveAverage="0" equalAverage="0" bottom="0" percent="0" rank="0" text="" dxfId="0">
      <formula>-0.01</formula>
      <formula>-0.99</formula>
    </cfRule>
  </conditionalFormatting>
  <conditionalFormatting sqref="I14">
    <cfRule type="cellIs" priority="38" operator="greaterThan" aboveAverage="0" equalAverage="0" bottom="0" percent="0" rank="0" text="" dxfId="0">
      <formula>0</formula>
    </cfRule>
    <cfRule type="cellIs" priority="39" operator="lessThan" aboveAverage="0" equalAverage="0" bottom="0" percent="0" rank="0" text="" dxfId="0">
      <formula>0</formula>
    </cfRule>
  </conditionalFormatting>
  <conditionalFormatting sqref="G15">
    <cfRule type="cellIs" priority="40" operator="between" aboveAverage="0" equalAverage="0" bottom="0" percent="0" rank="0" text="" dxfId="0">
      <formula>-1</formula>
      <formula>-100000</formula>
    </cfRule>
    <cfRule type="cellIs" priority="41" operator="between" aboveAverage="0" equalAverage="0" bottom="0" percent="0" rank="0" text="" dxfId="0">
      <formula>-0.01</formula>
      <formula>-0.99</formula>
    </cfRule>
  </conditionalFormatting>
  <conditionalFormatting sqref="I15">
    <cfRule type="cellIs" priority="42" operator="greaterThan" aboveAverage="0" equalAverage="0" bottom="0" percent="0" rank="0" text="" dxfId="0">
      <formula>0</formula>
    </cfRule>
    <cfRule type="cellIs" priority="43" operator="lessThan" aboveAverage="0" equalAverage="0" bottom="0" percent="0" rank="0" text="" dxfId="0">
      <formula>0</formula>
    </cfRule>
  </conditionalFormatting>
  <conditionalFormatting sqref="G16">
    <cfRule type="cellIs" priority="44" operator="between" aboveAverage="0" equalAverage="0" bottom="0" percent="0" rank="0" text="" dxfId="0">
      <formula>-1</formula>
      <formula>-100000</formula>
    </cfRule>
    <cfRule type="cellIs" priority="45" operator="between" aboveAverage="0" equalAverage="0" bottom="0" percent="0" rank="0" text="" dxfId="0">
      <formula>-0.01</formula>
      <formula>-0.99</formula>
    </cfRule>
  </conditionalFormatting>
  <conditionalFormatting sqref="I16">
    <cfRule type="cellIs" priority="46" operator="greaterThan" aboveAverage="0" equalAverage="0" bottom="0" percent="0" rank="0" text="" dxfId="0">
      <formula>0</formula>
    </cfRule>
    <cfRule type="cellIs" priority="47" operator="lessThan" aboveAverage="0" equalAverage="0" bottom="0" percent="0" rank="0" text="" dxfId="0">
      <formula>0</formula>
    </cfRule>
  </conditionalFormatting>
  <conditionalFormatting sqref="G17">
    <cfRule type="cellIs" priority="48" operator="between" aboveAverage="0" equalAverage="0" bottom="0" percent="0" rank="0" text="" dxfId="0">
      <formula>-1</formula>
      <formula>-100000</formula>
    </cfRule>
    <cfRule type="cellIs" priority="49" operator="between" aboveAverage="0" equalAverage="0" bottom="0" percent="0" rank="0" text="" dxfId="0">
      <formula>-0.01</formula>
      <formula>-0.99</formula>
    </cfRule>
  </conditionalFormatting>
  <conditionalFormatting sqref="I17">
    <cfRule type="cellIs" priority="50" operator="greaterThan" aboveAverage="0" equalAverage="0" bottom="0" percent="0" rank="0" text="" dxfId="0">
      <formula>0</formula>
    </cfRule>
    <cfRule type="cellIs" priority="51" operator="lessThan" aboveAverage="0" equalAverage="0" bottom="0" percent="0" rank="0" text="" dxfId="0">
      <formula>0</formula>
    </cfRule>
  </conditionalFormatting>
  <conditionalFormatting sqref="G18">
    <cfRule type="cellIs" priority="52" operator="between" aboveAverage="0" equalAverage="0" bottom="0" percent="0" rank="0" text="" dxfId="0">
      <formula>-1</formula>
      <formula>-100000</formula>
    </cfRule>
    <cfRule type="cellIs" priority="53" operator="between" aboveAverage="0" equalAverage="0" bottom="0" percent="0" rank="0" text="" dxfId="0">
      <formula>-0.01</formula>
      <formula>-0.99</formula>
    </cfRule>
  </conditionalFormatting>
  <conditionalFormatting sqref="I18">
    <cfRule type="cellIs" priority="54" operator="greaterThan" aboveAverage="0" equalAverage="0" bottom="0" percent="0" rank="0" text="" dxfId="0">
      <formula>0</formula>
    </cfRule>
    <cfRule type="cellIs" priority="55" operator="lessThan" aboveAverage="0" equalAverage="0" bottom="0" percent="0" rank="0" text="" dxfId="0">
      <formula>0</formula>
    </cfRule>
  </conditionalFormatting>
  <conditionalFormatting sqref="G19">
    <cfRule type="cellIs" priority="56" operator="between" aboveAverage="0" equalAverage="0" bottom="0" percent="0" rank="0" text="" dxfId="0">
      <formula>-1</formula>
      <formula>-100000</formula>
    </cfRule>
    <cfRule type="cellIs" priority="57" operator="between" aboveAverage="0" equalAverage="0" bottom="0" percent="0" rank="0" text="" dxfId="0">
      <formula>-0.01</formula>
      <formula>-0.99</formula>
    </cfRule>
  </conditionalFormatting>
  <conditionalFormatting sqref="I19">
    <cfRule type="cellIs" priority="58" operator="greaterThan" aboveAverage="0" equalAverage="0" bottom="0" percent="0" rank="0" text="" dxfId="0">
      <formula>0</formula>
    </cfRule>
    <cfRule type="cellIs" priority="59" operator="lessThan" aboveAverage="0" equalAverage="0" bottom="0" percent="0" rank="0" text="" dxfId="0">
      <formula>0</formula>
    </cfRule>
  </conditionalFormatting>
  <conditionalFormatting sqref="G20">
    <cfRule type="cellIs" priority="60" operator="between" aboveAverage="0" equalAverage="0" bottom="0" percent="0" rank="0" text="" dxfId="0">
      <formula>-1</formula>
      <formula>-100000</formula>
    </cfRule>
    <cfRule type="cellIs" priority="61" operator="between" aboveAverage="0" equalAverage="0" bottom="0" percent="0" rank="0" text="" dxfId="0">
      <formula>-0.01</formula>
      <formula>-0.99</formula>
    </cfRule>
  </conditionalFormatting>
  <conditionalFormatting sqref="I20">
    <cfRule type="cellIs" priority="62" operator="greaterThan" aboveAverage="0" equalAverage="0" bottom="0" percent="0" rank="0" text="" dxfId="0">
      <formula>0</formula>
    </cfRule>
    <cfRule type="cellIs" priority="63" operator="lessThan" aboveAverage="0" equalAverage="0" bottom="0" percent="0" rank="0" text="" dxfId="0">
      <formula>0</formula>
    </cfRule>
  </conditionalFormatting>
  <conditionalFormatting sqref="G21">
    <cfRule type="cellIs" priority="64" operator="between" aboveAverage="0" equalAverage="0" bottom="0" percent="0" rank="0" text="" dxfId="0">
      <formula>-1</formula>
      <formula>-100000</formula>
    </cfRule>
    <cfRule type="cellIs" priority="65" operator="between" aboveAverage="0" equalAverage="0" bottom="0" percent="0" rank="0" text="" dxfId="0">
      <formula>-0.01</formula>
      <formula>-0.99</formula>
    </cfRule>
  </conditionalFormatting>
  <conditionalFormatting sqref="I21">
    <cfRule type="cellIs" priority="66" operator="greaterThan" aboveAverage="0" equalAverage="0" bottom="0" percent="0" rank="0" text="" dxfId="0">
      <formula>0</formula>
    </cfRule>
    <cfRule type="cellIs" priority="67" operator="lessThan" aboveAverage="0" equalAverage="0" bottom="0" percent="0" rank="0" text="" dxfId="0">
      <formula>0</formula>
    </cfRule>
  </conditionalFormatting>
  <conditionalFormatting sqref="G22">
    <cfRule type="cellIs" priority="68" operator="between" aboveAverage="0" equalAverage="0" bottom="0" percent="0" rank="0" text="" dxfId="0">
      <formula>-1</formula>
      <formula>-100000</formula>
    </cfRule>
    <cfRule type="cellIs" priority="69" operator="between" aboveAverage="0" equalAverage="0" bottom="0" percent="0" rank="0" text="" dxfId="0">
      <formula>-0.01</formula>
      <formula>-0.99</formula>
    </cfRule>
  </conditionalFormatting>
  <conditionalFormatting sqref="I22">
    <cfRule type="cellIs" priority="70" operator="greaterThan" aboveAverage="0" equalAverage="0" bottom="0" percent="0" rank="0" text="" dxfId="0">
      <formula>0</formula>
    </cfRule>
    <cfRule type="cellIs" priority="71" operator="lessThan" aboveAverage="0" equalAverage="0" bottom="0" percent="0" rank="0" text="" dxfId="0">
      <formula>0</formula>
    </cfRule>
  </conditionalFormatting>
  <conditionalFormatting sqref="G23">
    <cfRule type="cellIs" priority="72" operator="between" aboveAverage="0" equalAverage="0" bottom="0" percent="0" rank="0" text="" dxfId="0">
      <formula>-1</formula>
      <formula>-100000</formula>
    </cfRule>
    <cfRule type="cellIs" priority="73" operator="between" aboveAverage="0" equalAverage="0" bottom="0" percent="0" rank="0" text="" dxfId="0">
      <formula>-0.01</formula>
      <formula>-0.99</formula>
    </cfRule>
  </conditionalFormatting>
  <conditionalFormatting sqref="I23">
    <cfRule type="cellIs" priority="74" operator="greaterThan" aboveAverage="0" equalAverage="0" bottom="0" percent="0" rank="0" text="" dxfId="0">
      <formula>0</formula>
    </cfRule>
    <cfRule type="cellIs" priority="75" operator="lessThan" aboveAverage="0" equalAverage="0" bottom="0" percent="0" rank="0" text="" dxfId="0">
      <formula>0</formula>
    </cfRule>
  </conditionalFormatting>
  <conditionalFormatting sqref="G24">
    <cfRule type="cellIs" priority="76" operator="between" aboveAverage="0" equalAverage="0" bottom="0" percent="0" rank="0" text="" dxfId="0">
      <formula>-1</formula>
      <formula>-100000</formula>
    </cfRule>
    <cfRule type="cellIs" priority="77" operator="between" aboveAverage="0" equalAverage="0" bottom="0" percent="0" rank="0" text="" dxfId="0">
      <formula>-0.01</formula>
      <formula>-0.99</formula>
    </cfRule>
  </conditionalFormatting>
  <conditionalFormatting sqref="I24">
    <cfRule type="cellIs" priority="78" operator="greaterThan" aboveAverage="0" equalAverage="0" bottom="0" percent="0" rank="0" text="" dxfId="0">
      <formula>0</formula>
    </cfRule>
    <cfRule type="cellIs" priority="79" operator="lessThan" aboveAverage="0" equalAverage="0" bottom="0" percent="0" rank="0" text="" dxfId="0">
      <formula>0</formula>
    </cfRule>
  </conditionalFormatting>
  <conditionalFormatting sqref="G25">
    <cfRule type="cellIs" priority="80" operator="between" aboveAverage="0" equalAverage="0" bottom="0" percent="0" rank="0" text="" dxfId="0">
      <formula>-1</formula>
      <formula>-100000</formula>
    </cfRule>
    <cfRule type="cellIs" priority="81" operator="between" aboveAverage="0" equalAverage="0" bottom="0" percent="0" rank="0" text="" dxfId="0">
      <formula>-0.01</formula>
      <formula>-0.99</formula>
    </cfRule>
  </conditionalFormatting>
  <conditionalFormatting sqref="I25">
    <cfRule type="cellIs" priority="82" operator="greaterThan" aboveAverage="0" equalAverage="0" bottom="0" percent="0" rank="0" text="" dxfId="0">
      <formula>0</formula>
    </cfRule>
    <cfRule type="cellIs" priority="83" operator="lessThan" aboveAverage="0" equalAverage="0" bottom="0" percent="0" rank="0" text="" dxfId="0">
      <formula>0</formula>
    </cfRule>
  </conditionalFormatting>
  <conditionalFormatting sqref="G26">
    <cfRule type="cellIs" priority="84" operator="between" aboveAverage="0" equalAverage="0" bottom="0" percent="0" rank="0" text="" dxfId="0">
      <formula>-1</formula>
      <formula>-100000</formula>
    </cfRule>
    <cfRule type="cellIs" priority="85" operator="between" aboveAverage="0" equalAverage="0" bottom="0" percent="0" rank="0" text="" dxfId="0">
      <formula>-0.01</formula>
      <formula>-0.99</formula>
    </cfRule>
  </conditionalFormatting>
  <conditionalFormatting sqref="I26">
    <cfRule type="cellIs" priority="86" operator="greaterThan" aboveAverage="0" equalAverage="0" bottom="0" percent="0" rank="0" text="" dxfId="0">
      <formula>0</formula>
    </cfRule>
    <cfRule type="cellIs" priority="87" operator="lessThan" aboveAverage="0" equalAverage="0" bottom="0" percent="0" rank="0" text="" dxfId="0">
      <formula>0</formula>
    </cfRule>
  </conditionalFormatting>
  <conditionalFormatting sqref="G27">
    <cfRule type="cellIs" priority="88" operator="between" aboveAverage="0" equalAverage="0" bottom="0" percent="0" rank="0" text="" dxfId="0">
      <formula>-1</formula>
      <formula>-100000</formula>
    </cfRule>
    <cfRule type="cellIs" priority="89" operator="between" aboveAverage="0" equalAverage="0" bottom="0" percent="0" rank="0" text="" dxfId="0">
      <formula>-0.01</formula>
      <formula>-0.99</formula>
    </cfRule>
  </conditionalFormatting>
  <conditionalFormatting sqref="I27">
    <cfRule type="cellIs" priority="90" operator="greaterThan" aboveAverage="0" equalAverage="0" bottom="0" percent="0" rank="0" text="" dxfId="0">
      <formula>0</formula>
    </cfRule>
    <cfRule type="cellIs" priority="91" operator="lessThan" aboveAverage="0" equalAverage="0" bottom="0" percent="0" rank="0" text="" dxfId="0">
      <formula>0</formula>
    </cfRule>
  </conditionalFormatting>
  <conditionalFormatting sqref="G28">
    <cfRule type="cellIs" priority="92" operator="between" aboveAverage="0" equalAverage="0" bottom="0" percent="0" rank="0" text="" dxfId="0">
      <formula>-1</formula>
      <formula>-100000</formula>
    </cfRule>
    <cfRule type="cellIs" priority="93" operator="between" aboveAverage="0" equalAverage="0" bottom="0" percent="0" rank="0" text="" dxfId="0">
      <formula>-0.01</formula>
      <formula>-0.99</formula>
    </cfRule>
  </conditionalFormatting>
  <conditionalFormatting sqref="I28">
    <cfRule type="cellIs" priority="94" operator="greaterThan" aboveAverage="0" equalAverage="0" bottom="0" percent="0" rank="0" text="" dxfId="0">
      <formula>0</formula>
    </cfRule>
    <cfRule type="cellIs" priority="95" operator="lessThan" aboveAverage="0" equalAverage="0" bottom="0" percent="0" rank="0" text="" dxfId="0">
      <formula>0</formula>
    </cfRule>
  </conditionalFormatting>
  <conditionalFormatting sqref="G29">
    <cfRule type="cellIs" priority="96" operator="between" aboveAverage="0" equalAverage="0" bottom="0" percent="0" rank="0" text="" dxfId="0">
      <formula>-1</formula>
      <formula>-100000</formula>
    </cfRule>
    <cfRule type="cellIs" priority="97" operator="between" aboveAverage="0" equalAverage="0" bottom="0" percent="0" rank="0" text="" dxfId="0">
      <formula>-0.01</formula>
      <formula>-0.99</formula>
    </cfRule>
  </conditionalFormatting>
  <conditionalFormatting sqref="I29">
    <cfRule type="cellIs" priority="98" operator="greaterThan" aboveAverage="0" equalAverage="0" bottom="0" percent="0" rank="0" text="" dxfId="0">
      <formula>0</formula>
    </cfRule>
    <cfRule type="cellIs" priority="99" operator="lessThan" aboveAverage="0" equalAverage="0" bottom="0" percent="0" rank="0" text="" dxfId="0">
      <formula>0</formula>
    </cfRule>
  </conditionalFormatting>
  <conditionalFormatting sqref="G30">
    <cfRule type="cellIs" priority="100" operator="between" aboveAverage="0" equalAverage="0" bottom="0" percent="0" rank="0" text="" dxfId="0">
      <formula>-1</formula>
      <formula>-100000</formula>
    </cfRule>
    <cfRule type="cellIs" priority="101" operator="between" aboveAverage="0" equalAverage="0" bottom="0" percent="0" rank="0" text="" dxfId="0">
      <formula>-0.01</formula>
      <formula>-0.99</formula>
    </cfRule>
  </conditionalFormatting>
  <conditionalFormatting sqref="I30">
    <cfRule type="cellIs" priority="102" operator="greaterThan" aboveAverage="0" equalAverage="0" bottom="0" percent="0" rank="0" text="" dxfId="0">
      <formula>0</formula>
    </cfRule>
    <cfRule type="cellIs" priority="103" operator="lessThan" aboveAverage="0" equalAverage="0" bottom="0" percent="0" rank="0" text="" dxfId="0">
      <formula>0</formula>
    </cfRule>
  </conditionalFormatting>
  <conditionalFormatting sqref="G31">
    <cfRule type="cellIs" priority="104" operator="between" aboveAverage="0" equalAverage="0" bottom="0" percent="0" rank="0" text="" dxfId="0">
      <formula>-1</formula>
      <formula>-100000</formula>
    </cfRule>
    <cfRule type="cellIs" priority="105" operator="between" aboveAverage="0" equalAverage="0" bottom="0" percent="0" rank="0" text="" dxfId="0">
      <formula>-0.01</formula>
      <formula>-0.99</formula>
    </cfRule>
  </conditionalFormatting>
  <conditionalFormatting sqref="I31">
    <cfRule type="cellIs" priority="106" operator="greaterThan" aboveAverage="0" equalAverage="0" bottom="0" percent="0" rank="0" text="" dxfId="0">
      <formula>0</formula>
    </cfRule>
    <cfRule type="cellIs" priority="107" operator="lessThan" aboveAverage="0" equalAverage="0" bottom="0" percent="0" rank="0" text="" dxfId="0">
      <formula>0</formula>
    </cfRule>
  </conditionalFormatting>
  <conditionalFormatting sqref="G32">
    <cfRule type="cellIs" priority="108" operator="between" aboveAverage="0" equalAverage="0" bottom="0" percent="0" rank="0" text="" dxfId="0">
      <formula>-1</formula>
      <formula>-100000</formula>
    </cfRule>
    <cfRule type="cellIs" priority="109" operator="between" aboveAverage="0" equalAverage="0" bottom="0" percent="0" rank="0" text="" dxfId="0">
      <formula>-0.01</formula>
      <formula>-0.99</formula>
    </cfRule>
  </conditionalFormatting>
  <conditionalFormatting sqref="I32">
    <cfRule type="cellIs" priority="110" operator="greaterThan" aboveAverage="0" equalAverage="0" bottom="0" percent="0" rank="0" text="" dxfId="0">
      <formula>0</formula>
    </cfRule>
    <cfRule type="cellIs" priority="111" operator="lessThan" aboveAverage="0" equalAverage="0" bottom="0" percent="0" rank="0" text="" dxfId="0">
      <formula>0</formula>
    </cfRule>
  </conditionalFormatting>
  <conditionalFormatting sqref="G33">
    <cfRule type="cellIs" priority="112" operator="between" aboveAverage="0" equalAverage="0" bottom="0" percent="0" rank="0" text="" dxfId="0">
      <formula>-1</formula>
      <formula>-100000</formula>
    </cfRule>
    <cfRule type="cellIs" priority="113" operator="between" aboveAverage="0" equalAverage="0" bottom="0" percent="0" rank="0" text="" dxfId="0">
      <formula>-0.01</formula>
      <formula>-0.99</formula>
    </cfRule>
  </conditionalFormatting>
  <conditionalFormatting sqref="I33">
    <cfRule type="cellIs" priority="114" operator="greaterThan" aboveAverage="0" equalAverage="0" bottom="0" percent="0" rank="0" text="" dxfId="0">
      <formula>0</formula>
    </cfRule>
    <cfRule type="cellIs" priority="115" operator="lessThan" aboveAverage="0" equalAverage="0" bottom="0" percent="0" rank="0" text="" dxfId="0">
      <formula>0</formula>
    </cfRule>
  </conditionalFormatting>
  <conditionalFormatting sqref="G34">
    <cfRule type="cellIs" priority="116" operator="between" aboveAverage="0" equalAverage="0" bottom="0" percent="0" rank="0" text="" dxfId="0">
      <formula>-1</formula>
      <formula>-100000</formula>
    </cfRule>
    <cfRule type="cellIs" priority="117" operator="between" aboveAverage="0" equalAverage="0" bottom="0" percent="0" rank="0" text="" dxfId="0">
      <formula>-0.01</formula>
      <formula>-0.99</formula>
    </cfRule>
  </conditionalFormatting>
  <conditionalFormatting sqref="I34">
    <cfRule type="cellIs" priority="118" operator="greaterThan" aboveAverage="0" equalAverage="0" bottom="0" percent="0" rank="0" text="" dxfId="0">
      <formula>0</formula>
    </cfRule>
    <cfRule type="cellIs" priority="119" operator="lessThan" aboveAverage="0" equalAverage="0" bottom="0" percent="0" rank="0" text="" dxfId="0">
      <formula>0</formula>
    </cfRule>
  </conditionalFormatting>
  <conditionalFormatting sqref="G35">
    <cfRule type="cellIs" priority="120" operator="between" aboveAverage="0" equalAverage="0" bottom="0" percent="0" rank="0" text="" dxfId="0">
      <formula>-1</formula>
      <formula>-100000</formula>
    </cfRule>
    <cfRule type="cellIs" priority="121" operator="between" aboveAverage="0" equalAverage="0" bottom="0" percent="0" rank="0" text="" dxfId="0">
      <formula>-0.01</formula>
      <formula>-0.99</formula>
    </cfRule>
  </conditionalFormatting>
  <conditionalFormatting sqref="I35">
    <cfRule type="cellIs" priority="122" operator="greaterThan" aboveAverage="0" equalAverage="0" bottom="0" percent="0" rank="0" text="" dxfId="0">
      <formula>0</formula>
    </cfRule>
    <cfRule type="cellIs" priority="123" operator="lessThan" aboveAverage="0" equalAverage="0" bottom="0" percent="0" rank="0" text="" dxfId="0">
      <formula>0</formula>
    </cfRule>
  </conditionalFormatting>
  <conditionalFormatting sqref="G36">
    <cfRule type="cellIs" priority="124" operator="between" aboveAverage="0" equalAverage="0" bottom="0" percent="0" rank="0" text="" dxfId="0">
      <formula>-1</formula>
      <formula>-100000</formula>
    </cfRule>
    <cfRule type="cellIs" priority="125" operator="between" aboveAverage="0" equalAverage="0" bottom="0" percent="0" rank="0" text="" dxfId="0">
      <formula>-0.01</formula>
      <formula>-0.99</formula>
    </cfRule>
  </conditionalFormatting>
  <conditionalFormatting sqref="I36">
    <cfRule type="cellIs" priority="126" operator="greaterThan" aboveAverage="0" equalAverage="0" bottom="0" percent="0" rank="0" text="" dxfId="0">
      <formula>0</formula>
    </cfRule>
    <cfRule type="cellIs" priority="127" operator="lessThan" aboveAverage="0" equalAverage="0" bottom="0" percent="0" rank="0" text="" dxfId="0">
      <formula>0</formula>
    </cfRule>
  </conditionalFormatting>
  <conditionalFormatting sqref="G37">
    <cfRule type="cellIs" priority="128" operator="between" aboveAverage="0" equalAverage="0" bottom="0" percent="0" rank="0" text="" dxfId="0">
      <formula>-1</formula>
      <formula>-100000</formula>
    </cfRule>
    <cfRule type="cellIs" priority="129" operator="between" aboveAverage="0" equalAverage="0" bottom="0" percent="0" rank="0" text="" dxfId="0">
      <formula>-0.01</formula>
      <formula>-0.99</formula>
    </cfRule>
  </conditionalFormatting>
  <conditionalFormatting sqref="I37">
    <cfRule type="cellIs" priority="130" operator="greaterThan" aboveAverage="0" equalAverage="0" bottom="0" percent="0" rank="0" text="" dxfId="0">
      <formula>0</formula>
    </cfRule>
    <cfRule type="cellIs" priority="131" operator="lessThan" aboveAverage="0" equalAverage="0" bottom="0" percent="0" rank="0" text="" dxfId="0">
      <formula>0</formula>
    </cfRule>
  </conditionalFormatting>
  <conditionalFormatting sqref="G38">
    <cfRule type="cellIs" priority="132" operator="between" aboveAverage="0" equalAverage="0" bottom="0" percent="0" rank="0" text="" dxfId="0">
      <formula>-1</formula>
      <formula>-100000</formula>
    </cfRule>
    <cfRule type="cellIs" priority="133" operator="between" aboveAverage="0" equalAverage="0" bottom="0" percent="0" rank="0" text="" dxfId="0">
      <formula>-0.01</formula>
      <formula>-0.99</formula>
    </cfRule>
  </conditionalFormatting>
  <conditionalFormatting sqref="I38">
    <cfRule type="cellIs" priority="134" operator="greaterThan" aboveAverage="0" equalAverage="0" bottom="0" percent="0" rank="0" text="" dxfId="0">
      <formula>0</formula>
    </cfRule>
    <cfRule type="cellIs" priority="135" operator="lessThan" aboveAverage="0" equalAverage="0" bottom="0" percent="0" rank="0" text="" dxfId="0">
      <formula>0</formula>
    </cfRule>
  </conditionalFormatting>
  <conditionalFormatting sqref="G39">
    <cfRule type="cellIs" priority="136" operator="between" aboveAverage="0" equalAverage="0" bottom="0" percent="0" rank="0" text="" dxfId="0">
      <formula>-1</formula>
      <formula>-100000</formula>
    </cfRule>
    <cfRule type="cellIs" priority="137" operator="between" aboveAverage="0" equalAverage="0" bottom="0" percent="0" rank="0" text="" dxfId="0">
      <formula>-0.01</formula>
      <formula>-0.99</formula>
    </cfRule>
  </conditionalFormatting>
  <conditionalFormatting sqref="I39">
    <cfRule type="cellIs" priority="138" operator="greaterThan" aboveAverage="0" equalAverage="0" bottom="0" percent="0" rank="0" text="" dxfId="0">
      <formula>0</formula>
    </cfRule>
    <cfRule type="cellIs" priority="139" operator="lessThan" aboveAverage="0" equalAverage="0" bottom="0" percent="0" rank="0" text="" dxfId="0">
      <formula>0</formula>
    </cfRule>
  </conditionalFormatting>
  <conditionalFormatting sqref="G40">
    <cfRule type="cellIs" priority="140" operator="between" aboveAverage="0" equalAverage="0" bottom="0" percent="0" rank="0" text="" dxfId="0">
      <formula>-1</formula>
      <formula>-100000</formula>
    </cfRule>
    <cfRule type="cellIs" priority="141" operator="between" aboveAverage="0" equalAverage="0" bottom="0" percent="0" rank="0" text="" dxfId="0">
      <formula>-0.01</formula>
      <formula>-0.99</formula>
    </cfRule>
  </conditionalFormatting>
  <conditionalFormatting sqref="I40">
    <cfRule type="cellIs" priority="142" operator="greaterThan" aboveAverage="0" equalAverage="0" bottom="0" percent="0" rank="0" text="" dxfId="0">
      <formula>0</formula>
    </cfRule>
    <cfRule type="cellIs" priority="143" operator="lessThan" aboveAverage="0" equalAverage="0" bottom="0" percent="0" rank="0" text="" dxfId="0">
      <formula>0</formula>
    </cfRule>
  </conditionalFormatting>
  <conditionalFormatting sqref="G41">
    <cfRule type="cellIs" priority="144" operator="between" aboveAverage="0" equalAverage="0" bottom="0" percent="0" rank="0" text="" dxfId="0">
      <formula>-1</formula>
      <formula>-100000</formula>
    </cfRule>
    <cfRule type="cellIs" priority="145" operator="between" aboveAverage="0" equalAverage="0" bottom="0" percent="0" rank="0" text="" dxfId="0">
      <formula>-0.01</formula>
      <formula>-0.99</formula>
    </cfRule>
  </conditionalFormatting>
  <conditionalFormatting sqref="I41">
    <cfRule type="cellIs" priority="146" operator="greaterThan" aboveAverage="0" equalAverage="0" bottom="0" percent="0" rank="0" text="" dxfId="0">
      <formula>0</formula>
    </cfRule>
    <cfRule type="cellIs" priority="147" operator="lessThan" aboveAverage="0" equalAverage="0" bottom="0" percent="0" rank="0" text="" dxfId="0">
      <formula>0</formula>
    </cfRule>
  </conditionalFormatting>
  <conditionalFormatting sqref="G42">
    <cfRule type="cellIs" priority="148" operator="between" aboveAverage="0" equalAverage="0" bottom="0" percent="0" rank="0" text="" dxfId="0">
      <formula>-1</formula>
      <formula>-100000</formula>
    </cfRule>
    <cfRule type="cellIs" priority="149" operator="between" aboveAverage="0" equalAverage="0" bottom="0" percent="0" rank="0" text="" dxfId="0">
      <formula>-0.01</formula>
      <formula>-0.99</formula>
    </cfRule>
  </conditionalFormatting>
  <conditionalFormatting sqref="I42">
    <cfRule type="cellIs" priority="150" operator="greaterThan" aboveAverage="0" equalAverage="0" bottom="0" percent="0" rank="0" text="" dxfId="0">
      <formula>0</formula>
    </cfRule>
    <cfRule type="cellIs" priority="151" operator="lessThan" aboveAverage="0" equalAverage="0" bottom="0" percent="0" rank="0" text="" dxfId="0">
      <formula>0</formula>
    </cfRule>
  </conditionalFormatting>
  <conditionalFormatting sqref="G43">
    <cfRule type="cellIs" priority="152" operator="between" aboveAverage="0" equalAverage="0" bottom="0" percent="0" rank="0" text="" dxfId="0">
      <formula>-1</formula>
      <formula>-100000</formula>
    </cfRule>
    <cfRule type="cellIs" priority="153" operator="between" aboveAverage="0" equalAverage="0" bottom="0" percent="0" rank="0" text="" dxfId="0">
      <formula>-0.01</formula>
      <formula>-0.99</formula>
    </cfRule>
  </conditionalFormatting>
  <conditionalFormatting sqref="I43">
    <cfRule type="cellIs" priority="154" operator="greaterThan" aboveAverage="0" equalAverage="0" bottom="0" percent="0" rank="0" text="" dxfId="0">
      <formula>0</formula>
    </cfRule>
    <cfRule type="cellIs" priority="155" operator="lessThan" aboveAverage="0" equalAverage="0" bottom="0" percent="0" rank="0" text="" dxfId="0">
      <formula>0</formula>
    </cfRule>
  </conditionalFormatting>
  <conditionalFormatting sqref="G44">
    <cfRule type="cellIs" priority="156" operator="between" aboveAverage="0" equalAverage="0" bottom="0" percent="0" rank="0" text="" dxfId="0">
      <formula>-1</formula>
      <formula>-100000</formula>
    </cfRule>
    <cfRule type="cellIs" priority="157" operator="between" aboveAverage="0" equalAverage="0" bottom="0" percent="0" rank="0" text="" dxfId="0">
      <formula>-0.01</formula>
      <formula>-0.99</formula>
    </cfRule>
  </conditionalFormatting>
  <conditionalFormatting sqref="I44">
    <cfRule type="cellIs" priority="158" operator="greaterThan" aboveAverage="0" equalAverage="0" bottom="0" percent="0" rank="0" text="" dxfId="0">
      <formula>0</formula>
    </cfRule>
    <cfRule type="cellIs" priority="159" operator="lessThan" aboveAverage="0" equalAverage="0" bottom="0" percent="0" rank="0" text="" dxfId="0">
      <formula>0</formula>
    </cfRule>
  </conditionalFormatting>
  <conditionalFormatting sqref="G45">
    <cfRule type="cellIs" priority="160" operator="between" aboveAverage="0" equalAverage="0" bottom="0" percent="0" rank="0" text="" dxfId="0">
      <formula>-1</formula>
      <formula>-100000</formula>
    </cfRule>
    <cfRule type="cellIs" priority="161" operator="between" aboveAverage="0" equalAverage="0" bottom="0" percent="0" rank="0" text="" dxfId="0">
      <formula>-0.01</formula>
      <formula>-0.99</formula>
    </cfRule>
  </conditionalFormatting>
  <conditionalFormatting sqref="I45">
    <cfRule type="cellIs" priority="162" operator="greaterThan" aboveAverage="0" equalAverage="0" bottom="0" percent="0" rank="0" text="" dxfId="0">
      <formula>0</formula>
    </cfRule>
    <cfRule type="cellIs" priority="163" operator="lessThan" aboveAverage="0" equalAverage="0" bottom="0" percent="0" rank="0" text="" dxfId="0">
      <formula>0</formula>
    </cfRule>
  </conditionalFormatting>
  <conditionalFormatting sqref="G46">
    <cfRule type="cellIs" priority="164" operator="between" aboveAverage="0" equalAverage="0" bottom="0" percent="0" rank="0" text="" dxfId="0">
      <formula>-1</formula>
      <formula>-100000</formula>
    </cfRule>
    <cfRule type="cellIs" priority="165" operator="between" aboveAverage="0" equalAverage="0" bottom="0" percent="0" rank="0" text="" dxfId="0">
      <formula>-0.01</formula>
      <formula>-0.99</formula>
    </cfRule>
  </conditionalFormatting>
  <conditionalFormatting sqref="I46">
    <cfRule type="cellIs" priority="166" operator="greaterThan" aboveAverage="0" equalAverage="0" bottom="0" percent="0" rank="0" text="" dxfId="0">
      <formula>0</formula>
    </cfRule>
    <cfRule type="cellIs" priority="167" operator="lessThan" aboveAverage="0" equalAverage="0" bottom="0" percent="0" rank="0" text="" dxfId="0">
      <formula>0</formula>
    </cfRule>
  </conditionalFormatting>
  <conditionalFormatting sqref="G47">
    <cfRule type="cellIs" priority="168" operator="between" aboveAverage="0" equalAverage="0" bottom="0" percent="0" rank="0" text="" dxfId="0">
      <formula>-1</formula>
      <formula>-100000</formula>
    </cfRule>
    <cfRule type="cellIs" priority="169" operator="between" aboveAverage="0" equalAverage="0" bottom="0" percent="0" rank="0" text="" dxfId="0">
      <formula>-0.01</formula>
      <formula>-0.99</formula>
    </cfRule>
  </conditionalFormatting>
  <conditionalFormatting sqref="I47">
    <cfRule type="cellIs" priority="170" operator="greaterThan" aboveAverage="0" equalAverage="0" bottom="0" percent="0" rank="0" text="" dxfId="0">
      <formula>0</formula>
    </cfRule>
    <cfRule type="cellIs" priority="171" operator="lessThan" aboveAverage="0" equalAverage="0" bottom="0" percent="0" rank="0" text="" dxfId="0">
      <formula>0</formula>
    </cfRule>
  </conditionalFormatting>
  <conditionalFormatting sqref="G48">
    <cfRule type="cellIs" priority="172" operator="between" aboveAverage="0" equalAverage="0" bottom="0" percent="0" rank="0" text="" dxfId="0">
      <formula>-1</formula>
      <formula>-100000</formula>
    </cfRule>
    <cfRule type="cellIs" priority="173" operator="between" aboveAverage="0" equalAverage="0" bottom="0" percent="0" rank="0" text="" dxfId="0">
      <formula>-0.01</formula>
      <formula>-0.99</formula>
    </cfRule>
  </conditionalFormatting>
  <conditionalFormatting sqref="I48">
    <cfRule type="cellIs" priority="174" operator="greaterThan" aboveAverage="0" equalAverage="0" bottom="0" percent="0" rank="0" text="" dxfId="0">
      <formula>0</formula>
    </cfRule>
    <cfRule type="cellIs" priority="175" operator="lessThan" aboveAverage="0" equalAverage="0" bottom="0" percent="0" rank="0" text="" dxfId="0">
      <formula>0</formula>
    </cfRule>
  </conditionalFormatting>
  <conditionalFormatting sqref="G49">
    <cfRule type="cellIs" priority="176" operator="between" aboveAverage="0" equalAverage="0" bottom="0" percent="0" rank="0" text="" dxfId="0">
      <formula>-1</formula>
      <formula>-100000</formula>
    </cfRule>
    <cfRule type="cellIs" priority="177" operator="between" aboveAverage="0" equalAverage="0" bottom="0" percent="0" rank="0" text="" dxfId="0">
      <formula>-0.01</formula>
      <formula>-0.99</formula>
    </cfRule>
  </conditionalFormatting>
  <conditionalFormatting sqref="I49">
    <cfRule type="cellIs" priority="178" operator="greaterThan" aboveAverage="0" equalAverage="0" bottom="0" percent="0" rank="0" text="" dxfId="0">
      <formula>0</formula>
    </cfRule>
    <cfRule type="cellIs" priority="179" operator="lessThan" aboveAverage="0" equalAverage="0" bottom="0" percent="0" rank="0" text="" dxfId="0">
      <formula>0</formula>
    </cfRule>
  </conditionalFormatting>
  <conditionalFormatting sqref="G50">
    <cfRule type="cellIs" priority="180" operator="between" aboveAverage="0" equalAverage="0" bottom="0" percent="0" rank="0" text="" dxfId="0">
      <formula>-1</formula>
      <formula>-100000</formula>
    </cfRule>
    <cfRule type="cellIs" priority="181" operator="between" aboveAverage="0" equalAverage="0" bottom="0" percent="0" rank="0" text="" dxfId="0">
      <formula>-0.01</formula>
      <formula>-0.99</formula>
    </cfRule>
  </conditionalFormatting>
  <conditionalFormatting sqref="I50">
    <cfRule type="cellIs" priority="182" operator="greaterThan" aboveAverage="0" equalAverage="0" bottom="0" percent="0" rank="0" text="" dxfId="0">
      <formula>0</formula>
    </cfRule>
    <cfRule type="cellIs" priority="183" operator="lessThan" aboveAverage="0" equalAverage="0" bottom="0" percent="0" rank="0" text="" dxfId="0">
      <formula>0</formula>
    </cfRule>
  </conditionalFormatting>
  <conditionalFormatting sqref="G51">
    <cfRule type="cellIs" priority="184" operator="between" aboveAverage="0" equalAverage="0" bottom="0" percent="0" rank="0" text="" dxfId="0">
      <formula>-1</formula>
      <formula>-100000</formula>
    </cfRule>
    <cfRule type="cellIs" priority="185" operator="between" aboveAverage="0" equalAverage="0" bottom="0" percent="0" rank="0" text="" dxfId="0">
      <formula>-0.01</formula>
      <formula>-0.99</formula>
    </cfRule>
  </conditionalFormatting>
  <conditionalFormatting sqref="I51">
    <cfRule type="cellIs" priority="186" operator="greaterThan" aboveAverage="0" equalAverage="0" bottom="0" percent="0" rank="0" text="" dxfId="0">
      <formula>0</formula>
    </cfRule>
    <cfRule type="cellIs" priority="187" operator="lessThan" aboveAverage="0" equalAverage="0" bottom="0" percent="0" rank="0" text="" dxfId="0">
      <formula>0</formula>
    </cfRule>
  </conditionalFormatting>
  <conditionalFormatting sqref="G52">
    <cfRule type="cellIs" priority="188" operator="between" aboveAverage="0" equalAverage="0" bottom="0" percent="0" rank="0" text="" dxfId="0">
      <formula>-1</formula>
      <formula>-100000</formula>
    </cfRule>
    <cfRule type="cellIs" priority="189" operator="between" aboveAverage="0" equalAverage="0" bottom="0" percent="0" rank="0" text="" dxfId="0">
      <formula>-0.01</formula>
      <formula>-0.99</formula>
    </cfRule>
  </conditionalFormatting>
  <conditionalFormatting sqref="I52">
    <cfRule type="cellIs" priority="190" operator="greaterThan" aboveAverage="0" equalAverage="0" bottom="0" percent="0" rank="0" text="" dxfId="0">
      <formula>0</formula>
    </cfRule>
    <cfRule type="cellIs" priority="191" operator="lessThan" aboveAverage="0" equalAverage="0" bottom="0" percent="0" rank="0" text="" dxfId="0">
      <formula>0</formula>
    </cfRule>
  </conditionalFormatting>
  <conditionalFormatting sqref="G53">
    <cfRule type="cellIs" priority="192" operator="between" aboveAverage="0" equalAverage="0" bottom="0" percent="0" rank="0" text="" dxfId="0">
      <formula>-1</formula>
      <formula>-100000</formula>
    </cfRule>
    <cfRule type="cellIs" priority="193" operator="between" aboveAverage="0" equalAverage="0" bottom="0" percent="0" rank="0" text="" dxfId="0">
      <formula>-0.01</formula>
      <formula>-0.99</formula>
    </cfRule>
  </conditionalFormatting>
  <conditionalFormatting sqref="I53">
    <cfRule type="cellIs" priority="194" operator="greaterThan" aboveAverage="0" equalAverage="0" bottom="0" percent="0" rank="0" text="" dxfId="0">
      <formula>0</formula>
    </cfRule>
    <cfRule type="cellIs" priority="195" operator="lessThan" aboveAverage="0" equalAverage="0" bottom="0" percent="0" rank="0" text="" dxfId="0">
      <formula>0</formula>
    </cfRule>
  </conditionalFormatting>
  <conditionalFormatting sqref="G54">
    <cfRule type="cellIs" priority="196" operator="between" aboveAverage="0" equalAverage="0" bottom="0" percent="0" rank="0" text="" dxfId="0">
      <formula>-1</formula>
      <formula>-100000</formula>
    </cfRule>
    <cfRule type="cellIs" priority="197" operator="between" aboveAverage="0" equalAverage="0" bottom="0" percent="0" rank="0" text="" dxfId="0">
      <formula>-0.01</formula>
      <formula>-0.99</formula>
    </cfRule>
  </conditionalFormatting>
  <conditionalFormatting sqref="I54">
    <cfRule type="cellIs" priority="198" operator="greaterThan" aboveAverage="0" equalAverage="0" bottom="0" percent="0" rank="0" text="" dxfId="0">
      <formula>0</formula>
    </cfRule>
    <cfRule type="cellIs" priority="199" operator="lessThan" aboveAverage="0" equalAverage="0" bottom="0" percent="0" rank="0" text="" dxfId="0">
      <formula>0</formula>
    </cfRule>
  </conditionalFormatting>
  <conditionalFormatting sqref="G55">
    <cfRule type="cellIs" priority="200" operator="between" aboveAverage="0" equalAverage="0" bottom="0" percent="0" rank="0" text="" dxfId="0">
      <formula>-1</formula>
      <formula>-100000</formula>
    </cfRule>
    <cfRule type="cellIs" priority="201" operator="between" aboveAverage="0" equalAverage="0" bottom="0" percent="0" rank="0" text="" dxfId="0">
      <formula>-0.01</formula>
      <formula>-0.99</formula>
    </cfRule>
  </conditionalFormatting>
  <conditionalFormatting sqref="I55">
    <cfRule type="cellIs" priority="202" operator="greaterThan" aboveAverage="0" equalAverage="0" bottom="0" percent="0" rank="0" text="" dxfId="0">
      <formula>0</formula>
    </cfRule>
    <cfRule type="cellIs" priority="203" operator="lessThan" aboveAverage="0" equalAverage="0" bottom="0" percent="0" rank="0" text="" dxfId="0">
      <formula>0</formula>
    </cfRule>
  </conditionalFormatting>
  <conditionalFormatting sqref="G56">
    <cfRule type="cellIs" priority="204" operator="between" aboveAverage="0" equalAverage="0" bottom="0" percent="0" rank="0" text="" dxfId="0">
      <formula>-1</formula>
      <formula>-100000</formula>
    </cfRule>
    <cfRule type="cellIs" priority="205" operator="between" aboveAverage="0" equalAverage="0" bottom="0" percent="0" rank="0" text="" dxfId="0">
      <formula>-0.01</formula>
      <formula>-0.99</formula>
    </cfRule>
  </conditionalFormatting>
  <conditionalFormatting sqref="I56">
    <cfRule type="cellIs" priority="206" operator="greaterThan" aboveAverage="0" equalAverage="0" bottom="0" percent="0" rank="0" text="" dxfId="0">
      <formula>0</formula>
    </cfRule>
    <cfRule type="cellIs" priority="207" operator="lessThan" aboveAverage="0" equalAverage="0" bottom="0" percent="0" rank="0" text="" dxfId="0">
      <formula>0</formula>
    </cfRule>
  </conditionalFormatting>
  <conditionalFormatting sqref="G57">
    <cfRule type="cellIs" priority="208" operator="between" aboveAverage="0" equalAverage="0" bottom="0" percent="0" rank="0" text="" dxfId="0">
      <formula>-1</formula>
      <formula>-100000</formula>
    </cfRule>
    <cfRule type="cellIs" priority="209" operator="between" aboveAverage="0" equalAverage="0" bottom="0" percent="0" rank="0" text="" dxfId="0">
      <formula>-0.01</formula>
      <formula>-0.99</formula>
    </cfRule>
  </conditionalFormatting>
  <conditionalFormatting sqref="I57">
    <cfRule type="cellIs" priority="210" operator="greaterThan" aboveAverage="0" equalAverage="0" bottom="0" percent="0" rank="0" text="" dxfId="0">
      <formula>0</formula>
    </cfRule>
    <cfRule type="cellIs" priority="211" operator="lessThan" aboveAverage="0" equalAverage="0" bottom="0" percent="0" rank="0" text="" dxfId="0">
      <formula>0</formula>
    </cfRule>
  </conditionalFormatting>
  <conditionalFormatting sqref="G58">
    <cfRule type="cellIs" priority="212" operator="between" aboveAverage="0" equalAverage="0" bottom="0" percent="0" rank="0" text="" dxfId="0">
      <formula>-1</formula>
      <formula>-100000</formula>
    </cfRule>
    <cfRule type="cellIs" priority="213" operator="between" aboveAverage="0" equalAverage="0" bottom="0" percent="0" rank="0" text="" dxfId="0">
      <formula>-0.01</formula>
      <formula>-0.99</formula>
    </cfRule>
  </conditionalFormatting>
  <conditionalFormatting sqref="I58">
    <cfRule type="cellIs" priority="214" operator="greaterThan" aboveAverage="0" equalAverage="0" bottom="0" percent="0" rank="0" text="" dxfId="0">
      <formula>0</formula>
    </cfRule>
    <cfRule type="cellIs" priority="215" operator="lessThan" aboveAverage="0" equalAverage="0" bottom="0" percent="0" rank="0" text="" dxfId="0">
      <formula>0</formula>
    </cfRule>
  </conditionalFormatting>
  <conditionalFormatting sqref="G59">
    <cfRule type="cellIs" priority="216" operator="between" aboveAverage="0" equalAverage="0" bottom="0" percent="0" rank="0" text="" dxfId="0">
      <formula>-1</formula>
      <formula>-100000</formula>
    </cfRule>
    <cfRule type="cellIs" priority="217" operator="between" aboveAverage="0" equalAverage="0" bottom="0" percent="0" rank="0" text="" dxfId="0">
      <formula>-0.01</formula>
      <formula>-0.99</formula>
    </cfRule>
  </conditionalFormatting>
  <conditionalFormatting sqref="I59">
    <cfRule type="cellIs" priority="218" operator="greaterThan" aboveAverage="0" equalAverage="0" bottom="0" percent="0" rank="0" text="" dxfId="0">
      <formula>0</formula>
    </cfRule>
    <cfRule type="cellIs" priority="219" operator="lessThan" aboveAverage="0" equalAverage="0" bottom="0" percent="0" rank="0" text="" dxfId="0">
      <formula>0</formula>
    </cfRule>
  </conditionalFormatting>
  <conditionalFormatting sqref="G60">
    <cfRule type="cellIs" priority="220" operator="between" aboveAverage="0" equalAverage="0" bottom="0" percent="0" rank="0" text="" dxfId="0">
      <formula>-1</formula>
      <formula>-100000</formula>
    </cfRule>
    <cfRule type="cellIs" priority="221" operator="between" aboveAverage="0" equalAverage="0" bottom="0" percent="0" rank="0" text="" dxfId="0">
      <formula>-0.01</formula>
      <formula>-0.99</formula>
    </cfRule>
  </conditionalFormatting>
  <conditionalFormatting sqref="I60">
    <cfRule type="cellIs" priority="222" operator="greaterThan" aboveAverage="0" equalAverage="0" bottom="0" percent="0" rank="0" text="" dxfId="0">
      <formula>0</formula>
    </cfRule>
    <cfRule type="cellIs" priority="223" operator="lessThan" aboveAverage="0" equalAverage="0" bottom="0" percent="0" rank="0" text="" dxfId="0">
      <formula>0</formula>
    </cfRule>
  </conditionalFormatting>
  <conditionalFormatting sqref="G61">
    <cfRule type="cellIs" priority="224" operator="between" aboveAverage="0" equalAverage="0" bottom="0" percent="0" rank="0" text="" dxfId="0">
      <formula>-1</formula>
      <formula>-100000</formula>
    </cfRule>
    <cfRule type="cellIs" priority="225" operator="between" aboveAverage="0" equalAverage="0" bottom="0" percent="0" rank="0" text="" dxfId="0">
      <formula>-0.01</formula>
      <formula>-0.99</formula>
    </cfRule>
  </conditionalFormatting>
  <conditionalFormatting sqref="I61">
    <cfRule type="cellIs" priority="226" operator="greaterThan" aboveAverage="0" equalAverage="0" bottom="0" percent="0" rank="0" text="" dxfId="0">
      <formula>0</formula>
    </cfRule>
    <cfRule type="cellIs" priority="227" operator="lessThan" aboveAverage="0" equalAverage="0" bottom="0" percent="0" rank="0" text="" dxfId="0">
      <formula>0</formula>
    </cfRule>
  </conditionalFormatting>
  <conditionalFormatting sqref="G62">
    <cfRule type="cellIs" priority="228" operator="between" aboveAverage="0" equalAverage="0" bottom="0" percent="0" rank="0" text="" dxfId="0">
      <formula>-1</formula>
      <formula>-100000</formula>
    </cfRule>
    <cfRule type="cellIs" priority="229" operator="between" aboveAverage="0" equalAverage="0" bottom="0" percent="0" rank="0" text="" dxfId="0">
      <formula>-0.01</formula>
      <formula>-0.99</formula>
    </cfRule>
  </conditionalFormatting>
  <conditionalFormatting sqref="I62">
    <cfRule type="cellIs" priority="230" operator="greaterThan" aboveAverage="0" equalAverage="0" bottom="0" percent="0" rank="0" text="" dxfId="0">
      <formula>0</formula>
    </cfRule>
    <cfRule type="cellIs" priority="231" operator="lessThan" aboveAverage="0" equalAverage="0" bottom="0" percent="0" rank="0" text="" dxfId="0">
      <formula>0</formula>
    </cfRule>
  </conditionalFormatting>
  <conditionalFormatting sqref="G63">
    <cfRule type="cellIs" priority="232" operator="between" aboveAverage="0" equalAverage="0" bottom="0" percent="0" rank="0" text="" dxfId="0">
      <formula>-1</formula>
      <formula>-100000</formula>
    </cfRule>
    <cfRule type="cellIs" priority="233" operator="between" aboveAverage="0" equalAverage="0" bottom="0" percent="0" rank="0" text="" dxfId="0">
      <formula>-0.01</formula>
      <formula>-0.99</formula>
    </cfRule>
  </conditionalFormatting>
  <conditionalFormatting sqref="I63">
    <cfRule type="cellIs" priority="234" operator="greaterThan" aboveAverage="0" equalAverage="0" bottom="0" percent="0" rank="0" text="" dxfId="0">
      <formula>0</formula>
    </cfRule>
    <cfRule type="cellIs" priority="235" operator="lessThan" aboveAverage="0" equalAverage="0" bottom="0" percent="0" rank="0" text="" dxfId="0">
      <formula>0</formula>
    </cfRule>
  </conditionalFormatting>
  <conditionalFormatting sqref="G64">
    <cfRule type="cellIs" priority="236" operator="between" aboveAverage="0" equalAverage="0" bottom="0" percent="0" rank="0" text="" dxfId="0">
      <formula>-1</formula>
      <formula>-100000</formula>
    </cfRule>
    <cfRule type="cellIs" priority="237" operator="between" aboveAverage="0" equalAverage="0" bottom="0" percent="0" rank="0" text="" dxfId="0">
      <formula>-0.01</formula>
      <formula>-0.99</formula>
    </cfRule>
  </conditionalFormatting>
  <conditionalFormatting sqref="I64">
    <cfRule type="cellIs" priority="238" operator="greaterThan" aboveAverage="0" equalAverage="0" bottom="0" percent="0" rank="0" text="" dxfId="0">
      <formula>0</formula>
    </cfRule>
    <cfRule type="cellIs" priority="239" operator="lessThan" aboveAverage="0" equalAverage="0" bottom="0" percent="0" rank="0" text="" dxfId="0">
      <formula>0</formula>
    </cfRule>
  </conditionalFormatting>
  <conditionalFormatting sqref="G65">
    <cfRule type="cellIs" priority="240" operator="between" aboveAverage="0" equalAverage="0" bottom="0" percent="0" rank="0" text="" dxfId="0">
      <formula>-1</formula>
      <formula>-100000</formula>
    </cfRule>
    <cfRule type="cellIs" priority="241" operator="between" aboveAverage="0" equalAverage="0" bottom="0" percent="0" rank="0" text="" dxfId="0">
      <formula>-0.01</formula>
      <formula>-0.99</formula>
    </cfRule>
  </conditionalFormatting>
  <conditionalFormatting sqref="I65">
    <cfRule type="cellIs" priority="242" operator="greaterThan" aboveAverage="0" equalAverage="0" bottom="0" percent="0" rank="0" text="" dxfId="0">
      <formula>0</formula>
    </cfRule>
    <cfRule type="cellIs" priority="243" operator="lessThan" aboveAverage="0" equalAverage="0" bottom="0" percent="0" rank="0" text="" dxfId="0">
      <formula>0</formula>
    </cfRule>
  </conditionalFormatting>
  <conditionalFormatting sqref="G66">
    <cfRule type="cellIs" priority="244" operator="between" aboveAverage="0" equalAverage="0" bottom="0" percent="0" rank="0" text="" dxfId="0">
      <formula>-1</formula>
      <formula>-100000</formula>
    </cfRule>
    <cfRule type="cellIs" priority="245" operator="between" aboveAverage="0" equalAverage="0" bottom="0" percent="0" rank="0" text="" dxfId="0">
      <formula>-0.01</formula>
      <formula>-0.99</formula>
    </cfRule>
  </conditionalFormatting>
  <conditionalFormatting sqref="I66">
    <cfRule type="cellIs" priority="246" operator="greaterThan" aboveAverage="0" equalAverage="0" bottom="0" percent="0" rank="0" text="" dxfId="0">
      <formula>0</formula>
    </cfRule>
    <cfRule type="cellIs" priority="247" operator="lessThan" aboveAverage="0" equalAverage="0" bottom="0" percent="0" rank="0" text="" dxfId="0">
      <formula>0</formula>
    </cfRule>
  </conditionalFormatting>
  <conditionalFormatting sqref="G67">
    <cfRule type="cellIs" priority="248" operator="between" aboveAverage="0" equalAverage="0" bottom="0" percent="0" rank="0" text="" dxfId="0">
      <formula>-1</formula>
      <formula>-100000</formula>
    </cfRule>
    <cfRule type="cellIs" priority="249" operator="between" aboveAverage="0" equalAverage="0" bottom="0" percent="0" rank="0" text="" dxfId="0">
      <formula>-0.01</formula>
      <formula>-0.99</formula>
    </cfRule>
  </conditionalFormatting>
  <conditionalFormatting sqref="I67">
    <cfRule type="cellIs" priority="250" operator="greaterThan" aboveAverage="0" equalAverage="0" bottom="0" percent="0" rank="0" text="" dxfId="0">
      <formula>0</formula>
    </cfRule>
    <cfRule type="cellIs" priority="251" operator="lessThan" aboveAverage="0" equalAverage="0" bottom="0" percent="0" rank="0" text="" dxfId="0">
      <formula>0</formula>
    </cfRule>
  </conditionalFormatting>
  <conditionalFormatting sqref="G68">
    <cfRule type="cellIs" priority="252" operator="between" aboveAverage="0" equalAverage="0" bottom="0" percent="0" rank="0" text="" dxfId="0">
      <formula>-1</formula>
      <formula>-100000</formula>
    </cfRule>
    <cfRule type="cellIs" priority="253" operator="between" aboveAverage="0" equalAverage="0" bottom="0" percent="0" rank="0" text="" dxfId="0">
      <formula>-0.01</formula>
      <formula>-0.99</formula>
    </cfRule>
  </conditionalFormatting>
  <conditionalFormatting sqref="I68">
    <cfRule type="cellIs" priority="254" operator="greaterThan" aboveAverage="0" equalAverage="0" bottom="0" percent="0" rank="0" text="" dxfId="0">
      <formula>0</formula>
    </cfRule>
    <cfRule type="cellIs" priority="255" operator="lessThan" aboveAverage="0" equalAverage="0" bottom="0" percent="0" rank="0" text="" dxfId="0">
      <formula>0</formula>
    </cfRule>
  </conditionalFormatting>
  <conditionalFormatting sqref="G69">
    <cfRule type="cellIs" priority="256" operator="between" aboveAverage="0" equalAverage="0" bottom="0" percent="0" rank="0" text="" dxfId="0">
      <formula>-1</formula>
      <formula>-100000</formula>
    </cfRule>
    <cfRule type="cellIs" priority="257" operator="between" aboveAverage="0" equalAverage="0" bottom="0" percent="0" rank="0" text="" dxfId="0">
      <formula>-0.01</formula>
      <formula>-0.99</formula>
    </cfRule>
  </conditionalFormatting>
  <conditionalFormatting sqref="I69">
    <cfRule type="cellIs" priority="258" operator="greaterThan" aboveAverage="0" equalAverage="0" bottom="0" percent="0" rank="0" text="" dxfId="0">
      <formula>0</formula>
    </cfRule>
    <cfRule type="cellIs" priority="259" operator="lessThan" aboveAverage="0" equalAverage="0" bottom="0" percent="0" rank="0" text="" dxfId="0">
      <formula>0</formula>
    </cfRule>
  </conditionalFormatting>
  <conditionalFormatting sqref="G70">
    <cfRule type="cellIs" priority="260" operator="between" aboveAverage="0" equalAverage="0" bottom="0" percent="0" rank="0" text="" dxfId="0">
      <formula>-1</formula>
      <formula>-100000</formula>
    </cfRule>
    <cfRule type="cellIs" priority="261" operator="between" aboveAverage="0" equalAverage="0" bottom="0" percent="0" rank="0" text="" dxfId="0">
      <formula>-0.01</formula>
      <formula>-0.99</formula>
    </cfRule>
  </conditionalFormatting>
  <conditionalFormatting sqref="I70">
    <cfRule type="cellIs" priority="262" operator="greaterThan" aboveAverage="0" equalAverage="0" bottom="0" percent="0" rank="0" text="" dxfId="0">
      <formula>0</formula>
    </cfRule>
    <cfRule type="cellIs" priority="263" operator="lessThan" aboveAverage="0" equalAverage="0" bottom="0" percent="0" rank="0" text="" dxfId="0">
      <formula>0</formula>
    </cfRule>
  </conditionalFormatting>
  <conditionalFormatting sqref="G71">
    <cfRule type="cellIs" priority="264" operator="between" aboveAverage="0" equalAverage="0" bottom="0" percent="0" rank="0" text="" dxfId="0">
      <formula>-1</formula>
      <formula>-100000</formula>
    </cfRule>
    <cfRule type="cellIs" priority="265" operator="between" aboveAverage="0" equalAverage="0" bottom="0" percent="0" rank="0" text="" dxfId="0">
      <formula>-0.01</formula>
      <formula>-0.99</formula>
    </cfRule>
  </conditionalFormatting>
  <conditionalFormatting sqref="I71">
    <cfRule type="cellIs" priority="266" operator="greaterThan" aboveAverage="0" equalAverage="0" bottom="0" percent="0" rank="0" text="" dxfId="0">
      <formula>0</formula>
    </cfRule>
    <cfRule type="cellIs" priority="267" operator="lessThan" aboveAverage="0" equalAverage="0" bottom="0" percent="0" rank="0" text="" dxfId="0">
      <formula>0</formula>
    </cfRule>
  </conditionalFormatting>
  <conditionalFormatting sqref="G72">
    <cfRule type="cellIs" priority="268" operator="between" aboveAverage="0" equalAverage="0" bottom="0" percent="0" rank="0" text="" dxfId="0">
      <formula>-1</formula>
      <formula>-100000</formula>
    </cfRule>
    <cfRule type="cellIs" priority="269" operator="between" aboveAverage="0" equalAverage="0" bottom="0" percent="0" rank="0" text="" dxfId="0">
      <formula>-0.01</formula>
      <formula>-0.99</formula>
    </cfRule>
  </conditionalFormatting>
  <conditionalFormatting sqref="I72">
    <cfRule type="cellIs" priority="270" operator="greaterThan" aboveAverage="0" equalAverage="0" bottom="0" percent="0" rank="0" text="" dxfId="0">
      <formula>0</formula>
    </cfRule>
    <cfRule type="cellIs" priority="271" operator="lessThan" aboveAverage="0" equalAverage="0" bottom="0" percent="0" rank="0" text="" dxfId="0">
      <formula>0</formula>
    </cfRule>
  </conditionalFormatting>
  <conditionalFormatting sqref="G73">
    <cfRule type="cellIs" priority="272" operator="between" aboveAverage="0" equalAverage="0" bottom="0" percent="0" rank="0" text="" dxfId="0">
      <formula>-1</formula>
      <formula>-100000</formula>
    </cfRule>
    <cfRule type="cellIs" priority="273" operator="between" aboveAverage="0" equalAverage="0" bottom="0" percent="0" rank="0" text="" dxfId="0">
      <formula>-0.01</formula>
      <formula>-0.99</formula>
    </cfRule>
  </conditionalFormatting>
  <conditionalFormatting sqref="I73">
    <cfRule type="cellIs" priority="274" operator="greaterThan" aboveAverage="0" equalAverage="0" bottom="0" percent="0" rank="0" text="" dxfId="0">
      <formula>0</formula>
    </cfRule>
    <cfRule type="cellIs" priority="275" operator="lessThan" aboveAverage="0" equalAverage="0" bottom="0" percent="0" rank="0" text="" dxfId="0">
      <formula>0</formula>
    </cfRule>
  </conditionalFormatting>
  <conditionalFormatting sqref="G74">
    <cfRule type="cellIs" priority="276" operator="between" aboveAverage="0" equalAverage="0" bottom="0" percent="0" rank="0" text="" dxfId="0">
      <formula>-1</formula>
      <formula>-100000</formula>
    </cfRule>
    <cfRule type="cellIs" priority="277" operator="between" aboveAverage="0" equalAverage="0" bottom="0" percent="0" rank="0" text="" dxfId="0">
      <formula>-0.01</formula>
      <formula>-0.99</formula>
    </cfRule>
  </conditionalFormatting>
  <conditionalFormatting sqref="I74">
    <cfRule type="cellIs" priority="278" operator="greaterThan" aboveAverage="0" equalAverage="0" bottom="0" percent="0" rank="0" text="" dxfId="0">
      <formula>0</formula>
    </cfRule>
    <cfRule type="cellIs" priority="279" operator="lessThan" aboveAverage="0" equalAverage="0" bottom="0" percent="0" rank="0" text="" dxfId="0">
      <formula>0</formula>
    </cfRule>
  </conditionalFormatting>
  <conditionalFormatting sqref="G75">
    <cfRule type="cellIs" priority="280" operator="between" aboveAverage="0" equalAverage="0" bottom="0" percent="0" rank="0" text="" dxfId="0">
      <formula>-1</formula>
      <formula>-100000</formula>
    </cfRule>
    <cfRule type="cellIs" priority="281" operator="between" aboveAverage="0" equalAverage="0" bottom="0" percent="0" rank="0" text="" dxfId="0">
      <formula>-0.01</formula>
      <formula>-0.99</formula>
    </cfRule>
  </conditionalFormatting>
  <conditionalFormatting sqref="I75">
    <cfRule type="cellIs" priority="282" operator="greaterThan" aboveAverage="0" equalAverage="0" bottom="0" percent="0" rank="0" text="" dxfId="0">
      <formula>0</formula>
    </cfRule>
    <cfRule type="cellIs" priority="283" operator="lessThan" aboveAverage="0" equalAverage="0" bottom="0" percent="0" rank="0" text="" dxfId="0">
      <formula>0</formula>
    </cfRule>
  </conditionalFormatting>
  <conditionalFormatting sqref="G76">
    <cfRule type="cellIs" priority="284" operator="between" aboveAverage="0" equalAverage="0" bottom="0" percent="0" rank="0" text="" dxfId="0">
      <formula>-1</formula>
      <formula>-100000</formula>
    </cfRule>
    <cfRule type="cellIs" priority="285" operator="between" aboveAverage="0" equalAverage="0" bottom="0" percent="0" rank="0" text="" dxfId="0">
      <formula>-0.01</formula>
      <formula>-0.99</formula>
    </cfRule>
  </conditionalFormatting>
  <conditionalFormatting sqref="I76">
    <cfRule type="cellIs" priority="286" operator="greaterThan" aboveAverage="0" equalAverage="0" bottom="0" percent="0" rank="0" text="" dxfId="0">
      <formula>0</formula>
    </cfRule>
    <cfRule type="cellIs" priority="287" operator="lessThan" aboveAverage="0" equalAverage="0" bottom="0" percent="0" rank="0" text="" dxfId="0">
      <formula>0</formula>
    </cfRule>
  </conditionalFormatting>
  <conditionalFormatting sqref="G77">
    <cfRule type="cellIs" priority="288" operator="between" aboveAverage="0" equalAverage="0" bottom="0" percent="0" rank="0" text="" dxfId="0">
      <formula>-1</formula>
      <formula>-100000</formula>
    </cfRule>
    <cfRule type="cellIs" priority="289" operator="between" aboveAverage="0" equalAverage="0" bottom="0" percent="0" rank="0" text="" dxfId="0">
      <formula>-0.01</formula>
      <formula>-0.99</formula>
    </cfRule>
  </conditionalFormatting>
  <conditionalFormatting sqref="I77">
    <cfRule type="cellIs" priority="290" operator="greaterThan" aboveAverage="0" equalAverage="0" bottom="0" percent="0" rank="0" text="" dxfId="0">
      <formula>0</formula>
    </cfRule>
    <cfRule type="cellIs" priority="291" operator="lessThan" aboveAverage="0" equalAverage="0" bottom="0" percent="0" rank="0" text="" dxfId="0">
      <formula>0</formula>
    </cfRule>
  </conditionalFormatting>
  <conditionalFormatting sqref="G78">
    <cfRule type="cellIs" priority="292" operator="between" aboveAverage="0" equalAverage="0" bottom="0" percent="0" rank="0" text="" dxfId="0">
      <formula>-1</formula>
      <formula>-100000</formula>
    </cfRule>
    <cfRule type="cellIs" priority="293" operator="between" aboveAverage="0" equalAverage="0" bottom="0" percent="0" rank="0" text="" dxfId="0">
      <formula>-0.01</formula>
      <formula>-0.99</formula>
    </cfRule>
  </conditionalFormatting>
  <conditionalFormatting sqref="I78">
    <cfRule type="cellIs" priority="294" operator="greaterThan" aboveAverage="0" equalAverage="0" bottom="0" percent="0" rank="0" text="" dxfId="0">
      <formula>0</formula>
    </cfRule>
    <cfRule type="cellIs" priority="295" operator="lessThan" aboveAverage="0" equalAverage="0" bottom="0" percent="0" rank="0" text="" dxfId="0">
      <formula>0</formula>
    </cfRule>
  </conditionalFormatting>
  <conditionalFormatting sqref="G79">
    <cfRule type="cellIs" priority="296" operator="between" aboveAverage="0" equalAverage="0" bottom="0" percent="0" rank="0" text="" dxfId="0">
      <formula>-1</formula>
      <formula>-100000</formula>
    </cfRule>
    <cfRule type="cellIs" priority="297" operator="between" aboveAverage="0" equalAverage="0" bottom="0" percent="0" rank="0" text="" dxfId="0">
      <formula>-0.01</formula>
      <formula>-0.99</formula>
    </cfRule>
  </conditionalFormatting>
  <conditionalFormatting sqref="I79">
    <cfRule type="cellIs" priority="298" operator="greaterThan" aboveAverage="0" equalAverage="0" bottom="0" percent="0" rank="0" text="" dxfId="0">
      <formula>0</formula>
    </cfRule>
    <cfRule type="cellIs" priority="299" operator="lessThan" aboveAverage="0" equalAverage="0" bottom="0" percent="0" rank="0" text="" dxfId="0">
      <formula>0</formula>
    </cfRule>
  </conditionalFormatting>
  <conditionalFormatting sqref="G80">
    <cfRule type="cellIs" priority="300" operator="between" aboveAverage="0" equalAverage="0" bottom="0" percent="0" rank="0" text="" dxfId="0">
      <formula>-1</formula>
      <formula>-100000</formula>
    </cfRule>
    <cfRule type="cellIs" priority="301" operator="between" aboveAverage="0" equalAverage="0" bottom="0" percent="0" rank="0" text="" dxfId="0">
      <formula>-0.01</formula>
      <formula>-0.99</formula>
    </cfRule>
  </conditionalFormatting>
  <conditionalFormatting sqref="I80">
    <cfRule type="cellIs" priority="302" operator="greaterThan" aboveAverage="0" equalAverage="0" bottom="0" percent="0" rank="0" text="" dxfId="0">
      <formula>0</formula>
    </cfRule>
    <cfRule type="cellIs" priority="303" operator="lessThan" aboveAverage="0" equalAverage="0" bottom="0" percent="0" rank="0" text="" dxfId="0">
      <formula>0</formula>
    </cfRule>
  </conditionalFormatting>
  <conditionalFormatting sqref="G81">
    <cfRule type="cellIs" priority="304" operator="between" aboveAverage="0" equalAverage="0" bottom="0" percent="0" rank="0" text="" dxfId="0">
      <formula>-1</formula>
      <formula>-100000</formula>
    </cfRule>
    <cfRule type="cellIs" priority="305" operator="between" aboveAverage="0" equalAverage="0" bottom="0" percent="0" rank="0" text="" dxfId="0">
      <formula>-0.01</formula>
      <formula>-0.99</formula>
    </cfRule>
  </conditionalFormatting>
  <conditionalFormatting sqref="I81">
    <cfRule type="cellIs" priority="306" operator="greaterThan" aboveAverage="0" equalAverage="0" bottom="0" percent="0" rank="0" text="" dxfId="0">
      <formula>0</formula>
    </cfRule>
    <cfRule type="cellIs" priority="307" operator="lessThan" aboveAverage="0" equalAverage="0" bottom="0" percent="0" rank="0" text="" dxfId="0">
      <formula>0</formula>
    </cfRule>
  </conditionalFormatting>
  <conditionalFormatting sqref="G82">
    <cfRule type="cellIs" priority="308" operator="between" aboveAverage="0" equalAverage="0" bottom="0" percent="0" rank="0" text="" dxfId="0">
      <formula>-1</formula>
      <formula>-100000</formula>
    </cfRule>
    <cfRule type="cellIs" priority="309" operator="between" aboveAverage="0" equalAverage="0" bottom="0" percent="0" rank="0" text="" dxfId="0">
      <formula>-0.01</formula>
      <formula>-0.99</formula>
    </cfRule>
  </conditionalFormatting>
  <conditionalFormatting sqref="I82">
    <cfRule type="cellIs" priority="310" operator="greaterThan" aboveAverage="0" equalAverage="0" bottom="0" percent="0" rank="0" text="" dxfId="0">
      <formula>0</formula>
    </cfRule>
    <cfRule type="cellIs" priority="311" operator="lessThan" aboveAverage="0" equalAverage="0" bottom="0" percent="0" rank="0" text="" dxfId="0">
      <formula>0</formula>
    </cfRule>
  </conditionalFormatting>
  <conditionalFormatting sqref="G83">
    <cfRule type="cellIs" priority="312" operator="between" aboveAverage="0" equalAverage="0" bottom="0" percent="0" rank="0" text="" dxfId="0">
      <formula>-1</formula>
      <formula>-100000</formula>
    </cfRule>
    <cfRule type="cellIs" priority="313" operator="between" aboveAverage="0" equalAverage="0" bottom="0" percent="0" rank="0" text="" dxfId="0">
      <formula>-0.01</formula>
      <formula>-0.99</formula>
    </cfRule>
  </conditionalFormatting>
  <conditionalFormatting sqref="I83">
    <cfRule type="cellIs" priority="314" operator="greaterThan" aboveAverage="0" equalAverage="0" bottom="0" percent="0" rank="0" text="" dxfId="0">
      <formula>0</formula>
    </cfRule>
    <cfRule type="cellIs" priority="315" operator="lessThan" aboveAverage="0" equalAverage="0" bottom="0" percent="0" rank="0" text="" dxfId="0">
      <formula>0</formula>
    </cfRule>
  </conditionalFormatting>
  <conditionalFormatting sqref="G84">
    <cfRule type="cellIs" priority="316" operator="between" aboveAverage="0" equalAverage="0" bottom="0" percent="0" rank="0" text="" dxfId="0">
      <formula>-1</formula>
      <formula>-100000</formula>
    </cfRule>
    <cfRule type="cellIs" priority="317" operator="between" aboveAverage="0" equalAverage="0" bottom="0" percent="0" rank="0" text="" dxfId="0">
      <formula>-0.01</formula>
      <formula>-0.99</formula>
    </cfRule>
  </conditionalFormatting>
  <conditionalFormatting sqref="I84">
    <cfRule type="cellIs" priority="318" operator="greaterThan" aboveAverage="0" equalAverage="0" bottom="0" percent="0" rank="0" text="" dxfId="0">
      <formula>0</formula>
    </cfRule>
    <cfRule type="cellIs" priority="319" operator="lessThan" aboveAverage="0" equalAverage="0" bottom="0" percent="0" rank="0" text="" dxfId="0">
      <formula>0</formula>
    </cfRule>
  </conditionalFormatting>
  <conditionalFormatting sqref="G85">
    <cfRule type="cellIs" priority="320" operator="between" aboveAverage="0" equalAverage="0" bottom="0" percent="0" rank="0" text="" dxfId="0">
      <formula>-1</formula>
      <formula>-100000</formula>
    </cfRule>
    <cfRule type="cellIs" priority="321" operator="between" aboveAverage="0" equalAverage="0" bottom="0" percent="0" rank="0" text="" dxfId="0">
      <formula>-0.01</formula>
      <formula>-0.99</formula>
    </cfRule>
  </conditionalFormatting>
  <conditionalFormatting sqref="I85">
    <cfRule type="cellIs" priority="322" operator="greaterThan" aboveAverage="0" equalAverage="0" bottom="0" percent="0" rank="0" text="" dxfId="0">
      <formula>0</formula>
    </cfRule>
    <cfRule type="cellIs" priority="323" operator="lessThan" aboveAverage="0" equalAverage="0" bottom="0" percent="0" rank="0" text="" dxfId="0">
      <formula>0</formula>
    </cfRule>
  </conditionalFormatting>
  <conditionalFormatting sqref="G86">
    <cfRule type="cellIs" priority="324" operator="between" aboveAverage="0" equalAverage="0" bottom="0" percent="0" rank="0" text="" dxfId="0">
      <formula>-1</formula>
      <formula>-100000</formula>
    </cfRule>
    <cfRule type="cellIs" priority="325" operator="between" aboveAverage="0" equalAverage="0" bottom="0" percent="0" rank="0" text="" dxfId="0">
      <formula>-0.01</formula>
      <formula>-0.99</formula>
    </cfRule>
  </conditionalFormatting>
  <conditionalFormatting sqref="I86">
    <cfRule type="cellIs" priority="326" operator="greaterThan" aboveAverage="0" equalAverage="0" bottom="0" percent="0" rank="0" text="" dxfId="0">
      <formula>0</formula>
    </cfRule>
    <cfRule type="cellIs" priority="327" operator="lessThan" aboveAverage="0" equalAverage="0" bottom="0" percent="0" rank="0" text="" dxfId="0">
      <formula>0</formula>
    </cfRule>
  </conditionalFormatting>
  <conditionalFormatting sqref="G87">
    <cfRule type="cellIs" priority="328" operator="between" aboveAverage="0" equalAverage="0" bottom="0" percent="0" rank="0" text="" dxfId="0">
      <formula>-1</formula>
      <formula>-100000</formula>
    </cfRule>
    <cfRule type="cellIs" priority="329" operator="between" aboveAverage="0" equalAverage="0" bottom="0" percent="0" rank="0" text="" dxfId="0">
      <formula>-0.01</formula>
      <formula>-0.99</formula>
    </cfRule>
  </conditionalFormatting>
  <conditionalFormatting sqref="I87">
    <cfRule type="cellIs" priority="330" operator="greaterThan" aboveAverage="0" equalAverage="0" bottom="0" percent="0" rank="0" text="" dxfId="0">
      <formula>0</formula>
    </cfRule>
    <cfRule type="cellIs" priority="331" operator="lessThan" aboveAverage="0" equalAverage="0" bottom="0" percent="0" rank="0" text="" dxfId="0">
      <formula>0</formula>
    </cfRule>
  </conditionalFormatting>
  <conditionalFormatting sqref="G88">
    <cfRule type="cellIs" priority="332" operator="between" aboveAverage="0" equalAverage="0" bottom="0" percent="0" rank="0" text="" dxfId="0">
      <formula>-1</formula>
      <formula>-100000</formula>
    </cfRule>
    <cfRule type="cellIs" priority="333" operator="between" aboveAverage="0" equalAverage="0" bottom="0" percent="0" rank="0" text="" dxfId="0">
      <formula>-0.01</formula>
      <formula>-0.99</formula>
    </cfRule>
  </conditionalFormatting>
  <conditionalFormatting sqref="I88">
    <cfRule type="cellIs" priority="334" operator="greaterThan" aboveAverage="0" equalAverage="0" bottom="0" percent="0" rank="0" text="" dxfId="0">
      <formula>0</formula>
    </cfRule>
    <cfRule type="cellIs" priority="335" operator="lessThan" aboveAverage="0" equalAverage="0" bottom="0" percent="0" rank="0" text="" dxfId="0">
      <formula>0</formula>
    </cfRule>
  </conditionalFormatting>
  <conditionalFormatting sqref="G89">
    <cfRule type="cellIs" priority="336" operator="between" aboveAverage="0" equalAverage="0" bottom="0" percent="0" rank="0" text="" dxfId="0">
      <formula>-1</formula>
      <formula>-100000</formula>
    </cfRule>
    <cfRule type="cellIs" priority="337" operator="between" aboveAverage="0" equalAverage="0" bottom="0" percent="0" rank="0" text="" dxfId="0">
      <formula>-0.01</formula>
      <formula>-0.99</formula>
    </cfRule>
  </conditionalFormatting>
  <conditionalFormatting sqref="I89">
    <cfRule type="cellIs" priority="338" operator="greaterThan" aboveAverage="0" equalAverage="0" bottom="0" percent="0" rank="0" text="" dxfId="0">
      <formula>0</formula>
    </cfRule>
    <cfRule type="cellIs" priority="339" operator="lessThan" aboveAverage="0" equalAverage="0" bottom="0" percent="0" rank="0" text="" dxfId="0">
      <formula>0</formula>
    </cfRule>
  </conditionalFormatting>
  <conditionalFormatting sqref="G90">
    <cfRule type="cellIs" priority="340" operator="between" aboveAverage="0" equalAverage="0" bottom="0" percent="0" rank="0" text="" dxfId="0">
      <formula>-1</formula>
      <formula>-100000</formula>
    </cfRule>
    <cfRule type="cellIs" priority="341" operator="between" aboveAverage="0" equalAverage="0" bottom="0" percent="0" rank="0" text="" dxfId="0">
      <formula>-0.01</formula>
      <formula>-0.99</formula>
    </cfRule>
  </conditionalFormatting>
  <conditionalFormatting sqref="I90">
    <cfRule type="cellIs" priority="342" operator="greaterThan" aboveAverage="0" equalAverage="0" bottom="0" percent="0" rank="0" text="" dxfId="0">
      <formula>0</formula>
    </cfRule>
    <cfRule type="cellIs" priority="343" operator="lessThan" aboveAverage="0" equalAverage="0" bottom="0" percent="0" rank="0" text="" dxfId="0">
      <formula>0</formula>
    </cfRule>
  </conditionalFormatting>
  <conditionalFormatting sqref="G91">
    <cfRule type="cellIs" priority="344" operator="between" aboveAverage="0" equalAverage="0" bottom="0" percent="0" rank="0" text="" dxfId="0">
      <formula>-1</formula>
      <formula>-100000</formula>
    </cfRule>
    <cfRule type="cellIs" priority="345" operator="between" aboveAverage="0" equalAverage="0" bottom="0" percent="0" rank="0" text="" dxfId="0">
      <formula>-0.01</formula>
      <formula>-0.99</formula>
    </cfRule>
  </conditionalFormatting>
  <conditionalFormatting sqref="I91">
    <cfRule type="cellIs" priority="346" operator="greaterThan" aboveAverage="0" equalAverage="0" bottom="0" percent="0" rank="0" text="" dxfId="0">
      <formula>0</formula>
    </cfRule>
    <cfRule type="cellIs" priority="347" operator="lessThan" aboveAverage="0" equalAverage="0" bottom="0" percent="0" rank="0" text="" dxfId="0">
      <formula>0</formula>
    </cfRule>
  </conditionalFormatting>
  <conditionalFormatting sqref="G92">
    <cfRule type="cellIs" priority="348" operator="between" aboveAverage="0" equalAverage="0" bottom="0" percent="0" rank="0" text="" dxfId="0">
      <formula>-1</formula>
      <formula>-100000</formula>
    </cfRule>
    <cfRule type="cellIs" priority="349" operator="between" aboveAverage="0" equalAverage="0" bottom="0" percent="0" rank="0" text="" dxfId="0">
      <formula>-0.01</formula>
      <formula>-0.99</formula>
    </cfRule>
  </conditionalFormatting>
  <conditionalFormatting sqref="I92">
    <cfRule type="cellIs" priority="350" operator="greaterThan" aboveAverage="0" equalAverage="0" bottom="0" percent="0" rank="0" text="" dxfId="0">
      <formula>0</formula>
    </cfRule>
    <cfRule type="cellIs" priority="351" operator="lessThan" aboveAverage="0" equalAverage="0" bottom="0" percent="0" rank="0" text="" dxfId="0">
      <formula>0</formula>
    </cfRule>
  </conditionalFormatting>
  <conditionalFormatting sqref="G93">
    <cfRule type="cellIs" priority="352" operator="between" aboveAverage="0" equalAverage="0" bottom="0" percent="0" rank="0" text="" dxfId="0">
      <formula>-1</formula>
      <formula>-100000</formula>
    </cfRule>
    <cfRule type="cellIs" priority="353" operator="between" aboveAverage="0" equalAverage="0" bottom="0" percent="0" rank="0" text="" dxfId="0">
      <formula>-0.01</formula>
      <formula>-0.99</formula>
    </cfRule>
  </conditionalFormatting>
  <conditionalFormatting sqref="I93">
    <cfRule type="cellIs" priority="354" operator="greaterThan" aboveAverage="0" equalAverage="0" bottom="0" percent="0" rank="0" text="" dxfId="0">
      <formula>0</formula>
    </cfRule>
    <cfRule type="cellIs" priority="355" operator="lessThan" aboveAverage="0" equalAverage="0" bottom="0" percent="0" rank="0" text="" dxfId="0">
      <formula>0</formula>
    </cfRule>
  </conditionalFormatting>
  <conditionalFormatting sqref="G94">
    <cfRule type="cellIs" priority="356" operator="between" aboveAverage="0" equalAverage="0" bottom="0" percent="0" rank="0" text="" dxfId="0">
      <formula>-1</formula>
      <formula>-100000</formula>
    </cfRule>
    <cfRule type="cellIs" priority="357" operator="between" aboveAverage="0" equalAverage="0" bottom="0" percent="0" rank="0" text="" dxfId="0">
      <formula>-0.01</formula>
      <formula>-0.99</formula>
    </cfRule>
  </conditionalFormatting>
  <conditionalFormatting sqref="I94">
    <cfRule type="cellIs" priority="358" operator="greaterThan" aboveAverage="0" equalAverage="0" bottom="0" percent="0" rank="0" text="" dxfId="0">
      <formula>0</formula>
    </cfRule>
    <cfRule type="cellIs" priority="359" operator="lessThan" aboveAverage="0" equalAverage="0" bottom="0" percent="0" rank="0" text="" dxfId="0">
      <formula>0</formula>
    </cfRule>
  </conditionalFormatting>
  <conditionalFormatting sqref="G95">
    <cfRule type="cellIs" priority="360" operator="between" aboveAverage="0" equalAverage="0" bottom="0" percent="0" rank="0" text="" dxfId="0">
      <formula>-1</formula>
      <formula>-100000</formula>
    </cfRule>
    <cfRule type="cellIs" priority="361" operator="between" aboveAverage="0" equalAverage="0" bottom="0" percent="0" rank="0" text="" dxfId="0">
      <formula>-0.01</formula>
      <formula>-0.99</formula>
    </cfRule>
  </conditionalFormatting>
  <conditionalFormatting sqref="I95">
    <cfRule type="cellIs" priority="362" operator="greaterThan" aboveAverage="0" equalAverage="0" bottom="0" percent="0" rank="0" text="" dxfId="0">
      <formula>0</formula>
    </cfRule>
    <cfRule type="cellIs" priority="363" operator="lessThan" aboveAverage="0" equalAverage="0" bottom="0" percent="0" rank="0" text="" dxfId="0">
      <formula>0</formula>
    </cfRule>
  </conditionalFormatting>
  <conditionalFormatting sqref="G96">
    <cfRule type="cellIs" priority="364" operator="between" aboveAverage="0" equalAverage="0" bottom="0" percent="0" rank="0" text="" dxfId="0">
      <formula>-1</formula>
      <formula>-100000</formula>
    </cfRule>
    <cfRule type="cellIs" priority="365" operator="between" aboveAverage="0" equalAverage="0" bottom="0" percent="0" rank="0" text="" dxfId="0">
      <formula>-0.01</formula>
      <formula>-0.99</formula>
    </cfRule>
  </conditionalFormatting>
  <conditionalFormatting sqref="I96">
    <cfRule type="cellIs" priority="366" operator="greaterThan" aboveAverage="0" equalAverage="0" bottom="0" percent="0" rank="0" text="" dxfId="0">
      <formula>0</formula>
    </cfRule>
    <cfRule type="cellIs" priority="367" operator="lessThan" aboveAverage="0" equalAverage="0" bottom="0" percent="0" rank="0" text="" dxfId="0">
      <formula>0</formula>
    </cfRule>
  </conditionalFormatting>
  <conditionalFormatting sqref="G97">
    <cfRule type="cellIs" priority="368" operator="between" aboveAverage="0" equalAverage="0" bottom="0" percent="0" rank="0" text="" dxfId="0">
      <formula>-1</formula>
      <formula>-100000</formula>
    </cfRule>
    <cfRule type="cellIs" priority="369" operator="between" aboveAverage="0" equalAverage="0" bottom="0" percent="0" rank="0" text="" dxfId="0">
      <formula>-0.01</formula>
      <formula>-0.99</formula>
    </cfRule>
  </conditionalFormatting>
  <conditionalFormatting sqref="I97">
    <cfRule type="cellIs" priority="370" operator="greaterThan" aboveAverage="0" equalAverage="0" bottom="0" percent="0" rank="0" text="" dxfId="0">
      <formula>0</formula>
    </cfRule>
    <cfRule type="cellIs" priority="371" operator="lessThan" aboveAverage="0" equalAverage="0" bottom="0" percent="0" rank="0" text="" dxfId="0">
      <formula>0</formula>
    </cfRule>
  </conditionalFormatting>
  <conditionalFormatting sqref="G98">
    <cfRule type="cellIs" priority="372" operator="between" aboveAverage="0" equalAverage="0" bottom="0" percent="0" rank="0" text="" dxfId="0">
      <formula>-1</formula>
      <formula>-100000</formula>
    </cfRule>
    <cfRule type="cellIs" priority="373" operator="between" aboveAverage="0" equalAverage="0" bottom="0" percent="0" rank="0" text="" dxfId="0">
      <formula>-0.01</formula>
      <formula>-0.99</formula>
    </cfRule>
  </conditionalFormatting>
  <conditionalFormatting sqref="I98">
    <cfRule type="cellIs" priority="374" operator="greaterThan" aboveAverage="0" equalAverage="0" bottom="0" percent="0" rank="0" text="" dxfId="0">
      <formula>0</formula>
    </cfRule>
    <cfRule type="cellIs" priority="375" operator="lessThan" aboveAverage="0" equalAverage="0" bottom="0" percent="0" rank="0" text="" dxfId="0">
      <formula>0</formula>
    </cfRule>
  </conditionalFormatting>
  <conditionalFormatting sqref="G99">
    <cfRule type="cellIs" priority="376" operator="between" aboveAverage="0" equalAverage="0" bottom="0" percent="0" rank="0" text="" dxfId="0">
      <formula>-1</formula>
      <formula>-100000</formula>
    </cfRule>
    <cfRule type="cellIs" priority="377" operator="between" aboveAverage="0" equalAverage="0" bottom="0" percent="0" rank="0" text="" dxfId="0">
      <formula>-0.01</formula>
      <formula>-0.99</formula>
    </cfRule>
  </conditionalFormatting>
  <conditionalFormatting sqref="I99">
    <cfRule type="cellIs" priority="378" operator="greaterThan" aboveAverage="0" equalAverage="0" bottom="0" percent="0" rank="0" text="" dxfId="0">
      <formula>0</formula>
    </cfRule>
    <cfRule type="cellIs" priority="379" operator="lessThan" aboveAverage="0" equalAverage="0" bottom="0" percent="0" rank="0" text="" dxfId="0">
      <formula>0</formula>
    </cfRule>
  </conditionalFormatting>
  <conditionalFormatting sqref="G100">
    <cfRule type="cellIs" priority="380" operator="between" aboveAverage="0" equalAverage="0" bottom="0" percent="0" rank="0" text="" dxfId="0">
      <formula>-1</formula>
      <formula>-100000</formula>
    </cfRule>
    <cfRule type="cellIs" priority="381" operator="between" aboveAverage="0" equalAverage="0" bottom="0" percent="0" rank="0" text="" dxfId="0">
      <formula>-0.01</formula>
      <formula>-0.99</formula>
    </cfRule>
  </conditionalFormatting>
  <conditionalFormatting sqref="I100">
    <cfRule type="cellIs" priority="382" operator="greaterThan" aboveAverage="0" equalAverage="0" bottom="0" percent="0" rank="0" text="" dxfId="0">
      <formula>0</formula>
    </cfRule>
    <cfRule type="cellIs" priority="383" operator="lessThan" aboveAverage="0" equalAverage="0" bottom="0" percent="0" rank="0" text="" dxfId="0">
      <formula>0</formula>
    </cfRule>
  </conditionalFormatting>
  <conditionalFormatting sqref="G101">
    <cfRule type="cellIs" priority="384" operator="between" aboveAverage="0" equalAverage="0" bottom="0" percent="0" rank="0" text="" dxfId="0">
      <formula>-1</formula>
      <formula>-100000</formula>
    </cfRule>
    <cfRule type="cellIs" priority="385" operator="between" aboveAverage="0" equalAverage="0" bottom="0" percent="0" rank="0" text="" dxfId="0">
      <formula>-0.01</formula>
      <formula>-0.99</formula>
    </cfRule>
  </conditionalFormatting>
  <conditionalFormatting sqref="I101">
    <cfRule type="cellIs" priority="386" operator="greaterThan" aboveAverage="0" equalAverage="0" bottom="0" percent="0" rank="0" text="" dxfId="0">
      <formula>0</formula>
    </cfRule>
    <cfRule type="cellIs" priority="387" operator="lessThan" aboveAverage="0" equalAverage="0" bottom="0" percent="0" rank="0" text="" dxfId="0">
      <formula>0</formula>
    </cfRule>
  </conditionalFormatting>
  <conditionalFormatting sqref="G102">
    <cfRule type="cellIs" priority="388" operator="between" aboveAverage="0" equalAverage="0" bottom="0" percent="0" rank="0" text="" dxfId="0">
      <formula>-1</formula>
      <formula>-100000</formula>
    </cfRule>
    <cfRule type="cellIs" priority="389" operator="between" aboveAverage="0" equalAverage="0" bottom="0" percent="0" rank="0" text="" dxfId="0">
      <formula>-0.01</formula>
      <formula>-0.99</formula>
    </cfRule>
  </conditionalFormatting>
  <conditionalFormatting sqref="I102">
    <cfRule type="cellIs" priority="390" operator="greaterThan" aboveAverage="0" equalAverage="0" bottom="0" percent="0" rank="0" text="" dxfId="0">
      <formula>0</formula>
    </cfRule>
    <cfRule type="cellIs" priority="391" operator="lessThan" aboveAverage="0" equalAverage="0" bottom="0" percent="0" rank="0" text="" dxfId="0">
      <formula>0</formula>
    </cfRule>
  </conditionalFormatting>
  <conditionalFormatting sqref="G103">
    <cfRule type="cellIs" priority="392" operator="between" aboveAverage="0" equalAverage="0" bottom="0" percent="0" rank="0" text="" dxfId="0">
      <formula>-1</formula>
      <formula>-100000</formula>
    </cfRule>
    <cfRule type="cellIs" priority="393" operator="between" aboveAverage="0" equalAverage="0" bottom="0" percent="0" rank="0" text="" dxfId="0">
      <formula>-0.01</formula>
      <formula>-0.99</formula>
    </cfRule>
  </conditionalFormatting>
  <conditionalFormatting sqref="I103">
    <cfRule type="cellIs" priority="394" operator="greaterThan" aboveAverage="0" equalAverage="0" bottom="0" percent="0" rank="0" text="" dxfId="0">
      <formula>0</formula>
    </cfRule>
    <cfRule type="cellIs" priority="395" operator="lessThan" aboveAverage="0" equalAverage="0" bottom="0" percent="0" rank="0" text="" dxfId="0">
      <formula>0</formula>
    </cfRule>
  </conditionalFormatting>
  <conditionalFormatting sqref="G104">
    <cfRule type="cellIs" priority="396" operator="between" aboveAverage="0" equalAverage="0" bottom="0" percent="0" rank="0" text="" dxfId="0">
      <formula>-1</formula>
      <formula>-100000</formula>
    </cfRule>
    <cfRule type="cellIs" priority="397" operator="between" aboveAverage="0" equalAverage="0" bottom="0" percent="0" rank="0" text="" dxfId="0">
      <formula>-0.01</formula>
      <formula>-0.99</formula>
    </cfRule>
  </conditionalFormatting>
  <conditionalFormatting sqref="I104">
    <cfRule type="cellIs" priority="398" operator="greaterThan" aboveAverage="0" equalAverage="0" bottom="0" percent="0" rank="0" text="" dxfId="0">
      <formula>0</formula>
    </cfRule>
    <cfRule type="cellIs" priority="399" operator="lessThan" aboveAverage="0" equalAverage="0" bottom="0" percent="0" rank="0" text="" dxfId="0">
      <formula>0</formula>
    </cfRule>
  </conditionalFormatting>
  <conditionalFormatting sqref="G105">
    <cfRule type="cellIs" priority="400" operator="between" aboveAverage="0" equalAverage="0" bottom="0" percent="0" rank="0" text="" dxfId="0">
      <formula>-1</formula>
      <formula>-100000</formula>
    </cfRule>
    <cfRule type="cellIs" priority="401" operator="between" aboveAverage="0" equalAverage="0" bottom="0" percent="0" rank="0" text="" dxfId="0">
      <formula>-0.01</formula>
      <formula>-0.99</formula>
    </cfRule>
  </conditionalFormatting>
  <conditionalFormatting sqref="I105">
    <cfRule type="cellIs" priority="402" operator="greaterThan" aboveAverage="0" equalAverage="0" bottom="0" percent="0" rank="0" text="" dxfId="0">
      <formula>0</formula>
    </cfRule>
    <cfRule type="cellIs" priority="403" operator="lessThan" aboveAverage="0" equalAverage="0" bottom="0" percent="0" rank="0" text="" dxfId="0">
      <formula>0</formula>
    </cfRule>
  </conditionalFormatting>
  <conditionalFormatting sqref="G106">
    <cfRule type="cellIs" priority="404" operator="between" aboveAverage="0" equalAverage="0" bottom="0" percent="0" rank="0" text="" dxfId="0">
      <formula>-1</formula>
      <formula>-100000</formula>
    </cfRule>
    <cfRule type="cellIs" priority="405" operator="between" aboveAverage="0" equalAverage="0" bottom="0" percent="0" rank="0" text="" dxfId="0">
      <formula>-0.01</formula>
      <formula>-0.99</formula>
    </cfRule>
  </conditionalFormatting>
  <conditionalFormatting sqref="I106">
    <cfRule type="cellIs" priority="406" operator="greaterThan" aboveAverage="0" equalAverage="0" bottom="0" percent="0" rank="0" text="" dxfId="0">
      <formula>0</formula>
    </cfRule>
    <cfRule type="cellIs" priority="407" operator="lessThan" aboveAverage="0" equalAverage="0" bottom="0" percent="0" rank="0" text="" dxfId="0">
      <formula>0</formula>
    </cfRule>
  </conditionalFormatting>
  <conditionalFormatting sqref="G107">
    <cfRule type="cellIs" priority="408" operator="between" aboveAverage="0" equalAverage="0" bottom="0" percent="0" rank="0" text="" dxfId="0">
      <formula>-1</formula>
      <formula>-100000</formula>
    </cfRule>
    <cfRule type="cellIs" priority="409" operator="between" aboveAverage="0" equalAverage="0" bottom="0" percent="0" rank="0" text="" dxfId="0">
      <formula>-0.01</formula>
      <formula>-0.99</formula>
    </cfRule>
  </conditionalFormatting>
  <conditionalFormatting sqref="I107">
    <cfRule type="cellIs" priority="410" operator="greaterThan" aboveAverage="0" equalAverage="0" bottom="0" percent="0" rank="0" text="" dxfId="0">
      <formula>0</formula>
    </cfRule>
    <cfRule type="cellIs" priority="411" operator="lessThan" aboveAverage="0" equalAverage="0" bottom="0" percent="0" rank="0" text="" dxfId="0">
      <formula>0</formula>
    </cfRule>
  </conditionalFormatting>
  <conditionalFormatting sqref="G108">
    <cfRule type="cellIs" priority="412" operator="between" aboveAverage="0" equalAverage="0" bottom="0" percent="0" rank="0" text="" dxfId="0">
      <formula>-1</formula>
      <formula>-100000</formula>
    </cfRule>
    <cfRule type="cellIs" priority="413" operator="between" aboveAverage="0" equalAverage="0" bottom="0" percent="0" rank="0" text="" dxfId="0">
      <formula>-0.01</formula>
      <formula>-0.99</formula>
    </cfRule>
  </conditionalFormatting>
  <conditionalFormatting sqref="I108">
    <cfRule type="cellIs" priority="414" operator="greaterThan" aboveAverage="0" equalAverage="0" bottom="0" percent="0" rank="0" text="" dxfId="0">
      <formula>0</formula>
    </cfRule>
    <cfRule type="cellIs" priority="415" operator="lessThan" aboveAverage="0" equalAverage="0" bottom="0" percent="0" rank="0" text="" dxfId="0">
      <formula>0</formula>
    </cfRule>
  </conditionalFormatting>
  <conditionalFormatting sqref="G109">
    <cfRule type="cellIs" priority="416" operator="between" aboveAverage="0" equalAverage="0" bottom="0" percent="0" rank="0" text="" dxfId="0">
      <formula>-1</formula>
      <formula>-100000</formula>
    </cfRule>
    <cfRule type="cellIs" priority="417" operator="between" aboveAverage="0" equalAverage="0" bottom="0" percent="0" rank="0" text="" dxfId="0">
      <formula>-0.01</formula>
      <formula>-0.99</formula>
    </cfRule>
  </conditionalFormatting>
  <conditionalFormatting sqref="I109">
    <cfRule type="cellIs" priority="418" operator="greaterThan" aboveAverage="0" equalAverage="0" bottom="0" percent="0" rank="0" text="" dxfId="0">
      <formula>0</formula>
    </cfRule>
    <cfRule type="cellIs" priority="419" operator="lessThan" aboveAverage="0" equalAverage="0" bottom="0" percent="0" rank="0" text="" dxfId="0">
      <formula>0</formula>
    </cfRule>
  </conditionalFormatting>
  <conditionalFormatting sqref="G110">
    <cfRule type="cellIs" priority="420" operator="between" aboveAverage="0" equalAverage="0" bottom="0" percent="0" rank="0" text="" dxfId="0">
      <formula>-1</formula>
      <formula>-100000</formula>
    </cfRule>
    <cfRule type="cellIs" priority="421" operator="between" aboveAverage="0" equalAverage="0" bottom="0" percent="0" rank="0" text="" dxfId="0">
      <formula>-0.01</formula>
      <formula>-0.99</formula>
    </cfRule>
  </conditionalFormatting>
  <conditionalFormatting sqref="I110">
    <cfRule type="cellIs" priority="422" operator="greaterThan" aboveAverage="0" equalAverage="0" bottom="0" percent="0" rank="0" text="" dxfId="0">
      <formula>0</formula>
    </cfRule>
    <cfRule type="cellIs" priority="423" operator="lessThan" aboveAverage="0" equalAverage="0" bottom="0" percent="0" rank="0" text="" dxfId="0">
      <formula>0</formula>
    </cfRule>
  </conditionalFormatting>
  <conditionalFormatting sqref="G111">
    <cfRule type="cellIs" priority="424" operator="between" aboveAverage="0" equalAverage="0" bottom="0" percent="0" rank="0" text="" dxfId="0">
      <formula>-1</formula>
      <formula>-100000</formula>
    </cfRule>
    <cfRule type="cellIs" priority="425" operator="between" aboveAverage="0" equalAverage="0" bottom="0" percent="0" rank="0" text="" dxfId="0">
      <formula>-0.01</formula>
      <formula>-0.99</formula>
    </cfRule>
  </conditionalFormatting>
  <conditionalFormatting sqref="I111">
    <cfRule type="cellIs" priority="426" operator="greaterThan" aboveAverage="0" equalAverage="0" bottom="0" percent="0" rank="0" text="" dxfId="0">
      <formula>0</formula>
    </cfRule>
    <cfRule type="cellIs" priority="427" operator="lessThan" aboveAverage="0" equalAverage="0" bottom="0" percent="0" rank="0" text="" dxfId="0">
      <formula>0</formula>
    </cfRule>
  </conditionalFormatting>
  <conditionalFormatting sqref="G112">
    <cfRule type="cellIs" priority="428" operator="between" aboveAverage="0" equalAverage="0" bottom="0" percent="0" rank="0" text="" dxfId="0">
      <formula>-1</formula>
      <formula>-100000</formula>
    </cfRule>
    <cfRule type="cellIs" priority="429" operator="between" aboveAverage="0" equalAverage="0" bottom="0" percent="0" rank="0" text="" dxfId="0">
      <formula>-0.01</formula>
      <formula>-0.99</formula>
    </cfRule>
  </conditionalFormatting>
  <conditionalFormatting sqref="I112">
    <cfRule type="cellIs" priority="430" operator="greaterThan" aboveAverage="0" equalAverage="0" bottom="0" percent="0" rank="0" text="" dxfId="0">
      <formula>0</formula>
    </cfRule>
    <cfRule type="cellIs" priority="431" operator="lessThan" aboveAverage="0" equalAverage="0" bottom="0" percent="0" rank="0" text="" dxfId="0">
      <formula>0</formula>
    </cfRule>
  </conditionalFormatting>
  <conditionalFormatting sqref="G113">
    <cfRule type="cellIs" priority="432" operator="between" aboveAverage="0" equalAverage="0" bottom="0" percent="0" rank="0" text="" dxfId="0">
      <formula>-1</formula>
      <formula>-100000</formula>
    </cfRule>
    <cfRule type="cellIs" priority="433" operator="between" aboveAverage="0" equalAverage="0" bottom="0" percent="0" rank="0" text="" dxfId="0">
      <formula>-0.01</formula>
      <formula>-0.99</formula>
    </cfRule>
  </conditionalFormatting>
  <conditionalFormatting sqref="I113">
    <cfRule type="cellIs" priority="434" operator="greaterThan" aboveAverage="0" equalAverage="0" bottom="0" percent="0" rank="0" text="" dxfId="0">
      <formula>0</formula>
    </cfRule>
    <cfRule type="cellIs" priority="435" operator="lessThan" aboveAverage="0" equalAverage="0" bottom="0" percent="0" rank="0" text="" dxfId="0">
      <formula>0</formula>
    </cfRule>
  </conditionalFormatting>
  <conditionalFormatting sqref="G114">
    <cfRule type="cellIs" priority="436" operator="between" aboveAverage="0" equalAverage="0" bottom="0" percent="0" rank="0" text="" dxfId="0">
      <formula>-1</formula>
      <formula>-100000</formula>
    </cfRule>
    <cfRule type="cellIs" priority="437" operator="between" aboveAverage="0" equalAverage="0" bottom="0" percent="0" rank="0" text="" dxfId="0">
      <formula>-0.01</formula>
      <formula>-0.99</formula>
    </cfRule>
  </conditionalFormatting>
  <conditionalFormatting sqref="I114">
    <cfRule type="cellIs" priority="438" operator="greaterThan" aboveAverage="0" equalAverage="0" bottom="0" percent="0" rank="0" text="" dxfId="0">
      <formula>0</formula>
    </cfRule>
    <cfRule type="cellIs" priority="439" operator="lessThan" aboveAverage="0" equalAverage="0" bottom="0" percent="0" rank="0" text="" dxfId="0">
      <formula>0</formula>
    </cfRule>
  </conditionalFormatting>
  <conditionalFormatting sqref="G115">
    <cfRule type="cellIs" priority="440" operator="between" aboveAverage="0" equalAverage="0" bottom="0" percent="0" rank="0" text="" dxfId="0">
      <formula>-1</formula>
      <formula>-100000</formula>
    </cfRule>
    <cfRule type="cellIs" priority="441" operator="between" aboveAverage="0" equalAverage="0" bottom="0" percent="0" rank="0" text="" dxfId="0">
      <formula>-0.01</formula>
      <formula>-0.99</formula>
    </cfRule>
  </conditionalFormatting>
  <conditionalFormatting sqref="I115">
    <cfRule type="cellIs" priority="442" operator="greaterThan" aboveAverage="0" equalAverage="0" bottom="0" percent="0" rank="0" text="" dxfId="0">
      <formula>0</formula>
    </cfRule>
    <cfRule type="cellIs" priority="443" operator="lessThan" aboveAverage="0" equalAverage="0" bottom="0" percent="0" rank="0" text="" dxfId="0">
      <formula>0</formula>
    </cfRule>
  </conditionalFormatting>
  <conditionalFormatting sqref="G116">
    <cfRule type="cellIs" priority="444" operator="between" aboveAverage="0" equalAverage="0" bottom="0" percent="0" rank="0" text="" dxfId="0">
      <formula>-1</formula>
      <formula>-100000</formula>
    </cfRule>
    <cfRule type="cellIs" priority="445" operator="between" aboveAverage="0" equalAverage="0" bottom="0" percent="0" rank="0" text="" dxfId="0">
      <formula>-0.01</formula>
      <formula>-0.99</formula>
    </cfRule>
  </conditionalFormatting>
  <conditionalFormatting sqref="I116">
    <cfRule type="cellIs" priority="446" operator="greaterThan" aboveAverage="0" equalAverage="0" bottom="0" percent="0" rank="0" text="" dxfId="0">
      <formula>0</formula>
    </cfRule>
    <cfRule type="cellIs" priority="447" operator="lessThan" aboveAverage="0" equalAverage="0" bottom="0" percent="0" rank="0" text="" dxfId="0">
      <formula>0</formula>
    </cfRule>
  </conditionalFormatting>
  <conditionalFormatting sqref="G117">
    <cfRule type="cellIs" priority="448" operator="between" aboveAverage="0" equalAverage="0" bottom="0" percent="0" rank="0" text="" dxfId="0">
      <formula>-1</formula>
      <formula>-100000</formula>
    </cfRule>
    <cfRule type="cellIs" priority="449" operator="between" aboveAverage="0" equalAverage="0" bottom="0" percent="0" rank="0" text="" dxfId="0">
      <formula>-0.01</formula>
      <formula>-0.99</formula>
    </cfRule>
  </conditionalFormatting>
  <conditionalFormatting sqref="I117">
    <cfRule type="cellIs" priority="450" operator="greaterThan" aboveAverage="0" equalAverage="0" bottom="0" percent="0" rank="0" text="" dxfId="0">
      <formula>0</formula>
    </cfRule>
    <cfRule type="cellIs" priority="451" operator="lessThan" aboveAverage="0" equalAverage="0" bottom="0" percent="0" rank="0" text="" dxfId="0">
      <formula>0</formula>
    </cfRule>
  </conditionalFormatting>
  <conditionalFormatting sqref="G118">
    <cfRule type="cellIs" priority="452" operator="between" aboveAverage="0" equalAverage="0" bottom="0" percent="0" rank="0" text="" dxfId="0">
      <formula>-1</formula>
      <formula>-100000</formula>
    </cfRule>
    <cfRule type="cellIs" priority="453" operator="between" aboveAverage="0" equalAverage="0" bottom="0" percent="0" rank="0" text="" dxfId="0">
      <formula>-0.01</formula>
      <formula>-0.99</formula>
    </cfRule>
  </conditionalFormatting>
  <conditionalFormatting sqref="I118">
    <cfRule type="cellIs" priority="454" operator="greaterThan" aboveAverage="0" equalAverage="0" bottom="0" percent="0" rank="0" text="" dxfId="0">
      <formula>0</formula>
    </cfRule>
    <cfRule type="cellIs" priority="455" operator="lessThan" aboveAverage="0" equalAverage="0" bottom="0" percent="0" rank="0" text="" dxfId="0">
      <formula>0</formula>
    </cfRule>
  </conditionalFormatting>
  <conditionalFormatting sqref="G119">
    <cfRule type="cellIs" priority="456" operator="between" aboveAverage="0" equalAverage="0" bottom="0" percent="0" rank="0" text="" dxfId="0">
      <formula>-1</formula>
      <formula>-100000</formula>
    </cfRule>
    <cfRule type="cellIs" priority="457" operator="between" aboveAverage="0" equalAverage="0" bottom="0" percent="0" rank="0" text="" dxfId="0">
      <formula>-0.01</formula>
      <formula>-0.99</formula>
    </cfRule>
  </conditionalFormatting>
  <conditionalFormatting sqref="I119">
    <cfRule type="cellIs" priority="458" operator="greaterThan" aboveAverage="0" equalAverage="0" bottom="0" percent="0" rank="0" text="" dxfId="0">
      <formula>0</formula>
    </cfRule>
    <cfRule type="cellIs" priority="459" operator="lessThan" aboveAverage="0" equalAverage="0" bottom="0" percent="0" rank="0" text="" dxfId="0">
      <formula>0</formula>
    </cfRule>
  </conditionalFormatting>
  <conditionalFormatting sqref="G120">
    <cfRule type="cellIs" priority="460" operator="between" aboveAverage="0" equalAverage="0" bottom="0" percent="0" rank="0" text="" dxfId="0">
      <formula>-1</formula>
      <formula>-100000</formula>
    </cfRule>
    <cfRule type="cellIs" priority="461" operator="between" aboveAverage="0" equalAverage="0" bottom="0" percent="0" rank="0" text="" dxfId="0">
      <formula>-0.01</formula>
      <formula>-0.99</formula>
    </cfRule>
  </conditionalFormatting>
  <conditionalFormatting sqref="I120">
    <cfRule type="cellIs" priority="462" operator="greaterThan" aboveAverage="0" equalAverage="0" bottom="0" percent="0" rank="0" text="" dxfId="0">
      <formula>0</formula>
    </cfRule>
    <cfRule type="cellIs" priority="463" operator="lessThan" aboveAverage="0" equalAverage="0" bottom="0" percent="0" rank="0" text="" dxfId="0">
      <formula>0</formula>
    </cfRule>
  </conditionalFormatting>
  <conditionalFormatting sqref="G121">
    <cfRule type="cellIs" priority="464" operator="between" aboveAverage="0" equalAverage="0" bottom="0" percent="0" rank="0" text="" dxfId="0">
      <formula>-1</formula>
      <formula>-100000</formula>
    </cfRule>
    <cfRule type="cellIs" priority="465" operator="between" aboveAverage="0" equalAverage="0" bottom="0" percent="0" rank="0" text="" dxfId="0">
      <formula>-0.01</formula>
      <formula>-0.99</formula>
    </cfRule>
  </conditionalFormatting>
  <conditionalFormatting sqref="I121">
    <cfRule type="cellIs" priority="466" operator="greaterThan" aboveAverage="0" equalAverage="0" bottom="0" percent="0" rank="0" text="" dxfId="0">
      <formula>0</formula>
    </cfRule>
    <cfRule type="cellIs" priority="467" operator="lessThan" aboveAverage="0" equalAverage="0" bottom="0" percent="0" rank="0" text="" dxfId="0">
      <formula>0</formula>
    </cfRule>
  </conditionalFormatting>
  <conditionalFormatting sqref="G122">
    <cfRule type="cellIs" priority="468" operator="between" aboveAverage="0" equalAverage="0" bottom="0" percent="0" rank="0" text="" dxfId="0">
      <formula>-1</formula>
      <formula>-100000</formula>
    </cfRule>
    <cfRule type="cellIs" priority="469" operator="between" aboveAverage="0" equalAverage="0" bottom="0" percent="0" rank="0" text="" dxfId="0">
      <formula>-0.01</formula>
      <formula>-0.99</formula>
    </cfRule>
  </conditionalFormatting>
  <conditionalFormatting sqref="I122">
    <cfRule type="cellIs" priority="470" operator="greaterThan" aboveAverage="0" equalAverage="0" bottom="0" percent="0" rank="0" text="" dxfId="0">
      <formula>0</formula>
    </cfRule>
    <cfRule type="cellIs" priority="471" operator="lessThan" aboveAverage="0" equalAverage="0" bottom="0" percent="0" rank="0" text="" dxfId="0">
      <formula>0</formula>
    </cfRule>
  </conditionalFormatting>
  <conditionalFormatting sqref="G123">
    <cfRule type="cellIs" priority="472" operator="between" aboveAverage="0" equalAverage="0" bottom="0" percent="0" rank="0" text="" dxfId="0">
      <formula>-1</formula>
      <formula>-100000</formula>
    </cfRule>
    <cfRule type="cellIs" priority="473" operator="between" aboveAverage="0" equalAverage="0" bottom="0" percent="0" rank="0" text="" dxfId="0">
      <formula>-0.01</formula>
      <formula>-0.99</formula>
    </cfRule>
  </conditionalFormatting>
  <conditionalFormatting sqref="I123">
    <cfRule type="cellIs" priority="474" operator="greaterThan" aboveAverage="0" equalAverage="0" bottom="0" percent="0" rank="0" text="" dxfId="0">
      <formula>0</formula>
    </cfRule>
    <cfRule type="cellIs" priority="475" operator="lessThan" aboveAverage="0" equalAverage="0" bottom="0" percent="0" rank="0" text="" dxfId="0">
      <formula>0</formula>
    </cfRule>
  </conditionalFormatting>
  <conditionalFormatting sqref="G124">
    <cfRule type="cellIs" priority="476" operator="between" aboveAverage="0" equalAverage="0" bottom="0" percent="0" rank="0" text="" dxfId="0">
      <formula>-1</formula>
      <formula>-100000</formula>
    </cfRule>
    <cfRule type="cellIs" priority="477" operator="between" aboveAverage="0" equalAverage="0" bottom="0" percent="0" rank="0" text="" dxfId="0">
      <formula>-0.01</formula>
      <formula>-0.99</formula>
    </cfRule>
  </conditionalFormatting>
  <conditionalFormatting sqref="I124">
    <cfRule type="cellIs" priority="478" operator="greaterThan" aboveAverage="0" equalAverage="0" bottom="0" percent="0" rank="0" text="" dxfId="0">
      <formula>0</formula>
    </cfRule>
    <cfRule type="cellIs" priority="479" operator="lessThan" aboveAverage="0" equalAverage="0" bottom="0" percent="0" rank="0" text="" dxfId="0">
      <formula>0</formula>
    </cfRule>
  </conditionalFormatting>
  <conditionalFormatting sqref="G125">
    <cfRule type="cellIs" priority="480" operator="between" aboveAverage="0" equalAverage="0" bottom="0" percent="0" rank="0" text="" dxfId="0">
      <formula>-1</formula>
      <formula>-100000</formula>
    </cfRule>
    <cfRule type="cellIs" priority="481" operator="between" aboveAverage="0" equalAverage="0" bottom="0" percent="0" rank="0" text="" dxfId="0">
      <formula>-0.01</formula>
      <formula>-0.99</formula>
    </cfRule>
  </conditionalFormatting>
  <conditionalFormatting sqref="I125">
    <cfRule type="cellIs" priority="482" operator="greaterThan" aboveAverage="0" equalAverage="0" bottom="0" percent="0" rank="0" text="" dxfId="0">
      <formula>0</formula>
    </cfRule>
    <cfRule type="cellIs" priority="483" operator="lessThan" aboveAverage="0" equalAverage="0" bottom="0" percent="0" rank="0" text="" dxfId="0">
      <formula>0</formula>
    </cfRule>
  </conditionalFormatting>
  <conditionalFormatting sqref="G126">
    <cfRule type="cellIs" priority="484" operator="between" aboveAverage="0" equalAverage="0" bottom="0" percent="0" rank="0" text="" dxfId="0">
      <formula>-1</formula>
      <formula>-100000</formula>
    </cfRule>
    <cfRule type="cellIs" priority="485" operator="between" aboveAverage="0" equalAverage="0" bottom="0" percent="0" rank="0" text="" dxfId="0">
      <formula>-0.01</formula>
      <formula>-0.99</formula>
    </cfRule>
  </conditionalFormatting>
  <conditionalFormatting sqref="I126">
    <cfRule type="cellIs" priority="486" operator="greaterThan" aboveAverage="0" equalAverage="0" bottom="0" percent="0" rank="0" text="" dxfId="0">
      <formula>0</formula>
    </cfRule>
    <cfRule type="cellIs" priority="487" operator="lessThan" aboveAverage="0" equalAverage="0" bottom="0" percent="0" rank="0" text="" dxfId="0">
      <formula>0</formula>
    </cfRule>
  </conditionalFormatting>
  <conditionalFormatting sqref="G127">
    <cfRule type="cellIs" priority="488" operator="between" aboveAverage="0" equalAverage="0" bottom="0" percent="0" rank="0" text="" dxfId="0">
      <formula>-1</formula>
      <formula>-100000</formula>
    </cfRule>
    <cfRule type="cellIs" priority="489" operator="between" aboveAverage="0" equalAverage="0" bottom="0" percent="0" rank="0" text="" dxfId="0">
      <formula>-0.01</formula>
      <formula>-0.99</formula>
    </cfRule>
  </conditionalFormatting>
  <conditionalFormatting sqref="I127">
    <cfRule type="cellIs" priority="490" operator="greaterThan" aboveAverage="0" equalAverage="0" bottom="0" percent="0" rank="0" text="" dxfId="0">
      <formula>0</formula>
    </cfRule>
    <cfRule type="cellIs" priority="491" operator="lessThan" aboveAverage="0" equalAverage="0" bottom="0" percent="0" rank="0" text="" dxfId="0">
      <formula>0</formula>
    </cfRule>
  </conditionalFormatting>
  <conditionalFormatting sqref="G128">
    <cfRule type="cellIs" priority="492" operator="between" aboveAverage="0" equalAverage="0" bottom="0" percent="0" rank="0" text="" dxfId="0">
      <formula>-1</formula>
      <formula>-100000</formula>
    </cfRule>
    <cfRule type="cellIs" priority="493" operator="between" aboveAverage="0" equalAverage="0" bottom="0" percent="0" rank="0" text="" dxfId="0">
      <formula>-0.01</formula>
      <formula>-0.99</formula>
    </cfRule>
  </conditionalFormatting>
  <conditionalFormatting sqref="I128">
    <cfRule type="cellIs" priority="494" operator="greaterThan" aboveAverage="0" equalAverage="0" bottom="0" percent="0" rank="0" text="" dxfId="0">
      <formula>0</formula>
    </cfRule>
    <cfRule type="cellIs" priority="495" operator="lessThan" aboveAverage="0" equalAverage="0" bottom="0" percent="0" rank="0" text="" dxfId="0">
      <formula>0</formula>
    </cfRule>
  </conditionalFormatting>
  <conditionalFormatting sqref="G129">
    <cfRule type="cellIs" priority="496" operator="between" aboveAverage="0" equalAverage="0" bottom="0" percent="0" rank="0" text="" dxfId="0">
      <formula>-1</formula>
      <formula>-100000</formula>
    </cfRule>
    <cfRule type="cellIs" priority="497" operator="between" aboveAverage="0" equalAverage="0" bottom="0" percent="0" rank="0" text="" dxfId="0">
      <formula>-0.01</formula>
      <formula>-0.99</formula>
    </cfRule>
  </conditionalFormatting>
  <conditionalFormatting sqref="I129">
    <cfRule type="cellIs" priority="498" operator="greaterThan" aboveAverage="0" equalAverage="0" bottom="0" percent="0" rank="0" text="" dxfId="0">
      <formula>0</formula>
    </cfRule>
    <cfRule type="cellIs" priority="499" operator="lessThan" aboveAverage="0" equalAverage="0" bottom="0" percent="0" rank="0" text="" dxfId="0">
      <formula>0</formula>
    </cfRule>
  </conditionalFormatting>
  <conditionalFormatting sqref="G130">
    <cfRule type="cellIs" priority="500" operator="between" aboveAverage="0" equalAverage="0" bottom="0" percent="0" rank="0" text="" dxfId="0">
      <formula>-1</formula>
      <formula>-100000</formula>
    </cfRule>
    <cfRule type="cellIs" priority="501" operator="between" aboveAverage="0" equalAverage="0" bottom="0" percent="0" rank="0" text="" dxfId="0">
      <formula>-0.01</formula>
      <formula>-0.99</formula>
    </cfRule>
  </conditionalFormatting>
  <conditionalFormatting sqref="I130">
    <cfRule type="cellIs" priority="502" operator="greaterThan" aboveAverage="0" equalAverage="0" bottom="0" percent="0" rank="0" text="" dxfId="0">
      <formula>0</formula>
    </cfRule>
    <cfRule type="cellIs" priority="503" operator="lessThan" aboveAverage="0" equalAverage="0" bottom="0" percent="0" rank="0" text="" dxfId="0">
      <formula>0</formula>
    </cfRule>
  </conditionalFormatting>
  <conditionalFormatting sqref="G131">
    <cfRule type="cellIs" priority="504" operator="between" aboveAverage="0" equalAverage="0" bottom="0" percent="0" rank="0" text="" dxfId="0">
      <formula>-1</formula>
      <formula>-100000</formula>
    </cfRule>
    <cfRule type="cellIs" priority="505" operator="between" aboveAverage="0" equalAverage="0" bottom="0" percent="0" rank="0" text="" dxfId="0">
      <formula>-0.01</formula>
      <formula>-0.99</formula>
    </cfRule>
  </conditionalFormatting>
  <conditionalFormatting sqref="I131">
    <cfRule type="cellIs" priority="506" operator="greaterThan" aboveAverage="0" equalAverage="0" bottom="0" percent="0" rank="0" text="" dxfId="0">
      <formula>0</formula>
    </cfRule>
    <cfRule type="cellIs" priority="507" operator="lessThan" aboveAverage="0" equalAverage="0" bottom="0" percent="0" rank="0" text="" dxfId="0">
      <formula>0</formula>
    </cfRule>
  </conditionalFormatting>
  <conditionalFormatting sqref="G132">
    <cfRule type="cellIs" priority="508" operator="between" aboveAverage="0" equalAverage="0" bottom="0" percent="0" rank="0" text="" dxfId="0">
      <formula>-1</formula>
      <formula>-100000</formula>
    </cfRule>
    <cfRule type="cellIs" priority="509" operator="between" aboveAverage="0" equalAverage="0" bottom="0" percent="0" rank="0" text="" dxfId="0">
      <formula>-0.01</formula>
      <formula>-0.99</formula>
    </cfRule>
  </conditionalFormatting>
  <conditionalFormatting sqref="I132">
    <cfRule type="cellIs" priority="510" operator="greaterThan" aboveAverage="0" equalAverage="0" bottom="0" percent="0" rank="0" text="" dxfId="0">
      <formula>0</formula>
    </cfRule>
    <cfRule type="cellIs" priority="511" operator="lessThan" aboveAverage="0" equalAverage="0" bottom="0" percent="0" rank="0" text="" dxfId="0">
      <formula>0</formula>
    </cfRule>
  </conditionalFormatting>
  <conditionalFormatting sqref="G133">
    <cfRule type="cellIs" priority="512" operator="between" aboveAverage="0" equalAverage="0" bottom="0" percent="0" rank="0" text="" dxfId="0">
      <formula>-1</formula>
      <formula>-100000</formula>
    </cfRule>
    <cfRule type="cellIs" priority="513" operator="between" aboveAverage="0" equalAverage="0" bottom="0" percent="0" rank="0" text="" dxfId="0">
      <formula>-0.01</formula>
      <formula>-0.99</formula>
    </cfRule>
  </conditionalFormatting>
  <conditionalFormatting sqref="I133">
    <cfRule type="cellIs" priority="514" operator="greaterThan" aboveAverage="0" equalAverage="0" bottom="0" percent="0" rank="0" text="" dxfId="0">
      <formula>0</formula>
    </cfRule>
    <cfRule type="cellIs" priority="515" operator="lessThan" aboveAverage="0" equalAverage="0" bottom="0" percent="0" rank="0" text="" dxfId="0">
      <formula>0</formula>
    </cfRule>
  </conditionalFormatting>
  <conditionalFormatting sqref="G134">
    <cfRule type="cellIs" priority="516" operator="between" aboveAverage="0" equalAverage="0" bottom="0" percent="0" rank="0" text="" dxfId="0">
      <formula>-1</formula>
      <formula>-100000</formula>
    </cfRule>
    <cfRule type="cellIs" priority="517" operator="between" aboveAverage="0" equalAverage="0" bottom="0" percent="0" rank="0" text="" dxfId="0">
      <formula>-0.01</formula>
      <formula>-0.99</formula>
    </cfRule>
  </conditionalFormatting>
  <conditionalFormatting sqref="I134">
    <cfRule type="cellIs" priority="518" operator="greaterThan" aboveAverage="0" equalAverage="0" bottom="0" percent="0" rank="0" text="" dxfId="0">
      <formula>0</formula>
    </cfRule>
    <cfRule type="cellIs" priority="519" operator="lessThan" aboveAverage="0" equalAverage="0" bottom="0" percent="0" rank="0" text="" dxfId="0">
      <formula>0</formula>
    </cfRule>
  </conditionalFormatting>
  <conditionalFormatting sqref="G135">
    <cfRule type="cellIs" priority="520" operator="between" aboveAverage="0" equalAverage="0" bottom="0" percent="0" rank="0" text="" dxfId="0">
      <formula>-1</formula>
      <formula>-100000</formula>
    </cfRule>
    <cfRule type="cellIs" priority="521" operator="between" aboveAverage="0" equalAverage="0" bottom="0" percent="0" rank="0" text="" dxfId="0">
      <formula>-0.01</formula>
      <formula>-0.99</formula>
    </cfRule>
  </conditionalFormatting>
  <conditionalFormatting sqref="I135">
    <cfRule type="cellIs" priority="522" operator="greaterThan" aboveAverage="0" equalAverage="0" bottom="0" percent="0" rank="0" text="" dxfId="0">
      <formula>0</formula>
    </cfRule>
    <cfRule type="cellIs" priority="523" operator="lessThan" aboveAverage="0" equalAverage="0" bottom="0" percent="0" rank="0" text="" dxfId="0">
      <formula>0</formula>
    </cfRule>
  </conditionalFormatting>
  <conditionalFormatting sqref="G136">
    <cfRule type="cellIs" priority="524" operator="between" aboveAverage="0" equalAverage="0" bottom="0" percent="0" rank="0" text="" dxfId="0">
      <formula>-1</formula>
      <formula>-100000</formula>
    </cfRule>
    <cfRule type="cellIs" priority="525" operator="between" aboveAverage="0" equalAverage="0" bottom="0" percent="0" rank="0" text="" dxfId="0">
      <formula>-0.01</formula>
      <formula>-0.99</formula>
    </cfRule>
  </conditionalFormatting>
  <conditionalFormatting sqref="I136">
    <cfRule type="cellIs" priority="526" operator="greaterThan" aboveAverage="0" equalAverage="0" bottom="0" percent="0" rank="0" text="" dxfId="0">
      <formula>0</formula>
    </cfRule>
    <cfRule type="cellIs" priority="527" operator="lessThan" aboveAverage="0" equalAverage="0" bottom="0" percent="0" rank="0" text="" dxfId="0">
      <formula>0</formula>
    </cfRule>
  </conditionalFormatting>
  <conditionalFormatting sqref="G137">
    <cfRule type="cellIs" priority="528" operator="between" aboveAverage="0" equalAverage="0" bottom="0" percent="0" rank="0" text="" dxfId="0">
      <formula>-1</formula>
      <formula>-100000</formula>
    </cfRule>
    <cfRule type="cellIs" priority="529" operator="between" aboveAverage="0" equalAverage="0" bottom="0" percent="0" rank="0" text="" dxfId="0">
      <formula>-0.01</formula>
      <formula>-0.99</formula>
    </cfRule>
  </conditionalFormatting>
  <conditionalFormatting sqref="I137">
    <cfRule type="cellIs" priority="530" operator="greaterThan" aboveAverage="0" equalAverage="0" bottom="0" percent="0" rank="0" text="" dxfId="0">
      <formula>0</formula>
    </cfRule>
    <cfRule type="cellIs" priority="531" operator="lessThan" aboveAverage="0" equalAverage="0" bottom="0" percent="0" rank="0" text="" dxfId="0">
      <formula>0</formula>
    </cfRule>
  </conditionalFormatting>
  <conditionalFormatting sqref="G138">
    <cfRule type="cellIs" priority="532" operator="between" aboveAverage="0" equalAverage="0" bottom="0" percent="0" rank="0" text="" dxfId="0">
      <formula>-1</formula>
      <formula>-100000</formula>
    </cfRule>
    <cfRule type="cellIs" priority="533" operator="between" aboveAverage="0" equalAverage="0" bottom="0" percent="0" rank="0" text="" dxfId="0">
      <formula>-0.01</formula>
      <formula>-0.99</formula>
    </cfRule>
  </conditionalFormatting>
  <conditionalFormatting sqref="I138">
    <cfRule type="cellIs" priority="534" operator="greaterThan" aboveAverage="0" equalAverage="0" bottom="0" percent="0" rank="0" text="" dxfId="0">
      <formula>0</formula>
    </cfRule>
    <cfRule type="cellIs" priority="535" operator="lessThan" aboveAverage="0" equalAverage="0" bottom="0" percent="0" rank="0" text="" dxfId="0">
      <formula>0</formula>
    </cfRule>
  </conditionalFormatting>
  <conditionalFormatting sqref="G139">
    <cfRule type="cellIs" priority="536" operator="between" aboveAverage="0" equalAverage="0" bottom="0" percent="0" rank="0" text="" dxfId="0">
      <formula>-1</formula>
      <formula>-100000</formula>
    </cfRule>
    <cfRule type="cellIs" priority="537" operator="between" aboveAverage="0" equalAverage="0" bottom="0" percent="0" rank="0" text="" dxfId="0">
      <formula>-0.01</formula>
      <formula>-0.99</formula>
    </cfRule>
  </conditionalFormatting>
  <conditionalFormatting sqref="I139">
    <cfRule type="cellIs" priority="538" operator="greaterThan" aboveAverage="0" equalAverage="0" bottom="0" percent="0" rank="0" text="" dxfId="0">
      <formula>0</formula>
    </cfRule>
    <cfRule type="cellIs" priority="539" operator="lessThan" aboveAverage="0" equalAverage="0" bottom="0" percent="0" rank="0" text="" dxfId="0">
      <formula>0</formula>
    </cfRule>
  </conditionalFormatting>
  <conditionalFormatting sqref="G140">
    <cfRule type="cellIs" priority="540" operator="between" aboveAverage="0" equalAverage="0" bottom="0" percent="0" rank="0" text="" dxfId="0">
      <formula>-1</formula>
      <formula>-100000</formula>
    </cfRule>
    <cfRule type="cellIs" priority="541" operator="between" aboveAverage="0" equalAverage="0" bottom="0" percent="0" rank="0" text="" dxfId="0">
      <formula>-0.01</formula>
      <formula>-0.99</formula>
    </cfRule>
  </conditionalFormatting>
  <conditionalFormatting sqref="I140">
    <cfRule type="cellIs" priority="542" operator="greaterThan" aboveAverage="0" equalAverage="0" bottom="0" percent="0" rank="0" text="" dxfId="0">
      <formula>0</formula>
    </cfRule>
    <cfRule type="cellIs" priority="543" operator="lessThan" aboveAverage="0" equalAverage="0" bottom="0" percent="0" rank="0" text="" dxfId="0">
      <formula>0</formula>
    </cfRule>
  </conditionalFormatting>
  <conditionalFormatting sqref="G141">
    <cfRule type="cellIs" priority="544" operator="between" aboveAverage="0" equalAverage="0" bottom="0" percent="0" rank="0" text="" dxfId="0">
      <formula>-1</formula>
      <formula>-100000</formula>
    </cfRule>
    <cfRule type="cellIs" priority="545" operator="between" aboveAverage="0" equalAverage="0" bottom="0" percent="0" rank="0" text="" dxfId="0">
      <formula>-0.01</formula>
      <formula>-0.99</formula>
    </cfRule>
  </conditionalFormatting>
  <conditionalFormatting sqref="I141">
    <cfRule type="cellIs" priority="546" operator="greaterThan" aboveAverage="0" equalAverage="0" bottom="0" percent="0" rank="0" text="" dxfId="0">
      <formula>0</formula>
    </cfRule>
    <cfRule type="cellIs" priority="547" operator="lessThan" aboveAverage="0" equalAverage="0" bottom="0" percent="0" rank="0" text="" dxfId="0">
      <formula>0</formula>
    </cfRule>
  </conditionalFormatting>
  <conditionalFormatting sqref="G142">
    <cfRule type="cellIs" priority="548" operator="between" aboveAverage="0" equalAverage="0" bottom="0" percent="0" rank="0" text="" dxfId="0">
      <formula>-1</formula>
      <formula>-100000</formula>
    </cfRule>
    <cfRule type="cellIs" priority="549" operator="between" aboveAverage="0" equalAverage="0" bottom="0" percent="0" rank="0" text="" dxfId="0">
      <formula>-0.01</formula>
      <formula>-0.99</formula>
    </cfRule>
  </conditionalFormatting>
  <conditionalFormatting sqref="I142">
    <cfRule type="cellIs" priority="550" operator="greaterThan" aboveAverage="0" equalAverage="0" bottom="0" percent="0" rank="0" text="" dxfId="0">
      <formula>0</formula>
    </cfRule>
    <cfRule type="cellIs" priority="551" operator="lessThan" aboveAverage="0" equalAverage="0" bottom="0" percent="0" rank="0" text="" dxfId="0">
      <formula>0</formula>
    </cfRule>
  </conditionalFormatting>
  <conditionalFormatting sqref="G143">
    <cfRule type="cellIs" priority="552" operator="between" aboveAverage="0" equalAverage="0" bottom="0" percent="0" rank="0" text="" dxfId="0">
      <formula>-1</formula>
      <formula>-100000</formula>
    </cfRule>
    <cfRule type="cellIs" priority="553" operator="between" aboveAverage="0" equalAverage="0" bottom="0" percent="0" rank="0" text="" dxfId="0">
      <formula>-0.01</formula>
      <formula>-0.99</formula>
    </cfRule>
  </conditionalFormatting>
  <conditionalFormatting sqref="I143">
    <cfRule type="cellIs" priority="554" operator="greaterThan" aboveAverage="0" equalAverage="0" bottom="0" percent="0" rank="0" text="" dxfId="0">
      <formula>0</formula>
    </cfRule>
    <cfRule type="cellIs" priority="555" operator="lessThan" aboveAverage="0" equalAverage="0" bottom="0" percent="0" rank="0" text="" dxfId="0">
      <formula>0</formula>
    </cfRule>
  </conditionalFormatting>
  <conditionalFormatting sqref="G144">
    <cfRule type="cellIs" priority="556" operator="between" aboveAverage="0" equalAverage="0" bottom="0" percent="0" rank="0" text="" dxfId="0">
      <formula>-1</formula>
      <formula>-100000</formula>
    </cfRule>
    <cfRule type="cellIs" priority="557" operator="between" aboveAverage="0" equalAverage="0" bottom="0" percent="0" rank="0" text="" dxfId="0">
      <formula>-0.01</formula>
      <formula>-0.99</formula>
    </cfRule>
  </conditionalFormatting>
  <conditionalFormatting sqref="I144">
    <cfRule type="cellIs" priority="558" operator="greaterThan" aboveAverage="0" equalAverage="0" bottom="0" percent="0" rank="0" text="" dxfId="0">
      <formula>0</formula>
    </cfRule>
    <cfRule type="cellIs" priority="559" operator="lessThan" aboveAverage="0" equalAverage="0" bottom="0" percent="0" rank="0" text="" dxfId="0">
      <formula>0</formula>
    </cfRule>
  </conditionalFormatting>
  <conditionalFormatting sqref="G145">
    <cfRule type="cellIs" priority="560" operator="between" aboveAverage="0" equalAverage="0" bottom="0" percent="0" rank="0" text="" dxfId="0">
      <formula>-1</formula>
      <formula>-100000</formula>
    </cfRule>
    <cfRule type="cellIs" priority="561" operator="between" aboveAverage="0" equalAverage="0" bottom="0" percent="0" rank="0" text="" dxfId="0">
      <formula>-0.01</formula>
      <formula>-0.99</formula>
    </cfRule>
  </conditionalFormatting>
  <conditionalFormatting sqref="I145">
    <cfRule type="cellIs" priority="562" operator="greaterThan" aboveAverage="0" equalAverage="0" bottom="0" percent="0" rank="0" text="" dxfId="0">
      <formula>0</formula>
    </cfRule>
    <cfRule type="cellIs" priority="563" operator="lessThan" aboveAverage="0" equalAverage="0" bottom="0" percent="0" rank="0" text="" dxfId="0">
      <formula>0</formula>
    </cfRule>
  </conditionalFormatting>
  <conditionalFormatting sqref="G146">
    <cfRule type="cellIs" priority="564" operator="between" aboveAverage="0" equalAverage="0" bottom="0" percent="0" rank="0" text="" dxfId="0">
      <formula>-1</formula>
      <formula>-100000</formula>
    </cfRule>
    <cfRule type="cellIs" priority="565" operator="between" aboveAverage="0" equalAverage="0" bottom="0" percent="0" rank="0" text="" dxfId="0">
      <formula>-0.01</formula>
      <formula>-0.99</formula>
    </cfRule>
  </conditionalFormatting>
  <conditionalFormatting sqref="I146">
    <cfRule type="cellIs" priority="566" operator="greaterThan" aboveAverage="0" equalAverage="0" bottom="0" percent="0" rank="0" text="" dxfId="0">
      <formula>0</formula>
    </cfRule>
    <cfRule type="cellIs" priority="567" operator="lessThan" aboveAverage="0" equalAverage="0" bottom="0" percent="0" rank="0" text="" dxfId="0">
      <formula>0</formula>
    </cfRule>
  </conditionalFormatting>
  <conditionalFormatting sqref="G147">
    <cfRule type="cellIs" priority="568" operator="between" aboveAverage="0" equalAverage="0" bottom="0" percent="0" rank="0" text="" dxfId="0">
      <formula>-1</formula>
      <formula>-100000</formula>
    </cfRule>
    <cfRule type="cellIs" priority="569" operator="between" aboveAverage="0" equalAverage="0" bottom="0" percent="0" rank="0" text="" dxfId="0">
      <formula>-0.01</formula>
      <formula>-0.99</formula>
    </cfRule>
  </conditionalFormatting>
  <conditionalFormatting sqref="I147">
    <cfRule type="cellIs" priority="570" operator="greaterThan" aboveAverage="0" equalAverage="0" bottom="0" percent="0" rank="0" text="" dxfId="0">
      <formula>0</formula>
    </cfRule>
    <cfRule type="cellIs" priority="571" operator="lessThan" aboveAverage="0" equalAverage="0" bottom="0" percent="0" rank="0" text="" dxfId="0">
      <formula>0</formula>
    </cfRule>
  </conditionalFormatting>
  <conditionalFormatting sqref="G148">
    <cfRule type="cellIs" priority="572" operator="between" aboveAverage="0" equalAverage="0" bottom="0" percent="0" rank="0" text="" dxfId="0">
      <formula>-1</formula>
      <formula>-100000</formula>
    </cfRule>
    <cfRule type="cellIs" priority="573" operator="between" aboveAverage="0" equalAverage="0" bottom="0" percent="0" rank="0" text="" dxfId="0">
      <formula>-0.01</formula>
      <formula>-0.99</formula>
    </cfRule>
  </conditionalFormatting>
  <conditionalFormatting sqref="I148">
    <cfRule type="cellIs" priority="574" operator="greaterThan" aboveAverage="0" equalAverage="0" bottom="0" percent="0" rank="0" text="" dxfId="0">
      <formula>0</formula>
    </cfRule>
    <cfRule type="cellIs" priority="575" operator="lessThan" aboveAverage="0" equalAverage="0" bottom="0" percent="0" rank="0" text="" dxfId="0">
      <formula>0</formula>
    </cfRule>
  </conditionalFormatting>
  <conditionalFormatting sqref="G149">
    <cfRule type="cellIs" priority="576" operator="between" aboveAverage="0" equalAverage="0" bottom="0" percent="0" rank="0" text="" dxfId="0">
      <formula>-1</formula>
      <formula>-100000</formula>
    </cfRule>
    <cfRule type="cellIs" priority="577" operator="between" aboveAverage="0" equalAverage="0" bottom="0" percent="0" rank="0" text="" dxfId="0">
      <formula>-0.01</formula>
      <formula>-0.99</formula>
    </cfRule>
  </conditionalFormatting>
  <conditionalFormatting sqref="I149">
    <cfRule type="cellIs" priority="578" operator="greaterThan" aboveAverage="0" equalAverage="0" bottom="0" percent="0" rank="0" text="" dxfId="0">
      <formula>0</formula>
    </cfRule>
    <cfRule type="cellIs" priority="579" operator="lessThan" aboveAverage="0" equalAverage="0" bottom="0" percent="0" rank="0" text="" dxfId="0">
      <formula>0</formula>
    </cfRule>
  </conditionalFormatting>
  <conditionalFormatting sqref="G150">
    <cfRule type="cellIs" priority="580" operator="between" aboveAverage="0" equalAverage="0" bottom="0" percent="0" rank="0" text="" dxfId="0">
      <formula>-1</formula>
      <formula>-100000</formula>
    </cfRule>
    <cfRule type="cellIs" priority="581" operator="between" aboveAverage="0" equalAverage="0" bottom="0" percent="0" rank="0" text="" dxfId="0">
      <formula>-0.01</formula>
      <formula>-0.99</formula>
    </cfRule>
  </conditionalFormatting>
  <conditionalFormatting sqref="I150">
    <cfRule type="cellIs" priority="582" operator="greaterThan" aboveAverage="0" equalAverage="0" bottom="0" percent="0" rank="0" text="" dxfId="0">
      <formula>0</formula>
    </cfRule>
    <cfRule type="cellIs" priority="583" operator="lessThan" aboveAverage="0" equalAverage="0" bottom="0" percent="0" rank="0" text="" dxfId="0">
      <formula>0</formula>
    </cfRule>
  </conditionalFormatting>
  <conditionalFormatting sqref="G151">
    <cfRule type="cellIs" priority="584" operator="between" aboveAverage="0" equalAverage="0" bottom="0" percent="0" rank="0" text="" dxfId="0">
      <formula>-1</formula>
      <formula>-100000</formula>
    </cfRule>
    <cfRule type="cellIs" priority="585" operator="between" aboveAverage="0" equalAverage="0" bottom="0" percent="0" rank="0" text="" dxfId="0">
      <formula>-0.01</formula>
      <formula>-0.99</formula>
    </cfRule>
  </conditionalFormatting>
  <conditionalFormatting sqref="I151">
    <cfRule type="cellIs" priority="586" operator="greaterThan" aboveAverage="0" equalAverage="0" bottom="0" percent="0" rank="0" text="" dxfId="0">
      <formula>0</formula>
    </cfRule>
    <cfRule type="cellIs" priority="587" operator="lessThan" aboveAverage="0" equalAverage="0" bottom="0" percent="0" rank="0" text="" dxfId="0">
      <formula>0</formula>
    </cfRule>
  </conditionalFormatting>
  <conditionalFormatting sqref="G152">
    <cfRule type="cellIs" priority="588" operator="between" aboveAverage="0" equalAverage="0" bottom="0" percent="0" rank="0" text="" dxfId="0">
      <formula>-1</formula>
      <formula>-100000</formula>
    </cfRule>
    <cfRule type="cellIs" priority="589" operator="between" aboveAverage="0" equalAverage="0" bottom="0" percent="0" rank="0" text="" dxfId="0">
      <formula>-0.01</formula>
      <formula>-0.99</formula>
    </cfRule>
  </conditionalFormatting>
  <conditionalFormatting sqref="I152">
    <cfRule type="cellIs" priority="590" operator="greaterThan" aboveAverage="0" equalAverage="0" bottom="0" percent="0" rank="0" text="" dxfId="0">
      <formula>0</formula>
    </cfRule>
    <cfRule type="cellIs" priority="591" operator="lessThan" aboveAverage="0" equalAverage="0" bottom="0" percent="0" rank="0" text="" dxfId="0">
      <formula>0</formula>
    </cfRule>
  </conditionalFormatting>
  <conditionalFormatting sqref="G153">
    <cfRule type="cellIs" priority="592" operator="between" aboveAverage="0" equalAverage="0" bottom="0" percent="0" rank="0" text="" dxfId="0">
      <formula>-1</formula>
      <formula>-100000</formula>
    </cfRule>
    <cfRule type="cellIs" priority="593" operator="between" aboveAverage="0" equalAverage="0" bottom="0" percent="0" rank="0" text="" dxfId="0">
      <formula>-0.01</formula>
      <formula>-0.99</formula>
    </cfRule>
  </conditionalFormatting>
  <conditionalFormatting sqref="I153">
    <cfRule type="cellIs" priority="594" operator="greaterThan" aboveAverage="0" equalAverage="0" bottom="0" percent="0" rank="0" text="" dxfId="0">
      <formula>0</formula>
    </cfRule>
    <cfRule type="cellIs" priority="595" operator="lessThan" aboveAverage="0" equalAverage="0" bottom="0" percent="0" rank="0" text="" dxfId="0">
      <formula>0</formula>
    </cfRule>
  </conditionalFormatting>
  <conditionalFormatting sqref="G154">
    <cfRule type="cellIs" priority="596" operator="between" aboveAverage="0" equalAverage="0" bottom="0" percent="0" rank="0" text="" dxfId="0">
      <formula>-1</formula>
      <formula>-100000</formula>
    </cfRule>
    <cfRule type="cellIs" priority="597" operator="between" aboveAverage="0" equalAverage="0" bottom="0" percent="0" rank="0" text="" dxfId="0">
      <formula>-0.01</formula>
      <formula>-0.99</formula>
    </cfRule>
  </conditionalFormatting>
  <conditionalFormatting sqref="I154">
    <cfRule type="cellIs" priority="598" operator="greaterThan" aboveAverage="0" equalAverage="0" bottom="0" percent="0" rank="0" text="" dxfId="0">
      <formula>0</formula>
    </cfRule>
    <cfRule type="cellIs" priority="599" operator="lessThan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47916666666667" right="0.747916666666667" top="1.60972222222222" bottom="0.984027777777778" header="0.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&amp;LS.C. Valenti Impex S.R.L.
Nr. înm. J 05/3962/1993
C.U.I.: RO 5058275
Marghita, Str. Josef Seibel, 4
Bihor
Pct. de lucru: Şimleu Silvaniei</oddHeader>
    <oddFooter/>
  </headerFooter>
  <legacyDrawing r:id="rId2"/>
</worksheet>
</file>

<file path=xl/worksheets/sheet7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5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4" topLeftCell="A5" activePane="bottomLeft" state="frozen"/>
      <selection pane="topLeft" activeCell="A1" activeCellId="0" sqref="A1"/>
      <selection pane="bottomLeft" activeCell="L5" activeCellId="0" sqref="L5"/>
    </sheetView>
  </sheetViews>
  <sheetFormatPr defaultRowHeight="14.65"/>
  <cols>
    <col collapsed="false" hidden="false" max="1" min="1" style="0" width="3.1875"/>
    <col collapsed="false" hidden="false" max="3" min="2" style="1" width="5.31696428571429"/>
    <col collapsed="false" hidden="false" max="4" min="4" style="2" width="3.1875"/>
    <col collapsed="false" hidden="false" max="5" min="5" style="1" width="8.97767857142857"/>
    <col collapsed="false" hidden="false" max="7" min="6" style="0" width="5.31696428571429"/>
    <col collapsed="false" hidden="false" max="9" min="8" style="0" width="3.1875"/>
    <col collapsed="false" hidden="false" max="13" min="10" style="0" width="5.31696428571429"/>
    <col collapsed="false" hidden="false" max="14" min="14" style="0" width="8.15178571428571"/>
  </cols>
  <sheetData>
    <row r="1" customFormat="false" ht="16.5" hidden="false" customHeight="true" outlineLevel="0" collapsed="false">
      <c r="A1" s="3"/>
      <c r="B1" s="0"/>
      <c r="C1" s="4" t="s">
        <v>688</v>
      </c>
      <c r="D1" s="5"/>
      <c r="E1" s="6" t="s">
        <v>0</v>
      </c>
      <c r="F1" s="7"/>
      <c r="I1" s="8"/>
    </row>
    <row r="2" customFormat="false" ht="16.5" hidden="false" customHeight="true" outlineLevel="0" collapsed="false">
      <c r="A2" s="9"/>
      <c r="B2" s="0"/>
      <c r="C2" s="4" t="s">
        <v>246</v>
      </c>
      <c r="D2" s="5"/>
      <c r="E2" s="10"/>
      <c r="F2" s="7"/>
      <c r="I2" s="8"/>
    </row>
    <row r="3" customFormat="false" ht="14.65" hidden="false" customHeight="false" outlineLevel="0" collapsed="false">
      <c r="B3" s="11" t="s">
        <v>1</v>
      </c>
      <c r="C3" s="12" t="s">
        <v>2</v>
      </c>
      <c r="D3" s="5"/>
      <c r="E3" s="10"/>
      <c r="F3" s="7"/>
      <c r="H3" s="13"/>
    </row>
    <row r="4" customFormat="false" ht="14.9" hidden="false" customHeight="false" outlineLevel="0" collapsed="false">
      <c r="A4" s="14" t="s">
        <v>3</v>
      </c>
      <c r="B4" s="15" t="s">
        <v>4</v>
      </c>
      <c r="C4" s="16" t="s">
        <v>5</v>
      </c>
      <c r="D4" s="17" t="s">
        <v>6</v>
      </c>
      <c r="E4" s="17" t="s">
        <v>7</v>
      </c>
      <c r="F4" s="18" t="s">
        <v>8</v>
      </c>
      <c r="G4" s="14" t="s">
        <v>9</v>
      </c>
      <c r="H4" s="19" t="s">
        <v>10</v>
      </c>
      <c r="I4" s="19" t="s">
        <v>11</v>
      </c>
      <c r="J4" s="19" t="s">
        <v>12</v>
      </c>
      <c r="K4" s="18" t="s">
        <v>13</v>
      </c>
      <c r="L4" s="18" t="s">
        <v>14</v>
      </c>
      <c r="M4" s="14" t="s">
        <v>15</v>
      </c>
      <c r="N4" s="14" t="s">
        <v>16</v>
      </c>
    </row>
    <row r="5" customFormat="false" ht="12.8" hidden="false" customHeight="false" outlineLevel="0" collapsed="false">
      <c r="A5" s="20" t="n">
        <v>1</v>
      </c>
      <c r="B5" s="21" t="s">
        <v>67</v>
      </c>
      <c r="C5" s="22"/>
      <c r="D5" s="23" t="s">
        <v>689</v>
      </c>
      <c r="E5" s="24" t="s">
        <v>331</v>
      </c>
      <c r="F5" s="25" t="n">
        <v>2408</v>
      </c>
      <c r="G5" s="26" t="n">
        <v>2551</v>
      </c>
      <c r="H5" s="27" t="n">
        <v>93</v>
      </c>
      <c r="I5" s="27"/>
      <c r="J5" s="28" t="n">
        <f aca="false">'TOSCABUK SCHWARZ'!H5-'TOSCABUK SCHWARZ'!I5</f>
        <v>93</v>
      </c>
      <c r="K5" s="29" t="n">
        <f aca="false">'TOSCABUK SCHWARZ'!G5-'TOSCABUK SCHWARZ'!H5</f>
        <v>2458</v>
      </c>
      <c r="L5" s="29" t="n">
        <f aca="false">'TOSCABUK SCHWARZ'!F5-'TOSCABUK SCHWARZ'!K5</f>
        <v>-50</v>
      </c>
      <c r="M5" s="30" t="n">
        <f aca="false">'TOSCABUK SCHWARZ'!L5*100/'TOSCABUK SCHWARZ'!F5</f>
        <v>-2.07641196013289</v>
      </c>
      <c r="N5" s="31"/>
    </row>
    <row r="6" customFormat="false" ht="13.4" hidden="false" customHeight="false" outlineLevel="0" collapsed="false">
      <c r="A6" s="32" t="n">
        <f aca="false">'TOSCABUK SCHWARZ'!A5+1</f>
        <v>2</v>
      </c>
      <c r="B6" s="33" t="s">
        <v>67</v>
      </c>
      <c r="C6" s="34" t="s">
        <v>68</v>
      </c>
      <c r="D6" s="35"/>
      <c r="E6" s="36"/>
      <c r="F6" s="37"/>
      <c r="G6" s="38"/>
      <c r="H6" s="39"/>
      <c r="I6" s="39" t="n">
        <v>93</v>
      </c>
      <c r="J6" s="40" t="n">
        <f aca="false">'TOSCABUK SCHWARZ'!J5+'TOSCABUK SCHWARZ'!H6-'TOSCABUK SCHWARZ'!I6</f>
        <v>0</v>
      </c>
      <c r="K6" s="41" t="n">
        <f aca="false">'TOSCABUK SCHWARZ'!G6-'TOSCABUK SCHWARZ'!H6</f>
        <v>0</v>
      </c>
      <c r="L6" s="41" t="n">
        <f aca="false">'TOSCABUK SCHWARZ'!F6-'TOSCABUK SCHWARZ'!K6</f>
        <v>0</v>
      </c>
      <c r="M6" s="42" t="e">
        <f aca="false">'TOSCABUK SCHWARZ'!L6*100/'TOSCABUK SCHWARZ'!F6</f>
        <v>#VALUE!</v>
      </c>
      <c r="N6" s="32"/>
    </row>
    <row r="7" customFormat="false" ht="14.65" hidden="false" customHeight="false" outlineLevel="0" collapsed="false">
      <c r="A7" s="32" t="n">
        <f aca="false">'TOSCABUK SCHWARZ'!A6+1</f>
        <v>3</v>
      </c>
      <c r="B7" s="33"/>
      <c r="C7" s="34"/>
      <c r="D7" s="35"/>
      <c r="E7" s="36"/>
      <c r="F7" s="37"/>
      <c r="G7" s="38"/>
      <c r="H7" s="39"/>
      <c r="I7" s="39"/>
      <c r="J7" s="40" t="n">
        <f aca="false">'TOSCABUK SCHWARZ'!J6+'TOSCABUK SCHWARZ'!H7-'TOSCABUK SCHWARZ'!I7</f>
        <v>0</v>
      </c>
      <c r="K7" s="41" t="n">
        <f aca="false">'TOSCABUK SCHWARZ'!G7-'TOSCABUK SCHWARZ'!H7</f>
        <v>0</v>
      </c>
      <c r="L7" s="41" t="n">
        <f aca="false">'TOSCABUK SCHWARZ'!F7-'TOSCABUK SCHWARZ'!K7</f>
        <v>0</v>
      </c>
      <c r="M7" s="42" t="e">
        <f aca="false">'TOSCABUK SCHWARZ'!L7*100/'TOSCABUK SCHWARZ'!F7</f>
        <v>#VALUE!</v>
      </c>
      <c r="N7" s="32"/>
    </row>
    <row r="8" customFormat="false" ht="14.65" hidden="false" customHeight="false" outlineLevel="0" collapsed="false">
      <c r="A8" s="32" t="n">
        <f aca="false">'TOSCABUK SCHWARZ'!A7+1</f>
        <v>4</v>
      </c>
      <c r="B8" s="33"/>
      <c r="C8" s="34"/>
      <c r="D8" s="35"/>
      <c r="E8" s="36"/>
      <c r="F8" s="37"/>
      <c r="G8" s="38"/>
      <c r="H8" s="39"/>
      <c r="I8" s="39"/>
      <c r="J8" s="40" t="n">
        <f aca="false">'TOSCABUK SCHWARZ'!J7+'TOSCABUK SCHWARZ'!H8-'TOSCABUK SCHWARZ'!I8</f>
        <v>0</v>
      </c>
      <c r="K8" s="41" t="n">
        <f aca="false">'TOSCABUK SCHWARZ'!G8-'TOSCABUK SCHWARZ'!H8</f>
        <v>0</v>
      </c>
      <c r="L8" s="41" t="n">
        <f aca="false">'TOSCABUK SCHWARZ'!F8-'TOSCABUK SCHWARZ'!K8</f>
        <v>0</v>
      </c>
      <c r="M8" s="42" t="e">
        <f aca="false">'TOSCABUK SCHWARZ'!L8*100/'TOSCABUK SCHWARZ'!F8</f>
        <v>#VALUE!</v>
      </c>
      <c r="N8" s="32"/>
    </row>
    <row r="9" customFormat="false" ht="14.65" hidden="false" customHeight="false" outlineLevel="0" collapsed="false">
      <c r="A9" s="32" t="n">
        <f aca="false">'TOSCABUK SCHWARZ'!A8+1</f>
        <v>5</v>
      </c>
      <c r="B9" s="33"/>
      <c r="C9" s="34"/>
      <c r="D9" s="35"/>
      <c r="E9" s="36"/>
      <c r="F9" s="37"/>
      <c r="G9" s="38"/>
      <c r="H9" s="39"/>
      <c r="I9" s="39"/>
      <c r="J9" s="40" t="n">
        <f aca="false">'TOSCABUK SCHWARZ'!J8+'TOSCABUK SCHWARZ'!H9-'TOSCABUK SCHWARZ'!I9</f>
        <v>0</v>
      </c>
      <c r="K9" s="41" t="n">
        <f aca="false">'TOSCABUK SCHWARZ'!G9-'TOSCABUK SCHWARZ'!H9</f>
        <v>0</v>
      </c>
      <c r="L9" s="41" t="n">
        <f aca="false">'TOSCABUK SCHWARZ'!F9-'TOSCABUK SCHWARZ'!K9</f>
        <v>0</v>
      </c>
      <c r="M9" s="42" t="e">
        <f aca="false">'TOSCABUK SCHWARZ'!L9*100/'TOSCABUK SCHWARZ'!F9</f>
        <v>#VALUE!</v>
      </c>
      <c r="N9" s="32"/>
    </row>
    <row r="10" customFormat="false" ht="14.65" hidden="false" customHeight="false" outlineLevel="0" collapsed="false">
      <c r="A10" s="32" t="n">
        <f aca="false">'TOSCABUK SCHWARZ'!A9+1</f>
        <v>6</v>
      </c>
      <c r="B10" s="33"/>
      <c r="C10" s="34"/>
      <c r="D10" s="35"/>
      <c r="E10" s="36"/>
      <c r="F10" s="37"/>
      <c r="G10" s="38"/>
      <c r="H10" s="39"/>
      <c r="I10" s="39"/>
      <c r="J10" s="40" t="n">
        <f aca="false">'TOSCABUK SCHWARZ'!J9+'TOSCABUK SCHWARZ'!H10-'TOSCABUK SCHWARZ'!I10</f>
        <v>0</v>
      </c>
      <c r="K10" s="41" t="n">
        <f aca="false">'TOSCABUK SCHWARZ'!G10-'TOSCABUK SCHWARZ'!H10</f>
        <v>0</v>
      </c>
      <c r="L10" s="41" t="n">
        <f aca="false">'TOSCABUK SCHWARZ'!F10-'TOSCABUK SCHWARZ'!K10</f>
        <v>0</v>
      </c>
      <c r="M10" s="42" t="e">
        <f aca="false">'TOSCABUK SCHWARZ'!L10*100/'TOSCABUK SCHWARZ'!F10</f>
        <v>#VALUE!</v>
      </c>
      <c r="N10" s="32"/>
    </row>
    <row r="11" customFormat="false" ht="14.65" hidden="false" customHeight="false" outlineLevel="0" collapsed="false">
      <c r="A11" s="32" t="n">
        <f aca="false">'TOSCABUK SCHWARZ'!A10+1</f>
        <v>7</v>
      </c>
      <c r="B11" s="33"/>
      <c r="C11" s="34"/>
      <c r="D11" s="35"/>
      <c r="E11" s="36"/>
      <c r="F11" s="37"/>
      <c r="G11" s="38"/>
      <c r="H11" s="39"/>
      <c r="I11" s="39"/>
      <c r="J11" s="40" t="n">
        <f aca="false">'TOSCABUK SCHWARZ'!J10+'TOSCABUK SCHWARZ'!H11-'TOSCABUK SCHWARZ'!I11</f>
        <v>0</v>
      </c>
      <c r="K11" s="41" t="n">
        <f aca="false">'TOSCABUK SCHWARZ'!G11-'TOSCABUK SCHWARZ'!H11</f>
        <v>0</v>
      </c>
      <c r="L11" s="41" t="n">
        <f aca="false">'TOSCABUK SCHWARZ'!F11-'TOSCABUK SCHWARZ'!K11</f>
        <v>0</v>
      </c>
      <c r="M11" s="42" t="e">
        <f aca="false">'TOSCABUK SCHWARZ'!L11*100/'TOSCABUK SCHWARZ'!F11</f>
        <v>#VALUE!</v>
      </c>
      <c r="N11" s="32"/>
    </row>
    <row r="12" customFormat="false" ht="14.65" hidden="false" customHeight="false" outlineLevel="0" collapsed="false">
      <c r="A12" s="32" t="n">
        <f aca="false">'TOSCABUK SCHWARZ'!A11+1</f>
        <v>8</v>
      </c>
      <c r="B12" s="33"/>
      <c r="C12" s="34"/>
      <c r="D12" s="35"/>
      <c r="E12" s="36"/>
      <c r="F12" s="37"/>
      <c r="G12" s="38"/>
      <c r="H12" s="39"/>
      <c r="I12" s="39"/>
      <c r="J12" s="40" t="n">
        <f aca="false">'TOSCABUK SCHWARZ'!J11+'TOSCABUK SCHWARZ'!H12-'TOSCABUK SCHWARZ'!I12</f>
        <v>0</v>
      </c>
      <c r="K12" s="41" t="n">
        <f aca="false">'TOSCABUK SCHWARZ'!G12-'TOSCABUK SCHWARZ'!H12</f>
        <v>0</v>
      </c>
      <c r="L12" s="41" t="n">
        <f aca="false">'TOSCABUK SCHWARZ'!F12-'TOSCABUK SCHWARZ'!K12</f>
        <v>0</v>
      </c>
      <c r="M12" s="42" t="e">
        <f aca="false">'TOSCABUK SCHWARZ'!L12*100/'TOSCABUK SCHWARZ'!F12</f>
        <v>#VALUE!</v>
      </c>
      <c r="N12" s="32"/>
    </row>
    <row r="13" customFormat="false" ht="14.65" hidden="false" customHeight="false" outlineLevel="0" collapsed="false">
      <c r="A13" s="32" t="n">
        <f aca="false">'TOSCABUK SCHWARZ'!A12+1</f>
        <v>9</v>
      </c>
      <c r="B13" s="33"/>
      <c r="C13" s="34"/>
      <c r="D13" s="35"/>
      <c r="E13" s="36"/>
      <c r="F13" s="37"/>
      <c r="G13" s="38"/>
      <c r="H13" s="39"/>
      <c r="I13" s="39"/>
      <c r="J13" s="40" t="n">
        <f aca="false">'TOSCABUK SCHWARZ'!J12+'TOSCABUK SCHWARZ'!H13-'TOSCABUK SCHWARZ'!I13</f>
        <v>0</v>
      </c>
      <c r="K13" s="41" t="n">
        <f aca="false">'TOSCABUK SCHWARZ'!G13-'TOSCABUK SCHWARZ'!H13</f>
        <v>0</v>
      </c>
      <c r="L13" s="41" t="n">
        <f aca="false">'TOSCABUK SCHWARZ'!F13-'TOSCABUK SCHWARZ'!K13</f>
        <v>0</v>
      </c>
      <c r="M13" s="42" t="e">
        <f aca="false">'TOSCABUK SCHWARZ'!L13*100/'TOSCABUK SCHWARZ'!F13</f>
        <v>#VALUE!</v>
      </c>
      <c r="N13" s="32"/>
    </row>
    <row r="14" customFormat="false" ht="14.65" hidden="false" customHeight="false" outlineLevel="0" collapsed="false">
      <c r="A14" s="32" t="n">
        <f aca="false">'TOSCABUK SCHWARZ'!A13+1</f>
        <v>10</v>
      </c>
      <c r="B14" s="33"/>
      <c r="C14" s="34"/>
      <c r="D14" s="35"/>
      <c r="E14" s="36"/>
      <c r="F14" s="37"/>
      <c r="G14" s="38"/>
      <c r="H14" s="39"/>
      <c r="I14" s="39"/>
      <c r="J14" s="40" t="n">
        <f aca="false">'TOSCABUK SCHWARZ'!J13+'TOSCABUK SCHWARZ'!H14-'TOSCABUK SCHWARZ'!I14</f>
        <v>0</v>
      </c>
      <c r="K14" s="41" t="n">
        <f aca="false">'TOSCABUK SCHWARZ'!G14-'TOSCABUK SCHWARZ'!H14</f>
        <v>0</v>
      </c>
      <c r="L14" s="41" t="n">
        <f aca="false">'TOSCABUK SCHWARZ'!F14-'TOSCABUK SCHWARZ'!K14</f>
        <v>0</v>
      </c>
      <c r="M14" s="42" t="e">
        <f aca="false">'TOSCABUK SCHWARZ'!L14*100/'TOSCABUK SCHWARZ'!F14</f>
        <v>#VALUE!</v>
      </c>
      <c r="N14" s="32"/>
    </row>
    <row r="15" customFormat="false" ht="14.65" hidden="false" customHeight="false" outlineLevel="0" collapsed="false">
      <c r="A15" s="32" t="n">
        <f aca="false">'TOSCABUK SCHWARZ'!A14+1</f>
        <v>11</v>
      </c>
      <c r="B15" s="33"/>
      <c r="C15" s="34"/>
      <c r="D15" s="35"/>
      <c r="E15" s="36"/>
      <c r="F15" s="37"/>
      <c r="G15" s="38"/>
      <c r="H15" s="39"/>
      <c r="I15" s="39"/>
      <c r="J15" s="40" t="n">
        <f aca="false">'TOSCABUK SCHWARZ'!J14+'TOSCABUK SCHWARZ'!H15-'TOSCABUK SCHWARZ'!I15</f>
        <v>0</v>
      </c>
      <c r="K15" s="41" t="n">
        <f aca="false">'TOSCABUK SCHWARZ'!G15-'TOSCABUK SCHWARZ'!H15</f>
        <v>0</v>
      </c>
      <c r="L15" s="41" t="n">
        <f aca="false">'TOSCABUK SCHWARZ'!F15-'TOSCABUK SCHWARZ'!K15</f>
        <v>0</v>
      </c>
      <c r="M15" s="42" t="e">
        <f aca="false">'TOSCABUK SCHWARZ'!L15*100/'TOSCABUK SCHWARZ'!F15</f>
        <v>#VALUE!</v>
      </c>
      <c r="N15" s="32"/>
    </row>
    <row r="16" customFormat="false" ht="14.65" hidden="false" customHeight="false" outlineLevel="0" collapsed="false">
      <c r="A16" s="32" t="n">
        <f aca="false">'TOSCABUK SCHWARZ'!A15+1</f>
        <v>12</v>
      </c>
      <c r="B16" s="33"/>
      <c r="C16" s="34"/>
      <c r="D16" s="35"/>
      <c r="E16" s="36"/>
      <c r="F16" s="37"/>
      <c r="G16" s="38"/>
      <c r="H16" s="39"/>
      <c r="I16" s="39"/>
      <c r="J16" s="40" t="n">
        <f aca="false">'TOSCABUK SCHWARZ'!J15+'TOSCABUK SCHWARZ'!H16-'TOSCABUK SCHWARZ'!I16</f>
        <v>0</v>
      </c>
      <c r="K16" s="41" t="n">
        <f aca="false">'TOSCABUK SCHWARZ'!G16-'TOSCABUK SCHWARZ'!H16</f>
        <v>0</v>
      </c>
      <c r="L16" s="41" t="n">
        <f aca="false">'TOSCABUK SCHWARZ'!F16-'TOSCABUK SCHWARZ'!K16</f>
        <v>0</v>
      </c>
      <c r="M16" s="42" t="e">
        <f aca="false">'TOSCABUK SCHWARZ'!L16*100/'TOSCABUK SCHWARZ'!F16</f>
        <v>#VALUE!</v>
      </c>
      <c r="N16" s="32"/>
    </row>
    <row r="17" customFormat="false" ht="14.65" hidden="false" customHeight="false" outlineLevel="0" collapsed="false">
      <c r="A17" s="32" t="n">
        <f aca="false">'TOSCABUK SCHWARZ'!A16+1</f>
        <v>13</v>
      </c>
      <c r="B17" s="33"/>
      <c r="C17" s="34"/>
      <c r="D17" s="35"/>
      <c r="E17" s="36"/>
      <c r="F17" s="37"/>
      <c r="G17" s="38"/>
      <c r="H17" s="39"/>
      <c r="I17" s="39"/>
      <c r="J17" s="40" t="n">
        <f aca="false">'TOSCABUK SCHWARZ'!J16+'TOSCABUK SCHWARZ'!H17-'TOSCABUK SCHWARZ'!I17</f>
        <v>0</v>
      </c>
      <c r="K17" s="41" t="n">
        <f aca="false">'TOSCABUK SCHWARZ'!G17-'TOSCABUK SCHWARZ'!H17</f>
        <v>0</v>
      </c>
      <c r="L17" s="41" t="n">
        <f aca="false">'TOSCABUK SCHWARZ'!F17-'TOSCABUK SCHWARZ'!K17</f>
        <v>0</v>
      </c>
      <c r="M17" s="42" t="e">
        <f aca="false">'TOSCABUK SCHWARZ'!L17*100/'TOSCABUK SCHWARZ'!F17</f>
        <v>#VALUE!</v>
      </c>
      <c r="N17" s="32"/>
    </row>
    <row r="18" customFormat="false" ht="14.65" hidden="false" customHeight="false" outlineLevel="0" collapsed="false">
      <c r="A18" s="32" t="n">
        <f aca="false">'TOSCABUK SCHWARZ'!A17+1</f>
        <v>14</v>
      </c>
      <c r="B18" s="33"/>
      <c r="C18" s="34"/>
      <c r="D18" s="35"/>
      <c r="E18" s="36"/>
      <c r="F18" s="37"/>
      <c r="G18" s="38"/>
      <c r="H18" s="39"/>
      <c r="I18" s="39"/>
      <c r="J18" s="40" t="n">
        <f aca="false">'TOSCABUK SCHWARZ'!J17+'TOSCABUK SCHWARZ'!H18-'TOSCABUK SCHWARZ'!I18</f>
        <v>0</v>
      </c>
      <c r="K18" s="41" t="n">
        <f aca="false">'TOSCABUK SCHWARZ'!G18-'TOSCABUK SCHWARZ'!H18</f>
        <v>0</v>
      </c>
      <c r="L18" s="41" t="n">
        <f aca="false">'TOSCABUK SCHWARZ'!F18-'TOSCABUK SCHWARZ'!K18</f>
        <v>0</v>
      </c>
      <c r="M18" s="42" t="e">
        <f aca="false">'TOSCABUK SCHWARZ'!L18*100/'TOSCABUK SCHWARZ'!F18</f>
        <v>#VALUE!</v>
      </c>
      <c r="N18" s="32"/>
    </row>
    <row r="19" customFormat="false" ht="14.65" hidden="false" customHeight="false" outlineLevel="0" collapsed="false">
      <c r="A19" s="32" t="n">
        <f aca="false">'TOSCABUK SCHWARZ'!A18+1</f>
        <v>15</v>
      </c>
      <c r="B19" s="33"/>
      <c r="C19" s="34"/>
      <c r="D19" s="35"/>
      <c r="E19" s="36"/>
      <c r="F19" s="37"/>
      <c r="G19" s="38"/>
      <c r="H19" s="39"/>
      <c r="I19" s="39"/>
      <c r="J19" s="40" t="n">
        <f aca="false">'TOSCABUK SCHWARZ'!J18+'TOSCABUK SCHWARZ'!H19-'TOSCABUK SCHWARZ'!I19</f>
        <v>0</v>
      </c>
      <c r="K19" s="41" t="n">
        <f aca="false">'TOSCABUK SCHWARZ'!G19-'TOSCABUK SCHWARZ'!H19</f>
        <v>0</v>
      </c>
      <c r="L19" s="41" t="n">
        <f aca="false">'TOSCABUK SCHWARZ'!F19-'TOSCABUK SCHWARZ'!K19</f>
        <v>0</v>
      </c>
      <c r="M19" s="42" t="e">
        <f aca="false">'TOSCABUK SCHWARZ'!L19*100/'TOSCABUK SCHWARZ'!F19</f>
        <v>#VALUE!</v>
      </c>
      <c r="N19" s="32"/>
    </row>
    <row r="20" customFormat="false" ht="14.65" hidden="false" customHeight="false" outlineLevel="0" collapsed="false">
      <c r="A20" s="32" t="n">
        <f aca="false">'TOSCABUK SCHWARZ'!A19+1</f>
        <v>16</v>
      </c>
      <c r="B20" s="33"/>
      <c r="C20" s="34"/>
      <c r="D20" s="35"/>
      <c r="E20" s="36"/>
      <c r="F20" s="37"/>
      <c r="G20" s="38"/>
      <c r="H20" s="39"/>
      <c r="I20" s="39"/>
      <c r="J20" s="40" t="n">
        <f aca="false">'TOSCABUK SCHWARZ'!J19+'TOSCABUK SCHWARZ'!H20-'TOSCABUK SCHWARZ'!I20</f>
        <v>0</v>
      </c>
      <c r="K20" s="41" t="n">
        <f aca="false">'TOSCABUK SCHWARZ'!G20-'TOSCABUK SCHWARZ'!H20</f>
        <v>0</v>
      </c>
      <c r="L20" s="41" t="n">
        <f aca="false">'TOSCABUK SCHWARZ'!F20-'TOSCABUK SCHWARZ'!K20</f>
        <v>0</v>
      </c>
      <c r="M20" s="42" t="e">
        <f aca="false">'TOSCABUK SCHWARZ'!L20*100/'TOSCABUK SCHWARZ'!F20</f>
        <v>#VALUE!</v>
      </c>
      <c r="N20" s="32"/>
    </row>
    <row r="21" customFormat="false" ht="14.65" hidden="false" customHeight="false" outlineLevel="0" collapsed="false">
      <c r="A21" s="32" t="n">
        <f aca="false">'TOSCABUK SCHWARZ'!A20+1</f>
        <v>17</v>
      </c>
      <c r="B21" s="33"/>
      <c r="C21" s="34"/>
      <c r="D21" s="35"/>
      <c r="E21" s="36"/>
      <c r="F21" s="37"/>
      <c r="G21" s="38"/>
      <c r="H21" s="39"/>
      <c r="I21" s="39"/>
      <c r="J21" s="40" t="n">
        <f aca="false">'TOSCABUK SCHWARZ'!J20+'TOSCABUK SCHWARZ'!H21-'TOSCABUK SCHWARZ'!I21</f>
        <v>0</v>
      </c>
      <c r="K21" s="41" t="n">
        <f aca="false">'TOSCABUK SCHWARZ'!G21-'TOSCABUK SCHWARZ'!H21</f>
        <v>0</v>
      </c>
      <c r="L21" s="41" t="n">
        <f aca="false">'TOSCABUK SCHWARZ'!F21-'TOSCABUK SCHWARZ'!K21</f>
        <v>0</v>
      </c>
      <c r="M21" s="42" t="e">
        <f aca="false">'TOSCABUK SCHWARZ'!L21*100/'TOSCABUK SCHWARZ'!F21</f>
        <v>#VALUE!</v>
      </c>
      <c r="N21" s="32"/>
    </row>
    <row r="22" customFormat="false" ht="14.65" hidden="false" customHeight="false" outlineLevel="0" collapsed="false">
      <c r="A22" s="32" t="n">
        <f aca="false">'TOSCABUK SCHWARZ'!A21+1</f>
        <v>18</v>
      </c>
      <c r="B22" s="33"/>
      <c r="C22" s="34"/>
      <c r="D22" s="35"/>
      <c r="E22" s="36"/>
      <c r="F22" s="37"/>
      <c r="G22" s="38"/>
      <c r="H22" s="39"/>
      <c r="I22" s="39"/>
      <c r="J22" s="40" t="n">
        <f aca="false">'TOSCABUK SCHWARZ'!J21+'TOSCABUK SCHWARZ'!H22-'TOSCABUK SCHWARZ'!I22</f>
        <v>0</v>
      </c>
      <c r="K22" s="41" t="n">
        <f aca="false">'TOSCABUK SCHWARZ'!G22-'TOSCABUK SCHWARZ'!H22</f>
        <v>0</v>
      </c>
      <c r="L22" s="41" t="n">
        <f aca="false">'TOSCABUK SCHWARZ'!F22-'TOSCABUK SCHWARZ'!K22</f>
        <v>0</v>
      </c>
      <c r="M22" s="42" t="e">
        <f aca="false">'TOSCABUK SCHWARZ'!L22*100/'TOSCABUK SCHWARZ'!F22</f>
        <v>#VALUE!</v>
      </c>
      <c r="N22" s="32"/>
    </row>
    <row r="23" customFormat="false" ht="14.65" hidden="false" customHeight="false" outlineLevel="0" collapsed="false">
      <c r="A23" s="32" t="n">
        <f aca="false">'TOSCABUK SCHWARZ'!A22+1</f>
        <v>19</v>
      </c>
      <c r="B23" s="33"/>
      <c r="C23" s="34"/>
      <c r="D23" s="35"/>
      <c r="E23" s="36"/>
      <c r="F23" s="37"/>
      <c r="G23" s="38"/>
      <c r="H23" s="39"/>
      <c r="I23" s="39"/>
      <c r="J23" s="40" t="n">
        <f aca="false">'TOSCABUK SCHWARZ'!J22+'TOSCABUK SCHWARZ'!H23-'TOSCABUK SCHWARZ'!I23</f>
        <v>0</v>
      </c>
      <c r="K23" s="41" t="n">
        <f aca="false">'TOSCABUK SCHWARZ'!G23-'TOSCABUK SCHWARZ'!H23</f>
        <v>0</v>
      </c>
      <c r="L23" s="41" t="n">
        <f aca="false">'TOSCABUK SCHWARZ'!F23-'TOSCABUK SCHWARZ'!K23</f>
        <v>0</v>
      </c>
      <c r="M23" s="42" t="e">
        <f aca="false">'TOSCABUK SCHWARZ'!L23*100/'TOSCABUK SCHWARZ'!F23</f>
        <v>#VALUE!</v>
      </c>
      <c r="N23" s="32"/>
    </row>
    <row r="24" customFormat="false" ht="14.65" hidden="false" customHeight="false" outlineLevel="0" collapsed="false">
      <c r="A24" s="32" t="n">
        <f aca="false">'TOSCABUK SCHWARZ'!A23+1</f>
        <v>20</v>
      </c>
      <c r="B24" s="33"/>
      <c r="C24" s="34"/>
      <c r="D24" s="35"/>
      <c r="E24" s="36"/>
      <c r="F24" s="37"/>
      <c r="G24" s="38"/>
      <c r="H24" s="39"/>
      <c r="I24" s="39"/>
      <c r="J24" s="40" t="n">
        <f aca="false">'TOSCABUK SCHWARZ'!J23+'TOSCABUK SCHWARZ'!H24-'TOSCABUK SCHWARZ'!I24</f>
        <v>0</v>
      </c>
      <c r="K24" s="41" t="n">
        <f aca="false">'TOSCABUK SCHWARZ'!G24-'TOSCABUK SCHWARZ'!H24</f>
        <v>0</v>
      </c>
      <c r="L24" s="41" t="n">
        <f aca="false">'TOSCABUK SCHWARZ'!F24-'TOSCABUK SCHWARZ'!K24</f>
        <v>0</v>
      </c>
      <c r="M24" s="42" t="e">
        <f aca="false">'TOSCABUK SCHWARZ'!L24*100/'TOSCABUK SCHWARZ'!F24</f>
        <v>#VALUE!</v>
      </c>
      <c r="N24" s="32"/>
    </row>
    <row r="25" customFormat="false" ht="14.65" hidden="false" customHeight="false" outlineLevel="0" collapsed="false">
      <c r="A25" s="32" t="n">
        <f aca="false">'TOSCABUK SCHWARZ'!A24+1</f>
        <v>21</v>
      </c>
      <c r="B25" s="33"/>
      <c r="C25" s="34"/>
      <c r="D25" s="35"/>
      <c r="E25" s="36"/>
      <c r="F25" s="37"/>
      <c r="G25" s="38"/>
      <c r="H25" s="39"/>
      <c r="I25" s="39"/>
      <c r="J25" s="40" t="n">
        <f aca="false">'TOSCABUK SCHWARZ'!J24+'TOSCABUK SCHWARZ'!H25-'TOSCABUK SCHWARZ'!I25</f>
        <v>0</v>
      </c>
      <c r="K25" s="41" t="n">
        <f aca="false">'TOSCABUK SCHWARZ'!G25-'TOSCABUK SCHWARZ'!H25</f>
        <v>0</v>
      </c>
      <c r="L25" s="41" t="n">
        <f aca="false">'TOSCABUK SCHWARZ'!F25-'TOSCABUK SCHWARZ'!K25</f>
        <v>0</v>
      </c>
      <c r="M25" s="42" t="e">
        <f aca="false">'TOSCABUK SCHWARZ'!L25*100/'TOSCABUK SCHWARZ'!F25</f>
        <v>#VALUE!</v>
      </c>
      <c r="N25" s="32"/>
    </row>
    <row r="26" customFormat="false" ht="14.65" hidden="false" customHeight="false" outlineLevel="0" collapsed="false">
      <c r="A26" s="32" t="n">
        <f aca="false">'TOSCABUK SCHWARZ'!A25+1</f>
        <v>22</v>
      </c>
      <c r="B26" s="33"/>
      <c r="C26" s="34"/>
      <c r="D26" s="35"/>
      <c r="E26" s="36"/>
      <c r="F26" s="37"/>
      <c r="G26" s="38"/>
      <c r="H26" s="39"/>
      <c r="I26" s="39"/>
      <c r="J26" s="40" t="n">
        <f aca="false">'TOSCABUK SCHWARZ'!J25+'TOSCABUK SCHWARZ'!H26-'TOSCABUK SCHWARZ'!I26</f>
        <v>0</v>
      </c>
      <c r="K26" s="41" t="n">
        <f aca="false">'TOSCABUK SCHWARZ'!G26-'TOSCABUK SCHWARZ'!H26</f>
        <v>0</v>
      </c>
      <c r="L26" s="41" t="n">
        <f aca="false">'TOSCABUK SCHWARZ'!F26-'TOSCABUK SCHWARZ'!K26</f>
        <v>0</v>
      </c>
      <c r="M26" s="42" t="e">
        <f aca="false">'TOSCABUK SCHWARZ'!L26*100/'TOSCABUK SCHWARZ'!F26</f>
        <v>#VALUE!</v>
      </c>
      <c r="N26" s="32"/>
    </row>
    <row r="27" customFormat="false" ht="14.65" hidden="false" customHeight="false" outlineLevel="0" collapsed="false">
      <c r="A27" s="32" t="n">
        <f aca="false">'TOSCABUK SCHWARZ'!A26+1</f>
        <v>23</v>
      </c>
      <c r="B27" s="33"/>
      <c r="C27" s="34"/>
      <c r="D27" s="35"/>
      <c r="E27" s="36"/>
      <c r="F27" s="37"/>
      <c r="G27" s="38"/>
      <c r="H27" s="39"/>
      <c r="I27" s="39"/>
      <c r="J27" s="40" t="n">
        <f aca="false">'TOSCABUK SCHWARZ'!J26+'TOSCABUK SCHWARZ'!H27-'TOSCABUK SCHWARZ'!I27</f>
        <v>0</v>
      </c>
      <c r="K27" s="41" t="n">
        <f aca="false">'TOSCABUK SCHWARZ'!G27-'TOSCABUK SCHWARZ'!H27</f>
        <v>0</v>
      </c>
      <c r="L27" s="41" t="n">
        <f aca="false">'TOSCABUK SCHWARZ'!F27-'TOSCABUK SCHWARZ'!K27</f>
        <v>0</v>
      </c>
      <c r="M27" s="42" t="e">
        <f aca="false">'TOSCABUK SCHWARZ'!L27*100/'TOSCABUK SCHWARZ'!F27</f>
        <v>#VALUE!</v>
      </c>
      <c r="N27" s="32"/>
    </row>
    <row r="28" customFormat="false" ht="14.65" hidden="false" customHeight="false" outlineLevel="0" collapsed="false">
      <c r="A28" s="32" t="n">
        <f aca="false">'TOSCABUK SCHWARZ'!A27+1</f>
        <v>24</v>
      </c>
      <c r="B28" s="33"/>
      <c r="C28" s="34"/>
      <c r="D28" s="35"/>
      <c r="E28" s="36"/>
      <c r="F28" s="37"/>
      <c r="G28" s="38"/>
      <c r="H28" s="39"/>
      <c r="I28" s="39"/>
      <c r="J28" s="40" t="n">
        <f aca="false">'TOSCABUK SCHWARZ'!J27+'TOSCABUK SCHWARZ'!H28-'TOSCABUK SCHWARZ'!I28</f>
        <v>0</v>
      </c>
      <c r="K28" s="41" t="n">
        <f aca="false">'TOSCABUK SCHWARZ'!G28-'TOSCABUK SCHWARZ'!H28</f>
        <v>0</v>
      </c>
      <c r="L28" s="41" t="n">
        <f aca="false">'TOSCABUK SCHWARZ'!F28-'TOSCABUK SCHWARZ'!K28</f>
        <v>0</v>
      </c>
      <c r="M28" s="42" t="e">
        <f aca="false">'TOSCABUK SCHWARZ'!L28*100/'TOSCABUK SCHWARZ'!F28</f>
        <v>#VALUE!</v>
      </c>
      <c r="N28" s="32"/>
    </row>
    <row r="29" customFormat="false" ht="14.65" hidden="false" customHeight="false" outlineLevel="0" collapsed="false">
      <c r="A29" s="32" t="n">
        <f aca="false">'TOSCABUK SCHWARZ'!A28+1</f>
        <v>25</v>
      </c>
      <c r="B29" s="33"/>
      <c r="C29" s="34"/>
      <c r="D29" s="35"/>
      <c r="E29" s="36"/>
      <c r="F29" s="37"/>
      <c r="G29" s="38"/>
      <c r="H29" s="39"/>
      <c r="I29" s="39"/>
      <c r="J29" s="40" t="n">
        <f aca="false">'TOSCABUK SCHWARZ'!J28+'TOSCABUK SCHWARZ'!H29-'TOSCABUK SCHWARZ'!I29</f>
        <v>0</v>
      </c>
      <c r="K29" s="41" t="n">
        <f aca="false">'TOSCABUK SCHWARZ'!G29-'TOSCABUK SCHWARZ'!H29</f>
        <v>0</v>
      </c>
      <c r="L29" s="41" t="n">
        <f aca="false">'TOSCABUK SCHWARZ'!F29-'TOSCABUK SCHWARZ'!K29</f>
        <v>0</v>
      </c>
      <c r="M29" s="42" t="e">
        <f aca="false">'TOSCABUK SCHWARZ'!L29*100/'TOSCABUK SCHWARZ'!F29</f>
        <v>#VALUE!</v>
      </c>
      <c r="N29" s="32"/>
    </row>
    <row r="30" customFormat="false" ht="14.65" hidden="false" customHeight="false" outlineLevel="0" collapsed="false">
      <c r="A30" s="32" t="n">
        <f aca="false">'TOSCABUK SCHWARZ'!A29+1</f>
        <v>26</v>
      </c>
      <c r="B30" s="33"/>
      <c r="C30" s="34"/>
      <c r="D30" s="35"/>
      <c r="E30" s="36"/>
      <c r="F30" s="37"/>
      <c r="G30" s="38"/>
      <c r="H30" s="39"/>
      <c r="I30" s="39"/>
      <c r="J30" s="40" t="n">
        <f aca="false">'TOSCABUK SCHWARZ'!J29+'TOSCABUK SCHWARZ'!H30-'TOSCABUK SCHWARZ'!I30</f>
        <v>0</v>
      </c>
      <c r="K30" s="41" t="n">
        <f aca="false">'TOSCABUK SCHWARZ'!G30-'TOSCABUK SCHWARZ'!H30</f>
        <v>0</v>
      </c>
      <c r="L30" s="41" t="n">
        <f aca="false">'TOSCABUK SCHWARZ'!F30-'TOSCABUK SCHWARZ'!K30</f>
        <v>0</v>
      </c>
      <c r="M30" s="42" t="e">
        <f aca="false">'TOSCABUK SCHWARZ'!L30*100/'TOSCABUK SCHWARZ'!F30</f>
        <v>#VALUE!</v>
      </c>
      <c r="N30" s="32"/>
    </row>
    <row r="31" customFormat="false" ht="14.65" hidden="false" customHeight="false" outlineLevel="0" collapsed="false">
      <c r="A31" s="32" t="n">
        <f aca="false">'TOSCABUK SCHWARZ'!A30+1</f>
        <v>27</v>
      </c>
      <c r="B31" s="33"/>
      <c r="C31" s="34"/>
      <c r="D31" s="35"/>
      <c r="E31" s="36"/>
      <c r="F31" s="37"/>
      <c r="G31" s="38"/>
      <c r="H31" s="39"/>
      <c r="I31" s="39"/>
      <c r="J31" s="40" t="n">
        <f aca="false">'TOSCABUK SCHWARZ'!J30+'TOSCABUK SCHWARZ'!H31-'TOSCABUK SCHWARZ'!I31</f>
        <v>0</v>
      </c>
      <c r="K31" s="41" t="n">
        <f aca="false">'TOSCABUK SCHWARZ'!G31-'TOSCABUK SCHWARZ'!H31</f>
        <v>0</v>
      </c>
      <c r="L31" s="41" t="n">
        <f aca="false">'TOSCABUK SCHWARZ'!F31-'TOSCABUK SCHWARZ'!K31</f>
        <v>0</v>
      </c>
      <c r="M31" s="42" t="e">
        <f aca="false">'TOSCABUK SCHWARZ'!L31*100/'TOSCABUK SCHWARZ'!F31</f>
        <v>#VALUE!</v>
      </c>
      <c r="N31" s="32"/>
    </row>
    <row r="32" customFormat="false" ht="14.65" hidden="false" customHeight="false" outlineLevel="0" collapsed="false">
      <c r="A32" s="32" t="n">
        <f aca="false">'TOSCABUK SCHWARZ'!A31+1</f>
        <v>28</v>
      </c>
      <c r="B32" s="33"/>
      <c r="C32" s="34"/>
      <c r="D32" s="35"/>
      <c r="E32" s="36"/>
      <c r="F32" s="37"/>
      <c r="G32" s="38"/>
      <c r="H32" s="39"/>
      <c r="I32" s="39"/>
      <c r="J32" s="40" t="n">
        <f aca="false">'TOSCABUK SCHWARZ'!J31+'TOSCABUK SCHWARZ'!H32-'TOSCABUK SCHWARZ'!I32</f>
        <v>0</v>
      </c>
      <c r="K32" s="41" t="n">
        <f aca="false">'TOSCABUK SCHWARZ'!G32-'TOSCABUK SCHWARZ'!H32</f>
        <v>0</v>
      </c>
      <c r="L32" s="41" t="n">
        <f aca="false">'TOSCABUK SCHWARZ'!F32-'TOSCABUK SCHWARZ'!K32</f>
        <v>0</v>
      </c>
      <c r="M32" s="42" t="e">
        <f aca="false">'TOSCABUK SCHWARZ'!L32*100/'TOSCABUK SCHWARZ'!F32</f>
        <v>#VALUE!</v>
      </c>
      <c r="N32" s="32"/>
    </row>
    <row r="33" customFormat="false" ht="14.65" hidden="false" customHeight="false" outlineLevel="0" collapsed="false">
      <c r="A33" s="32" t="n">
        <f aca="false">'TOSCABUK SCHWARZ'!A32+1</f>
        <v>29</v>
      </c>
      <c r="B33" s="33"/>
      <c r="C33" s="34"/>
      <c r="D33" s="35"/>
      <c r="E33" s="36"/>
      <c r="F33" s="37"/>
      <c r="G33" s="38"/>
      <c r="H33" s="39"/>
      <c r="I33" s="39"/>
      <c r="J33" s="40" t="n">
        <f aca="false">'TOSCABUK SCHWARZ'!J32+'TOSCABUK SCHWARZ'!H33-'TOSCABUK SCHWARZ'!I33</f>
        <v>0</v>
      </c>
      <c r="K33" s="41" t="n">
        <f aca="false">'TOSCABUK SCHWARZ'!G33-'TOSCABUK SCHWARZ'!H33</f>
        <v>0</v>
      </c>
      <c r="L33" s="41" t="n">
        <f aca="false">'TOSCABUK SCHWARZ'!F33-'TOSCABUK SCHWARZ'!K33</f>
        <v>0</v>
      </c>
      <c r="M33" s="42" t="e">
        <f aca="false">'TOSCABUK SCHWARZ'!L33*100/'TOSCABUK SCHWARZ'!F33</f>
        <v>#VALUE!</v>
      </c>
      <c r="N33" s="32"/>
    </row>
    <row r="34" customFormat="false" ht="14.65" hidden="false" customHeight="false" outlineLevel="0" collapsed="false">
      <c r="A34" s="32" t="n">
        <f aca="false">'TOSCABUK SCHWARZ'!A33+1</f>
        <v>30</v>
      </c>
      <c r="B34" s="33"/>
      <c r="C34" s="34"/>
      <c r="D34" s="35"/>
      <c r="E34" s="36"/>
      <c r="F34" s="37"/>
      <c r="G34" s="38"/>
      <c r="H34" s="39"/>
      <c r="I34" s="39"/>
      <c r="J34" s="40" t="n">
        <f aca="false">'TOSCABUK SCHWARZ'!J33+'TOSCABUK SCHWARZ'!H34-'TOSCABUK SCHWARZ'!I34</f>
        <v>0</v>
      </c>
      <c r="K34" s="41" t="n">
        <f aca="false">'TOSCABUK SCHWARZ'!G34-'TOSCABUK SCHWARZ'!H34</f>
        <v>0</v>
      </c>
      <c r="L34" s="41" t="n">
        <f aca="false">'TOSCABUK SCHWARZ'!F34-'TOSCABUK SCHWARZ'!K34</f>
        <v>0</v>
      </c>
      <c r="M34" s="42" t="e">
        <f aca="false">'TOSCABUK SCHWARZ'!L34*100/'TOSCABUK SCHWARZ'!F34</f>
        <v>#VALUE!</v>
      </c>
      <c r="N34" s="32"/>
    </row>
    <row r="35" customFormat="false" ht="14.65" hidden="false" customHeight="false" outlineLevel="0" collapsed="false">
      <c r="A35" s="32" t="n">
        <f aca="false">'TOSCABUK SCHWARZ'!A34+1</f>
        <v>31</v>
      </c>
      <c r="B35" s="33"/>
      <c r="C35" s="34"/>
      <c r="D35" s="35"/>
      <c r="E35" s="36"/>
      <c r="F35" s="37"/>
      <c r="G35" s="38"/>
      <c r="H35" s="39"/>
      <c r="I35" s="39"/>
      <c r="J35" s="40" t="n">
        <f aca="false">'TOSCABUK SCHWARZ'!J34+'TOSCABUK SCHWARZ'!H35-'TOSCABUK SCHWARZ'!I35</f>
        <v>0</v>
      </c>
      <c r="K35" s="41" t="n">
        <f aca="false">'TOSCABUK SCHWARZ'!G35-'TOSCABUK SCHWARZ'!H35</f>
        <v>0</v>
      </c>
      <c r="L35" s="41" t="n">
        <f aca="false">'TOSCABUK SCHWARZ'!F35-'TOSCABUK SCHWARZ'!K35</f>
        <v>0</v>
      </c>
      <c r="M35" s="42" t="e">
        <f aca="false">'TOSCABUK SCHWARZ'!L35*100/'TOSCABUK SCHWARZ'!F35</f>
        <v>#VALUE!</v>
      </c>
      <c r="N35" s="32"/>
    </row>
    <row r="36" customFormat="false" ht="14.65" hidden="false" customHeight="false" outlineLevel="0" collapsed="false">
      <c r="A36" s="32" t="n">
        <f aca="false">'TOSCABUK SCHWARZ'!A35+1</f>
        <v>32</v>
      </c>
      <c r="B36" s="33"/>
      <c r="C36" s="34"/>
      <c r="D36" s="35"/>
      <c r="E36" s="36"/>
      <c r="F36" s="37"/>
      <c r="G36" s="38"/>
      <c r="H36" s="39"/>
      <c r="I36" s="39"/>
      <c r="J36" s="40" t="n">
        <f aca="false">'TOSCABUK SCHWARZ'!J35+'TOSCABUK SCHWARZ'!H36-'TOSCABUK SCHWARZ'!I36</f>
        <v>0</v>
      </c>
      <c r="K36" s="41" t="n">
        <f aca="false">'TOSCABUK SCHWARZ'!G36-'TOSCABUK SCHWARZ'!H36</f>
        <v>0</v>
      </c>
      <c r="L36" s="41" t="n">
        <f aca="false">'TOSCABUK SCHWARZ'!F36-'TOSCABUK SCHWARZ'!K36</f>
        <v>0</v>
      </c>
      <c r="M36" s="42" t="e">
        <f aca="false">'TOSCABUK SCHWARZ'!L36*100/'TOSCABUK SCHWARZ'!F36</f>
        <v>#VALUE!</v>
      </c>
      <c r="N36" s="32"/>
    </row>
    <row r="37" customFormat="false" ht="14.65" hidden="false" customHeight="false" outlineLevel="0" collapsed="false">
      <c r="A37" s="32" t="n">
        <f aca="false">'TOSCABUK SCHWARZ'!A36+1</f>
        <v>33</v>
      </c>
      <c r="B37" s="33"/>
      <c r="C37" s="34"/>
      <c r="D37" s="35"/>
      <c r="E37" s="36"/>
      <c r="F37" s="37"/>
      <c r="G37" s="38"/>
      <c r="H37" s="39"/>
      <c r="I37" s="39"/>
      <c r="J37" s="40" t="n">
        <f aca="false">'TOSCABUK SCHWARZ'!J36+'TOSCABUK SCHWARZ'!H37-'TOSCABUK SCHWARZ'!I37</f>
        <v>0</v>
      </c>
      <c r="K37" s="41" t="n">
        <f aca="false">'TOSCABUK SCHWARZ'!G37-'TOSCABUK SCHWARZ'!H37</f>
        <v>0</v>
      </c>
      <c r="L37" s="41" t="n">
        <f aca="false">'TOSCABUK SCHWARZ'!F37-'TOSCABUK SCHWARZ'!K37</f>
        <v>0</v>
      </c>
      <c r="M37" s="42" t="e">
        <f aca="false">'TOSCABUK SCHWARZ'!L37*100/'TOSCABUK SCHWARZ'!F37</f>
        <v>#VALUE!</v>
      </c>
      <c r="N37" s="32"/>
    </row>
    <row r="38" customFormat="false" ht="14.65" hidden="false" customHeight="false" outlineLevel="0" collapsed="false">
      <c r="A38" s="32" t="n">
        <f aca="false">'TOSCABUK SCHWARZ'!A37+1</f>
        <v>34</v>
      </c>
      <c r="B38" s="33"/>
      <c r="C38" s="34"/>
      <c r="D38" s="35"/>
      <c r="E38" s="36"/>
      <c r="F38" s="37"/>
      <c r="G38" s="38"/>
      <c r="H38" s="39"/>
      <c r="I38" s="39"/>
      <c r="J38" s="40" t="n">
        <f aca="false">'TOSCABUK SCHWARZ'!J37+'TOSCABUK SCHWARZ'!H38-'TOSCABUK SCHWARZ'!I38</f>
        <v>0</v>
      </c>
      <c r="K38" s="41" t="n">
        <f aca="false">'TOSCABUK SCHWARZ'!G38-'TOSCABUK SCHWARZ'!H38</f>
        <v>0</v>
      </c>
      <c r="L38" s="41" t="n">
        <f aca="false">'TOSCABUK SCHWARZ'!F38-'TOSCABUK SCHWARZ'!K38</f>
        <v>0</v>
      </c>
      <c r="M38" s="42" t="e">
        <f aca="false">'TOSCABUK SCHWARZ'!L38*100/'TOSCABUK SCHWARZ'!F38</f>
        <v>#VALUE!</v>
      </c>
      <c r="N38" s="32"/>
    </row>
    <row r="39" customFormat="false" ht="14.65" hidden="false" customHeight="false" outlineLevel="0" collapsed="false">
      <c r="A39" s="32" t="n">
        <f aca="false">'TOSCABUK SCHWARZ'!A38+1</f>
        <v>35</v>
      </c>
      <c r="B39" s="33"/>
      <c r="C39" s="34"/>
      <c r="D39" s="35"/>
      <c r="E39" s="36"/>
      <c r="F39" s="37"/>
      <c r="G39" s="38"/>
      <c r="H39" s="39"/>
      <c r="I39" s="39"/>
      <c r="J39" s="40" t="n">
        <f aca="false">'TOSCABUK SCHWARZ'!J38+'TOSCABUK SCHWARZ'!H39-'TOSCABUK SCHWARZ'!I39</f>
        <v>0</v>
      </c>
      <c r="K39" s="41" t="n">
        <f aca="false">'TOSCABUK SCHWARZ'!G39-'TOSCABUK SCHWARZ'!H39</f>
        <v>0</v>
      </c>
      <c r="L39" s="41" t="n">
        <f aca="false">'TOSCABUK SCHWARZ'!F39-'TOSCABUK SCHWARZ'!K39</f>
        <v>0</v>
      </c>
      <c r="M39" s="42" t="e">
        <f aca="false">'TOSCABUK SCHWARZ'!L39*100/'TOSCABUK SCHWARZ'!F39</f>
        <v>#VALUE!</v>
      </c>
      <c r="N39" s="32"/>
    </row>
    <row r="40" customFormat="false" ht="14.65" hidden="false" customHeight="false" outlineLevel="0" collapsed="false">
      <c r="A40" s="32" t="n">
        <f aca="false">'TOSCABUK SCHWARZ'!A39+1</f>
        <v>36</v>
      </c>
      <c r="B40" s="33"/>
      <c r="C40" s="34"/>
      <c r="D40" s="35"/>
      <c r="E40" s="36"/>
      <c r="F40" s="37"/>
      <c r="G40" s="38"/>
      <c r="H40" s="39"/>
      <c r="I40" s="39"/>
      <c r="J40" s="40" t="n">
        <f aca="false">'TOSCABUK SCHWARZ'!J39+'TOSCABUK SCHWARZ'!H40-'TOSCABUK SCHWARZ'!I40</f>
        <v>0</v>
      </c>
      <c r="K40" s="41" t="n">
        <f aca="false">'TOSCABUK SCHWARZ'!G40-'TOSCABUK SCHWARZ'!H40</f>
        <v>0</v>
      </c>
      <c r="L40" s="41" t="n">
        <f aca="false">'TOSCABUK SCHWARZ'!F40-'TOSCABUK SCHWARZ'!K40</f>
        <v>0</v>
      </c>
      <c r="M40" s="42" t="e">
        <f aca="false">'TOSCABUK SCHWARZ'!L40*100/'TOSCABUK SCHWARZ'!F40</f>
        <v>#VALUE!</v>
      </c>
      <c r="N40" s="32"/>
    </row>
    <row r="41" customFormat="false" ht="14.65" hidden="false" customHeight="false" outlineLevel="0" collapsed="false">
      <c r="A41" s="32" t="n">
        <f aca="false">'TOSCABUK SCHWARZ'!A40+1</f>
        <v>37</v>
      </c>
      <c r="B41" s="33"/>
      <c r="C41" s="34"/>
      <c r="D41" s="35"/>
      <c r="E41" s="36"/>
      <c r="F41" s="37"/>
      <c r="G41" s="38"/>
      <c r="H41" s="39"/>
      <c r="I41" s="39"/>
      <c r="J41" s="40" t="n">
        <f aca="false">'TOSCABUK SCHWARZ'!J40+'TOSCABUK SCHWARZ'!H41-'TOSCABUK SCHWARZ'!I41</f>
        <v>0</v>
      </c>
      <c r="K41" s="41" t="n">
        <f aca="false">'TOSCABUK SCHWARZ'!G41-'TOSCABUK SCHWARZ'!H41</f>
        <v>0</v>
      </c>
      <c r="L41" s="41" t="n">
        <f aca="false">'TOSCABUK SCHWARZ'!F41-'TOSCABUK SCHWARZ'!K41</f>
        <v>0</v>
      </c>
      <c r="M41" s="42" t="e">
        <f aca="false">'TOSCABUK SCHWARZ'!L41*100/'TOSCABUK SCHWARZ'!F41</f>
        <v>#VALUE!</v>
      </c>
      <c r="N41" s="32"/>
    </row>
    <row r="42" customFormat="false" ht="14.65" hidden="false" customHeight="false" outlineLevel="0" collapsed="false">
      <c r="A42" s="32" t="n">
        <f aca="false">'TOSCABUK SCHWARZ'!A41+1</f>
        <v>38</v>
      </c>
      <c r="B42" s="33"/>
      <c r="C42" s="34"/>
      <c r="D42" s="35"/>
      <c r="E42" s="36"/>
      <c r="F42" s="37"/>
      <c r="G42" s="38"/>
      <c r="H42" s="39"/>
      <c r="I42" s="39"/>
      <c r="J42" s="40" t="n">
        <f aca="false">'TOSCABUK SCHWARZ'!J41+'TOSCABUK SCHWARZ'!H42-'TOSCABUK SCHWARZ'!I42</f>
        <v>0</v>
      </c>
      <c r="K42" s="41" t="n">
        <f aca="false">'TOSCABUK SCHWARZ'!G42-'TOSCABUK SCHWARZ'!H42</f>
        <v>0</v>
      </c>
      <c r="L42" s="41" t="n">
        <f aca="false">'TOSCABUK SCHWARZ'!F42-'TOSCABUK SCHWARZ'!K42</f>
        <v>0</v>
      </c>
      <c r="M42" s="42" t="e">
        <f aca="false">'TOSCABUK SCHWARZ'!L42*100/'TOSCABUK SCHWARZ'!F42</f>
        <v>#VALUE!</v>
      </c>
      <c r="N42" s="32"/>
    </row>
    <row r="43" customFormat="false" ht="14.65" hidden="false" customHeight="false" outlineLevel="0" collapsed="false">
      <c r="A43" s="32" t="n">
        <f aca="false">'TOSCABUK SCHWARZ'!A42+1</f>
        <v>39</v>
      </c>
      <c r="B43" s="33"/>
      <c r="C43" s="34"/>
      <c r="D43" s="35"/>
      <c r="E43" s="36"/>
      <c r="F43" s="37"/>
      <c r="G43" s="38"/>
      <c r="H43" s="39"/>
      <c r="I43" s="39"/>
      <c r="J43" s="40" t="n">
        <f aca="false">'TOSCABUK SCHWARZ'!J42+'TOSCABUK SCHWARZ'!H43-'TOSCABUK SCHWARZ'!I43</f>
        <v>0</v>
      </c>
      <c r="K43" s="41" t="n">
        <f aca="false">'TOSCABUK SCHWARZ'!G43-'TOSCABUK SCHWARZ'!H43</f>
        <v>0</v>
      </c>
      <c r="L43" s="41" t="n">
        <f aca="false">'TOSCABUK SCHWARZ'!F43-'TOSCABUK SCHWARZ'!K43</f>
        <v>0</v>
      </c>
      <c r="M43" s="42" t="e">
        <f aca="false">'TOSCABUK SCHWARZ'!L43*100/'TOSCABUK SCHWARZ'!F43</f>
        <v>#VALUE!</v>
      </c>
      <c r="N43" s="32"/>
    </row>
    <row r="44" customFormat="false" ht="14.65" hidden="false" customHeight="false" outlineLevel="0" collapsed="false">
      <c r="A44" s="32" t="n">
        <f aca="false">'TOSCABUK SCHWARZ'!A43+1</f>
        <v>40</v>
      </c>
      <c r="B44" s="33"/>
      <c r="C44" s="34"/>
      <c r="D44" s="35"/>
      <c r="E44" s="36"/>
      <c r="F44" s="37"/>
      <c r="G44" s="38"/>
      <c r="H44" s="39"/>
      <c r="I44" s="39"/>
      <c r="J44" s="40" t="n">
        <f aca="false">'TOSCABUK SCHWARZ'!J43+'TOSCABUK SCHWARZ'!H44-'TOSCABUK SCHWARZ'!I44</f>
        <v>0</v>
      </c>
      <c r="K44" s="41" t="n">
        <f aca="false">'TOSCABUK SCHWARZ'!G44-'TOSCABUK SCHWARZ'!H44</f>
        <v>0</v>
      </c>
      <c r="L44" s="41" t="n">
        <f aca="false">'TOSCABUK SCHWARZ'!F44-'TOSCABUK SCHWARZ'!K44</f>
        <v>0</v>
      </c>
      <c r="M44" s="42" t="e">
        <f aca="false">'TOSCABUK SCHWARZ'!L44*100/'TOSCABUK SCHWARZ'!F44</f>
        <v>#VALUE!</v>
      </c>
      <c r="N44" s="32"/>
    </row>
    <row r="45" customFormat="false" ht="14.65" hidden="false" customHeight="false" outlineLevel="0" collapsed="false">
      <c r="A45" s="32" t="n">
        <f aca="false">'TOSCABUK SCHWARZ'!A44+1</f>
        <v>41</v>
      </c>
      <c r="B45" s="33"/>
      <c r="C45" s="34"/>
      <c r="D45" s="35"/>
      <c r="E45" s="36"/>
      <c r="F45" s="37"/>
      <c r="G45" s="38"/>
      <c r="H45" s="39"/>
      <c r="I45" s="39"/>
      <c r="J45" s="40" t="n">
        <f aca="false">'TOSCABUK SCHWARZ'!J44+'TOSCABUK SCHWARZ'!H45-'TOSCABUK SCHWARZ'!I45</f>
        <v>0</v>
      </c>
      <c r="K45" s="41" t="n">
        <f aca="false">'TOSCABUK SCHWARZ'!G45-'TOSCABUK SCHWARZ'!H45</f>
        <v>0</v>
      </c>
      <c r="L45" s="41" t="n">
        <f aca="false">'TOSCABUK SCHWARZ'!F45-'TOSCABUK SCHWARZ'!K45</f>
        <v>0</v>
      </c>
      <c r="M45" s="42" t="e">
        <f aca="false">'TOSCABUK SCHWARZ'!L45*100/'TOSCABUK SCHWARZ'!F45</f>
        <v>#VALUE!</v>
      </c>
      <c r="N45" s="32"/>
    </row>
    <row r="46" customFormat="false" ht="14.65" hidden="false" customHeight="false" outlineLevel="0" collapsed="false">
      <c r="A46" s="32" t="n">
        <f aca="false">'TOSCABUK SCHWARZ'!A45+1</f>
        <v>42</v>
      </c>
      <c r="B46" s="33"/>
      <c r="C46" s="34"/>
      <c r="D46" s="35"/>
      <c r="E46" s="36"/>
      <c r="F46" s="37"/>
      <c r="G46" s="38"/>
      <c r="H46" s="39"/>
      <c r="I46" s="39"/>
      <c r="J46" s="40" t="n">
        <f aca="false">'TOSCABUK SCHWARZ'!J45+'TOSCABUK SCHWARZ'!H46-'TOSCABUK SCHWARZ'!I46</f>
        <v>0</v>
      </c>
      <c r="K46" s="41" t="n">
        <f aca="false">'TOSCABUK SCHWARZ'!G46-'TOSCABUK SCHWARZ'!H46</f>
        <v>0</v>
      </c>
      <c r="L46" s="41" t="n">
        <f aca="false">'TOSCABUK SCHWARZ'!F46-'TOSCABUK SCHWARZ'!K46</f>
        <v>0</v>
      </c>
      <c r="M46" s="42" t="e">
        <f aca="false">'TOSCABUK SCHWARZ'!L46*100/'TOSCABUK SCHWARZ'!F46</f>
        <v>#VALUE!</v>
      </c>
      <c r="N46" s="32"/>
    </row>
    <row r="47" customFormat="false" ht="14.65" hidden="false" customHeight="false" outlineLevel="0" collapsed="false">
      <c r="A47" s="32" t="n">
        <f aca="false">'TOSCABUK SCHWARZ'!A46+1</f>
        <v>43</v>
      </c>
      <c r="B47" s="33"/>
      <c r="C47" s="34"/>
      <c r="D47" s="35"/>
      <c r="E47" s="36"/>
      <c r="F47" s="37"/>
      <c r="G47" s="38"/>
      <c r="H47" s="39"/>
      <c r="I47" s="39"/>
      <c r="J47" s="40" t="n">
        <f aca="false">'TOSCABUK SCHWARZ'!J46+'TOSCABUK SCHWARZ'!H47-'TOSCABUK SCHWARZ'!I47</f>
        <v>0</v>
      </c>
      <c r="K47" s="41" t="n">
        <f aca="false">'TOSCABUK SCHWARZ'!G47-'TOSCABUK SCHWARZ'!H47</f>
        <v>0</v>
      </c>
      <c r="L47" s="41" t="n">
        <f aca="false">'TOSCABUK SCHWARZ'!F47-'TOSCABUK SCHWARZ'!K47</f>
        <v>0</v>
      </c>
      <c r="M47" s="42" t="e">
        <f aca="false">'TOSCABUK SCHWARZ'!L47*100/'TOSCABUK SCHWARZ'!F47</f>
        <v>#VALUE!</v>
      </c>
      <c r="N47" s="32"/>
    </row>
    <row r="48" customFormat="false" ht="14.65" hidden="false" customHeight="false" outlineLevel="0" collapsed="false">
      <c r="A48" s="32" t="n">
        <f aca="false">'TOSCABUK SCHWARZ'!A47+1</f>
        <v>44</v>
      </c>
      <c r="B48" s="33"/>
      <c r="C48" s="34"/>
      <c r="D48" s="35"/>
      <c r="E48" s="36"/>
      <c r="F48" s="37"/>
      <c r="G48" s="38"/>
      <c r="H48" s="39"/>
      <c r="I48" s="39"/>
      <c r="J48" s="40" t="n">
        <f aca="false">'TOSCABUK SCHWARZ'!J47+'TOSCABUK SCHWARZ'!H48-'TOSCABUK SCHWARZ'!I48</f>
        <v>0</v>
      </c>
      <c r="K48" s="41" t="n">
        <f aca="false">'TOSCABUK SCHWARZ'!G48-'TOSCABUK SCHWARZ'!H48</f>
        <v>0</v>
      </c>
      <c r="L48" s="41" t="n">
        <f aca="false">'TOSCABUK SCHWARZ'!F48-'TOSCABUK SCHWARZ'!K48</f>
        <v>0</v>
      </c>
      <c r="M48" s="42" t="e">
        <f aca="false">'TOSCABUK SCHWARZ'!L48*100/'TOSCABUK SCHWARZ'!F48</f>
        <v>#VALUE!</v>
      </c>
      <c r="N48" s="32"/>
    </row>
    <row r="49" customFormat="false" ht="14.65" hidden="false" customHeight="false" outlineLevel="0" collapsed="false">
      <c r="A49" s="32" t="n">
        <f aca="false">'TOSCABUK SCHWARZ'!A48+1</f>
        <v>45</v>
      </c>
      <c r="B49" s="33"/>
      <c r="C49" s="34"/>
      <c r="D49" s="35"/>
      <c r="E49" s="36"/>
      <c r="F49" s="37"/>
      <c r="G49" s="38"/>
      <c r="H49" s="39"/>
      <c r="I49" s="39"/>
      <c r="J49" s="40" t="n">
        <f aca="false">'TOSCABUK SCHWARZ'!J48+'TOSCABUK SCHWARZ'!H49-'TOSCABUK SCHWARZ'!I49</f>
        <v>0</v>
      </c>
      <c r="K49" s="41" t="n">
        <f aca="false">'TOSCABUK SCHWARZ'!G49-'TOSCABUK SCHWARZ'!H49</f>
        <v>0</v>
      </c>
      <c r="L49" s="41" t="n">
        <f aca="false">'TOSCABUK SCHWARZ'!F49-'TOSCABUK SCHWARZ'!K49</f>
        <v>0</v>
      </c>
      <c r="M49" s="42" t="e">
        <f aca="false">'TOSCABUK SCHWARZ'!L49*100/'TOSCABUK SCHWARZ'!F49</f>
        <v>#VALUE!</v>
      </c>
      <c r="N49" s="32"/>
    </row>
    <row r="50" customFormat="false" ht="14.65" hidden="false" customHeight="false" outlineLevel="0" collapsed="false">
      <c r="A50" s="32" t="n">
        <f aca="false">'TOSCABUK SCHWARZ'!A49+1</f>
        <v>46</v>
      </c>
      <c r="B50" s="33"/>
      <c r="C50" s="34"/>
      <c r="D50" s="35"/>
      <c r="E50" s="36"/>
      <c r="F50" s="37"/>
      <c r="G50" s="38"/>
      <c r="H50" s="39"/>
      <c r="I50" s="39"/>
      <c r="J50" s="40" t="n">
        <f aca="false">'TOSCABUK SCHWARZ'!J49+'TOSCABUK SCHWARZ'!H50-'TOSCABUK SCHWARZ'!I50</f>
        <v>0</v>
      </c>
      <c r="K50" s="41" t="n">
        <f aca="false">'TOSCABUK SCHWARZ'!G50-'TOSCABUK SCHWARZ'!H50</f>
        <v>0</v>
      </c>
      <c r="L50" s="41" t="n">
        <f aca="false">'TOSCABUK SCHWARZ'!F50-'TOSCABUK SCHWARZ'!K50</f>
        <v>0</v>
      </c>
      <c r="M50" s="42" t="e">
        <f aca="false">'TOSCABUK SCHWARZ'!L50*100/'TOSCABUK SCHWARZ'!F50</f>
        <v>#VALUE!</v>
      </c>
      <c r="N50" s="32"/>
    </row>
    <row r="51" customFormat="false" ht="14.65" hidden="false" customHeight="false" outlineLevel="0" collapsed="false">
      <c r="A51" s="32" t="n">
        <f aca="false">'TOSCABUK SCHWARZ'!A50+1</f>
        <v>47</v>
      </c>
      <c r="B51" s="33"/>
      <c r="C51" s="34"/>
      <c r="D51" s="35"/>
      <c r="E51" s="36"/>
      <c r="F51" s="37"/>
      <c r="G51" s="38"/>
      <c r="H51" s="39"/>
      <c r="I51" s="39"/>
      <c r="J51" s="40" t="n">
        <f aca="false">'TOSCABUK SCHWARZ'!J50+'TOSCABUK SCHWARZ'!H51-'TOSCABUK SCHWARZ'!I51</f>
        <v>0</v>
      </c>
      <c r="K51" s="41" t="n">
        <f aca="false">'TOSCABUK SCHWARZ'!G51-'TOSCABUK SCHWARZ'!H51</f>
        <v>0</v>
      </c>
      <c r="L51" s="41" t="n">
        <f aca="false">'TOSCABUK SCHWARZ'!F51-'TOSCABUK SCHWARZ'!K51</f>
        <v>0</v>
      </c>
      <c r="M51" s="42" t="e">
        <f aca="false">'TOSCABUK SCHWARZ'!L51*100/'TOSCABUK SCHWARZ'!F51</f>
        <v>#VALUE!</v>
      </c>
      <c r="N51" s="32"/>
    </row>
    <row r="52" customFormat="false" ht="14.65" hidden="false" customHeight="false" outlineLevel="0" collapsed="false">
      <c r="A52" s="32" t="n">
        <f aca="false">'TOSCABUK SCHWARZ'!A51+1</f>
        <v>48</v>
      </c>
      <c r="B52" s="33"/>
      <c r="C52" s="34"/>
      <c r="D52" s="35"/>
      <c r="E52" s="36"/>
      <c r="F52" s="37"/>
      <c r="G52" s="38"/>
      <c r="H52" s="39"/>
      <c r="I52" s="39"/>
      <c r="J52" s="40" t="n">
        <f aca="false">'TOSCABUK SCHWARZ'!J51+'TOSCABUK SCHWARZ'!H52-'TOSCABUK SCHWARZ'!I52</f>
        <v>0</v>
      </c>
      <c r="K52" s="41" t="n">
        <f aca="false">'TOSCABUK SCHWARZ'!G52-'TOSCABUK SCHWARZ'!H52</f>
        <v>0</v>
      </c>
      <c r="L52" s="41" t="n">
        <f aca="false">'TOSCABUK SCHWARZ'!F52-'TOSCABUK SCHWARZ'!K52</f>
        <v>0</v>
      </c>
      <c r="M52" s="42" t="e">
        <f aca="false">'TOSCABUK SCHWARZ'!L52*100/'TOSCABUK SCHWARZ'!F52</f>
        <v>#VALUE!</v>
      </c>
      <c r="N52" s="32"/>
    </row>
    <row r="53" customFormat="false" ht="14.65" hidden="false" customHeight="false" outlineLevel="0" collapsed="false">
      <c r="A53" s="32" t="n">
        <f aca="false">'TOSCABUK SCHWARZ'!A52+1</f>
        <v>49</v>
      </c>
      <c r="B53" s="33"/>
      <c r="C53" s="34"/>
      <c r="D53" s="35"/>
      <c r="E53" s="36"/>
      <c r="F53" s="37"/>
      <c r="G53" s="38"/>
      <c r="H53" s="39"/>
      <c r="I53" s="39"/>
      <c r="J53" s="40" t="n">
        <f aca="false">'TOSCABUK SCHWARZ'!J52+'TOSCABUK SCHWARZ'!H53-'TOSCABUK SCHWARZ'!I53</f>
        <v>0</v>
      </c>
      <c r="K53" s="41" t="n">
        <f aca="false">'TOSCABUK SCHWARZ'!G53-'TOSCABUK SCHWARZ'!H53</f>
        <v>0</v>
      </c>
      <c r="L53" s="41" t="n">
        <f aca="false">'TOSCABUK SCHWARZ'!F53-'TOSCABUK SCHWARZ'!K53</f>
        <v>0</v>
      </c>
      <c r="M53" s="42" t="e">
        <f aca="false">'TOSCABUK SCHWARZ'!L53*100/'TOSCABUK SCHWARZ'!F53</f>
        <v>#VALUE!</v>
      </c>
      <c r="N53" s="32"/>
    </row>
    <row r="54" customFormat="false" ht="14.65" hidden="false" customHeight="false" outlineLevel="0" collapsed="false">
      <c r="A54" s="32" t="n">
        <f aca="false">'TOSCABUK SCHWARZ'!A53+1</f>
        <v>50</v>
      </c>
      <c r="B54" s="33"/>
      <c r="C54" s="34"/>
      <c r="D54" s="35"/>
      <c r="E54" s="36"/>
      <c r="F54" s="37"/>
      <c r="G54" s="38"/>
      <c r="H54" s="39"/>
      <c r="I54" s="39"/>
      <c r="J54" s="40" t="n">
        <f aca="false">'TOSCABUK SCHWARZ'!J53+'TOSCABUK SCHWARZ'!H54-'TOSCABUK SCHWARZ'!I54</f>
        <v>0</v>
      </c>
      <c r="K54" s="41" t="n">
        <f aca="false">'TOSCABUK SCHWARZ'!G54-'TOSCABUK SCHWARZ'!H54</f>
        <v>0</v>
      </c>
      <c r="L54" s="41" t="n">
        <f aca="false">'TOSCABUK SCHWARZ'!F54-'TOSCABUK SCHWARZ'!K54</f>
        <v>0</v>
      </c>
      <c r="M54" s="42" t="e">
        <f aca="false">'TOSCABUK SCHWARZ'!L54*100/'TOSCABUK SCHWARZ'!F54</f>
        <v>#VALUE!</v>
      </c>
      <c r="N54" s="32"/>
    </row>
    <row r="55" customFormat="false" ht="14.65" hidden="false" customHeight="false" outlineLevel="0" collapsed="false">
      <c r="A55" s="32" t="n">
        <f aca="false">'TOSCABUK SCHWARZ'!A54+1</f>
        <v>51</v>
      </c>
      <c r="B55" s="33"/>
      <c r="C55" s="34"/>
      <c r="D55" s="35"/>
      <c r="E55" s="36"/>
      <c r="F55" s="37"/>
      <c r="G55" s="38"/>
      <c r="H55" s="39"/>
      <c r="I55" s="39"/>
      <c r="J55" s="40" t="n">
        <f aca="false">'TOSCABUK SCHWARZ'!J54+'TOSCABUK SCHWARZ'!H55-'TOSCABUK SCHWARZ'!I55</f>
        <v>0</v>
      </c>
      <c r="K55" s="41" t="n">
        <f aca="false">'TOSCABUK SCHWARZ'!G55-'TOSCABUK SCHWARZ'!H55</f>
        <v>0</v>
      </c>
      <c r="L55" s="41" t="n">
        <f aca="false">'TOSCABUK SCHWARZ'!F55-'TOSCABUK SCHWARZ'!K55</f>
        <v>0</v>
      </c>
      <c r="M55" s="42" t="e">
        <f aca="false">'TOSCABUK SCHWARZ'!L55*100/'TOSCABUK SCHWARZ'!F55</f>
        <v>#VALUE!</v>
      </c>
      <c r="N55" s="32"/>
    </row>
    <row r="56" customFormat="false" ht="14.65" hidden="false" customHeight="false" outlineLevel="0" collapsed="false">
      <c r="A56" s="32" t="n">
        <f aca="false">'TOSCABUK SCHWARZ'!A55+1</f>
        <v>52</v>
      </c>
      <c r="B56" s="33"/>
      <c r="C56" s="34"/>
      <c r="D56" s="35"/>
      <c r="E56" s="36"/>
      <c r="F56" s="37"/>
      <c r="G56" s="38"/>
      <c r="H56" s="39"/>
      <c r="I56" s="39"/>
      <c r="J56" s="40" t="n">
        <f aca="false">'TOSCABUK SCHWARZ'!J55+'TOSCABUK SCHWARZ'!H56-'TOSCABUK SCHWARZ'!I56</f>
        <v>0</v>
      </c>
      <c r="K56" s="41" t="n">
        <f aca="false">'TOSCABUK SCHWARZ'!G56-'TOSCABUK SCHWARZ'!H56</f>
        <v>0</v>
      </c>
      <c r="L56" s="41" t="n">
        <f aca="false">'TOSCABUK SCHWARZ'!F56-'TOSCABUK SCHWARZ'!K56</f>
        <v>0</v>
      </c>
      <c r="M56" s="42" t="e">
        <f aca="false">'TOSCABUK SCHWARZ'!L56*100/'TOSCABUK SCHWARZ'!F56</f>
        <v>#VALUE!</v>
      </c>
      <c r="N56" s="32"/>
    </row>
    <row r="57" customFormat="false" ht="14.65" hidden="false" customHeight="false" outlineLevel="0" collapsed="false">
      <c r="A57" s="32" t="n">
        <f aca="false">'TOSCABUK SCHWARZ'!A56+1</f>
        <v>53</v>
      </c>
      <c r="B57" s="33"/>
      <c r="C57" s="34"/>
      <c r="D57" s="35"/>
      <c r="E57" s="36"/>
      <c r="F57" s="37"/>
      <c r="G57" s="38"/>
      <c r="H57" s="39"/>
      <c r="I57" s="39"/>
      <c r="J57" s="40" t="n">
        <f aca="false">'TOSCABUK SCHWARZ'!J56+'TOSCABUK SCHWARZ'!H57-'TOSCABUK SCHWARZ'!I57</f>
        <v>0</v>
      </c>
      <c r="K57" s="41" t="n">
        <f aca="false">'TOSCABUK SCHWARZ'!G57-'TOSCABUK SCHWARZ'!H57</f>
        <v>0</v>
      </c>
      <c r="L57" s="41" t="n">
        <f aca="false">'TOSCABUK SCHWARZ'!F57-'TOSCABUK SCHWARZ'!K57</f>
        <v>0</v>
      </c>
      <c r="M57" s="42" t="e">
        <f aca="false">'TOSCABUK SCHWARZ'!L57*100/'TOSCABUK SCHWARZ'!F57</f>
        <v>#VALUE!</v>
      </c>
      <c r="N57" s="32"/>
    </row>
    <row r="58" customFormat="false" ht="14.65" hidden="false" customHeight="false" outlineLevel="0" collapsed="false">
      <c r="A58" s="32" t="n">
        <f aca="false">'TOSCABUK SCHWARZ'!A57+1</f>
        <v>54</v>
      </c>
      <c r="B58" s="33"/>
      <c r="C58" s="34"/>
      <c r="D58" s="35"/>
      <c r="E58" s="36"/>
      <c r="F58" s="37"/>
      <c r="G58" s="38"/>
      <c r="H58" s="39"/>
      <c r="I58" s="39"/>
      <c r="J58" s="40" t="n">
        <f aca="false">'TOSCABUK SCHWARZ'!J57+'TOSCABUK SCHWARZ'!H58-'TOSCABUK SCHWARZ'!I58</f>
        <v>0</v>
      </c>
      <c r="K58" s="41" t="n">
        <f aca="false">'TOSCABUK SCHWARZ'!G58-'TOSCABUK SCHWARZ'!H58</f>
        <v>0</v>
      </c>
      <c r="L58" s="41" t="n">
        <f aca="false">'TOSCABUK SCHWARZ'!F58-'TOSCABUK SCHWARZ'!K58</f>
        <v>0</v>
      </c>
      <c r="M58" s="42" t="e">
        <f aca="false">'TOSCABUK SCHWARZ'!L58*100/'TOSCABUK SCHWARZ'!F58</f>
        <v>#VALUE!</v>
      </c>
      <c r="N58" s="32"/>
    </row>
    <row r="59" customFormat="false" ht="14.65" hidden="false" customHeight="false" outlineLevel="0" collapsed="false">
      <c r="A59" s="32" t="n">
        <f aca="false">'TOSCABUK SCHWARZ'!A58+1</f>
        <v>55</v>
      </c>
      <c r="B59" s="33"/>
      <c r="C59" s="34"/>
      <c r="D59" s="35"/>
      <c r="E59" s="36"/>
      <c r="F59" s="37"/>
      <c r="G59" s="38"/>
      <c r="H59" s="39"/>
      <c r="I59" s="39"/>
      <c r="J59" s="40" t="n">
        <f aca="false">'TOSCABUK SCHWARZ'!J58+'TOSCABUK SCHWARZ'!H59-'TOSCABUK SCHWARZ'!I59</f>
        <v>0</v>
      </c>
      <c r="K59" s="41" t="n">
        <f aca="false">'TOSCABUK SCHWARZ'!G59-'TOSCABUK SCHWARZ'!H59</f>
        <v>0</v>
      </c>
      <c r="L59" s="41" t="n">
        <f aca="false">'TOSCABUK SCHWARZ'!F59-'TOSCABUK SCHWARZ'!K59</f>
        <v>0</v>
      </c>
      <c r="M59" s="42" t="e">
        <f aca="false">'TOSCABUK SCHWARZ'!L59*100/'TOSCABUK SCHWARZ'!F59</f>
        <v>#VALUE!</v>
      </c>
      <c r="N59" s="32"/>
    </row>
    <row r="60" customFormat="false" ht="14.65" hidden="false" customHeight="false" outlineLevel="0" collapsed="false">
      <c r="A60" s="32" t="n">
        <f aca="false">'TOSCABUK SCHWARZ'!A59+1</f>
        <v>56</v>
      </c>
      <c r="B60" s="33"/>
      <c r="C60" s="34"/>
      <c r="D60" s="35"/>
      <c r="E60" s="36"/>
      <c r="F60" s="37"/>
      <c r="G60" s="38"/>
      <c r="H60" s="39"/>
      <c r="I60" s="39"/>
      <c r="J60" s="40" t="n">
        <f aca="false">'TOSCABUK SCHWARZ'!J59+'TOSCABUK SCHWARZ'!H60-'TOSCABUK SCHWARZ'!I60</f>
        <v>0</v>
      </c>
      <c r="K60" s="41" t="n">
        <f aca="false">'TOSCABUK SCHWARZ'!G60-'TOSCABUK SCHWARZ'!H60</f>
        <v>0</v>
      </c>
      <c r="L60" s="41" t="n">
        <f aca="false">'TOSCABUK SCHWARZ'!F60-'TOSCABUK SCHWARZ'!K60</f>
        <v>0</v>
      </c>
      <c r="M60" s="42" t="e">
        <f aca="false">'TOSCABUK SCHWARZ'!L60*100/'TOSCABUK SCHWARZ'!F60</f>
        <v>#VALUE!</v>
      </c>
      <c r="N60" s="32"/>
    </row>
    <row r="61" customFormat="false" ht="14.65" hidden="false" customHeight="false" outlineLevel="0" collapsed="false">
      <c r="A61" s="32" t="n">
        <f aca="false">'TOSCABUK SCHWARZ'!A60+1</f>
        <v>57</v>
      </c>
      <c r="B61" s="33"/>
      <c r="C61" s="34"/>
      <c r="D61" s="35"/>
      <c r="E61" s="36"/>
      <c r="F61" s="37"/>
      <c r="G61" s="38"/>
      <c r="H61" s="39"/>
      <c r="I61" s="39"/>
      <c r="J61" s="40" t="n">
        <f aca="false">'TOSCABUK SCHWARZ'!J60+'TOSCABUK SCHWARZ'!H61-'TOSCABUK SCHWARZ'!I61</f>
        <v>0</v>
      </c>
      <c r="K61" s="41" t="n">
        <f aca="false">'TOSCABUK SCHWARZ'!G61-'TOSCABUK SCHWARZ'!H61</f>
        <v>0</v>
      </c>
      <c r="L61" s="41" t="n">
        <f aca="false">'TOSCABUK SCHWARZ'!F61-'TOSCABUK SCHWARZ'!K61</f>
        <v>0</v>
      </c>
      <c r="M61" s="42" t="e">
        <f aca="false">'TOSCABUK SCHWARZ'!L61*100/'TOSCABUK SCHWARZ'!F61</f>
        <v>#VALUE!</v>
      </c>
      <c r="N61" s="32"/>
    </row>
    <row r="62" customFormat="false" ht="14.65" hidden="false" customHeight="false" outlineLevel="0" collapsed="false">
      <c r="A62" s="32" t="n">
        <f aca="false">'TOSCABUK SCHWARZ'!A61+1</f>
        <v>58</v>
      </c>
      <c r="B62" s="33"/>
      <c r="C62" s="34"/>
      <c r="D62" s="35"/>
      <c r="E62" s="36"/>
      <c r="F62" s="37"/>
      <c r="G62" s="38"/>
      <c r="H62" s="39"/>
      <c r="I62" s="39"/>
      <c r="J62" s="40" t="n">
        <f aca="false">'TOSCABUK SCHWARZ'!J61+'TOSCABUK SCHWARZ'!H62-'TOSCABUK SCHWARZ'!I62</f>
        <v>0</v>
      </c>
      <c r="K62" s="41" t="n">
        <f aca="false">'TOSCABUK SCHWARZ'!G62-'TOSCABUK SCHWARZ'!H62</f>
        <v>0</v>
      </c>
      <c r="L62" s="41" t="n">
        <f aca="false">'TOSCABUK SCHWARZ'!F62-'TOSCABUK SCHWARZ'!K62</f>
        <v>0</v>
      </c>
      <c r="M62" s="42" t="e">
        <f aca="false">'TOSCABUK SCHWARZ'!L62*100/'TOSCABUK SCHWARZ'!F62</f>
        <v>#VALUE!</v>
      </c>
      <c r="N62" s="32"/>
    </row>
    <row r="63" customFormat="false" ht="14.65" hidden="false" customHeight="false" outlineLevel="0" collapsed="false">
      <c r="A63" s="32" t="n">
        <f aca="false">'TOSCABUK SCHWARZ'!A62+1</f>
        <v>59</v>
      </c>
      <c r="B63" s="33"/>
      <c r="C63" s="34"/>
      <c r="D63" s="35"/>
      <c r="E63" s="36"/>
      <c r="F63" s="37"/>
      <c r="G63" s="38"/>
      <c r="H63" s="39"/>
      <c r="I63" s="39"/>
      <c r="J63" s="40" t="n">
        <f aca="false">'TOSCABUK SCHWARZ'!J62+'TOSCABUK SCHWARZ'!H63-'TOSCABUK SCHWARZ'!I63</f>
        <v>0</v>
      </c>
      <c r="K63" s="41" t="n">
        <f aca="false">'TOSCABUK SCHWARZ'!G63-'TOSCABUK SCHWARZ'!H63</f>
        <v>0</v>
      </c>
      <c r="L63" s="41" t="n">
        <f aca="false">'TOSCABUK SCHWARZ'!F63-'TOSCABUK SCHWARZ'!K63</f>
        <v>0</v>
      </c>
      <c r="M63" s="42" t="e">
        <f aca="false">'TOSCABUK SCHWARZ'!L63*100/'TOSCABUK SCHWARZ'!F63</f>
        <v>#VALUE!</v>
      </c>
      <c r="N63" s="32"/>
    </row>
    <row r="64" customFormat="false" ht="14.65" hidden="false" customHeight="false" outlineLevel="0" collapsed="false">
      <c r="A64" s="32" t="n">
        <f aca="false">'TOSCABUK SCHWARZ'!A63+1</f>
        <v>60</v>
      </c>
      <c r="B64" s="33"/>
      <c r="C64" s="34"/>
      <c r="D64" s="35"/>
      <c r="E64" s="36"/>
      <c r="F64" s="37"/>
      <c r="G64" s="38"/>
      <c r="H64" s="39"/>
      <c r="I64" s="39"/>
      <c r="J64" s="40" t="n">
        <f aca="false">'TOSCABUK SCHWARZ'!J63+'TOSCABUK SCHWARZ'!H64-'TOSCABUK SCHWARZ'!I64</f>
        <v>0</v>
      </c>
      <c r="K64" s="41" t="n">
        <f aca="false">'TOSCABUK SCHWARZ'!G64-'TOSCABUK SCHWARZ'!H64</f>
        <v>0</v>
      </c>
      <c r="L64" s="41" t="n">
        <f aca="false">'TOSCABUK SCHWARZ'!F64-'TOSCABUK SCHWARZ'!K64</f>
        <v>0</v>
      </c>
      <c r="M64" s="42" t="e">
        <f aca="false">'TOSCABUK SCHWARZ'!L64*100/'TOSCABUK SCHWARZ'!F64</f>
        <v>#VALUE!</v>
      </c>
      <c r="N64" s="32"/>
    </row>
    <row r="65" customFormat="false" ht="14.65" hidden="false" customHeight="false" outlineLevel="0" collapsed="false">
      <c r="A65" s="32" t="n">
        <f aca="false">'TOSCABUK SCHWARZ'!A64+1</f>
        <v>61</v>
      </c>
      <c r="B65" s="33"/>
      <c r="C65" s="34"/>
      <c r="D65" s="35"/>
      <c r="E65" s="36"/>
      <c r="F65" s="37"/>
      <c r="G65" s="38"/>
      <c r="H65" s="39"/>
      <c r="I65" s="39"/>
      <c r="J65" s="40" t="n">
        <f aca="false">'TOSCABUK SCHWARZ'!J64+'TOSCABUK SCHWARZ'!H65-'TOSCABUK SCHWARZ'!I65</f>
        <v>0</v>
      </c>
      <c r="K65" s="41" t="n">
        <f aca="false">'TOSCABUK SCHWARZ'!G65-'TOSCABUK SCHWARZ'!H65</f>
        <v>0</v>
      </c>
      <c r="L65" s="41" t="n">
        <f aca="false">'TOSCABUK SCHWARZ'!F65-'TOSCABUK SCHWARZ'!K65</f>
        <v>0</v>
      </c>
      <c r="M65" s="42" t="e">
        <f aca="false">'TOSCABUK SCHWARZ'!L65*100/'TOSCABUK SCHWARZ'!F65</f>
        <v>#VALUE!</v>
      </c>
      <c r="N65" s="32"/>
    </row>
    <row r="66" customFormat="false" ht="14.65" hidden="false" customHeight="false" outlineLevel="0" collapsed="false">
      <c r="A66" s="32" t="n">
        <f aca="false">'TOSCABUK SCHWARZ'!A65+1</f>
        <v>62</v>
      </c>
      <c r="B66" s="33"/>
      <c r="C66" s="34"/>
      <c r="D66" s="35"/>
      <c r="E66" s="36"/>
      <c r="F66" s="37"/>
      <c r="G66" s="38"/>
      <c r="H66" s="39"/>
      <c r="I66" s="39"/>
      <c r="J66" s="40" t="n">
        <f aca="false">'TOSCABUK SCHWARZ'!J65+'TOSCABUK SCHWARZ'!H66-'TOSCABUK SCHWARZ'!I66</f>
        <v>0</v>
      </c>
      <c r="K66" s="41" t="n">
        <f aca="false">'TOSCABUK SCHWARZ'!G66-'TOSCABUK SCHWARZ'!H66</f>
        <v>0</v>
      </c>
      <c r="L66" s="41" t="n">
        <f aca="false">'TOSCABUK SCHWARZ'!F66-'TOSCABUK SCHWARZ'!K66</f>
        <v>0</v>
      </c>
      <c r="M66" s="42" t="e">
        <f aca="false">'TOSCABUK SCHWARZ'!L66*100/'TOSCABUK SCHWARZ'!F66</f>
        <v>#VALUE!</v>
      </c>
      <c r="N66" s="32"/>
    </row>
    <row r="67" customFormat="false" ht="14.65" hidden="false" customHeight="false" outlineLevel="0" collapsed="false">
      <c r="A67" s="32" t="n">
        <f aca="false">'TOSCABUK SCHWARZ'!A66+1</f>
        <v>63</v>
      </c>
      <c r="B67" s="33"/>
      <c r="C67" s="34"/>
      <c r="D67" s="35"/>
      <c r="E67" s="36"/>
      <c r="F67" s="37"/>
      <c r="G67" s="38"/>
      <c r="H67" s="39"/>
      <c r="I67" s="39"/>
      <c r="J67" s="40" t="n">
        <f aca="false">'TOSCABUK SCHWARZ'!J66+'TOSCABUK SCHWARZ'!H67-'TOSCABUK SCHWARZ'!I67</f>
        <v>0</v>
      </c>
      <c r="K67" s="41" t="n">
        <f aca="false">'TOSCABUK SCHWARZ'!G67-'TOSCABUK SCHWARZ'!H67</f>
        <v>0</v>
      </c>
      <c r="L67" s="41" t="n">
        <f aca="false">'TOSCABUK SCHWARZ'!F67-'TOSCABUK SCHWARZ'!K67</f>
        <v>0</v>
      </c>
      <c r="M67" s="42" t="e">
        <f aca="false">'TOSCABUK SCHWARZ'!L67*100/'TOSCABUK SCHWARZ'!F67</f>
        <v>#VALUE!</v>
      </c>
      <c r="N67" s="32"/>
    </row>
    <row r="68" customFormat="false" ht="14.65" hidden="false" customHeight="false" outlineLevel="0" collapsed="false">
      <c r="A68" s="32" t="n">
        <f aca="false">'TOSCABUK SCHWARZ'!A67+1</f>
        <v>64</v>
      </c>
      <c r="B68" s="33"/>
      <c r="C68" s="34"/>
      <c r="D68" s="35"/>
      <c r="E68" s="36"/>
      <c r="F68" s="37"/>
      <c r="G68" s="38"/>
      <c r="H68" s="39"/>
      <c r="I68" s="39"/>
      <c r="J68" s="40" t="n">
        <f aca="false">'TOSCABUK SCHWARZ'!J67+'TOSCABUK SCHWARZ'!H68-'TOSCABUK SCHWARZ'!I68</f>
        <v>0</v>
      </c>
      <c r="K68" s="41" t="n">
        <f aca="false">'TOSCABUK SCHWARZ'!G68-'TOSCABUK SCHWARZ'!H68</f>
        <v>0</v>
      </c>
      <c r="L68" s="41" t="n">
        <f aca="false">'TOSCABUK SCHWARZ'!F68-'TOSCABUK SCHWARZ'!K68</f>
        <v>0</v>
      </c>
      <c r="M68" s="42" t="e">
        <f aca="false">'TOSCABUK SCHWARZ'!L68*100/'TOSCABUK SCHWARZ'!F68</f>
        <v>#VALUE!</v>
      </c>
      <c r="N68" s="32"/>
    </row>
    <row r="69" customFormat="false" ht="14.65" hidden="false" customHeight="false" outlineLevel="0" collapsed="false">
      <c r="A69" s="32" t="n">
        <f aca="false">'TOSCABUK SCHWARZ'!A68+1</f>
        <v>65</v>
      </c>
      <c r="B69" s="33"/>
      <c r="C69" s="34"/>
      <c r="D69" s="35"/>
      <c r="E69" s="36"/>
      <c r="F69" s="37"/>
      <c r="G69" s="38"/>
      <c r="H69" s="39"/>
      <c r="I69" s="39"/>
      <c r="J69" s="40" t="n">
        <f aca="false">'TOSCABUK SCHWARZ'!J68+'TOSCABUK SCHWARZ'!H69-'TOSCABUK SCHWARZ'!I69</f>
        <v>0</v>
      </c>
      <c r="K69" s="41" t="n">
        <f aca="false">'TOSCABUK SCHWARZ'!G69-'TOSCABUK SCHWARZ'!H69</f>
        <v>0</v>
      </c>
      <c r="L69" s="41" t="n">
        <f aca="false">'TOSCABUK SCHWARZ'!F69-'TOSCABUK SCHWARZ'!K69</f>
        <v>0</v>
      </c>
      <c r="M69" s="42" t="e">
        <f aca="false">'TOSCABUK SCHWARZ'!L69*100/'TOSCABUK SCHWARZ'!F69</f>
        <v>#VALUE!</v>
      </c>
      <c r="N69" s="32"/>
    </row>
    <row r="70" customFormat="false" ht="14.65" hidden="false" customHeight="false" outlineLevel="0" collapsed="false">
      <c r="A70" s="32" t="n">
        <f aca="false">'TOSCABUK SCHWARZ'!A69+1</f>
        <v>66</v>
      </c>
      <c r="B70" s="33"/>
      <c r="C70" s="34"/>
      <c r="D70" s="35"/>
      <c r="E70" s="36"/>
      <c r="F70" s="37"/>
      <c r="G70" s="38"/>
      <c r="H70" s="39"/>
      <c r="I70" s="39"/>
      <c r="J70" s="40" t="n">
        <f aca="false">'TOSCABUK SCHWARZ'!J69+'TOSCABUK SCHWARZ'!H70-'TOSCABUK SCHWARZ'!I70</f>
        <v>0</v>
      </c>
      <c r="K70" s="41" t="n">
        <f aca="false">'TOSCABUK SCHWARZ'!G70-'TOSCABUK SCHWARZ'!H70</f>
        <v>0</v>
      </c>
      <c r="L70" s="41" t="n">
        <f aca="false">'TOSCABUK SCHWARZ'!F70-'TOSCABUK SCHWARZ'!K70</f>
        <v>0</v>
      </c>
      <c r="M70" s="42" t="e">
        <f aca="false">'TOSCABUK SCHWARZ'!L70*100/'TOSCABUK SCHWARZ'!F70</f>
        <v>#VALUE!</v>
      </c>
      <c r="N70" s="32"/>
    </row>
    <row r="71" customFormat="false" ht="14.65" hidden="false" customHeight="false" outlineLevel="0" collapsed="false">
      <c r="A71" s="32" t="n">
        <f aca="false">'TOSCABUK SCHWARZ'!A70+1</f>
        <v>67</v>
      </c>
      <c r="B71" s="33"/>
      <c r="C71" s="34"/>
      <c r="D71" s="35"/>
      <c r="E71" s="36"/>
      <c r="F71" s="37"/>
      <c r="G71" s="38"/>
      <c r="H71" s="39"/>
      <c r="I71" s="39"/>
      <c r="J71" s="40" t="n">
        <f aca="false">'TOSCABUK SCHWARZ'!J70+'TOSCABUK SCHWARZ'!H71-'TOSCABUK SCHWARZ'!I71</f>
        <v>0</v>
      </c>
      <c r="K71" s="41" t="n">
        <f aca="false">'TOSCABUK SCHWARZ'!G71-'TOSCABUK SCHWARZ'!H71</f>
        <v>0</v>
      </c>
      <c r="L71" s="41" t="n">
        <f aca="false">'TOSCABUK SCHWARZ'!F71-'TOSCABUK SCHWARZ'!K71</f>
        <v>0</v>
      </c>
      <c r="M71" s="42" t="e">
        <f aca="false">'TOSCABUK SCHWARZ'!L71*100/'TOSCABUK SCHWARZ'!F71</f>
        <v>#VALUE!</v>
      </c>
      <c r="N71" s="32"/>
    </row>
    <row r="72" customFormat="false" ht="14.65" hidden="false" customHeight="false" outlineLevel="0" collapsed="false">
      <c r="A72" s="32" t="n">
        <f aca="false">'TOSCABUK SCHWARZ'!A71+1</f>
        <v>68</v>
      </c>
      <c r="B72" s="33"/>
      <c r="C72" s="34"/>
      <c r="D72" s="35"/>
      <c r="E72" s="36"/>
      <c r="F72" s="37"/>
      <c r="G72" s="38"/>
      <c r="H72" s="39"/>
      <c r="I72" s="39"/>
      <c r="J72" s="40" t="n">
        <f aca="false">'TOSCABUK SCHWARZ'!J71+'TOSCABUK SCHWARZ'!H72-'TOSCABUK SCHWARZ'!I72</f>
        <v>0</v>
      </c>
      <c r="K72" s="41" t="n">
        <f aca="false">'TOSCABUK SCHWARZ'!G72-'TOSCABUK SCHWARZ'!H72</f>
        <v>0</v>
      </c>
      <c r="L72" s="41" t="n">
        <f aca="false">'TOSCABUK SCHWARZ'!F72-'TOSCABUK SCHWARZ'!K72</f>
        <v>0</v>
      </c>
      <c r="M72" s="42" t="e">
        <f aca="false">'TOSCABUK SCHWARZ'!L72*100/'TOSCABUK SCHWARZ'!F72</f>
        <v>#VALUE!</v>
      </c>
      <c r="N72" s="32"/>
    </row>
    <row r="73" customFormat="false" ht="14.65" hidden="false" customHeight="false" outlineLevel="0" collapsed="false">
      <c r="A73" s="32" t="n">
        <f aca="false">'TOSCABUK SCHWARZ'!A72+1</f>
        <v>69</v>
      </c>
      <c r="B73" s="33"/>
      <c r="C73" s="34"/>
      <c r="D73" s="35"/>
      <c r="E73" s="36"/>
      <c r="F73" s="37"/>
      <c r="G73" s="38"/>
      <c r="H73" s="39"/>
      <c r="I73" s="39"/>
      <c r="J73" s="40" t="n">
        <f aca="false">'TOSCABUK SCHWARZ'!J72+'TOSCABUK SCHWARZ'!H73-'TOSCABUK SCHWARZ'!I73</f>
        <v>0</v>
      </c>
      <c r="K73" s="41" t="n">
        <f aca="false">'TOSCABUK SCHWARZ'!G73-'TOSCABUK SCHWARZ'!H73</f>
        <v>0</v>
      </c>
      <c r="L73" s="41" t="n">
        <f aca="false">'TOSCABUK SCHWARZ'!F73-'TOSCABUK SCHWARZ'!K73</f>
        <v>0</v>
      </c>
      <c r="M73" s="42" t="e">
        <f aca="false">'TOSCABUK SCHWARZ'!L73*100/'TOSCABUK SCHWARZ'!F73</f>
        <v>#VALUE!</v>
      </c>
      <c r="N73" s="32"/>
    </row>
    <row r="74" customFormat="false" ht="14.65" hidden="false" customHeight="false" outlineLevel="0" collapsed="false">
      <c r="A74" s="32" t="n">
        <f aca="false">'TOSCABUK SCHWARZ'!A73+1</f>
        <v>70</v>
      </c>
      <c r="B74" s="33"/>
      <c r="C74" s="34"/>
      <c r="D74" s="35"/>
      <c r="E74" s="36"/>
      <c r="F74" s="37"/>
      <c r="G74" s="38"/>
      <c r="H74" s="39"/>
      <c r="I74" s="39"/>
      <c r="J74" s="40" t="n">
        <f aca="false">'TOSCABUK SCHWARZ'!J73+'TOSCABUK SCHWARZ'!H74-'TOSCABUK SCHWARZ'!I74</f>
        <v>0</v>
      </c>
      <c r="K74" s="41" t="n">
        <f aca="false">'TOSCABUK SCHWARZ'!G74-'TOSCABUK SCHWARZ'!H74</f>
        <v>0</v>
      </c>
      <c r="L74" s="41" t="n">
        <f aca="false">'TOSCABUK SCHWARZ'!F74-'TOSCABUK SCHWARZ'!K74</f>
        <v>0</v>
      </c>
      <c r="M74" s="42" t="e">
        <f aca="false">'TOSCABUK SCHWARZ'!L74*100/'TOSCABUK SCHWARZ'!F74</f>
        <v>#VALUE!</v>
      </c>
      <c r="N74" s="32"/>
    </row>
    <row r="75" customFormat="false" ht="14.65" hidden="false" customHeight="false" outlineLevel="0" collapsed="false">
      <c r="A75" s="32" t="n">
        <f aca="false">'TOSCABUK SCHWARZ'!A74+1</f>
        <v>71</v>
      </c>
      <c r="B75" s="33"/>
      <c r="C75" s="34"/>
      <c r="D75" s="35"/>
      <c r="E75" s="36"/>
      <c r="F75" s="37"/>
      <c r="G75" s="38"/>
      <c r="H75" s="39"/>
      <c r="I75" s="39"/>
      <c r="J75" s="40" t="n">
        <f aca="false">'TOSCABUK SCHWARZ'!J74+'TOSCABUK SCHWARZ'!H75-'TOSCABUK SCHWARZ'!I75</f>
        <v>0</v>
      </c>
      <c r="K75" s="41" t="n">
        <f aca="false">'TOSCABUK SCHWARZ'!G75-'TOSCABUK SCHWARZ'!H75</f>
        <v>0</v>
      </c>
      <c r="L75" s="41" t="n">
        <f aca="false">'TOSCABUK SCHWARZ'!F75-'TOSCABUK SCHWARZ'!K75</f>
        <v>0</v>
      </c>
      <c r="M75" s="42" t="e">
        <f aca="false">'TOSCABUK SCHWARZ'!L75*100/'TOSCABUK SCHWARZ'!F75</f>
        <v>#VALUE!</v>
      </c>
      <c r="N75" s="32"/>
    </row>
    <row r="76" customFormat="false" ht="14.65" hidden="false" customHeight="false" outlineLevel="0" collapsed="false">
      <c r="A76" s="32" t="n">
        <f aca="false">'TOSCABUK SCHWARZ'!A75+1</f>
        <v>72</v>
      </c>
      <c r="B76" s="33"/>
      <c r="C76" s="34"/>
      <c r="D76" s="35"/>
      <c r="E76" s="36"/>
      <c r="F76" s="37"/>
      <c r="G76" s="38"/>
      <c r="H76" s="39"/>
      <c r="I76" s="39"/>
      <c r="J76" s="40" t="n">
        <f aca="false">'TOSCABUK SCHWARZ'!J75+'TOSCABUK SCHWARZ'!H76-'TOSCABUK SCHWARZ'!I76</f>
        <v>0</v>
      </c>
      <c r="K76" s="41" t="n">
        <f aca="false">'TOSCABUK SCHWARZ'!G76-'TOSCABUK SCHWARZ'!H76</f>
        <v>0</v>
      </c>
      <c r="L76" s="41" t="n">
        <f aca="false">'TOSCABUK SCHWARZ'!F76-'TOSCABUK SCHWARZ'!K76</f>
        <v>0</v>
      </c>
      <c r="M76" s="42" t="e">
        <f aca="false">'TOSCABUK SCHWARZ'!L76*100/'TOSCABUK SCHWARZ'!F76</f>
        <v>#VALUE!</v>
      </c>
      <c r="N76" s="32"/>
    </row>
    <row r="77" customFormat="false" ht="14.65" hidden="false" customHeight="false" outlineLevel="0" collapsed="false">
      <c r="A77" s="32" t="n">
        <f aca="false">'TOSCABUK SCHWARZ'!A76+1</f>
        <v>73</v>
      </c>
      <c r="B77" s="33"/>
      <c r="C77" s="34"/>
      <c r="D77" s="35"/>
      <c r="E77" s="36"/>
      <c r="F77" s="37"/>
      <c r="G77" s="38"/>
      <c r="H77" s="39"/>
      <c r="I77" s="39"/>
      <c r="J77" s="40" t="n">
        <f aca="false">'TOSCABUK SCHWARZ'!J76+'TOSCABUK SCHWARZ'!H77-'TOSCABUK SCHWARZ'!I77</f>
        <v>0</v>
      </c>
      <c r="K77" s="41" t="n">
        <f aca="false">'TOSCABUK SCHWARZ'!G77-'TOSCABUK SCHWARZ'!H77</f>
        <v>0</v>
      </c>
      <c r="L77" s="41" t="n">
        <f aca="false">'TOSCABUK SCHWARZ'!F77-'TOSCABUK SCHWARZ'!K77</f>
        <v>0</v>
      </c>
      <c r="M77" s="42" t="e">
        <f aca="false">'TOSCABUK SCHWARZ'!L77*100/'TOSCABUK SCHWARZ'!F77</f>
        <v>#VALUE!</v>
      </c>
      <c r="N77" s="32"/>
    </row>
    <row r="78" customFormat="false" ht="14.65" hidden="false" customHeight="false" outlineLevel="0" collapsed="false">
      <c r="A78" s="32" t="n">
        <f aca="false">'TOSCABUK SCHWARZ'!A77+1</f>
        <v>74</v>
      </c>
      <c r="B78" s="33"/>
      <c r="C78" s="34"/>
      <c r="D78" s="35"/>
      <c r="E78" s="36"/>
      <c r="F78" s="37"/>
      <c r="G78" s="38"/>
      <c r="H78" s="39"/>
      <c r="I78" s="39"/>
      <c r="J78" s="40" t="n">
        <f aca="false">'TOSCABUK SCHWARZ'!J77+'TOSCABUK SCHWARZ'!H78-'TOSCABUK SCHWARZ'!I78</f>
        <v>0</v>
      </c>
      <c r="K78" s="41" t="n">
        <f aca="false">'TOSCABUK SCHWARZ'!G78-'TOSCABUK SCHWARZ'!H78</f>
        <v>0</v>
      </c>
      <c r="L78" s="41" t="n">
        <f aca="false">'TOSCABUK SCHWARZ'!F78-'TOSCABUK SCHWARZ'!K78</f>
        <v>0</v>
      </c>
      <c r="M78" s="42" t="e">
        <f aca="false">'TOSCABUK SCHWARZ'!L78*100/'TOSCABUK SCHWARZ'!F78</f>
        <v>#VALUE!</v>
      </c>
      <c r="N78" s="32"/>
    </row>
    <row r="79" customFormat="false" ht="14.65" hidden="false" customHeight="false" outlineLevel="0" collapsed="false">
      <c r="A79" s="32" t="n">
        <f aca="false">'TOSCABUK SCHWARZ'!A78+1</f>
        <v>75</v>
      </c>
      <c r="B79" s="33"/>
      <c r="C79" s="34"/>
      <c r="D79" s="35"/>
      <c r="E79" s="36"/>
      <c r="F79" s="37"/>
      <c r="G79" s="38"/>
      <c r="H79" s="39"/>
      <c r="I79" s="39"/>
      <c r="J79" s="40" t="n">
        <f aca="false">'TOSCABUK SCHWARZ'!J78+'TOSCABUK SCHWARZ'!H79-'TOSCABUK SCHWARZ'!I79</f>
        <v>0</v>
      </c>
      <c r="K79" s="41" t="n">
        <f aca="false">'TOSCABUK SCHWARZ'!G79-'TOSCABUK SCHWARZ'!H79</f>
        <v>0</v>
      </c>
      <c r="L79" s="41" t="n">
        <f aca="false">'TOSCABUK SCHWARZ'!F79-'TOSCABUK SCHWARZ'!K79</f>
        <v>0</v>
      </c>
      <c r="M79" s="42" t="e">
        <f aca="false">'TOSCABUK SCHWARZ'!L79*100/'TOSCABUK SCHWARZ'!F79</f>
        <v>#VALUE!</v>
      </c>
      <c r="N79" s="32"/>
    </row>
    <row r="80" customFormat="false" ht="14.65" hidden="false" customHeight="false" outlineLevel="0" collapsed="false">
      <c r="A80" s="32" t="n">
        <f aca="false">'TOSCABUK SCHWARZ'!A79+1</f>
        <v>76</v>
      </c>
      <c r="B80" s="33"/>
      <c r="C80" s="34"/>
      <c r="D80" s="35"/>
      <c r="E80" s="36"/>
      <c r="F80" s="37"/>
      <c r="G80" s="38"/>
      <c r="H80" s="39"/>
      <c r="I80" s="39"/>
      <c r="J80" s="40" t="n">
        <f aca="false">'TOSCABUK SCHWARZ'!J79+'TOSCABUK SCHWARZ'!H80-'TOSCABUK SCHWARZ'!I80</f>
        <v>0</v>
      </c>
      <c r="K80" s="41" t="n">
        <f aca="false">'TOSCABUK SCHWARZ'!G80-'TOSCABUK SCHWARZ'!H80</f>
        <v>0</v>
      </c>
      <c r="L80" s="41" t="n">
        <f aca="false">'TOSCABUK SCHWARZ'!F80-'TOSCABUK SCHWARZ'!K80</f>
        <v>0</v>
      </c>
      <c r="M80" s="42" t="e">
        <f aca="false">'TOSCABUK SCHWARZ'!L80*100/'TOSCABUK SCHWARZ'!F80</f>
        <v>#VALUE!</v>
      </c>
      <c r="N80" s="32"/>
    </row>
    <row r="81" customFormat="false" ht="14.65" hidden="false" customHeight="false" outlineLevel="0" collapsed="false">
      <c r="A81" s="32" t="n">
        <f aca="false">'TOSCABUK SCHWARZ'!A80+1</f>
        <v>77</v>
      </c>
      <c r="B81" s="33"/>
      <c r="C81" s="34"/>
      <c r="D81" s="35"/>
      <c r="E81" s="36"/>
      <c r="F81" s="37"/>
      <c r="G81" s="38"/>
      <c r="H81" s="39"/>
      <c r="I81" s="39"/>
      <c r="J81" s="40" t="n">
        <f aca="false">'TOSCABUK SCHWARZ'!J80+'TOSCABUK SCHWARZ'!H81-'TOSCABUK SCHWARZ'!I81</f>
        <v>0</v>
      </c>
      <c r="K81" s="41" t="n">
        <f aca="false">'TOSCABUK SCHWARZ'!G81-'TOSCABUK SCHWARZ'!H81</f>
        <v>0</v>
      </c>
      <c r="L81" s="41" t="n">
        <f aca="false">'TOSCABUK SCHWARZ'!F81-'TOSCABUK SCHWARZ'!K81</f>
        <v>0</v>
      </c>
      <c r="M81" s="42" t="e">
        <f aca="false">'TOSCABUK SCHWARZ'!L81*100/'TOSCABUK SCHWARZ'!F81</f>
        <v>#VALUE!</v>
      </c>
      <c r="N81" s="32"/>
    </row>
    <row r="82" customFormat="false" ht="14.65" hidden="false" customHeight="false" outlineLevel="0" collapsed="false">
      <c r="A82" s="32" t="n">
        <f aca="false">'TOSCABUK SCHWARZ'!A81+1</f>
        <v>78</v>
      </c>
      <c r="B82" s="33"/>
      <c r="C82" s="34"/>
      <c r="D82" s="35"/>
      <c r="E82" s="36"/>
      <c r="F82" s="37"/>
      <c r="G82" s="38"/>
      <c r="H82" s="39"/>
      <c r="I82" s="39"/>
      <c r="J82" s="40" t="n">
        <f aca="false">'TOSCABUK SCHWARZ'!J81+'TOSCABUK SCHWARZ'!H82-'TOSCABUK SCHWARZ'!I82</f>
        <v>0</v>
      </c>
      <c r="K82" s="41" t="n">
        <f aca="false">'TOSCABUK SCHWARZ'!G82-'TOSCABUK SCHWARZ'!H82</f>
        <v>0</v>
      </c>
      <c r="L82" s="41" t="n">
        <f aca="false">'TOSCABUK SCHWARZ'!F82-'TOSCABUK SCHWARZ'!K82</f>
        <v>0</v>
      </c>
      <c r="M82" s="42" t="e">
        <f aca="false">'TOSCABUK SCHWARZ'!L82*100/'TOSCABUK SCHWARZ'!F82</f>
        <v>#VALUE!</v>
      </c>
      <c r="N82" s="32"/>
    </row>
    <row r="83" customFormat="false" ht="14.65" hidden="false" customHeight="false" outlineLevel="0" collapsed="false">
      <c r="A83" s="32" t="n">
        <f aca="false">'TOSCABUK SCHWARZ'!A82+1</f>
        <v>79</v>
      </c>
      <c r="B83" s="33"/>
      <c r="C83" s="34"/>
      <c r="D83" s="35"/>
      <c r="E83" s="36"/>
      <c r="F83" s="37"/>
      <c r="G83" s="38"/>
      <c r="H83" s="39"/>
      <c r="I83" s="39"/>
      <c r="J83" s="40" t="n">
        <f aca="false">'TOSCABUK SCHWARZ'!J82+'TOSCABUK SCHWARZ'!H83-'TOSCABUK SCHWARZ'!I83</f>
        <v>0</v>
      </c>
      <c r="K83" s="41" t="n">
        <f aca="false">'TOSCABUK SCHWARZ'!G83-'TOSCABUK SCHWARZ'!H83</f>
        <v>0</v>
      </c>
      <c r="L83" s="41" t="n">
        <f aca="false">'TOSCABUK SCHWARZ'!F83-'TOSCABUK SCHWARZ'!K83</f>
        <v>0</v>
      </c>
      <c r="M83" s="42" t="e">
        <f aca="false">'TOSCABUK SCHWARZ'!L83*100/'TOSCABUK SCHWARZ'!F83</f>
        <v>#VALUE!</v>
      </c>
      <c r="N83" s="32"/>
    </row>
    <row r="84" customFormat="false" ht="14.65" hidden="false" customHeight="false" outlineLevel="0" collapsed="false">
      <c r="A84" s="32" t="n">
        <f aca="false">'TOSCABUK SCHWARZ'!A83+1</f>
        <v>80</v>
      </c>
      <c r="B84" s="33"/>
      <c r="C84" s="34"/>
      <c r="D84" s="35"/>
      <c r="E84" s="36"/>
      <c r="F84" s="37"/>
      <c r="G84" s="38"/>
      <c r="H84" s="39"/>
      <c r="I84" s="39"/>
      <c r="J84" s="40" t="n">
        <f aca="false">'TOSCABUK SCHWARZ'!J83+'TOSCABUK SCHWARZ'!H84-'TOSCABUK SCHWARZ'!I84</f>
        <v>0</v>
      </c>
      <c r="K84" s="41" t="n">
        <f aca="false">'TOSCABUK SCHWARZ'!G84-'TOSCABUK SCHWARZ'!H84</f>
        <v>0</v>
      </c>
      <c r="L84" s="41" t="n">
        <f aca="false">'TOSCABUK SCHWARZ'!F84-'TOSCABUK SCHWARZ'!K84</f>
        <v>0</v>
      </c>
      <c r="M84" s="42" t="e">
        <f aca="false">'TOSCABUK SCHWARZ'!L84*100/'TOSCABUK SCHWARZ'!F84</f>
        <v>#VALUE!</v>
      </c>
      <c r="N84" s="32"/>
    </row>
    <row r="85" customFormat="false" ht="14.65" hidden="false" customHeight="false" outlineLevel="0" collapsed="false">
      <c r="A85" s="32" t="n">
        <f aca="false">'TOSCABUK SCHWARZ'!A84+1</f>
        <v>81</v>
      </c>
      <c r="B85" s="33"/>
      <c r="C85" s="34"/>
      <c r="D85" s="35"/>
      <c r="E85" s="36"/>
      <c r="F85" s="37"/>
      <c r="G85" s="38"/>
      <c r="H85" s="39"/>
      <c r="I85" s="39"/>
      <c r="J85" s="40" t="n">
        <f aca="false">'TOSCABUK SCHWARZ'!J84+'TOSCABUK SCHWARZ'!H85-'TOSCABUK SCHWARZ'!I85</f>
        <v>0</v>
      </c>
      <c r="K85" s="41" t="n">
        <f aca="false">'TOSCABUK SCHWARZ'!G85-'TOSCABUK SCHWARZ'!H85</f>
        <v>0</v>
      </c>
      <c r="L85" s="41" t="n">
        <f aca="false">'TOSCABUK SCHWARZ'!F85-'TOSCABUK SCHWARZ'!K85</f>
        <v>0</v>
      </c>
      <c r="M85" s="42" t="e">
        <f aca="false">'TOSCABUK SCHWARZ'!L85*100/'TOSCABUK SCHWARZ'!F85</f>
        <v>#VALUE!</v>
      </c>
      <c r="N85" s="32"/>
    </row>
    <row r="86" customFormat="false" ht="14.65" hidden="false" customHeight="false" outlineLevel="0" collapsed="false">
      <c r="A86" s="32" t="n">
        <f aca="false">'TOSCABUK SCHWARZ'!A85+1</f>
        <v>82</v>
      </c>
      <c r="B86" s="33"/>
      <c r="C86" s="34"/>
      <c r="D86" s="35"/>
      <c r="E86" s="36"/>
      <c r="F86" s="37"/>
      <c r="G86" s="38"/>
      <c r="H86" s="39"/>
      <c r="I86" s="39"/>
      <c r="J86" s="40" t="n">
        <f aca="false">'TOSCABUK SCHWARZ'!J85+'TOSCABUK SCHWARZ'!H86-'TOSCABUK SCHWARZ'!I86</f>
        <v>0</v>
      </c>
      <c r="K86" s="41" t="n">
        <f aca="false">'TOSCABUK SCHWARZ'!G86-'TOSCABUK SCHWARZ'!H86</f>
        <v>0</v>
      </c>
      <c r="L86" s="41" t="n">
        <f aca="false">'TOSCABUK SCHWARZ'!F86-'TOSCABUK SCHWARZ'!K86</f>
        <v>0</v>
      </c>
      <c r="M86" s="42" t="e">
        <f aca="false">'TOSCABUK SCHWARZ'!L86*100/'TOSCABUK SCHWARZ'!F86</f>
        <v>#VALUE!</v>
      </c>
      <c r="N86" s="32"/>
    </row>
    <row r="87" customFormat="false" ht="14.65" hidden="false" customHeight="false" outlineLevel="0" collapsed="false">
      <c r="A87" s="32" t="n">
        <f aca="false">'TOSCABUK SCHWARZ'!A86+1</f>
        <v>83</v>
      </c>
      <c r="B87" s="33"/>
      <c r="C87" s="34"/>
      <c r="D87" s="35"/>
      <c r="E87" s="36"/>
      <c r="F87" s="37"/>
      <c r="G87" s="38"/>
      <c r="H87" s="39"/>
      <c r="I87" s="39"/>
      <c r="J87" s="40" t="n">
        <f aca="false">'TOSCABUK SCHWARZ'!J86+'TOSCABUK SCHWARZ'!H87-'TOSCABUK SCHWARZ'!I87</f>
        <v>0</v>
      </c>
      <c r="K87" s="41" t="n">
        <f aca="false">'TOSCABUK SCHWARZ'!G87-'TOSCABUK SCHWARZ'!H87</f>
        <v>0</v>
      </c>
      <c r="L87" s="41" t="n">
        <f aca="false">'TOSCABUK SCHWARZ'!F87-'TOSCABUK SCHWARZ'!K87</f>
        <v>0</v>
      </c>
      <c r="M87" s="42" t="e">
        <f aca="false">'TOSCABUK SCHWARZ'!L87*100/'TOSCABUK SCHWARZ'!F87</f>
        <v>#VALUE!</v>
      </c>
      <c r="N87" s="32"/>
    </row>
    <row r="88" customFormat="false" ht="14.65" hidden="false" customHeight="false" outlineLevel="0" collapsed="false">
      <c r="A88" s="32" t="n">
        <f aca="false">'TOSCABUK SCHWARZ'!A87+1</f>
        <v>84</v>
      </c>
      <c r="B88" s="33"/>
      <c r="C88" s="34"/>
      <c r="D88" s="35"/>
      <c r="E88" s="36"/>
      <c r="F88" s="37"/>
      <c r="G88" s="38"/>
      <c r="H88" s="39"/>
      <c r="I88" s="39"/>
      <c r="J88" s="40" t="n">
        <f aca="false">'TOSCABUK SCHWARZ'!J87+'TOSCABUK SCHWARZ'!H88-'TOSCABUK SCHWARZ'!I88</f>
        <v>0</v>
      </c>
      <c r="K88" s="41" t="n">
        <f aca="false">'TOSCABUK SCHWARZ'!G88-'TOSCABUK SCHWARZ'!H88</f>
        <v>0</v>
      </c>
      <c r="L88" s="41" t="n">
        <f aca="false">'TOSCABUK SCHWARZ'!F88-'TOSCABUK SCHWARZ'!K88</f>
        <v>0</v>
      </c>
      <c r="M88" s="42" t="e">
        <f aca="false">'TOSCABUK SCHWARZ'!L88*100/'TOSCABUK SCHWARZ'!F88</f>
        <v>#VALUE!</v>
      </c>
      <c r="N88" s="32"/>
    </row>
    <row r="89" customFormat="false" ht="14.65" hidden="false" customHeight="false" outlineLevel="0" collapsed="false">
      <c r="A89" s="32" t="n">
        <f aca="false">'TOSCABUK SCHWARZ'!A88+1</f>
        <v>85</v>
      </c>
      <c r="B89" s="33"/>
      <c r="C89" s="34"/>
      <c r="D89" s="35"/>
      <c r="E89" s="36"/>
      <c r="F89" s="37"/>
      <c r="G89" s="38"/>
      <c r="H89" s="39"/>
      <c r="I89" s="39"/>
      <c r="J89" s="40" t="n">
        <f aca="false">'TOSCABUK SCHWARZ'!J88+'TOSCABUK SCHWARZ'!H89-'TOSCABUK SCHWARZ'!I89</f>
        <v>0</v>
      </c>
      <c r="K89" s="41" t="n">
        <f aca="false">'TOSCABUK SCHWARZ'!G89-'TOSCABUK SCHWARZ'!H89</f>
        <v>0</v>
      </c>
      <c r="L89" s="41" t="n">
        <f aca="false">'TOSCABUK SCHWARZ'!F89-'TOSCABUK SCHWARZ'!K89</f>
        <v>0</v>
      </c>
      <c r="M89" s="42" t="e">
        <f aca="false">'TOSCABUK SCHWARZ'!L89*100/'TOSCABUK SCHWARZ'!F89</f>
        <v>#VALUE!</v>
      </c>
      <c r="N89" s="32"/>
    </row>
    <row r="90" customFormat="false" ht="14.65" hidden="false" customHeight="false" outlineLevel="0" collapsed="false">
      <c r="A90" s="32" t="n">
        <f aca="false">'TOSCABUK SCHWARZ'!A89+1</f>
        <v>86</v>
      </c>
      <c r="B90" s="33"/>
      <c r="C90" s="34"/>
      <c r="D90" s="35"/>
      <c r="E90" s="36"/>
      <c r="F90" s="37"/>
      <c r="G90" s="38"/>
      <c r="H90" s="39"/>
      <c r="I90" s="39"/>
      <c r="J90" s="40" t="n">
        <f aca="false">'TOSCABUK SCHWARZ'!J89+'TOSCABUK SCHWARZ'!H90-'TOSCABUK SCHWARZ'!I90</f>
        <v>0</v>
      </c>
      <c r="K90" s="41" t="n">
        <f aca="false">'TOSCABUK SCHWARZ'!G90-'TOSCABUK SCHWARZ'!H90</f>
        <v>0</v>
      </c>
      <c r="L90" s="41" t="n">
        <f aca="false">'TOSCABUK SCHWARZ'!F90-'TOSCABUK SCHWARZ'!K90</f>
        <v>0</v>
      </c>
      <c r="M90" s="42" t="e">
        <f aca="false">'TOSCABUK SCHWARZ'!L90*100/'TOSCABUK SCHWARZ'!F90</f>
        <v>#VALUE!</v>
      </c>
      <c r="N90" s="32"/>
    </row>
    <row r="91" customFormat="false" ht="14.65" hidden="false" customHeight="false" outlineLevel="0" collapsed="false">
      <c r="A91" s="32" t="n">
        <f aca="false">'TOSCABUK SCHWARZ'!A90+1</f>
        <v>87</v>
      </c>
      <c r="B91" s="33"/>
      <c r="C91" s="34"/>
      <c r="D91" s="35"/>
      <c r="E91" s="36"/>
      <c r="F91" s="37"/>
      <c r="G91" s="38"/>
      <c r="H91" s="39"/>
      <c r="I91" s="39"/>
      <c r="J91" s="40" t="n">
        <f aca="false">'TOSCABUK SCHWARZ'!J90+'TOSCABUK SCHWARZ'!H91-'TOSCABUK SCHWARZ'!I91</f>
        <v>0</v>
      </c>
      <c r="K91" s="41" t="n">
        <f aca="false">'TOSCABUK SCHWARZ'!G91-'TOSCABUK SCHWARZ'!H91</f>
        <v>0</v>
      </c>
      <c r="L91" s="41" t="n">
        <f aca="false">'TOSCABUK SCHWARZ'!F91-'TOSCABUK SCHWARZ'!K91</f>
        <v>0</v>
      </c>
      <c r="M91" s="42" t="e">
        <f aca="false">'TOSCABUK SCHWARZ'!L91*100/'TOSCABUK SCHWARZ'!F91</f>
        <v>#VALUE!</v>
      </c>
      <c r="N91" s="32"/>
    </row>
    <row r="92" customFormat="false" ht="14.65" hidden="false" customHeight="false" outlineLevel="0" collapsed="false">
      <c r="A92" s="32" t="n">
        <f aca="false">'TOSCABUK SCHWARZ'!A91+1</f>
        <v>88</v>
      </c>
      <c r="B92" s="33"/>
      <c r="C92" s="34"/>
      <c r="D92" s="35"/>
      <c r="E92" s="36"/>
      <c r="F92" s="37"/>
      <c r="G92" s="38"/>
      <c r="H92" s="39"/>
      <c r="I92" s="39"/>
      <c r="J92" s="40" t="n">
        <f aca="false">'TOSCABUK SCHWARZ'!J91+'TOSCABUK SCHWARZ'!H92-'TOSCABUK SCHWARZ'!I92</f>
        <v>0</v>
      </c>
      <c r="K92" s="41" t="n">
        <f aca="false">'TOSCABUK SCHWARZ'!G92-'TOSCABUK SCHWARZ'!H92</f>
        <v>0</v>
      </c>
      <c r="L92" s="41" t="n">
        <f aca="false">'TOSCABUK SCHWARZ'!F92-'TOSCABUK SCHWARZ'!K92</f>
        <v>0</v>
      </c>
      <c r="M92" s="42" t="e">
        <f aca="false">'TOSCABUK SCHWARZ'!L92*100/'TOSCABUK SCHWARZ'!F92</f>
        <v>#VALUE!</v>
      </c>
      <c r="N92" s="32"/>
    </row>
    <row r="93" customFormat="false" ht="14.65" hidden="false" customHeight="false" outlineLevel="0" collapsed="false">
      <c r="A93" s="32" t="n">
        <f aca="false">'TOSCABUK SCHWARZ'!A92+1</f>
        <v>89</v>
      </c>
      <c r="B93" s="33"/>
      <c r="C93" s="34"/>
      <c r="D93" s="35"/>
      <c r="E93" s="36"/>
      <c r="F93" s="37"/>
      <c r="G93" s="38"/>
      <c r="H93" s="39"/>
      <c r="I93" s="39"/>
      <c r="J93" s="40" t="n">
        <f aca="false">'TOSCABUK SCHWARZ'!J92+'TOSCABUK SCHWARZ'!H93-'TOSCABUK SCHWARZ'!I93</f>
        <v>0</v>
      </c>
      <c r="K93" s="41" t="n">
        <f aca="false">'TOSCABUK SCHWARZ'!G93-'TOSCABUK SCHWARZ'!H93</f>
        <v>0</v>
      </c>
      <c r="L93" s="41" t="n">
        <f aca="false">'TOSCABUK SCHWARZ'!F93-'TOSCABUK SCHWARZ'!K93</f>
        <v>0</v>
      </c>
      <c r="M93" s="42" t="e">
        <f aca="false">'TOSCABUK SCHWARZ'!L93*100/'TOSCABUK SCHWARZ'!F93</f>
        <v>#VALUE!</v>
      </c>
      <c r="N93" s="32"/>
    </row>
    <row r="94" customFormat="false" ht="14.65" hidden="false" customHeight="false" outlineLevel="0" collapsed="false">
      <c r="A94" s="32" t="n">
        <f aca="false">'TOSCABUK SCHWARZ'!A93+1</f>
        <v>90</v>
      </c>
      <c r="B94" s="33"/>
      <c r="C94" s="34"/>
      <c r="D94" s="35"/>
      <c r="E94" s="36"/>
      <c r="F94" s="37"/>
      <c r="G94" s="38"/>
      <c r="H94" s="39"/>
      <c r="I94" s="39"/>
      <c r="J94" s="40" t="n">
        <f aca="false">'TOSCABUK SCHWARZ'!J93+'TOSCABUK SCHWARZ'!H94-'TOSCABUK SCHWARZ'!I94</f>
        <v>0</v>
      </c>
      <c r="K94" s="41" t="n">
        <f aca="false">'TOSCABUK SCHWARZ'!G94-'TOSCABUK SCHWARZ'!H94</f>
        <v>0</v>
      </c>
      <c r="L94" s="41" t="n">
        <f aca="false">'TOSCABUK SCHWARZ'!F94-'TOSCABUK SCHWARZ'!K94</f>
        <v>0</v>
      </c>
      <c r="M94" s="42" t="e">
        <f aca="false">'TOSCABUK SCHWARZ'!L94*100/'TOSCABUK SCHWARZ'!F94</f>
        <v>#VALUE!</v>
      </c>
      <c r="N94" s="32"/>
    </row>
    <row r="95" customFormat="false" ht="14.65" hidden="false" customHeight="false" outlineLevel="0" collapsed="false">
      <c r="A95" s="32" t="n">
        <f aca="false">'TOSCABUK SCHWARZ'!A94+1</f>
        <v>91</v>
      </c>
      <c r="B95" s="33"/>
      <c r="C95" s="34"/>
      <c r="D95" s="35"/>
      <c r="E95" s="36"/>
      <c r="F95" s="37"/>
      <c r="G95" s="38"/>
      <c r="H95" s="39"/>
      <c r="I95" s="39"/>
      <c r="J95" s="40" t="n">
        <f aca="false">'TOSCABUK SCHWARZ'!J94+'TOSCABUK SCHWARZ'!H95-'TOSCABUK SCHWARZ'!I95</f>
        <v>0</v>
      </c>
      <c r="K95" s="41" t="n">
        <f aca="false">'TOSCABUK SCHWARZ'!G95-'TOSCABUK SCHWARZ'!H95</f>
        <v>0</v>
      </c>
      <c r="L95" s="41" t="n">
        <f aca="false">'TOSCABUK SCHWARZ'!F95-'TOSCABUK SCHWARZ'!K95</f>
        <v>0</v>
      </c>
      <c r="M95" s="42" t="e">
        <f aca="false">'TOSCABUK SCHWARZ'!L95*100/'TOSCABUK SCHWARZ'!F95</f>
        <v>#VALUE!</v>
      </c>
      <c r="N95" s="32"/>
    </row>
    <row r="96" customFormat="false" ht="14.65" hidden="false" customHeight="false" outlineLevel="0" collapsed="false">
      <c r="A96" s="32" t="n">
        <f aca="false">'TOSCABUK SCHWARZ'!A95+1</f>
        <v>92</v>
      </c>
      <c r="B96" s="33"/>
      <c r="C96" s="34"/>
      <c r="D96" s="35"/>
      <c r="E96" s="36"/>
      <c r="F96" s="37"/>
      <c r="G96" s="38"/>
      <c r="H96" s="39"/>
      <c r="I96" s="39"/>
      <c r="J96" s="40" t="n">
        <f aca="false">'TOSCABUK SCHWARZ'!J95+'TOSCABUK SCHWARZ'!H96-'TOSCABUK SCHWARZ'!I96</f>
        <v>0</v>
      </c>
      <c r="K96" s="41" t="n">
        <f aca="false">'TOSCABUK SCHWARZ'!G96-'TOSCABUK SCHWARZ'!H96</f>
        <v>0</v>
      </c>
      <c r="L96" s="41" t="n">
        <f aca="false">'TOSCABUK SCHWARZ'!F96-'TOSCABUK SCHWARZ'!K96</f>
        <v>0</v>
      </c>
      <c r="M96" s="42" t="e">
        <f aca="false">'TOSCABUK SCHWARZ'!L96*100/'TOSCABUK SCHWARZ'!F96</f>
        <v>#VALUE!</v>
      </c>
      <c r="N96" s="32"/>
    </row>
    <row r="97" customFormat="false" ht="14.65" hidden="false" customHeight="false" outlineLevel="0" collapsed="false">
      <c r="A97" s="32" t="n">
        <f aca="false">'TOSCABUK SCHWARZ'!A96+1</f>
        <v>93</v>
      </c>
      <c r="B97" s="33"/>
      <c r="C97" s="34"/>
      <c r="D97" s="35"/>
      <c r="E97" s="36"/>
      <c r="F97" s="37"/>
      <c r="G97" s="38"/>
      <c r="H97" s="39"/>
      <c r="I97" s="39"/>
      <c r="J97" s="40" t="n">
        <f aca="false">'TOSCABUK SCHWARZ'!J96+'TOSCABUK SCHWARZ'!H97-'TOSCABUK SCHWARZ'!I97</f>
        <v>0</v>
      </c>
      <c r="K97" s="41" t="n">
        <f aca="false">'TOSCABUK SCHWARZ'!G97-'TOSCABUK SCHWARZ'!H97</f>
        <v>0</v>
      </c>
      <c r="L97" s="41" t="n">
        <f aca="false">'TOSCABUK SCHWARZ'!F97-'TOSCABUK SCHWARZ'!K97</f>
        <v>0</v>
      </c>
      <c r="M97" s="42" t="e">
        <f aca="false">'TOSCABUK SCHWARZ'!L97*100/'TOSCABUK SCHWARZ'!F97</f>
        <v>#VALUE!</v>
      </c>
      <c r="N97" s="32"/>
    </row>
    <row r="98" customFormat="false" ht="14.65" hidden="false" customHeight="false" outlineLevel="0" collapsed="false">
      <c r="A98" s="32" t="n">
        <f aca="false">'TOSCABUK SCHWARZ'!A97+1</f>
        <v>94</v>
      </c>
      <c r="B98" s="33"/>
      <c r="C98" s="34"/>
      <c r="D98" s="35"/>
      <c r="E98" s="36"/>
      <c r="F98" s="37"/>
      <c r="G98" s="38"/>
      <c r="H98" s="39"/>
      <c r="I98" s="39"/>
      <c r="J98" s="40" t="n">
        <f aca="false">'TOSCABUK SCHWARZ'!J97+'TOSCABUK SCHWARZ'!H98-'TOSCABUK SCHWARZ'!I98</f>
        <v>0</v>
      </c>
      <c r="K98" s="41" t="n">
        <f aca="false">'TOSCABUK SCHWARZ'!G98-'TOSCABUK SCHWARZ'!H98</f>
        <v>0</v>
      </c>
      <c r="L98" s="41" t="n">
        <f aca="false">'TOSCABUK SCHWARZ'!F98-'TOSCABUK SCHWARZ'!K98</f>
        <v>0</v>
      </c>
      <c r="M98" s="42" t="e">
        <f aca="false">'TOSCABUK SCHWARZ'!L98*100/'TOSCABUK SCHWARZ'!F98</f>
        <v>#VALUE!</v>
      </c>
      <c r="N98" s="32"/>
    </row>
    <row r="99" customFormat="false" ht="14.65" hidden="false" customHeight="false" outlineLevel="0" collapsed="false">
      <c r="A99" s="32" t="n">
        <f aca="false">'TOSCABUK SCHWARZ'!A98+1</f>
        <v>95</v>
      </c>
      <c r="B99" s="33"/>
      <c r="C99" s="34"/>
      <c r="D99" s="35"/>
      <c r="E99" s="36"/>
      <c r="F99" s="37"/>
      <c r="G99" s="38"/>
      <c r="H99" s="39"/>
      <c r="I99" s="39"/>
      <c r="J99" s="40" t="n">
        <f aca="false">'TOSCABUK SCHWARZ'!J98+'TOSCABUK SCHWARZ'!H99-'TOSCABUK SCHWARZ'!I99</f>
        <v>0</v>
      </c>
      <c r="K99" s="41" t="n">
        <f aca="false">'TOSCABUK SCHWARZ'!G99-'TOSCABUK SCHWARZ'!H99</f>
        <v>0</v>
      </c>
      <c r="L99" s="41" t="n">
        <f aca="false">'TOSCABUK SCHWARZ'!F99-'TOSCABUK SCHWARZ'!K99</f>
        <v>0</v>
      </c>
      <c r="M99" s="42" t="e">
        <f aca="false">'TOSCABUK SCHWARZ'!L99*100/'TOSCABUK SCHWARZ'!F99</f>
        <v>#VALUE!</v>
      </c>
      <c r="N99" s="32"/>
    </row>
    <row r="100" customFormat="false" ht="14.65" hidden="false" customHeight="false" outlineLevel="0" collapsed="false">
      <c r="A100" s="32" t="n">
        <f aca="false">'TOSCABUK SCHWARZ'!A99+1</f>
        <v>96</v>
      </c>
      <c r="B100" s="33"/>
      <c r="C100" s="34"/>
      <c r="D100" s="35"/>
      <c r="E100" s="36"/>
      <c r="F100" s="37"/>
      <c r="G100" s="38"/>
      <c r="H100" s="39"/>
      <c r="I100" s="39"/>
      <c r="J100" s="40" t="n">
        <f aca="false">'TOSCABUK SCHWARZ'!J99+'TOSCABUK SCHWARZ'!H100-'TOSCABUK SCHWARZ'!I100</f>
        <v>0</v>
      </c>
      <c r="K100" s="41" t="n">
        <f aca="false">'TOSCABUK SCHWARZ'!G100-'TOSCABUK SCHWARZ'!H100</f>
        <v>0</v>
      </c>
      <c r="L100" s="41" t="n">
        <f aca="false">'TOSCABUK SCHWARZ'!F100-'TOSCABUK SCHWARZ'!K100</f>
        <v>0</v>
      </c>
      <c r="M100" s="42" t="e">
        <f aca="false">'TOSCABUK SCHWARZ'!L100*100/'TOSCABUK SCHWARZ'!F100</f>
        <v>#VALUE!</v>
      </c>
      <c r="N100" s="32"/>
    </row>
    <row r="101" customFormat="false" ht="14.65" hidden="false" customHeight="false" outlineLevel="0" collapsed="false">
      <c r="A101" s="32" t="n">
        <f aca="false">'TOSCABUK SCHWARZ'!A100+1</f>
        <v>97</v>
      </c>
      <c r="B101" s="33"/>
      <c r="C101" s="34"/>
      <c r="D101" s="35"/>
      <c r="E101" s="36"/>
      <c r="F101" s="37"/>
      <c r="G101" s="38"/>
      <c r="H101" s="39"/>
      <c r="I101" s="39"/>
      <c r="J101" s="40" t="n">
        <f aca="false">'TOSCABUK SCHWARZ'!J100+'TOSCABUK SCHWARZ'!H101-'TOSCABUK SCHWARZ'!I101</f>
        <v>0</v>
      </c>
      <c r="K101" s="41" t="n">
        <f aca="false">'TOSCABUK SCHWARZ'!G101-'TOSCABUK SCHWARZ'!H101</f>
        <v>0</v>
      </c>
      <c r="L101" s="41" t="n">
        <f aca="false">'TOSCABUK SCHWARZ'!F101-'TOSCABUK SCHWARZ'!K101</f>
        <v>0</v>
      </c>
      <c r="M101" s="42" t="e">
        <f aca="false">'TOSCABUK SCHWARZ'!L101*100/'TOSCABUK SCHWARZ'!F101</f>
        <v>#VALUE!</v>
      </c>
      <c r="N101" s="32"/>
    </row>
    <row r="102" customFormat="false" ht="14.65" hidden="false" customHeight="false" outlineLevel="0" collapsed="false">
      <c r="A102" s="32" t="n">
        <f aca="false">'TOSCABUK SCHWARZ'!A101+1</f>
        <v>98</v>
      </c>
      <c r="B102" s="33"/>
      <c r="C102" s="34"/>
      <c r="D102" s="35"/>
      <c r="E102" s="36"/>
      <c r="F102" s="37"/>
      <c r="G102" s="38"/>
      <c r="H102" s="39"/>
      <c r="I102" s="39"/>
      <c r="J102" s="40" t="n">
        <f aca="false">'TOSCABUK SCHWARZ'!J101+'TOSCABUK SCHWARZ'!H102-'TOSCABUK SCHWARZ'!I102</f>
        <v>0</v>
      </c>
      <c r="K102" s="41" t="n">
        <f aca="false">'TOSCABUK SCHWARZ'!G102-'TOSCABUK SCHWARZ'!H102</f>
        <v>0</v>
      </c>
      <c r="L102" s="41" t="n">
        <f aca="false">'TOSCABUK SCHWARZ'!F102-'TOSCABUK SCHWARZ'!K102</f>
        <v>0</v>
      </c>
      <c r="M102" s="42" t="e">
        <f aca="false">'TOSCABUK SCHWARZ'!L102*100/'TOSCABUK SCHWARZ'!F102</f>
        <v>#VALUE!</v>
      </c>
      <c r="N102" s="32"/>
    </row>
    <row r="103" customFormat="false" ht="14.65" hidden="false" customHeight="false" outlineLevel="0" collapsed="false">
      <c r="A103" s="32" t="n">
        <f aca="false">'TOSCABUK SCHWARZ'!A102+1</f>
        <v>99</v>
      </c>
      <c r="B103" s="33"/>
      <c r="C103" s="34"/>
      <c r="D103" s="35"/>
      <c r="E103" s="36"/>
      <c r="F103" s="37"/>
      <c r="G103" s="38"/>
      <c r="H103" s="39"/>
      <c r="I103" s="39"/>
      <c r="J103" s="40" t="n">
        <f aca="false">'TOSCABUK SCHWARZ'!J102+'TOSCABUK SCHWARZ'!H103-'TOSCABUK SCHWARZ'!I103</f>
        <v>0</v>
      </c>
      <c r="K103" s="41" t="n">
        <f aca="false">'TOSCABUK SCHWARZ'!G103-'TOSCABUK SCHWARZ'!H103</f>
        <v>0</v>
      </c>
      <c r="L103" s="41" t="n">
        <f aca="false">'TOSCABUK SCHWARZ'!F103-'TOSCABUK SCHWARZ'!K103</f>
        <v>0</v>
      </c>
      <c r="M103" s="42" t="e">
        <f aca="false">'TOSCABUK SCHWARZ'!L103*100/'TOSCABUK SCHWARZ'!F103</f>
        <v>#VALUE!</v>
      </c>
      <c r="N103" s="32"/>
    </row>
    <row r="104" customFormat="false" ht="14.65" hidden="false" customHeight="false" outlineLevel="0" collapsed="false">
      <c r="A104" s="32" t="n">
        <f aca="false">'TOSCABUK SCHWARZ'!A103+1</f>
        <v>100</v>
      </c>
      <c r="B104" s="33"/>
      <c r="C104" s="34"/>
      <c r="D104" s="35"/>
      <c r="E104" s="36"/>
      <c r="F104" s="37"/>
      <c r="G104" s="38"/>
      <c r="H104" s="39"/>
      <c r="I104" s="39"/>
      <c r="J104" s="40" t="n">
        <f aca="false">'TOSCABUK SCHWARZ'!J103+'TOSCABUK SCHWARZ'!H104-'TOSCABUK SCHWARZ'!I104</f>
        <v>0</v>
      </c>
      <c r="K104" s="41" t="n">
        <f aca="false">'TOSCABUK SCHWARZ'!G104-'TOSCABUK SCHWARZ'!H104</f>
        <v>0</v>
      </c>
      <c r="L104" s="41" t="n">
        <f aca="false">'TOSCABUK SCHWARZ'!F104-'TOSCABUK SCHWARZ'!K104</f>
        <v>0</v>
      </c>
      <c r="M104" s="42" t="e">
        <f aca="false">'TOSCABUK SCHWARZ'!L104*100/'TOSCABUK SCHWARZ'!F104</f>
        <v>#VALUE!</v>
      </c>
      <c r="N104" s="32"/>
    </row>
    <row r="105" customFormat="false" ht="14.65" hidden="false" customHeight="false" outlineLevel="0" collapsed="false">
      <c r="A105" s="32" t="n">
        <f aca="false">'TOSCABUK SCHWARZ'!A104+1</f>
        <v>101</v>
      </c>
      <c r="B105" s="33"/>
      <c r="C105" s="34"/>
      <c r="D105" s="35"/>
      <c r="E105" s="36"/>
      <c r="F105" s="37"/>
      <c r="G105" s="38"/>
      <c r="H105" s="39"/>
      <c r="I105" s="39"/>
      <c r="J105" s="40" t="n">
        <f aca="false">'TOSCABUK SCHWARZ'!J104+'TOSCABUK SCHWARZ'!H105-'TOSCABUK SCHWARZ'!I105</f>
        <v>0</v>
      </c>
      <c r="K105" s="41" t="n">
        <f aca="false">'TOSCABUK SCHWARZ'!G105-'TOSCABUK SCHWARZ'!H105</f>
        <v>0</v>
      </c>
      <c r="L105" s="41" t="n">
        <f aca="false">'TOSCABUK SCHWARZ'!F105-'TOSCABUK SCHWARZ'!K105</f>
        <v>0</v>
      </c>
      <c r="M105" s="42" t="e">
        <f aca="false">'TOSCABUK SCHWARZ'!L105*100/'TOSCABUK SCHWARZ'!F105</f>
        <v>#VALUE!</v>
      </c>
      <c r="N105" s="32"/>
    </row>
    <row r="106" customFormat="false" ht="14.65" hidden="false" customHeight="false" outlineLevel="0" collapsed="false">
      <c r="A106" s="32" t="n">
        <f aca="false">'TOSCABUK SCHWARZ'!A105+1</f>
        <v>102</v>
      </c>
      <c r="B106" s="33"/>
      <c r="C106" s="34"/>
      <c r="D106" s="35"/>
      <c r="E106" s="36"/>
      <c r="F106" s="37"/>
      <c r="G106" s="38"/>
      <c r="H106" s="39"/>
      <c r="I106" s="39"/>
      <c r="J106" s="40" t="n">
        <f aca="false">'TOSCABUK SCHWARZ'!J105+'TOSCABUK SCHWARZ'!H106-'TOSCABUK SCHWARZ'!I106</f>
        <v>0</v>
      </c>
      <c r="K106" s="41" t="n">
        <f aca="false">'TOSCABUK SCHWARZ'!G106-'TOSCABUK SCHWARZ'!H106</f>
        <v>0</v>
      </c>
      <c r="L106" s="41" t="n">
        <f aca="false">'TOSCABUK SCHWARZ'!F106-'TOSCABUK SCHWARZ'!K106</f>
        <v>0</v>
      </c>
      <c r="M106" s="42" t="e">
        <f aca="false">'TOSCABUK SCHWARZ'!L106*100/'TOSCABUK SCHWARZ'!F106</f>
        <v>#VALUE!</v>
      </c>
      <c r="N106" s="32"/>
    </row>
    <row r="107" customFormat="false" ht="14.65" hidden="false" customHeight="false" outlineLevel="0" collapsed="false">
      <c r="A107" s="32" t="n">
        <f aca="false">'TOSCABUK SCHWARZ'!A106+1</f>
        <v>103</v>
      </c>
      <c r="B107" s="33"/>
      <c r="C107" s="34"/>
      <c r="D107" s="35"/>
      <c r="E107" s="36"/>
      <c r="F107" s="37"/>
      <c r="G107" s="38"/>
      <c r="H107" s="39"/>
      <c r="I107" s="39"/>
      <c r="J107" s="40" t="n">
        <f aca="false">'TOSCABUK SCHWARZ'!J106+'TOSCABUK SCHWARZ'!H107-'TOSCABUK SCHWARZ'!I107</f>
        <v>0</v>
      </c>
      <c r="K107" s="41" t="n">
        <f aca="false">'TOSCABUK SCHWARZ'!G107-'TOSCABUK SCHWARZ'!H107</f>
        <v>0</v>
      </c>
      <c r="L107" s="41" t="n">
        <f aca="false">'TOSCABUK SCHWARZ'!F107-'TOSCABUK SCHWARZ'!K107</f>
        <v>0</v>
      </c>
      <c r="M107" s="42" t="e">
        <f aca="false">'TOSCABUK SCHWARZ'!L107*100/'TOSCABUK SCHWARZ'!F107</f>
        <v>#VALUE!</v>
      </c>
      <c r="N107" s="32"/>
    </row>
    <row r="108" customFormat="false" ht="14.65" hidden="false" customHeight="false" outlineLevel="0" collapsed="false">
      <c r="A108" s="32" t="n">
        <f aca="false">'TOSCABUK SCHWARZ'!A107+1</f>
        <v>104</v>
      </c>
      <c r="B108" s="33"/>
      <c r="C108" s="34"/>
      <c r="D108" s="35"/>
      <c r="E108" s="36"/>
      <c r="F108" s="37"/>
      <c r="G108" s="38"/>
      <c r="H108" s="39"/>
      <c r="I108" s="39"/>
      <c r="J108" s="40" t="n">
        <f aca="false">'TOSCABUK SCHWARZ'!J107+'TOSCABUK SCHWARZ'!H108-'TOSCABUK SCHWARZ'!I108</f>
        <v>0</v>
      </c>
      <c r="K108" s="41" t="n">
        <f aca="false">'TOSCABUK SCHWARZ'!G108-'TOSCABUK SCHWARZ'!H108</f>
        <v>0</v>
      </c>
      <c r="L108" s="41" t="n">
        <f aca="false">'TOSCABUK SCHWARZ'!F108-'TOSCABUK SCHWARZ'!K108</f>
        <v>0</v>
      </c>
      <c r="M108" s="42" t="e">
        <f aca="false">'TOSCABUK SCHWARZ'!L108*100/'TOSCABUK SCHWARZ'!F108</f>
        <v>#VALUE!</v>
      </c>
      <c r="N108" s="32"/>
    </row>
    <row r="109" customFormat="false" ht="14.65" hidden="false" customHeight="false" outlineLevel="0" collapsed="false">
      <c r="A109" s="32" t="n">
        <f aca="false">'TOSCABUK SCHWARZ'!A108+1</f>
        <v>105</v>
      </c>
      <c r="B109" s="33"/>
      <c r="C109" s="34"/>
      <c r="D109" s="35"/>
      <c r="E109" s="36"/>
      <c r="F109" s="37"/>
      <c r="G109" s="38"/>
      <c r="H109" s="39"/>
      <c r="I109" s="39"/>
      <c r="J109" s="40" t="n">
        <f aca="false">'TOSCABUK SCHWARZ'!J108+'TOSCABUK SCHWARZ'!H109-'TOSCABUK SCHWARZ'!I109</f>
        <v>0</v>
      </c>
      <c r="K109" s="41" t="n">
        <f aca="false">'TOSCABUK SCHWARZ'!G109-'TOSCABUK SCHWARZ'!H109</f>
        <v>0</v>
      </c>
      <c r="L109" s="41" t="n">
        <f aca="false">'TOSCABUK SCHWARZ'!F109-'TOSCABUK SCHWARZ'!K109</f>
        <v>0</v>
      </c>
      <c r="M109" s="42" t="e">
        <f aca="false">'TOSCABUK SCHWARZ'!L109*100/'TOSCABUK SCHWARZ'!F109</f>
        <v>#VALUE!</v>
      </c>
      <c r="N109" s="32"/>
    </row>
    <row r="110" customFormat="false" ht="14.65" hidden="false" customHeight="false" outlineLevel="0" collapsed="false">
      <c r="A110" s="32" t="n">
        <f aca="false">'TOSCABUK SCHWARZ'!A109+1</f>
        <v>106</v>
      </c>
      <c r="B110" s="33"/>
      <c r="C110" s="34"/>
      <c r="D110" s="35"/>
      <c r="E110" s="36"/>
      <c r="F110" s="37"/>
      <c r="G110" s="38"/>
      <c r="H110" s="39"/>
      <c r="I110" s="39"/>
      <c r="J110" s="40" t="n">
        <f aca="false">'TOSCABUK SCHWARZ'!J109+'TOSCABUK SCHWARZ'!H110-'TOSCABUK SCHWARZ'!I110</f>
        <v>0</v>
      </c>
      <c r="K110" s="41" t="n">
        <f aca="false">'TOSCABUK SCHWARZ'!G110-'TOSCABUK SCHWARZ'!H110</f>
        <v>0</v>
      </c>
      <c r="L110" s="41" t="n">
        <f aca="false">'TOSCABUK SCHWARZ'!F110-'TOSCABUK SCHWARZ'!K110</f>
        <v>0</v>
      </c>
      <c r="M110" s="42" t="e">
        <f aca="false">'TOSCABUK SCHWARZ'!L110*100/'TOSCABUK SCHWARZ'!F110</f>
        <v>#VALUE!</v>
      </c>
      <c r="N110" s="32"/>
    </row>
    <row r="111" customFormat="false" ht="14.65" hidden="false" customHeight="false" outlineLevel="0" collapsed="false">
      <c r="A111" s="32" t="n">
        <f aca="false">'TOSCABUK SCHWARZ'!A110+1</f>
        <v>107</v>
      </c>
      <c r="B111" s="33"/>
      <c r="C111" s="34"/>
      <c r="D111" s="35"/>
      <c r="E111" s="36"/>
      <c r="F111" s="37"/>
      <c r="G111" s="38"/>
      <c r="H111" s="39"/>
      <c r="I111" s="39"/>
      <c r="J111" s="40" t="n">
        <f aca="false">'TOSCABUK SCHWARZ'!J110+'TOSCABUK SCHWARZ'!H111-'TOSCABUK SCHWARZ'!I111</f>
        <v>0</v>
      </c>
      <c r="K111" s="41" t="n">
        <f aca="false">'TOSCABUK SCHWARZ'!G111-'TOSCABUK SCHWARZ'!H111</f>
        <v>0</v>
      </c>
      <c r="L111" s="41" t="n">
        <f aca="false">'TOSCABUK SCHWARZ'!F111-'TOSCABUK SCHWARZ'!K111</f>
        <v>0</v>
      </c>
      <c r="M111" s="42" t="e">
        <f aca="false">'TOSCABUK SCHWARZ'!L111*100/'TOSCABUK SCHWARZ'!F111</f>
        <v>#VALUE!</v>
      </c>
      <c r="N111" s="32"/>
    </row>
    <row r="112" customFormat="false" ht="14.65" hidden="false" customHeight="false" outlineLevel="0" collapsed="false">
      <c r="A112" s="32" t="n">
        <f aca="false">'TOSCABUK SCHWARZ'!A111+1</f>
        <v>108</v>
      </c>
      <c r="B112" s="33"/>
      <c r="C112" s="34"/>
      <c r="D112" s="35"/>
      <c r="E112" s="36"/>
      <c r="F112" s="37"/>
      <c r="G112" s="38"/>
      <c r="H112" s="39"/>
      <c r="I112" s="39"/>
      <c r="J112" s="40" t="n">
        <f aca="false">'TOSCABUK SCHWARZ'!J111+'TOSCABUK SCHWARZ'!H112-'TOSCABUK SCHWARZ'!I112</f>
        <v>0</v>
      </c>
      <c r="K112" s="41" t="n">
        <f aca="false">'TOSCABUK SCHWARZ'!G112-'TOSCABUK SCHWARZ'!H112</f>
        <v>0</v>
      </c>
      <c r="L112" s="41" t="n">
        <f aca="false">'TOSCABUK SCHWARZ'!F112-'TOSCABUK SCHWARZ'!K112</f>
        <v>0</v>
      </c>
      <c r="M112" s="42" t="e">
        <f aca="false">'TOSCABUK SCHWARZ'!L112*100/'TOSCABUK SCHWARZ'!F112</f>
        <v>#VALUE!</v>
      </c>
      <c r="N112" s="32"/>
    </row>
    <row r="113" customFormat="false" ht="14.65" hidden="false" customHeight="false" outlineLevel="0" collapsed="false">
      <c r="A113" s="32" t="n">
        <f aca="false">'TOSCABUK SCHWARZ'!A112+1</f>
        <v>109</v>
      </c>
      <c r="B113" s="33"/>
      <c r="C113" s="34"/>
      <c r="D113" s="35"/>
      <c r="E113" s="36"/>
      <c r="F113" s="37"/>
      <c r="G113" s="38"/>
      <c r="H113" s="39"/>
      <c r="I113" s="39"/>
      <c r="J113" s="40" t="n">
        <f aca="false">'TOSCABUK SCHWARZ'!J112+'TOSCABUK SCHWARZ'!H113-'TOSCABUK SCHWARZ'!I113</f>
        <v>0</v>
      </c>
      <c r="K113" s="41" t="n">
        <f aca="false">'TOSCABUK SCHWARZ'!G113-'TOSCABUK SCHWARZ'!H113</f>
        <v>0</v>
      </c>
      <c r="L113" s="41" t="n">
        <f aca="false">'TOSCABUK SCHWARZ'!F113-'TOSCABUK SCHWARZ'!K113</f>
        <v>0</v>
      </c>
      <c r="M113" s="42" t="e">
        <f aca="false">'TOSCABUK SCHWARZ'!L113*100/'TOSCABUK SCHWARZ'!F113</f>
        <v>#VALUE!</v>
      </c>
      <c r="N113" s="32"/>
    </row>
    <row r="114" customFormat="false" ht="14.65" hidden="false" customHeight="false" outlineLevel="0" collapsed="false">
      <c r="A114" s="32" t="n">
        <f aca="false">'TOSCABUK SCHWARZ'!A113+1</f>
        <v>110</v>
      </c>
      <c r="B114" s="33"/>
      <c r="C114" s="34"/>
      <c r="D114" s="35"/>
      <c r="E114" s="36"/>
      <c r="F114" s="37"/>
      <c r="G114" s="38"/>
      <c r="H114" s="39"/>
      <c r="I114" s="39"/>
      <c r="J114" s="40" t="n">
        <f aca="false">'TOSCABUK SCHWARZ'!J113+'TOSCABUK SCHWARZ'!H114-'TOSCABUK SCHWARZ'!I114</f>
        <v>0</v>
      </c>
      <c r="K114" s="41" t="n">
        <f aca="false">'TOSCABUK SCHWARZ'!G114-'TOSCABUK SCHWARZ'!H114</f>
        <v>0</v>
      </c>
      <c r="L114" s="41" t="n">
        <f aca="false">'TOSCABUK SCHWARZ'!F114-'TOSCABUK SCHWARZ'!K114</f>
        <v>0</v>
      </c>
      <c r="M114" s="42" t="e">
        <f aca="false">'TOSCABUK SCHWARZ'!L114*100/'TOSCABUK SCHWARZ'!F114</f>
        <v>#VALUE!</v>
      </c>
      <c r="N114" s="32"/>
    </row>
    <row r="115" customFormat="false" ht="14.65" hidden="false" customHeight="false" outlineLevel="0" collapsed="false">
      <c r="A115" s="32" t="n">
        <f aca="false">'TOSCABUK SCHWARZ'!A114+1</f>
        <v>111</v>
      </c>
      <c r="B115" s="33"/>
      <c r="C115" s="34"/>
      <c r="D115" s="35"/>
      <c r="E115" s="36"/>
      <c r="F115" s="37"/>
      <c r="G115" s="38"/>
      <c r="H115" s="39"/>
      <c r="I115" s="39"/>
      <c r="J115" s="40" t="n">
        <f aca="false">'TOSCABUK SCHWARZ'!J114+'TOSCABUK SCHWARZ'!H115-'TOSCABUK SCHWARZ'!I115</f>
        <v>0</v>
      </c>
      <c r="K115" s="41" t="n">
        <f aca="false">'TOSCABUK SCHWARZ'!G115-'TOSCABUK SCHWARZ'!H115</f>
        <v>0</v>
      </c>
      <c r="L115" s="41" t="n">
        <f aca="false">'TOSCABUK SCHWARZ'!F115-'TOSCABUK SCHWARZ'!K115</f>
        <v>0</v>
      </c>
      <c r="M115" s="42" t="e">
        <f aca="false">'TOSCABUK SCHWARZ'!L115*100/'TOSCABUK SCHWARZ'!F115</f>
        <v>#VALUE!</v>
      </c>
      <c r="N115" s="32"/>
    </row>
    <row r="116" customFormat="false" ht="14.65" hidden="false" customHeight="false" outlineLevel="0" collapsed="false">
      <c r="A116" s="32" t="n">
        <f aca="false">'TOSCABUK SCHWARZ'!A115+1</f>
        <v>112</v>
      </c>
      <c r="B116" s="33"/>
      <c r="C116" s="34"/>
      <c r="D116" s="35"/>
      <c r="E116" s="36"/>
      <c r="F116" s="37"/>
      <c r="G116" s="38"/>
      <c r="H116" s="39"/>
      <c r="I116" s="39"/>
      <c r="J116" s="40" t="n">
        <f aca="false">'TOSCABUK SCHWARZ'!J115+'TOSCABUK SCHWARZ'!H116-'TOSCABUK SCHWARZ'!I116</f>
        <v>0</v>
      </c>
      <c r="K116" s="41" t="n">
        <f aca="false">'TOSCABUK SCHWARZ'!G116-'TOSCABUK SCHWARZ'!H116</f>
        <v>0</v>
      </c>
      <c r="L116" s="41" t="n">
        <f aca="false">'TOSCABUK SCHWARZ'!F116-'TOSCABUK SCHWARZ'!K116</f>
        <v>0</v>
      </c>
      <c r="M116" s="42" t="e">
        <f aca="false">'TOSCABUK SCHWARZ'!L116*100/'TOSCABUK SCHWARZ'!F116</f>
        <v>#VALUE!</v>
      </c>
      <c r="N116" s="32"/>
    </row>
    <row r="117" customFormat="false" ht="14.65" hidden="false" customHeight="false" outlineLevel="0" collapsed="false">
      <c r="A117" s="32" t="n">
        <f aca="false">'TOSCABUK SCHWARZ'!A116+1</f>
        <v>113</v>
      </c>
      <c r="B117" s="33"/>
      <c r="C117" s="34"/>
      <c r="D117" s="35"/>
      <c r="E117" s="36"/>
      <c r="F117" s="37"/>
      <c r="G117" s="38"/>
      <c r="H117" s="39"/>
      <c r="I117" s="39"/>
      <c r="J117" s="40" t="n">
        <f aca="false">'TOSCABUK SCHWARZ'!J116+'TOSCABUK SCHWARZ'!H117-'TOSCABUK SCHWARZ'!I117</f>
        <v>0</v>
      </c>
      <c r="K117" s="41" t="n">
        <f aca="false">'TOSCABUK SCHWARZ'!G117-'TOSCABUK SCHWARZ'!H117</f>
        <v>0</v>
      </c>
      <c r="L117" s="41" t="n">
        <f aca="false">'TOSCABUK SCHWARZ'!F117-'TOSCABUK SCHWARZ'!K117</f>
        <v>0</v>
      </c>
      <c r="M117" s="42" t="e">
        <f aca="false">'TOSCABUK SCHWARZ'!L117*100/'TOSCABUK SCHWARZ'!F117</f>
        <v>#VALUE!</v>
      </c>
      <c r="N117" s="32"/>
    </row>
    <row r="118" customFormat="false" ht="14.65" hidden="false" customHeight="false" outlineLevel="0" collapsed="false">
      <c r="A118" s="32" t="n">
        <f aca="false">'TOSCABUK SCHWARZ'!A117+1</f>
        <v>114</v>
      </c>
      <c r="B118" s="33"/>
      <c r="C118" s="34"/>
      <c r="D118" s="35"/>
      <c r="E118" s="36"/>
      <c r="F118" s="37"/>
      <c r="G118" s="38"/>
      <c r="H118" s="39"/>
      <c r="I118" s="39"/>
      <c r="J118" s="40" t="n">
        <f aca="false">'TOSCABUK SCHWARZ'!J117+'TOSCABUK SCHWARZ'!H118-'TOSCABUK SCHWARZ'!I118</f>
        <v>0</v>
      </c>
      <c r="K118" s="41" t="n">
        <f aca="false">'TOSCABUK SCHWARZ'!G118-'TOSCABUK SCHWARZ'!H118</f>
        <v>0</v>
      </c>
      <c r="L118" s="41" t="n">
        <f aca="false">'TOSCABUK SCHWARZ'!F118-'TOSCABUK SCHWARZ'!K118</f>
        <v>0</v>
      </c>
      <c r="M118" s="42" t="e">
        <f aca="false">'TOSCABUK SCHWARZ'!L118*100/'TOSCABUK SCHWARZ'!F118</f>
        <v>#VALUE!</v>
      </c>
      <c r="N118" s="32"/>
    </row>
    <row r="119" customFormat="false" ht="14.65" hidden="false" customHeight="false" outlineLevel="0" collapsed="false">
      <c r="A119" s="32" t="n">
        <f aca="false">'TOSCABUK SCHWARZ'!A118+1</f>
        <v>115</v>
      </c>
      <c r="B119" s="33"/>
      <c r="C119" s="34"/>
      <c r="D119" s="35"/>
      <c r="E119" s="36"/>
      <c r="F119" s="37"/>
      <c r="G119" s="38"/>
      <c r="H119" s="39"/>
      <c r="I119" s="39"/>
      <c r="J119" s="40" t="n">
        <f aca="false">'TOSCABUK SCHWARZ'!J118+'TOSCABUK SCHWARZ'!H119-'TOSCABUK SCHWARZ'!I119</f>
        <v>0</v>
      </c>
      <c r="K119" s="41" t="n">
        <f aca="false">'TOSCABUK SCHWARZ'!G119-'TOSCABUK SCHWARZ'!H119</f>
        <v>0</v>
      </c>
      <c r="L119" s="41" t="n">
        <f aca="false">'TOSCABUK SCHWARZ'!F119-'TOSCABUK SCHWARZ'!K119</f>
        <v>0</v>
      </c>
      <c r="M119" s="42" t="e">
        <f aca="false">'TOSCABUK SCHWARZ'!L119*100/'TOSCABUK SCHWARZ'!F119</f>
        <v>#VALUE!</v>
      </c>
      <c r="N119" s="32"/>
    </row>
    <row r="120" customFormat="false" ht="14.65" hidden="false" customHeight="false" outlineLevel="0" collapsed="false">
      <c r="A120" s="32" t="n">
        <f aca="false">'TOSCABUK SCHWARZ'!A119+1</f>
        <v>116</v>
      </c>
      <c r="B120" s="33"/>
      <c r="C120" s="34"/>
      <c r="D120" s="35"/>
      <c r="E120" s="36"/>
      <c r="F120" s="37"/>
      <c r="G120" s="38"/>
      <c r="H120" s="39"/>
      <c r="I120" s="39"/>
      <c r="J120" s="40" t="n">
        <f aca="false">'TOSCABUK SCHWARZ'!J119+'TOSCABUK SCHWARZ'!H120-'TOSCABUK SCHWARZ'!I120</f>
        <v>0</v>
      </c>
      <c r="K120" s="41" t="n">
        <f aca="false">'TOSCABUK SCHWARZ'!G120-'TOSCABUK SCHWARZ'!H120</f>
        <v>0</v>
      </c>
      <c r="L120" s="41" t="n">
        <f aca="false">'TOSCABUK SCHWARZ'!F120-'TOSCABUK SCHWARZ'!K120</f>
        <v>0</v>
      </c>
      <c r="M120" s="42" t="e">
        <f aca="false">'TOSCABUK SCHWARZ'!L120*100/'TOSCABUK SCHWARZ'!F120</f>
        <v>#VALUE!</v>
      </c>
      <c r="N120" s="32"/>
    </row>
    <row r="121" customFormat="false" ht="14.65" hidden="false" customHeight="false" outlineLevel="0" collapsed="false">
      <c r="A121" s="32" t="n">
        <f aca="false">'TOSCABUK SCHWARZ'!A120+1</f>
        <v>117</v>
      </c>
      <c r="B121" s="33"/>
      <c r="C121" s="34"/>
      <c r="D121" s="35"/>
      <c r="E121" s="36"/>
      <c r="F121" s="37"/>
      <c r="G121" s="38"/>
      <c r="H121" s="39"/>
      <c r="I121" s="39"/>
      <c r="J121" s="40" t="n">
        <f aca="false">'TOSCABUK SCHWARZ'!J120+'TOSCABUK SCHWARZ'!H121-'TOSCABUK SCHWARZ'!I121</f>
        <v>0</v>
      </c>
      <c r="K121" s="41" t="n">
        <f aca="false">'TOSCABUK SCHWARZ'!G121-'TOSCABUK SCHWARZ'!H121</f>
        <v>0</v>
      </c>
      <c r="L121" s="41" t="n">
        <f aca="false">'TOSCABUK SCHWARZ'!F121-'TOSCABUK SCHWARZ'!K121</f>
        <v>0</v>
      </c>
      <c r="M121" s="42" t="e">
        <f aca="false">'TOSCABUK SCHWARZ'!L121*100/'TOSCABUK SCHWARZ'!F121</f>
        <v>#VALUE!</v>
      </c>
      <c r="N121" s="32"/>
    </row>
    <row r="122" customFormat="false" ht="14.65" hidden="false" customHeight="false" outlineLevel="0" collapsed="false">
      <c r="A122" s="32" t="n">
        <f aca="false">'TOSCABUK SCHWARZ'!A121+1</f>
        <v>118</v>
      </c>
      <c r="B122" s="33"/>
      <c r="C122" s="34"/>
      <c r="D122" s="35"/>
      <c r="E122" s="36"/>
      <c r="F122" s="37"/>
      <c r="G122" s="38"/>
      <c r="H122" s="39"/>
      <c r="I122" s="39"/>
      <c r="J122" s="40" t="n">
        <f aca="false">'TOSCABUK SCHWARZ'!J121+'TOSCABUK SCHWARZ'!H122-'TOSCABUK SCHWARZ'!I122</f>
        <v>0</v>
      </c>
      <c r="K122" s="41" t="n">
        <f aca="false">'TOSCABUK SCHWARZ'!G122-'TOSCABUK SCHWARZ'!H122</f>
        <v>0</v>
      </c>
      <c r="L122" s="41" t="n">
        <f aca="false">'TOSCABUK SCHWARZ'!F122-'TOSCABUK SCHWARZ'!K122</f>
        <v>0</v>
      </c>
      <c r="M122" s="42" t="e">
        <f aca="false">'TOSCABUK SCHWARZ'!L122*100/'TOSCABUK SCHWARZ'!F122</f>
        <v>#VALUE!</v>
      </c>
      <c r="N122" s="32"/>
    </row>
    <row r="123" customFormat="false" ht="14.65" hidden="false" customHeight="false" outlineLevel="0" collapsed="false">
      <c r="A123" s="32" t="n">
        <f aca="false">'TOSCABUK SCHWARZ'!A122+1</f>
        <v>119</v>
      </c>
      <c r="B123" s="33"/>
      <c r="C123" s="34"/>
      <c r="D123" s="35"/>
      <c r="E123" s="36"/>
      <c r="F123" s="37"/>
      <c r="G123" s="38"/>
      <c r="H123" s="39"/>
      <c r="I123" s="39"/>
      <c r="J123" s="40" t="n">
        <f aca="false">'TOSCABUK SCHWARZ'!J122+'TOSCABUK SCHWARZ'!H123-'TOSCABUK SCHWARZ'!I123</f>
        <v>0</v>
      </c>
      <c r="K123" s="41" t="n">
        <f aca="false">'TOSCABUK SCHWARZ'!G123-'TOSCABUK SCHWARZ'!H123</f>
        <v>0</v>
      </c>
      <c r="L123" s="41" t="n">
        <f aca="false">'TOSCABUK SCHWARZ'!F123-'TOSCABUK SCHWARZ'!K123</f>
        <v>0</v>
      </c>
      <c r="M123" s="42" t="e">
        <f aca="false">'TOSCABUK SCHWARZ'!L123*100/'TOSCABUK SCHWARZ'!F123</f>
        <v>#VALUE!</v>
      </c>
      <c r="N123" s="32"/>
    </row>
    <row r="124" customFormat="false" ht="14.65" hidden="false" customHeight="false" outlineLevel="0" collapsed="false">
      <c r="A124" s="32" t="n">
        <f aca="false">'TOSCABUK SCHWARZ'!A123+1</f>
        <v>120</v>
      </c>
      <c r="B124" s="33"/>
      <c r="C124" s="34"/>
      <c r="D124" s="35"/>
      <c r="E124" s="36"/>
      <c r="F124" s="37"/>
      <c r="G124" s="38"/>
      <c r="H124" s="39"/>
      <c r="I124" s="39"/>
      <c r="J124" s="40" t="n">
        <f aca="false">'TOSCABUK SCHWARZ'!J123+'TOSCABUK SCHWARZ'!H124-'TOSCABUK SCHWARZ'!I124</f>
        <v>0</v>
      </c>
      <c r="K124" s="41" t="n">
        <f aca="false">'TOSCABUK SCHWARZ'!G124-'TOSCABUK SCHWARZ'!H124</f>
        <v>0</v>
      </c>
      <c r="L124" s="41" t="n">
        <f aca="false">'TOSCABUK SCHWARZ'!F124-'TOSCABUK SCHWARZ'!K124</f>
        <v>0</v>
      </c>
      <c r="M124" s="42" t="e">
        <f aca="false">'TOSCABUK SCHWARZ'!L124*100/'TOSCABUK SCHWARZ'!F124</f>
        <v>#VALUE!</v>
      </c>
      <c r="N124" s="32"/>
    </row>
    <row r="125" customFormat="false" ht="14.65" hidden="false" customHeight="false" outlineLevel="0" collapsed="false">
      <c r="A125" s="32" t="n">
        <f aca="false">'TOSCABUK SCHWARZ'!A124+1</f>
        <v>121</v>
      </c>
      <c r="B125" s="33"/>
      <c r="C125" s="34"/>
      <c r="D125" s="35"/>
      <c r="E125" s="36"/>
      <c r="F125" s="37"/>
      <c r="G125" s="38"/>
      <c r="H125" s="39"/>
      <c r="I125" s="39"/>
      <c r="J125" s="40" t="n">
        <f aca="false">'TOSCABUK SCHWARZ'!J124+'TOSCABUK SCHWARZ'!H125-'TOSCABUK SCHWARZ'!I125</f>
        <v>0</v>
      </c>
      <c r="K125" s="41" t="n">
        <f aca="false">'TOSCABUK SCHWARZ'!G125-'TOSCABUK SCHWARZ'!H125</f>
        <v>0</v>
      </c>
      <c r="L125" s="41" t="n">
        <f aca="false">'TOSCABUK SCHWARZ'!F125-'TOSCABUK SCHWARZ'!K125</f>
        <v>0</v>
      </c>
      <c r="M125" s="42" t="e">
        <f aca="false">'TOSCABUK SCHWARZ'!L125*100/'TOSCABUK SCHWARZ'!F125</f>
        <v>#VALUE!</v>
      </c>
      <c r="N125" s="32"/>
    </row>
    <row r="126" customFormat="false" ht="14.65" hidden="false" customHeight="false" outlineLevel="0" collapsed="false">
      <c r="A126" s="32" t="n">
        <f aca="false">'TOSCABUK SCHWARZ'!A125+1</f>
        <v>122</v>
      </c>
      <c r="B126" s="33"/>
      <c r="C126" s="34"/>
      <c r="D126" s="35"/>
      <c r="E126" s="36"/>
      <c r="F126" s="37"/>
      <c r="G126" s="38"/>
      <c r="H126" s="39"/>
      <c r="I126" s="39"/>
      <c r="J126" s="40" t="n">
        <f aca="false">'TOSCABUK SCHWARZ'!J125+'TOSCABUK SCHWARZ'!H126-'TOSCABUK SCHWARZ'!I126</f>
        <v>0</v>
      </c>
      <c r="K126" s="41" t="n">
        <f aca="false">'TOSCABUK SCHWARZ'!G126-'TOSCABUK SCHWARZ'!H126</f>
        <v>0</v>
      </c>
      <c r="L126" s="41" t="n">
        <f aca="false">'TOSCABUK SCHWARZ'!F126-'TOSCABUK SCHWARZ'!K126</f>
        <v>0</v>
      </c>
      <c r="M126" s="42" t="e">
        <f aca="false">'TOSCABUK SCHWARZ'!L126*100/'TOSCABUK SCHWARZ'!F126</f>
        <v>#VALUE!</v>
      </c>
      <c r="N126" s="32"/>
    </row>
    <row r="127" customFormat="false" ht="14.65" hidden="false" customHeight="false" outlineLevel="0" collapsed="false">
      <c r="A127" s="32" t="n">
        <f aca="false">'TOSCABUK SCHWARZ'!A126+1</f>
        <v>123</v>
      </c>
      <c r="B127" s="33"/>
      <c r="C127" s="34"/>
      <c r="D127" s="35"/>
      <c r="E127" s="36"/>
      <c r="F127" s="37"/>
      <c r="G127" s="38"/>
      <c r="H127" s="39"/>
      <c r="I127" s="39"/>
      <c r="J127" s="40" t="n">
        <f aca="false">'TOSCABUK SCHWARZ'!J126+'TOSCABUK SCHWARZ'!H127-'TOSCABUK SCHWARZ'!I127</f>
        <v>0</v>
      </c>
      <c r="K127" s="41" t="n">
        <f aca="false">'TOSCABUK SCHWARZ'!G127-'TOSCABUK SCHWARZ'!H127</f>
        <v>0</v>
      </c>
      <c r="L127" s="41" t="n">
        <f aca="false">'TOSCABUK SCHWARZ'!F127-'TOSCABUK SCHWARZ'!K127</f>
        <v>0</v>
      </c>
      <c r="M127" s="42" t="e">
        <f aca="false">'TOSCABUK SCHWARZ'!L127*100/'TOSCABUK SCHWARZ'!F127</f>
        <v>#VALUE!</v>
      </c>
      <c r="N127" s="32"/>
    </row>
    <row r="128" customFormat="false" ht="14.65" hidden="false" customHeight="false" outlineLevel="0" collapsed="false">
      <c r="A128" s="32" t="n">
        <f aca="false">'TOSCABUK SCHWARZ'!A127+1</f>
        <v>124</v>
      </c>
      <c r="B128" s="33"/>
      <c r="C128" s="34"/>
      <c r="D128" s="35"/>
      <c r="E128" s="36"/>
      <c r="F128" s="37"/>
      <c r="G128" s="38"/>
      <c r="H128" s="39"/>
      <c r="I128" s="39"/>
      <c r="J128" s="40" t="n">
        <f aca="false">'TOSCABUK SCHWARZ'!J127+'TOSCABUK SCHWARZ'!H128-'TOSCABUK SCHWARZ'!I128</f>
        <v>0</v>
      </c>
      <c r="K128" s="41" t="n">
        <f aca="false">'TOSCABUK SCHWARZ'!G128-'TOSCABUK SCHWARZ'!H128</f>
        <v>0</v>
      </c>
      <c r="L128" s="41" t="n">
        <f aca="false">'TOSCABUK SCHWARZ'!F128-'TOSCABUK SCHWARZ'!K128</f>
        <v>0</v>
      </c>
      <c r="M128" s="42" t="e">
        <f aca="false">'TOSCABUK SCHWARZ'!L128*100/'TOSCABUK SCHWARZ'!F128</f>
        <v>#VALUE!</v>
      </c>
      <c r="N128" s="32"/>
    </row>
    <row r="129" customFormat="false" ht="14.65" hidden="false" customHeight="false" outlineLevel="0" collapsed="false">
      <c r="A129" s="32" t="n">
        <f aca="false">'TOSCABUK SCHWARZ'!A128+1</f>
        <v>125</v>
      </c>
      <c r="B129" s="33"/>
      <c r="C129" s="34"/>
      <c r="D129" s="35"/>
      <c r="E129" s="36"/>
      <c r="F129" s="37"/>
      <c r="G129" s="38"/>
      <c r="H129" s="39"/>
      <c r="I129" s="39"/>
      <c r="J129" s="40" t="n">
        <f aca="false">'TOSCABUK SCHWARZ'!J128+'TOSCABUK SCHWARZ'!H129-'TOSCABUK SCHWARZ'!I129</f>
        <v>0</v>
      </c>
      <c r="K129" s="41" t="n">
        <f aca="false">'TOSCABUK SCHWARZ'!G129-'TOSCABUK SCHWARZ'!H129</f>
        <v>0</v>
      </c>
      <c r="L129" s="41" t="n">
        <f aca="false">'TOSCABUK SCHWARZ'!F129-'TOSCABUK SCHWARZ'!K129</f>
        <v>0</v>
      </c>
      <c r="M129" s="42" t="e">
        <f aca="false">'TOSCABUK SCHWARZ'!L129*100/'TOSCABUK SCHWARZ'!F129</f>
        <v>#VALUE!</v>
      </c>
      <c r="N129" s="32"/>
    </row>
    <row r="130" customFormat="false" ht="14.65" hidden="false" customHeight="false" outlineLevel="0" collapsed="false">
      <c r="A130" s="32" t="n">
        <f aca="false">'TOSCABUK SCHWARZ'!A129+1</f>
        <v>126</v>
      </c>
      <c r="B130" s="33"/>
      <c r="C130" s="34"/>
      <c r="D130" s="35"/>
      <c r="E130" s="36"/>
      <c r="F130" s="37"/>
      <c r="G130" s="38"/>
      <c r="H130" s="39"/>
      <c r="I130" s="39"/>
      <c r="J130" s="40" t="n">
        <f aca="false">'TOSCABUK SCHWARZ'!J129+'TOSCABUK SCHWARZ'!H130-'TOSCABUK SCHWARZ'!I130</f>
        <v>0</v>
      </c>
      <c r="K130" s="41" t="n">
        <f aca="false">'TOSCABUK SCHWARZ'!G130-'TOSCABUK SCHWARZ'!H130</f>
        <v>0</v>
      </c>
      <c r="L130" s="41" t="n">
        <f aca="false">'TOSCABUK SCHWARZ'!F130-'TOSCABUK SCHWARZ'!K130</f>
        <v>0</v>
      </c>
      <c r="M130" s="42" t="e">
        <f aca="false">'TOSCABUK SCHWARZ'!L130*100/'TOSCABUK SCHWARZ'!F130</f>
        <v>#VALUE!</v>
      </c>
      <c r="N130" s="32"/>
    </row>
    <row r="131" customFormat="false" ht="14.65" hidden="false" customHeight="false" outlineLevel="0" collapsed="false">
      <c r="A131" s="32" t="n">
        <f aca="false">'TOSCABUK SCHWARZ'!A130+1</f>
        <v>127</v>
      </c>
      <c r="B131" s="33"/>
      <c r="C131" s="34"/>
      <c r="D131" s="35"/>
      <c r="E131" s="36"/>
      <c r="F131" s="37"/>
      <c r="G131" s="38"/>
      <c r="H131" s="39"/>
      <c r="I131" s="39"/>
      <c r="J131" s="40" t="n">
        <f aca="false">'TOSCABUK SCHWARZ'!J130+'TOSCABUK SCHWARZ'!H131-'TOSCABUK SCHWARZ'!I131</f>
        <v>0</v>
      </c>
      <c r="K131" s="41" t="n">
        <f aca="false">'TOSCABUK SCHWARZ'!G131-'TOSCABUK SCHWARZ'!H131</f>
        <v>0</v>
      </c>
      <c r="L131" s="41" t="n">
        <f aca="false">'TOSCABUK SCHWARZ'!F131-'TOSCABUK SCHWARZ'!K131</f>
        <v>0</v>
      </c>
      <c r="M131" s="42" t="e">
        <f aca="false">'TOSCABUK SCHWARZ'!L131*100/'TOSCABUK SCHWARZ'!F131</f>
        <v>#VALUE!</v>
      </c>
      <c r="N131" s="32"/>
    </row>
    <row r="132" customFormat="false" ht="14.65" hidden="false" customHeight="false" outlineLevel="0" collapsed="false">
      <c r="A132" s="32" t="n">
        <f aca="false">'TOSCABUK SCHWARZ'!A131+1</f>
        <v>128</v>
      </c>
      <c r="B132" s="33"/>
      <c r="C132" s="34"/>
      <c r="D132" s="35"/>
      <c r="E132" s="36"/>
      <c r="F132" s="37"/>
      <c r="G132" s="38"/>
      <c r="H132" s="39"/>
      <c r="I132" s="39"/>
      <c r="J132" s="40" t="n">
        <f aca="false">'TOSCABUK SCHWARZ'!J131+'TOSCABUK SCHWARZ'!H132-'TOSCABUK SCHWARZ'!I132</f>
        <v>0</v>
      </c>
      <c r="K132" s="41" t="n">
        <f aca="false">'TOSCABUK SCHWARZ'!G132-'TOSCABUK SCHWARZ'!H132</f>
        <v>0</v>
      </c>
      <c r="L132" s="41" t="n">
        <f aca="false">'TOSCABUK SCHWARZ'!F132-'TOSCABUK SCHWARZ'!K132</f>
        <v>0</v>
      </c>
      <c r="M132" s="42" t="e">
        <f aca="false">'TOSCABUK SCHWARZ'!L132*100/'TOSCABUK SCHWARZ'!F132</f>
        <v>#VALUE!</v>
      </c>
      <c r="N132" s="32"/>
    </row>
    <row r="133" customFormat="false" ht="14.65" hidden="false" customHeight="false" outlineLevel="0" collapsed="false">
      <c r="A133" s="32" t="n">
        <f aca="false">'TOSCABUK SCHWARZ'!A132+1</f>
        <v>129</v>
      </c>
      <c r="B133" s="33"/>
      <c r="C133" s="34"/>
      <c r="D133" s="35"/>
      <c r="E133" s="36"/>
      <c r="F133" s="37"/>
      <c r="G133" s="38"/>
      <c r="H133" s="39"/>
      <c r="I133" s="39"/>
      <c r="J133" s="40" t="n">
        <f aca="false">'TOSCABUK SCHWARZ'!J132+'TOSCABUK SCHWARZ'!H133-'TOSCABUK SCHWARZ'!I133</f>
        <v>0</v>
      </c>
      <c r="K133" s="41" t="n">
        <f aca="false">'TOSCABUK SCHWARZ'!G133-'TOSCABUK SCHWARZ'!H133</f>
        <v>0</v>
      </c>
      <c r="L133" s="41" t="n">
        <f aca="false">'TOSCABUK SCHWARZ'!F133-'TOSCABUK SCHWARZ'!K133</f>
        <v>0</v>
      </c>
      <c r="M133" s="42" t="e">
        <f aca="false">'TOSCABUK SCHWARZ'!L133*100/'TOSCABUK SCHWARZ'!F133</f>
        <v>#VALUE!</v>
      </c>
      <c r="N133" s="32"/>
    </row>
    <row r="134" customFormat="false" ht="14.65" hidden="false" customHeight="false" outlineLevel="0" collapsed="false">
      <c r="A134" s="32" t="n">
        <f aca="false">'TOSCABUK SCHWARZ'!A133+1</f>
        <v>130</v>
      </c>
      <c r="B134" s="33"/>
      <c r="C134" s="34"/>
      <c r="D134" s="35"/>
      <c r="E134" s="36"/>
      <c r="F134" s="37"/>
      <c r="G134" s="38"/>
      <c r="H134" s="39"/>
      <c r="I134" s="39"/>
      <c r="J134" s="40" t="n">
        <f aca="false">'TOSCABUK SCHWARZ'!J133+'TOSCABUK SCHWARZ'!H134-'TOSCABUK SCHWARZ'!I134</f>
        <v>0</v>
      </c>
      <c r="K134" s="41" t="n">
        <f aca="false">'TOSCABUK SCHWARZ'!G134-'TOSCABUK SCHWARZ'!H134</f>
        <v>0</v>
      </c>
      <c r="L134" s="41" t="n">
        <f aca="false">'TOSCABUK SCHWARZ'!F134-'TOSCABUK SCHWARZ'!K134</f>
        <v>0</v>
      </c>
      <c r="M134" s="42" t="e">
        <f aca="false">'TOSCABUK SCHWARZ'!L134*100/'TOSCABUK SCHWARZ'!F134</f>
        <v>#VALUE!</v>
      </c>
      <c r="N134" s="32"/>
    </row>
    <row r="135" customFormat="false" ht="14.65" hidden="false" customHeight="false" outlineLevel="0" collapsed="false">
      <c r="A135" s="32" t="n">
        <f aca="false">'TOSCABUK SCHWARZ'!A134+1</f>
        <v>131</v>
      </c>
      <c r="B135" s="33"/>
      <c r="C135" s="34"/>
      <c r="D135" s="35"/>
      <c r="E135" s="36"/>
      <c r="F135" s="37"/>
      <c r="G135" s="38"/>
      <c r="H135" s="39"/>
      <c r="I135" s="39"/>
      <c r="J135" s="40" t="n">
        <f aca="false">'TOSCABUK SCHWARZ'!J134+'TOSCABUK SCHWARZ'!H135-'TOSCABUK SCHWARZ'!I135</f>
        <v>0</v>
      </c>
      <c r="K135" s="41" t="n">
        <f aca="false">'TOSCABUK SCHWARZ'!G135-'TOSCABUK SCHWARZ'!H135</f>
        <v>0</v>
      </c>
      <c r="L135" s="41" t="n">
        <f aca="false">'TOSCABUK SCHWARZ'!F135-'TOSCABUK SCHWARZ'!K135</f>
        <v>0</v>
      </c>
      <c r="M135" s="42" t="e">
        <f aca="false">'TOSCABUK SCHWARZ'!L135*100/'TOSCABUK SCHWARZ'!F135</f>
        <v>#VALUE!</v>
      </c>
      <c r="N135" s="32"/>
    </row>
    <row r="136" customFormat="false" ht="14.65" hidden="false" customHeight="false" outlineLevel="0" collapsed="false">
      <c r="A136" s="32" t="n">
        <f aca="false">'TOSCABUK SCHWARZ'!A135+1</f>
        <v>132</v>
      </c>
      <c r="B136" s="33"/>
      <c r="C136" s="34"/>
      <c r="D136" s="35"/>
      <c r="E136" s="36"/>
      <c r="F136" s="37"/>
      <c r="G136" s="38"/>
      <c r="H136" s="39"/>
      <c r="I136" s="39"/>
      <c r="J136" s="40" t="n">
        <f aca="false">'TOSCABUK SCHWARZ'!J135+'TOSCABUK SCHWARZ'!H136-'TOSCABUK SCHWARZ'!I136</f>
        <v>0</v>
      </c>
      <c r="K136" s="41" t="n">
        <f aca="false">'TOSCABUK SCHWARZ'!G136-'TOSCABUK SCHWARZ'!H136</f>
        <v>0</v>
      </c>
      <c r="L136" s="41" t="n">
        <f aca="false">'TOSCABUK SCHWARZ'!F136-'TOSCABUK SCHWARZ'!K136</f>
        <v>0</v>
      </c>
      <c r="M136" s="42" t="e">
        <f aca="false">'TOSCABUK SCHWARZ'!L136*100/'TOSCABUK SCHWARZ'!F136</f>
        <v>#VALUE!</v>
      </c>
      <c r="N136" s="32"/>
    </row>
    <row r="137" customFormat="false" ht="14.65" hidden="false" customHeight="false" outlineLevel="0" collapsed="false">
      <c r="A137" s="32" t="n">
        <f aca="false">'TOSCABUK SCHWARZ'!A136+1</f>
        <v>133</v>
      </c>
      <c r="B137" s="33"/>
      <c r="C137" s="34"/>
      <c r="D137" s="35"/>
      <c r="E137" s="36"/>
      <c r="F137" s="37"/>
      <c r="G137" s="38"/>
      <c r="H137" s="39"/>
      <c r="I137" s="39"/>
      <c r="J137" s="40" t="n">
        <f aca="false">'TOSCABUK SCHWARZ'!J136+'TOSCABUK SCHWARZ'!H137-'TOSCABUK SCHWARZ'!I137</f>
        <v>0</v>
      </c>
      <c r="K137" s="41" t="n">
        <f aca="false">'TOSCABUK SCHWARZ'!G137-'TOSCABUK SCHWARZ'!H137</f>
        <v>0</v>
      </c>
      <c r="L137" s="41" t="n">
        <f aca="false">'TOSCABUK SCHWARZ'!F137-'TOSCABUK SCHWARZ'!K137</f>
        <v>0</v>
      </c>
      <c r="M137" s="42" t="e">
        <f aca="false">'TOSCABUK SCHWARZ'!L137*100/'TOSCABUK SCHWARZ'!F137</f>
        <v>#VALUE!</v>
      </c>
      <c r="N137" s="32"/>
    </row>
    <row r="138" customFormat="false" ht="14.65" hidden="false" customHeight="false" outlineLevel="0" collapsed="false">
      <c r="A138" s="32" t="n">
        <f aca="false">'TOSCABUK SCHWARZ'!A137+1</f>
        <v>134</v>
      </c>
      <c r="B138" s="33"/>
      <c r="C138" s="34"/>
      <c r="D138" s="35"/>
      <c r="E138" s="36"/>
      <c r="F138" s="37"/>
      <c r="G138" s="38"/>
      <c r="H138" s="39"/>
      <c r="I138" s="39"/>
      <c r="J138" s="40" t="n">
        <f aca="false">'TOSCABUK SCHWARZ'!J137+'TOSCABUK SCHWARZ'!H138-'TOSCABUK SCHWARZ'!I138</f>
        <v>0</v>
      </c>
      <c r="K138" s="41" t="n">
        <f aca="false">'TOSCABUK SCHWARZ'!G138-'TOSCABUK SCHWARZ'!H138</f>
        <v>0</v>
      </c>
      <c r="L138" s="41" t="n">
        <f aca="false">'TOSCABUK SCHWARZ'!F138-'TOSCABUK SCHWARZ'!K138</f>
        <v>0</v>
      </c>
      <c r="M138" s="42" t="e">
        <f aca="false">'TOSCABUK SCHWARZ'!L138*100/'TOSCABUK SCHWARZ'!F138</f>
        <v>#VALUE!</v>
      </c>
      <c r="N138" s="32"/>
    </row>
    <row r="139" customFormat="false" ht="14.65" hidden="false" customHeight="false" outlineLevel="0" collapsed="false">
      <c r="A139" s="32" t="n">
        <f aca="false">'TOSCABUK SCHWARZ'!A138+1</f>
        <v>135</v>
      </c>
      <c r="B139" s="33"/>
      <c r="C139" s="34"/>
      <c r="D139" s="35"/>
      <c r="E139" s="36"/>
      <c r="F139" s="37"/>
      <c r="G139" s="38"/>
      <c r="H139" s="39"/>
      <c r="I139" s="39"/>
      <c r="J139" s="40" t="n">
        <f aca="false">'TOSCABUK SCHWARZ'!J138+'TOSCABUK SCHWARZ'!H139-'TOSCABUK SCHWARZ'!I139</f>
        <v>0</v>
      </c>
      <c r="K139" s="41" t="n">
        <f aca="false">'TOSCABUK SCHWARZ'!G139-'TOSCABUK SCHWARZ'!H139</f>
        <v>0</v>
      </c>
      <c r="L139" s="41" t="n">
        <f aca="false">'TOSCABUK SCHWARZ'!F139-'TOSCABUK SCHWARZ'!K139</f>
        <v>0</v>
      </c>
      <c r="M139" s="42" t="e">
        <f aca="false">'TOSCABUK SCHWARZ'!L139*100/'TOSCABUK SCHWARZ'!F139</f>
        <v>#VALUE!</v>
      </c>
      <c r="N139" s="32"/>
    </row>
    <row r="140" customFormat="false" ht="14.65" hidden="false" customHeight="false" outlineLevel="0" collapsed="false">
      <c r="A140" s="32" t="n">
        <f aca="false">'TOSCABUK SCHWARZ'!A139+1</f>
        <v>136</v>
      </c>
      <c r="B140" s="33"/>
      <c r="C140" s="34"/>
      <c r="D140" s="35"/>
      <c r="E140" s="36"/>
      <c r="F140" s="37"/>
      <c r="G140" s="38"/>
      <c r="H140" s="39"/>
      <c r="I140" s="39"/>
      <c r="J140" s="40" t="n">
        <f aca="false">'TOSCABUK SCHWARZ'!J139+'TOSCABUK SCHWARZ'!H140-'TOSCABUK SCHWARZ'!I140</f>
        <v>0</v>
      </c>
      <c r="K140" s="41" t="n">
        <f aca="false">'TOSCABUK SCHWARZ'!G140-'TOSCABUK SCHWARZ'!H140</f>
        <v>0</v>
      </c>
      <c r="L140" s="41" t="n">
        <f aca="false">'TOSCABUK SCHWARZ'!F140-'TOSCABUK SCHWARZ'!K140</f>
        <v>0</v>
      </c>
      <c r="M140" s="42" t="e">
        <f aca="false">'TOSCABUK SCHWARZ'!L140*100/'TOSCABUK SCHWARZ'!F140</f>
        <v>#VALUE!</v>
      </c>
      <c r="N140" s="32"/>
    </row>
    <row r="141" customFormat="false" ht="14.65" hidden="false" customHeight="false" outlineLevel="0" collapsed="false">
      <c r="A141" s="32" t="n">
        <f aca="false">'TOSCABUK SCHWARZ'!A140+1</f>
        <v>137</v>
      </c>
      <c r="B141" s="33"/>
      <c r="C141" s="34"/>
      <c r="D141" s="35"/>
      <c r="E141" s="36"/>
      <c r="F141" s="37"/>
      <c r="G141" s="38"/>
      <c r="H141" s="39"/>
      <c r="I141" s="39"/>
      <c r="J141" s="40" t="n">
        <f aca="false">'TOSCABUK SCHWARZ'!J140+'TOSCABUK SCHWARZ'!H141-'TOSCABUK SCHWARZ'!I141</f>
        <v>0</v>
      </c>
      <c r="K141" s="41" t="n">
        <f aca="false">'TOSCABUK SCHWARZ'!G141-'TOSCABUK SCHWARZ'!H141</f>
        <v>0</v>
      </c>
      <c r="L141" s="41" t="n">
        <f aca="false">'TOSCABUK SCHWARZ'!F141-'TOSCABUK SCHWARZ'!K141</f>
        <v>0</v>
      </c>
      <c r="M141" s="42" t="e">
        <f aca="false">'TOSCABUK SCHWARZ'!L141*100/'TOSCABUK SCHWARZ'!F141</f>
        <v>#VALUE!</v>
      </c>
      <c r="N141" s="32"/>
    </row>
    <row r="142" customFormat="false" ht="14.65" hidden="false" customHeight="false" outlineLevel="0" collapsed="false">
      <c r="A142" s="32" t="n">
        <f aca="false">'TOSCABUK SCHWARZ'!A141+1</f>
        <v>138</v>
      </c>
      <c r="B142" s="33"/>
      <c r="C142" s="34"/>
      <c r="D142" s="35"/>
      <c r="E142" s="36"/>
      <c r="F142" s="37"/>
      <c r="G142" s="38"/>
      <c r="H142" s="39"/>
      <c r="I142" s="39"/>
      <c r="J142" s="40" t="n">
        <f aca="false">'TOSCABUK SCHWARZ'!J141+'TOSCABUK SCHWARZ'!H142-'TOSCABUK SCHWARZ'!I142</f>
        <v>0</v>
      </c>
      <c r="K142" s="41" t="n">
        <f aca="false">'TOSCABUK SCHWARZ'!G142-'TOSCABUK SCHWARZ'!H142</f>
        <v>0</v>
      </c>
      <c r="L142" s="41" t="n">
        <f aca="false">'TOSCABUK SCHWARZ'!F142-'TOSCABUK SCHWARZ'!K142</f>
        <v>0</v>
      </c>
      <c r="M142" s="42" t="e">
        <f aca="false">'TOSCABUK SCHWARZ'!L142*100/'TOSCABUK SCHWARZ'!F142</f>
        <v>#VALUE!</v>
      </c>
      <c r="N142" s="32"/>
    </row>
    <row r="143" customFormat="false" ht="14.65" hidden="false" customHeight="false" outlineLevel="0" collapsed="false">
      <c r="A143" s="32" t="n">
        <f aca="false">'TOSCABUK SCHWARZ'!A142+1</f>
        <v>139</v>
      </c>
      <c r="B143" s="33"/>
      <c r="C143" s="34"/>
      <c r="D143" s="35"/>
      <c r="E143" s="36"/>
      <c r="F143" s="37"/>
      <c r="G143" s="38"/>
      <c r="H143" s="39"/>
      <c r="I143" s="39"/>
      <c r="J143" s="40" t="n">
        <f aca="false">'TOSCABUK SCHWARZ'!J142+'TOSCABUK SCHWARZ'!H143-'TOSCABUK SCHWARZ'!I143</f>
        <v>0</v>
      </c>
      <c r="K143" s="41" t="n">
        <f aca="false">'TOSCABUK SCHWARZ'!G143-'TOSCABUK SCHWARZ'!H143</f>
        <v>0</v>
      </c>
      <c r="L143" s="41" t="n">
        <f aca="false">'TOSCABUK SCHWARZ'!F143-'TOSCABUK SCHWARZ'!K143</f>
        <v>0</v>
      </c>
      <c r="M143" s="42" t="e">
        <f aca="false">'TOSCABUK SCHWARZ'!L143*100/'TOSCABUK SCHWARZ'!F143</f>
        <v>#VALUE!</v>
      </c>
      <c r="N143" s="32"/>
    </row>
    <row r="144" customFormat="false" ht="14.65" hidden="false" customHeight="false" outlineLevel="0" collapsed="false">
      <c r="A144" s="32" t="n">
        <f aca="false">'TOSCABUK SCHWARZ'!A143+1</f>
        <v>140</v>
      </c>
      <c r="B144" s="33"/>
      <c r="C144" s="34"/>
      <c r="D144" s="35"/>
      <c r="E144" s="36"/>
      <c r="F144" s="37"/>
      <c r="G144" s="38"/>
      <c r="H144" s="39"/>
      <c r="I144" s="39"/>
      <c r="J144" s="40" t="n">
        <f aca="false">'TOSCABUK SCHWARZ'!J143+'TOSCABUK SCHWARZ'!H144-'TOSCABUK SCHWARZ'!I144</f>
        <v>0</v>
      </c>
      <c r="K144" s="41" t="n">
        <f aca="false">'TOSCABUK SCHWARZ'!G144-'TOSCABUK SCHWARZ'!H144</f>
        <v>0</v>
      </c>
      <c r="L144" s="41" t="n">
        <f aca="false">'TOSCABUK SCHWARZ'!F144-'TOSCABUK SCHWARZ'!K144</f>
        <v>0</v>
      </c>
      <c r="M144" s="42" t="e">
        <f aca="false">'TOSCABUK SCHWARZ'!L144*100/'TOSCABUK SCHWARZ'!F144</f>
        <v>#VALUE!</v>
      </c>
      <c r="N144" s="32"/>
    </row>
    <row r="145" customFormat="false" ht="14.65" hidden="false" customHeight="false" outlineLevel="0" collapsed="false">
      <c r="A145" s="32" t="n">
        <f aca="false">'TOSCABUK SCHWARZ'!A144+1</f>
        <v>141</v>
      </c>
      <c r="B145" s="33"/>
      <c r="C145" s="34"/>
      <c r="D145" s="35"/>
      <c r="E145" s="36"/>
      <c r="F145" s="37"/>
      <c r="G145" s="38"/>
      <c r="H145" s="39"/>
      <c r="I145" s="39"/>
      <c r="J145" s="40" t="n">
        <f aca="false">'TOSCABUK SCHWARZ'!J144+'TOSCABUK SCHWARZ'!H145-'TOSCABUK SCHWARZ'!I145</f>
        <v>0</v>
      </c>
      <c r="K145" s="41" t="n">
        <f aca="false">'TOSCABUK SCHWARZ'!G145-'TOSCABUK SCHWARZ'!H145</f>
        <v>0</v>
      </c>
      <c r="L145" s="41" t="n">
        <f aca="false">'TOSCABUK SCHWARZ'!F145-'TOSCABUK SCHWARZ'!K145</f>
        <v>0</v>
      </c>
      <c r="M145" s="42" t="e">
        <f aca="false">'TOSCABUK SCHWARZ'!L145*100/'TOSCABUK SCHWARZ'!F145</f>
        <v>#VALUE!</v>
      </c>
      <c r="N145" s="32"/>
    </row>
    <row r="146" customFormat="false" ht="14.65" hidden="false" customHeight="false" outlineLevel="0" collapsed="false">
      <c r="A146" s="32" t="n">
        <f aca="false">'TOSCABUK SCHWARZ'!A145+1</f>
        <v>142</v>
      </c>
      <c r="B146" s="33"/>
      <c r="C146" s="34"/>
      <c r="D146" s="35"/>
      <c r="E146" s="36"/>
      <c r="F146" s="37"/>
      <c r="G146" s="38"/>
      <c r="H146" s="39"/>
      <c r="I146" s="39"/>
      <c r="J146" s="40" t="n">
        <f aca="false">'TOSCABUK SCHWARZ'!J145+'TOSCABUK SCHWARZ'!H146-'TOSCABUK SCHWARZ'!I146</f>
        <v>0</v>
      </c>
      <c r="K146" s="41" t="n">
        <f aca="false">'TOSCABUK SCHWARZ'!G146-'TOSCABUK SCHWARZ'!H146</f>
        <v>0</v>
      </c>
      <c r="L146" s="41" t="n">
        <f aca="false">'TOSCABUK SCHWARZ'!F146-'TOSCABUK SCHWARZ'!K146</f>
        <v>0</v>
      </c>
      <c r="M146" s="42" t="e">
        <f aca="false">'TOSCABUK SCHWARZ'!L146*100/'TOSCABUK SCHWARZ'!F146</f>
        <v>#VALUE!</v>
      </c>
      <c r="N146" s="32"/>
    </row>
    <row r="147" customFormat="false" ht="14.65" hidden="false" customHeight="false" outlineLevel="0" collapsed="false">
      <c r="A147" s="32" t="n">
        <f aca="false">'TOSCABUK SCHWARZ'!A146+1</f>
        <v>143</v>
      </c>
      <c r="B147" s="33"/>
      <c r="C147" s="34"/>
      <c r="D147" s="35"/>
      <c r="E147" s="36"/>
      <c r="F147" s="37"/>
      <c r="G147" s="38"/>
      <c r="H147" s="39"/>
      <c r="I147" s="39"/>
      <c r="J147" s="40" t="n">
        <f aca="false">'TOSCABUK SCHWARZ'!J146+'TOSCABUK SCHWARZ'!H147-'TOSCABUK SCHWARZ'!I147</f>
        <v>0</v>
      </c>
      <c r="K147" s="41" t="n">
        <f aca="false">'TOSCABUK SCHWARZ'!G147-'TOSCABUK SCHWARZ'!H147</f>
        <v>0</v>
      </c>
      <c r="L147" s="41" t="n">
        <f aca="false">'TOSCABUK SCHWARZ'!F147-'TOSCABUK SCHWARZ'!K147</f>
        <v>0</v>
      </c>
      <c r="M147" s="42" t="e">
        <f aca="false">'TOSCABUK SCHWARZ'!L147*100/'TOSCABUK SCHWARZ'!F147</f>
        <v>#VALUE!</v>
      </c>
      <c r="N147" s="32"/>
    </row>
    <row r="148" customFormat="false" ht="14.65" hidden="false" customHeight="false" outlineLevel="0" collapsed="false">
      <c r="A148" s="32" t="n">
        <f aca="false">'TOSCABUK SCHWARZ'!A147+1</f>
        <v>144</v>
      </c>
      <c r="B148" s="33"/>
      <c r="C148" s="34"/>
      <c r="D148" s="35"/>
      <c r="E148" s="36"/>
      <c r="F148" s="37"/>
      <c r="G148" s="38"/>
      <c r="H148" s="39"/>
      <c r="I148" s="39"/>
      <c r="J148" s="40" t="n">
        <f aca="false">'TOSCABUK SCHWARZ'!J147+'TOSCABUK SCHWARZ'!H148-'TOSCABUK SCHWARZ'!I148</f>
        <v>0</v>
      </c>
      <c r="K148" s="41" t="n">
        <f aca="false">'TOSCABUK SCHWARZ'!G148-'TOSCABUK SCHWARZ'!H148</f>
        <v>0</v>
      </c>
      <c r="L148" s="41" t="n">
        <f aca="false">'TOSCABUK SCHWARZ'!F148-'TOSCABUK SCHWARZ'!K148</f>
        <v>0</v>
      </c>
      <c r="M148" s="42" t="e">
        <f aca="false">'TOSCABUK SCHWARZ'!L148*100/'TOSCABUK SCHWARZ'!F148</f>
        <v>#VALUE!</v>
      </c>
      <c r="N148" s="32"/>
    </row>
    <row r="149" customFormat="false" ht="14.65" hidden="false" customHeight="false" outlineLevel="0" collapsed="false">
      <c r="A149" s="32" t="n">
        <f aca="false">'TOSCABUK SCHWARZ'!A148+1</f>
        <v>145</v>
      </c>
      <c r="B149" s="33"/>
      <c r="C149" s="34"/>
      <c r="D149" s="35"/>
      <c r="E149" s="36"/>
      <c r="F149" s="37"/>
      <c r="G149" s="38"/>
      <c r="H149" s="39"/>
      <c r="I149" s="39"/>
      <c r="J149" s="40" t="n">
        <f aca="false">'TOSCABUK SCHWARZ'!J148+'TOSCABUK SCHWARZ'!H149-'TOSCABUK SCHWARZ'!I149</f>
        <v>0</v>
      </c>
      <c r="K149" s="41" t="n">
        <f aca="false">'TOSCABUK SCHWARZ'!G149-'TOSCABUK SCHWARZ'!H149</f>
        <v>0</v>
      </c>
      <c r="L149" s="41" t="n">
        <f aca="false">'TOSCABUK SCHWARZ'!F149-'TOSCABUK SCHWARZ'!K149</f>
        <v>0</v>
      </c>
      <c r="M149" s="42" t="e">
        <f aca="false">'TOSCABUK SCHWARZ'!L149*100/'TOSCABUK SCHWARZ'!F149</f>
        <v>#VALUE!</v>
      </c>
      <c r="N149" s="32"/>
    </row>
    <row r="150" customFormat="false" ht="14.65" hidden="false" customHeight="false" outlineLevel="0" collapsed="false">
      <c r="A150" s="32" t="n">
        <f aca="false">'TOSCABUK SCHWARZ'!A149+1</f>
        <v>146</v>
      </c>
      <c r="B150" s="33"/>
      <c r="C150" s="34"/>
      <c r="D150" s="35"/>
      <c r="E150" s="36"/>
      <c r="F150" s="37"/>
      <c r="G150" s="38"/>
      <c r="H150" s="39"/>
      <c r="I150" s="39"/>
      <c r="J150" s="40" t="n">
        <f aca="false">'TOSCABUK SCHWARZ'!J149+'TOSCABUK SCHWARZ'!H150-'TOSCABUK SCHWARZ'!I150</f>
        <v>0</v>
      </c>
      <c r="K150" s="41" t="n">
        <f aca="false">'TOSCABUK SCHWARZ'!G150-'TOSCABUK SCHWARZ'!H150</f>
        <v>0</v>
      </c>
      <c r="L150" s="41" t="n">
        <f aca="false">'TOSCABUK SCHWARZ'!F150-'TOSCABUK SCHWARZ'!K150</f>
        <v>0</v>
      </c>
      <c r="M150" s="42" t="e">
        <f aca="false">'TOSCABUK SCHWARZ'!L150*100/'TOSCABUK SCHWARZ'!F150</f>
        <v>#VALUE!</v>
      </c>
      <c r="N150" s="32"/>
    </row>
    <row r="151" customFormat="false" ht="14.65" hidden="false" customHeight="false" outlineLevel="0" collapsed="false">
      <c r="A151" s="32" t="n">
        <f aca="false">'TOSCABUK SCHWARZ'!A150+1</f>
        <v>147</v>
      </c>
      <c r="B151" s="33"/>
      <c r="C151" s="34"/>
      <c r="D151" s="35"/>
      <c r="E151" s="36"/>
      <c r="F151" s="37"/>
      <c r="G151" s="38"/>
      <c r="H151" s="39"/>
      <c r="I151" s="39"/>
      <c r="J151" s="40" t="n">
        <f aca="false">'TOSCABUK SCHWARZ'!J150+'TOSCABUK SCHWARZ'!H151-'TOSCABUK SCHWARZ'!I151</f>
        <v>0</v>
      </c>
      <c r="K151" s="41" t="n">
        <f aca="false">'TOSCABUK SCHWARZ'!G151-'TOSCABUK SCHWARZ'!H151</f>
        <v>0</v>
      </c>
      <c r="L151" s="41" t="n">
        <f aca="false">'TOSCABUK SCHWARZ'!F151-'TOSCABUK SCHWARZ'!K151</f>
        <v>0</v>
      </c>
      <c r="M151" s="42" t="e">
        <f aca="false">'TOSCABUK SCHWARZ'!L151*100/'TOSCABUK SCHWARZ'!F151</f>
        <v>#VALUE!</v>
      </c>
      <c r="N151" s="32"/>
    </row>
    <row r="152" customFormat="false" ht="14.65" hidden="false" customHeight="false" outlineLevel="0" collapsed="false">
      <c r="A152" s="32" t="n">
        <f aca="false">'TOSCABUK SCHWARZ'!A151+1</f>
        <v>148</v>
      </c>
      <c r="B152" s="33"/>
      <c r="C152" s="34"/>
      <c r="D152" s="35"/>
      <c r="E152" s="36"/>
      <c r="F152" s="37"/>
      <c r="G152" s="38"/>
      <c r="H152" s="39"/>
      <c r="I152" s="39"/>
      <c r="J152" s="40" t="n">
        <f aca="false">'TOSCABUK SCHWARZ'!J151+'TOSCABUK SCHWARZ'!H152-'TOSCABUK SCHWARZ'!I152</f>
        <v>0</v>
      </c>
      <c r="K152" s="41" t="n">
        <f aca="false">'TOSCABUK SCHWARZ'!G152-'TOSCABUK SCHWARZ'!H152</f>
        <v>0</v>
      </c>
      <c r="L152" s="41" t="n">
        <f aca="false">'TOSCABUK SCHWARZ'!F152-'TOSCABUK SCHWARZ'!K152</f>
        <v>0</v>
      </c>
      <c r="M152" s="42" t="e">
        <f aca="false">'TOSCABUK SCHWARZ'!L152*100/'TOSCABUK SCHWARZ'!F152</f>
        <v>#VALUE!</v>
      </c>
      <c r="N152" s="32"/>
    </row>
    <row r="153" customFormat="false" ht="14.65" hidden="false" customHeight="false" outlineLevel="0" collapsed="false">
      <c r="A153" s="32" t="n">
        <f aca="false">'TOSCABUK SCHWARZ'!A152+1</f>
        <v>149</v>
      </c>
      <c r="B153" s="33"/>
      <c r="C153" s="34"/>
      <c r="D153" s="35"/>
      <c r="E153" s="36"/>
      <c r="F153" s="37"/>
      <c r="G153" s="38"/>
      <c r="H153" s="39"/>
      <c r="I153" s="39"/>
      <c r="J153" s="40" t="n">
        <f aca="false">'TOSCABUK SCHWARZ'!J152+'TOSCABUK SCHWARZ'!H153-'TOSCABUK SCHWARZ'!I153</f>
        <v>0</v>
      </c>
      <c r="K153" s="41" t="n">
        <f aca="false">'TOSCABUK SCHWARZ'!G153-'TOSCABUK SCHWARZ'!H153</f>
        <v>0</v>
      </c>
      <c r="L153" s="41" t="n">
        <f aca="false">'TOSCABUK SCHWARZ'!F153-'TOSCABUK SCHWARZ'!K153</f>
        <v>0</v>
      </c>
      <c r="M153" s="42" t="e">
        <f aca="false">'TOSCABUK SCHWARZ'!L153*100/'TOSCABUK SCHWARZ'!F153</f>
        <v>#VALUE!</v>
      </c>
      <c r="N153" s="32"/>
    </row>
    <row r="154" customFormat="false" ht="14.65" hidden="false" customHeight="false" outlineLevel="0" collapsed="false">
      <c r="A154" s="32" t="n">
        <f aca="false">'TOSCABUK SCHWARZ'!A153+1</f>
        <v>150</v>
      </c>
      <c r="B154" s="33"/>
      <c r="C154" s="34"/>
      <c r="D154" s="35"/>
      <c r="E154" s="36"/>
      <c r="F154" s="37"/>
      <c r="G154" s="38"/>
      <c r="H154" s="39"/>
      <c r="I154" s="39"/>
      <c r="J154" s="40" t="n">
        <f aca="false">'TOSCABUK SCHWARZ'!J153+'TOSCABUK SCHWARZ'!H154-'TOSCABUK SCHWARZ'!I154</f>
        <v>0</v>
      </c>
      <c r="K154" s="41" t="n">
        <f aca="false">'TOSCABUK SCHWARZ'!G154-'TOSCABUK SCHWARZ'!H154</f>
        <v>0</v>
      </c>
      <c r="L154" s="41" t="n">
        <f aca="false">'TOSCABUK SCHWARZ'!F154-'TOSCABUK SCHWARZ'!K154</f>
        <v>0</v>
      </c>
      <c r="M154" s="42" t="e">
        <f aca="false">'TOSCABUK SCHWARZ'!L154*100/'TOSCABUK SCHWARZ'!F154</f>
        <v>#VALUE!</v>
      </c>
      <c r="N154" s="32"/>
    </row>
  </sheetData>
  <conditionalFormatting sqref="G1:G4">
    <cfRule type="cellIs" priority="2" operator="between" aboveAverage="0" equalAverage="0" bottom="0" percent="0" rank="0" text="" dxfId="0">
      <formula>-1</formula>
      <formula>-500</formula>
    </cfRule>
    <cfRule type="cellIs" priority="3" operator="between" aboveAverage="0" equalAverage="0" bottom="0" percent="0" rank="0" text="" dxfId="0">
      <formula>-0.01</formula>
      <formula>-0.99</formula>
    </cfRule>
  </conditionalFormatting>
  <conditionalFormatting sqref="G5:G154">
    <cfRule type="cellIs" priority="4" operator="between" aboveAverage="0" equalAverage="0" bottom="0" percent="0" rank="0" text="" dxfId="0">
      <formula>-1</formula>
      <formula>-100000</formula>
    </cfRule>
    <cfRule type="cellIs" priority="5" operator="between" aboveAverage="0" equalAverage="0" bottom="0" percent="0" rank="0" text="" dxfId="0">
      <formula>-0.01</formula>
      <formula>-0.99</formula>
    </cfRule>
  </conditionalFormatting>
  <conditionalFormatting sqref="I5:I154">
    <cfRule type="cellIs" priority="6" operator="greaterThan" aboveAverage="0" equalAverage="0" bottom="0" percent="0" rank="0" text="" dxfId="0">
      <formula>0</formula>
    </cfRule>
    <cfRule type="cellIs" priority="7" operator="lessThan" aboveAverage="0" equalAverage="0" bottom="0" percent="0" rank="0" text="" dxfId="0">
      <formula>0</formula>
    </cfRule>
  </conditionalFormatting>
  <conditionalFormatting sqref="J6">
    <cfRule type="cellIs" priority="8" operator="lessThan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47916666666667" right="0.747916666666667" top="1.60972222222222" bottom="0.984027777777778" header="0.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&amp;LS.C. Valenti Impex S.R.L.
Nr. înm. J 05/3962/1993
C.U.I.: RO 5058275
Marghita, Str. Josef Seibel, 4
Bihor
Pct. de lucru: Şimleu Silvaniei</oddHeader>
    <oddFooter/>
  </headerFooter>
  <legacyDrawing r:id="rId2"/>
</worksheet>
</file>

<file path=xl/worksheets/sheet7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5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4" topLeftCell="A5" activePane="bottomLeft" state="frozen"/>
      <selection pane="topLeft" activeCell="A1" activeCellId="0" sqref="A1"/>
      <selection pane="bottomLeft" activeCell="M7" activeCellId="0" sqref="M7"/>
    </sheetView>
  </sheetViews>
  <sheetFormatPr defaultRowHeight="14.65"/>
  <cols>
    <col collapsed="false" hidden="false" max="1" min="1" style="0" width="3.1875"/>
    <col collapsed="false" hidden="false" max="3" min="2" style="1" width="5.31696428571429"/>
    <col collapsed="false" hidden="false" max="4" min="4" style="2" width="3.1875"/>
    <col collapsed="false" hidden="false" max="5" min="5" style="1" width="8.97767857142857"/>
    <col collapsed="false" hidden="false" max="7" min="6" style="0" width="5.31696428571429"/>
    <col collapsed="false" hidden="false" max="9" min="8" style="0" width="3.1875"/>
    <col collapsed="false" hidden="false" max="13" min="10" style="0" width="5.31696428571429"/>
    <col collapsed="false" hidden="false" max="14" min="14" style="0" width="8.15178571428571"/>
  </cols>
  <sheetData>
    <row r="1" customFormat="false" ht="16.5" hidden="false" customHeight="true" outlineLevel="0" collapsed="false">
      <c r="A1" s="3"/>
      <c r="B1" s="0"/>
      <c r="C1" s="4" t="s">
        <v>690</v>
      </c>
      <c r="D1" s="5"/>
      <c r="E1" s="6" t="s">
        <v>0</v>
      </c>
      <c r="F1" s="7"/>
      <c r="I1" s="8"/>
    </row>
    <row r="2" customFormat="false" ht="16.5" hidden="false" customHeight="true" outlineLevel="0" collapsed="false">
      <c r="A2" s="9"/>
      <c r="B2" s="0"/>
      <c r="C2" s="4" t="s">
        <v>41</v>
      </c>
      <c r="D2" s="5"/>
      <c r="E2" s="10"/>
      <c r="F2" s="7"/>
      <c r="I2" s="8"/>
    </row>
    <row r="3" customFormat="false" ht="14.65" hidden="false" customHeight="false" outlineLevel="0" collapsed="false">
      <c r="B3" s="11" t="s">
        <v>1</v>
      </c>
      <c r="C3" s="12" t="s">
        <v>2</v>
      </c>
      <c r="D3" s="5"/>
      <c r="E3" s="10"/>
      <c r="F3" s="7"/>
      <c r="H3" s="13"/>
    </row>
    <row r="4" customFormat="false" ht="14.9" hidden="false" customHeight="false" outlineLevel="0" collapsed="false">
      <c r="A4" s="14" t="s">
        <v>3</v>
      </c>
      <c r="B4" s="15" t="s">
        <v>4</v>
      </c>
      <c r="C4" s="16" t="s">
        <v>5</v>
      </c>
      <c r="D4" s="17" t="s">
        <v>6</v>
      </c>
      <c r="E4" s="17" t="s">
        <v>7</v>
      </c>
      <c r="F4" s="18" t="s">
        <v>8</v>
      </c>
      <c r="G4" s="14" t="s">
        <v>9</v>
      </c>
      <c r="H4" s="19" t="s">
        <v>10</v>
      </c>
      <c r="I4" s="19" t="s">
        <v>11</v>
      </c>
      <c r="J4" s="19" t="s">
        <v>12</v>
      </c>
      <c r="K4" s="18" t="s">
        <v>13</v>
      </c>
      <c r="L4" s="18" t="s">
        <v>14</v>
      </c>
      <c r="M4" s="14" t="s">
        <v>15</v>
      </c>
      <c r="N4" s="14" t="s">
        <v>16</v>
      </c>
    </row>
    <row r="5" customFormat="false" ht="12.8" hidden="false" customHeight="false" outlineLevel="0" collapsed="false">
      <c r="A5" s="20" t="n">
        <v>1</v>
      </c>
      <c r="B5" s="21" t="s">
        <v>61</v>
      </c>
      <c r="C5" s="22"/>
      <c r="D5" s="23" t="s">
        <v>52</v>
      </c>
      <c r="E5" s="24" t="s">
        <v>550</v>
      </c>
      <c r="F5" s="25" t="n">
        <v>328</v>
      </c>
      <c r="G5" s="26" t="n">
        <v>405</v>
      </c>
      <c r="H5" s="27" t="n">
        <v>105</v>
      </c>
      <c r="I5" s="27"/>
      <c r="J5" s="28" t="n">
        <f aca="false">'VERNICE BLAU'!H5-'VERNICE BLAU'!I5</f>
        <v>105</v>
      </c>
      <c r="K5" s="29" t="n">
        <f aca="false">'VERNICE BLAU'!G5-'VERNICE BLAU'!H5</f>
        <v>300</v>
      </c>
      <c r="L5" s="29" t="n">
        <f aca="false">'VERNICE BLAU'!F5-'VERNICE BLAU'!K5</f>
        <v>28</v>
      </c>
      <c r="M5" s="30" t="n">
        <f aca="false">'VERNICE BLAU'!L5*100/'VERNICE BLAU'!F5</f>
        <v>8.53658536585366</v>
      </c>
      <c r="N5" s="31"/>
    </row>
    <row r="6" customFormat="false" ht="13.4" hidden="false" customHeight="false" outlineLevel="0" collapsed="false">
      <c r="A6" s="32" t="n">
        <f aca="false">'VERNICE BLAU'!A5+1</f>
        <v>2</v>
      </c>
      <c r="B6" s="33" t="s">
        <v>101</v>
      </c>
      <c r="C6" s="34" t="s">
        <v>102</v>
      </c>
      <c r="D6" s="35"/>
      <c r="E6" s="36"/>
      <c r="F6" s="37"/>
      <c r="G6" s="38"/>
      <c r="H6" s="39"/>
      <c r="I6" s="39" t="n">
        <v>105</v>
      </c>
      <c r="J6" s="40" t="n">
        <f aca="false">'VERNICE BLAU'!J5+'VERNICE BLAU'!H6-'VERNICE BLAU'!I6</f>
        <v>0</v>
      </c>
      <c r="K6" s="41" t="n">
        <f aca="false">'VERNICE BLAU'!G6-'VERNICE BLAU'!H6</f>
        <v>0</v>
      </c>
      <c r="L6" s="41" t="n">
        <f aca="false">'VERNICE BLAU'!F6-'VERNICE BLAU'!K6</f>
        <v>0</v>
      </c>
      <c r="M6" s="42" t="e">
        <f aca="false">'VERNICE BLAU'!L6*100/'VERNICE BLAU'!F6</f>
        <v>#VALUE!</v>
      </c>
      <c r="N6" s="32"/>
    </row>
    <row r="7" customFormat="false" ht="12.8" hidden="false" customHeight="false" outlineLevel="0" collapsed="false">
      <c r="A7" s="32" t="n">
        <f aca="false">'VERNICE BLAU'!A6+1</f>
        <v>3</v>
      </c>
      <c r="B7" s="33" t="s">
        <v>121</v>
      </c>
      <c r="C7" s="34"/>
      <c r="D7" s="35" t="s">
        <v>52</v>
      </c>
      <c r="E7" s="36" t="s">
        <v>553</v>
      </c>
      <c r="F7" s="37" t="n">
        <v>166</v>
      </c>
      <c r="G7" s="38" t="n">
        <v>212</v>
      </c>
      <c r="H7" s="39" t="n">
        <v>34</v>
      </c>
      <c r="I7" s="39"/>
      <c r="J7" s="40" t="n">
        <f aca="false">'VERNICE BLAU'!J6+'VERNICE BLAU'!H7-'VERNICE BLAU'!I7</f>
        <v>34</v>
      </c>
      <c r="K7" s="41" t="n">
        <f aca="false">'VERNICE BLAU'!G7-'VERNICE BLAU'!H7</f>
        <v>178</v>
      </c>
      <c r="L7" s="41" t="n">
        <f aca="false">'VERNICE BLAU'!F7-'VERNICE BLAU'!K7</f>
        <v>-12</v>
      </c>
      <c r="M7" s="42" t="n">
        <f aca="false">'VERNICE BLAU'!L7*100/'VERNICE BLAU'!F7</f>
        <v>-7.2289156626506</v>
      </c>
      <c r="N7" s="32"/>
    </row>
    <row r="8" customFormat="false" ht="13.4" hidden="false" customHeight="false" outlineLevel="0" collapsed="false">
      <c r="A8" s="32" t="n">
        <f aca="false">'VERNICE BLAU'!A7+1</f>
        <v>4</v>
      </c>
      <c r="B8" s="33" t="s">
        <v>121</v>
      </c>
      <c r="C8" s="34" t="s">
        <v>126</v>
      </c>
      <c r="D8" s="35"/>
      <c r="E8" s="36"/>
      <c r="F8" s="37"/>
      <c r="G8" s="38"/>
      <c r="H8" s="39"/>
      <c r="I8" s="39" t="n">
        <v>34</v>
      </c>
      <c r="J8" s="40" t="n">
        <f aca="false">'VERNICE BLAU'!J7+'VERNICE BLAU'!H8-'VERNICE BLAU'!I8</f>
        <v>0</v>
      </c>
      <c r="K8" s="41" t="n">
        <f aca="false">'VERNICE BLAU'!G8-'VERNICE BLAU'!H8</f>
        <v>0</v>
      </c>
      <c r="L8" s="41" t="n">
        <f aca="false">'VERNICE BLAU'!F8-'VERNICE BLAU'!K8</f>
        <v>0</v>
      </c>
      <c r="M8" s="42" t="e">
        <f aca="false">'VERNICE BLAU'!L8*100/'VERNICE BLAU'!F8</f>
        <v>#VALUE!</v>
      </c>
      <c r="N8" s="32"/>
    </row>
    <row r="9" customFormat="false" ht="14.65" hidden="false" customHeight="false" outlineLevel="0" collapsed="false">
      <c r="A9" s="32" t="n">
        <f aca="false">'VERNICE BLAU'!A8+1</f>
        <v>5</v>
      </c>
      <c r="B9" s="33"/>
      <c r="C9" s="34"/>
      <c r="D9" s="35"/>
      <c r="E9" s="36"/>
      <c r="F9" s="37"/>
      <c r="G9" s="38"/>
      <c r="H9" s="39"/>
      <c r="I9" s="39"/>
      <c r="J9" s="40" t="n">
        <f aca="false">'VERNICE BLAU'!J8+'VERNICE BLAU'!H9-'VERNICE BLAU'!I9</f>
        <v>0</v>
      </c>
      <c r="K9" s="41" t="n">
        <f aca="false">'VERNICE BLAU'!G9-'VERNICE BLAU'!H9</f>
        <v>0</v>
      </c>
      <c r="L9" s="41" t="n">
        <f aca="false">'VERNICE BLAU'!F9-'VERNICE BLAU'!K9</f>
        <v>0</v>
      </c>
      <c r="M9" s="42" t="e">
        <f aca="false">'VERNICE BLAU'!L9*100/'VERNICE BLAU'!F9</f>
        <v>#VALUE!</v>
      </c>
      <c r="N9" s="32"/>
    </row>
    <row r="10" customFormat="false" ht="14.65" hidden="false" customHeight="false" outlineLevel="0" collapsed="false">
      <c r="A10" s="32" t="n">
        <f aca="false">'VERNICE BLAU'!A9+1</f>
        <v>6</v>
      </c>
      <c r="B10" s="33"/>
      <c r="C10" s="34"/>
      <c r="D10" s="35"/>
      <c r="E10" s="36"/>
      <c r="F10" s="37"/>
      <c r="G10" s="38"/>
      <c r="H10" s="39"/>
      <c r="I10" s="39"/>
      <c r="J10" s="40" t="n">
        <f aca="false">'VERNICE BLAU'!J9+'VERNICE BLAU'!H10-'VERNICE BLAU'!I10</f>
        <v>0</v>
      </c>
      <c r="K10" s="41" t="n">
        <f aca="false">'VERNICE BLAU'!G10-'VERNICE BLAU'!H10</f>
        <v>0</v>
      </c>
      <c r="L10" s="41" t="n">
        <f aca="false">'VERNICE BLAU'!F10-'VERNICE BLAU'!K10</f>
        <v>0</v>
      </c>
      <c r="M10" s="42" t="e">
        <f aca="false">'VERNICE BLAU'!L10*100/'VERNICE BLAU'!F10</f>
        <v>#VALUE!</v>
      </c>
      <c r="N10" s="32"/>
    </row>
    <row r="11" customFormat="false" ht="14.65" hidden="false" customHeight="false" outlineLevel="0" collapsed="false">
      <c r="A11" s="32" t="n">
        <f aca="false">'VERNICE BLAU'!A10+1</f>
        <v>7</v>
      </c>
      <c r="B11" s="33"/>
      <c r="C11" s="34"/>
      <c r="D11" s="35"/>
      <c r="E11" s="36"/>
      <c r="F11" s="37"/>
      <c r="G11" s="38"/>
      <c r="H11" s="39"/>
      <c r="I11" s="39"/>
      <c r="J11" s="40" t="n">
        <f aca="false">'VERNICE BLAU'!J10+'VERNICE BLAU'!H11-'VERNICE BLAU'!I11</f>
        <v>0</v>
      </c>
      <c r="K11" s="41" t="n">
        <f aca="false">'VERNICE BLAU'!G11-'VERNICE BLAU'!H11</f>
        <v>0</v>
      </c>
      <c r="L11" s="41" t="n">
        <f aca="false">'VERNICE BLAU'!F11-'VERNICE BLAU'!K11</f>
        <v>0</v>
      </c>
      <c r="M11" s="42" t="e">
        <f aca="false">'VERNICE BLAU'!L11*100/'VERNICE BLAU'!F11</f>
        <v>#VALUE!</v>
      </c>
      <c r="N11" s="32"/>
    </row>
    <row r="12" customFormat="false" ht="14.65" hidden="false" customHeight="false" outlineLevel="0" collapsed="false">
      <c r="A12" s="32" t="n">
        <f aca="false">'VERNICE BLAU'!A11+1</f>
        <v>8</v>
      </c>
      <c r="B12" s="33"/>
      <c r="C12" s="34"/>
      <c r="D12" s="35"/>
      <c r="E12" s="36"/>
      <c r="F12" s="37"/>
      <c r="G12" s="38"/>
      <c r="H12" s="39"/>
      <c r="I12" s="39"/>
      <c r="J12" s="40" t="n">
        <f aca="false">'VERNICE BLAU'!J11+'VERNICE BLAU'!H12-'VERNICE BLAU'!I12</f>
        <v>0</v>
      </c>
      <c r="K12" s="41" t="n">
        <f aca="false">'VERNICE BLAU'!G12-'VERNICE BLAU'!H12</f>
        <v>0</v>
      </c>
      <c r="L12" s="41" t="n">
        <f aca="false">'VERNICE BLAU'!F12-'VERNICE BLAU'!K12</f>
        <v>0</v>
      </c>
      <c r="M12" s="42" t="e">
        <f aca="false">'VERNICE BLAU'!L12*100/'VERNICE BLAU'!F12</f>
        <v>#VALUE!</v>
      </c>
      <c r="N12" s="32"/>
    </row>
    <row r="13" customFormat="false" ht="14.65" hidden="false" customHeight="false" outlineLevel="0" collapsed="false">
      <c r="A13" s="32" t="n">
        <f aca="false">'VERNICE BLAU'!A12+1</f>
        <v>9</v>
      </c>
      <c r="B13" s="33"/>
      <c r="C13" s="34"/>
      <c r="D13" s="35"/>
      <c r="E13" s="36"/>
      <c r="F13" s="37"/>
      <c r="G13" s="38"/>
      <c r="H13" s="39"/>
      <c r="I13" s="39"/>
      <c r="J13" s="40" t="n">
        <f aca="false">'VERNICE BLAU'!J12+'VERNICE BLAU'!H13-'VERNICE BLAU'!I13</f>
        <v>0</v>
      </c>
      <c r="K13" s="41" t="n">
        <f aca="false">'VERNICE BLAU'!G13-'VERNICE BLAU'!H13</f>
        <v>0</v>
      </c>
      <c r="L13" s="41" t="n">
        <f aca="false">'VERNICE BLAU'!F13-'VERNICE BLAU'!K13</f>
        <v>0</v>
      </c>
      <c r="M13" s="42" t="e">
        <f aca="false">'VERNICE BLAU'!L13*100/'VERNICE BLAU'!F13</f>
        <v>#VALUE!</v>
      </c>
      <c r="N13" s="32"/>
    </row>
    <row r="14" customFormat="false" ht="14.65" hidden="false" customHeight="false" outlineLevel="0" collapsed="false">
      <c r="A14" s="32" t="n">
        <f aca="false">'VERNICE BLAU'!A13+1</f>
        <v>10</v>
      </c>
      <c r="B14" s="33"/>
      <c r="C14" s="34"/>
      <c r="D14" s="35"/>
      <c r="E14" s="36"/>
      <c r="F14" s="37"/>
      <c r="G14" s="38"/>
      <c r="H14" s="39"/>
      <c r="I14" s="39"/>
      <c r="J14" s="40" t="n">
        <f aca="false">'VERNICE BLAU'!J13+'VERNICE BLAU'!H14-'VERNICE BLAU'!I14</f>
        <v>0</v>
      </c>
      <c r="K14" s="41" t="n">
        <f aca="false">'VERNICE BLAU'!G14-'VERNICE BLAU'!H14</f>
        <v>0</v>
      </c>
      <c r="L14" s="41" t="n">
        <f aca="false">'VERNICE BLAU'!F14-'VERNICE BLAU'!K14</f>
        <v>0</v>
      </c>
      <c r="M14" s="42" t="e">
        <f aca="false">'VERNICE BLAU'!L14*100/'VERNICE BLAU'!F14</f>
        <v>#VALUE!</v>
      </c>
      <c r="N14" s="32"/>
    </row>
    <row r="15" customFormat="false" ht="14.65" hidden="false" customHeight="false" outlineLevel="0" collapsed="false">
      <c r="A15" s="32" t="n">
        <f aca="false">'VERNICE BLAU'!A14+1</f>
        <v>11</v>
      </c>
      <c r="B15" s="33"/>
      <c r="C15" s="34"/>
      <c r="D15" s="35"/>
      <c r="E15" s="36"/>
      <c r="F15" s="37"/>
      <c r="G15" s="38"/>
      <c r="H15" s="39"/>
      <c r="I15" s="39"/>
      <c r="J15" s="40" t="n">
        <f aca="false">'VERNICE BLAU'!J14+'VERNICE BLAU'!H15-'VERNICE BLAU'!I15</f>
        <v>0</v>
      </c>
      <c r="K15" s="41" t="n">
        <f aca="false">'VERNICE BLAU'!G15-'VERNICE BLAU'!H15</f>
        <v>0</v>
      </c>
      <c r="L15" s="41" t="n">
        <f aca="false">'VERNICE BLAU'!F15-'VERNICE BLAU'!K15</f>
        <v>0</v>
      </c>
      <c r="M15" s="42" t="e">
        <f aca="false">'VERNICE BLAU'!L15*100/'VERNICE BLAU'!F15</f>
        <v>#VALUE!</v>
      </c>
      <c r="N15" s="32"/>
    </row>
    <row r="16" customFormat="false" ht="14.65" hidden="false" customHeight="false" outlineLevel="0" collapsed="false">
      <c r="A16" s="32" t="n">
        <f aca="false">'VERNICE BLAU'!A15+1</f>
        <v>12</v>
      </c>
      <c r="B16" s="33"/>
      <c r="C16" s="34"/>
      <c r="D16" s="35"/>
      <c r="E16" s="36"/>
      <c r="F16" s="37"/>
      <c r="G16" s="38"/>
      <c r="H16" s="39"/>
      <c r="I16" s="39"/>
      <c r="J16" s="40" t="n">
        <f aca="false">'VERNICE BLAU'!J15+'VERNICE BLAU'!H16-'VERNICE BLAU'!I16</f>
        <v>0</v>
      </c>
      <c r="K16" s="41" t="n">
        <f aca="false">'VERNICE BLAU'!G16-'VERNICE BLAU'!H16</f>
        <v>0</v>
      </c>
      <c r="L16" s="41" t="n">
        <f aca="false">'VERNICE BLAU'!F16-'VERNICE BLAU'!K16</f>
        <v>0</v>
      </c>
      <c r="M16" s="42" t="e">
        <f aca="false">'VERNICE BLAU'!L16*100/'VERNICE BLAU'!F16</f>
        <v>#VALUE!</v>
      </c>
      <c r="N16" s="32"/>
    </row>
    <row r="17" customFormat="false" ht="14.65" hidden="false" customHeight="false" outlineLevel="0" collapsed="false">
      <c r="A17" s="32" t="n">
        <f aca="false">'VERNICE BLAU'!A16+1</f>
        <v>13</v>
      </c>
      <c r="B17" s="33"/>
      <c r="C17" s="34"/>
      <c r="D17" s="35"/>
      <c r="E17" s="36"/>
      <c r="F17" s="37"/>
      <c r="G17" s="38"/>
      <c r="H17" s="39"/>
      <c r="I17" s="39"/>
      <c r="J17" s="40" t="n">
        <f aca="false">'VERNICE BLAU'!J16+'VERNICE BLAU'!H17-'VERNICE BLAU'!I17</f>
        <v>0</v>
      </c>
      <c r="K17" s="41" t="n">
        <f aca="false">'VERNICE BLAU'!G17-'VERNICE BLAU'!H17</f>
        <v>0</v>
      </c>
      <c r="L17" s="41" t="n">
        <f aca="false">'VERNICE BLAU'!F17-'VERNICE BLAU'!K17</f>
        <v>0</v>
      </c>
      <c r="M17" s="42" t="e">
        <f aca="false">'VERNICE BLAU'!L17*100/'VERNICE BLAU'!F17</f>
        <v>#VALUE!</v>
      </c>
      <c r="N17" s="32"/>
    </row>
    <row r="18" customFormat="false" ht="14.65" hidden="false" customHeight="false" outlineLevel="0" collapsed="false">
      <c r="A18" s="32" t="n">
        <f aca="false">'VERNICE BLAU'!A17+1</f>
        <v>14</v>
      </c>
      <c r="B18" s="33"/>
      <c r="C18" s="34"/>
      <c r="D18" s="35"/>
      <c r="E18" s="36"/>
      <c r="F18" s="37"/>
      <c r="G18" s="38"/>
      <c r="H18" s="39"/>
      <c r="I18" s="39"/>
      <c r="J18" s="40" t="n">
        <f aca="false">'VERNICE BLAU'!J17+'VERNICE BLAU'!H18-'VERNICE BLAU'!I18</f>
        <v>0</v>
      </c>
      <c r="K18" s="41" t="n">
        <f aca="false">'VERNICE BLAU'!G18-'VERNICE BLAU'!H18</f>
        <v>0</v>
      </c>
      <c r="L18" s="41" t="n">
        <f aca="false">'VERNICE BLAU'!F18-'VERNICE BLAU'!K18</f>
        <v>0</v>
      </c>
      <c r="M18" s="42" t="e">
        <f aca="false">'VERNICE BLAU'!L18*100/'VERNICE BLAU'!F18</f>
        <v>#VALUE!</v>
      </c>
      <c r="N18" s="32"/>
    </row>
    <row r="19" customFormat="false" ht="14.65" hidden="false" customHeight="false" outlineLevel="0" collapsed="false">
      <c r="A19" s="32" t="n">
        <f aca="false">'VERNICE BLAU'!A18+1</f>
        <v>15</v>
      </c>
      <c r="B19" s="33"/>
      <c r="C19" s="34"/>
      <c r="D19" s="35"/>
      <c r="E19" s="36"/>
      <c r="F19" s="37"/>
      <c r="G19" s="38"/>
      <c r="H19" s="39"/>
      <c r="I19" s="39"/>
      <c r="J19" s="40" t="n">
        <f aca="false">'VERNICE BLAU'!J18+'VERNICE BLAU'!H19-'VERNICE BLAU'!I19</f>
        <v>0</v>
      </c>
      <c r="K19" s="41" t="n">
        <f aca="false">'VERNICE BLAU'!G19-'VERNICE BLAU'!H19</f>
        <v>0</v>
      </c>
      <c r="L19" s="41" t="n">
        <f aca="false">'VERNICE BLAU'!F19-'VERNICE BLAU'!K19</f>
        <v>0</v>
      </c>
      <c r="M19" s="42" t="e">
        <f aca="false">'VERNICE BLAU'!L19*100/'VERNICE BLAU'!F19</f>
        <v>#VALUE!</v>
      </c>
      <c r="N19" s="32"/>
    </row>
    <row r="20" customFormat="false" ht="14.65" hidden="false" customHeight="false" outlineLevel="0" collapsed="false">
      <c r="A20" s="32" t="n">
        <f aca="false">'VERNICE BLAU'!A19+1</f>
        <v>16</v>
      </c>
      <c r="B20" s="33"/>
      <c r="C20" s="34"/>
      <c r="D20" s="35"/>
      <c r="E20" s="36"/>
      <c r="F20" s="37"/>
      <c r="G20" s="38"/>
      <c r="H20" s="39"/>
      <c r="I20" s="39"/>
      <c r="J20" s="40" t="n">
        <f aca="false">'VERNICE BLAU'!J19+'VERNICE BLAU'!H20-'VERNICE BLAU'!I20</f>
        <v>0</v>
      </c>
      <c r="K20" s="41" t="n">
        <f aca="false">'VERNICE BLAU'!G20-'VERNICE BLAU'!H20</f>
        <v>0</v>
      </c>
      <c r="L20" s="41" t="n">
        <f aca="false">'VERNICE BLAU'!F20-'VERNICE BLAU'!K20</f>
        <v>0</v>
      </c>
      <c r="M20" s="42" t="e">
        <f aca="false">'VERNICE BLAU'!L20*100/'VERNICE BLAU'!F20</f>
        <v>#VALUE!</v>
      </c>
      <c r="N20" s="32"/>
    </row>
    <row r="21" customFormat="false" ht="14.65" hidden="false" customHeight="false" outlineLevel="0" collapsed="false">
      <c r="A21" s="32" t="n">
        <f aca="false">'VERNICE BLAU'!A20+1</f>
        <v>17</v>
      </c>
      <c r="B21" s="33"/>
      <c r="C21" s="34"/>
      <c r="D21" s="35"/>
      <c r="E21" s="36"/>
      <c r="F21" s="37"/>
      <c r="G21" s="38"/>
      <c r="H21" s="39"/>
      <c r="I21" s="39"/>
      <c r="J21" s="40" t="n">
        <f aca="false">'VERNICE BLAU'!J20+'VERNICE BLAU'!H21-'VERNICE BLAU'!I21</f>
        <v>0</v>
      </c>
      <c r="K21" s="41" t="n">
        <f aca="false">'VERNICE BLAU'!G21-'VERNICE BLAU'!H21</f>
        <v>0</v>
      </c>
      <c r="L21" s="41" t="n">
        <f aca="false">'VERNICE BLAU'!F21-'VERNICE BLAU'!K21</f>
        <v>0</v>
      </c>
      <c r="M21" s="42" t="e">
        <f aca="false">'VERNICE BLAU'!L21*100/'VERNICE BLAU'!F21</f>
        <v>#VALUE!</v>
      </c>
      <c r="N21" s="32"/>
    </row>
    <row r="22" customFormat="false" ht="14.65" hidden="false" customHeight="false" outlineLevel="0" collapsed="false">
      <c r="A22" s="32" t="n">
        <f aca="false">'VERNICE BLAU'!A21+1</f>
        <v>18</v>
      </c>
      <c r="B22" s="33"/>
      <c r="C22" s="34"/>
      <c r="D22" s="35"/>
      <c r="E22" s="36"/>
      <c r="F22" s="37"/>
      <c r="G22" s="38"/>
      <c r="H22" s="39"/>
      <c r="I22" s="39"/>
      <c r="J22" s="40" t="n">
        <f aca="false">'VERNICE BLAU'!J21+'VERNICE BLAU'!H22-'VERNICE BLAU'!I22</f>
        <v>0</v>
      </c>
      <c r="K22" s="41" t="n">
        <f aca="false">'VERNICE BLAU'!G22-'VERNICE BLAU'!H22</f>
        <v>0</v>
      </c>
      <c r="L22" s="41" t="n">
        <f aca="false">'VERNICE BLAU'!F22-'VERNICE BLAU'!K22</f>
        <v>0</v>
      </c>
      <c r="M22" s="42" t="e">
        <f aca="false">'VERNICE BLAU'!L22*100/'VERNICE BLAU'!F22</f>
        <v>#VALUE!</v>
      </c>
      <c r="N22" s="32"/>
    </row>
    <row r="23" customFormat="false" ht="14.65" hidden="false" customHeight="false" outlineLevel="0" collapsed="false">
      <c r="A23" s="32" t="n">
        <f aca="false">'VERNICE BLAU'!A22+1</f>
        <v>19</v>
      </c>
      <c r="B23" s="33"/>
      <c r="C23" s="34"/>
      <c r="D23" s="35"/>
      <c r="E23" s="36"/>
      <c r="F23" s="37"/>
      <c r="G23" s="38"/>
      <c r="H23" s="39"/>
      <c r="I23" s="39"/>
      <c r="J23" s="40" t="n">
        <f aca="false">'VERNICE BLAU'!J22+'VERNICE BLAU'!H23-'VERNICE BLAU'!I23</f>
        <v>0</v>
      </c>
      <c r="K23" s="41" t="n">
        <f aca="false">'VERNICE BLAU'!G23-'VERNICE BLAU'!H23</f>
        <v>0</v>
      </c>
      <c r="L23" s="41" t="n">
        <f aca="false">'VERNICE BLAU'!F23-'VERNICE BLAU'!K23</f>
        <v>0</v>
      </c>
      <c r="M23" s="42" t="e">
        <f aca="false">'VERNICE BLAU'!L23*100/'VERNICE BLAU'!F23</f>
        <v>#VALUE!</v>
      </c>
      <c r="N23" s="32"/>
    </row>
    <row r="24" customFormat="false" ht="14.65" hidden="false" customHeight="false" outlineLevel="0" collapsed="false">
      <c r="A24" s="32" t="n">
        <f aca="false">'VERNICE BLAU'!A23+1</f>
        <v>20</v>
      </c>
      <c r="B24" s="33"/>
      <c r="C24" s="34"/>
      <c r="D24" s="35"/>
      <c r="E24" s="36"/>
      <c r="F24" s="37"/>
      <c r="G24" s="38"/>
      <c r="H24" s="39"/>
      <c r="I24" s="39"/>
      <c r="J24" s="40" t="n">
        <f aca="false">'VERNICE BLAU'!J23+'VERNICE BLAU'!H24-'VERNICE BLAU'!I24</f>
        <v>0</v>
      </c>
      <c r="K24" s="41" t="n">
        <f aca="false">'VERNICE BLAU'!G24-'VERNICE BLAU'!H24</f>
        <v>0</v>
      </c>
      <c r="L24" s="41" t="n">
        <f aca="false">'VERNICE BLAU'!F24-'VERNICE BLAU'!K24</f>
        <v>0</v>
      </c>
      <c r="M24" s="42" t="e">
        <f aca="false">'VERNICE BLAU'!L24*100/'VERNICE BLAU'!F24</f>
        <v>#VALUE!</v>
      </c>
      <c r="N24" s="32"/>
    </row>
    <row r="25" customFormat="false" ht="14.65" hidden="false" customHeight="false" outlineLevel="0" collapsed="false">
      <c r="A25" s="32" t="n">
        <f aca="false">'VERNICE BLAU'!A24+1</f>
        <v>21</v>
      </c>
      <c r="B25" s="33"/>
      <c r="C25" s="34"/>
      <c r="D25" s="35"/>
      <c r="E25" s="36"/>
      <c r="F25" s="37"/>
      <c r="G25" s="38"/>
      <c r="H25" s="39"/>
      <c r="I25" s="39"/>
      <c r="J25" s="40" t="n">
        <f aca="false">'VERNICE BLAU'!J24+'VERNICE BLAU'!H25-'VERNICE BLAU'!I25</f>
        <v>0</v>
      </c>
      <c r="K25" s="41" t="n">
        <f aca="false">'VERNICE BLAU'!G25-'VERNICE BLAU'!H25</f>
        <v>0</v>
      </c>
      <c r="L25" s="41" t="n">
        <f aca="false">'VERNICE BLAU'!F25-'VERNICE BLAU'!K25</f>
        <v>0</v>
      </c>
      <c r="M25" s="42" t="e">
        <f aca="false">'VERNICE BLAU'!L25*100/'VERNICE BLAU'!F25</f>
        <v>#VALUE!</v>
      </c>
      <c r="N25" s="32"/>
    </row>
    <row r="26" customFormat="false" ht="14.65" hidden="false" customHeight="false" outlineLevel="0" collapsed="false">
      <c r="A26" s="32" t="n">
        <f aca="false">'VERNICE BLAU'!A25+1</f>
        <v>22</v>
      </c>
      <c r="B26" s="33"/>
      <c r="C26" s="34"/>
      <c r="D26" s="35"/>
      <c r="E26" s="36"/>
      <c r="F26" s="37"/>
      <c r="G26" s="38"/>
      <c r="H26" s="39"/>
      <c r="I26" s="39"/>
      <c r="J26" s="40" t="n">
        <f aca="false">'VERNICE BLAU'!J25+'VERNICE BLAU'!H26-'VERNICE BLAU'!I26</f>
        <v>0</v>
      </c>
      <c r="K26" s="41" t="n">
        <f aca="false">'VERNICE BLAU'!G26-'VERNICE BLAU'!H26</f>
        <v>0</v>
      </c>
      <c r="L26" s="41" t="n">
        <f aca="false">'VERNICE BLAU'!F26-'VERNICE BLAU'!K26</f>
        <v>0</v>
      </c>
      <c r="M26" s="42" t="e">
        <f aca="false">'VERNICE BLAU'!L26*100/'VERNICE BLAU'!F26</f>
        <v>#VALUE!</v>
      </c>
      <c r="N26" s="32"/>
    </row>
    <row r="27" customFormat="false" ht="14.65" hidden="false" customHeight="false" outlineLevel="0" collapsed="false">
      <c r="A27" s="32" t="n">
        <f aca="false">'VERNICE BLAU'!A26+1</f>
        <v>23</v>
      </c>
      <c r="B27" s="33"/>
      <c r="C27" s="34"/>
      <c r="D27" s="35"/>
      <c r="E27" s="36"/>
      <c r="F27" s="37"/>
      <c r="G27" s="38"/>
      <c r="H27" s="39"/>
      <c r="I27" s="39"/>
      <c r="J27" s="40" t="n">
        <f aca="false">'VERNICE BLAU'!J26+'VERNICE BLAU'!H27-'VERNICE BLAU'!I27</f>
        <v>0</v>
      </c>
      <c r="K27" s="41" t="n">
        <f aca="false">'VERNICE BLAU'!G27-'VERNICE BLAU'!H27</f>
        <v>0</v>
      </c>
      <c r="L27" s="41" t="n">
        <f aca="false">'VERNICE BLAU'!F27-'VERNICE BLAU'!K27</f>
        <v>0</v>
      </c>
      <c r="M27" s="42" t="e">
        <f aca="false">'VERNICE BLAU'!L27*100/'VERNICE BLAU'!F27</f>
        <v>#VALUE!</v>
      </c>
      <c r="N27" s="32"/>
    </row>
    <row r="28" customFormat="false" ht="14.65" hidden="false" customHeight="false" outlineLevel="0" collapsed="false">
      <c r="A28" s="32" t="n">
        <f aca="false">'VERNICE BLAU'!A27+1</f>
        <v>24</v>
      </c>
      <c r="B28" s="33"/>
      <c r="C28" s="34"/>
      <c r="D28" s="35"/>
      <c r="E28" s="36"/>
      <c r="F28" s="37"/>
      <c r="G28" s="38"/>
      <c r="H28" s="39"/>
      <c r="I28" s="39"/>
      <c r="J28" s="40" t="n">
        <f aca="false">'VERNICE BLAU'!J27+'VERNICE BLAU'!H28-'VERNICE BLAU'!I28</f>
        <v>0</v>
      </c>
      <c r="K28" s="41" t="n">
        <f aca="false">'VERNICE BLAU'!G28-'VERNICE BLAU'!H28</f>
        <v>0</v>
      </c>
      <c r="L28" s="41" t="n">
        <f aca="false">'VERNICE BLAU'!F28-'VERNICE BLAU'!K28</f>
        <v>0</v>
      </c>
      <c r="M28" s="42" t="e">
        <f aca="false">'VERNICE BLAU'!L28*100/'VERNICE BLAU'!F28</f>
        <v>#VALUE!</v>
      </c>
      <c r="N28" s="32"/>
    </row>
    <row r="29" customFormat="false" ht="14.65" hidden="false" customHeight="false" outlineLevel="0" collapsed="false">
      <c r="A29" s="32" t="n">
        <f aca="false">'VERNICE BLAU'!A28+1</f>
        <v>25</v>
      </c>
      <c r="B29" s="33"/>
      <c r="C29" s="34"/>
      <c r="D29" s="35"/>
      <c r="E29" s="36"/>
      <c r="F29" s="37"/>
      <c r="G29" s="38"/>
      <c r="H29" s="39"/>
      <c r="I29" s="39"/>
      <c r="J29" s="40" t="n">
        <f aca="false">'VERNICE BLAU'!J28+'VERNICE BLAU'!H29-'VERNICE BLAU'!I29</f>
        <v>0</v>
      </c>
      <c r="K29" s="41" t="n">
        <f aca="false">'VERNICE BLAU'!G29-'VERNICE BLAU'!H29</f>
        <v>0</v>
      </c>
      <c r="L29" s="41" t="n">
        <f aca="false">'VERNICE BLAU'!F29-'VERNICE BLAU'!K29</f>
        <v>0</v>
      </c>
      <c r="M29" s="42" t="e">
        <f aca="false">'VERNICE BLAU'!L29*100/'VERNICE BLAU'!F29</f>
        <v>#VALUE!</v>
      </c>
      <c r="N29" s="32"/>
    </row>
    <row r="30" customFormat="false" ht="14.65" hidden="false" customHeight="false" outlineLevel="0" collapsed="false">
      <c r="A30" s="32" t="n">
        <f aca="false">'VERNICE BLAU'!A29+1</f>
        <v>26</v>
      </c>
      <c r="B30" s="33"/>
      <c r="C30" s="34"/>
      <c r="D30" s="35"/>
      <c r="E30" s="36"/>
      <c r="F30" s="37"/>
      <c r="G30" s="38"/>
      <c r="H30" s="39"/>
      <c r="I30" s="39"/>
      <c r="J30" s="40" t="n">
        <f aca="false">'VERNICE BLAU'!J29+'VERNICE BLAU'!H30-'VERNICE BLAU'!I30</f>
        <v>0</v>
      </c>
      <c r="K30" s="41" t="n">
        <f aca="false">'VERNICE BLAU'!G30-'VERNICE BLAU'!H30</f>
        <v>0</v>
      </c>
      <c r="L30" s="41" t="n">
        <f aca="false">'VERNICE BLAU'!F30-'VERNICE BLAU'!K30</f>
        <v>0</v>
      </c>
      <c r="M30" s="42" t="e">
        <f aca="false">'VERNICE BLAU'!L30*100/'VERNICE BLAU'!F30</f>
        <v>#VALUE!</v>
      </c>
      <c r="N30" s="32"/>
    </row>
    <row r="31" customFormat="false" ht="14.65" hidden="false" customHeight="false" outlineLevel="0" collapsed="false">
      <c r="A31" s="32" t="n">
        <f aca="false">'VERNICE BLAU'!A30+1</f>
        <v>27</v>
      </c>
      <c r="B31" s="33"/>
      <c r="C31" s="34"/>
      <c r="D31" s="35"/>
      <c r="E31" s="36"/>
      <c r="F31" s="37"/>
      <c r="G31" s="38"/>
      <c r="H31" s="39"/>
      <c r="I31" s="39"/>
      <c r="J31" s="40" t="n">
        <f aca="false">'VERNICE BLAU'!J30+'VERNICE BLAU'!H31-'VERNICE BLAU'!I31</f>
        <v>0</v>
      </c>
      <c r="K31" s="41" t="n">
        <f aca="false">'VERNICE BLAU'!G31-'VERNICE BLAU'!H31</f>
        <v>0</v>
      </c>
      <c r="L31" s="41" t="n">
        <f aca="false">'VERNICE BLAU'!F31-'VERNICE BLAU'!K31</f>
        <v>0</v>
      </c>
      <c r="M31" s="42" t="e">
        <f aca="false">'VERNICE BLAU'!L31*100/'VERNICE BLAU'!F31</f>
        <v>#VALUE!</v>
      </c>
      <c r="N31" s="32"/>
    </row>
    <row r="32" customFormat="false" ht="14.65" hidden="false" customHeight="false" outlineLevel="0" collapsed="false">
      <c r="A32" s="32" t="n">
        <f aca="false">'VERNICE BLAU'!A31+1</f>
        <v>28</v>
      </c>
      <c r="B32" s="33"/>
      <c r="C32" s="34"/>
      <c r="D32" s="35"/>
      <c r="E32" s="36"/>
      <c r="F32" s="37"/>
      <c r="G32" s="38"/>
      <c r="H32" s="39"/>
      <c r="I32" s="39"/>
      <c r="J32" s="40" t="n">
        <f aca="false">'VERNICE BLAU'!J31+'VERNICE BLAU'!H32-'VERNICE BLAU'!I32</f>
        <v>0</v>
      </c>
      <c r="K32" s="41" t="n">
        <f aca="false">'VERNICE BLAU'!G32-'VERNICE BLAU'!H32</f>
        <v>0</v>
      </c>
      <c r="L32" s="41" t="n">
        <f aca="false">'VERNICE BLAU'!F32-'VERNICE BLAU'!K32</f>
        <v>0</v>
      </c>
      <c r="M32" s="42" t="e">
        <f aca="false">'VERNICE BLAU'!L32*100/'VERNICE BLAU'!F32</f>
        <v>#VALUE!</v>
      </c>
      <c r="N32" s="32"/>
    </row>
    <row r="33" customFormat="false" ht="14.65" hidden="false" customHeight="false" outlineLevel="0" collapsed="false">
      <c r="A33" s="32" t="n">
        <f aca="false">'VERNICE BLAU'!A32+1</f>
        <v>29</v>
      </c>
      <c r="B33" s="33"/>
      <c r="C33" s="34"/>
      <c r="D33" s="35"/>
      <c r="E33" s="36"/>
      <c r="F33" s="37"/>
      <c r="G33" s="38"/>
      <c r="H33" s="39"/>
      <c r="I33" s="39"/>
      <c r="J33" s="40" t="n">
        <f aca="false">'VERNICE BLAU'!J32+'VERNICE BLAU'!H33-'VERNICE BLAU'!I33</f>
        <v>0</v>
      </c>
      <c r="K33" s="41" t="n">
        <f aca="false">'VERNICE BLAU'!G33-'VERNICE BLAU'!H33</f>
        <v>0</v>
      </c>
      <c r="L33" s="41" t="n">
        <f aca="false">'VERNICE BLAU'!F33-'VERNICE BLAU'!K33</f>
        <v>0</v>
      </c>
      <c r="M33" s="42" t="e">
        <f aca="false">'VERNICE BLAU'!L33*100/'VERNICE BLAU'!F33</f>
        <v>#VALUE!</v>
      </c>
      <c r="N33" s="32"/>
    </row>
    <row r="34" customFormat="false" ht="14.65" hidden="false" customHeight="false" outlineLevel="0" collapsed="false">
      <c r="A34" s="32" t="n">
        <f aca="false">'VERNICE BLAU'!A33+1</f>
        <v>30</v>
      </c>
      <c r="B34" s="33"/>
      <c r="C34" s="34"/>
      <c r="D34" s="35"/>
      <c r="E34" s="36"/>
      <c r="F34" s="37"/>
      <c r="G34" s="38"/>
      <c r="H34" s="39"/>
      <c r="I34" s="39"/>
      <c r="J34" s="40" t="n">
        <f aca="false">'VERNICE BLAU'!J33+'VERNICE BLAU'!H34-'VERNICE BLAU'!I34</f>
        <v>0</v>
      </c>
      <c r="K34" s="41" t="n">
        <f aca="false">'VERNICE BLAU'!G34-'VERNICE BLAU'!H34</f>
        <v>0</v>
      </c>
      <c r="L34" s="41" t="n">
        <f aca="false">'VERNICE BLAU'!F34-'VERNICE BLAU'!K34</f>
        <v>0</v>
      </c>
      <c r="M34" s="42" t="e">
        <f aca="false">'VERNICE BLAU'!L34*100/'VERNICE BLAU'!F34</f>
        <v>#VALUE!</v>
      </c>
      <c r="N34" s="32"/>
    </row>
    <row r="35" customFormat="false" ht="14.65" hidden="false" customHeight="false" outlineLevel="0" collapsed="false">
      <c r="A35" s="32" t="n">
        <f aca="false">'VERNICE BLAU'!A34+1</f>
        <v>31</v>
      </c>
      <c r="B35" s="33"/>
      <c r="C35" s="34"/>
      <c r="D35" s="35"/>
      <c r="E35" s="36"/>
      <c r="F35" s="37"/>
      <c r="G35" s="38"/>
      <c r="H35" s="39"/>
      <c r="I35" s="39"/>
      <c r="J35" s="40" t="n">
        <f aca="false">'VERNICE BLAU'!J34+'VERNICE BLAU'!H35-'VERNICE BLAU'!I35</f>
        <v>0</v>
      </c>
      <c r="K35" s="41" t="n">
        <f aca="false">'VERNICE BLAU'!G35-'VERNICE BLAU'!H35</f>
        <v>0</v>
      </c>
      <c r="L35" s="41" t="n">
        <f aca="false">'VERNICE BLAU'!F35-'VERNICE BLAU'!K35</f>
        <v>0</v>
      </c>
      <c r="M35" s="42" t="e">
        <f aca="false">'VERNICE BLAU'!L35*100/'VERNICE BLAU'!F35</f>
        <v>#VALUE!</v>
      </c>
      <c r="N35" s="32"/>
    </row>
    <row r="36" customFormat="false" ht="14.65" hidden="false" customHeight="false" outlineLevel="0" collapsed="false">
      <c r="A36" s="32" t="n">
        <f aca="false">'VERNICE BLAU'!A35+1</f>
        <v>32</v>
      </c>
      <c r="B36" s="33"/>
      <c r="C36" s="34"/>
      <c r="D36" s="35"/>
      <c r="E36" s="36"/>
      <c r="F36" s="37"/>
      <c r="G36" s="38"/>
      <c r="H36" s="39"/>
      <c r="I36" s="39"/>
      <c r="J36" s="40" t="n">
        <f aca="false">'VERNICE BLAU'!J35+'VERNICE BLAU'!H36-'VERNICE BLAU'!I36</f>
        <v>0</v>
      </c>
      <c r="K36" s="41" t="n">
        <f aca="false">'VERNICE BLAU'!G36-'VERNICE BLAU'!H36</f>
        <v>0</v>
      </c>
      <c r="L36" s="41" t="n">
        <f aca="false">'VERNICE BLAU'!F36-'VERNICE BLAU'!K36</f>
        <v>0</v>
      </c>
      <c r="M36" s="42" t="e">
        <f aca="false">'VERNICE BLAU'!L36*100/'VERNICE BLAU'!F36</f>
        <v>#VALUE!</v>
      </c>
      <c r="N36" s="32"/>
    </row>
    <row r="37" customFormat="false" ht="14.65" hidden="false" customHeight="false" outlineLevel="0" collapsed="false">
      <c r="A37" s="32" t="n">
        <f aca="false">'VERNICE BLAU'!A36+1</f>
        <v>33</v>
      </c>
      <c r="B37" s="33"/>
      <c r="C37" s="34"/>
      <c r="D37" s="35"/>
      <c r="E37" s="36"/>
      <c r="F37" s="37"/>
      <c r="G37" s="38"/>
      <c r="H37" s="39"/>
      <c r="I37" s="39"/>
      <c r="J37" s="40" t="n">
        <f aca="false">'VERNICE BLAU'!J36+'VERNICE BLAU'!H37-'VERNICE BLAU'!I37</f>
        <v>0</v>
      </c>
      <c r="K37" s="41" t="n">
        <f aca="false">'VERNICE BLAU'!G37-'VERNICE BLAU'!H37</f>
        <v>0</v>
      </c>
      <c r="L37" s="41" t="n">
        <f aca="false">'VERNICE BLAU'!F37-'VERNICE BLAU'!K37</f>
        <v>0</v>
      </c>
      <c r="M37" s="42" t="e">
        <f aca="false">'VERNICE BLAU'!L37*100/'VERNICE BLAU'!F37</f>
        <v>#VALUE!</v>
      </c>
      <c r="N37" s="32"/>
    </row>
    <row r="38" customFormat="false" ht="14.65" hidden="false" customHeight="false" outlineLevel="0" collapsed="false">
      <c r="A38" s="32" t="n">
        <f aca="false">'VERNICE BLAU'!A37+1</f>
        <v>34</v>
      </c>
      <c r="B38" s="33"/>
      <c r="C38" s="34"/>
      <c r="D38" s="35"/>
      <c r="E38" s="36"/>
      <c r="F38" s="37"/>
      <c r="G38" s="38"/>
      <c r="H38" s="39"/>
      <c r="I38" s="39"/>
      <c r="J38" s="40" t="n">
        <f aca="false">'VERNICE BLAU'!J37+'VERNICE BLAU'!H38-'VERNICE BLAU'!I38</f>
        <v>0</v>
      </c>
      <c r="K38" s="41" t="n">
        <f aca="false">'VERNICE BLAU'!G38-'VERNICE BLAU'!H38</f>
        <v>0</v>
      </c>
      <c r="L38" s="41" t="n">
        <f aca="false">'VERNICE BLAU'!F38-'VERNICE BLAU'!K38</f>
        <v>0</v>
      </c>
      <c r="M38" s="42" t="e">
        <f aca="false">'VERNICE BLAU'!L38*100/'VERNICE BLAU'!F38</f>
        <v>#VALUE!</v>
      </c>
      <c r="N38" s="32"/>
    </row>
    <row r="39" customFormat="false" ht="14.65" hidden="false" customHeight="false" outlineLevel="0" collapsed="false">
      <c r="A39" s="32" t="n">
        <f aca="false">'VERNICE BLAU'!A38+1</f>
        <v>35</v>
      </c>
      <c r="B39" s="33"/>
      <c r="C39" s="34"/>
      <c r="D39" s="35"/>
      <c r="E39" s="36"/>
      <c r="F39" s="37"/>
      <c r="G39" s="38"/>
      <c r="H39" s="39"/>
      <c r="I39" s="39"/>
      <c r="J39" s="40" t="n">
        <f aca="false">'VERNICE BLAU'!J38+'VERNICE BLAU'!H39-'VERNICE BLAU'!I39</f>
        <v>0</v>
      </c>
      <c r="K39" s="41" t="n">
        <f aca="false">'VERNICE BLAU'!G39-'VERNICE BLAU'!H39</f>
        <v>0</v>
      </c>
      <c r="L39" s="41" t="n">
        <f aca="false">'VERNICE BLAU'!F39-'VERNICE BLAU'!K39</f>
        <v>0</v>
      </c>
      <c r="M39" s="42" t="e">
        <f aca="false">'VERNICE BLAU'!L39*100/'VERNICE BLAU'!F39</f>
        <v>#VALUE!</v>
      </c>
      <c r="N39" s="32"/>
    </row>
    <row r="40" customFormat="false" ht="14.65" hidden="false" customHeight="false" outlineLevel="0" collapsed="false">
      <c r="A40" s="32" t="n">
        <f aca="false">'VERNICE BLAU'!A39+1</f>
        <v>36</v>
      </c>
      <c r="B40" s="33"/>
      <c r="C40" s="34"/>
      <c r="D40" s="35"/>
      <c r="E40" s="36"/>
      <c r="F40" s="37"/>
      <c r="G40" s="38"/>
      <c r="H40" s="39"/>
      <c r="I40" s="39"/>
      <c r="J40" s="40" t="n">
        <f aca="false">'VERNICE BLAU'!J39+'VERNICE BLAU'!H40-'VERNICE BLAU'!I40</f>
        <v>0</v>
      </c>
      <c r="K40" s="41" t="n">
        <f aca="false">'VERNICE BLAU'!G40-'VERNICE BLAU'!H40</f>
        <v>0</v>
      </c>
      <c r="L40" s="41" t="n">
        <f aca="false">'VERNICE BLAU'!F40-'VERNICE BLAU'!K40</f>
        <v>0</v>
      </c>
      <c r="M40" s="42" t="e">
        <f aca="false">'VERNICE BLAU'!L40*100/'VERNICE BLAU'!F40</f>
        <v>#VALUE!</v>
      </c>
      <c r="N40" s="32"/>
    </row>
    <row r="41" customFormat="false" ht="14.65" hidden="false" customHeight="false" outlineLevel="0" collapsed="false">
      <c r="A41" s="32" t="n">
        <f aca="false">'VERNICE BLAU'!A40+1</f>
        <v>37</v>
      </c>
      <c r="B41" s="33"/>
      <c r="C41" s="34"/>
      <c r="D41" s="35"/>
      <c r="E41" s="36"/>
      <c r="F41" s="37"/>
      <c r="G41" s="38"/>
      <c r="H41" s="39"/>
      <c r="I41" s="39"/>
      <c r="J41" s="40" t="n">
        <f aca="false">'VERNICE BLAU'!J40+'VERNICE BLAU'!H41-'VERNICE BLAU'!I41</f>
        <v>0</v>
      </c>
      <c r="K41" s="41" t="n">
        <f aca="false">'VERNICE BLAU'!G41-'VERNICE BLAU'!H41</f>
        <v>0</v>
      </c>
      <c r="L41" s="41" t="n">
        <f aca="false">'VERNICE BLAU'!F41-'VERNICE BLAU'!K41</f>
        <v>0</v>
      </c>
      <c r="M41" s="42" t="e">
        <f aca="false">'VERNICE BLAU'!L41*100/'VERNICE BLAU'!F41</f>
        <v>#VALUE!</v>
      </c>
      <c r="N41" s="32"/>
    </row>
    <row r="42" customFormat="false" ht="14.65" hidden="false" customHeight="false" outlineLevel="0" collapsed="false">
      <c r="A42" s="32" t="n">
        <f aca="false">'VERNICE BLAU'!A41+1</f>
        <v>38</v>
      </c>
      <c r="B42" s="33"/>
      <c r="C42" s="34"/>
      <c r="D42" s="35"/>
      <c r="E42" s="36"/>
      <c r="F42" s="37"/>
      <c r="G42" s="38"/>
      <c r="H42" s="39"/>
      <c r="I42" s="39"/>
      <c r="J42" s="40" t="n">
        <f aca="false">'VERNICE BLAU'!J41+'VERNICE BLAU'!H42-'VERNICE BLAU'!I42</f>
        <v>0</v>
      </c>
      <c r="K42" s="41" t="n">
        <f aca="false">'VERNICE BLAU'!G42-'VERNICE BLAU'!H42</f>
        <v>0</v>
      </c>
      <c r="L42" s="41" t="n">
        <f aca="false">'VERNICE BLAU'!F42-'VERNICE BLAU'!K42</f>
        <v>0</v>
      </c>
      <c r="M42" s="42" t="e">
        <f aca="false">'VERNICE BLAU'!L42*100/'VERNICE BLAU'!F42</f>
        <v>#VALUE!</v>
      </c>
      <c r="N42" s="32"/>
    </row>
    <row r="43" customFormat="false" ht="14.65" hidden="false" customHeight="false" outlineLevel="0" collapsed="false">
      <c r="A43" s="32" t="n">
        <f aca="false">'VERNICE BLAU'!A42+1</f>
        <v>39</v>
      </c>
      <c r="B43" s="33"/>
      <c r="C43" s="34"/>
      <c r="D43" s="35"/>
      <c r="E43" s="36"/>
      <c r="F43" s="37"/>
      <c r="G43" s="38"/>
      <c r="H43" s="39"/>
      <c r="I43" s="39"/>
      <c r="J43" s="40" t="n">
        <f aca="false">'VERNICE BLAU'!J42+'VERNICE BLAU'!H43-'VERNICE BLAU'!I43</f>
        <v>0</v>
      </c>
      <c r="K43" s="41" t="n">
        <f aca="false">'VERNICE BLAU'!G43-'VERNICE BLAU'!H43</f>
        <v>0</v>
      </c>
      <c r="L43" s="41" t="n">
        <f aca="false">'VERNICE BLAU'!F43-'VERNICE BLAU'!K43</f>
        <v>0</v>
      </c>
      <c r="M43" s="42" t="e">
        <f aca="false">'VERNICE BLAU'!L43*100/'VERNICE BLAU'!F43</f>
        <v>#VALUE!</v>
      </c>
      <c r="N43" s="32"/>
    </row>
    <row r="44" customFormat="false" ht="14.65" hidden="false" customHeight="false" outlineLevel="0" collapsed="false">
      <c r="A44" s="32" t="n">
        <f aca="false">'VERNICE BLAU'!A43+1</f>
        <v>40</v>
      </c>
      <c r="B44" s="33"/>
      <c r="C44" s="34"/>
      <c r="D44" s="35"/>
      <c r="E44" s="36"/>
      <c r="F44" s="37"/>
      <c r="G44" s="38"/>
      <c r="H44" s="39"/>
      <c r="I44" s="39"/>
      <c r="J44" s="40" t="n">
        <f aca="false">'VERNICE BLAU'!J43+'VERNICE BLAU'!H44-'VERNICE BLAU'!I44</f>
        <v>0</v>
      </c>
      <c r="K44" s="41" t="n">
        <f aca="false">'VERNICE BLAU'!G44-'VERNICE BLAU'!H44</f>
        <v>0</v>
      </c>
      <c r="L44" s="41" t="n">
        <f aca="false">'VERNICE BLAU'!F44-'VERNICE BLAU'!K44</f>
        <v>0</v>
      </c>
      <c r="M44" s="42" t="e">
        <f aca="false">'VERNICE BLAU'!L44*100/'VERNICE BLAU'!F44</f>
        <v>#VALUE!</v>
      </c>
      <c r="N44" s="32"/>
    </row>
    <row r="45" customFormat="false" ht="14.65" hidden="false" customHeight="false" outlineLevel="0" collapsed="false">
      <c r="A45" s="32" t="n">
        <f aca="false">'VERNICE BLAU'!A44+1</f>
        <v>41</v>
      </c>
      <c r="B45" s="33"/>
      <c r="C45" s="34"/>
      <c r="D45" s="35"/>
      <c r="E45" s="36"/>
      <c r="F45" s="37"/>
      <c r="G45" s="38"/>
      <c r="H45" s="39"/>
      <c r="I45" s="39"/>
      <c r="J45" s="40" t="n">
        <f aca="false">'VERNICE BLAU'!J44+'VERNICE BLAU'!H45-'VERNICE BLAU'!I45</f>
        <v>0</v>
      </c>
      <c r="K45" s="41" t="n">
        <f aca="false">'VERNICE BLAU'!G45-'VERNICE BLAU'!H45</f>
        <v>0</v>
      </c>
      <c r="L45" s="41" t="n">
        <f aca="false">'VERNICE BLAU'!F45-'VERNICE BLAU'!K45</f>
        <v>0</v>
      </c>
      <c r="M45" s="42" t="e">
        <f aca="false">'VERNICE BLAU'!L45*100/'VERNICE BLAU'!F45</f>
        <v>#VALUE!</v>
      </c>
      <c r="N45" s="32"/>
    </row>
    <row r="46" customFormat="false" ht="14.65" hidden="false" customHeight="false" outlineLevel="0" collapsed="false">
      <c r="A46" s="32" t="n">
        <f aca="false">'VERNICE BLAU'!A45+1</f>
        <v>42</v>
      </c>
      <c r="B46" s="33"/>
      <c r="C46" s="34"/>
      <c r="D46" s="35"/>
      <c r="E46" s="36"/>
      <c r="F46" s="37"/>
      <c r="G46" s="38"/>
      <c r="H46" s="39"/>
      <c r="I46" s="39"/>
      <c r="J46" s="40" t="n">
        <f aca="false">'VERNICE BLAU'!J45+'VERNICE BLAU'!H46-'VERNICE BLAU'!I46</f>
        <v>0</v>
      </c>
      <c r="K46" s="41" t="n">
        <f aca="false">'VERNICE BLAU'!G46-'VERNICE BLAU'!H46</f>
        <v>0</v>
      </c>
      <c r="L46" s="41" t="n">
        <f aca="false">'VERNICE BLAU'!F46-'VERNICE BLAU'!K46</f>
        <v>0</v>
      </c>
      <c r="M46" s="42" t="e">
        <f aca="false">'VERNICE BLAU'!L46*100/'VERNICE BLAU'!F46</f>
        <v>#VALUE!</v>
      </c>
      <c r="N46" s="32"/>
    </row>
    <row r="47" customFormat="false" ht="14.65" hidden="false" customHeight="false" outlineLevel="0" collapsed="false">
      <c r="A47" s="32" t="n">
        <f aca="false">'VERNICE BLAU'!A46+1</f>
        <v>43</v>
      </c>
      <c r="B47" s="33"/>
      <c r="C47" s="34"/>
      <c r="D47" s="35"/>
      <c r="E47" s="36"/>
      <c r="F47" s="37"/>
      <c r="G47" s="38"/>
      <c r="H47" s="39"/>
      <c r="I47" s="39"/>
      <c r="J47" s="40" t="n">
        <f aca="false">'VERNICE BLAU'!J46+'VERNICE BLAU'!H47-'VERNICE BLAU'!I47</f>
        <v>0</v>
      </c>
      <c r="K47" s="41" t="n">
        <f aca="false">'VERNICE BLAU'!G47-'VERNICE BLAU'!H47</f>
        <v>0</v>
      </c>
      <c r="L47" s="41" t="n">
        <f aca="false">'VERNICE BLAU'!F47-'VERNICE BLAU'!K47</f>
        <v>0</v>
      </c>
      <c r="M47" s="42" t="e">
        <f aca="false">'VERNICE BLAU'!L47*100/'VERNICE BLAU'!F47</f>
        <v>#VALUE!</v>
      </c>
      <c r="N47" s="32"/>
    </row>
    <row r="48" customFormat="false" ht="14.65" hidden="false" customHeight="false" outlineLevel="0" collapsed="false">
      <c r="A48" s="32" t="n">
        <f aca="false">'VERNICE BLAU'!A47+1</f>
        <v>44</v>
      </c>
      <c r="B48" s="33"/>
      <c r="C48" s="34"/>
      <c r="D48" s="35"/>
      <c r="E48" s="36"/>
      <c r="F48" s="37"/>
      <c r="G48" s="38"/>
      <c r="H48" s="39"/>
      <c r="I48" s="39"/>
      <c r="J48" s="40" t="n">
        <f aca="false">'VERNICE BLAU'!J47+'VERNICE BLAU'!H48-'VERNICE BLAU'!I48</f>
        <v>0</v>
      </c>
      <c r="K48" s="41" t="n">
        <f aca="false">'VERNICE BLAU'!G48-'VERNICE BLAU'!H48</f>
        <v>0</v>
      </c>
      <c r="L48" s="41" t="n">
        <f aca="false">'VERNICE BLAU'!F48-'VERNICE BLAU'!K48</f>
        <v>0</v>
      </c>
      <c r="M48" s="42" t="e">
        <f aca="false">'VERNICE BLAU'!L48*100/'VERNICE BLAU'!F48</f>
        <v>#VALUE!</v>
      </c>
      <c r="N48" s="32"/>
    </row>
    <row r="49" customFormat="false" ht="14.65" hidden="false" customHeight="false" outlineLevel="0" collapsed="false">
      <c r="A49" s="32" t="n">
        <f aca="false">'VERNICE BLAU'!A48+1</f>
        <v>45</v>
      </c>
      <c r="B49" s="33"/>
      <c r="C49" s="34"/>
      <c r="D49" s="35"/>
      <c r="E49" s="36"/>
      <c r="F49" s="37"/>
      <c r="G49" s="38"/>
      <c r="H49" s="39"/>
      <c r="I49" s="39"/>
      <c r="J49" s="40" t="n">
        <f aca="false">'VERNICE BLAU'!J48+'VERNICE BLAU'!H49-'VERNICE BLAU'!I49</f>
        <v>0</v>
      </c>
      <c r="K49" s="41" t="n">
        <f aca="false">'VERNICE BLAU'!G49-'VERNICE BLAU'!H49</f>
        <v>0</v>
      </c>
      <c r="L49" s="41" t="n">
        <f aca="false">'VERNICE BLAU'!F49-'VERNICE BLAU'!K49</f>
        <v>0</v>
      </c>
      <c r="M49" s="42" t="e">
        <f aca="false">'VERNICE BLAU'!L49*100/'VERNICE BLAU'!F49</f>
        <v>#VALUE!</v>
      </c>
      <c r="N49" s="32"/>
    </row>
    <row r="50" customFormat="false" ht="14.65" hidden="false" customHeight="false" outlineLevel="0" collapsed="false">
      <c r="A50" s="32" t="n">
        <f aca="false">'VERNICE BLAU'!A49+1</f>
        <v>46</v>
      </c>
      <c r="B50" s="33"/>
      <c r="C50" s="34"/>
      <c r="D50" s="35"/>
      <c r="E50" s="36"/>
      <c r="F50" s="37"/>
      <c r="G50" s="38"/>
      <c r="H50" s="39"/>
      <c r="I50" s="39"/>
      <c r="J50" s="40" t="n">
        <f aca="false">'VERNICE BLAU'!J49+'VERNICE BLAU'!H50-'VERNICE BLAU'!I50</f>
        <v>0</v>
      </c>
      <c r="K50" s="41" t="n">
        <f aca="false">'VERNICE BLAU'!G50-'VERNICE BLAU'!H50</f>
        <v>0</v>
      </c>
      <c r="L50" s="41" t="n">
        <f aca="false">'VERNICE BLAU'!F50-'VERNICE BLAU'!K50</f>
        <v>0</v>
      </c>
      <c r="M50" s="42" t="e">
        <f aca="false">'VERNICE BLAU'!L50*100/'VERNICE BLAU'!F50</f>
        <v>#VALUE!</v>
      </c>
      <c r="N50" s="32"/>
    </row>
    <row r="51" customFormat="false" ht="14.65" hidden="false" customHeight="false" outlineLevel="0" collapsed="false">
      <c r="A51" s="32" t="n">
        <f aca="false">'VERNICE BLAU'!A50+1</f>
        <v>47</v>
      </c>
      <c r="B51" s="33"/>
      <c r="C51" s="34"/>
      <c r="D51" s="35"/>
      <c r="E51" s="36"/>
      <c r="F51" s="37"/>
      <c r="G51" s="38"/>
      <c r="H51" s="39"/>
      <c r="I51" s="39"/>
      <c r="J51" s="40" t="n">
        <f aca="false">'VERNICE BLAU'!J50+'VERNICE BLAU'!H51-'VERNICE BLAU'!I51</f>
        <v>0</v>
      </c>
      <c r="K51" s="41" t="n">
        <f aca="false">'VERNICE BLAU'!G51-'VERNICE BLAU'!H51</f>
        <v>0</v>
      </c>
      <c r="L51" s="41" t="n">
        <f aca="false">'VERNICE BLAU'!F51-'VERNICE BLAU'!K51</f>
        <v>0</v>
      </c>
      <c r="M51" s="42" t="e">
        <f aca="false">'VERNICE BLAU'!L51*100/'VERNICE BLAU'!F51</f>
        <v>#VALUE!</v>
      </c>
      <c r="N51" s="32"/>
    </row>
    <row r="52" customFormat="false" ht="14.65" hidden="false" customHeight="false" outlineLevel="0" collapsed="false">
      <c r="A52" s="32" t="n">
        <f aca="false">'VERNICE BLAU'!A51+1</f>
        <v>48</v>
      </c>
      <c r="B52" s="33"/>
      <c r="C52" s="34"/>
      <c r="D52" s="35"/>
      <c r="E52" s="36"/>
      <c r="F52" s="37"/>
      <c r="G52" s="38"/>
      <c r="H52" s="39"/>
      <c r="I52" s="39"/>
      <c r="J52" s="40" t="n">
        <f aca="false">'VERNICE BLAU'!J51+'VERNICE BLAU'!H52-'VERNICE BLAU'!I52</f>
        <v>0</v>
      </c>
      <c r="K52" s="41" t="n">
        <f aca="false">'VERNICE BLAU'!G52-'VERNICE BLAU'!H52</f>
        <v>0</v>
      </c>
      <c r="L52" s="41" t="n">
        <f aca="false">'VERNICE BLAU'!F52-'VERNICE BLAU'!K52</f>
        <v>0</v>
      </c>
      <c r="M52" s="42" t="e">
        <f aca="false">'VERNICE BLAU'!L52*100/'VERNICE BLAU'!F52</f>
        <v>#VALUE!</v>
      </c>
      <c r="N52" s="32"/>
    </row>
    <row r="53" customFormat="false" ht="14.65" hidden="false" customHeight="false" outlineLevel="0" collapsed="false">
      <c r="A53" s="32" t="n">
        <f aca="false">'VERNICE BLAU'!A52+1</f>
        <v>49</v>
      </c>
      <c r="B53" s="33"/>
      <c r="C53" s="34"/>
      <c r="D53" s="35"/>
      <c r="E53" s="36"/>
      <c r="F53" s="37"/>
      <c r="G53" s="38"/>
      <c r="H53" s="39"/>
      <c r="I53" s="39"/>
      <c r="J53" s="40" t="n">
        <f aca="false">'VERNICE BLAU'!J52+'VERNICE BLAU'!H53-'VERNICE BLAU'!I53</f>
        <v>0</v>
      </c>
      <c r="K53" s="41" t="n">
        <f aca="false">'VERNICE BLAU'!G53-'VERNICE BLAU'!H53</f>
        <v>0</v>
      </c>
      <c r="L53" s="41" t="n">
        <f aca="false">'VERNICE BLAU'!F53-'VERNICE BLAU'!K53</f>
        <v>0</v>
      </c>
      <c r="M53" s="42" t="e">
        <f aca="false">'VERNICE BLAU'!L53*100/'VERNICE BLAU'!F53</f>
        <v>#VALUE!</v>
      </c>
      <c r="N53" s="32"/>
    </row>
    <row r="54" customFormat="false" ht="14.65" hidden="false" customHeight="false" outlineLevel="0" collapsed="false">
      <c r="A54" s="32" t="n">
        <f aca="false">'VERNICE BLAU'!A53+1</f>
        <v>50</v>
      </c>
      <c r="B54" s="33"/>
      <c r="C54" s="34"/>
      <c r="D54" s="35"/>
      <c r="E54" s="36"/>
      <c r="F54" s="37"/>
      <c r="G54" s="38"/>
      <c r="H54" s="39"/>
      <c r="I54" s="39"/>
      <c r="J54" s="40" t="n">
        <f aca="false">'VERNICE BLAU'!J53+'VERNICE BLAU'!H54-'VERNICE BLAU'!I54</f>
        <v>0</v>
      </c>
      <c r="K54" s="41" t="n">
        <f aca="false">'VERNICE BLAU'!G54-'VERNICE BLAU'!H54</f>
        <v>0</v>
      </c>
      <c r="L54" s="41" t="n">
        <f aca="false">'VERNICE BLAU'!F54-'VERNICE BLAU'!K54</f>
        <v>0</v>
      </c>
      <c r="M54" s="42" t="e">
        <f aca="false">'VERNICE BLAU'!L54*100/'VERNICE BLAU'!F54</f>
        <v>#VALUE!</v>
      </c>
      <c r="N54" s="32"/>
    </row>
    <row r="55" customFormat="false" ht="14.65" hidden="false" customHeight="false" outlineLevel="0" collapsed="false">
      <c r="A55" s="32" t="n">
        <f aca="false">'VERNICE BLAU'!A54+1</f>
        <v>51</v>
      </c>
      <c r="B55" s="33"/>
      <c r="C55" s="34"/>
      <c r="D55" s="35"/>
      <c r="E55" s="36"/>
      <c r="F55" s="37"/>
      <c r="G55" s="38"/>
      <c r="H55" s="39"/>
      <c r="I55" s="39"/>
      <c r="J55" s="40" t="n">
        <f aca="false">'VERNICE BLAU'!J54+'VERNICE BLAU'!H55-'VERNICE BLAU'!I55</f>
        <v>0</v>
      </c>
      <c r="K55" s="41" t="n">
        <f aca="false">'VERNICE BLAU'!G55-'VERNICE BLAU'!H55</f>
        <v>0</v>
      </c>
      <c r="L55" s="41" t="n">
        <f aca="false">'VERNICE BLAU'!F55-'VERNICE BLAU'!K55</f>
        <v>0</v>
      </c>
      <c r="M55" s="42" t="e">
        <f aca="false">'VERNICE BLAU'!L55*100/'VERNICE BLAU'!F55</f>
        <v>#VALUE!</v>
      </c>
      <c r="N55" s="32"/>
    </row>
    <row r="56" customFormat="false" ht="14.65" hidden="false" customHeight="false" outlineLevel="0" collapsed="false">
      <c r="A56" s="32" t="n">
        <f aca="false">'VERNICE BLAU'!A55+1</f>
        <v>52</v>
      </c>
      <c r="B56" s="33"/>
      <c r="C56" s="34"/>
      <c r="D56" s="35"/>
      <c r="E56" s="36"/>
      <c r="F56" s="37"/>
      <c r="G56" s="38"/>
      <c r="H56" s="39"/>
      <c r="I56" s="39"/>
      <c r="J56" s="40" t="n">
        <f aca="false">'VERNICE BLAU'!J55+'VERNICE BLAU'!H56-'VERNICE BLAU'!I56</f>
        <v>0</v>
      </c>
      <c r="K56" s="41" t="n">
        <f aca="false">'VERNICE BLAU'!G56-'VERNICE BLAU'!H56</f>
        <v>0</v>
      </c>
      <c r="L56" s="41" t="n">
        <f aca="false">'VERNICE BLAU'!F56-'VERNICE BLAU'!K56</f>
        <v>0</v>
      </c>
      <c r="M56" s="42" t="e">
        <f aca="false">'VERNICE BLAU'!L56*100/'VERNICE BLAU'!F56</f>
        <v>#VALUE!</v>
      </c>
      <c r="N56" s="32"/>
    </row>
    <row r="57" customFormat="false" ht="14.65" hidden="false" customHeight="false" outlineLevel="0" collapsed="false">
      <c r="A57" s="32" t="n">
        <f aca="false">'VERNICE BLAU'!A56+1</f>
        <v>53</v>
      </c>
      <c r="B57" s="33"/>
      <c r="C57" s="34"/>
      <c r="D57" s="35"/>
      <c r="E57" s="36"/>
      <c r="F57" s="37"/>
      <c r="G57" s="38"/>
      <c r="H57" s="39"/>
      <c r="I57" s="39"/>
      <c r="J57" s="40" t="n">
        <f aca="false">'VERNICE BLAU'!J56+'VERNICE BLAU'!H57-'VERNICE BLAU'!I57</f>
        <v>0</v>
      </c>
      <c r="K57" s="41" t="n">
        <f aca="false">'VERNICE BLAU'!G57-'VERNICE BLAU'!H57</f>
        <v>0</v>
      </c>
      <c r="L57" s="41" t="n">
        <f aca="false">'VERNICE BLAU'!F57-'VERNICE BLAU'!K57</f>
        <v>0</v>
      </c>
      <c r="M57" s="42" t="e">
        <f aca="false">'VERNICE BLAU'!L57*100/'VERNICE BLAU'!F57</f>
        <v>#VALUE!</v>
      </c>
      <c r="N57" s="32"/>
    </row>
    <row r="58" customFormat="false" ht="14.65" hidden="false" customHeight="false" outlineLevel="0" collapsed="false">
      <c r="A58" s="32" t="n">
        <f aca="false">'VERNICE BLAU'!A57+1</f>
        <v>54</v>
      </c>
      <c r="B58" s="33"/>
      <c r="C58" s="34"/>
      <c r="D58" s="35"/>
      <c r="E58" s="36"/>
      <c r="F58" s="37"/>
      <c r="G58" s="38"/>
      <c r="H58" s="39"/>
      <c r="I58" s="39"/>
      <c r="J58" s="40" t="n">
        <f aca="false">'VERNICE BLAU'!J57+'VERNICE BLAU'!H58-'VERNICE BLAU'!I58</f>
        <v>0</v>
      </c>
      <c r="K58" s="41" t="n">
        <f aca="false">'VERNICE BLAU'!G58-'VERNICE BLAU'!H58</f>
        <v>0</v>
      </c>
      <c r="L58" s="41" t="n">
        <f aca="false">'VERNICE BLAU'!F58-'VERNICE BLAU'!K58</f>
        <v>0</v>
      </c>
      <c r="M58" s="42" t="e">
        <f aca="false">'VERNICE BLAU'!L58*100/'VERNICE BLAU'!F58</f>
        <v>#VALUE!</v>
      </c>
      <c r="N58" s="32"/>
    </row>
    <row r="59" customFormat="false" ht="14.65" hidden="false" customHeight="false" outlineLevel="0" collapsed="false">
      <c r="A59" s="32" t="n">
        <f aca="false">'VERNICE BLAU'!A58+1</f>
        <v>55</v>
      </c>
      <c r="B59" s="33"/>
      <c r="C59" s="34"/>
      <c r="D59" s="35"/>
      <c r="E59" s="36"/>
      <c r="F59" s="37"/>
      <c r="G59" s="38"/>
      <c r="H59" s="39"/>
      <c r="I59" s="39"/>
      <c r="J59" s="40" t="n">
        <f aca="false">'VERNICE BLAU'!J58+'VERNICE BLAU'!H59-'VERNICE BLAU'!I59</f>
        <v>0</v>
      </c>
      <c r="K59" s="41" t="n">
        <f aca="false">'VERNICE BLAU'!G59-'VERNICE BLAU'!H59</f>
        <v>0</v>
      </c>
      <c r="L59" s="41" t="n">
        <f aca="false">'VERNICE BLAU'!F59-'VERNICE BLAU'!K59</f>
        <v>0</v>
      </c>
      <c r="M59" s="42" t="e">
        <f aca="false">'VERNICE BLAU'!L59*100/'VERNICE BLAU'!F59</f>
        <v>#VALUE!</v>
      </c>
      <c r="N59" s="32"/>
    </row>
    <row r="60" customFormat="false" ht="14.65" hidden="false" customHeight="false" outlineLevel="0" collapsed="false">
      <c r="A60" s="32" t="n">
        <f aca="false">'VERNICE BLAU'!A59+1</f>
        <v>56</v>
      </c>
      <c r="B60" s="33"/>
      <c r="C60" s="34"/>
      <c r="D60" s="35"/>
      <c r="E60" s="36"/>
      <c r="F60" s="37"/>
      <c r="G60" s="38"/>
      <c r="H60" s="39"/>
      <c r="I60" s="39"/>
      <c r="J60" s="40" t="n">
        <f aca="false">'VERNICE BLAU'!J59+'VERNICE BLAU'!H60-'VERNICE BLAU'!I60</f>
        <v>0</v>
      </c>
      <c r="K60" s="41" t="n">
        <f aca="false">'VERNICE BLAU'!G60-'VERNICE BLAU'!H60</f>
        <v>0</v>
      </c>
      <c r="L60" s="41" t="n">
        <f aca="false">'VERNICE BLAU'!F60-'VERNICE BLAU'!K60</f>
        <v>0</v>
      </c>
      <c r="M60" s="42" t="e">
        <f aca="false">'VERNICE BLAU'!L60*100/'VERNICE BLAU'!F60</f>
        <v>#VALUE!</v>
      </c>
      <c r="N60" s="32"/>
    </row>
    <row r="61" customFormat="false" ht="14.65" hidden="false" customHeight="false" outlineLevel="0" collapsed="false">
      <c r="A61" s="32" t="n">
        <f aca="false">'VERNICE BLAU'!A60+1</f>
        <v>57</v>
      </c>
      <c r="B61" s="33"/>
      <c r="C61" s="34"/>
      <c r="D61" s="35"/>
      <c r="E61" s="36"/>
      <c r="F61" s="37"/>
      <c r="G61" s="38"/>
      <c r="H61" s="39"/>
      <c r="I61" s="39"/>
      <c r="J61" s="40" t="n">
        <f aca="false">'VERNICE BLAU'!J60+'VERNICE BLAU'!H61-'VERNICE BLAU'!I61</f>
        <v>0</v>
      </c>
      <c r="K61" s="41" t="n">
        <f aca="false">'VERNICE BLAU'!G61-'VERNICE BLAU'!H61</f>
        <v>0</v>
      </c>
      <c r="L61" s="41" t="n">
        <f aca="false">'VERNICE BLAU'!F61-'VERNICE BLAU'!K61</f>
        <v>0</v>
      </c>
      <c r="M61" s="42" t="e">
        <f aca="false">'VERNICE BLAU'!L61*100/'VERNICE BLAU'!F61</f>
        <v>#VALUE!</v>
      </c>
      <c r="N61" s="32"/>
    </row>
    <row r="62" customFormat="false" ht="14.65" hidden="false" customHeight="false" outlineLevel="0" collapsed="false">
      <c r="A62" s="32" t="n">
        <f aca="false">'VERNICE BLAU'!A61+1</f>
        <v>58</v>
      </c>
      <c r="B62" s="33"/>
      <c r="C62" s="34"/>
      <c r="D62" s="35"/>
      <c r="E62" s="36"/>
      <c r="F62" s="37"/>
      <c r="G62" s="38"/>
      <c r="H62" s="39"/>
      <c r="I62" s="39"/>
      <c r="J62" s="40" t="n">
        <f aca="false">'VERNICE BLAU'!J61+'VERNICE BLAU'!H62-'VERNICE BLAU'!I62</f>
        <v>0</v>
      </c>
      <c r="K62" s="41" t="n">
        <f aca="false">'VERNICE BLAU'!G62-'VERNICE BLAU'!H62</f>
        <v>0</v>
      </c>
      <c r="L62" s="41" t="n">
        <f aca="false">'VERNICE BLAU'!F62-'VERNICE BLAU'!K62</f>
        <v>0</v>
      </c>
      <c r="M62" s="42" t="e">
        <f aca="false">'VERNICE BLAU'!L62*100/'VERNICE BLAU'!F62</f>
        <v>#VALUE!</v>
      </c>
      <c r="N62" s="32"/>
    </row>
    <row r="63" customFormat="false" ht="14.65" hidden="false" customHeight="false" outlineLevel="0" collapsed="false">
      <c r="A63" s="32" t="n">
        <f aca="false">'VERNICE BLAU'!A62+1</f>
        <v>59</v>
      </c>
      <c r="B63" s="33"/>
      <c r="C63" s="34"/>
      <c r="D63" s="35"/>
      <c r="E63" s="36"/>
      <c r="F63" s="37"/>
      <c r="G63" s="38"/>
      <c r="H63" s="39"/>
      <c r="I63" s="39"/>
      <c r="J63" s="40" t="n">
        <f aca="false">'VERNICE BLAU'!J62+'VERNICE BLAU'!H63-'VERNICE BLAU'!I63</f>
        <v>0</v>
      </c>
      <c r="K63" s="41" t="n">
        <f aca="false">'VERNICE BLAU'!G63-'VERNICE BLAU'!H63</f>
        <v>0</v>
      </c>
      <c r="L63" s="41" t="n">
        <f aca="false">'VERNICE BLAU'!F63-'VERNICE BLAU'!K63</f>
        <v>0</v>
      </c>
      <c r="M63" s="42" t="e">
        <f aca="false">'VERNICE BLAU'!L63*100/'VERNICE BLAU'!F63</f>
        <v>#VALUE!</v>
      </c>
      <c r="N63" s="32"/>
    </row>
    <row r="64" customFormat="false" ht="14.65" hidden="false" customHeight="false" outlineLevel="0" collapsed="false">
      <c r="A64" s="32" t="n">
        <f aca="false">'VERNICE BLAU'!A63+1</f>
        <v>60</v>
      </c>
      <c r="B64" s="33"/>
      <c r="C64" s="34"/>
      <c r="D64" s="35"/>
      <c r="E64" s="36"/>
      <c r="F64" s="37"/>
      <c r="G64" s="38"/>
      <c r="H64" s="39"/>
      <c r="I64" s="39"/>
      <c r="J64" s="40" t="n">
        <f aca="false">'VERNICE BLAU'!J63+'VERNICE BLAU'!H64-'VERNICE BLAU'!I64</f>
        <v>0</v>
      </c>
      <c r="K64" s="41" t="n">
        <f aca="false">'VERNICE BLAU'!G64-'VERNICE BLAU'!H64</f>
        <v>0</v>
      </c>
      <c r="L64" s="41" t="n">
        <f aca="false">'VERNICE BLAU'!F64-'VERNICE BLAU'!K64</f>
        <v>0</v>
      </c>
      <c r="M64" s="42" t="e">
        <f aca="false">'VERNICE BLAU'!L64*100/'VERNICE BLAU'!F64</f>
        <v>#VALUE!</v>
      </c>
      <c r="N64" s="32"/>
    </row>
    <row r="65" customFormat="false" ht="14.65" hidden="false" customHeight="false" outlineLevel="0" collapsed="false">
      <c r="A65" s="32" t="n">
        <f aca="false">'VERNICE BLAU'!A64+1</f>
        <v>61</v>
      </c>
      <c r="B65" s="33"/>
      <c r="C65" s="34"/>
      <c r="D65" s="35"/>
      <c r="E65" s="36"/>
      <c r="F65" s="37"/>
      <c r="G65" s="38"/>
      <c r="H65" s="39"/>
      <c r="I65" s="39"/>
      <c r="J65" s="40" t="n">
        <f aca="false">'VERNICE BLAU'!J64+'VERNICE BLAU'!H65-'VERNICE BLAU'!I65</f>
        <v>0</v>
      </c>
      <c r="K65" s="41" t="n">
        <f aca="false">'VERNICE BLAU'!G65-'VERNICE BLAU'!H65</f>
        <v>0</v>
      </c>
      <c r="L65" s="41" t="n">
        <f aca="false">'VERNICE BLAU'!F65-'VERNICE BLAU'!K65</f>
        <v>0</v>
      </c>
      <c r="M65" s="42" t="e">
        <f aca="false">'VERNICE BLAU'!L65*100/'VERNICE BLAU'!F65</f>
        <v>#VALUE!</v>
      </c>
      <c r="N65" s="32"/>
    </row>
    <row r="66" customFormat="false" ht="14.65" hidden="false" customHeight="false" outlineLevel="0" collapsed="false">
      <c r="A66" s="32" t="n">
        <f aca="false">'VERNICE BLAU'!A65+1</f>
        <v>62</v>
      </c>
      <c r="B66" s="33"/>
      <c r="C66" s="34"/>
      <c r="D66" s="35"/>
      <c r="E66" s="36"/>
      <c r="F66" s="37"/>
      <c r="G66" s="38"/>
      <c r="H66" s="39"/>
      <c r="I66" s="39"/>
      <c r="J66" s="40" t="n">
        <f aca="false">'VERNICE BLAU'!J65+'VERNICE BLAU'!H66-'VERNICE BLAU'!I66</f>
        <v>0</v>
      </c>
      <c r="K66" s="41" t="n">
        <f aca="false">'VERNICE BLAU'!G66-'VERNICE BLAU'!H66</f>
        <v>0</v>
      </c>
      <c r="L66" s="41" t="n">
        <f aca="false">'VERNICE BLAU'!F66-'VERNICE BLAU'!K66</f>
        <v>0</v>
      </c>
      <c r="M66" s="42" t="e">
        <f aca="false">'VERNICE BLAU'!L66*100/'VERNICE BLAU'!F66</f>
        <v>#VALUE!</v>
      </c>
      <c r="N66" s="32"/>
    </row>
    <row r="67" customFormat="false" ht="14.65" hidden="false" customHeight="false" outlineLevel="0" collapsed="false">
      <c r="A67" s="32" t="n">
        <f aca="false">'VERNICE BLAU'!A66+1</f>
        <v>63</v>
      </c>
      <c r="B67" s="33"/>
      <c r="C67" s="34"/>
      <c r="D67" s="35"/>
      <c r="E67" s="36"/>
      <c r="F67" s="37"/>
      <c r="G67" s="38"/>
      <c r="H67" s="39"/>
      <c r="I67" s="39"/>
      <c r="J67" s="40" t="n">
        <f aca="false">'VERNICE BLAU'!J66+'VERNICE BLAU'!H67-'VERNICE BLAU'!I67</f>
        <v>0</v>
      </c>
      <c r="K67" s="41" t="n">
        <f aca="false">'VERNICE BLAU'!G67-'VERNICE BLAU'!H67</f>
        <v>0</v>
      </c>
      <c r="L67" s="41" t="n">
        <f aca="false">'VERNICE BLAU'!F67-'VERNICE BLAU'!K67</f>
        <v>0</v>
      </c>
      <c r="M67" s="42" t="e">
        <f aca="false">'VERNICE BLAU'!L67*100/'VERNICE BLAU'!F67</f>
        <v>#VALUE!</v>
      </c>
      <c r="N67" s="32"/>
    </row>
    <row r="68" customFormat="false" ht="14.65" hidden="false" customHeight="false" outlineLevel="0" collapsed="false">
      <c r="A68" s="32" t="n">
        <f aca="false">'VERNICE BLAU'!A67+1</f>
        <v>64</v>
      </c>
      <c r="B68" s="33"/>
      <c r="C68" s="34"/>
      <c r="D68" s="35"/>
      <c r="E68" s="36"/>
      <c r="F68" s="37"/>
      <c r="G68" s="38"/>
      <c r="H68" s="39"/>
      <c r="I68" s="39"/>
      <c r="J68" s="40" t="n">
        <f aca="false">'VERNICE BLAU'!J67+'VERNICE BLAU'!H68-'VERNICE BLAU'!I68</f>
        <v>0</v>
      </c>
      <c r="K68" s="41" t="n">
        <f aca="false">'VERNICE BLAU'!G68-'VERNICE BLAU'!H68</f>
        <v>0</v>
      </c>
      <c r="L68" s="41" t="n">
        <f aca="false">'VERNICE BLAU'!F68-'VERNICE BLAU'!K68</f>
        <v>0</v>
      </c>
      <c r="M68" s="42" t="e">
        <f aca="false">'VERNICE BLAU'!L68*100/'VERNICE BLAU'!F68</f>
        <v>#VALUE!</v>
      </c>
      <c r="N68" s="32"/>
    </row>
    <row r="69" customFormat="false" ht="14.65" hidden="false" customHeight="false" outlineLevel="0" collapsed="false">
      <c r="A69" s="32" t="n">
        <f aca="false">'VERNICE BLAU'!A68+1</f>
        <v>65</v>
      </c>
      <c r="B69" s="33"/>
      <c r="C69" s="34"/>
      <c r="D69" s="35"/>
      <c r="E69" s="36"/>
      <c r="F69" s="37"/>
      <c r="G69" s="38"/>
      <c r="H69" s="39"/>
      <c r="I69" s="39"/>
      <c r="J69" s="40" t="n">
        <f aca="false">'VERNICE BLAU'!J68+'VERNICE BLAU'!H69-'VERNICE BLAU'!I69</f>
        <v>0</v>
      </c>
      <c r="K69" s="41" t="n">
        <f aca="false">'VERNICE BLAU'!G69-'VERNICE BLAU'!H69</f>
        <v>0</v>
      </c>
      <c r="L69" s="41" t="n">
        <f aca="false">'VERNICE BLAU'!F69-'VERNICE BLAU'!K69</f>
        <v>0</v>
      </c>
      <c r="M69" s="42" t="e">
        <f aca="false">'VERNICE BLAU'!L69*100/'VERNICE BLAU'!F69</f>
        <v>#VALUE!</v>
      </c>
      <c r="N69" s="32"/>
    </row>
    <row r="70" customFormat="false" ht="14.65" hidden="false" customHeight="false" outlineLevel="0" collapsed="false">
      <c r="A70" s="32" t="n">
        <f aca="false">'VERNICE BLAU'!A69+1</f>
        <v>66</v>
      </c>
      <c r="B70" s="33"/>
      <c r="C70" s="34"/>
      <c r="D70" s="35"/>
      <c r="E70" s="36"/>
      <c r="F70" s="37"/>
      <c r="G70" s="38"/>
      <c r="H70" s="39"/>
      <c r="I70" s="39"/>
      <c r="J70" s="40" t="n">
        <f aca="false">'VERNICE BLAU'!J69+'VERNICE BLAU'!H70-'VERNICE BLAU'!I70</f>
        <v>0</v>
      </c>
      <c r="K70" s="41" t="n">
        <f aca="false">'VERNICE BLAU'!G70-'VERNICE BLAU'!H70</f>
        <v>0</v>
      </c>
      <c r="L70" s="41" t="n">
        <f aca="false">'VERNICE BLAU'!F70-'VERNICE BLAU'!K70</f>
        <v>0</v>
      </c>
      <c r="M70" s="42" t="e">
        <f aca="false">'VERNICE BLAU'!L70*100/'VERNICE BLAU'!F70</f>
        <v>#VALUE!</v>
      </c>
      <c r="N70" s="32"/>
    </row>
    <row r="71" customFormat="false" ht="14.65" hidden="false" customHeight="false" outlineLevel="0" collapsed="false">
      <c r="A71" s="32" t="n">
        <f aca="false">'VERNICE BLAU'!A70+1</f>
        <v>67</v>
      </c>
      <c r="B71" s="33"/>
      <c r="C71" s="34"/>
      <c r="D71" s="35"/>
      <c r="E71" s="36"/>
      <c r="F71" s="37"/>
      <c r="G71" s="38"/>
      <c r="H71" s="39"/>
      <c r="I71" s="39"/>
      <c r="J71" s="40" t="n">
        <f aca="false">'VERNICE BLAU'!J70+'VERNICE BLAU'!H71-'VERNICE BLAU'!I71</f>
        <v>0</v>
      </c>
      <c r="K71" s="41" t="n">
        <f aca="false">'VERNICE BLAU'!G71-'VERNICE BLAU'!H71</f>
        <v>0</v>
      </c>
      <c r="L71" s="41" t="n">
        <f aca="false">'VERNICE BLAU'!F71-'VERNICE BLAU'!K71</f>
        <v>0</v>
      </c>
      <c r="M71" s="42" t="e">
        <f aca="false">'VERNICE BLAU'!L71*100/'VERNICE BLAU'!F71</f>
        <v>#VALUE!</v>
      </c>
      <c r="N71" s="32"/>
    </row>
    <row r="72" customFormat="false" ht="14.65" hidden="false" customHeight="false" outlineLevel="0" collapsed="false">
      <c r="A72" s="32" t="n">
        <f aca="false">'VERNICE BLAU'!A71+1</f>
        <v>68</v>
      </c>
      <c r="B72" s="33"/>
      <c r="C72" s="34"/>
      <c r="D72" s="35"/>
      <c r="E72" s="36"/>
      <c r="F72" s="37"/>
      <c r="G72" s="38"/>
      <c r="H72" s="39"/>
      <c r="I72" s="39"/>
      <c r="J72" s="40" t="n">
        <f aca="false">'VERNICE BLAU'!J71+'VERNICE BLAU'!H72-'VERNICE BLAU'!I72</f>
        <v>0</v>
      </c>
      <c r="K72" s="41" t="n">
        <f aca="false">'VERNICE BLAU'!G72-'VERNICE BLAU'!H72</f>
        <v>0</v>
      </c>
      <c r="L72" s="41" t="n">
        <f aca="false">'VERNICE BLAU'!F72-'VERNICE BLAU'!K72</f>
        <v>0</v>
      </c>
      <c r="M72" s="42" t="e">
        <f aca="false">'VERNICE BLAU'!L72*100/'VERNICE BLAU'!F72</f>
        <v>#VALUE!</v>
      </c>
      <c r="N72" s="32"/>
    </row>
    <row r="73" customFormat="false" ht="14.65" hidden="false" customHeight="false" outlineLevel="0" collapsed="false">
      <c r="A73" s="32" t="n">
        <f aca="false">'VERNICE BLAU'!A72+1</f>
        <v>69</v>
      </c>
      <c r="B73" s="33"/>
      <c r="C73" s="34"/>
      <c r="D73" s="35"/>
      <c r="E73" s="36"/>
      <c r="F73" s="37"/>
      <c r="G73" s="38"/>
      <c r="H73" s="39"/>
      <c r="I73" s="39"/>
      <c r="J73" s="40" t="n">
        <f aca="false">'VERNICE BLAU'!J72+'VERNICE BLAU'!H73-'VERNICE BLAU'!I73</f>
        <v>0</v>
      </c>
      <c r="K73" s="41" t="n">
        <f aca="false">'VERNICE BLAU'!G73-'VERNICE BLAU'!H73</f>
        <v>0</v>
      </c>
      <c r="L73" s="41" t="n">
        <f aca="false">'VERNICE BLAU'!F73-'VERNICE BLAU'!K73</f>
        <v>0</v>
      </c>
      <c r="M73" s="42" t="e">
        <f aca="false">'VERNICE BLAU'!L73*100/'VERNICE BLAU'!F73</f>
        <v>#VALUE!</v>
      </c>
      <c r="N73" s="32"/>
    </row>
    <row r="74" customFormat="false" ht="14.65" hidden="false" customHeight="false" outlineLevel="0" collapsed="false">
      <c r="A74" s="32" t="n">
        <f aca="false">'VERNICE BLAU'!A73+1</f>
        <v>70</v>
      </c>
      <c r="B74" s="33"/>
      <c r="C74" s="34"/>
      <c r="D74" s="35"/>
      <c r="E74" s="36"/>
      <c r="F74" s="37"/>
      <c r="G74" s="38"/>
      <c r="H74" s="39"/>
      <c r="I74" s="39"/>
      <c r="J74" s="40" t="n">
        <f aca="false">'VERNICE BLAU'!J73+'VERNICE BLAU'!H74-'VERNICE BLAU'!I74</f>
        <v>0</v>
      </c>
      <c r="K74" s="41" t="n">
        <f aca="false">'VERNICE BLAU'!G74-'VERNICE BLAU'!H74</f>
        <v>0</v>
      </c>
      <c r="L74" s="41" t="n">
        <f aca="false">'VERNICE BLAU'!F74-'VERNICE BLAU'!K74</f>
        <v>0</v>
      </c>
      <c r="M74" s="42" t="e">
        <f aca="false">'VERNICE BLAU'!L74*100/'VERNICE BLAU'!F74</f>
        <v>#VALUE!</v>
      </c>
      <c r="N74" s="32"/>
    </row>
    <row r="75" customFormat="false" ht="14.65" hidden="false" customHeight="false" outlineLevel="0" collapsed="false">
      <c r="A75" s="32" t="n">
        <f aca="false">'VERNICE BLAU'!A74+1</f>
        <v>71</v>
      </c>
      <c r="B75" s="33"/>
      <c r="C75" s="34"/>
      <c r="D75" s="35"/>
      <c r="E75" s="36"/>
      <c r="F75" s="37"/>
      <c r="G75" s="38"/>
      <c r="H75" s="39"/>
      <c r="I75" s="39"/>
      <c r="J75" s="40" t="n">
        <f aca="false">'VERNICE BLAU'!J74+'VERNICE BLAU'!H75-'VERNICE BLAU'!I75</f>
        <v>0</v>
      </c>
      <c r="K75" s="41" t="n">
        <f aca="false">'VERNICE BLAU'!G75-'VERNICE BLAU'!H75</f>
        <v>0</v>
      </c>
      <c r="L75" s="41" t="n">
        <f aca="false">'VERNICE BLAU'!F75-'VERNICE BLAU'!K75</f>
        <v>0</v>
      </c>
      <c r="M75" s="42" t="e">
        <f aca="false">'VERNICE BLAU'!L75*100/'VERNICE BLAU'!F75</f>
        <v>#VALUE!</v>
      </c>
      <c r="N75" s="32"/>
    </row>
    <row r="76" customFormat="false" ht="14.65" hidden="false" customHeight="false" outlineLevel="0" collapsed="false">
      <c r="A76" s="32" t="n">
        <f aca="false">'VERNICE BLAU'!A75+1</f>
        <v>72</v>
      </c>
      <c r="B76" s="33"/>
      <c r="C76" s="34"/>
      <c r="D76" s="35"/>
      <c r="E76" s="36"/>
      <c r="F76" s="37"/>
      <c r="G76" s="38"/>
      <c r="H76" s="39"/>
      <c r="I76" s="39"/>
      <c r="J76" s="40" t="n">
        <f aca="false">'VERNICE BLAU'!J75+'VERNICE BLAU'!H76-'VERNICE BLAU'!I76</f>
        <v>0</v>
      </c>
      <c r="K76" s="41" t="n">
        <f aca="false">'VERNICE BLAU'!G76-'VERNICE BLAU'!H76</f>
        <v>0</v>
      </c>
      <c r="L76" s="41" t="n">
        <f aca="false">'VERNICE BLAU'!F76-'VERNICE BLAU'!K76</f>
        <v>0</v>
      </c>
      <c r="M76" s="42" t="e">
        <f aca="false">'VERNICE BLAU'!L76*100/'VERNICE BLAU'!F76</f>
        <v>#VALUE!</v>
      </c>
      <c r="N76" s="32"/>
    </row>
    <row r="77" customFormat="false" ht="14.65" hidden="false" customHeight="false" outlineLevel="0" collapsed="false">
      <c r="A77" s="32" t="n">
        <f aca="false">'VERNICE BLAU'!A76+1</f>
        <v>73</v>
      </c>
      <c r="B77" s="33"/>
      <c r="C77" s="34"/>
      <c r="D77" s="35"/>
      <c r="E77" s="36"/>
      <c r="F77" s="37"/>
      <c r="G77" s="38"/>
      <c r="H77" s="39"/>
      <c r="I77" s="39"/>
      <c r="J77" s="40" t="n">
        <f aca="false">'VERNICE BLAU'!J76+'VERNICE BLAU'!H77-'VERNICE BLAU'!I77</f>
        <v>0</v>
      </c>
      <c r="K77" s="41" t="n">
        <f aca="false">'VERNICE BLAU'!G77-'VERNICE BLAU'!H77</f>
        <v>0</v>
      </c>
      <c r="L77" s="41" t="n">
        <f aca="false">'VERNICE BLAU'!F77-'VERNICE BLAU'!K77</f>
        <v>0</v>
      </c>
      <c r="M77" s="42" t="e">
        <f aca="false">'VERNICE BLAU'!L77*100/'VERNICE BLAU'!F77</f>
        <v>#VALUE!</v>
      </c>
      <c r="N77" s="32"/>
    </row>
    <row r="78" customFormat="false" ht="14.65" hidden="false" customHeight="false" outlineLevel="0" collapsed="false">
      <c r="A78" s="32" t="n">
        <f aca="false">'VERNICE BLAU'!A77+1</f>
        <v>74</v>
      </c>
      <c r="B78" s="33"/>
      <c r="C78" s="34"/>
      <c r="D78" s="35"/>
      <c r="E78" s="36"/>
      <c r="F78" s="37"/>
      <c r="G78" s="38"/>
      <c r="H78" s="39"/>
      <c r="I78" s="39"/>
      <c r="J78" s="40" t="n">
        <f aca="false">'VERNICE BLAU'!J77+'VERNICE BLAU'!H78-'VERNICE BLAU'!I78</f>
        <v>0</v>
      </c>
      <c r="K78" s="41" t="n">
        <f aca="false">'VERNICE BLAU'!G78-'VERNICE BLAU'!H78</f>
        <v>0</v>
      </c>
      <c r="L78" s="41" t="n">
        <f aca="false">'VERNICE BLAU'!F78-'VERNICE BLAU'!K78</f>
        <v>0</v>
      </c>
      <c r="M78" s="42" t="e">
        <f aca="false">'VERNICE BLAU'!L78*100/'VERNICE BLAU'!F78</f>
        <v>#VALUE!</v>
      </c>
      <c r="N78" s="32"/>
    </row>
    <row r="79" customFormat="false" ht="14.65" hidden="false" customHeight="false" outlineLevel="0" collapsed="false">
      <c r="A79" s="32" t="n">
        <f aca="false">'VERNICE BLAU'!A78+1</f>
        <v>75</v>
      </c>
      <c r="B79" s="33"/>
      <c r="C79" s="34"/>
      <c r="D79" s="35"/>
      <c r="E79" s="36"/>
      <c r="F79" s="37"/>
      <c r="G79" s="38"/>
      <c r="H79" s="39"/>
      <c r="I79" s="39"/>
      <c r="J79" s="40" t="n">
        <f aca="false">'VERNICE BLAU'!J78+'VERNICE BLAU'!H79-'VERNICE BLAU'!I79</f>
        <v>0</v>
      </c>
      <c r="K79" s="41" t="n">
        <f aca="false">'VERNICE BLAU'!G79-'VERNICE BLAU'!H79</f>
        <v>0</v>
      </c>
      <c r="L79" s="41" t="n">
        <f aca="false">'VERNICE BLAU'!F79-'VERNICE BLAU'!K79</f>
        <v>0</v>
      </c>
      <c r="M79" s="42" t="e">
        <f aca="false">'VERNICE BLAU'!L79*100/'VERNICE BLAU'!F79</f>
        <v>#VALUE!</v>
      </c>
      <c r="N79" s="32"/>
    </row>
    <row r="80" customFormat="false" ht="14.65" hidden="false" customHeight="false" outlineLevel="0" collapsed="false">
      <c r="A80" s="32" t="n">
        <f aca="false">'VERNICE BLAU'!A79+1</f>
        <v>76</v>
      </c>
      <c r="B80" s="33"/>
      <c r="C80" s="34"/>
      <c r="D80" s="35"/>
      <c r="E80" s="36"/>
      <c r="F80" s="37"/>
      <c r="G80" s="38"/>
      <c r="H80" s="39"/>
      <c r="I80" s="39"/>
      <c r="J80" s="40" t="n">
        <f aca="false">'VERNICE BLAU'!J79+'VERNICE BLAU'!H80-'VERNICE BLAU'!I80</f>
        <v>0</v>
      </c>
      <c r="K80" s="41" t="n">
        <f aca="false">'VERNICE BLAU'!G80-'VERNICE BLAU'!H80</f>
        <v>0</v>
      </c>
      <c r="L80" s="41" t="n">
        <f aca="false">'VERNICE BLAU'!F80-'VERNICE BLAU'!K80</f>
        <v>0</v>
      </c>
      <c r="M80" s="42" t="e">
        <f aca="false">'VERNICE BLAU'!L80*100/'VERNICE BLAU'!F80</f>
        <v>#VALUE!</v>
      </c>
      <c r="N80" s="32"/>
    </row>
    <row r="81" customFormat="false" ht="14.65" hidden="false" customHeight="false" outlineLevel="0" collapsed="false">
      <c r="A81" s="32" t="n">
        <f aca="false">'VERNICE BLAU'!A80+1</f>
        <v>77</v>
      </c>
      <c r="B81" s="33"/>
      <c r="C81" s="34"/>
      <c r="D81" s="35"/>
      <c r="E81" s="36"/>
      <c r="F81" s="37"/>
      <c r="G81" s="38"/>
      <c r="H81" s="39"/>
      <c r="I81" s="39"/>
      <c r="J81" s="40" t="n">
        <f aca="false">'VERNICE BLAU'!J80+'VERNICE BLAU'!H81-'VERNICE BLAU'!I81</f>
        <v>0</v>
      </c>
      <c r="K81" s="41" t="n">
        <f aca="false">'VERNICE BLAU'!G81-'VERNICE BLAU'!H81</f>
        <v>0</v>
      </c>
      <c r="L81" s="41" t="n">
        <f aca="false">'VERNICE BLAU'!F81-'VERNICE BLAU'!K81</f>
        <v>0</v>
      </c>
      <c r="M81" s="42" t="e">
        <f aca="false">'VERNICE BLAU'!L81*100/'VERNICE BLAU'!F81</f>
        <v>#VALUE!</v>
      </c>
      <c r="N81" s="32"/>
    </row>
    <row r="82" customFormat="false" ht="14.65" hidden="false" customHeight="false" outlineLevel="0" collapsed="false">
      <c r="A82" s="32" t="n">
        <f aca="false">'VERNICE BLAU'!A81+1</f>
        <v>78</v>
      </c>
      <c r="B82" s="33"/>
      <c r="C82" s="34"/>
      <c r="D82" s="35"/>
      <c r="E82" s="36"/>
      <c r="F82" s="37"/>
      <c r="G82" s="38"/>
      <c r="H82" s="39"/>
      <c r="I82" s="39"/>
      <c r="J82" s="40" t="n">
        <f aca="false">'VERNICE BLAU'!J81+'VERNICE BLAU'!H82-'VERNICE BLAU'!I82</f>
        <v>0</v>
      </c>
      <c r="K82" s="41" t="n">
        <f aca="false">'VERNICE BLAU'!G82-'VERNICE BLAU'!H82</f>
        <v>0</v>
      </c>
      <c r="L82" s="41" t="n">
        <f aca="false">'VERNICE BLAU'!F82-'VERNICE BLAU'!K82</f>
        <v>0</v>
      </c>
      <c r="M82" s="42" t="e">
        <f aca="false">'VERNICE BLAU'!L82*100/'VERNICE BLAU'!F82</f>
        <v>#VALUE!</v>
      </c>
      <c r="N82" s="32"/>
    </row>
    <row r="83" customFormat="false" ht="14.65" hidden="false" customHeight="false" outlineLevel="0" collapsed="false">
      <c r="A83" s="32" t="n">
        <f aca="false">'VERNICE BLAU'!A82+1</f>
        <v>79</v>
      </c>
      <c r="B83" s="33"/>
      <c r="C83" s="34"/>
      <c r="D83" s="35"/>
      <c r="E83" s="36"/>
      <c r="F83" s="37"/>
      <c r="G83" s="38"/>
      <c r="H83" s="39"/>
      <c r="I83" s="39"/>
      <c r="J83" s="40" t="n">
        <f aca="false">'VERNICE BLAU'!J82+'VERNICE BLAU'!H83-'VERNICE BLAU'!I83</f>
        <v>0</v>
      </c>
      <c r="K83" s="41" t="n">
        <f aca="false">'VERNICE BLAU'!G83-'VERNICE BLAU'!H83</f>
        <v>0</v>
      </c>
      <c r="L83" s="41" t="n">
        <f aca="false">'VERNICE BLAU'!F83-'VERNICE BLAU'!K83</f>
        <v>0</v>
      </c>
      <c r="M83" s="42" t="e">
        <f aca="false">'VERNICE BLAU'!L83*100/'VERNICE BLAU'!F83</f>
        <v>#VALUE!</v>
      </c>
      <c r="N83" s="32"/>
    </row>
    <row r="84" customFormat="false" ht="14.65" hidden="false" customHeight="false" outlineLevel="0" collapsed="false">
      <c r="A84" s="32" t="n">
        <f aca="false">'VERNICE BLAU'!A83+1</f>
        <v>80</v>
      </c>
      <c r="B84" s="33"/>
      <c r="C84" s="34"/>
      <c r="D84" s="35"/>
      <c r="E84" s="36"/>
      <c r="F84" s="37"/>
      <c r="G84" s="38"/>
      <c r="H84" s="39"/>
      <c r="I84" s="39"/>
      <c r="J84" s="40" t="n">
        <f aca="false">'VERNICE BLAU'!J83+'VERNICE BLAU'!H84-'VERNICE BLAU'!I84</f>
        <v>0</v>
      </c>
      <c r="K84" s="41" t="n">
        <f aca="false">'VERNICE BLAU'!G84-'VERNICE BLAU'!H84</f>
        <v>0</v>
      </c>
      <c r="L84" s="41" t="n">
        <f aca="false">'VERNICE BLAU'!F84-'VERNICE BLAU'!K84</f>
        <v>0</v>
      </c>
      <c r="M84" s="42" t="e">
        <f aca="false">'VERNICE BLAU'!L84*100/'VERNICE BLAU'!F84</f>
        <v>#VALUE!</v>
      </c>
      <c r="N84" s="32"/>
    </row>
    <row r="85" customFormat="false" ht="14.65" hidden="false" customHeight="false" outlineLevel="0" collapsed="false">
      <c r="A85" s="32" t="n">
        <f aca="false">'VERNICE BLAU'!A84+1</f>
        <v>81</v>
      </c>
      <c r="B85" s="33"/>
      <c r="C85" s="34"/>
      <c r="D85" s="35"/>
      <c r="E85" s="36"/>
      <c r="F85" s="37"/>
      <c r="G85" s="38"/>
      <c r="H85" s="39"/>
      <c r="I85" s="39"/>
      <c r="J85" s="40" t="n">
        <f aca="false">'VERNICE BLAU'!J84+'VERNICE BLAU'!H85-'VERNICE BLAU'!I85</f>
        <v>0</v>
      </c>
      <c r="K85" s="41" t="n">
        <f aca="false">'VERNICE BLAU'!G85-'VERNICE BLAU'!H85</f>
        <v>0</v>
      </c>
      <c r="L85" s="41" t="n">
        <f aca="false">'VERNICE BLAU'!F85-'VERNICE BLAU'!K85</f>
        <v>0</v>
      </c>
      <c r="M85" s="42" t="e">
        <f aca="false">'VERNICE BLAU'!L85*100/'VERNICE BLAU'!F85</f>
        <v>#VALUE!</v>
      </c>
      <c r="N85" s="32"/>
    </row>
    <row r="86" customFormat="false" ht="14.65" hidden="false" customHeight="false" outlineLevel="0" collapsed="false">
      <c r="A86" s="32" t="n">
        <f aca="false">'VERNICE BLAU'!A85+1</f>
        <v>82</v>
      </c>
      <c r="B86" s="33"/>
      <c r="C86" s="34"/>
      <c r="D86" s="35"/>
      <c r="E86" s="36"/>
      <c r="F86" s="37"/>
      <c r="G86" s="38"/>
      <c r="H86" s="39"/>
      <c r="I86" s="39"/>
      <c r="J86" s="40" t="n">
        <f aca="false">'VERNICE BLAU'!J85+'VERNICE BLAU'!H86-'VERNICE BLAU'!I86</f>
        <v>0</v>
      </c>
      <c r="K86" s="41" t="n">
        <f aca="false">'VERNICE BLAU'!G86-'VERNICE BLAU'!H86</f>
        <v>0</v>
      </c>
      <c r="L86" s="41" t="n">
        <f aca="false">'VERNICE BLAU'!F86-'VERNICE BLAU'!K86</f>
        <v>0</v>
      </c>
      <c r="M86" s="42" t="e">
        <f aca="false">'VERNICE BLAU'!L86*100/'VERNICE BLAU'!F86</f>
        <v>#VALUE!</v>
      </c>
      <c r="N86" s="32"/>
    </row>
    <row r="87" customFormat="false" ht="14.65" hidden="false" customHeight="false" outlineLevel="0" collapsed="false">
      <c r="A87" s="32" t="n">
        <f aca="false">'VERNICE BLAU'!A86+1</f>
        <v>83</v>
      </c>
      <c r="B87" s="33"/>
      <c r="C87" s="34"/>
      <c r="D87" s="35"/>
      <c r="E87" s="36"/>
      <c r="F87" s="37"/>
      <c r="G87" s="38"/>
      <c r="H87" s="39"/>
      <c r="I87" s="39"/>
      <c r="J87" s="40" t="n">
        <f aca="false">'VERNICE BLAU'!J86+'VERNICE BLAU'!H87-'VERNICE BLAU'!I87</f>
        <v>0</v>
      </c>
      <c r="K87" s="41" t="n">
        <f aca="false">'VERNICE BLAU'!G87-'VERNICE BLAU'!H87</f>
        <v>0</v>
      </c>
      <c r="L87" s="41" t="n">
        <f aca="false">'VERNICE BLAU'!F87-'VERNICE BLAU'!K87</f>
        <v>0</v>
      </c>
      <c r="M87" s="42" t="e">
        <f aca="false">'VERNICE BLAU'!L87*100/'VERNICE BLAU'!F87</f>
        <v>#VALUE!</v>
      </c>
      <c r="N87" s="32"/>
    </row>
    <row r="88" customFormat="false" ht="14.65" hidden="false" customHeight="false" outlineLevel="0" collapsed="false">
      <c r="A88" s="32" t="n">
        <f aca="false">'VERNICE BLAU'!A87+1</f>
        <v>84</v>
      </c>
      <c r="B88" s="33"/>
      <c r="C88" s="34"/>
      <c r="D88" s="35"/>
      <c r="E88" s="36"/>
      <c r="F88" s="37"/>
      <c r="G88" s="38"/>
      <c r="H88" s="39"/>
      <c r="I88" s="39"/>
      <c r="J88" s="40" t="n">
        <f aca="false">'VERNICE BLAU'!J87+'VERNICE BLAU'!H88-'VERNICE BLAU'!I88</f>
        <v>0</v>
      </c>
      <c r="K88" s="41" t="n">
        <f aca="false">'VERNICE BLAU'!G88-'VERNICE BLAU'!H88</f>
        <v>0</v>
      </c>
      <c r="L88" s="41" t="n">
        <f aca="false">'VERNICE BLAU'!F88-'VERNICE BLAU'!K88</f>
        <v>0</v>
      </c>
      <c r="M88" s="42" t="e">
        <f aca="false">'VERNICE BLAU'!L88*100/'VERNICE BLAU'!F88</f>
        <v>#VALUE!</v>
      </c>
      <c r="N88" s="32"/>
    </row>
    <row r="89" customFormat="false" ht="14.65" hidden="false" customHeight="false" outlineLevel="0" collapsed="false">
      <c r="A89" s="32" t="n">
        <f aca="false">'VERNICE BLAU'!A88+1</f>
        <v>85</v>
      </c>
      <c r="B89" s="33"/>
      <c r="C89" s="34"/>
      <c r="D89" s="35"/>
      <c r="E89" s="36"/>
      <c r="F89" s="37"/>
      <c r="G89" s="38"/>
      <c r="H89" s="39"/>
      <c r="I89" s="39"/>
      <c r="J89" s="40" t="n">
        <f aca="false">'VERNICE BLAU'!J88+'VERNICE BLAU'!H89-'VERNICE BLAU'!I89</f>
        <v>0</v>
      </c>
      <c r="K89" s="41" t="n">
        <f aca="false">'VERNICE BLAU'!G89-'VERNICE BLAU'!H89</f>
        <v>0</v>
      </c>
      <c r="L89" s="41" t="n">
        <f aca="false">'VERNICE BLAU'!F89-'VERNICE BLAU'!K89</f>
        <v>0</v>
      </c>
      <c r="M89" s="42" t="e">
        <f aca="false">'VERNICE BLAU'!L89*100/'VERNICE BLAU'!F89</f>
        <v>#VALUE!</v>
      </c>
      <c r="N89" s="32"/>
    </row>
    <row r="90" customFormat="false" ht="14.65" hidden="false" customHeight="false" outlineLevel="0" collapsed="false">
      <c r="A90" s="32" t="n">
        <f aca="false">'VERNICE BLAU'!A89+1</f>
        <v>86</v>
      </c>
      <c r="B90" s="33"/>
      <c r="C90" s="34"/>
      <c r="D90" s="35"/>
      <c r="E90" s="36"/>
      <c r="F90" s="37"/>
      <c r="G90" s="38"/>
      <c r="H90" s="39"/>
      <c r="I90" s="39"/>
      <c r="J90" s="40" t="n">
        <f aca="false">'VERNICE BLAU'!J89+'VERNICE BLAU'!H90-'VERNICE BLAU'!I90</f>
        <v>0</v>
      </c>
      <c r="K90" s="41" t="n">
        <f aca="false">'VERNICE BLAU'!G90-'VERNICE BLAU'!H90</f>
        <v>0</v>
      </c>
      <c r="L90" s="41" t="n">
        <f aca="false">'VERNICE BLAU'!F90-'VERNICE BLAU'!K90</f>
        <v>0</v>
      </c>
      <c r="M90" s="42" t="e">
        <f aca="false">'VERNICE BLAU'!L90*100/'VERNICE BLAU'!F90</f>
        <v>#VALUE!</v>
      </c>
      <c r="N90" s="32"/>
    </row>
    <row r="91" customFormat="false" ht="14.65" hidden="false" customHeight="false" outlineLevel="0" collapsed="false">
      <c r="A91" s="32" t="n">
        <f aca="false">'VERNICE BLAU'!A90+1</f>
        <v>87</v>
      </c>
      <c r="B91" s="33"/>
      <c r="C91" s="34"/>
      <c r="D91" s="35"/>
      <c r="E91" s="36"/>
      <c r="F91" s="37"/>
      <c r="G91" s="38"/>
      <c r="H91" s="39"/>
      <c r="I91" s="39"/>
      <c r="J91" s="40" t="n">
        <f aca="false">'VERNICE BLAU'!J90+'VERNICE BLAU'!H91-'VERNICE BLAU'!I91</f>
        <v>0</v>
      </c>
      <c r="K91" s="41" t="n">
        <f aca="false">'VERNICE BLAU'!G91-'VERNICE BLAU'!H91</f>
        <v>0</v>
      </c>
      <c r="L91" s="41" t="n">
        <f aca="false">'VERNICE BLAU'!F91-'VERNICE BLAU'!K91</f>
        <v>0</v>
      </c>
      <c r="M91" s="42" t="e">
        <f aca="false">'VERNICE BLAU'!L91*100/'VERNICE BLAU'!F91</f>
        <v>#VALUE!</v>
      </c>
      <c r="N91" s="32"/>
    </row>
    <row r="92" customFormat="false" ht="14.65" hidden="false" customHeight="false" outlineLevel="0" collapsed="false">
      <c r="A92" s="32" t="n">
        <f aca="false">'VERNICE BLAU'!A91+1</f>
        <v>88</v>
      </c>
      <c r="B92" s="33"/>
      <c r="C92" s="34"/>
      <c r="D92" s="35"/>
      <c r="E92" s="36"/>
      <c r="F92" s="37"/>
      <c r="G92" s="38"/>
      <c r="H92" s="39"/>
      <c r="I92" s="39"/>
      <c r="J92" s="40" t="n">
        <f aca="false">'VERNICE BLAU'!J91+'VERNICE BLAU'!H92-'VERNICE BLAU'!I92</f>
        <v>0</v>
      </c>
      <c r="K92" s="41" t="n">
        <f aca="false">'VERNICE BLAU'!G92-'VERNICE BLAU'!H92</f>
        <v>0</v>
      </c>
      <c r="L92" s="41" t="n">
        <f aca="false">'VERNICE BLAU'!F92-'VERNICE BLAU'!K92</f>
        <v>0</v>
      </c>
      <c r="M92" s="42" t="e">
        <f aca="false">'VERNICE BLAU'!L92*100/'VERNICE BLAU'!F92</f>
        <v>#VALUE!</v>
      </c>
      <c r="N92" s="32"/>
    </row>
    <row r="93" customFormat="false" ht="14.65" hidden="false" customHeight="false" outlineLevel="0" collapsed="false">
      <c r="A93" s="32" t="n">
        <f aca="false">'VERNICE BLAU'!A92+1</f>
        <v>89</v>
      </c>
      <c r="B93" s="33"/>
      <c r="C93" s="34"/>
      <c r="D93" s="35"/>
      <c r="E93" s="36"/>
      <c r="F93" s="37"/>
      <c r="G93" s="38"/>
      <c r="H93" s="39"/>
      <c r="I93" s="39"/>
      <c r="J93" s="40" t="n">
        <f aca="false">'VERNICE BLAU'!J92+'VERNICE BLAU'!H93-'VERNICE BLAU'!I93</f>
        <v>0</v>
      </c>
      <c r="K93" s="41" t="n">
        <f aca="false">'VERNICE BLAU'!G93-'VERNICE BLAU'!H93</f>
        <v>0</v>
      </c>
      <c r="L93" s="41" t="n">
        <f aca="false">'VERNICE BLAU'!F93-'VERNICE BLAU'!K93</f>
        <v>0</v>
      </c>
      <c r="M93" s="42" t="e">
        <f aca="false">'VERNICE BLAU'!L93*100/'VERNICE BLAU'!F93</f>
        <v>#VALUE!</v>
      </c>
      <c r="N93" s="32"/>
    </row>
    <row r="94" customFormat="false" ht="14.65" hidden="false" customHeight="false" outlineLevel="0" collapsed="false">
      <c r="A94" s="32" t="n">
        <f aca="false">'VERNICE BLAU'!A93+1</f>
        <v>90</v>
      </c>
      <c r="B94" s="33"/>
      <c r="C94" s="34"/>
      <c r="D94" s="35"/>
      <c r="E94" s="36"/>
      <c r="F94" s="37"/>
      <c r="G94" s="38"/>
      <c r="H94" s="39"/>
      <c r="I94" s="39"/>
      <c r="J94" s="40" t="n">
        <f aca="false">'VERNICE BLAU'!J93+'VERNICE BLAU'!H94-'VERNICE BLAU'!I94</f>
        <v>0</v>
      </c>
      <c r="K94" s="41" t="n">
        <f aca="false">'VERNICE BLAU'!G94-'VERNICE BLAU'!H94</f>
        <v>0</v>
      </c>
      <c r="L94" s="41" t="n">
        <f aca="false">'VERNICE BLAU'!F94-'VERNICE BLAU'!K94</f>
        <v>0</v>
      </c>
      <c r="M94" s="42" t="e">
        <f aca="false">'VERNICE BLAU'!L94*100/'VERNICE BLAU'!F94</f>
        <v>#VALUE!</v>
      </c>
      <c r="N94" s="32"/>
    </row>
    <row r="95" customFormat="false" ht="14.65" hidden="false" customHeight="false" outlineLevel="0" collapsed="false">
      <c r="A95" s="32" t="n">
        <f aca="false">'VERNICE BLAU'!A94+1</f>
        <v>91</v>
      </c>
      <c r="B95" s="33"/>
      <c r="C95" s="34"/>
      <c r="D95" s="35"/>
      <c r="E95" s="36"/>
      <c r="F95" s="37"/>
      <c r="G95" s="38"/>
      <c r="H95" s="39"/>
      <c r="I95" s="39"/>
      <c r="J95" s="40" t="n">
        <f aca="false">'VERNICE BLAU'!J94+'VERNICE BLAU'!H95-'VERNICE BLAU'!I95</f>
        <v>0</v>
      </c>
      <c r="K95" s="41" t="n">
        <f aca="false">'VERNICE BLAU'!G95-'VERNICE BLAU'!H95</f>
        <v>0</v>
      </c>
      <c r="L95" s="41" t="n">
        <f aca="false">'VERNICE BLAU'!F95-'VERNICE BLAU'!K95</f>
        <v>0</v>
      </c>
      <c r="M95" s="42" t="e">
        <f aca="false">'VERNICE BLAU'!L95*100/'VERNICE BLAU'!F95</f>
        <v>#VALUE!</v>
      </c>
      <c r="N95" s="32"/>
    </row>
    <row r="96" customFormat="false" ht="14.65" hidden="false" customHeight="false" outlineLevel="0" collapsed="false">
      <c r="A96" s="32" t="n">
        <f aca="false">'VERNICE BLAU'!A95+1</f>
        <v>92</v>
      </c>
      <c r="B96" s="33"/>
      <c r="C96" s="34"/>
      <c r="D96" s="35"/>
      <c r="E96" s="36"/>
      <c r="F96" s="37"/>
      <c r="G96" s="38"/>
      <c r="H96" s="39"/>
      <c r="I96" s="39"/>
      <c r="J96" s="40" t="n">
        <f aca="false">'VERNICE BLAU'!J95+'VERNICE BLAU'!H96-'VERNICE BLAU'!I96</f>
        <v>0</v>
      </c>
      <c r="K96" s="41" t="n">
        <f aca="false">'VERNICE BLAU'!G96-'VERNICE BLAU'!H96</f>
        <v>0</v>
      </c>
      <c r="L96" s="41" t="n">
        <f aca="false">'VERNICE BLAU'!F96-'VERNICE BLAU'!K96</f>
        <v>0</v>
      </c>
      <c r="M96" s="42" t="e">
        <f aca="false">'VERNICE BLAU'!L96*100/'VERNICE BLAU'!F96</f>
        <v>#VALUE!</v>
      </c>
      <c r="N96" s="32"/>
    </row>
    <row r="97" customFormat="false" ht="14.65" hidden="false" customHeight="false" outlineLevel="0" collapsed="false">
      <c r="A97" s="32" t="n">
        <f aca="false">'VERNICE BLAU'!A96+1</f>
        <v>93</v>
      </c>
      <c r="B97" s="33"/>
      <c r="C97" s="34"/>
      <c r="D97" s="35"/>
      <c r="E97" s="36"/>
      <c r="F97" s="37"/>
      <c r="G97" s="38"/>
      <c r="H97" s="39"/>
      <c r="I97" s="39"/>
      <c r="J97" s="40" t="n">
        <f aca="false">'VERNICE BLAU'!J96+'VERNICE BLAU'!H97-'VERNICE BLAU'!I97</f>
        <v>0</v>
      </c>
      <c r="K97" s="41" t="n">
        <f aca="false">'VERNICE BLAU'!G97-'VERNICE BLAU'!H97</f>
        <v>0</v>
      </c>
      <c r="L97" s="41" t="n">
        <f aca="false">'VERNICE BLAU'!F97-'VERNICE BLAU'!K97</f>
        <v>0</v>
      </c>
      <c r="M97" s="42" t="e">
        <f aca="false">'VERNICE BLAU'!L97*100/'VERNICE BLAU'!F97</f>
        <v>#VALUE!</v>
      </c>
      <c r="N97" s="32"/>
    </row>
    <row r="98" customFormat="false" ht="14.65" hidden="false" customHeight="false" outlineLevel="0" collapsed="false">
      <c r="A98" s="32" t="n">
        <f aca="false">'VERNICE BLAU'!A97+1</f>
        <v>94</v>
      </c>
      <c r="B98" s="33"/>
      <c r="C98" s="34"/>
      <c r="D98" s="35"/>
      <c r="E98" s="36"/>
      <c r="F98" s="37"/>
      <c r="G98" s="38"/>
      <c r="H98" s="39"/>
      <c r="I98" s="39"/>
      <c r="J98" s="40" t="n">
        <f aca="false">'VERNICE BLAU'!J97+'VERNICE BLAU'!H98-'VERNICE BLAU'!I98</f>
        <v>0</v>
      </c>
      <c r="K98" s="41" t="n">
        <f aca="false">'VERNICE BLAU'!G98-'VERNICE BLAU'!H98</f>
        <v>0</v>
      </c>
      <c r="L98" s="41" t="n">
        <f aca="false">'VERNICE BLAU'!F98-'VERNICE BLAU'!K98</f>
        <v>0</v>
      </c>
      <c r="M98" s="42" t="e">
        <f aca="false">'VERNICE BLAU'!L98*100/'VERNICE BLAU'!F98</f>
        <v>#VALUE!</v>
      </c>
      <c r="N98" s="32"/>
    </row>
    <row r="99" customFormat="false" ht="14.65" hidden="false" customHeight="false" outlineLevel="0" collapsed="false">
      <c r="A99" s="32" t="n">
        <f aca="false">'VERNICE BLAU'!A98+1</f>
        <v>95</v>
      </c>
      <c r="B99" s="33"/>
      <c r="C99" s="34"/>
      <c r="D99" s="35"/>
      <c r="E99" s="36"/>
      <c r="F99" s="37"/>
      <c r="G99" s="38"/>
      <c r="H99" s="39"/>
      <c r="I99" s="39"/>
      <c r="J99" s="40" t="n">
        <f aca="false">'VERNICE BLAU'!J98+'VERNICE BLAU'!H99-'VERNICE BLAU'!I99</f>
        <v>0</v>
      </c>
      <c r="K99" s="41" t="n">
        <f aca="false">'VERNICE BLAU'!G99-'VERNICE BLAU'!H99</f>
        <v>0</v>
      </c>
      <c r="L99" s="41" t="n">
        <f aca="false">'VERNICE BLAU'!F99-'VERNICE BLAU'!K99</f>
        <v>0</v>
      </c>
      <c r="M99" s="42" t="e">
        <f aca="false">'VERNICE BLAU'!L99*100/'VERNICE BLAU'!F99</f>
        <v>#VALUE!</v>
      </c>
      <c r="N99" s="32"/>
    </row>
    <row r="100" customFormat="false" ht="14.65" hidden="false" customHeight="false" outlineLevel="0" collapsed="false">
      <c r="A100" s="32" t="n">
        <f aca="false">'VERNICE BLAU'!A99+1</f>
        <v>96</v>
      </c>
      <c r="B100" s="33"/>
      <c r="C100" s="34"/>
      <c r="D100" s="35"/>
      <c r="E100" s="36"/>
      <c r="F100" s="37"/>
      <c r="G100" s="38"/>
      <c r="H100" s="39"/>
      <c r="I100" s="39"/>
      <c r="J100" s="40" t="n">
        <f aca="false">'VERNICE BLAU'!J99+'VERNICE BLAU'!H100-'VERNICE BLAU'!I100</f>
        <v>0</v>
      </c>
      <c r="K100" s="41" t="n">
        <f aca="false">'VERNICE BLAU'!G100-'VERNICE BLAU'!H100</f>
        <v>0</v>
      </c>
      <c r="L100" s="41" t="n">
        <f aca="false">'VERNICE BLAU'!F100-'VERNICE BLAU'!K100</f>
        <v>0</v>
      </c>
      <c r="M100" s="42" t="e">
        <f aca="false">'VERNICE BLAU'!L100*100/'VERNICE BLAU'!F100</f>
        <v>#VALUE!</v>
      </c>
      <c r="N100" s="32"/>
    </row>
    <row r="101" customFormat="false" ht="14.65" hidden="false" customHeight="false" outlineLevel="0" collapsed="false">
      <c r="A101" s="32" t="n">
        <f aca="false">'VERNICE BLAU'!A100+1</f>
        <v>97</v>
      </c>
      <c r="B101" s="33"/>
      <c r="C101" s="34"/>
      <c r="D101" s="35"/>
      <c r="E101" s="36"/>
      <c r="F101" s="37"/>
      <c r="G101" s="38"/>
      <c r="H101" s="39"/>
      <c r="I101" s="39"/>
      <c r="J101" s="40" t="n">
        <f aca="false">'VERNICE BLAU'!J100+'VERNICE BLAU'!H101-'VERNICE BLAU'!I101</f>
        <v>0</v>
      </c>
      <c r="K101" s="41" t="n">
        <f aca="false">'VERNICE BLAU'!G101-'VERNICE BLAU'!H101</f>
        <v>0</v>
      </c>
      <c r="L101" s="41" t="n">
        <f aca="false">'VERNICE BLAU'!F101-'VERNICE BLAU'!K101</f>
        <v>0</v>
      </c>
      <c r="M101" s="42" t="e">
        <f aca="false">'VERNICE BLAU'!L101*100/'VERNICE BLAU'!F101</f>
        <v>#VALUE!</v>
      </c>
      <c r="N101" s="32"/>
    </row>
    <row r="102" customFormat="false" ht="14.65" hidden="false" customHeight="false" outlineLevel="0" collapsed="false">
      <c r="A102" s="32" t="n">
        <f aca="false">'VERNICE BLAU'!A101+1</f>
        <v>98</v>
      </c>
      <c r="B102" s="33"/>
      <c r="C102" s="34"/>
      <c r="D102" s="35"/>
      <c r="E102" s="36"/>
      <c r="F102" s="37"/>
      <c r="G102" s="38"/>
      <c r="H102" s="39"/>
      <c r="I102" s="39"/>
      <c r="J102" s="40" t="n">
        <f aca="false">'VERNICE BLAU'!J101+'VERNICE BLAU'!H102-'VERNICE BLAU'!I102</f>
        <v>0</v>
      </c>
      <c r="K102" s="41" t="n">
        <f aca="false">'VERNICE BLAU'!G102-'VERNICE BLAU'!H102</f>
        <v>0</v>
      </c>
      <c r="L102" s="41" t="n">
        <f aca="false">'VERNICE BLAU'!F102-'VERNICE BLAU'!K102</f>
        <v>0</v>
      </c>
      <c r="M102" s="42" t="e">
        <f aca="false">'VERNICE BLAU'!L102*100/'VERNICE BLAU'!F102</f>
        <v>#VALUE!</v>
      </c>
      <c r="N102" s="32"/>
    </row>
    <row r="103" customFormat="false" ht="14.65" hidden="false" customHeight="false" outlineLevel="0" collapsed="false">
      <c r="A103" s="32" t="n">
        <f aca="false">'VERNICE BLAU'!A102+1</f>
        <v>99</v>
      </c>
      <c r="B103" s="33"/>
      <c r="C103" s="34"/>
      <c r="D103" s="35"/>
      <c r="E103" s="36"/>
      <c r="F103" s="37"/>
      <c r="G103" s="38"/>
      <c r="H103" s="39"/>
      <c r="I103" s="39"/>
      <c r="J103" s="40" t="n">
        <f aca="false">'VERNICE BLAU'!J102+'VERNICE BLAU'!H103-'VERNICE BLAU'!I103</f>
        <v>0</v>
      </c>
      <c r="K103" s="41" t="n">
        <f aca="false">'VERNICE BLAU'!G103-'VERNICE BLAU'!H103</f>
        <v>0</v>
      </c>
      <c r="L103" s="41" t="n">
        <f aca="false">'VERNICE BLAU'!F103-'VERNICE BLAU'!K103</f>
        <v>0</v>
      </c>
      <c r="M103" s="42" t="e">
        <f aca="false">'VERNICE BLAU'!L103*100/'VERNICE BLAU'!F103</f>
        <v>#VALUE!</v>
      </c>
      <c r="N103" s="32"/>
    </row>
    <row r="104" customFormat="false" ht="14.65" hidden="false" customHeight="false" outlineLevel="0" collapsed="false">
      <c r="A104" s="32" t="n">
        <f aca="false">'VERNICE BLAU'!A103+1</f>
        <v>100</v>
      </c>
      <c r="B104" s="33"/>
      <c r="C104" s="34"/>
      <c r="D104" s="35"/>
      <c r="E104" s="36"/>
      <c r="F104" s="37"/>
      <c r="G104" s="38"/>
      <c r="H104" s="39"/>
      <c r="I104" s="39"/>
      <c r="J104" s="40" t="n">
        <f aca="false">'VERNICE BLAU'!J103+'VERNICE BLAU'!H104-'VERNICE BLAU'!I104</f>
        <v>0</v>
      </c>
      <c r="K104" s="41" t="n">
        <f aca="false">'VERNICE BLAU'!G104-'VERNICE BLAU'!H104</f>
        <v>0</v>
      </c>
      <c r="L104" s="41" t="n">
        <f aca="false">'VERNICE BLAU'!F104-'VERNICE BLAU'!K104</f>
        <v>0</v>
      </c>
      <c r="M104" s="42" t="e">
        <f aca="false">'VERNICE BLAU'!L104*100/'VERNICE BLAU'!F104</f>
        <v>#VALUE!</v>
      </c>
      <c r="N104" s="32"/>
    </row>
    <row r="105" customFormat="false" ht="14.65" hidden="false" customHeight="false" outlineLevel="0" collapsed="false">
      <c r="A105" s="32" t="n">
        <f aca="false">'VERNICE BLAU'!A104+1</f>
        <v>101</v>
      </c>
      <c r="B105" s="33"/>
      <c r="C105" s="34"/>
      <c r="D105" s="35"/>
      <c r="E105" s="36"/>
      <c r="F105" s="37"/>
      <c r="G105" s="38"/>
      <c r="H105" s="39"/>
      <c r="I105" s="39"/>
      <c r="J105" s="40" t="n">
        <f aca="false">'VERNICE BLAU'!J104+'VERNICE BLAU'!H105-'VERNICE BLAU'!I105</f>
        <v>0</v>
      </c>
      <c r="K105" s="41" t="n">
        <f aca="false">'VERNICE BLAU'!G105-'VERNICE BLAU'!H105</f>
        <v>0</v>
      </c>
      <c r="L105" s="41" t="n">
        <f aca="false">'VERNICE BLAU'!F105-'VERNICE BLAU'!K105</f>
        <v>0</v>
      </c>
      <c r="M105" s="42" t="e">
        <f aca="false">'VERNICE BLAU'!L105*100/'VERNICE BLAU'!F105</f>
        <v>#VALUE!</v>
      </c>
      <c r="N105" s="32"/>
    </row>
    <row r="106" customFormat="false" ht="14.65" hidden="false" customHeight="false" outlineLevel="0" collapsed="false">
      <c r="A106" s="32" t="n">
        <f aca="false">'VERNICE BLAU'!A105+1</f>
        <v>102</v>
      </c>
      <c r="B106" s="33"/>
      <c r="C106" s="34"/>
      <c r="D106" s="35"/>
      <c r="E106" s="36"/>
      <c r="F106" s="37"/>
      <c r="G106" s="38"/>
      <c r="H106" s="39"/>
      <c r="I106" s="39"/>
      <c r="J106" s="40" t="n">
        <f aca="false">'VERNICE BLAU'!J105+'VERNICE BLAU'!H106-'VERNICE BLAU'!I106</f>
        <v>0</v>
      </c>
      <c r="K106" s="41" t="n">
        <f aca="false">'VERNICE BLAU'!G106-'VERNICE BLAU'!H106</f>
        <v>0</v>
      </c>
      <c r="L106" s="41" t="n">
        <f aca="false">'VERNICE BLAU'!F106-'VERNICE BLAU'!K106</f>
        <v>0</v>
      </c>
      <c r="M106" s="42" t="e">
        <f aca="false">'VERNICE BLAU'!L106*100/'VERNICE BLAU'!F106</f>
        <v>#VALUE!</v>
      </c>
      <c r="N106" s="32"/>
    </row>
    <row r="107" customFormat="false" ht="14.65" hidden="false" customHeight="false" outlineLevel="0" collapsed="false">
      <c r="A107" s="32" t="n">
        <f aca="false">'VERNICE BLAU'!A106+1</f>
        <v>103</v>
      </c>
      <c r="B107" s="33"/>
      <c r="C107" s="34"/>
      <c r="D107" s="35"/>
      <c r="E107" s="36"/>
      <c r="F107" s="37"/>
      <c r="G107" s="38"/>
      <c r="H107" s="39"/>
      <c r="I107" s="39"/>
      <c r="J107" s="40" t="n">
        <f aca="false">'VERNICE BLAU'!J106+'VERNICE BLAU'!H107-'VERNICE BLAU'!I107</f>
        <v>0</v>
      </c>
      <c r="K107" s="41" t="n">
        <f aca="false">'VERNICE BLAU'!G107-'VERNICE BLAU'!H107</f>
        <v>0</v>
      </c>
      <c r="L107" s="41" t="n">
        <f aca="false">'VERNICE BLAU'!F107-'VERNICE BLAU'!K107</f>
        <v>0</v>
      </c>
      <c r="M107" s="42" t="e">
        <f aca="false">'VERNICE BLAU'!L107*100/'VERNICE BLAU'!F107</f>
        <v>#VALUE!</v>
      </c>
      <c r="N107" s="32"/>
    </row>
    <row r="108" customFormat="false" ht="14.65" hidden="false" customHeight="false" outlineLevel="0" collapsed="false">
      <c r="A108" s="32" t="n">
        <f aca="false">'VERNICE BLAU'!A107+1</f>
        <v>104</v>
      </c>
      <c r="B108" s="33"/>
      <c r="C108" s="34"/>
      <c r="D108" s="35"/>
      <c r="E108" s="36"/>
      <c r="F108" s="37"/>
      <c r="G108" s="38"/>
      <c r="H108" s="39"/>
      <c r="I108" s="39"/>
      <c r="J108" s="40" t="n">
        <f aca="false">'VERNICE BLAU'!J107+'VERNICE BLAU'!H108-'VERNICE BLAU'!I108</f>
        <v>0</v>
      </c>
      <c r="K108" s="41" t="n">
        <f aca="false">'VERNICE BLAU'!G108-'VERNICE BLAU'!H108</f>
        <v>0</v>
      </c>
      <c r="L108" s="41" t="n">
        <f aca="false">'VERNICE BLAU'!F108-'VERNICE BLAU'!K108</f>
        <v>0</v>
      </c>
      <c r="M108" s="42" t="e">
        <f aca="false">'VERNICE BLAU'!L108*100/'VERNICE BLAU'!F108</f>
        <v>#VALUE!</v>
      </c>
      <c r="N108" s="32"/>
    </row>
    <row r="109" customFormat="false" ht="14.65" hidden="false" customHeight="false" outlineLevel="0" collapsed="false">
      <c r="A109" s="32" t="n">
        <f aca="false">'VERNICE BLAU'!A108+1</f>
        <v>105</v>
      </c>
      <c r="B109" s="33"/>
      <c r="C109" s="34"/>
      <c r="D109" s="35"/>
      <c r="E109" s="36"/>
      <c r="F109" s="37"/>
      <c r="G109" s="38"/>
      <c r="H109" s="39"/>
      <c r="I109" s="39"/>
      <c r="J109" s="40" t="n">
        <f aca="false">'VERNICE BLAU'!J108+'VERNICE BLAU'!H109-'VERNICE BLAU'!I109</f>
        <v>0</v>
      </c>
      <c r="K109" s="41" t="n">
        <f aca="false">'VERNICE BLAU'!G109-'VERNICE BLAU'!H109</f>
        <v>0</v>
      </c>
      <c r="L109" s="41" t="n">
        <f aca="false">'VERNICE BLAU'!F109-'VERNICE BLAU'!K109</f>
        <v>0</v>
      </c>
      <c r="M109" s="42" t="e">
        <f aca="false">'VERNICE BLAU'!L109*100/'VERNICE BLAU'!F109</f>
        <v>#VALUE!</v>
      </c>
      <c r="N109" s="32"/>
    </row>
    <row r="110" customFormat="false" ht="14.65" hidden="false" customHeight="false" outlineLevel="0" collapsed="false">
      <c r="A110" s="32" t="n">
        <f aca="false">'VERNICE BLAU'!A109+1</f>
        <v>106</v>
      </c>
      <c r="B110" s="33"/>
      <c r="C110" s="34"/>
      <c r="D110" s="35"/>
      <c r="E110" s="36"/>
      <c r="F110" s="37"/>
      <c r="G110" s="38"/>
      <c r="H110" s="39"/>
      <c r="I110" s="39"/>
      <c r="J110" s="40" t="n">
        <f aca="false">'VERNICE BLAU'!J109+'VERNICE BLAU'!H110-'VERNICE BLAU'!I110</f>
        <v>0</v>
      </c>
      <c r="K110" s="41" t="n">
        <f aca="false">'VERNICE BLAU'!G110-'VERNICE BLAU'!H110</f>
        <v>0</v>
      </c>
      <c r="L110" s="41" t="n">
        <f aca="false">'VERNICE BLAU'!F110-'VERNICE BLAU'!K110</f>
        <v>0</v>
      </c>
      <c r="M110" s="42" t="e">
        <f aca="false">'VERNICE BLAU'!L110*100/'VERNICE BLAU'!F110</f>
        <v>#VALUE!</v>
      </c>
      <c r="N110" s="32"/>
    </row>
    <row r="111" customFormat="false" ht="14.65" hidden="false" customHeight="false" outlineLevel="0" collapsed="false">
      <c r="A111" s="32" t="n">
        <f aca="false">'VERNICE BLAU'!A110+1</f>
        <v>107</v>
      </c>
      <c r="B111" s="33"/>
      <c r="C111" s="34"/>
      <c r="D111" s="35"/>
      <c r="E111" s="36"/>
      <c r="F111" s="37"/>
      <c r="G111" s="38"/>
      <c r="H111" s="39"/>
      <c r="I111" s="39"/>
      <c r="J111" s="40" t="n">
        <f aca="false">'VERNICE BLAU'!J110+'VERNICE BLAU'!H111-'VERNICE BLAU'!I111</f>
        <v>0</v>
      </c>
      <c r="K111" s="41" t="n">
        <f aca="false">'VERNICE BLAU'!G111-'VERNICE BLAU'!H111</f>
        <v>0</v>
      </c>
      <c r="L111" s="41" t="n">
        <f aca="false">'VERNICE BLAU'!F111-'VERNICE BLAU'!K111</f>
        <v>0</v>
      </c>
      <c r="M111" s="42" t="e">
        <f aca="false">'VERNICE BLAU'!L111*100/'VERNICE BLAU'!F111</f>
        <v>#VALUE!</v>
      </c>
      <c r="N111" s="32"/>
    </row>
    <row r="112" customFormat="false" ht="14.65" hidden="false" customHeight="false" outlineLevel="0" collapsed="false">
      <c r="A112" s="32" t="n">
        <f aca="false">'VERNICE BLAU'!A111+1</f>
        <v>108</v>
      </c>
      <c r="B112" s="33"/>
      <c r="C112" s="34"/>
      <c r="D112" s="35"/>
      <c r="E112" s="36"/>
      <c r="F112" s="37"/>
      <c r="G112" s="38"/>
      <c r="H112" s="39"/>
      <c r="I112" s="39"/>
      <c r="J112" s="40" t="n">
        <f aca="false">'VERNICE BLAU'!J111+'VERNICE BLAU'!H112-'VERNICE BLAU'!I112</f>
        <v>0</v>
      </c>
      <c r="K112" s="41" t="n">
        <f aca="false">'VERNICE BLAU'!G112-'VERNICE BLAU'!H112</f>
        <v>0</v>
      </c>
      <c r="L112" s="41" t="n">
        <f aca="false">'VERNICE BLAU'!F112-'VERNICE BLAU'!K112</f>
        <v>0</v>
      </c>
      <c r="M112" s="42" t="e">
        <f aca="false">'VERNICE BLAU'!L112*100/'VERNICE BLAU'!F112</f>
        <v>#VALUE!</v>
      </c>
      <c r="N112" s="32"/>
    </row>
    <row r="113" customFormat="false" ht="14.65" hidden="false" customHeight="false" outlineLevel="0" collapsed="false">
      <c r="A113" s="32" t="n">
        <f aca="false">'VERNICE BLAU'!A112+1</f>
        <v>109</v>
      </c>
      <c r="B113" s="33"/>
      <c r="C113" s="34"/>
      <c r="D113" s="35"/>
      <c r="E113" s="36"/>
      <c r="F113" s="37"/>
      <c r="G113" s="38"/>
      <c r="H113" s="39"/>
      <c r="I113" s="39"/>
      <c r="J113" s="40" t="n">
        <f aca="false">'VERNICE BLAU'!J112+'VERNICE BLAU'!H113-'VERNICE BLAU'!I113</f>
        <v>0</v>
      </c>
      <c r="K113" s="41" t="n">
        <f aca="false">'VERNICE BLAU'!G113-'VERNICE BLAU'!H113</f>
        <v>0</v>
      </c>
      <c r="L113" s="41" t="n">
        <f aca="false">'VERNICE BLAU'!F113-'VERNICE BLAU'!K113</f>
        <v>0</v>
      </c>
      <c r="M113" s="42" t="e">
        <f aca="false">'VERNICE BLAU'!L113*100/'VERNICE BLAU'!F113</f>
        <v>#VALUE!</v>
      </c>
      <c r="N113" s="32"/>
    </row>
    <row r="114" customFormat="false" ht="14.65" hidden="false" customHeight="false" outlineLevel="0" collapsed="false">
      <c r="A114" s="32" t="n">
        <f aca="false">'VERNICE BLAU'!A113+1</f>
        <v>110</v>
      </c>
      <c r="B114" s="33"/>
      <c r="C114" s="34"/>
      <c r="D114" s="35"/>
      <c r="E114" s="36"/>
      <c r="F114" s="37"/>
      <c r="G114" s="38"/>
      <c r="H114" s="39"/>
      <c r="I114" s="39"/>
      <c r="J114" s="40" t="n">
        <f aca="false">'VERNICE BLAU'!J113+'VERNICE BLAU'!H114-'VERNICE BLAU'!I114</f>
        <v>0</v>
      </c>
      <c r="K114" s="41" t="n">
        <f aca="false">'VERNICE BLAU'!G114-'VERNICE BLAU'!H114</f>
        <v>0</v>
      </c>
      <c r="L114" s="41" t="n">
        <f aca="false">'VERNICE BLAU'!F114-'VERNICE BLAU'!K114</f>
        <v>0</v>
      </c>
      <c r="M114" s="42" t="e">
        <f aca="false">'VERNICE BLAU'!L114*100/'VERNICE BLAU'!F114</f>
        <v>#VALUE!</v>
      </c>
      <c r="N114" s="32"/>
    </row>
    <row r="115" customFormat="false" ht="14.65" hidden="false" customHeight="false" outlineLevel="0" collapsed="false">
      <c r="A115" s="32" t="n">
        <f aca="false">'VERNICE BLAU'!A114+1</f>
        <v>111</v>
      </c>
      <c r="B115" s="33"/>
      <c r="C115" s="34"/>
      <c r="D115" s="35"/>
      <c r="E115" s="36"/>
      <c r="F115" s="37"/>
      <c r="G115" s="38"/>
      <c r="H115" s="39"/>
      <c r="I115" s="39"/>
      <c r="J115" s="40" t="n">
        <f aca="false">'VERNICE BLAU'!J114+'VERNICE BLAU'!H115-'VERNICE BLAU'!I115</f>
        <v>0</v>
      </c>
      <c r="K115" s="41" t="n">
        <f aca="false">'VERNICE BLAU'!G115-'VERNICE BLAU'!H115</f>
        <v>0</v>
      </c>
      <c r="L115" s="41" t="n">
        <f aca="false">'VERNICE BLAU'!F115-'VERNICE BLAU'!K115</f>
        <v>0</v>
      </c>
      <c r="M115" s="42" t="e">
        <f aca="false">'VERNICE BLAU'!L115*100/'VERNICE BLAU'!F115</f>
        <v>#VALUE!</v>
      </c>
      <c r="N115" s="32"/>
    </row>
    <row r="116" customFormat="false" ht="14.65" hidden="false" customHeight="false" outlineLevel="0" collapsed="false">
      <c r="A116" s="32" t="n">
        <f aca="false">'VERNICE BLAU'!A115+1</f>
        <v>112</v>
      </c>
      <c r="B116" s="33"/>
      <c r="C116" s="34"/>
      <c r="D116" s="35"/>
      <c r="E116" s="36"/>
      <c r="F116" s="37"/>
      <c r="G116" s="38"/>
      <c r="H116" s="39"/>
      <c r="I116" s="39"/>
      <c r="J116" s="40" t="n">
        <f aca="false">'VERNICE BLAU'!J115+'VERNICE BLAU'!H116-'VERNICE BLAU'!I116</f>
        <v>0</v>
      </c>
      <c r="K116" s="41" t="n">
        <f aca="false">'VERNICE BLAU'!G116-'VERNICE BLAU'!H116</f>
        <v>0</v>
      </c>
      <c r="L116" s="41" t="n">
        <f aca="false">'VERNICE BLAU'!F116-'VERNICE BLAU'!K116</f>
        <v>0</v>
      </c>
      <c r="M116" s="42" t="e">
        <f aca="false">'VERNICE BLAU'!L116*100/'VERNICE BLAU'!F116</f>
        <v>#VALUE!</v>
      </c>
      <c r="N116" s="32"/>
    </row>
    <row r="117" customFormat="false" ht="14.65" hidden="false" customHeight="false" outlineLevel="0" collapsed="false">
      <c r="A117" s="32" t="n">
        <f aca="false">'VERNICE BLAU'!A116+1</f>
        <v>113</v>
      </c>
      <c r="B117" s="33"/>
      <c r="C117" s="34"/>
      <c r="D117" s="35"/>
      <c r="E117" s="36"/>
      <c r="F117" s="37"/>
      <c r="G117" s="38"/>
      <c r="H117" s="39"/>
      <c r="I117" s="39"/>
      <c r="J117" s="40" t="n">
        <f aca="false">'VERNICE BLAU'!J116+'VERNICE BLAU'!H117-'VERNICE BLAU'!I117</f>
        <v>0</v>
      </c>
      <c r="K117" s="41" t="n">
        <f aca="false">'VERNICE BLAU'!G117-'VERNICE BLAU'!H117</f>
        <v>0</v>
      </c>
      <c r="L117" s="41" t="n">
        <f aca="false">'VERNICE BLAU'!F117-'VERNICE BLAU'!K117</f>
        <v>0</v>
      </c>
      <c r="M117" s="42" t="e">
        <f aca="false">'VERNICE BLAU'!L117*100/'VERNICE BLAU'!F117</f>
        <v>#VALUE!</v>
      </c>
      <c r="N117" s="32"/>
    </row>
    <row r="118" customFormat="false" ht="14.65" hidden="false" customHeight="false" outlineLevel="0" collapsed="false">
      <c r="A118" s="32" t="n">
        <f aca="false">'VERNICE BLAU'!A117+1</f>
        <v>114</v>
      </c>
      <c r="B118" s="33"/>
      <c r="C118" s="34"/>
      <c r="D118" s="35"/>
      <c r="E118" s="36"/>
      <c r="F118" s="37"/>
      <c r="G118" s="38"/>
      <c r="H118" s="39"/>
      <c r="I118" s="39"/>
      <c r="J118" s="40" t="n">
        <f aca="false">'VERNICE BLAU'!J117+'VERNICE BLAU'!H118-'VERNICE BLAU'!I118</f>
        <v>0</v>
      </c>
      <c r="K118" s="41" t="n">
        <f aca="false">'VERNICE BLAU'!G118-'VERNICE BLAU'!H118</f>
        <v>0</v>
      </c>
      <c r="L118" s="41" t="n">
        <f aca="false">'VERNICE BLAU'!F118-'VERNICE BLAU'!K118</f>
        <v>0</v>
      </c>
      <c r="M118" s="42" t="e">
        <f aca="false">'VERNICE BLAU'!L118*100/'VERNICE BLAU'!F118</f>
        <v>#VALUE!</v>
      </c>
      <c r="N118" s="32"/>
    </row>
    <row r="119" customFormat="false" ht="14.65" hidden="false" customHeight="false" outlineLevel="0" collapsed="false">
      <c r="A119" s="32" t="n">
        <f aca="false">'VERNICE BLAU'!A118+1</f>
        <v>115</v>
      </c>
      <c r="B119" s="33"/>
      <c r="C119" s="34"/>
      <c r="D119" s="35"/>
      <c r="E119" s="36"/>
      <c r="F119" s="37"/>
      <c r="G119" s="38"/>
      <c r="H119" s="39"/>
      <c r="I119" s="39"/>
      <c r="J119" s="40" t="n">
        <f aca="false">'VERNICE BLAU'!J118+'VERNICE BLAU'!H119-'VERNICE BLAU'!I119</f>
        <v>0</v>
      </c>
      <c r="K119" s="41" t="n">
        <f aca="false">'VERNICE BLAU'!G119-'VERNICE BLAU'!H119</f>
        <v>0</v>
      </c>
      <c r="L119" s="41" t="n">
        <f aca="false">'VERNICE BLAU'!F119-'VERNICE BLAU'!K119</f>
        <v>0</v>
      </c>
      <c r="M119" s="42" t="e">
        <f aca="false">'VERNICE BLAU'!L119*100/'VERNICE BLAU'!F119</f>
        <v>#VALUE!</v>
      </c>
      <c r="N119" s="32"/>
    </row>
    <row r="120" customFormat="false" ht="14.65" hidden="false" customHeight="false" outlineLevel="0" collapsed="false">
      <c r="A120" s="32" t="n">
        <f aca="false">'VERNICE BLAU'!A119+1</f>
        <v>116</v>
      </c>
      <c r="B120" s="33"/>
      <c r="C120" s="34"/>
      <c r="D120" s="35"/>
      <c r="E120" s="36"/>
      <c r="F120" s="37"/>
      <c r="G120" s="38"/>
      <c r="H120" s="39"/>
      <c r="I120" s="39"/>
      <c r="J120" s="40" t="n">
        <f aca="false">'VERNICE BLAU'!J119+'VERNICE BLAU'!H120-'VERNICE BLAU'!I120</f>
        <v>0</v>
      </c>
      <c r="K120" s="41" t="n">
        <f aca="false">'VERNICE BLAU'!G120-'VERNICE BLAU'!H120</f>
        <v>0</v>
      </c>
      <c r="L120" s="41" t="n">
        <f aca="false">'VERNICE BLAU'!F120-'VERNICE BLAU'!K120</f>
        <v>0</v>
      </c>
      <c r="M120" s="42" t="e">
        <f aca="false">'VERNICE BLAU'!L120*100/'VERNICE BLAU'!F120</f>
        <v>#VALUE!</v>
      </c>
      <c r="N120" s="32"/>
    </row>
    <row r="121" customFormat="false" ht="14.65" hidden="false" customHeight="false" outlineLevel="0" collapsed="false">
      <c r="A121" s="32" t="n">
        <f aca="false">'VERNICE BLAU'!A120+1</f>
        <v>117</v>
      </c>
      <c r="B121" s="33"/>
      <c r="C121" s="34"/>
      <c r="D121" s="35"/>
      <c r="E121" s="36"/>
      <c r="F121" s="37"/>
      <c r="G121" s="38"/>
      <c r="H121" s="39"/>
      <c r="I121" s="39"/>
      <c r="J121" s="40" t="n">
        <f aca="false">'VERNICE BLAU'!J120+'VERNICE BLAU'!H121-'VERNICE BLAU'!I121</f>
        <v>0</v>
      </c>
      <c r="K121" s="41" t="n">
        <f aca="false">'VERNICE BLAU'!G121-'VERNICE BLAU'!H121</f>
        <v>0</v>
      </c>
      <c r="L121" s="41" t="n">
        <f aca="false">'VERNICE BLAU'!F121-'VERNICE BLAU'!K121</f>
        <v>0</v>
      </c>
      <c r="M121" s="42" t="e">
        <f aca="false">'VERNICE BLAU'!L121*100/'VERNICE BLAU'!F121</f>
        <v>#VALUE!</v>
      </c>
      <c r="N121" s="32"/>
    </row>
    <row r="122" customFormat="false" ht="14.65" hidden="false" customHeight="false" outlineLevel="0" collapsed="false">
      <c r="A122" s="32" t="n">
        <f aca="false">'VERNICE BLAU'!A121+1</f>
        <v>118</v>
      </c>
      <c r="B122" s="33"/>
      <c r="C122" s="34"/>
      <c r="D122" s="35"/>
      <c r="E122" s="36"/>
      <c r="F122" s="37"/>
      <c r="G122" s="38"/>
      <c r="H122" s="39"/>
      <c r="I122" s="39"/>
      <c r="J122" s="40" t="n">
        <f aca="false">'VERNICE BLAU'!J121+'VERNICE BLAU'!H122-'VERNICE BLAU'!I122</f>
        <v>0</v>
      </c>
      <c r="K122" s="41" t="n">
        <f aca="false">'VERNICE BLAU'!G122-'VERNICE BLAU'!H122</f>
        <v>0</v>
      </c>
      <c r="L122" s="41" t="n">
        <f aca="false">'VERNICE BLAU'!F122-'VERNICE BLAU'!K122</f>
        <v>0</v>
      </c>
      <c r="M122" s="42" t="e">
        <f aca="false">'VERNICE BLAU'!L122*100/'VERNICE BLAU'!F122</f>
        <v>#VALUE!</v>
      </c>
      <c r="N122" s="32"/>
    </row>
    <row r="123" customFormat="false" ht="14.65" hidden="false" customHeight="false" outlineLevel="0" collapsed="false">
      <c r="A123" s="32" t="n">
        <f aca="false">'VERNICE BLAU'!A122+1</f>
        <v>119</v>
      </c>
      <c r="B123" s="33"/>
      <c r="C123" s="34"/>
      <c r="D123" s="35"/>
      <c r="E123" s="36"/>
      <c r="F123" s="37"/>
      <c r="G123" s="38"/>
      <c r="H123" s="39"/>
      <c r="I123" s="39"/>
      <c r="J123" s="40" t="n">
        <f aca="false">'VERNICE BLAU'!J122+'VERNICE BLAU'!H123-'VERNICE BLAU'!I123</f>
        <v>0</v>
      </c>
      <c r="K123" s="41" t="n">
        <f aca="false">'VERNICE BLAU'!G123-'VERNICE BLAU'!H123</f>
        <v>0</v>
      </c>
      <c r="L123" s="41" t="n">
        <f aca="false">'VERNICE BLAU'!F123-'VERNICE BLAU'!K123</f>
        <v>0</v>
      </c>
      <c r="M123" s="42" t="e">
        <f aca="false">'VERNICE BLAU'!L123*100/'VERNICE BLAU'!F123</f>
        <v>#VALUE!</v>
      </c>
      <c r="N123" s="32"/>
    </row>
    <row r="124" customFormat="false" ht="14.65" hidden="false" customHeight="false" outlineLevel="0" collapsed="false">
      <c r="A124" s="32" t="n">
        <f aca="false">'VERNICE BLAU'!A123+1</f>
        <v>120</v>
      </c>
      <c r="B124" s="33"/>
      <c r="C124" s="34"/>
      <c r="D124" s="35"/>
      <c r="E124" s="36"/>
      <c r="F124" s="37"/>
      <c r="G124" s="38"/>
      <c r="H124" s="39"/>
      <c r="I124" s="39"/>
      <c r="J124" s="40" t="n">
        <f aca="false">'VERNICE BLAU'!J123+'VERNICE BLAU'!H124-'VERNICE BLAU'!I124</f>
        <v>0</v>
      </c>
      <c r="K124" s="41" t="n">
        <f aca="false">'VERNICE BLAU'!G124-'VERNICE BLAU'!H124</f>
        <v>0</v>
      </c>
      <c r="L124" s="41" t="n">
        <f aca="false">'VERNICE BLAU'!F124-'VERNICE BLAU'!K124</f>
        <v>0</v>
      </c>
      <c r="M124" s="42" t="e">
        <f aca="false">'VERNICE BLAU'!L124*100/'VERNICE BLAU'!F124</f>
        <v>#VALUE!</v>
      </c>
      <c r="N124" s="32"/>
    </row>
    <row r="125" customFormat="false" ht="14.65" hidden="false" customHeight="false" outlineLevel="0" collapsed="false">
      <c r="A125" s="32" t="n">
        <f aca="false">'VERNICE BLAU'!A124+1</f>
        <v>121</v>
      </c>
      <c r="B125" s="33"/>
      <c r="C125" s="34"/>
      <c r="D125" s="35"/>
      <c r="E125" s="36"/>
      <c r="F125" s="37"/>
      <c r="G125" s="38"/>
      <c r="H125" s="39"/>
      <c r="I125" s="39"/>
      <c r="J125" s="40" t="n">
        <f aca="false">'VERNICE BLAU'!J124+'VERNICE BLAU'!H125-'VERNICE BLAU'!I125</f>
        <v>0</v>
      </c>
      <c r="K125" s="41" t="n">
        <f aca="false">'VERNICE BLAU'!G125-'VERNICE BLAU'!H125</f>
        <v>0</v>
      </c>
      <c r="L125" s="41" t="n">
        <f aca="false">'VERNICE BLAU'!F125-'VERNICE BLAU'!K125</f>
        <v>0</v>
      </c>
      <c r="M125" s="42" t="e">
        <f aca="false">'VERNICE BLAU'!L125*100/'VERNICE BLAU'!F125</f>
        <v>#VALUE!</v>
      </c>
      <c r="N125" s="32"/>
    </row>
    <row r="126" customFormat="false" ht="14.65" hidden="false" customHeight="false" outlineLevel="0" collapsed="false">
      <c r="A126" s="32" t="n">
        <f aca="false">'VERNICE BLAU'!A125+1</f>
        <v>122</v>
      </c>
      <c r="B126" s="33"/>
      <c r="C126" s="34"/>
      <c r="D126" s="35"/>
      <c r="E126" s="36"/>
      <c r="F126" s="37"/>
      <c r="G126" s="38"/>
      <c r="H126" s="39"/>
      <c r="I126" s="39"/>
      <c r="J126" s="40" t="n">
        <f aca="false">'VERNICE BLAU'!J125+'VERNICE BLAU'!H126-'VERNICE BLAU'!I126</f>
        <v>0</v>
      </c>
      <c r="K126" s="41" t="n">
        <f aca="false">'VERNICE BLAU'!G126-'VERNICE BLAU'!H126</f>
        <v>0</v>
      </c>
      <c r="L126" s="41" t="n">
        <f aca="false">'VERNICE BLAU'!F126-'VERNICE BLAU'!K126</f>
        <v>0</v>
      </c>
      <c r="M126" s="42" t="e">
        <f aca="false">'VERNICE BLAU'!L126*100/'VERNICE BLAU'!F126</f>
        <v>#VALUE!</v>
      </c>
      <c r="N126" s="32"/>
    </row>
    <row r="127" customFormat="false" ht="14.65" hidden="false" customHeight="false" outlineLevel="0" collapsed="false">
      <c r="A127" s="32" t="n">
        <f aca="false">'VERNICE BLAU'!A126+1</f>
        <v>123</v>
      </c>
      <c r="B127" s="33"/>
      <c r="C127" s="34"/>
      <c r="D127" s="35"/>
      <c r="E127" s="36"/>
      <c r="F127" s="37"/>
      <c r="G127" s="38"/>
      <c r="H127" s="39"/>
      <c r="I127" s="39"/>
      <c r="J127" s="40" t="n">
        <f aca="false">'VERNICE BLAU'!J126+'VERNICE BLAU'!H127-'VERNICE BLAU'!I127</f>
        <v>0</v>
      </c>
      <c r="K127" s="41" t="n">
        <f aca="false">'VERNICE BLAU'!G127-'VERNICE BLAU'!H127</f>
        <v>0</v>
      </c>
      <c r="L127" s="41" t="n">
        <f aca="false">'VERNICE BLAU'!F127-'VERNICE BLAU'!K127</f>
        <v>0</v>
      </c>
      <c r="M127" s="42" t="e">
        <f aca="false">'VERNICE BLAU'!L127*100/'VERNICE BLAU'!F127</f>
        <v>#VALUE!</v>
      </c>
      <c r="N127" s="32"/>
    </row>
    <row r="128" customFormat="false" ht="14.65" hidden="false" customHeight="false" outlineLevel="0" collapsed="false">
      <c r="A128" s="32" t="n">
        <f aca="false">'VERNICE BLAU'!A127+1</f>
        <v>124</v>
      </c>
      <c r="B128" s="33"/>
      <c r="C128" s="34"/>
      <c r="D128" s="35"/>
      <c r="E128" s="36"/>
      <c r="F128" s="37"/>
      <c r="G128" s="38"/>
      <c r="H128" s="39"/>
      <c r="I128" s="39"/>
      <c r="J128" s="40" t="n">
        <f aca="false">'VERNICE BLAU'!J127+'VERNICE BLAU'!H128-'VERNICE BLAU'!I128</f>
        <v>0</v>
      </c>
      <c r="K128" s="41" t="n">
        <f aca="false">'VERNICE BLAU'!G128-'VERNICE BLAU'!H128</f>
        <v>0</v>
      </c>
      <c r="L128" s="41" t="n">
        <f aca="false">'VERNICE BLAU'!F128-'VERNICE BLAU'!K128</f>
        <v>0</v>
      </c>
      <c r="M128" s="42" t="e">
        <f aca="false">'VERNICE BLAU'!L128*100/'VERNICE BLAU'!F128</f>
        <v>#VALUE!</v>
      </c>
      <c r="N128" s="32"/>
    </row>
    <row r="129" customFormat="false" ht="14.65" hidden="false" customHeight="false" outlineLevel="0" collapsed="false">
      <c r="A129" s="32" t="n">
        <f aca="false">'VERNICE BLAU'!A128+1</f>
        <v>125</v>
      </c>
      <c r="B129" s="33"/>
      <c r="C129" s="34"/>
      <c r="D129" s="35"/>
      <c r="E129" s="36"/>
      <c r="F129" s="37"/>
      <c r="G129" s="38"/>
      <c r="H129" s="39"/>
      <c r="I129" s="39"/>
      <c r="J129" s="40" t="n">
        <f aca="false">'VERNICE BLAU'!J128+'VERNICE BLAU'!H129-'VERNICE BLAU'!I129</f>
        <v>0</v>
      </c>
      <c r="K129" s="41" t="n">
        <f aca="false">'VERNICE BLAU'!G129-'VERNICE BLAU'!H129</f>
        <v>0</v>
      </c>
      <c r="L129" s="41" t="n">
        <f aca="false">'VERNICE BLAU'!F129-'VERNICE BLAU'!K129</f>
        <v>0</v>
      </c>
      <c r="M129" s="42" t="e">
        <f aca="false">'VERNICE BLAU'!L129*100/'VERNICE BLAU'!F129</f>
        <v>#VALUE!</v>
      </c>
      <c r="N129" s="32"/>
    </row>
    <row r="130" customFormat="false" ht="14.65" hidden="false" customHeight="false" outlineLevel="0" collapsed="false">
      <c r="A130" s="32" t="n">
        <f aca="false">'VERNICE BLAU'!A129+1</f>
        <v>126</v>
      </c>
      <c r="B130" s="33"/>
      <c r="C130" s="34"/>
      <c r="D130" s="35"/>
      <c r="E130" s="36"/>
      <c r="F130" s="37"/>
      <c r="G130" s="38"/>
      <c r="H130" s="39"/>
      <c r="I130" s="39"/>
      <c r="J130" s="40" t="n">
        <f aca="false">'VERNICE BLAU'!J129+'VERNICE BLAU'!H130-'VERNICE BLAU'!I130</f>
        <v>0</v>
      </c>
      <c r="K130" s="41" t="n">
        <f aca="false">'VERNICE BLAU'!G130-'VERNICE BLAU'!H130</f>
        <v>0</v>
      </c>
      <c r="L130" s="41" t="n">
        <f aca="false">'VERNICE BLAU'!F130-'VERNICE BLAU'!K130</f>
        <v>0</v>
      </c>
      <c r="M130" s="42" t="e">
        <f aca="false">'VERNICE BLAU'!L130*100/'VERNICE BLAU'!F130</f>
        <v>#VALUE!</v>
      </c>
      <c r="N130" s="32"/>
    </row>
    <row r="131" customFormat="false" ht="14.65" hidden="false" customHeight="false" outlineLevel="0" collapsed="false">
      <c r="A131" s="32" t="n">
        <f aca="false">'VERNICE BLAU'!A130+1</f>
        <v>127</v>
      </c>
      <c r="B131" s="33"/>
      <c r="C131" s="34"/>
      <c r="D131" s="35"/>
      <c r="E131" s="36"/>
      <c r="F131" s="37"/>
      <c r="G131" s="38"/>
      <c r="H131" s="39"/>
      <c r="I131" s="39"/>
      <c r="J131" s="40" t="n">
        <f aca="false">'VERNICE BLAU'!J130+'VERNICE BLAU'!H131-'VERNICE BLAU'!I131</f>
        <v>0</v>
      </c>
      <c r="K131" s="41" t="n">
        <f aca="false">'VERNICE BLAU'!G131-'VERNICE BLAU'!H131</f>
        <v>0</v>
      </c>
      <c r="L131" s="41" t="n">
        <f aca="false">'VERNICE BLAU'!F131-'VERNICE BLAU'!K131</f>
        <v>0</v>
      </c>
      <c r="M131" s="42" t="e">
        <f aca="false">'VERNICE BLAU'!L131*100/'VERNICE BLAU'!F131</f>
        <v>#VALUE!</v>
      </c>
      <c r="N131" s="32"/>
    </row>
    <row r="132" customFormat="false" ht="14.65" hidden="false" customHeight="false" outlineLevel="0" collapsed="false">
      <c r="A132" s="32" t="n">
        <f aca="false">'VERNICE BLAU'!A131+1</f>
        <v>128</v>
      </c>
      <c r="B132" s="33"/>
      <c r="C132" s="34"/>
      <c r="D132" s="35"/>
      <c r="E132" s="36"/>
      <c r="F132" s="37"/>
      <c r="G132" s="38"/>
      <c r="H132" s="39"/>
      <c r="I132" s="39"/>
      <c r="J132" s="40" t="n">
        <f aca="false">'VERNICE BLAU'!J131+'VERNICE BLAU'!H132-'VERNICE BLAU'!I132</f>
        <v>0</v>
      </c>
      <c r="K132" s="41" t="n">
        <f aca="false">'VERNICE BLAU'!G132-'VERNICE BLAU'!H132</f>
        <v>0</v>
      </c>
      <c r="L132" s="41" t="n">
        <f aca="false">'VERNICE BLAU'!F132-'VERNICE BLAU'!K132</f>
        <v>0</v>
      </c>
      <c r="M132" s="42" t="e">
        <f aca="false">'VERNICE BLAU'!L132*100/'VERNICE BLAU'!F132</f>
        <v>#VALUE!</v>
      </c>
      <c r="N132" s="32"/>
    </row>
    <row r="133" customFormat="false" ht="14.65" hidden="false" customHeight="false" outlineLevel="0" collapsed="false">
      <c r="A133" s="32" t="n">
        <f aca="false">'VERNICE BLAU'!A132+1</f>
        <v>129</v>
      </c>
      <c r="B133" s="33"/>
      <c r="C133" s="34"/>
      <c r="D133" s="35"/>
      <c r="E133" s="36"/>
      <c r="F133" s="37"/>
      <c r="G133" s="38"/>
      <c r="H133" s="39"/>
      <c r="I133" s="39"/>
      <c r="J133" s="40" t="n">
        <f aca="false">'VERNICE BLAU'!J132+'VERNICE BLAU'!H133-'VERNICE BLAU'!I133</f>
        <v>0</v>
      </c>
      <c r="K133" s="41" t="n">
        <f aca="false">'VERNICE BLAU'!G133-'VERNICE BLAU'!H133</f>
        <v>0</v>
      </c>
      <c r="L133" s="41" t="n">
        <f aca="false">'VERNICE BLAU'!F133-'VERNICE BLAU'!K133</f>
        <v>0</v>
      </c>
      <c r="M133" s="42" t="e">
        <f aca="false">'VERNICE BLAU'!L133*100/'VERNICE BLAU'!F133</f>
        <v>#VALUE!</v>
      </c>
      <c r="N133" s="32"/>
    </row>
    <row r="134" customFormat="false" ht="14.65" hidden="false" customHeight="false" outlineLevel="0" collapsed="false">
      <c r="A134" s="32" t="n">
        <f aca="false">'VERNICE BLAU'!A133+1</f>
        <v>130</v>
      </c>
      <c r="B134" s="33"/>
      <c r="C134" s="34"/>
      <c r="D134" s="35"/>
      <c r="E134" s="36"/>
      <c r="F134" s="37"/>
      <c r="G134" s="38"/>
      <c r="H134" s="39"/>
      <c r="I134" s="39"/>
      <c r="J134" s="40" t="n">
        <f aca="false">'VERNICE BLAU'!J133+'VERNICE BLAU'!H134-'VERNICE BLAU'!I134</f>
        <v>0</v>
      </c>
      <c r="K134" s="41" t="n">
        <f aca="false">'VERNICE BLAU'!G134-'VERNICE BLAU'!H134</f>
        <v>0</v>
      </c>
      <c r="L134" s="41" t="n">
        <f aca="false">'VERNICE BLAU'!F134-'VERNICE BLAU'!K134</f>
        <v>0</v>
      </c>
      <c r="M134" s="42" t="e">
        <f aca="false">'VERNICE BLAU'!L134*100/'VERNICE BLAU'!F134</f>
        <v>#VALUE!</v>
      </c>
      <c r="N134" s="32"/>
    </row>
    <row r="135" customFormat="false" ht="14.65" hidden="false" customHeight="false" outlineLevel="0" collapsed="false">
      <c r="A135" s="32" t="n">
        <f aca="false">'VERNICE BLAU'!A134+1</f>
        <v>131</v>
      </c>
      <c r="B135" s="33"/>
      <c r="C135" s="34"/>
      <c r="D135" s="35"/>
      <c r="E135" s="36"/>
      <c r="F135" s="37"/>
      <c r="G135" s="38"/>
      <c r="H135" s="39"/>
      <c r="I135" s="39"/>
      <c r="J135" s="40" t="n">
        <f aca="false">'VERNICE BLAU'!J134+'VERNICE BLAU'!H135-'VERNICE BLAU'!I135</f>
        <v>0</v>
      </c>
      <c r="K135" s="41" t="n">
        <f aca="false">'VERNICE BLAU'!G135-'VERNICE BLAU'!H135</f>
        <v>0</v>
      </c>
      <c r="L135" s="41" t="n">
        <f aca="false">'VERNICE BLAU'!F135-'VERNICE BLAU'!K135</f>
        <v>0</v>
      </c>
      <c r="M135" s="42" t="e">
        <f aca="false">'VERNICE BLAU'!L135*100/'VERNICE BLAU'!F135</f>
        <v>#VALUE!</v>
      </c>
      <c r="N135" s="32"/>
    </row>
    <row r="136" customFormat="false" ht="14.65" hidden="false" customHeight="false" outlineLevel="0" collapsed="false">
      <c r="A136" s="32" t="n">
        <f aca="false">'VERNICE BLAU'!A135+1</f>
        <v>132</v>
      </c>
      <c r="B136" s="33"/>
      <c r="C136" s="34"/>
      <c r="D136" s="35"/>
      <c r="E136" s="36"/>
      <c r="F136" s="37"/>
      <c r="G136" s="38"/>
      <c r="H136" s="39"/>
      <c r="I136" s="39"/>
      <c r="J136" s="40" t="n">
        <f aca="false">'VERNICE BLAU'!J135+'VERNICE BLAU'!H136-'VERNICE BLAU'!I136</f>
        <v>0</v>
      </c>
      <c r="K136" s="41" t="n">
        <f aca="false">'VERNICE BLAU'!G136-'VERNICE BLAU'!H136</f>
        <v>0</v>
      </c>
      <c r="L136" s="41" t="n">
        <f aca="false">'VERNICE BLAU'!F136-'VERNICE BLAU'!K136</f>
        <v>0</v>
      </c>
      <c r="M136" s="42" t="e">
        <f aca="false">'VERNICE BLAU'!L136*100/'VERNICE BLAU'!F136</f>
        <v>#VALUE!</v>
      </c>
      <c r="N136" s="32"/>
    </row>
    <row r="137" customFormat="false" ht="14.65" hidden="false" customHeight="false" outlineLevel="0" collapsed="false">
      <c r="A137" s="32" t="n">
        <f aca="false">'VERNICE BLAU'!A136+1</f>
        <v>133</v>
      </c>
      <c r="B137" s="33"/>
      <c r="C137" s="34"/>
      <c r="D137" s="35"/>
      <c r="E137" s="36"/>
      <c r="F137" s="37"/>
      <c r="G137" s="38"/>
      <c r="H137" s="39"/>
      <c r="I137" s="39"/>
      <c r="J137" s="40" t="n">
        <f aca="false">'VERNICE BLAU'!J136+'VERNICE BLAU'!H137-'VERNICE BLAU'!I137</f>
        <v>0</v>
      </c>
      <c r="K137" s="41" t="n">
        <f aca="false">'VERNICE BLAU'!G137-'VERNICE BLAU'!H137</f>
        <v>0</v>
      </c>
      <c r="L137" s="41" t="n">
        <f aca="false">'VERNICE BLAU'!F137-'VERNICE BLAU'!K137</f>
        <v>0</v>
      </c>
      <c r="M137" s="42" t="e">
        <f aca="false">'VERNICE BLAU'!L137*100/'VERNICE BLAU'!F137</f>
        <v>#VALUE!</v>
      </c>
      <c r="N137" s="32"/>
    </row>
    <row r="138" customFormat="false" ht="14.65" hidden="false" customHeight="false" outlineLevel="0" collapsed="false">
      <c r="A138" s="32" t="n">
        <f aca="false">'VERNICE BLAU'!A137+1</f>
        <v>134</v>
      </c>
      <c r="B138" s="33"/>
      <c r="C138" s="34"/>
      <c r="D138" s="35"/>
      <c r="E138" s="36"/>
      <c r="F138" s="37"/>
      <c r="G138" s="38"/>
      <c r="H138" s="39"/>
      <c r="I138" s="39"/>
      <c r="J138" s="40" t="n">
        <f aca="false">'VERNICE BLAU'!J137+'VERNICE BLAU'!H138-'VERNICE BLAU'!I138</f>
        <v>0</v>
      </c>
      <c r="K138" s="41" t="n">
        <f aca="false">'VERNICE BLAU'!G138-'VERNICE BLAU'!H138</f>
        <v>0</v>
      </c>
      <c r="L138" s="41" t="n">
        <f aca="false">'VERNICE BLAU'!F138-'VERNICE BLAU'!K138</f>
        <v>0</v>
      </c>
      <c r="M138" s="42" t="e">
        <f aca="false">'VERNICE BLAU'!L138*100/'VERNICE BLAU'!F138</f>
        <v>#VALUE!</v>
      </c>
      <c r="N138" s="32"/>
    </row>
    <row r="139" customFormat="false" ht="14.65" hidden="false" customHeight="false" outlineLevel="0" collapsed="false">
      <c r="A139" s="32" t="n">
        <f aca="false">'VERNICE BLAU'!A138+1</f>
        <v>135</v>
      </c>
      <c r="B139" s="33"/>
      <c r="C139" s="34"/>
      <c r="D139" s="35"/>
      <c r="E139" s="36"/>
      <c r="F139" s="37"/>
      <c r="G139" s="38"/>
      <c r="H139" s="39"/>
      <c r="I139" s="39"/>
      <c r="J139" s="40" t="n">
        <f aca="false">'VERNICE BLAU'!J138+'VERNICE BLAU'!H139-'VERNICE BLAU'!I139</f>
        <v>0</v>
      </c>
      <c r="K139" s="41" t="n">
        <f aca="false">'VERNICE BLAU'!G139-'VERNICE BLAU'!H139</f>
        <v>0</v>
      </c>
      <c r="L139" s="41" t="n">
        <f aca="false">'VERNICE BLAU'!F139-'VERNICE BLAU'!K139</f>
        <v>0</v>
      </c>
      <c r="M139" s="42" t="e">
        <f aca="false">'VERNICE BLAU'!L139*100/'VERNICE BLAU'!F139</f>
        <v>#VALUE!</v>
      </c>
      <c r="N139" s="32"/>
    </row>
    <row r="140" customFormat="false" ht="14.65" hidden="false" customHeight="false" outlineLevel="0" collapsed="false">
      <c r="A140" s="32" t="n">
        <f aca="false">'VERNICE BLAU'!A139+1</f>
        <v>136</v>
      </c>
      <c r="B140" s="33"/>
      <c r="C140" s="34"/>
      <c r="D140" s="35"/>
      <c r="E140" s="36"/>
      <c r="F140" s="37"/>
      <c r="G140" s="38"/>
      <c r="H140" s="39"/>
      <c r="I140" s="39"/>
      <c r="J140" s="40" t="n">
        <f aca="false">'VERNICE BLAU'!J139+'VERNICE BLAU'!H140-'VERNICE BLAU'!I140</f>
        <v>0</v>
      </c>
      <c r="K140" s="41" t="n">
        <f aca="false">'VERNICE BLAU'!G140-'VERNICE BLAU'!H140</f>
        <v>0</v>
      </c>
      <c r="L140" s="41" t="n">
        <f aca="false">'VERNICE BLAU'!F140-'VERNICE BLAU'!K140</f>
        <v>0</v>
      </c>
      <c r="M140" s="42" t="e">
        <f aca="false">'VERNICE BLAU'!L140*100/'VERNICE BLAU'!F140</f>
        <v>#VALUE!</v>
      </c>
      <c r="N140" s="32"/>
    </row>
    <row r="141" customFormat="false" ht="14.65" hidden="false" customHeight="false" outlineLevel="0" collapsed="false">
      <c r="A141" s="32" t="n">
        <f aca="false">'VERNICE BLAU'!A140+1</f>
        <v>137</v>
      </c>
      <c r="B141" s="33"/>
      <c r="C141" s="34"/>
      <c r="D141" s="35"/>
      <c r="E141" s="36"/>
      <c r="F141" s="37"/>
      <c r="G141" s="38"/>
      <c r="H141" s="39"/>
      <c r="I141" s="39"/>
      <c r="J141" s="40" t="n">
        <f aca="false">'VERNICE BLAU'!J140+'VERNICE BLAU'!H141-'VERNICE BLAU'!I141</f>
        <v>0</v>
      </c>
      <c r="K141" s="41" t="n">
        <f aca="false">'VERNICE BLAU'!G141-'VERNICE BLAU'!H141</f>
        <v>0</v>
      </c>
      <c r="L141" s="41" t="n">
        <f aca="false">'VERNICE BLAU'!F141-'VERNICE BLAU'!K141</f>
        <v>0</v>
      </c>
      <c r="M141" s="42" t="e">
        <f aca="false">'VERNICE BLAU'!L141*100/'VERNICE BLAU'!F141</f>
        <v>#VALUE!</v>
      </c>
      <c r="N141" s="32"/>
    </row>
    <row r="142" customFormat="false" ht="14.65" hidden="false" customHeight="false" outlineLevel="0" collapsed="false">
      <c r="A142" s="32" t="n">
        <f aca="false">'VERNICE BLAU'!A141+1</f>
        <v>138</v>
      </c>
      <c r="B142" s="33"/>
      <c r="C142" s="34"/>
      <c r="D142" s="35"/>
      <c r="E142" s="36"/>
      <c r="F142" s="37"/>
      <c r="G142" s="38"/>
      <c r="H142" s="39"/>
      <c r="I142" s="39"/>
      <c r="J142" s="40" t="n">
        <f aca="false">'VERNICE BLAU'!J141+'VERNICE BLAU'!H142-'VERNICE BLAU'!I142</f>
        <v>0</v>
      </c>
      <c r="K142" s="41" t="n">
        <f aca="false">'VERNICE BLAU'!G142-'VERNICE BLAU'!H142</f>
        <v>0</v>
      </c>
      <c r="L142" s="41" t="n">
        <f aca="false">'VERNICE BLAU'!F142-'VERNICE BLAU'!K142</f>
        <v>0</v>
      </c>
      <c r="M142" s="42" t="e">
        <f aca="false">'VERNICE BLAU'!L142*100/'VERNICE BLAU'!F142</f>
        <v>#VALUE!</v>
      </c>
      <c r="N142" s="32"/>
    </row>
    <row r="143" customFormat="false" ht="14.65" hidden="false" customHeight="false" outlineLevel="0" collapsed="false">
      <c r="A143" s="32" t="n">
        <f aca="false">'VERNICE BLAU'!A142+1</f>
        <v>139</v>
      </c>
      <c r="B143" s="33"/>
      <c r="C143" s="34"/>
      <c r="D143" s="35"/>
      <c r="E143" s="36"/>
      <c r="F143" s="37"/>
      <c r="G143" s="38"/>
      <c r="H143" s="39"/>
      <c r="I143" s="39"/>
      <c r="J143" s="40" t="n">
        <f aca="false">'VERNICE BLAU'!J142+'VERNICE BLAU'!H143-'VERNICE BLAU'!I143</f>
        <v>0</v>
      </c>
      <c r="K143" s="41" t="n">
        <f aca="false">'VERNICE BLAU'!G143-'VERNICE BLAU'!H143</f>
        <v>0</v>
      </c>
      <c r="L143" s="41" t="n">
        <f aca="false">'VERNICE BLAU'!F143-'VERNICE BLAU'!K143</f>
        <v>0</v>
      </c>
      <c r="M143" s="42" t="e">
        <f aca="false">'VERNICE BLAU'!L143*100/'VERNICE BLAU'!F143</f>
        <v>#VALUE!</v>
      </c>
      <c r="N143" s="32"/>
    </row>
    <row r="144" customFormat="false" ht="14.65" hidden="false" customHeight="false" outlineLevel="0" collapsed="false">
      <c r="A144" s="32" t="n">
        <f aca="false">'VERNICE BLAU'!A143+1</f>
        <v>140</v>
      </c>
      <c r="B144" s="33"/>
      <c r="C144" s="34"/>
      <c r="D144" s="35"/>
      <c r="E144" s="36"/>
      <c r="F144" s="37"/>
      <c r="G144" s="38"/>
      <c r="H144" s="39"/>
      <c r="I144" s="39"/>
      <c r="J144" s="40" t="n">
        <f aca="false">'VERNICE BLAU'!J143+'VERNICE BLAU'!H144-'VERNICE BLAU'!I144</f>
        <v>0</v>
      </c>
      <c r="K144" s="41" t="n">
        <f aca="false">'VERNICE BLAU'!G144-'VERNICE BLAU'!H144</f>
        <v>0</v>
      </c>
      <c r="L144" s="41" t="n">
        <f aca="false">'VERNICE BLAU'!F144-'VERNICE BLAU'!K144</f>
        <v>0</v>
      </c>
      <c r="M144" s="42" t="e">
        <f aca="false">'VERNICE BLAU'!L144*100/'VERNICE BLAU'!F144</f>
        <v>#VALUE!</v>
      </c>
      <c r="N144" s="32"/>
    </row>
    <row r="145" customFormat="false" ht="14.65" hidden="false" customHeight="false" outlineLevel="0" collapsed="false">
      <c r="A145" s="32" t="n">
        <f aca="false">'VERNICE BLAU'!A144+1</f>
        <v>141</v>
      </c>
      <c r="B145" s="33"/>
      <c r="C145" s="34"/>
      <c r="D145" s="35"/>
      <c r="E145" s="36"/>
      <c r="F145" s="37"/>
      <c r="G145" s="38"/>
      <c r="H145" s="39"/>
      <c r="I145" s="39"/>
      <c r="J145" s="40" t="n">
        <f aca="false">'VERNICE BLAU'!J144+'VERNICE BLAU'!H145-'VERNICE BLAU'!I145</f>
        <v>0</v>
      </c>
      <c r="K145" s="41" t="n">
        <f aca="false">'VERNICE BLAU'!G145-'VERNICE BLAU'!H145</f>
        <v>0</v>
      </c>
      <c r="L145" s="41" t="n">
        <f aca="false">'VERNICE BLAU'!F145-'VERNICE BLAU'!K145</f>
        <v>0</v>
      </c>
      <c r="M145" s="42" t="e">
        <f aca="false">'VERNICE BLAU'!L145*100/'VERNICE BLAU'!F145</f>
        <v>#VALUE!</v>
      </c>
      <c r="N145" s="32"/>
    </row>
    <row r="146" customFormat="false" ht="14.65" hidden="false" customHeight="false" outlineLevel="0" collapsed="false">
      <c r="A146" s="32" t="n">
        <f aca="false">'VERNICE BLAU'!A145+1</f>
        <v>142</v>
      </c>
      <c r="B146" s="33"/>
      <c r="C146" s="34"/>
      <c r="D146" s="35"/>
      <c r="E146" s="36"/>
      <c r="F146" s="37"/>
      <c r="G146" s="38"/>
      <c r="H146" s="39"/>
      <c r="I146" s="39"/>
      <c r="J146" s="40" t="n">
        <f aca="false">'VERNICE BLAU'!J145+'VERNICE BLAU'!H146-'VERNICE BLAU'!I146</f>
        <v>0</v>
      </c>
      <c r="K146" s="41" t="n">
        <f aca="false">'VERNICE BLAU'!G146-'VERNICE BLAU'!H146</f>
        <v>0</v>
      </c>
      <c r="L146" s="41" t="n">
        <f aca="false">'VERNICE BLAU'!F146-'VERNICE BLAU'!K146</f>
        <v>0</v>
      </c>
      <c r="M146" s="42" t="e">
        <f aca="false">'VERNICE BLAU'!L146*100/'VERNICE BLAU'!F146</f>
        <v>#VALUE!</v>
      </c>
      <c r="N146" s="32"/>
    </row>
    <row r="147" customFormat="false" ht="14.65" hidden="false" customHeight="false" outlineLevel="0" collapsed="false">
      <c r="A147" s="32" t="n">
        <f aca="false">'VERNICE BLAU'!A146+1</f>
        <v>143</v>
      </c>
      <c r="B147" s="33"/>
      <c r="C147" s="34"/>
      <c r="D147" s="35"/>
      <c r="E147" s="36"/>
      <c r="F147" s="37"/>
      <c r="G147" s="38"/>
      <c r="H147" s="39"/>
      <c r="I147" s="39"/>
      <c r="J147" s="40" t="n">
        <f aca="false">'VERNICE BLAU'!J146+'VERNICE BLAU'!H147-'VERNICE BLAU'!I147</f>
        <v>0</v>
      </c>
      <c r="K147" s="41" t="n">
        <f aca="false">'VERNICE BLAU'!G147-'VERNICE BLAU'!H147</f>
        <v>0</v>
      </c>
      <c r="L147" s="41" t="n">
        <f aca="false">'VERNICE BLAU'!F147-'VERNICE BLAU'!K147</f>
        <v>0</v>
      </c>
      <c r="M147" s="42" t="e">
        <f aca="false">'VERNICE BLAU'!L147*100/'VERNICE BLAU'!F147</f>
        <v>#VALUE!</v>
      </c>
      <c r="N147" s="32"/>
    </row>
    <row r="148" customFormat="false" ht="14.65" hidden="false" customHeight="false" outlineLevel="0" collapsed="false">
      <c r="A148" s="32" t="n">
        <f aca="false">'VERNICE BLAU'!A147+1</f>
        <v>144</v>
      </c>
      <c r="B148" s="33"/>
      <c r="C148" s="34"/>
      <c r="D148" s="35"/>
      <c r="E148" s="36"/>
      <c r="F148" s="37"/>
      <c r="G148" s="38"/>
      <c r="H148" s="39"/>
      <c r="I148" s="39"/>
      <c r="J148" s="40" t="n">
        <f aca="false">'VERNICE BLAU'!J147+'VERNICE BLAU'!H148-'VERNICE BLAU'!I148</f>
        <v>0</v>
      </c>
      <c r="K148" s="41" t="n">
        <f aca="false">'VERNICE BLAU'!G148-'VERNICE BLAU'!H148</f>
        <v>0</v>
      </c>
      <c r="L148" s="41" t="n">
        <f aca="false">'VERNICE BLAU'!F148-'VERNICE BLAU'!K148</f>
        <v>0</v>
      </c>
      <c r="M148" s="42" t="e">
        <f aca="false">'VERNICE BLAU'!L148*100/'VERNICE BLAU'!F148</f>
        <v>#VALUE!</v>
      </c>
      <c r="N148" s="32"/>
    </row>
    <row r="149" customFormat="false" ht="14.65" hidden="false" customHeight="false" outlineLevel="0" collapsed="false">
      <c r="A149" s="32" t="n">
        <f aca="false">'VERNICE BLAU'!A148+1</f>
        <v>145</v>
      </c>
      <c r="B149" s="33"/>
      <c r="C149" s="34"/>
      <c r="D149" s="35"/>
      <c r="E149" s="36"/>
      <c r="F149" s="37"/>
      <c r="G149" s="38"/>
      <c r="H149" s="39"/>
      <c r="I149" s="39"/>
      <c r="J149" s="40" t="n">
        <f aca="false">'VERNICE BLAU'!J148+'VERNICE BLAU'!H149-'VERNICE BLAU'!I149</f>
        <v>0</v>
      </c>
      <c r="K149" s="41" t="n">
        <f aca="false">'VERNICE BLAU'!G149-'VERNICE BLAU'!H149</f>
        <v>0</v>
      </c>
      <c r="L149" s="41" t="n">
        <f aca="false">'VERNICE BLAU'!F149-'VERNICE BLAU'!K149</f>
        <v>0</v>
      </c>
      <c r="M149" s="42" t="e">
        <f aca="false">'VERNICE BLAU'!L149*100/'VERNICE BLAU'!F149</f>
        <v>#VALUE!</v>
      </c>
      <c r="N149" s="32"/>
    </row>
    <row r="150" customFormat="false" ht="14.65" hidden="false" customHeight="false" outlineLevel="0" collapsed="false">
      <c r="A150" s="32" t="n">
        <f aca="false">'VERNICE BLAU'!A149+1</f>
        <v>146</v>
      </c>
      <c r="B150" s="33"/>
      <c r="C150" s="34"/>
      <c r="D150" s="35"/>
      <c r="E150" s="36"/>
      <c r="F150" s="37"/>
      <c r="G150" s="38"/>
      <c r="H150" s="39"/>
      <c r="I150" s="39"/>
      <c r="J150" s="40" t="n">
        <f aca="false">'VERNICE BLAU'!J149+'VERNICE BLAU'!H150-'VERNICE BLAU'!I150</f>
        <v>0</v>
      </c>
      <c r="K150" s="41" t="n">
        <f aca="false">'VERNICE BLAU'!G150-'VERNICE BLAU'!H150</f>
        <v>0</v>
      </c>
      <c r="L150" s="41" t="n">
        <f aca="false">'VERNICE BLAU'!F150-'VERNICE BLAU'!K150</f>
        <v>0</v>
      </c>
      <c r="M150" s="42" t="e">
        <f aca="false">'VERNICE BLAU'!L150*100/'VERNICE BLAU'!F150</f>
        <v>#VALUE!</v>
      </c>
      <c r="N150" s="32"/>
    </row>
    <row r="151" customFormat="false" ht="14.65" hidden="false" customHeight="false" outlineLevel="0" collapsed="false">
      <c r="A151" s="32" t="n">
        <f aca="false">'VERNICE BLAU'!A150+1</f>
        <v>147</v>
      </c>
      <c r="B151" s="33"/>
      <c r="C151" s="34"/>
      <c r="D151" s="35"/>
      <c r="E151" s="36"/>
      <c r="F151" s="37"/>
      <c r="G151" s="38"/>
      <c r="H151" s="39"/>
      <c r="I151" s="39"/>
      <c r="J151" s="40" t="n">
        <f aca="false">'VERNICE BLAU'!J150+'VERNICE BLAU'!H151-'VERNICE BLAU'!I151</f>
        <v>0</v>
      </c>
      <c r="K151" s="41" t="n">
        <f aca="false">'VERNICE BLAU'!G151-'VERNICE BLAU'!H151</f>
        <v>0</v>
      </c>
      <c r="L151" s="41" t="n">
        <f aca="false">'VERNICE BLAU'!F151-'VERNICE BLAU'!K151</f>
        <v>0</v>
      </c>
      <c r="M151" s="42" t="e">
        <f aca="false">'VERNICE BLAU'!L151*100/'VERNICE BLAU'!F151</f>
        <v>#VALUE!</v>
      </c>
      <c r="N151" s="32"/>
    </row>
    <row r="152" customFormat="false" ht="14.65" hidden="false" customHeight="false" outlineLevel="0" collapsed="false">
      <c r="A152" s="32" t="n">
        <f aca="false">'VERNICE BLAU'!A151+1</f>
        <v>148</v>
      </c>
      <c r="B152" s="33"/>
      <c r="C152" s="34"/>
      <c r="D152" s="35"/>
      <c r="E152" s="36"/>
      <c r="F152" s="37"/>
      <c r="G152" s="38"/>
      <c r="H152" s="39"/>
      <c r="I152" s="39"/>
      <c r="J152" s="40" t="n">
        <f aca="false">'VERNICE BLAU'!J151+'VERNICE BLAU'!H152-'VERNICE BLAU'!I152</f>
        <v>0</v>
      </c>
      <c r="K152" s="41" t="n">
        <f aca="false">'VERNICE BLAU'!G152-'VERNICE BLAU'!H152</f>
        <v>0</v>
      </c>
      <c r="L152" s="41" t="n">
        <f aca="false">'VERNICE BLAU'!F152-'VERNICE BLAU'!K152</f>
        <v>0</v>
      </c>
      <c r="M152" s="42" t="e">
        <f aca="false">'VERNICE BLAU'!L152*100/'VERNICE BLAU'!F152</f>
        <v>#VALUE!</v>
      </c>
      <c r="N152" s="32"/>
    </row>
    <row r="153" customFormat="false" ht="14.65" hidden="false" customHeight="false" outlineLevel="0" collapsed="false">
      <c r="A153" s="32" t="n">
        <f aca="false">'VERNICE BLAU'!A152+1</f>
        <v>149</v>
      </c>
      <c r="B153" s="33"/>
      <c r="C153" s="34"/>
      <c r="D153" s="35"/>
      <c r="E153" s="36"/>
      <c r="F153" s="37"/>
      <c r="G153" s="38"/>
      <c r="H153" s="39"/>
      <c r="I153" s="39"/>
      <c r="J153" s="40" t="n">
        <f aca="false">'VERNICE BLAU'!J152+'VERNICE BLAU'!H153-'VERNICE BLAU'!I153</f>
        <v>0</v>
      </c>
      <c r="K153" s="41" t="n">
        <f aca="false">'VERNICE BLAU'!G153-'VERNICE BLAU'!H153</f>
        <v>0</v>
      </c>
      <c r="L153" s="41" t="n">
        <f aca="false">'VERNICE BLAU'!F153-'VERNICE BLAU'!K153</f>
        <v>0</v>
      </c>
      <c r="M153" s="42" t="e">
        <f aca="false">'VERNICE BLAU'!L153*100/'VERNICE BLAU'!F153</f>
        <v>#VALUE!</v>
      </c>
      <c r="N153" s="32"/>
    </row>
    <row r="154" customFormat="false" ht="14.65" hidden="false" customHeight="false" outlineLevel="0" collapsed="false">
      <c r="A154" s="32" t="n">
        <f aca="false">'VERNICE BLAU'!A153+1</f>
        <v>150</v>
      </c>
      <c r="B154" s="33"/>
      <c r="C154" s="34"/>
      <c r="D154" s="35"/>
      <c r="E154" s="36"/>
      <c r="F154" s="37"/>
      <c r="G154" s="38"/>
      <c r="H154" s="39"/>
      <c r="I154" s="39"/>
      <c r="J154" s="40" t="n">
        <f aca="false">'VERNICE BLAU'!J153+'VERNICE BLAU'!H154-'VERNICE BLAU'!I154</f>
        <v>0</v>
      </c>
      <c r="K154" s="41" t="n">
        <f aca="false">'VERNICE BLAU'!G154-'VERNICE BLAU'!H154</f>
        <v>0</v>
      </c>
      <c r="L154" s="41" t="n">
        <f aca="false">'VERNICE BLAU'!F154-'VERNICE BLAU'!K154</f>
        <v>0</v>
      </c>
      <c r="M154" s="42" t="e">
        <f aca="false">'VERNICE BLAU'!L154*100/'VERNICE BLAU'!F154</f>
        <v>#VALUE!</v>
      </c>
      <c r="N154" s="32"/>
    </row>
  </sheetData>
  <conditionalFormatting sqref="G1:G4">
    <cfRule type="cellIs" priority="2" operator="between" aboveAverage="0" equalAverage="0" bottom="0" percent="0" rank="0" text="" dxfId="0">
      <formula>-1</formula>
      <formula>-500</formula>
    </cfRule>
    <cfRule type="cellIs" priority="3" operator="between" aboveAverage="0" equalAverage="0" bottom="0" percent="0" rank="0" text="" dxfId="0">
      <formula>-0.01</formula>
      <formula>-0.99</formula>
    </cfRule>
  </conditionalFormatting>
  <conditionalFormatting sqref="G5:G154">
    <cfRule type="cellIs" priority="4" operator="between" aboveAverage="0" equalAverage="0" bottom="0" percent="0" rank="0" text="" dxfId="0">
      <formula>-1</formula>
      <formula>-100000</formula>
    </cfRule>
    <cfRule type="cellIs" priority="5" operator="between" aboveAverage="0" equalAverage="0" bottom="0" percent="0" rank="0" text="" dxfId="0">
      <formula>-0.01</formula>
      <formula>-0.99</formula>
    </cfRule>
  </conditionalFormatting>
  <conditionalFormatting sqref="I5:I154">
    <cfRule type="cellIs" priority="6" operator="greaterThan" aboveAverage="0" equalAverage="0" bottom="0" percent="0" rank="0" text="" dxfId="0">
      <formula>0</formula>
    </cfRule>
    <cfRule type="cellIs" priority="7" operator="lessThan" aboveAverage="0" equalAverage="0" bottom="0" percent="0" rank="0" text="" dxfId="0">
      <formula>0</formula>
    </cfRule>
  </conditionalFormatting>
  <conditionalFormatting sqref="J6">
    <cfRule type="cellIs" priority="8" operator="lessThan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47916666666667" right="0.747916666666667" top="1.60972222222222" bottom="0.984027777777778" header="0.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&amp;LS.C. Valenti Impex S.R.L.
Nr. înm. J 05/3962/1993
C.U.I.: RO 5058275
Marghita, Str. Josef Seibel, 4
Bihor
Pct. de lucru: Şimleu Silvaniei</oddHeader>
    <oddFooter/>
  </headerFooter>
  <legacyDrawing r:id="rId2"/>
</worksheet>
</file>

<file path=xl/worksheets/sheet7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65536"/>
  <sheetViews>
    <sheetView windowProtection="true"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4" topLeftCell="A5" activePane="bottomLeft" state="frozen"/>
      <selection pane="topLeft" activeCell="A1" activeCellId="0" sqref="A1"/>
      <selection pane="bottomLeft" activeCell="A155" activeCellId="0" sqref="A155"/>
    </sheetView>
  </sheetViews>
  <sheetFormatPr defaultRowHeight="14.65"/>
  <cols>
    <col collapsed="false" hidden="false" max="1" min="1" style="0" width="3.1875"/>
    <col collapsed="false" hidden="false" max="3" min="2" style="1" width="5.31696428571429"/>
    <col collapsed="false" hidden="false" max="4" min="4" style="2" width="3.1875"/>
    <col collapsed="false" hidden="false" max="5" min="5" style="1" width="8.97767857142857"/>
    <col collapsed="false" hidden="false" max="7" min="6" style="0" width="5.31696428571429"/>
    <col collapsed="false" hidden="false" max="9" min="8" style="0" width="3.1875"/>
    <col collapsed="false" hidden="false" max="13" min="10" style="0" width="5.31696428571429"/>
    <col collapsed="false" hidden="false" max="14" min="14" style="0" width="8.15178571428571"/>
  </cols>
  <sheetData>
    <row r="1" customFormat="false" ht="16.5" hidden="false" customHeight="true" outlineLevel="0" collapsed="false">
      <c r="A1" s="3"/>
      <c r="B1" s="0"/>
      <c r="C1" s="4" t="s">
        <v>691</v>
      </c>
      <c r="D1" s="5"/>
      <c r="E1" s="6" t="s">
        <v>0</v>
      </c>
      <c r="F1" s="7"/>
      <c r="I1" s="8"/>
    </row>
    <row r="2" customFormat="false" ht="16.5" hidden="false" customHeight="true" outlineLevel="0" collapsed="false">
      <c r="A2" s="9"/>
      <c r="B2" s="0"/>
      <c r="C2" s="4" t="s">
        <v>357</v>
      </c>
      <c r="D2" s="5"/>
      <c r="E2" s="10"/>
      <c r="F2" s="7"/>
      <c r="I2" s="8"/>
    </row>
    <row r="3" customFormat="false" ht="14.65" hidden="false" customHeight="false" outlineLevel="0" collapsed="false">
      <c r="B3" s="11" t="s">
        <v>1</v>
      </c>
      <c r="C3" s="12" t="s">
        <v>2</v>
      </c>
      <c r="D3" s="5"/>
      <c r="E3" s="10"/>
      <c r="F3" s="7"/>
      <c r="H3" s="13"/>
    </row>
    <row r="4" customFormat="false" ht="14.9" hidden="false" customHeight="false" outlineLevel="0" collapsed="false">
      <c r="A4" s="14" t="s">
        <v>3</v>
      </c>
      <c r="B4" s="15" t="s">
        <v>4</v>
      </c>
      <c r="C4" s="16" t="s">
        <v>5</v>
      </c>
      <c r="D4" s="17" t="s">
        <v>6</v>
      </c>
      <c r="E4" s="17" t="s">
        <v>7</v>
      </c>
      <c r="F4" s="18" t="s">
        <v>8</v>
      </c>
      <c r="G4" s="14" t="s">
        <v>9</v>
      </c>
      <c r="H4" s="19" t="s">
        <v>10</v>
      </c>
      <c r="I4" s="19" t="s">
        <v>11</v>
      </c>
      <c r="J4" s="19" t="s">
        <v>12</v>
      </c>
      <c r="K4" s="18" t="s">
        <v>13</v>
      </c>
      <c r="L4" s="18" t="s">
        <v>14</v>
      </c>
      <c r="M4" s="14" t="s">
        <v>15</v>
      </c>
      <c r="N4" s="14" t="s">
        <v>16</v>
      </c>
    </row>
    <row r="5" customFormat="false" ht="12.8" hidden="false" customHeight="false" outlineLevel="0" collapsed="false">
      <c r="A5" s="20" t="n">
        <v>1</v>
      </c>
      <c r="B5" s="21" t="s">
        <v>127</v>
      </c>
      <c r="C5" s="22"/>
      <c r="D5" s="23" t="s">
        <v>393</v>
      </c>
      <c r="E5" s="24" t="s">
        <v>26</v>
      </c>
      <c r="F5" s="25" t="n">
        <v>1658</v>
      </c>
      <c r="G5" s="26" t="n">
        <v>1773</v>
      </c>
      <c r="H5" s="27" t="n">
        <v>56</v>
      </c>
      <c r="I5" s="27"/>
      <c r="J5" s="28" t="n">
        <f aca="false">H5</f>
        <v>56</v>
      </c>
      <c r="K5" s="29" t="n">
        <f aca="false">F5-H5</f>
        <v>1602</v>
      </c>
      <c r="L5" s="29" t="n">
        <f aca="false">F5-K5</f>
        <v>56</v>
      </c>
      <c r="M5" s="30" t="n">
        <f aca="false">L5*100/F5</f>
        <v>3.37756332931242</v>
      </c>
      <c r="N5" s="31"/>
    </row>
    <row r="6" customFormat="false" ht="12.8" hidden="false" customHeight="false" outlineLevel="0" collapsed="false">
      <c r="A6" s="32" t="n">
        <f aca="false">stas!A5+1</f>
        <v>2</v>
      </c>
      <c r="B6" s="33"/>
      <c r="C6" s="34"/>
      <c r="D6" s="35" t="s">
        <v>32</v>
      </c>
      <c r="E6" s="36" t="s">
        <v>289</v>
      </c>
      <c r="F6" s="37" t="n">
        <v>1634</v>
      </c>
      <c r="G6" s="38" t="n">
        <v>1734</v>
      </c>
      <c r="H6" s="39" t="n">
        <v>65</v>
      </c>
      <c r="I6" s="39"/>
      <c r="J6" s="28" t="n">
        <f aca="false">J5+H6-I6</f>
        <v>121</v>
      </c>
      <c r="K6" s="29" t="n">
        <f aca="false">F6-H6</f>
        <v>1569</v>
      </c>
      <c r="L6" s="29" t="n">
        <f aca="false">F6-K6</f>
        <v>65</v>
      </c>
      <c r="M6" s="30" t="n">
        <f aca="false">L6*100/F6</f>
        <v>3.97796817625459</v>
      </c>
      <c r="N6" s="32"/>
    </row>
    <row r="7" customFormat="false" ht="12.8" hidden="false" customHeight="false" outlineLevel="0" collapsed="false">
      <c r="A7" s="32" t="n">
        <f aca="false">stas!A6+1</f>
        <v>3</v>
      </c>
      <c r="B7" s="33"/>
      <c r="C7" s="34"/>
      <c r="D7" s="35" t="s">
        <v>299</v>
      </c>
      <c r="E7" s="36" t="s">
        <v>692</v>
      </c>
      <c r="F7" s="37" t="n">
        <v>1054</v>
      </c>
      <c r="G7" s="38" t="n">
        <v>1075</v>
      </c>
      <c r="H7" s="39" t="n">
        <v>22</v>
      </c>
      <c r="I7" s="39"/>
      <c r="J7" s="40" t="n">
        <f aca="false">J6+H7-I7</f>
        <v>143</v>
      </c>
      <c r="K7" s="41" t="n">
        <f aca="false">G7-H7</f>
        <v>1053</v>
      </c>
      <c r="L7" s="41" t="n">
        <f aca="false">F7-K7</f>
        <v>1</v>
      </c>
      <c r="M7" s="42" t="n">
        <f aca="false">L7*100/F7</f>
        <v>0.094876660341556</v>
      </c>
      <c r="N7" s="32"/>
    </row>
    <row r="8" customFormat="false" ht="12.95" hidden="false" customHeight="false" outlineLevel="0" collapsed="false">
      <c r="A8" s="32" t="n">
        <f aca="false">stas!A7+1</f>
        <v>4</v>
      </c>
      <c r="B8" s="33"/>
      <c r="C8" s="34"/>
      <c r="D8" s="35" t="s">
        <v>299</v>
      </c>
      <c r="E8" s="36" t="s">
        <v>693</v>
      </c>
      <c r="F8" s="37" t="n">
        <v>1040</v>
      </c>
      <c r="G8" s="38" t="n">
        <v>1059</v>
      </c>
      <c r="H8" s="39" t="n">
        <v>21</v>
      </c>
      <c r="I8" s="39"/>
      <c r="J8" s="40" t="n">
        <f aca="false">J7+H8-I8</f>
        <v>164</v>
      </c>
      <c r="K8" s="41" t="n">
        <f aca="false">G8-H8</f>
        <v>1038</v>
      </c>
      <c r="L8" s="41" t="n">
        <f aca="false">F8-K8</f>
        <v>2</v>
      </c>
      <c r="M8" s="42" t="n">
        <f aca="false">L8*100/F8</f>
        <v>0.192307692307692</v>
      </c>
      <c r="N8" s="32"/>
    </row>
    <row r="9" customFormat="false" ht="12.8" hidden="false" customHeight="false" outlineLevel="0" collapsed="false">
      <c r="A9" s="32" t="n">
        <f aca="false">stas!A8+1</f>
        <v>5</v>
      </c>
      <c r="B9" s="33"/>
      <c r="C9" s="34"/>
      <c r="D9" s="35" t="s">
        <v>32</v>
      </c>
      <c r="E9" s="36" t="s">
        <v>294</v>
      </c>
      <c r="F9" s="37" t="n">
        <v>1598</v>
      </c>
      <c r="G9" s="38" t="n">
        <v>1730</v>
      </c>
      <c r="H9" s="39" t="n">
        <v>66</v>
      </c>
      <c r="I9" s="39"/>
      <c r="J9" s="40" t="n">
        <f aca="false">J8+H9-I9</f>
        <v>230</v>
      </c>
      <c r="K9" s="41" t="n">
        <f aca="false">G9-H9</f>
        <v>1664</v>
      </c>
      <c r="L9" s="41" t="n">
        <f aca="false">F9-K9</f>
        <v>-66</v>
      </c>
      <c r="M9" s="42" t="n">
        <f aca="false">L9*100/F9</f>
        <v>-4.13016270337922</v>
      </c>
      <c r="N9" s="32"/>
    </row>
    <row r="10" customFormat="false" ht="12.8" hidden="false" customHeight="false" outlineLevel="0" collapsed="false">
      <c r="A10" s="32" t="n">
        <f aca="false">stas!A9+1</f>
        <v>6</v>
      </c>
      <c r="B10" s="33"/>
      <c r="C10" s="34"/>
      <c r="D10" s="35" t="s">
        <v>32</v>
      </c>
      <c r="E10" s="36" t="s">
        <v>293</v>
      </c>
      <c r="F10" s="37" t="n">
        <v>1634</v>
      </c>
      <c r="G10" s="38" t="n">
        <v>1781</v>
      </c>
      <c r="H10" s="39" t="n">
        <v>33</v>
      </c>
      <c r="I10" s="39"/>
      <c r="J10" s="40" t="n">
        <v>263</v>
      </c>
      <c r="K10" s="41" t="n">
        <f aca="false">G10-H10</f>
        <v>1748</v>
      </c>
      <c r="L10" s="41" t="n">
        <f aca="false">F10-K10</f>
        <v>-114</v>
      </c>
      <c r="M10" s="42" t="n">
        <f aca="false">L10*100/F10</f>
        <v>-6.97674418604651</v>
      </c>
      <c r="N10" s="32"/>
    </row>
    <row r="11" customFormat="false" ht="13.4" hidden="false" customHeight="false" outlineLevel="0" collapsed="false">
      <c r="A11" s="32" t="n">
        <f aca="false">stas!A10+1</f>
        <v>7</v>
      </c>
      <c r="B11" s="33" t="s">
        <v>325</v>
      </c>
      <c r="C11" s="34" t="s">
        <v>326</v>
      </c>
      <c r="D11" s="35"/>
      <c r="E11" s="36"/>
      <c r="F11" s="37"/>
      <c r="G11" s="38"/>
      <c r="H11" s="39"/>
      <c r="I11" s="39" t="n">
        <v>263</v>
      </c>
      <c r="J11" s="40" t="n">
        <v>0</v>
      </c>
      <c r="K11" s="41" t="n">
        <f aca="false">G11-H11</f>
        <v>0</v>
      </c>
      <c r="L11" s="41" t="n">
        <f aca="false">F11-K11</f>
        <v>0</v>
      </c>
      <c r="M11" s="42" t="e">
        <f aca="false">L11*100/F11</f>
        <v>#VALUE!</v>
      </c>
      <c r="N11" s="32"/>
    </row>
    <row r="12" customFormat="false" ht="12.8" hidden="false" customHeight="false" outlineLevel="0" collapsed="false">
      <c r="A12" s="32" t="n">
        <f aca="false">stas!A11+1</f>
        <v>8</v>
      </c>
      <c r="B12" s="33" t="s">
        <v>231</v>
      </c>
      <c r="C12" s="34"/>
      <c r="D12" s="35" t="s">
        <v>32</v>
      </c>
      <c r="E12" s="36" t="s">
        <v>81</v>
      </c>
      <c r="F12" s="37" t="n">
        <v>1680</v>
      </c>
      <c r="G12" s="38" t="n">
        <v>1765</v>
      </c>
      <c r="H12" s="39" t="n">
        <v>0</v>
      </c>
      <c r="I12" s="39"/>
      <c r="J12" s="40" t="n">
        <f aca="false">J11+H12-I12</f>
        <v>0</v>
      </c>
      <c r="K12" s="41" t="n">
        <f aca="false">G12-H12</f>
        <v>1765</v>
      </c>
      <c r="L12" s="41" t="n">
        <f aca="false">F12-K12</f>
        <v>-85</v>
      </c>
      <c r="M12" s="42" t="n">
        <f aca="false">L12*100/F12</f>
        <v>-5.05952380952381</v>
      </c>
      <c r="N12" s="32"/>
    </row>
    <row r="13" customFormat="false" ht="12.8" hidden="false" customHeight="false" outlineLevel="0" collapsed="false">
      <c r="A13" s="32" t="n">
        <f aca="false">stas!A12+1</f>
        <v>9</v>
      </c>
      <c r="B13" s="33"/>
      <c r="C13" s="34"/>
      <c r="D13" s="35" t="s">
        <v>32</v>
      </c>
      <c r="E13" s="36" t="s">
        <v>48</v>
      </c>
      <c r="F13" s="37" t="n">
        <v>1658</v>
      </c>
      <c r="G13" s="38" t="n">
        <v>1748</v>
      </c>
      <c r="H13" s="39" t="n">
        <v>0</v>
      </c>
      <c r="I13" s="39"/>
      <c r="J13" s="40" t="n">
        <f aca="false">J12+H13-I13</f>
        <v>0</v>
      </c>
      <c r="K13" s="41" t="n">
        <f aca="false">G13-H13</f>
        <v>1748</v>
      </c>
      <c r="L13" s="41" t="n">
        <f aca="false">F13-K13</f>
        <v>-90</v>
      </c>
      <c r="M13" s="42" t="n">
        <f aca="false">L13*100/F13</f>
        <v>-5.42822677925211</v>
      </c>
      <c r="N13" s="32"/>
    </row>
    <row r="14" customFormat="false" ht="13.4" hidden="false" customHeight="false" outlineLevel="0" collapsed="false">
      <c r="A14" s="32" t="n">
        <f aca="false">stas!A13+1</f>
        <v>10</v>
      </c>
      <c r="B14" s="33"/>
      <c r="C14" s="34"/>
      <c r="D14" s="35" t="s">
        <v>32</v>
      </c>
      <c r="E14" s="36" t="s">
        <v>694</v>
      </c>
      <c r="F14" s="37" t="n">
        <v>1615</v>
      </c>
      <c r="G14" s="38" t="n">
        <v>1805</v>
      </c>
      <c r="H14" s="39" t="n">
        <v>124</v>
      </c>
      <c r="I14" s="39" t="n">
        <v>124</v>
      </c>
      <c r="J14" s="40" t="n">
        <f aca="false">J13+H14-I14</f>
        <v>0</v>
      </c>
      <c r="K14" s="41" t="n">
        <f aca="false">G14-H14</f>
        <v>1681</v>
      </c>
      <c r="L14" s="41" t="n">
        <f aca="false">F14-K14</f>
        <v>-66</v>
      </c>
      <c r="M14" s="42" t="n">
        <f aca="false">L14*100/F14</f>
        <v>-4.08668730650155</v>
      </c>
      <c r="N14" s="32"/>
    </row>
    <row r="15" customFormat="false" ht="12.8" hidden="false" customHeight="false" outlineLevel="0" collapsed="false">
      <c r="A15" s="32" t="n">
        <f aca="false">stas!A14+1</f>
        <v>11</v>
      </c>
      <c r="B15" s="33"/>
      <c r="C15" s="34"/>
      <c r="D15" s="35" t="s">
        <v>32</v>
      </c>
      <c r="E15" s="36" t="s">
        <v>291</v>
      </c>
      <c r="F15" s="37" t="n">
        <v>1619</v>
      </c>
      <c r="G15" s="38" t="n">
        <v>1678</v>
      </c>
      <c r="H15" s="39" t="n">
        <v>0</v>
      </c>
      <c r="I15" s="39"/>
      <c r="J15" s="40" t="n">
        <f aca="false">J14+H15-I15</f>
        <v>0</v>
      </c>
      <c r="K15" s="41" t="n">
        <f aca="false">G15-H15</f>
        <v>1678</v>
      </c>
      <c r="L15" s="41" t="n">
        <f aca="false">F15-K15</f>
        <v>-59</v>
      </c>
      <c r="M15" s="42" t="n">
        <f aca="false">L15*100/F15</f>
        <v>-3.64422483014206</v>
      </c>
      <c r="N15" s="32"/>
    </row>
    <row r="16" customFormat="false" ht="13.4" hidden="false" customHeight="false" outlineLevel="0" collapsed="false">
      <c r="A16" s="32" t="n">
        <f aca="false">stas!A15+1</f>
        <v>12</v>
      </c>
      <c r="B16" s="33"/>
      <c r="C16" s="34"/>
      <c r="D16" s="35" t="s">
        <v>32</v>
      </c>
      <c r="E16" s="36" t="s">
        <v>598</v>
      </c>
      <c r="F16" s="37" t="n">
        <v>1615</v>
      </c>
      <c r="G16" s="38" t="n">
        <v>1811</v>
      </c>
      <c r="H16" s="39" t="n">
        <v>135</v>
      </c>
      <c r="I16" s="39" t="n">
        <v>135</v>
      </c>
      <c r="J16" s="40" t="n">
        <f aca="false">J15+H16-I16</f>
        <v>0</v>
      </c>
      <c r="K16" s="41" t="n">
        <f aca="false">G16-H16</f>
        <v>1676</v>
      </c>
      <c r="L16" s="41" t="n">
        <f aca="false">F16-K16</f>
        <v>-61</v>
      </c>
      <c r="M16" s="42" t="n">
        <f aca="false">L16*100/F16</f>
        <v>-3.77708978328173</v>
      </c>
      <c r="N16" s="32"/>
    </row>
    <row r="17" customFormat="false" ht="12.8" hidden="false" customHeight="false" outlineLevel="0" collapsed="false">
      <c r="A17" s="32" t="n">
        <f aca="false">stas!A16+1</f>
        <v>13</v>
      </c>
      <c r="B17" s="33"/>
      <c r="C17" s="34"/>
      <c r="D17" s="35" t="s">
        <v>32</v>
      </c>
      <c r="E17" s="36" t="s">
        <v>607</v>
      </c>
      <c r="F17" s="37" t="n">
        <v>1634</v>
      </c>
      <c r="G17" s="38" t="n">
        <v>1682</v>
      </c>
      <c r="H17" s="39" t="n">
        <v>0</v>
      </c>
      <c r="I17" s="39"/>
      <c r="J17" s="40" t="n">
        <f aca="false">J16+H17-I17</f>
        <v>0</v>
      </c>
      <c r="K17" s="41" t="n">
        <f aca="false">G17-H17</f>
        <v>1682</v>
      </c>
      <c r="L17" s="41" t="n">
        <f aca="false">F17-K17</f>
        <v>-48</v>
      </c>
      <c r="M17" s="42" t="n">
        <f aca="false">L17*100/F17</f>
        <v>-2.937576499388</v>
      </c>
      <c r="N17" s="32"/>
    </row>
    <row r="18" customFormat="false" ht="12.8" hidden="false" customHeight="false" outlineLevel="0" collapsed="false">
      <c r="A18" s="32" t="n">
        <f aca="false">stas!A17+1</f>
        <v>14</v>
      </c>
      <c r="B18" s="33"/>
      <c r="C18" s="34"/>
      <c r="D18" s="35" t="s">
        <v>32</v>
      </c>
      <c r="E18" s="36" t="s">
        <v>292</v>
      </c>
      <c r="F18" s="37" t="n">
        <v>1634</v>
      </c>
      <c r="G18" s="38" t="n">
        <v>1657</v>
      </c>
      <c r="H18" s="39" t="n">
        <v>0</v>
      </c>
      <c r="I18" s="39"/>
      <c r="J18" s="40" t="n">
        <f aca="false">J17+H18-I18</f>
        <v>0</v>
      </c>
      <c r="K18" s="41" t="n">
        <f aca="false">G18-H18</f>
        <v>1657</v>
      </c>
      <c r="L18" s="41" t="n">
        <f aca="false">F18-K18</f>
        <v>-23</v>
      </c>
      <c r="M18" s="42" t="n">
        <f aca="false">L18*100/F18</f>
        <v>-1.40758873929009</v>
      </c>
      <c r="N18" s="32"/>
    </row>
    <row r="19" customFormat="false" ht="12.8" hidden="false" customHeight="false" outlineLevel="0" collapsed="false">
      <c r="A19" s="32" t="n">
        <f aca="false">stas!A18+1</f>
        <v>15</v>
      </c>
      <c r="B19" s="33"/>
      <c r="C19" s="34"/>
      <c r="D19" s="35" t="s">
        <v>32</v>
      </c>
      <c r="E19" s="36" t="s">
        <v>596</v>
      </c>
      <c r="F19" s="37" t="n">
        <v>1634</v>
      </c>
      <c r="G19" s="38" t="n">
        <v>1674</v>
      </c>
      <c r="H19" s="39" t="n">
        <v>0</v>
      </c>
      <c r="I19" s="39"/>
      <c r="J19" s="40" t="n">
        <f aca="false">J18+H19-I19</f>
        <v>0</v>
      </c>
      <c r="K19" s="41" t="n">
        <f aca="false">G19-H19</f>
        <v>1674</v>
      </c>
      <c r="L19" s="41" t="n">
        <f aca="false">F19-K19</f>
        <v>-40</v>
      </c>
      <c r="M19" s="42" t="n">
        <f aca="false">L19*100/F19</f>
        <v>-2.44798041615667</v>
      </c>
      <c r="N19" s="32"/>
    </row>
    <row r="20" customFormat="false" ht="13.4" hidden="false" customHeight="false" outlineLevel="0" collapsed="false">
      <c r="A20" s="32" t="n">
        <f aca="false">stas!A19+1</f>
        <v>16</v>
      </c>
      <c r="B20" s="33"/>
      <c r="C20" s="34"/>
      <c r="D20" s="35" t="s">
        <v>32</v>
      </c>
      <c r="E20" s="36" t="s">
        <v>597</v>
      </c>
      <c r="F20" s="37" t="n">
        <v>1634</v>
      </c>
      <c r="G20" s="38" t="n">
        <v>1776</v>
      </c>
      <c r="H20" s="39" t="n">
        <v>120</v>
      </c>
      <c r="I20" s="39" t="n">
        <v>120</v>
      </c>
      <c r="J20" s="40" t="n">
        <f aca="false">J19+H20-I20</f>
        <v>0</v>
      </c>
      <c r="K20" s="41" t="n">
        <f aca="false">G20-H20</f>
        <v>1656</v>
      </c>
      <c r="L20" s="41" t="n">
        <f aca="false">F20-K20</f>
        <v>-22</v>
      </c>
      <c r="M20" s="42" t="n">
        <f aca="false">L20*100/F20</f>
        <v>-1.34638922888617</v>
      </c>
      <c r="N20" s="32"/>
    </row>
    <row r="21" customFormat="false" ht="13.4" hidden="false" customHeight="false" outlineLevel="0" collapsed="false">
      <c r="A21" s="32" t="n">
        <f aca="false">stas!A20+1</f>
        <v>17</v>
      </c>
      <c r="B21" s="33"/>
      <c r="C21" s="34"/>
      <c r="D21" s="35" t="s">
        <v>32</v>
      </c>
      <c r="E21" s="36" t="s">
        <v>290</v>
      </c>
      <c r="F21" s="37" t="n">
        <v>1616</v>
      </c>
      <c r="G21" s="38" t="n">
        <v>1722</v>
      </c>
      <c r="H21" s="39" t="n">
        <v>106</v>
      </c>
      <c r="I21" s="39" t="n">
        <v>106</v>
      </c>
      <c r="J21" s="40" t="n">
        <f aca="false">J20+H21-I21</f>
        <v>0</v>
      </c>
      <c r="K21" s="41" t="n">
        <f aca="false">G21-H21</f>
        <v>1616</v>
      </c>
      <c r="L21" s="41" t="n">
        <f aca="false">F21-K21</f>
        <v>0</v>
      </c>
      <c r="M21" s="42" t="n">
        <f aca="false">L21*100/F21</f>
        <v>0</v>
      </c>
      <c r="N21" s="32"/>
    </row>
    <row r="22" customFormat="false" ht="13.4" hidden="false" customHeight="false" outlineLevel="0" collapsed="false">
      <c r="A22" s="32" t="n">
        <f aca="false">stas!A21+1</f>
        <v>18</v>
      </c>
      <c r="B22" s="33"/>
      <c r="C22" s="34"/>
      <c r="D22" s="35" t="s">
        <v>32</v>
      </c>
      <c r="E22" s="36" t="s">
        <v>288</v>
      </c>
      <c r="F22" s="37" t="n">
        <v>1634</v>
      </c>
      <c r="G22" s="38" t="n">
        <v>1725</v>
      </c>
      <c r="H22" s="39" t="n">
        <v>43</v>
      </c>
      <c r="I22" s="39" t="n">
        <v>43</v>
      </c>
      <c r="J22" s="40" t="n">
        <f aca="false">J21+H22-I22</f>
        <v>0</v>
      </c>
      <c r="K22" s="41" t="n">
        <f aca="false">G22-H22</f>
        <v>1682</v>
      </c>
      <c r="L22" s="41" t="n">
        <f aca="false">F22-K22</f>
        <v>-48</v>
      </c>
      <c r="M22" s="42" t="n">
        <f aca="false">L22*100/F22</f>
        <v>-2.937576499388</v>
      </c>
      <c r="N22" s="32"/>
    </row>
    <row r="23" customFormat="false" ht="12.8" hidden="false" customHeight="false" outlineLevel="0" collapsed="false">
      <c r="A23" s="32" t="n">
        <f aca="false">stas!A22+1</f>
        <v>19</v>
      </c>
      <c r="B23" s="33"/>
      <c r="C23" s="34"/>
      <c r="D23" s="35"/>
      <c r="E23" s="36"/>
      <c r="F23" s="37"/>
      <c r="G23" s="38"/>
      <c r="H23" s="39"/>
      <c r="I23" s="39"/>
      <c r="J23" s="40" t="n">
        <f aca="false">J22+H23-I23</f>
        <v>0</v>
      </c>
      <c r="K23" s="41" t="n">
        <f aca="false">G23-H23</f>
        <v>0</v>
      </c>
      <c r="L23" s="41" t="n">
        <f aca="false">F23-K23</f>
        <v>0</v>
      </c>
      <c r="M23" s="42" t="e">
        <f aca="false">L23*100/F23</f>
        <v>#VALUE!</v>
      </c>
      <c r="N23" s="32"/>
    </row>
    <row r="24" customFormat="false" ht="12.8" hidden="false" customHeight="false" outlineLevel="0" collapsed="false">
      <c r="A24" s="32" t="n">
        <f aca="false">stas!A23+1</f>
        <v>20</v>
      </c>
      <c r="B24" s="33"/>
      <c r="C24" s="34"/>
      <c r="D24" s="35"/>
      <c r="E24" s="36"/>
      <c r="F24" s="37"/>
      <c r="G24" s="38"/>
      <c r="H24" s="39"/>
      <c r="I24" s="39"/>
      <c r="J24" s="40" t="n">
        <f aca="false">J23+H24-I24</f>
        <v>0</v>
      </c>
      <c r="K24" s="41" t="n">
        <f aca="false">G24-H24</f>
        <v>0</v>
      </c>
      <c r="L24" s="41" t="n">
        <f aca="false">F24-K24</f>
        <v>0</v>
      </c>
      <c r="M24" s="42" t="e">
        <f aca="false">L24*100/F24</f>
        <v>#VALUE!</v>
      </c>
      <c r="N24" s="32"/>
    </row>
    <row r="25" customFormat="false" ht="12.8" hidden="false" customHeight="false" outlineLevel="0" collapsed="false">
      <c r="A25" s="32" t="n">
        <f aca="false">stas!A24+1</f>
        <v>21</v>
      </c>
      <c r="B25" s="33"/>
      <c r="C25" s="34"/>
      <c r="D25" s="35"/>
      <c r="E25" s="36"/>
      <c r="F25" s="37"/>
      <c r="G25" s="38"/>
      <c r="H25" s="39"/>
      <c r="I25" s="39"/>
      <c r="J25" s="40" t="n">
        <f aca="false">J24+H25-I25</f>
        <v>0</v>
      </c>
      <c r="K25" s="41" t="n">
        <f aca="false">G25-H25</f>
        <v>0</v>
      </c>
      <c r="L25" s="41" t="n">
        <f aca="false">F25-K25</f>
        <v>0</v>
      </c>
      <c r="M25" s="42" t="e">
        <f aca="false">L25*100/F25</f>
        <v>#VALUE!</v>
      </c>
      <c r="N25" s="32"/>
    </row>
    <row r="26" customFormat="false" ht="12.8" hidden="false" customHeight="false" outlineLevel="0" collapsed="false">
      <c r="A26" s="32" t="n">
        <f aca="false">stas!A25+1</f>
        <v>22</v>
      </c>
      <c r="B26" s="33"/>
      <c r="C26" s="34"/>
      <c r="D26" s="35"/>
      <c r="E26" s="36"/>
      <c r="F26" s="37"/>
      <c r="G26" s="38"/>
      <c r="H26" s="39"/>
      <c r="I26" s="39"/>
      <c r="J26" s="40" t="n">
        <f aca="false">J25+H26-I26</f>
        <v>0</v>
      </c>
      <c r="K26" s="41" t="n">
        <f aca="false">G26-H26</f>
        <v>0</v>
      </c>
      <c r="L26" s="41" t="n">
        <f aca="false">F26-K26</f>
        <v>0</v>
      </c>
      <c r="M26" s="42" t="e">
        <f aca="false">L26*100/F26</f>
        <v>#VALUE!</v>
      </c>
      <c r="N26" s="32"/>
    </row>
    <row r="27" customFormat="false" ht="12.8" hidden="false" customHeight="false" outlineLevel="0" collapsed="false">
      <c r="A27" s="32" t="n">
        <f aca="false">stas!A26+1</f>
        <v>23</v>
      </c>
      <c r="B27" s="33"/>
      <c r="C27" s="34"/>
      <c r="D27" s="35"/>
      <c r="E27" s="36"/>
      <c r="F27" s="37"/>
      <c r="G27" s="38"/>
      <c r="H27" s="39"/>
      <c r="I27" s="39"/>
      <c r="J27" s="40" t="n">
        <f aca="false">J26+H27-I27</f>
        <v>0</v>
      </c>
      <c r="K27" s="41" t="n">
        <f aca="false">G27-H27</f>
        <v>0</v>
      </c>
      <c r="L27" s="41" t="n">
        <f aca="false">F27-K27</f>
        <v>0</v>
      </c>
      <c r="M27" s="42" t="e">
        <f aca="false">L27*100/F27</f>
        <v>#VALUE!</v>
      </c>
      <c r="N27" s="32"/>
    </row>
    <row r="28" customFormat="false" ht="12.8" hidden="false" customHeight="false" outlineLevel="0" collapsed="false">
      <c r="A28" s="32" t="n">
        <f aca="false">stas!A27+1</f>
        <v>24</v>
      </c>
      <c r="B28" s="33"/>
      <c r="C28" s="34"/>
      <c r="D28" s="35"/>
      <c r="E28" s="36"/>
      <c r="F28" s="37"/>
      <c r="G28" s="38"/>
      <c r="H28" s="39"/>
      <c r="I28" s="39"/>
      <c r="J28" s="40" t="n">
        <f aca="false">J27+H28-I28</f>
        <v>0</v>
      </c>
      <c r="K28" s="41" t="n">
        <f aca="false">G28-H28</f>
        <v>0</v>
      </c>
      <c r="L28" s="41" t="n">
        <f aca="false">F28-K28</f>
        <v>0</v>
      </c>
      <c r="M28" s="42" t="e">
        <f aca="false">L28*100/F28</f>
        <v>#VALUE!</v>
      </c>
      <c r="N28" s="32"/>
    </row>
    <row r="29" customFormat="false" ht="12.8" hidden="false" customHeight="false" outlineLevel="0" collapsed="false">
      <c r="A29" s="32" t="n">
        <f aca="false">stas!A28+1</f>
        <v>25</v>
      </c>
      <c r="B29" s="33"/>
      <c r="C29" s="34"/>
      <c r="D29" s="35"/>
      <c r="E29" s="36"/>
      <c r="F29" s="37"/>
      <c r="G29" s="38"/>
      <c r="H29" s="39"/>
      <c r="I29" s="39"/>
      <c r="J29" s="40" t="n">
        <f aca="false">J28+H29-I29</f>
        <v>0</v>
      </c>
      <c r="K29" s="41" t="n">
        <f aca="false">G29-H29</f>
        <v>0</v>
      </c>
      <c r="L29" s="41" t="n">
        <f aca="false">F29-K29</f>
        <v>0</v>
      </c>
      <c r="M29" s="42" t="e">
        <f aca="false">L29*100/F29</f>
        <v>#VALUE!</v>
      </c>
      <c r="N29" s="32"/>
    </row>
    <row r="30" customFormat="false" ht="12.8" hidden="false" customHeight="false" outlineLevel="0" collapsed="false">
      <c r="A30" s="32" t="n">
        <f aca="false">stas!A29+1</f>
        <v>26</v>
      </c>
      <c r="B30" s="33"/>
      <c r="C30" s="34"/>
      <c r="D30" s="35"/>
      <c r="E30" s="36"/>
      <c r="F30" s="37"/>
      <c r="G30" s="38"/>
      <c r="H30" s="39"/>
      <c r="I30" s="39"/>
      <c r="J30" s="40" t="n">
        <f aca="false">J29+H30-I30</f>
        <v>0</v>
      </c>
      <c r="K30" s="41" t="n">
        <f aca="false">G30-H30</f>
        <v>0</v>
      </c>
      <c r="L30" s="41" t="n">
        <f aca="false">F30-K30</f>
        <v>0</v>
      </c>
      <c r="M30" s="42" t="e">
        <f aca="false">L30*100/F30</f>
        <v>#VALUE!</v>
      </c>
      <c r="N30" s="32"/>
    </row>
    <row r="31" customFormat="false" ht="12.8" hidden="false" customHeight="false" outlineLevel="0" collapsed="false">
      <c r="A31" s="32" t="n">
        <f aca="false">stas!A30+1</f>
        <v>27</v>
      </c>
      <c r="B31" s="33"/>
      <c r="C31" s="34"/>
      <c r="D31" s="35"/>
      <c r="E31" s="36"/>
      <c r="F31" s="37"/>
      <c r="G31" s="38"/>
      <c r="H31" s="39"/>
      <c r="I31" s="39"/>
      <c r="J31" s="40" t="n">
        <f aca="false">J30+H31-I31</f>
        <v>0</v>
      </c>
      <c r="K31" s="41" t="n">
        <f aca="false">G31-H31</f>
        <v>0</v>
      </c>
      <c r="L31" s="41" t="n">
        <f aca="false">F31-K31</f>
        <v>0</v>
      </c>
      <c r="M31" s="42" t="e">
        <f aca="false">L31*100/F31</f>
        <v>#VALUE!</v>
      </c>
      <c r="N31" s="32"/>
    </row>
    <row r="32" customFormat="false" ht="12.8" hidden="false" customHeight="false" outlineLevel="0" collapsed="false">
      <c r="A32" s="32" t="n">
        <f aca="false">stas!A31+1</f>
        <v>28</v>
      </c>
      <c r="B32" s="33"/>
      <c r="C32" s="34"/>
      <c r="D32" s="35"/>
      <c r="E32" s="36"/>
      <c r="F32" s="37"/>
      <c r="G32" s="38"/>
      <c r="H32" s="39"/>
      <c r="I32" s="39"/>
      <c r="J32" s="40" t="n">
        <f aca="false">J31+H32-I32</f>
        <v>0</v>
      </c>
      <c r="K32" s="41" t="n">
        <f aca="false">G32-H32</f>
        <v>0</v>
      </c>
      <c r="L32" s="41" t="n">
        <f aca="false">F32-K32</f>
        <v>0</v>
      </c>
      <c r="M32" s="42" t="e">
        <f aca="false">L32*100/F32</f>
        <v>#VALUE!</v>
      </c>
      <c r="N32" s="32"/>
    </row>
    <row r="33" customFormat="false" ht="12.8" hidden="false" customHeight="false" outlineLevel="0" collapsed="false">
      <c r="A33" s="32" t="n">
        <f aca="false">stas!A32+1</f>
        <v>29</v>
      </c>
      <c r="B33" s="33"/>
      <c r="C33" s="34"/>
      <c r="D33" s="35"/>
      <c r="E33" s="36"/>
      <c r="F33" s="37"/>
      <c r="G33" s="38"/>
      <c r="H33" s="39"/>
      <c r="I33" s="39"/>
      <c r="J33" s="40" t="n">
        <f aca="false">J32+H33-I33</f>
        <v>0</v>
      </c>
      <c r="K33" s="41" t="n">
        <f aca="false">G33-H33</f>
        <v>0</v>
      </c>
      <c r="L33" s="41" t="n">
        <f aca="false">F33-K33</f>
        <v>0</v>
      </c>
      <c r="M33" s="42" t="e">
        <f aca="false">L33*100/F33</f>
        <v>#VALUE!</v>
      </c>
      <c r="N33" s="32"/>
    </row>
    <row r="34" customFormat="false" ht="12.8" hidden="false" customHeight="false" outlineLevel="0" collapsed="false">
      <c r="A34" s="32" t="n">
        <f aca="false">stas!A33+1</f>
        <v>30</v>
      </c>
      <c r="B34" s="33"/>
      <c r="C34" s="34"/>
      <c r="D34" s="35"/>
      <c r="E34" s="36"/>
      <c r="F34" s="37"/>
      <c r="G34" s="38"/>
      <c r="H34" s="39"/>
      <c r="I34" s="39"/>
      <c r="J34" s="40" t="n">
        <f aca="false">J33+H34-I34</f>
        <v>0</v>
      </c>
      <c r="K34" s="41" t="n">
        <f aca="false">G34-H34</f>
        <v>0</v>
      </c>
      <c r="L34" s="41" t="n">
        <f aca="false">F34-K34</f>
        <v>0</v>
      </c>
      <c r="M34" s="42" t="e">
        <f aca="false">L34*100/F34</f>
        <v>#VALUE!</v>
      </c>
      <c r="N34" s="32"/>
    </row>
    <row r="35" customFormat="false" ht="12.8" hidden="false" customHeight="false" outlineLevel="0" collapsed="false">
      <c r="A35" s="32" t="n">
        <f aca="false">stas!A34+1</f>
        <v>31</v>
      </c>
      <c r="B35" s="33"/>
      <c r="C35" s="34"/>
      <c r="D35" s="35"/>
      <c r="E35" s="36"/>
      <c r="F35" s="37"/>
      <c r="G35" s="38"/>
      <c r="H35" s="39"/>
      <c r="I35" s="39"/>
      <c r="J35" s="40" t="n">
        <f aca="false">J34+H35-I35</f>
        <v>0</v>
      </c>
      <c r="K35" s="41" t="n">
        <f aca="false">G35-H35</f>
        <v>0</v>
      </c>
      <c r="L35" s="41" t="n">
        <f aca="false">F35-K35</f>
        <v>0</v>
      </c>
      <c r="M35" s="42" t="e">
        <f aca="false">L35*100/F35</f>
        <v>#VALUE!</v>
      </c>
      <c r="N35" s="32"/>
    </row>
    <row r="36" customFormat="false" ht="12.8" hidden="false" customHeight="false" outlineLevel="0" collapsed="false">
      <c r="A36" s="32" t="n">
        <f aca="false">stas!A35+1</f>
        <v>32</v>
      </c>
      <c r="B36" s="33"/>
      <c r="C36" s="34"/>
      <c r="D36" s="35"/>
      <c r="E36" s="36"/>
      <c r="F36" s="37"/>
      <c r="G36" s="38"/>
      <c r="H36" s="39"/>
      <c r="I36" s="39"/>
      <c r="J36" s="40" t="n">
        <f aca="false">J35+H36-I36</f>
        <v>0</v>
      </c>
      <c r="K36" s="41" t="n">
        <f aca="false">G36-H36</f>
        <v>0</v>
      </c>
      <c r="L36" s="41" t="n">
        <f aca="false">F36-K36</f>
        <v>0</v>
      </c>
      <c r="M36" s="42" t="e">
        <f aca="false">L36*100/F36</f>
        <v>#VALUE!</v>
      </c>
      <c r="N36" s="32"/>
    </row>
    <row r="37" customFormat="false" ht="12.8" hidden="false" customHeight="false" outlineLevel="0" collapsed="false">
      <c r="A37" s="32" t="n">
        <f aca="false">stas!A36+1</f>
        <v>33</v>
      </c>
      <c r="B37" s="33"/>
      <c r="C37" s="34"/>
      <c r="D37" s="35"/>
      <c r="E37" s="36"/>
      <c r="F37" s="37"/>
      <c r="G37" s="38"/>
      <c r="H37" s="39"/>
      <c r="I37" s="39"/>
      <c r="J37" s="40" t="n">
        <f aca="false">J36+H37-I37</f>
        <v>0</v>
      </c>
      <c r="K37" s="41" t="n">
        <f aca="false">G37-H37</f>
        <v>0</v>
      </c>
      <c r="L37" s="41" t="n">
        <f aca="false">F37-K37</f>
        <v>0</v>
      </c>
      <c r="M37" s="42" t="e">
        <f aca="false">L37*100/F37</f>
        <v>#VALUE!</v>
      </c>
      <c r="N37" s="32"/>
    </row>
    <row r="38" customFormat="false" ht="12.8" hidden="false" customHeight="false" outlineLevel="0" collapsed="false">
      <c r="A38" s="32" t="n">
        <f aca="false">stas!A37+1</f>
        <v>34</v>
      </c>
      <c r="B38" s="33"/>
      <c r="C38" s="34"/>
      <c r="D38" s="35"/>
      <c r="E38" s="36"/>
      <c r="F38" s="37"/>
      <c r="G38" s="38"/>
      <c r="H38" s="39"/>
      <c r="I38" s="39"/>
      <c r="J38" s="40" t="n">
        <f aca="false">J37+H38-I38</f>
        <v>0</v>
      </c>
      <c r="K38" s="41" t="n">
        <f aca="false">G38-H38</f>
        <v>0</v>
      </c>
      <c r="L38" s="41" t="n">
        <f aca="false">F38-K38</f>
        <v>0</v>
      </c>
      <c r="M38" s="42" t="e">
        <f aca="false">L38*100/F38</f>
        <v>#VALUE!</v>
      </c>
      <c r="N38" s="32"/>
    </row>
    <row r="39" customFormat="false" ht="12.8" hidden="false" customHeight="false" outlineLevel="0" collapsed="false">
      <c r="A39" s="32" t="n">
        <f aca="false">stas!A38+1</f>
        <v>35</v>
      </c>
      <c r="B39" s="33"/>
      <c r="C39" s="34"/>
      <c r="D39" s="35"/>
      <c r="E39" s="36"/>
      <c r="F39" s="37"/>
      <c r="G39" s="38"/>
      <c r="H39" s="39"/>
      <c r="I39" s="39"/>
      <c r="J39" s="40" t="n">
        <f aca="false">J38+H39-I39</f>
        <v>0</v>
      </c>
      <c r="K39" s="41" t="n">
        <f aca="false">G39-H39</f>
        <v>0</v>
      </c>
      <c r="L39" s="41" t="n">
        <f aca="false">F39-K39</f>
        <v>0</v>
      </c>
      <c r="M39" s="42" t="e">
        <f aca="false">L39*100/F39</f>
        <v>#VALUE!</v>
      </c>
      <c r="N39" s="32"/>
    </row>
    <row r="40" customFormat="false" ht="12.8" hidden="false" customHeight="false" outlineLevel="0" collapsed="false">
      <c r="A40" s="32" t="n">
        <f aca="false">stas!A39+1</f>
        <v>36</v>
      </c>
      <c r="B40" s="33"/>
      <c r="C40" s="34"/>
      <c r="D40" s="35"/>
      <c r="E40" s="36"/>
      <c r="F40" s="37"/>
      <c r="G40" s="38"/>
      <c r="H40" s="39"/>
      <c r="I40" s="39"/>
      <c r="J40" s="40" t="n">
        <f aca="false">J39+H40-I40</f>
        <v>0</v>
      </c>
      <c r="K40" s="41" t="n">
        <f aca="false">G40-H40</f>
        <v>0</v>
      </c>
      <c r="L40" s="41" t="n">
        <f aca="false">F40-K40</f>
        <v>0</v>
      </c>
      <c r="M40" s="42" t="e">
        <f aca="false">L40*100/F40</f>
        <v>#VALUE!</v>
      </c>
      <c r="N40" s="32"/>
    </row>
    <row r="41" customFormat="false" ht="12.8" hidden="false" customHeight="false" outlineLevel="0" collapsed="false">
      <c r="A41" s="32" t="n">
        <f aca="false">stas!A40+1</f>
        <v>37</v>
      </c>
      <c r="B41" s="33"/>
      <c r="C41" s="34"/>
      <c r="D41" s="35"/>
      <c r="E41" s="36"/>
      <c r="F41" s="37"/>
      <c r="G41" s="38"/>
      <c r="H41" s="39"/>
      <c r="I41" s="39"/>
      <c r="J41" s="40" t="n">
        <f aca="false">J40+H41-I41</f>
        <v>0</v>
      </c>
      <c r="K41" s="41" t="n">
        <f aca="false">G41-H41</f>
        <v>0</v>
      </c>
      <c r="L41" s="41" t="n">
        <f aca="false">F41-K41</f>
        <v>0</v>
      </c>
      <c r="M41" s="42" t="e">
        <f aca="false">L41*100/F41</f>
        <v>#VALUE!</v>
      </c>
      <c r="N41" s="32"/>
    </row>
    <row r="42" customFormat="false" ht="12.8" hidden="false" customHeight="false" outlineLevel="0" collapsed="false">
      <c r="A42" s="32" t="n">
        <f aca="false">stas!A41+1</f>
        <v>38</v>
      </c>
      <c r="B42" s="33"/>
      <c r="C42" s="34"/>
      <c r="D42" s="35"/>
      <c r="E42" s="36"/>
      <c r="F42" s="37"/>
      <c r="G42" s="38"/>
      <c r="H42" s="39"/>
      <c r="I42" s="39"/>
      <c r="J42" s="40" t="n">
        <f aca="false">J41+H42-I42</f>
        <v>0</v>
      </c>
      <c r="K42" s="41" t="n">
        <f aca="false">G42-H42</f>
        <v>0</v>
      </c>
      <c r="L42" s="41" t="n">
        <f aca="false">F42-K42</f>
        <v>0</v>
      </c>
      <c r="M42" s="42" t="e">
        <f aca="false">L42*100/F42</f>
        <v>#VALUE!</v>
      </c>
      <c r="N42" s="32"/>
    </row>
    <row r="43" customFormat="false" ht="12.8" hidden="false" customHeight="false" outlineLevel="0" collapsed="false">
      <c r="A43" s="32" t="n">
        <f aca="false">stas!A42+1</f>
        <v>39</v>
      </c>
      <c r="B43" s="33"/>
      <c r="C43" s="34"/>
      <c r="D43" s="35"/>
      <c r="E43" s="36"/>
      <c r="F43" s="37"/>
      <c r="G43" s="38"/>
      <c r="H43" s="39"/>
      <c r="I43" s="39"/>
      <c r="J43" s="40" t="n">
        <f aca="false">J42+H43-I43</f>
        <v>0</v>
      </c>
      <c r="K43" s="41" t="n">
        <f aca="false">G43-H43</f>
        <v>0</v>
      </c>
      <c r="L43" s="41" t="n">
        <f aca="false">F43-K43</f>
        <v>0</v>
      </c>
      <c r="M43" s="42" t="e">
        <f aca="false">L43*100/F43</f>
        <v>#VALUE!</v>
      </c>
      <c r="N43" s="32"/>
    </row>
    <row r="44" customFormat="false" ht="12.8" hidden="false" customHeight="false" outlineLevel="0" collapsed="false">
      <c r="A44" s="32" t="n">
        <f aca="false">stas!A43+1</f>
        <v>40</v>
      </c>
      <c r="B44" s="33"/>
      <c r="C44" s="34"/>
      <c r="D44" s="35"/>
      <c r="E44" s="36"/>
      <c r="F44" s="37"/>
      <c r="G44" s="38"/>
      <c r="H44" s="39"/>
      <c r="I44" s="39"/>
      <c r="J44" s="40" t="n">
        <f aca="false">J43+H44-I44</f>
        <v>0</v>
      </c>
      <c r="K44" s="41" t="n">
        <f aca="false">G44-H44</f>
        <v>0</v>
      </c>
      <c r="L44" s="41" t="n">
        <f aca="false">F44-K44</f>
        <v>0</v>
      </c>
      <c r="M44" s="42" t="e">
        <f aca="false">L44*100/F44</f>
        <v>#VALUE!</v>
      </c>
      <c r="N44" s="32"/>
    </row>
    <row r="45" customFormat="false" ht="12.8" hidden="false" customHeight="false" outlineLevel="0" collapsed="false">
      <c r="A45" s="32" t="n">
        <f aca="false">stas!A44+1</f>
        <v>41</v>
      </c>
      <c r="B45" s="33"/>
      <c r="C45" s="34"/>
      <c r="D45" s="35"/>
      <c r="E45" s="36"/>
      <c r="F45" s="37"/>
      <c r="G45" s="38"/>
      <c r="H45" s="39"/>
      <c r="I45" s="39"/>
      <c r="J45" s="40" t="n">
        <f aca="false">J44+H45-I45</f>
        <v>0</v>
      </c>
      <c r="K45" s="41" t="n">
        <f aca="false">G45-H45</f>
        <v>0</v>
      </c>
      <c r="L45" s="41" t="n">
        <f aca="false">F45-K45</f>
        <v>0</v>
      </c>
      <c r="M45" s="42" t="e">
        <f aca="false">L45*100/F45</f>
        <v>#VALUE!</v>
      </c>
      <c r="N45" s="32"/>
    </row>
    <row r="46" customFormat="false" ht="12.8" hidden="false" customHeight="false" outlineLevel="0" collapsed="false">
      <c r="A46" s="32" t="n">
        <f aca="false">stas!A45+1</f>
        <v>42</v>
      </c>
      <c r="B46" s="33"/>
      <c r="C46" s="34"/>
      <c r="D46" s="35"/>
      <c r="E46" s="36"/>
      <c r="F46" s="37"/>
      <c r="G46" s="38"/>
      <c r="H46" s="39"/>
      <c r="I46" s="39"/>
      <c r="J46" s="40" t="n">
        <f aca="false">J45+H46-I46</f>
        <v>0</v>
      </c>
      <c r="K46" s="41" t="n">
        <f aca="false">G46-H46</f>
        <v>0</v>
      </c>
      <c r="L46" s="41" t="n">
        <f aca="false">F46-K46</f>
        <v>0</v>
      </c>
      <c r="M46" s="42" t="e">
        <f aca="false">L46*100/F46</f>
        <v>#VALUE!</v>
      </c>
      <c r="N46" s="32"/>
    </row>
    <row r="47" customFormat="false" ht="12.8" hidden="false" customHeight="false" outlineLevel="0" collapsed="false">
      <c r="A47" s="32" t="n">
        <f aca="false">stas!A46+1</f>
        <v>43</v>
      </c>
      <c r="B47" s="33"/>
      <c r="C47" s="34"/>
      <c r="D47" s="35"/>
      <c r="E47" s="36"/>
      <c r="F47" s="37"/>
      <c r="G47" s="38"/>
      <c r="H47" s="39"/>
      <c r="I47" s="39"/>
      <c r="J47" s="40" t="n">
        <f aca="false">J46+H47-I47</f>
        <v>0</v>
      </c>
      <c r="K47" s="41" t="n">
        <f aca="false">G47-H47</f>
        <v>0</v>
      </c>
      <c r="L47" s="41" t="n">
        <f aca="false">F47-K47</f>
        <v>0</v>
      </c>
      <c r="M47" s="42" t="e">
        <f aca="false">L47*100/F47</f>
        <v>#VALUE!</v>
      </c>
      <c r="N47" s="32"/>
    </row>
    <row r="48" customFormat="false" ht="12.8" hidden="false" customHeight="false" outlineLevel="0" collapsed="false">
      <c r="A48" s="32" t="n">
        <f aca="false">stas!A47+1</f>
        <v>44</v>
      </c>
      <c r="B48" s="33"/>
      <c r="C48" s="34"/>
      <c r="D48" s="35"/>
      <c r="E48" s="36"/>
      <c r="F48" s="37"/>
      <c r="G48" s="38"/>
      <c r="H48" s="39"/>
      <c r="I48" s="39"/>
      <c r="J48" s="40" t="n">
        <f aca="false">J47+H48-I48</f>
        <v>0</v>
      </c>
      <c r="K48" s="41" t="n">
        <f aca="false">G48-H48</f>
        <v>0</v>
      </c>
      <c r="L48" s="41" t="n">
        <f aca="false">F48-K48</f>
        <v>0</v>
      </c>
      <c r="M48" s="42" t="e">
        <f aca="false">L48*100/F48</f>
        <v>#VALUE!</v>
      </c>
      <c r="N48" s="32"/>
    </row>
    <row r="49" customFormat="false" ht="12.8" hidden="false" customHeight="false" outlineLevel="0" collapsed="false">
      <c r="A49" s="32" t="n">
        <f aca="false">stas!A48+1</f>
        <v>45</v>
      </c>
      <c r="B49" s="33"/>
      <c r="C49" s="34"/>
      <c r="D49" s="35"/>
      <c r="E49" s="36"/>
      <c r="F49" s="37"/>
      <c r="G49" s="38"/>
      <c r="H49" s="39"/>
      <c r="I49" s="39"/>
      <c r="J49" s="40" t="n">
        <f aca="false">J48+H49-I49</f>
        <v>0</v>
      </c>
      <c r="K49" s="41" t="n">
        <f aca="false">G49-H49</f>
        <v>0</v>
      </c>
      <c r="L49" s="41" t="n">
        <f aca="false">F49-K49</f>
        <v>0</v>
      </c>
      <c r="M49" s="42" t="e">
        <f aca="false">L49*100/F49</f>
        <v>#VALUE!</v>
      </c>
      <c r="N49" s="32"/>
    </row>
    <row r="50" customFormat="false" ht="12.8" hidden="false" customHeight="false" outlineLevel="0" collapsed="false">
      <c r="A50" s="32" t="n">
        <f aca="false">stas!A49+1</f>
        <v>46</v>
      </c>
      <c r="B50" s="33"/>
      <c r="C50" s="34"/>
      <c r="D50" s="35"/>
      <c r="E50" s="36"/>
      <c r="F50" s="37"/>
      <c r="G50" s="38"/>
      <c r="H50" s="39"/>
      <c r="I50" s="39"/>
      <c r="J50" s="40" t="n">
        <f aca="false">J49+H50-I50</f>
        <v>0</v>
      </c>
      <c r="K50" s="41" t="n">
        <f aca="false">G50-H50</f>
        <v>0</v>
      </c>
      <c r="L50" s="41" t="n">
        <f aca="false">F50-K50</f>
        <v>0</v>
      </c>
      <c r="M50" s="42" t="e">
        <f aca="false">L50*100/F50</f>
        <v>#VALUE!</v>
      </c>
      <c r="N50" s="32"/>
    </row>
    <row r="51" customFormat="false" ht="12.8" hidden="false" customHeight="false" outlineLevel="0" collapsed="false">
      <c r="A51" s="32" t="n">
        <f aca="false">stas!A50+1</f>
        <v>47</v>
      </c>
      <c r="B51" s="33"/>
      <c r="C51" s="34"/>
      <c r="D51" s="35"/>
      <c r="E51" s="36"/>
      <c r="F51" s="37"/>
      <c r="G51" s="38"/>
      <c r="H51" s="39"/>
      <c r="I51" s="39"/>
      <c r="J51" s="40" t="n">
        <f aca="false">J50+H51-I51</f>
        <v>0</v>
      </c>
      <c r="K51" s="41" t="n">
        <f aca="false">G51-H51</f>
        <v>0</v>
      </c>
      <c r="L51" s="41" t="n">
        <f aca="false">F51-K51</f>
        <v>0</v>
      </c>
      <c r="M51" s="42" t="e">
        <f aca="false">L51*100/F51</f>
        <v>#VALUE!</v>
      </c>
      <c r="N51" s="32"/>
    </row>
    <row r="52" customFormat="false" ht="12.8" hidden="false" customHeight="false" outlineLevel="0" collapsed="false">
      <c r="A52" s="32" t="n">
        <f aca="false">stas!A51+1</f>
        <v>48</v>
      </c>
      <c r="B52" s="33"/>
      <c r="C52" s="34"/>
      <c r="D52" s="35"/>
      <c r="E52" s="36"/>
      <c r="F52" s="37"/>
      <c r="G52" s="38"/>
      <c r="H52" s="39"/>
      <c r="I52" s="39"/>
      <c r="J52" s="40" t="n">
        <f aca="false">J51+H52-I52</f>
        <v>0</v>
      </c>
      <c r="K52" s="41" t="n">
        <f aca="false">G52-H52</f>
        <v>0</v>
      </c>
      <c r="L52" s="41" t="n">
        <f aca="false">F52-K52</f>
        <v>0</v>
      </c>
      <c r="M52" s="42" t="e">
        <f aca="false">L52*100/F52</f>
        <v>#VALUE!</v>
      </c>
      <c r="N52" s="32"/>
    </row>
    <row r="53" customFormat="false" ht="12.8" hidden="false" customHeight="false" outlineLevel="0" collapsed="false">
      <c r="A53" s="32" t="n">
        <f aca="false">stas!A52+1</f>
        <v>49</v>
      </c>
      <c r="B53" s="33"/>
      <c r="C53" s="34"/>
      <c r="D53" s="35"/>
      <c r="E53" s="36"/>
      <c r="F53" s="37"/>
      <c r="G53" s="38"/>
      <c r="H53" s="39"/>
      <c r="I53" s="39"/>
      <c r="J53" s="40" t="n">
        <f aca="false">J52+H53-I53</f>
        <v>0</v>
      </c>
      <c r="K53" s="41" t="n">
        <f aca="false">G53-H53</f>
        <v>0</v>
      </c>
      <c r="L53" s="41" t="n">
        <f aca="false">F53-K53</f>
        <v>0</v>
      </c>
      <c r="M53" s="42" t="e">
        <f aca="false">L53*100/F53</f>
        <v>#VALUE!</v>
      </c>
      <c r="N53" s="32"/>
    </row>
    <row r="54" customFormat="false" ht="12.8" hidden="false" customHeight="false" outlineLevel="0" collapsed="false">
      <c r="A54" s="32" t="n">
        <f aca="false">stas!A53+1</f>
        <v>50</v>
      </c>
      <c r="B54" s="33"/>
      <c r="C54" s="34"/>
      <c r="D54" s="35"/>
      <c r="E54" s="36"/>
      <c r="F54" s="37"/>
      <c r="G54" s="38"/>
      <c r="H54" s="39"/>
      <c r="I54" s="39"/>
      <c r="J54" s="40" t="n">
        <f aca="false">J53+H54-I54</f>
        <v>0</v>
      </c>
      <c r="K54" s="41" t="n">
        <f aca="false">G54-H54</f>
        <v>0</v>
      </c>
      <c r="L54" s="41" t="n">
        <f aca="false">F54-K54</f>
        <v>0</v>
      </c>
      <c r="M54" s="42" t="e">
        <f aca="false">L54*100/F54</f>
        <v>#VALUE!</v>
      </c>
      <c r="N54" s="32"/>
    </row>
    <row r="55" customFormat="false" ht="12.8" hidden="false" customHeight="false" outlineLevel="0" collapsed="false">
      <c r="A55" s="32" t="n">
        <f aca="false">stas!A54+1</f>
        <v>51</v>
      </c>
      <c r="B55" s="33"/>
      <c r="C55" s="34"/>
      <c r="D55" s="35"/>
      <c r="E55" s="36"/>
      <c r="F55" s="37"/>
      <c r="G55" s="38"/>
      <c r="H55" s="39"/>
      <c r="I55" s="39"/>
      <c r="J55" s="40" t="n">
        <f aca="false">J54+H55-I55</f>
        <v>0</v>
      </c>
      <c r="K55" s="41" t="n">
        <f aca="false">G55-H55</f>
        <v>0</v>
      </c>
      <c r="L55" s="41" t="n">
        <f aca="false">F55-K55</f>
        <v>0</v>
      </c>
      <c r="M55" s="42" t="e">
        <f aca="false">L55*100/F55</f>
        <v>#VALUE!</v>
      </c>
      <c r="N55" s="32"/>
    </row>
    <row r="56" customFormat="false" ht="12.8" hidden="false" customHeight="false" outlineLevel="0" collapsed="false">
      <c r="A56" s="32" t="n">
        <f aca="false">stas!A55+1</f>
        <v>52</v>
      </c>
      <c r="B56" s="33"/>
      <c r="C56" s="34"/>
      <c r="D56" s="35"/>
      <c r="E56" s="36"/>
      <c r="F56" s="37"/>
      <c r="G56" s="38"/>
      <c r="H56" s="39"/>
      <c r="I56" s="39"/>
      <c r="J56" s="40" t="n">
        <f aca="false">J55+H56-I56</f>
        <v>0</v>
      </c>
      <c r="K56" s="41" t="n">
        <f aca="false">G56-H56</f>
        <v>0</v>
      </c>
      <c r="L56" s="41" t="n">
        <f aca="false">F56-K56</f>
        <v>0</v>
      </c>
      <c r="M56" s="42" t="e">
        <f aca="false">L56*100/F56</f>
        <v>#VALUE!</v>
      </c>
      <c r="N56" s="32"/>
    </row>
    <row r="57" customFormat="false" ht="12.8" hidden="false" customHeight="false" outlineLevel="0" collapsed="false">
      <c r="A57" s="32" t="n">
        <f aca="false">stas!A56+1</f>
        <v>53</v>
      </c>
      <c r="B57" s="33"/>
      <c r="C57" s="34"/>
      <c r="D57" s="35"/>
      <c r="E57" s="36"/>
      <c r="F57" s="37"/>
      <c r="G57" s="38"/>
      <c r="H57" s="39"/>
      <c r="I57" s="39"/>
      <c r="J57" s="40" t="n">
        <f aca="false">J56+H57-I57</f>
        <v>0</v>
      </c>
      <c r="K57" s="41" t="n">
        <f aca="false">G57-H57</f>
        <v>0</v>
      </c>
      <c r="L57" s="41" t="n">
        <f aca="false">F57-K57</f>
        <v>0</v>
      </c>
      <c r="M57" s="42" t="e">
        <f aca="false">L57*100/F57</f>
        <v>#VALUE!</v>
      </c>
      <c r="N57" s="32"/>
    </row>
    <row r="58" customFormat="false" ht="12.8" hidden="false" customHeight="false" outlineLevel="0" collapsed="false">
      <c r="A58" s="32" t="n">
        <f aca="false">stas!A57+1</f>
        <v>54</v>
      </c>
      <c r="B58" s="33"/>
      <c r="C58" s="34"/>
      <c r="D58" s="35"/>
      <c r="E58" s="36"/>
      <c r="F58" s="37"/>
      <c r="G58" s="38"/>
      <c r="H58" s="39"/>
      <c r="I58" s="39"/>
      <c r="J58" s="40" t="n">
        <f aca="false">J57+H58-I58</f>
        <v>0</v>
      </c>
      <c r="K58" s="41" t="n">
        <f aca="false">G58-H58</f>
        <v>0</v>
      </c>
      <c r="L58" s="41" t="n">
        <f aca="false">F58-K58</f>
        <v>0</v>
      </c>
      <c r="M58" s="42" t="e">
        <f aca="false">L58*100/F58</f>
        <v>#VALUE!</v>
      </c>
      <c r="N58" s="32"/>
    </row>
    <row r="59" customFormat="false" ht="12.8" hidden="false" customHeight="false" outlineLevel="0" collapsed="false">
      <c r="A59" s="32" t="n">
        <f aca="false">stas!A58+1</f>
        <v>55</v>
      </c>
      <c r="B59" s="33"/>
      <c r="C59" s="34"/>
      <c r="D59" s="35"/>
      <c r="E59" s="36"/>
      <c r="F59" s="37"/>
      <c r="G59" s="38"/>
      <c r="H59" s="39"/>
      <c r="I59" s="39"/>
      <c r="J59" s="40" t="n">
        <f aca="false">J58+H59-I59</f>
        <v>0</v>
      </c>
      <c r="K59" s="41" t="n">
        <f aca="false">G59-H59</f>
        <v>0</v>
      </c>
      <c r="L59" s="41" t="n">
        <f aca="false">F59-K59</f>
        <v>0</v>
      </c>
      <c r="M59" s="42" t="e">
        <f aca="false">L59*100/F59</f>
        <v>#VALUE!</v>
      </c>
      <c r="N59" s="32"/>
    </row>
    <row r="60" customFormat="false" ht="12.8" hidden="false" customHeight="false" outlineLevel="0" collapsed="false">
      <c r="A60" s="32" t="n">
        <f aca="false">stas!A59+1</f>
        <v>56</v>
      </c>
      <c r="B60" s="33"/>
      <c r="C60" s="34"/>
      <c r="D60" s="35"/>
      <c r="E60" s="36"/>
      <c r="F60" s="37"/>
      <c r="G60" s="38"/>
      <c r="H60" s="39"/>
      <c r="I60" s="39"/>
      <c r="J60" s="40" t="n">
        <f aca="false">J59+H60-I60</f>
        <v>0</v>
      </c>
      <c r="K60" s="41" t="n">
        <f aca="false">G60-H60</f>
        <v>0</v>
      </c>
      <c r="L60" s="41" t="n">
        <f aca="false">F60-K60</f>
        <v>0</v>
      </c>
      <c r="M60" s="42" t="e">
        <f aca="false">L60*100/F60</f>
        <v>#VALUE!</v>
      </c>
      <c r="N60" s="32"/>
    </row>
    <row r="61" customFormat="false" ht="12.8" hidden="false" customHeight="false" outlineLevel="0" collapsed="false">
      <c r="A61" s="32" t="n">
        <f aca="false">stas!A60+1</f>
        <v>57</v>
      </c>
      <c r="B61" s="33"/>
      <c r="C61" s="34"/>
      <c r="D61" s="35"/>
      <c r="E61" s="36"/>
      <c r="F61" s="37"/>
      <c r="G61" s="38"/>
      <c r="H61" s="39"/>
      <c r="I61" s="39"/>
      <c r="J61" s="40" t="n">
        <f aca="false">J60+H61-I61</f>
        <v>0</v>
      </c>
      <c r="K61" s="41" t="n">
        <f aca="false">G61-H61</f>
        <v>0</v>
      </c>
      <c r="L61" s="41" t="n">
        <f aca="false">F61-K61</f>
        <v>0</v>
      </c>
      <c r="M61" s="42" t="e">
        <f aca="false">L61*100/F61</f>
        <v>#VALUE!</v>
      </c>
      <c r="N61" s="32"/>
    </row>
    <row r="62" customFormat="false" ht="12.8" hidden="false" customHeight="false" outlineLevel="0" collapsed="false">
      <c r="A62" s="32" t="n">
        <f aca="false">stas!A61+1</f>
        <v>58</v>
      </c>
      <c r="B62" s="33"/>
      <c r="C62" s="34"/>
      <c r="D62" s="35"/>
      <c r="E62" s="36"/>
      <c r="F62" s="37"/>
      <c r="G62" s="38"/>
      <c r="H62" s="39"/>
      <c r="I62" s="39"/>
      <c r="J62" s="40" t="n">
        <f aca="false">J61+H62-I62</f>
        <v>0</v>
      </c>
      <c r="K62" s="41" t="n">
        <f aca="false">G62-H62</f>
        <v>0</v>
      </c>
      <c r="L62" s="41" t="n">
        <f aca="false">F62-K62</f>
        <v>0</v>
      </c>
      <c r="M62" s="42" t="e">
        <f aca="false">L62*100/F62</f>
        <v>#VALUE!</v>
      </c>
      <c r="N62" s="32"/>
    </row>
    <row r="63" customFormat="false" ht="12.8" hidden="false" customHeight="false" outlineLevel="0" collapsed="false">
      <c r="A63" s="32" t="n">
        <f aca="false">stas!A62+1</f>
        <v>59</v>
      </c>
      <c r="B63" s="33"/>
      <c r="C63" s="34"/>
      <c r="D63" s="35"/>
      <c r="E63" s="36"/>
      <c r="F63" s="37"/>
      <c r="G63" s="38"/>
      <c r="H63" s="39"/>
      <c r="I63" s="39"/>
      <c r="J63" s="40" t="n">
        <f aca="false">J62+H63-I63</f>
        <v>0</v>
      </c>
      <c r="K63" s="41" t="n">
        <f aca="false">G63-H63</f>
        <v>0</v>
      </c>
      <c r="L63" s="41" t="n">
        <f aca="false">F63-K63</f>
        <v>0</v>
      </c>
      <c r="M63" s="42" t="e">
        <f aca="false">L63*100/F63</f>
        <v>#VALUE!</v>
      </c>
      <c r="N63" s="32"/>
    </row>
    <row r="64" customFormat="false" ht="12.8" hidden="false" customHeight="false" outlineLevel="0" collapsed="false">
      <c r="A64" s="32" t="n">
        <f aca="false">stas!A63+1</f>
        <v>60</v>
      </c>
      <c r="B64" s="33"/>
      <c r="C64" s="34"/>
      <c r="D64" s="35"/>
      <c r="E64" s="36"/>
      <c r="F64" s="37"/>
      <c r="G64" s="38"/>
      <c r="H64" s="39"/>
      <c r="I64" s="39"/>
      <c r="J64" s="40" t="n">
        <f aca="false">J63+H64-I64</f>
        <v>0</v>
      </c>
      <c r="K64" s="41" t="n">
        <f aca="false">G64-H64</f>
        <v>0</v>
      </c>
      <c r="L64" s="41" t="n">
        <f aca="false">F64-K64</f>
        <v>0</v>
      </c>
      <c r="M64" s="42" t="e">
        <f aca="false">L64*100/F64</f>
        <v>#VALUE!</v>
      </c>
      <c r="N64" s="32"/>
    </row>
    <row r="65" customFormat="false" ht="12.8" hidden="false" customHeight="false" outlineLevel="0" collapsed="false">
      <c r="A65" s="32" t="n">
        <f aca="false">stas!A64+1</f>
        <v>61</v>
      </c>
      <c r="B65" s="33"/>
      <c r="C65" s="34"/>
      <c r="D65" s="35"/>
      <c r="E65" s="36"/>
      <c r="F65" s="37"/>
      <c r="G65" s="38"/>
      <c r="H65" s="39"/>
      <c r="I65" s="39"/>
      <c r="J65" s="40" t="n">
        <f aca="false">J64+H65-I65</f>
        <v>0</v>
      </c>
      <c r="K65" s="41" t="n">
        <f aca="false">G65-H65</f>
        <v>0</v>
      </c>
      <c r="L65" s="41" t="n">
        <f aca="false">F65-K65</f>
        <v>0</v>
      </c>
      <c r="M65" s="42" t="e">
        <f aca="false">L65*100/F65</f>
        <v>#VALUE!</v>
      </c>
      <c r="N65" s="32"/>
    </row>
    <row r="66" customFormat="false" ht="12.8" hidden="false" customHeight="false" outlineLevel="0" collapsed="false">
      <c r="A66" s="32" t="n">
        <f aca="false">stas!A65+1</f>
        <v>62</v>
      </c>
      <c r="B66" s="33"/>
      <c r="C66" s="34"/>
      <c r="D66" s="35"/>
      <c r="E66" s="36"/>
      <c r="F66" s="37"/>
      <c r="G66" s="38"/>
      <c r="H66" s="39"/>
      <c r="I66" s="39"/>
      <c r="J66" s="40" t="n">
        <f aca="false">J65+H66-I66</f>
        <v>0</v>
      </c>
      <c r="K66" s="41" t="n">
        <f aca="false">G66-H66</f>
        <v>0</v>
      </c>
      <c r="L66" s="41" t="n">
        <f aca="false">F66-K66</f>
        <v>0</v>
      </c>
      <c r="M66" s="42" t="e">
        <f aca="false">L66*100/F66</f>
        <v>#VALUE!</v>
      </c>
      <c r="N66" s="32"/>
    </row>
    <row r="67" customFormat="false" ht="12.8" hidden="false" customHeight="false" outlineLevel="0" collapsed="false">
      <c r="A67" s="32" t="n">
        <f aca="false">stas!A66+1</f>
        <v>63</v>
      </c>
      <c r="B67" s="33"/>
      <c r="C67" s="34"/>
      <c r="D67" s="35"/>
      <c r="E67" s="36"/>
      <c r="F67" s="37"/>
      <c r="G67" s="38"/>
      <c r="H67" s="39"/>
      <c r="I67" s="39"/>
      <c r="J67" s="40" t="n">
        <f aca="false">J66+H67-I67</f>
        <v>0</v>
      </c>
      <c r="K67" s="41" t="n">
        <f aca="false">G67-H67</f>
        <v>0</v>
      </c>
      <c r="L67" s="41" t="n">
        <f aca="false">F67-K67</f>
        <v>0</v>
      </c>
      <c r="M67" s="42" t="e">
        <f aca="false">L67*100/F67</f>
        <v>#VALUE!</v>
      </c>
      <c r="N67" s="32"/>
    </row>
    <row r="68" customFormat="false" ht="12.8" hidden="false" customHeight="false" outlineLevel="0" collapsed="false">
      <c r="A68" s="32" t="n">
        <f aca="false">stas!A67+1</f>
        <v>64</v>
      </c>
      <c r="B68" s="33"/>
      <c r="C68" s="34"/>
      <c r="D68" s="35"/>
      <c r="E68" s="36"/>
      <c r="F68" s="37"/>
      <c r="G68" s="38"/>
      <c r="H68" s="39"/>
      <c r="I68" s="39"/>
      <c r="J68" s="40" t="n">
        <f aca="false">J67+H68-I68</f>
        <v>0</v>
      </c>
      <c r="K68" s="41" t="n">
        <f aca="false">G68-H68</f>
        <v>0</v>
      </c>
      <c r="L68" s="41" t="n">
        <f aca="false">F68-K68</f>
        <v>0</v>
      </c>
      <c r="M68" s="42" t="e">
        <f aca="false">L68*100/F68</f>
        <v>#VALUE!</v>
      </c>
      <c r="N68" s="32"/>
    </row>
    <row r="69" customFormat="false" ht="12.8" hidden="false" customHeight="false" outlineLevel="0" collapsed="false">
      <c r="A69" s="32" t="n">
        <f aca="false">stas!A68+1</f>
        <v>65</v>
      </c>
      <c r="B69" s="33"/>
      <c r="C69" s="34"/>
      <c r="D69" s="35"/>
      <c r="E69" s="36"/>
      <c r="F69" s="37"/>
      <c r="G69" s="38"/>
      <c r="H69" s="39"/>
      <c r="I69" s="39"/>
      <c r="J69" s="40" t="n">
        <f aca="false">J68+H69-I69</f>
        <v>0</v>
      </c>
      <c r="K69" s="41" t="n">
        <f aca="false">G69-H69</f>
        <v>0</v>
      </c>
      <c r="L69" s="41" t="n">
        <f aca="false">F69-K69</f>
        <v>0</v>
      </c>
      <c r="M69" s="42" t="e">
        <f aca="false">L69*100/F69</f>
        <v>#VALUE!</v>
      </c>
      <c r="N69" s="32"/>
    </row>
    <row r="70" customFormat="false" ht="12.8" hidden="false" customHeight="false" outlineLevel="0" collapsed="false">
      <c r="A70" s="32" t="n">
        <f aca="false">stas!A69+1</f>
        <v>66</v>
      </c>
      <c r="B70" s="33"/>
      <c r="C70" s="34"/>
      <c r="D70" s="35"/>
      <c r="E70" s="36"/>
      <c r="F70" s="37"/>
      <c r="G70" s="38"/>
      <c r="H70" s="39"/>
      <c r="I70" s="39"/>
      <c r="J70" s="40" t="n">
        <f aca="false">J69+H70-I70</f>
        <v>0</v>
      </c>
      <c r="K70" s="41" t="n">
        <f aca="false">G70-H70</f>
        <v>0</v>
      </c>
      <c r="L70" s="41" t="n">
        <f aca="false">F70-K70</f>
        <v>0</v>
      </c>
      <c r="M70" s="42" t="e">
        <f aca="false">L70*100/F70</f>
        <v>#VALUE!</v>
      </c>
      <c r="N70" s="32"/>
    </row>
    <row r="71" customFormat="false" ht="12.8" hidden="false" customHeight="false" outlineLevel="0" collapsed="false">
      <c r="A71" s="32" t="n">
        <f aca="false">stas!A70+1</f>
        <v>67</v>
      </c>
      <c r="B71" s="33"/>
      <c r="C71" s="34"/>
      <c r="D71" s="35"/>
      <c r="E71" s="36"/>
      <c r="F71" s="37"/>
      <c r="G71" s="38"/>
      <c r="H71" s="39"/>
      <c r="I71" s="39"/>
      <c r="J71" s="40" t="n">
        <f aca="false">J70+H71-I71</f>
        <v>0</v>
      </c>
      <c r="K71" s="41" t="n">
        <f aca="false">G71-H71</f>
        <v>0</v>
      </c>
      <c r="L71" s="41" t="n">
        <f aca="false">F71-K71</f>
        <v>0</v>
      </c>
      <c r="M71" s="42" t="e">
        <f aca="false">L71*100/F71</f>
        <v>#VALUE!</v>
      </c>
      <c r="N71" s="32"/>
    </row>
    <row r="72" customFormat="false" ht="12.8" hidden="false" customHeight="false" outlineLevel="0" collapsed="false">
      <c r="A72" s="32" t="n">
        <f aca="false">stas!A71+1</f>
        <v>68</v>
      </c>
      <c r="B72" s="33"/>
      <c r="C72" s="34"/>
      <c r="D72" s="35"/>
      <c r="E72" s="36"/>
      <c r="F72" s="37"/>
      <c r="G72" s="38"/>
      <c r="H72" s="39"/>
      <c r="I72" s="39"/>
      <c r="J72" s="40" t="n">
        <f aca="false">J71+H72-I72</f>
        <v>0</v>
      </c>
      <c r="K72" s="41" t="n">
        <f aca="false">G72-H72</f>
        <v>0</v>
      </c>
      <c r="L72" s="41" t="n">
        <f aca="false">F72-K72</f>
        <v>0</v>
      </c>
      <c r="M72" s="42" t="e">
        <f aca="false">L72*100/F72</f>
        <v>#VALUE!</v>
      </c>
      <c r="N72" s="32"/>
    </row>
    <row r="73" customFormat="false" ht="12.8" hidden="false" customHeight="false" outlineLevel="0" collapsed="false">
      <c r="A73" s="32" t="n">
        <f aca="false">stas!A72+1</f>
        <v>69</v>
      </c>
      <c r="B73" s="33"/>
      <c r="C73" s="34"/>
      <c r="D73" s="35"/>
      <c r="E73" s="36"/>
      <c r="F73" s="37"/>
      <c r="G73" s="38"/>
      <c r="H73" s="39"/>
      <c r="I73" s="39"/>
      <c r="J73" s="40" t="n">
        <f aca="false">J72+H73-I73</f>
        <v>0</v>
      </c>
      <c r="K73" s="41" t="n">
        <f aca="false">G73-H73</f>
        <v>0</v>
      </c>
      <c r="L73" s="41" t="n">
        <f aca="false">F73-K73</f>
        <v>0</v>
      </c>
      <c r="M73" s="42" t="e">
        <f aca="false">L73*100/F73</f>
        <v>#VALUE!</v>
      </c>
      <c r="N73" s="32"/>
    </row>
    <row r="74" customFormat="false" ht="12.8" hidden="false" customHeight="false" outlineLevel="0" collapsed="false">
      <c r="A74" s="32" t="n">
        <f aca="false">stas!A73+1</f>
        <v>70</v>
      </c>
      <c r="B74" s="33"/>
      <c r="C74" s="34"/>
      <c r="D74" s="35"/>
      <c r="E74" s="36"/>
      <c r="F74" s="37"/>
      <c r="G74" s="38"/>
      <c r="H74" s="39"/>
      <c r="I74" s="39"/>
      <c r="J74" s="40" t="n">
        <f aca="false">J73+H74-I74</f>
        <v>0</v>
      </c>
      <c r="K74" s="41" t="n">
        <f aca="false">G74-H74</f>
        <v>0</v>
      </c>
      <c r="L74" s="41" t="n">
        <f aca="false">F74-K74</f>
        <v>0</v>
      </c>
      <c r="M74" s="42" t="e">
        <f aca="false">L74*100/F74</f>
        <v>#VALUE!</v>
      </c>
      <c r="N74" s="32"/>
    </row>
    <row r="75" customFormat="false" ht="12.8" hidden="false" customHeight="false" outlineLevel="0" collapsed="false">
      <c r="A75" s="32" t="n">
        <f aca="false">stas!A74+1</f>
        <v>71</v>
      </c>
      <c r="B75" s="33"/>
      <c r="C75" s="34"/>
      <c r="D75" s="35"/>
      <c r="E75" s="36"/>
      <c r="F75" s="37"/>
      <c r="G75" s="38"/>
      <c r="H75" s="39"/>
      <c r="I75" s="39"/>
      <c r="J75" s="40" t="n">
        <f aca="false">J74+H75-I75</f>
        <v>0</v>
      </c>
      <c r="K75" s="41" t="n">
        <f aca="false">G75-H75</f>
        <v>0</v>
      </c>
      <c r="L75" s="41" t="n">
        <f aca="false">F75-K75</f>
        <v>0</v>
      </c>
      <c r="M75" s="42" t="e">
        <f aca="false">L75*100/F75</f>
        <v>#VALUE!</v>
      </c>
      <c r="N75" s="32"/>
    </row>
    <row r="76" customFormat="false" ht="12.8" hidden="false" customHeight="false" outlineLevel="0" collapsed="false">
      <c r="A76" s="32" t="n">
        <f aca="false">stas!A75+1</f>
        <v>72</v>
      </c>
      <c r="B76" s="33"/>
      <c r="C76" s="34"/>
      <c r="D76" s="35"/>
      <c r="E76" s="36"/>
      <c r="F76" s="37"/>
      <c r="G76" s="38"/>
      <c r="H76" s="39"/>
      <c r="I76" s="39"/>
      <c r="J76" s="40" t="n">
        <f aca="false">J75+H76-I76</f>
        <v>0</v>
      </c>
      <c r="K76" s="41" t="n">
        <f aca="false">G76-H76</f>
        <v>0</v>
      </c>
      <c r="L76" s="41" t="n">
        <f aca="false">F76-K76</f>
        <v>0</v>
      </c>
      <c r="M76" s="42" t="e">
        <f aca="false">L76*100/F76</f>
        <v>#VALUE!</v>
      </c>
      <c r="N76" s="32"/>
    </row>
    <row r="77" customFormat="false" ht="12.8" hidden="false" customHeight="false" outlineLevel="0" collapsed="false">
      <c r="A77" s="32" t="n">
        <f aca="false">stas!A76+1</f>
        <v>73</v>
      </c>
      <c r="B77" s="33"/>
      <c r="C77" s="34"/>
      <c r="D77" s="35"/>
      <c r="E77" s="36"/>
      <c r="F77" s="37"/>
      <c r="G77" s="38"/>
      <c r="H77" s="39"/>
      <c r="I77" s="39"/>
      <c r="J77" s="40" t="n">
        <f aca="false">J76+H77-I77</f>
        <v>0</v>
      </c>
      <c r="K77" s="41" t="n">
        <f aca="false">G77-H77</f>
        <v>0</v>
      </c>
      <c r="L77" s="41" t="n">
        <f aca="false">F77-K77</f>
        <v>0</v>
      </c>
      <c r="M77" s="42" t="e">
        <f aca="false">L77*100/F77</f>
        <v>#VALUE!</v>
      </c>
      <c r="N77" s="32"/>
    </row>
    <row r="78" customFormat="false" ht="12.8" hidden="false" customHeight="false" outlineLevel="0" collapsed="false">
      <c r="A78" s="32" t="n">
        <f aca="false">stas!A77+1</f>
        <v>74</v>
      </c>
      <c r="B78" s="33"/>
      <c r="C78" s="34"/>
      <c r="D78" s="35"/>
      <c r="E78" s="36"/>
      <c r="F78" s="37"/>
      <c r="G78" s="38"/>
      <c r="H78" s="39"/>
      <c r="I78" s="39"/>
      <c r="J78" s="40" t="n">
        <f aca="false">J77+H78-I78</f>
        <v>0</v>
      </c>
      <c r="K78" s="41" t="n">
        <f aca="false">G78-H78</f>
        <v>0</v>
      </c>
      <c r="L78" s="41" t="n">
        <f aca="false">F78-K78</f>
        <v>0</v>
      </c>
      <c r="M78" s="42" t="e">
        <f aca="false">L78*100/F78</f>
        <v>#VALUE!</v>
      </c>
      <c r="N78" s="32"/>
    </row>
    <row r="79" customFormat="false" ht="12.8" hidden="false" customHeight="false" outlineLevel="0" collapsed="false">
      <c r="A79" s="32" t="n">
        <f aca="false">stas!A78+1</f>
        <v>75</v>
      </c>
      <c r="B79" s="33"/>
      <c r="C79" s="34"/>
      <c r="D79" s="35"/>
      <c r="E79" s="36"/>
      <c r="F79" s="37"/>
      <c r="G79" s="38"/>
      <c r="H79" s="39"/>
      <c r="I79" s="39"/>
      <c r="J79" s="40" t="n">
        <f aca="false">J78+H79-I79</f>
        <v>0</v>
      </c>
      <c r="K79" s="41" t="n">
        <f aca="false">G79-H79</f>
        <v>0</v>
      </c>
      <c r="L79" s="41" t="n">
        <f aca="false">F79-K79</f>
        <v>0</v>
      </c>
      <c r="M79" s="42" t="e">
        <f aca="false">L79*100/F79</f>
        <v>#VALUE!</v>
      </c>
      <c r="N79" s="32"/>
    </row>
    <row r="80" customFormat="false" ht="12.8" hidden="false" customHeight="false" outlineLevel="0" collapsed="false">
      <c r="A80" s="32" t="n">
        <f aca="false">stas!A79+1</f>
        <v>76</v>
      </c>
      <c r="B80" s="33"/>
      <c r="C80" s="34"/>
      <c r="D80" s="35"/>
      <c r="E80" s="36"/>
      <c r="F80" s="37"/>
      <c r="G80" s="38"/>
      <c r="H80" s="39"/>
      <c r="I80" s="39"/>
      <c r="J80" s="40" t="n">
        <f aca="false">J79+H80-I80</f>
        <v>0</v>
      </c>
      <c r="K80" s="41" t="n">
        <f aca="false">G80-H80</f>
        <v>0</v>
      </c>
      <c r="L80" s="41" t="n">
        <f aca="false">F80-K80</f>
        <v>0</v>
      </c>
      <c r="M80" s="42" t="e">
        <f aca="false">L80*100/F80</f>
        <v>#VALUE!</v>
      </c>
      <c r="N80" s="32"/>
    </row>
    <row r="81" customFormat="false" ht="12.8" hidden="false" customHeight="false" outlineLevel="0" collapsed="false">
      <c r="A81" s="32" t="n">
        <f aca="false">stas!A80+1</f>
        <v>77</v>
      </c>
      <c r="B81" s="33"/>
      <c r="C81" s="34"/>
      <c r="D81" s="35"/>
      <c r="E81" s="36"/>
      <c r="F81" s="37"/>
      <c r="G81" s="38"/>
      <c r="H81" s="39"/>
      <c r="I81" s="39"/>
      <c r="J81" s="40" t="n">
        <f aca="false">J80+H81-I81</f>
        <v>0</v>
      </c>
      <c r="K81" s="41" t="n">
        <f aca="false">G81-H81</f>
        <v>0</v>
      </c>
      <c r="L81" s="41" t="n">
        <f aca="false">F81-K81</f>
        <v>0</v>
      </c>
      <c r="M81" s="42" t="e">
        <f aca="false">L81*100/F81</f>
        <v>#VALUE!</v>
      </c>
      <c r="N81" s="32"/>
    </row>
    <row r="82" customFormat="false" ht="12.8" hidden="false" customHeight="false" outlineLevel="0" collapsed="false">
      <c r="A82" s="32" t="n">
        <f aca="false">stas!A81+1</f>
        <v>78</v>
      </c>
      <c r="B82" s="33"/>
      <c r="C82" s="34"/>
      <c r="D82" s="35"/>
      <c r="E82" s="36"/>
      <c r="F82" s="37"/>
      <c r="G82" s="38"/>
      <c r="H82" s="39"/>
      <c r="I82" s="39"/>
      <c r="J82" s="40" t="n">
        <f aca="false">J81+H82-I82</f>
        <v>0</v>
      </c>
      <c r="K82" s="41" t="n">
        <f aca="false">G82-H82</f>
        <v>0</v>
      </c>
      <c r="L82" s="41" t="n">
        <f aca="false">F82-K82</f>
        <v>0</v>
      </c>
      <c r="M82" s="42" t="e">
        <f aca="false">L82*100/F82</f>
        <v>#VALUE!</v>
      </c>
      <c r="N82" s="32"/>
    </row>
    <row r="83" customFormat="false" ht="12.8" hidden="false" customHeight="false" outlineLevel="0" collapsed="false">
      <c r="A83" s="32" t="n">
        <f aca="false">stas!A82+1</f>
        <v>79</v>
      </c>
      <c r="B83" s="33"/>
      <c r="C83" s="34"/>
      <c r="D83" s="35"/>
      <c r="E83" s="36"/>
      <c r="F83" s="37"/>
      <c r="G83" s="38"/>
      <c r="H83" s="39"/>
      <c r="I83" s="39"/>
      <c r="J83" s="40" t="n">
        <f aca="false">J82+H83-I83</f>
        <v>0</v>
      </c>
      <c r="K83" s="41" t="n">
        <f aca="false">G83-H83</f>
        <v>0</v>
      </c>
      <c r="L83" s="41" t="n">
        <f aca="false">F83-K83</f>
        <v>0</v>
      </c>
      <c r="M83" s="42" t="e">
        <f aca="false">L83*100/F83</f>
        <v>#VALUE!</v>
      </c>
      <c r="N83" s="32"/>
    </row>
    <row r="84" customFormat="false" ht="12.8" hidden="false" customHeight="false" outlineLevel="0" collapsed="false">
      <c r="A84" s="32" t="n">
        <f aca="false">stas!A83+1</f>
        <v>80</v>
      </c>
      <c r="B84" s="33"/>
      <c r="C84" s="34"/>
      <c r="D84" s="35"/>
      <c r="E84" s="36"/>
      <c r="F84" s="37"/>
      <c r="G84" s="38"/>
      <c r="H84" s="39"/>
      <c r="I84" s="39"/>
      <c r="J84" s="40" t="n">
        <f aca="false">J83+H84-I84</f>
        <v>0</v>
      </c>
      <c r="K84" s="41" t="n">
        <f aca="false">G84-H84</f>
        <v>0</v>
      </c>
      <c r="L84" s="41" t="n">
        <f aca="false">F84-K84</f>
        <v>0</v>
      </c>
      <c r="M84" s="42" t="e">
        <f aca="false">L84*100/F84</f>
        <v>#VALUE!</v>
      </c>
      <c r="N84" s="32"/>
    </row>
    <row r="85" customFormat="false" ht="12.8" hidden="false" customHeight="false" outlineLevel="0" collapsed="false">
      <c r="A85" s="32" t="n">
        <f aca="false">stas!A84+1</f>
        <v>81</v>
      </c>
      <c r="B85" s="33"/>
      <c r="C85" s="34"/>
      <c r="D85" s="35"/>
      <c r="E85" s="36"/>
      <c r="F85" s="37"/>
      <c r="G85" s="38"/>
      <c r="H85" s="39"/>
      <c r="I85" s="39"/>
      <c r="J85" s="40" t="n">
        <f aca="false">J84+H85-I85</f>
        <v>0</v>
      </c>
      <c r="K85" s="41" t="n">
        <f aca="false">G85-H85</f>
        <v>0</v>
      </c>
      <c r="L85" s="41" t="n">
        <f aca="false">F85-K85</f>
        <v>0</v>
      </c>
      <c r="M85" s="42" t="e">
        <f aca="false">L85*100/F85</f>
        <v>#VALUE!</v>
      </c>
      <c r="N85" s="32"/>
    </row>
    <row r="86" customFormat="false" ht="12.8" hidden="false" customHeight="false" outlineLevel="0" collapsed="false">
      <c r="A86" s="32" t="n">
        <f aca="false">stas!A85+1</f>
        <v>82</v>
      </c>
      <c r="B86" s="33"/>
      <c r="C86" s="34"/>
      <c r="D86" s="35"/>
      <c r="E86" s="36"/>
      <c r="F86" s="37"/>
      <c r="G86" s="38"/>
      <c r="H86" s="39"/>
      <c r="I86" s="39"/>
      <c r="J86" s="40" t="n">
        <f aca="false">J85+H86-I86</f>
        <v>0</v>
      </c>
      <c r="K86" s="41" t="n">
        <f aca="false">G86-H86</f>
        <v>0</v>
      </c>
      <c r="L86" s="41" t="n">
        <f aca="false">F86-K86</f>
        <v>0</v>
      </c>
      <c r="M86" s="42" t="e">
        <f aca="false">L86*100/F86</f>
        <v>#VALUE!</v>
      </c>
      <c r="N86" s="32"/>
    </row>
    <row r="87" customFormat="false" ht="12.8" hidden="false" customHeight="false" outlineLevel="0" collapsed="false">
      <c r="A87" s="32" t="n">
        <f aca="false">stas!A86+1</f>
        <v>83</v>
      </c>
      <c r="B87" s="33"/>
      <c r="C87" s="34"/>
      <c r="D87" s="35"/>
      <c r="E87" s="36"/>
      <c r="F87" s="37"/>
      <c r="G87" s="38"/>
      <c r="H87" s="39"/>
      <c r="I87" s="39"/>
      <c r="J87" s="40" t="n">
        <f aca="false">J86+H87-I87</f>
        <v>0</v>
      </c>
      <c r="K87" s="41" t="n">
        <f aca="false">G87-H87</f>
        <v>0</v>
      </c>
      <c r="L87" s="41" t="n">
        <f aca="false">F87-K87</f>
        <v>0</v>
      </c>
      <c r="M87" s="42" t="e">
        <f aca="false">L87*100/F87</f>
        <v>#VALUE!</v>
      </c>
      <c r="N87" s="32"/>
    </row>
    <row r="88" customFormat="false" ht="12.8" hidden="false" customHeight="false" outlineLevel="0" collapsed="false">
      <c r="A88" s="32" t="n">
        <f aca="false">stas!A87+1</f>
        <v>84</v>
      </c>
      <c r="B88" s="33"/>
      <c r="C88" s="34"/>
      <c r="D88" s="35"/>
      <c r="E88" s="36"/>
      <c r="F88" s="37"/>
      <c r="G88" s="38"/>
      <c r="H88" s="39"/>
      <c r="I88" s="39"/>
      <c r="J88" s="40" t="n">
        <f aca="false">J87+H88-I88</f>
        <v>0</v>
      </c>
      <c r="K88" s="41" t="n">
        <f aca="false">G88-H88</f>
        <v>0</v>
      </c>
      <c r="L88" s="41" t="n">
        <f aca="false">F88-K88</f>
        <v>0</v>
      </c>
      <c r="M88" s="42" t="e">
        <f aca="false">L88*100/F88</f>
        <v>#VALUE!</v>
      </c>
      <c r="N88" s="32"/>
    </row>
    <row r="89" customFormat="false" ht="12.8" hidden="false" customHeight="false" outlineLevel="0" collapsed="false">
      <c r="A89" s="32" t="n">
        <f aca="false">stas!A88+1</f>
        <v>85</v>
      </c>
      <c r="B89" s="33"/>
      <c r="C89" s="34"/>
      <c r="D89" s="35"/>
      <c r="E89" s="36"/>
      <c r="F89" s="37"/>
      <c r="G89" s="38"/>
      <c r="H89" s="39"/>
      <c r="I89" s="39"/>
      <c r="J89" s="40" t="n">
        <f aca="false">J88+H89-I89</f>
        <v>0</v>
      </c>
      <c r="K89" s="41" t="n">
        <f aca="false">G89-H89</f>
        <v>0</v>
      </c>
      <c r="L89" s="41" t="n">
        <f aca="false">F89-K89</f>
        <v>0</v>
      </c>
      <c r="M89" s="42" t="e">
        <f aca="false">L89*100/F89</f>
        <v>#VALUE!</v>
      </c>
      <c r="N89" s="32"/>
    </row>
    <row r="90" customFormat="false" ht="12.8" hidden="false" customHeight="false" outlineLevel="0" collapsed="false">
      <c r="A90" s="32" t="n">
        <f aca="false">stas!A89+1</f>
        <v>86</v>
      </c>
      <c r="B90" s="33"/>
      <c r="C90" s="34"/>
      <c r="D90" s="35"/>
      <c r="E90" s="36"/>
      <c r="F90" s="37"/>
      <c r="G90" s="38"/>
      <c r="H90" s="39"/>
      <c r="I90" s="39"/>
      <c r="J90" s="40" t="n">
        <f aca="false">J89+H90-I90</f>
        <v>0</v>
      </c>
      <c r="K90" s="41" t="n">
        <f aca="false">G90-H90</f>
        <v>0</v>
      </c>
      <c r="L90" s="41" t="n">
        <f aca="false">F90-K90</f>
        <v>0</v>
      </c>
      <c r="M90" s="42" t="e">
        <f aca="false">L90*100/F90</f>
        <v>#VALUE!</v>
      </c>
      <c r="N90" s="32"/>
    </row>
    <row r="91" customFormat="false" ht="12.8" hidden="false" customHeight="false" outlineLevel="0" collapsed="false">
      <c r="A91" s="32" t="n">
        <f aca="false">stas!A90+1</f>
        <v>87</v>
      </c>
      <c r="B91" s="33"/>
      <c r="C91" s="34"/>
      <c r="D91" s="35"/>
      <c r="E91" s="36"/>
      <c r="F91" s="37"/>
      <c r="G91" s="38"/>
      <c r="H91" s="39"/>
      <c r="I91" s="39"/>
      <c r="J91" s="40" t="n">
        <f aca="false">J90+H91-I91</f>
        <v>0</v>
      </c>
      <c r="K91" s="41" t="n">
        <f aca="false">G91-H91</f>
        <v>0</v>
      </c>
      <c r="L91" s="41" t="n">
        <f aca="false">F91-K91</f>
        <v>0</v>
      </c>
      <c r="M91" s="42" t="e">
        <f aca="false">L91*100/F91</f>
        <v>#VALUE!</v>
      </c>
      <c r="N91" s="32"/>
    </row>
    <row r="92" customFormat="false" ht="12.8" hidden="false" customHeight="false" outlineLevel="0" collapsed="false">
      <c r="A92" s="32" t="n">
        <f aca="false">stas!A91+1</f>
        <v>88</v>
      </c>
      <c r="B92" s="33"/>
      <c r="C92" s="34"/>
      <c r="D92" s="35"/>
      <c r="E92" s="36"/>
      <c r="F92" s="37"/>
      <c r="G92" s="38"/>
      <c r="H92" s="39"/>
      <c r="I92" s="39"/>
      <c r="J92" s="40" t="n">
        <f aca="false">J91+H92-I92</f>
        <v>0</v>
      </c>
      <c r="K92" s="41" t="n">
        <f aca="false">G92-H92</f>
        <v>0</v>
      </c>
      <c r="L92" s="41" t="n">
        <f aca="false">F92-K92</f>
        <v>0</v>
      </c>
      <c r="M92" s="42" t="e">
        <f aca="false">L92*100/F92</f>
        <v>#VALUE!</v>
      </c>
      <c r="N92" s="32"/>
    </row>
    <row r="93" customFormat="false" ht="12.8" hidden="false" customHeight="false" outlineLevel="0" collapsed="false">
      <c r="A93" s="32" t="n">
        <f aca="false">stas!A92+1</f>
        <v>89</v>
      </c>
      <c r="B93" s="33"/>
      <c r="C93" s="34"/>
      <c r="D93" s="35"/>
      <c r="E93" s="36"/>
      <c r="F93" s="37"/>
      <c r="G93" s="38"/>
      <c r="H93" s="39"/>
      <c r="I93" s="39"/>
      <c r="J93" s="40" t="n">
        <f aca="false">J92+H93-I93</f>
        <v>0</v>
      </c>
      <c r="K93" s="41" t="n">
        <f aca="false">G93-H93</f>
        <v>0</v>
      </c>
      <c r="L93" s="41" t="n">
        <f aca="false">F93-K93</f>
        <v>0</v>
      </c>
      <c r="M93" s="42" t="e">
        <f aca="false">L93*100/F93</f>
        <v>#VALUE!</v>
      </c>
      <c r="N93" s="32"/>
    </row>
    <row r="94" customFormat="false" ht="12.8" hidden="false" customHeight="false" outlineLevel="0" collapsed="false">
      <c r="A94" s="32" t="n">
        <f aca="false">stas!A93+1</f>
        <v>90</v>
      </c>
      <c r="B94" s="33"/>
      <c r="C94" s="34"/>
      <c r="D94" s="35"/>
      <c r="E94" s="36"/>
      <c r="F94" s="37"/>
      <c r="G94" s="38"/>
      <c r="H94" s="39"/>
      <c r="I94" s="39"/>
      <c r="J94" s="40" t="n">
        <f aca="false">J93+H94-I94</f>
        <v>0</v>
      </c>
      <c r="K94" s="41" t="n">
        <f aca="false">G94-H94</f>
        <v>0</v>
      </c>
      <c r="L94" s="41" t="n">
        <f aca="false">F94-K94</f>
        <v>0</v>
      </c>
      <c r="M94" s="42" t="e">
        <f aca="false">L94*100/F94</f>
        <v>#VALUE!</v>
      </c>
      <c r="N94" s="32"/>
    </row>
    <row r="95" customFormat="false" ht="12.8" hidden="false" customHeight="false" outlineLevel="0" collapsed="false">
      <c r="A95" s="32" t="n">
        <f aca="false">stas!A94+1</f>
        <v>91</v>
      </c>
      <c r="B95" s="33"/>
      <c r="C95" s="34"/>
      <c r="D95" s="35"/>
      <c r="E95" s="36"/>
      <c r="F95" s="37"/>
      <c r="G95" s="38"/>
      <c r="H95" s="39"/>
      <c r="I95" s="39"/>
      <c r="J95" s="40" t="n">
        <f aca="false">J94+H95-I95</f>
        <v>0</v>
      </c>
      <c r="K95" s="41" t="n">
        <f aca="false">G95-H95</f>
        <v>0</v>
      </c>
      <c r="L95" s="41" t="n">
        <f aca="false">F95-K95</f>
        <v>0</v>
      </c>
      <c r="M95" s="42" t="e">
        <f aca="false">L95*100/F95</f>
        <v>#VALUE!</v>
      </c>
      <c r="N95" s="32"/>
    </row>
    <row r="96" customFormat="false" ht="12.8" hidden="false" customHeight="false" outlineLevel="0" collapsed="false">
      <c r="A96" s="32" t="n">
        <f aca="false">stas!A95+1</f>
        <v>92</v>
      </c>
      <c r="B96" s="33"/>
      <c r="C96" s="34"/>
      <c r="D96" s="35"/>
      <c r="E96" s="36"/>
      <c r="F96" s="37"/>
      <c r="G96" s="38"/>
      <c r="H96" s="39"/>
      <c r="I96" s="39"/>
      <c r="J96" s="40" t="n">
        <f aca="false">J95+H96-I96</f>
        <v>0</v>
      </c>
      <c r="K96" s="41" t="n">
        <f aca="false">G96-H96</f>
        <v>0</v>
      </c>
      <c r="L96" s="41" t="n">
        <f aca="false">F96-K96</f>
        <v>0</v>
      </c>
      <c r="M96" s="42" t="e">
        <f aca="false">L96*100/F96</f>
        <v>#VALUE!</v>
      </c>
      <c r="N96" s="32"/>
    </row>
    <row r="97" customFormat="false" ht="12.8" hidden="false" customHeight="false" outlineLevel="0" collapsed="false">
      <c r="A97" s="32" t="n">
        <f aca="false">stas!A96+1</f>
        <v>93</v>
      </c>
      <c r="B97" s="33"/>
      <c r="C97" s="34"/>
      <c r="D97" s="35"/>
      <c r="E97" s="36"/>
      <c r="F97" s="37"/>
      <c r="G97" s="38"/>
      <c r="H97" s="39"/>
      <c r="I97" s="39"/>
      <c r="J97" s="40" t="n">
        <f aca="false">J96+H97-I97</f>
        <v>0</v>
      </c>
      <c r="K97" s="41" t="n">
        <f aca="false">G97-H97</f>
        <v>0</v>
      </c>
      <c r="L97" s="41" t="n">
        <f aca="false">F97-K97</f>
        <v>0</v>
      </c>
      <c r="M97" s="42" t="e">
        <f aca="false">L97*100/F97</f>
        <v>#VALUE!</v>
      </c>
      <c r="N97" s="32"/>
    </row>
    <row r="98" customFormat="false" ht="12.8" hidden="false" customHeight="false" outlineLevel="0" collapsed="false">
      <c r="A98" s="32" t="n">
        <f aca="false">stas!A97+1</f>
        <v>94</v>
      </c>
      <c r="B98" s="33"/>
      <c r="C98" s="34"/>
      <c r="D98" s="35"/>
      <c r="E98" s="36"/>
      <c r="F98" s="37"/>
      <c r="G98" s="38"/>
      <c r="H98" s="39"/>
      <c r="I98" s="39"/>
      <c r="J98" s="40" t="n">
        <f aca="false">J97+H98-I98</f>
        <v>0</v>
      </c>
      <c r="K98" s="41" t="n">
        <f aca="false">G98-H98</f>
        <v>0</v>
      </c>
      <c r="L98" s="41" t="n">
        <f aca="false">F98-K98</f>
        <v>0</v>
      </c>
      <c r="M98" s="42" t="e">
        <f aca="false">L98*100/F98</f>
        <v>#VALUE!</v>
      </c>
      <c r="N98" s="32"/>
    </row>
    <row r="99" customFormat="false" ht="12.8" hidden="false" customHeight="false" outlineLevel="0" collapsed="false">
      <c r="A99" s="32" t="n">
        <f aca="false">stas!A98+1</f>
        <v>95</v>
      </c>
      <c r="B99" s="33"/>
      <c r="C99" s="34"/>
      <c r="D99" s="35"/>
      <c r="E99" s="36"/>
      <c r="F99" s="37"/>
      <c r="G99" s="38"/>
      <c r="H99" s="39"/>
      <c r="I99" s="39"/>
      <c r="J99" s="40" t="n">
        <f aca="false">J98+H99-I99</f>
        <v>0</v>
      </c>
      <c r="K99" s="41" t="n">
        <f aca="false">G99-H99</f>
        <v>0</v>
      </c>
      <c r="L99" s="41" t="n">
        <f aca="false">F99-K99</f>
        <v>0</v>
      </c>
      <c r="M99" s="42" t="e">
        <f aca="false">L99*100/F99</f>
        <v>#VALUE!</v>
      </c>
      <c r="N99" s="32"/>
    </row>
    <row r="100" customFormat="false" ht="12.8" hidden="false" customHeight="false" outlineLevel="0" collapsed="false">
      <c r="A100" s="32" t="n">
        <f aca="false">stas!A99+1</f>
        <v>96</v>
      </c>
      <c r="B100" s="33"/>
      <c r="C100" s="34"/>
      <c r="D100" s="35"/>
      <c r="E100" s="36"/>
      <c r="F100" s="37"/>
      <c r="G100" s="38"/>
      <c r="H100" s="39"/>
      <c r="I100" s="39"/>
      <c r="J100" s="40" t="n">
        <f aca="false">J99+H100-I100</f>
        <v>0</v>
      </c>
      <c r="K100" s="41" t="n">
        <f aca="false">G100-H100</f>
        <v>0</v>
      </c>
      <c r="L100" s="41" t="n">
        <f aca="false">F100-K100</f>
        <v>0</v>
      </c>
      <c r="M100" s="42" t="e">
        <f aca="false">L100*100/F100</f>
        <v>#VALUE!</v>
      </c>
      <c r="N100" s="32"/>
    </row>
    <row r="101" customFormat="false" ht="12.8" hidden="false" customHeight="false" outlineLevel="0" collapsed="false">
      <c r="A101" s="32" t="n">
        <f aca="false">stas!A100+1</f>
        <v>97</v>
      </c>
      <c r="B101" s="33"/>
      <c r="C101" s="34"/>
      <c r="D101" s="35"/>
      <c r="E101" s="36"/>
      <c r="F101" s="37"/>
      <c r="G101" s="38"/>
      <c r="H101" s="39"/>
      <c r="I101" s="39"/>
      <c r="J101" s="40" t="n">
        <f aca="false">J100+H101-I101</f>
        <v>0</v>
      </c>
      <c r="K101" s="41" t="n">
        <f aca="false">G101-H101</f>
        <v>0</v>
      </c>
      <c r="L101" s="41" t="n">
        <f aca="false">F101-K101</f>
        <v>0</v>
      </c>
      <c r="M101" s="42" t="e">
        <f aca="false">L101*100/F101</f>
        <v>#VALUE!</v>
      </c>
      <c r="N101" s="32"/>
    </row>
    <row r="102" customFormat="false" ht="12.8" hidden="false" customHeight="false" outlineLevel="0" collapsed="false">
      <c r="A102" s="32" t="n">
        <f aca="false">stas!A101+1</f>
        <v>98</v>
      </c>
      <c r="B102" s="33"/>
      <c r="C102" s="34"/>
      <c r="D102" s="35"/>
      <c r="E102" s="36"/>
      <c r="F102" s="37"/>
      <c r="G102" s="38"/>
      <c r="H102" s="39"/>
      <c r="I102" s="39"/>
      <c r="J102" s="40" t="n">
        <f aca="false">J101+H102-I102</f>
        <v>0</v>
      </c>
      <c r="K102" s="41" t="n">
        <f aca="false">G102-H102</f>
        <v>0</v>
      </c>
      <c r="L102" s="41" t="n">
        <f aca="false">F102-K102</f>
        <v>0</v>
      </c>
      <c r="M102" s="42" t="e">
        <f aca="false">L102*100/F102</f>
        <v>#VALUE!</v>
      </c>
      <c r="N102" s="32"/>
    </row>
    <row r="103" customFormat="false" ht="12.8" hidden="false" customHeight="false" outlineLevel="0" collapsed="false">
      <c r="A103" s="32" t="n">
        <f aca="false">stas!A102+1</f>
        <v>99</v>
      </c>
      <c r="B103" s="33"/>
      <c r="C103" s="34"/>
      <c r="D103" s="35"/>
      <c r="E103" s="36"/>
      <c r="F103" s="37"/>
      <c r="G103" s="38"/>
      <c r="H103" s="39"/>
      <c r="I103" s="39"/>
      <c r="J103" s="40" t="n">
        <f aca="false">J102+H103-I103</f>
        <v>0</v>
      </c>
      <c r="K103" s="41" t="n">
        <f aca="false">G103-H103</f>
        <v>0</v>
      </c>
      <c r="L103" s="41" t="n">
        <f aca="false">F103-K103</f>
        <v>0</v>
      </c>
      <c r="M103" s="42" t="e">
        <f aca="false">L103*100/F103</f>
        <v>#VALUE!</v>
      </c>
      <c r="N103" s="32"/>
    </row>
    <row r="104" customFormat="false" ht="12.8" hidden="false" customHeight="false" outlineLevel="0" collapsed="false">
      <c r="A104" s="32" t="n">
        <f aca="false">stas!A103+1</f>
        <v>100</v>
      </c>
      <c r="B104" s="33"/>
      <c r="C104" s="34"/>
      <c r="D104" s="35"/>
      <c r="E104" s="36"/>
      <c r="F104" s="37"/>
      <c r="G104" s="38"/>
      <c r="H104" s="39"/>
      <c r="I104" s="39"/>
      <c r="J104" s="40" t="n">
        <f aca="false">J103+H104-I104</f>
        <v>0</v>
      </c>
      <c r="K104" s="41" t="n">
        <f aca="false">G104-H104</f>
        <v>0</v>
      </c>
      <c r="L104" s="41" t="n">
        <f aca="false">F104-K104</f>
        <v>0</v>
      </c>
      <c r="M104" s="42" t="e">
        <f aca="false">L104*100/F104</f>
        <v>#VALUE!</v>
      </c>
      <c r="N104" s="32"/>
    </row>
    <row r="105" customFormat="false" ht="12.8" hidden="false" customHeight="false" outlineLevel="0" collapsed="false">
      <c r="A105" s="32" t="n">
        <f aca="false">stas!A104+1</f>
        <v>101</v>
      </c>
      <c r="B105" s="33"/>
      <c r="C105" s="34"/>
      <c r="D105" s="35"/>
      <c r="E105" s="36"/>
      <c r="F105" s="37"/>
      <c r="G105" s="38"/>
      <c r="H105" s="39"/>
      <c r="I105" s="39"/>
      <c r="J105" s="40" t="n">
        <f aca="false">J104+H105-I105</f>
        <v>0</v>
      </c>
      <c r="K105" s="41" t="n">
        <f aca="false">G105-H105</f>
        <v>0</v>
      </c>
      <c r="L105" s="41" t="n">
        <f aca="false">F105-K105</f>
        <v>0</v>
      </c>
      <c r="M105" s="42" t="e">
        <f aca="false">L105*100/F105</f>
        <v>#VALUE!</v>
      </c>
      <c r="N105" s="32"/>
    </row>
    <row r="106" customFormat="false" ht="12.8" hidden="false" customHeight="false" outlineLevel="0" collapsed="false">
      <c r="A106" s="32" t="n">
        <f aca="false">stas!A105+1</f>
        <v>102</v>
      </c>
      <c r="B106" s="33"/>
      <c r="C106" s="34"/>
      <c r="D106" s="35"/>
      <c r="E106" s="36"/>
      <c r="F106" s="37"/>
      <c r="G106" s="38"/>
      <c r="H106" s="39"/>
      <c r="I106" s="39"/>
      <c r="J106" s="40" t="n">
        <f aca="false">J105+H106-I106</f>
        <v>0</v>
      </c>
      <c r="K106" s="41" t="n">
        <f aca="false">G106-H106</f>
        <v>0</v>
      </c>
      <c r="L106" s="41" t="n">
        <f aca="false">F106-K106</f>
        <v>0</v>
      </c>
      <c r="M106" s="42" t="e">
        <f aca="false">L106*100/F106</f>
        <v>#VALUE!</v>
      </c>
      <c r="N106" s="32"/>
    </row>
    <row r="107" customFormat="false" ht="12.8" hidden="false" customHeight="false" outlineLevel="0" collapsed="false">
      <c r="A107" s="32" t="n">
        <f aca="false">stas!A106+1</f>
        <v>103</v>
      </c>
      <c r="B107" s="33"/>
      <c r="C107" s="34"/>
      <c r="D107" s="35"/>
      <c r="E107" s="36"/>
      <c r="F107" s="37"/>
      <c r="G107" s="38"/>
      <c r="H107" s="39"/>
      <c r="I107" s="39"/>
      <c r="J107" s="40" t="n">
        <f aca="false">J106+H107-I107</f>
        <v>0</v>
      </c>
      <c r="K107" s="41" t="n">
        <f aca="false">G107-H107</f>
        <v>0</v>
      </c>
      <c r="L107" s="41" t="n">
        <f aca="false">F107-K107</f>
        <v>0</v>
      </c>
      <c r="M107" s="42" t="e">
        <f aca="false">L107*100/F107</f>
        <v>#VALUE!</v>
      </c>
      <c r="N107" s="32"/>
    </row>
    <row r="108" customFormat="false" ht="12.8" hidden="false" customHeight="false" outlineLevel="0" collapsed="false">
      <c r="A108" s="32" t="n">
        <f aca="false">stas!A107+1</f>
        <v>104</v>
      </c>
      <c r="B108" s="33"/>
      <c r="C108" s="34"/>
      <c r="D108" s="35"/>
      <c r="E108" s="36"/>
      <c r="F108" s="37"/>
      <c r="G108" s="38"/>
      <c r="H108" s="39"/>
      <c r="I108" s="39"/>
      <c r="J108" s="40" t="n">
        <f aca="false">J107+H108-I108</f>
        <v>0</v>
      </c>
      <c r="K108" s="41" t="n">
        <f aca="false">G108-H108</f>
        <v>0</v>
      </c>
      <c r="L108" s="41" t="n">
        <f aca="false">F108-K108</f>
        <v>0</v>
      </c>
      <c r="M108" s="42" t="e">
        <f aca="false">L108*100/F108</f>
        <v>#VALUE!</v>
      </c>
      <c r="N108" s="32"/>
    </row>
    <row r="109" customFormat="false" ht="12.8" hidden="false" customHeight="false" outlineLevel="0" collapsed="false">
      <c r="A109" s="32" t="n">
        <f aca="false">stas!A108+1</f>
        <v>105</v>
      </c>
      <c r="B109" s="33"/>
      <c r="C109" s="34"/>
      <c r="D109" s="35"/>
      <c r="E109" s="36"/>
      <c r="F109" s="37"/>
      <c r="G109" s="38"/>
      <c r="H109" s="39"/>
      <c r="I109" s="39"/>
      <c r="J109" s="40" t="n">
        <f aca="false">J108+H109-I109</f>
        <v>0</v>
      </c>
      <c r="K109" s="41" t="n">
        <f aca="false">G109-H109</f>
        <v>0</v>
      </c>
      <c r="L109" s="41" t="n">
        <f aca="false">F109-K109</f>
        <v>0</v>
      </c>
      <c r="M109" s="42" t="e">
        <f aca="false">L109*100/F109</f>
        <v>#VALUE!</v>
      </c>
      <c r="N109" s="32"/>
    </row>
    <row r="110" customFormat="false" ht="12.8" hidden="false" customHeight="false" outlineLevel="0" collapsed="false">
      <c r="A110" s="32" t="n">
        <f aca="false">stas!A109+1</f>
        <v>106</v>
      </c>
      <c r="B110" s="33"/>
      <c r="C110" s="34"/>
      <c r="D110" s="35"/>
      <c r="E110" s="36"/>
      <c r="F110" s="37"/>
      <c r="G110" s="38"/>
      <c r="H110" s="39"/>
      <c r="I110" s="39"/>
      <c r="J110" s="40" t="n">
        <f aca="false">J109+H110-I110</f>
        <v>0</v>
      </c>
      <c r="K110" s="41" t="n">
        <f aca="false">G110-H110</f>
        <v>0</v>
      </c>
      <c r="L110" s="41" t="n">
        <f aca="false">F110-K110</f>
        <v>0</v>
      </c>
      <c r="M110" s="42" t="e">
        <f aca="false">L110*100/F110</f>
        <v>#VALUE!</v>
      </c>
      <c r="N110" s="32"/>
    </row>
    <row r="111" customFormat="false" ht="12.8" hidden="false" customHeight="false" outlineLevel="0" collapsed="false">
      <c r="A111" s="32" t="n">
        <f aca="false">stas!A110+1</f>
        <v>107</v>
      </c>
      <c r="B111" s="33"/>
      <c r="C111" s="34"/>
      <c r="D111" s="35"/>
      <c r="E111" s="36"/>
      <c r="F111" s="37"/>
      <c r="G111" s="38"/>
      <c r="H111" s="39"/>
      <c r="I111" s="39"/>
      <c r="J111" s="40" t="n">
        <f aca="false">J110+H111-I111</f>
        <v>0</v>
      </c>
      <c r="K111" s="41" t="n">
        <f aca="false">G111-H111</f>
        <v>0</v>
      </c>
      <c r="L111" s="41" t="n">
        <f aca="false">F111-K111</f>
        <v>0</v>
      </c>
      <c r="M111" s="42" t="e">
        <f aca="false">L111*100/F111</f>
        <v>#VALUE!</v>
      </c>
      <c r="N111" s="32"/>
    </row>
    <row r="112" customFormat="false" ht="12.8" hidden="false" customHeight="false" outlineLevel="0" collapsed="false">
      <c r="A112" s="32" t="n">
        <f aca="false">stas!A111+1</f>
        <v>108</v>
      </c>
      <c r="B112" s="33"/>
      <c r="C112" s="34"/>
      <c r="D112" s="35"/>
      <c r="E112" s="36"/>
      <c r="F112" s="37"/>
      <c r="G112" s="38"/>
      <c r="H112" s="39"/>
      <c r="I112" s="39"/>
      <c r="J112" s="40" t="n">
        <f aca="false">J111+H112-I112</f>
        <v>0</v>
      </c>
      <c r="K112" s="41" t="n">
        <f aca="false">G112-H112</f>
        <v>0</v>
      </c>
      <c r="L112" s="41" t="n">
        <f aca="false">F112-K112</f>
        <v>0</v>
      </c>
      <c r="M112" s="42" t="e">
        <f aca="false">L112*100/F112</f>
        <v>#VALUE!</v>
      </c>
      <c r="N112" s="32"/>
    </row>
    <row r="113" customFormat="false" ht="12.8" hidden="false" customHeight="false" outlineLevel="0" collapsed="false">
      <c r="A113" s="32" t="n">
        <f aca="false">stas!A112+1</f>
        <v>109</v>
      </c>
      <c r="B113" s="33"/>
      <c r="C113" s="34"/>
      <c r="D113" s="35"/>
      <c r="E113" s="36"/>
      <c r="F113" s="37"/>
      <c r="G113" s="38"/>
      <c r="H113" s="39"/>
      <c r="I113" s="39"/>
      <c r="J113" s="40" t="n">
        <f aca="false">J112+H113-I113</f>
        <v>0</v>
      </c>
      <c r="K113" s="41" t="n">
        <f aca="false">G113-H113</f>
        <v>0</v>
      </c>
      <c r="L113" s="41" t="n">
        <f aca="false">F113-K113</f>
        <v>0</v>
      </c>
      <c r="M113" s="42" t="e">
        <f aca="false">L113*100/F113</f>
        <v>#VALUE!</v>
      </c>
      <c r="N113" s="32"/>
    </row>
    <row r="114" customFormat="false" ht="12.8" hidden="false" customHeight="false" outlineLevel="0" collapsed="false">
      <c r="A114" s="32" t="n">
        <f aca="false">stas!A113+1</f>
        <v>110</v>
      </c>
      <c r="B114" s="33"/>
      <c r="C114" s="34"/>
      <c r="D114" s="35"/>
      <c r="E114" s="36"/>
      <c r="F114" s="37"/>
      <c r="G114" s="38"/>
      <c r="H114" s="39"/>
      <c r="I114" s="39"/>
      <c r="J114" s="40" t="n">
        <f aca="false">J113+H114-I114</f>
        <v>0</v>
      </c>
      <c r="K114" s="41" t="n">
        <f aca="false">G114-H114</f>
        <v>0</v>
      </c>
      <c r="L114" s="41" t="n">
        <f aca="false">F114-K114</f>
        <v>0</v>
      </c>
      <c r="M114" s="42" t="e">
        <f aca="false">L114*100/F114</f>
        <v>#VALUE!</v>
      </c>
      <c r="N114" s="32"/>
    </row>
    <row r="115" customFormat="false" ht="12.8" hidden="false" customHeight="false" outlineLevel="0" collapsed="false">
      <c r="A115" s="32" t="n">
        <f aca="false">stas!A114+1</f>
        <v>111</v>
      </c>
      <c r="B115" s="33"/>
      <c r="C115" s="34"/>
      <c r="D115" s="35"/>
      <c r="E115" s="36"/>
      <c r="F115" s="37"/>
      <c r="G115" s="38"/>
      <c r="H115" s="39"/>
      <c r="I115" s="39"/>
      <c r="J115" s="40" t="n">
        <f aca="false">J114+H115-I115</f>
        <v>0</v>
      </c>
      <c r="K115" s="41" t="n">
        <f aca="false">G115-H115</f>
        <v>0</v>
      </c>
      <c r="L115" s="41" t="n">
        <f aca="false">F115-K115</f>
        <v>0</v>
      </c>
      <c r="M115" s="42" t="e">
        <f aca="false">L115*100/F115</f>
        <v>#VALUE!</v>
      </c>
      <c r="N115" s="32"/>
    </row>
    <row r="116" customFormat="false" ht="12.8" hidden="false" customHeight="false" outlineLevel="0" collapsed="false">
      <c r="A116" s="32" t="n">
        <f aca="false">stas!A115+1</f>
        <v>112</v>
      </c>
      <c r="B116" s="33"/>
      <c r="C116" s="34"/>
      <c r="D116" s="35"/>
      <c r="E116" s="36"/>
      <c r="F116" s="37"/>
      <c r="G116" s="38"/>
      <c r="H116" s="39"/>
      <c r="I116" s="39"/>
      <c r="J116" s="40" t="n">
        <f aca="false">J115+H116-I116</f>
        <v>0</v>
      </c>
      <c r="K116" s="41" t="n">
        <f aca="false">G116-H116</f>
        <v>0</v>
      </c>
      <c r="L116" s="41" t="n">
        <f aca="false">F116-K116</f>
        <v>0</v>
      </c>
      <c r="M116" s="42" t="e">
        <f aca="false">L116*100/F116</f>
        <v>#VALUE!</v>
      </c>
      <c r="N116" s="32"/>
    </row>
    <row r="117" customFormat="false" ht="12.8" hidden="false" customHeight="false" outlineLevel="0" collapsed="false">
      <c r="A117" s="32" t="n">
        <f aca="false">stas!A116+1</f>
        <v>113</v>
      </c>
      <c r="B117" s="33"/>
      <c r="C117" s="34"/>
      <c r="D117" s="35"/>
      <c r="E117" s="36"/>
      <c r="F117" s="37"/>
      <c r="G117" s="38"/>
      <c r="H117" s="39"/>
      <c r="I117" s="39"/>
      <c r="J117" s="40" t="n">
        <f aca="false">J116+H117-I117</f>
        <v>0</v>
      </c>
      <c r="K117" s="41" t="n">
        <f aca="false">G117-H117</f>
        <v>0</v>
      </c>
      <c r="L117" s="41" t="n">
        <f aca="false">F117-K117</f>
        <v>0</v>
      </c>
      <c r="M117" s="42" t="e">
        <f aca="false">L117*100/F117</f>
        <v>#VALUE!</v>
      </c>
      <c r="N117" s="32"/>
    </row>
    <row r="118" customFormat="false" ht="12.8" hidden="false" customHeight="false" outlineLevel="0" collapsed="false">
      <c r="A118" s="32" t="n">
        <f aca="false">stas!A117+1</f>
        <v>114</v>
      </c>
      <c r="B118" s="33"/>
      <c r="C118" s="34"/>
      <c r="D118" s="35"/>
      <c r="E118" s="36"/>
      <c r="F118" s="37"/>
      <c r="G118" s="38"/>
      <c r="H118" s="39"/>
      <c r="I118" s="39"/>
      <c r="J118" s="40" t="n">
        <f aca="false">J117+H118-I118</f>
        <v>0</v>
      </c>
      <c r="K118" s="41" t="n">
        <f aca="false">G118-H118</f>
        <v>0</v>
      </c>
      <c r="L118" s="41" t="n">
        <f aca="false">F118-K118</f>
        <v>0</v>
      </c>
      <c r="M118" s="42" t="e">
        <f aca="false">L118*100/F118</f>
        <v>#VALUE!</v>
      </c>
      <c r="N118" s="32"/>
    </row>
    <row r="119" customFormat="false" ht="12.8" hidden="false" customHeight="false" outlineLevel="0" collapsed="false">
      <c r="A119" s="32" t="n">
        <f aca="false">stas!A118+1</f>
        <v>115</v>
      </c>
      <c r="B119" s="33"/>
      <c r="C119" s="34"/>
      <c r="D119" s="35"/>
      <c r="E119" s="36"/>
      <c r="F119" s="37"/>
      <c r="G119" s="38"/>
      <c r="H119" s="39"/>
      <c r="I119" s="39"/>
      <c r="J119" s="40" t="n">
        <f aca="false">J118+H119-I119</f>
        <v>0</v>
      </c>
      <c r="K119" s="41" t="n">
        <f aca="false">G119-H119</f>
        <v>0</v>
      </c>
      <c r="L119" s="41" t="n">
        <f aca="false">F119-K119</f>
        <v>0</v>
      </c>
      <c r="M119" s="42" t="e">
        <f aca="false">L119*100/F119</f>
        <v>#VALUE!</v>
      </c>
      <c r="N119" s="32"/>
    </row>
    <row r="120" customFormat="false" ht="12.8" hidden="false" customHeight="false" outlineLevel="0" collapsed="false">
      <c r="A120" s="32" t="n">
        <f aca="false">stas!A119+1</f>
        <v>116</v>
      </c>
      <c r="B120" s="33"/>
      <c r="C120" s="34"/>
      <c r="D120" s="35"/>
      <c r="E120" s="36"/>
      <c r="F120" s="37"/>
      <c r="G120" s="38"/>
      <c r="H120" s="39"/>
      <c r="I120" s="39"/>
      <c r="J120" s="40" t="n">
        <f aca="false">J119+H120-I120</f>
        <v>0</v>
      </c>
      <c r="K120" s="41" t="n">
        <f aca="false">G120-H120</f>
        <v>0</v>
      </c>
      <c r="L120" s="41" t="n">
        <f aca="false">F120-K120</f>
        <v>0</v>
      </c>
      <c r="M120" s="42" t="e">
        <f aca="false">L120*100/F120</f>
        <v>#VALUE!</v>
      </c>
      <c r="N120" s="32"/>
    </row>
    <row r="121" customFormat="false" ht="12.8" hidden="false" customHeight="false" outlineLevel="0" collapsed="false">
      <c r="A121" s="32" t="n">
        <f aca="false">stas!A120+1</f>
        <v>117</v>
      </c>
      <c r="B121" s="33"/>
      <c r="C121" s="34"/>
      <c r="D121" s="35"/>
      <c r="E121" s="36"/>
      <c r="F121" s="37"/>
      <c r="G121" s="38"/>
      <c r="H121" s="39"/>
      <c r="I121" s="39"/>
      <c r="J121" s="40" t="n">
        <f aca="false">J120+H121-I121</f>
        <v>0</v>
      </c>
      <c r="K121" s="41" t="n">
        <f aca="false">G121-H121</f>
        <v>0</v>
      </c>
      <c r="L121" s="41" t="n">
        <f aca="false">F121-K121</f>
        <v>0</v>
      </c>
      <c r="M121" s="42" t="e">
        <f aca="false">L121*100/F121</f>
        <v>#VALUE!</v>
      </c>
      <c r="N121" s="32"/>
    </row>
    <row r="122" customFormat="false" ht="12.8" hidden="false" customHeight="false" outlineLevel="0" collapsed="false">
      <c r="A122" s="32" t="n">
        <f aca="false">stas!A121+1</f>
        <v>118</v>
      </c>
      <c r="B122" s="33"/>
      <c r="C122" s="34"/>
      <c r="D122" s="35"/>
      <c r="E122" s="36"/>
      <c r="F122" s="37"/>
      <c r="G122" s="38"/>
      <c r="H122" s="39"/>
      <c r="I122" s="39"/>
      <c r="J122" s="40" t="n">
        <f aca="false">J121+H122-I122</f>
        <v>0</v>
      </c>
      <c r="K122" s="41" t="n">
        <f aca="false">G122-H122</f>
        <v>0</v>
      </c>
      <c r="L122" s="41" t="n">
        <f aca="false">F122-K122</f>
        <v>0</v>
      </c>
      <c r="M122" s="42" t="e">
        <f aca="false">L122*100/F122</f>
        <v>#VALUE!</v>
      </c>
      <c r="N122" s="32"/>
    </row>
    <row r="123" customFormat="false" ht="12.8" hidden="false" customHeight="false" outlineLevel="0" collapsed="false">
      <c r="A123" s="32" t="n">
        <f aca="false">stas!A122+1</f>
        <v>119</v>
      </c>
      <c r="B123" s="33"/>
      <c r="C123" s="34"/>
      <c r="D123" s="35"/>
      <c r="E123" s="36"/>
      <c r="F123" s="37"/>
      <c r="G123" s="38"/>
      <c r="H123" s="39"/>
      <c r="I123" s="39"/>
      <c r="J123" s="40" t="n">
        <f aca="false">J122+H123-I123</f>
        <v>0</v>
      </c>
      <c r="K123" s="41" t="n">
        <f aca="false">G123-H123</f>
        <v>0</v>
      </c>
      <c r="L123" s="41" t="n">
        <f aca="false">F123-K123</f>
        <v>0</v>
      </c>
      <c r="M123" s="42" t="e">
        <f aca="false">L123*100/F123</f>
        <v>#VALUE!</v>
      </c>
      <c r="N123" s="32"/>
    </row>
    <row r="124" customFormat="false" ht="12.8" hidden="false" customHeight="false" outlineLevel="0" collapsed="false">
      <c r="A124" s="32" t="n">
        <f aca="false">stas!A123+1</f>
        <v>120</v>
      </c>
      <c r="B124" s="33"/>
      <c r="C124" s="34"/>
      <c r="D124" s="35"/>
      <c r="E124" s="36"/>
      <c r="F124" s="37"/>
      <c r="G124" s="38"/>
      <c r="H124" s="39"/>
      <c r="I124" s="39"/>
      <c r="J124" s="40" t="n">
        <f aca="false">J123+H124-I124</f>
        <v>0</v>
      </c>
      <c r="K124" s="41" t="n">
        <f aca="false">G124-H124</f>
        <v>0</v>
      </c>
      <c r="L124" s="41" t="n">
        <f aca="false">F124-K124</f>
        <v>0</v>
      </c>
      <c r="M124" s="42" t="e">
        <f aca="false">L124*100/F124</f>
        <v>#VALUE!</v>
      </c>
      <c r="N124" s="32"/>
    </row>
    <row r="125" customFormat="false" ht="12.8" hidden="false" customHeight="false" outlineLevel="0" collapsed="false">
      <c r="A125" s="32" t="n">
        <f aca="false">stas!A124+1</f>
        <v>121</v>
      </c>
      <c r="B125" s="33"/>
      <c r="C125" s="34"/>
      <c r="D125" s="35"/>
      <c r="E125" s="36"/>
      <c r="F125" s="37"/>
      <c r="G125" s="38"/>
      <c r="H125" s="39"/>
      <c r="I125" s="39"/>
      <c r="J125" s="40" t="n">
        <f aca="false">J124+H125-I125</f>
        <v>0</v>
      </c>
      <c r="K125" s="41" t="n">
        <f aca="false">G125-H125</f>
        <v>0</v>
      </c>
      <c r="L125" s="41" t="n">
        <f aca="false">F125-K125</f>
        <v>0</v>
      </c>
      <c r="M125" s="42" t="e">
        <f aca="false">L125*100/F125</f>
        <v>#VALUE!</v>
      </c>
      <c r="N125" s="32"/>
    </row>
    <row r="126" customFormat="false" ht="12.8" hidden="false" customHeight="false" outlineLevel="0" collapsed="false">
      <c r="A126" s="32" t="n">
        <f aca="false">stas!A125+1</f>
        <v>122</v>
      </c>
      <c r="B126" s="33"/>
      <c r="C126" s="34"/>
      <c r="D126" s="35"/>
      <c r="E126" s="36"/>
      <c r="F126" s="37"/>
      <c r="G126" s="38"/>
      <c r="H126" s="39"/>
      <c r="I126" s="39"/>
      <c r="J126" s="40" t="n">
        <f aca="false">J125+H126-I126</f>
        <v>0</v>
      </c>
      <c r="K126" s="41" t="n">
        <f aca="false">G126-H126</f>
        <v>0</v>
      </c>
      <c r="L126" s="41" t="n">
        <f aca="false">F126-K126</f>
        <v>0</v>
      </c>
      <c r="M126" s="42" t="e">
        <f aca="false">L126*100/F126</f>
        <v>#VALUE!</v>
      </c>
      <c r="N126" s="32"/>
    </row>
    <row r="127" customFormat="false" ht="12.8" hidden="false" customHeight="false" outlineLevel="0" collapsed="false">
      <c r="A127" s="32" t="n">
        <f aca="false">stas!A126+1</f>
        <v>123</v>
      </c>
      <c r="B127" s="33"/>
      <c r="C127" s="34"/>
      <c r="D127" s="35"/>
      <c r="E127" s="36"/>
      <c r="F127" s="37"/>
      <c r="G127" s="38"/>
      <c r="H127" s="39"/>
      <c r="I127" s="39"/>
      <c r="J127" s="40" t="n">
        <f aca="false">J126+H127-I127</f>
        <v>0</v>
      </c>
      <c r="K127" s="41" t="n">
        <f aca="false">G127-H127</f>
        <v>0</v>
      </c>
      <c r="L127" s="41" t="n">
        <f aca="false">F127-K127</f>
        <v>0</v>
      </c>
      <c r="M127" s="42" t="e">
        <f aca="false">L127*100/F127</f>
        <v>#VALUE!</v>
      </c>
      <c r="N127" s="32"/>
    </row>
    <row r="128" customFormat="false" ht="12.8" hidden="false" customHeight="false" outlineLevel="0" collapsed="false">
      <c r="A128" s="32" t="n">
        <f aca="false">stas!A127+1</f>
        <v>124</v>
      </c>
      <c r="B128" s="33"/>
      <c r="C128" s="34"/>
      <c r="D128" s="35"/>
      <c r="E128" s="36"/>
      <c r="F128" s="37"/>
      <c r="G128" s="38"/>
      <c r="H128" s="39"/>
      <c r="I128" s="39"/>
      <c r="J128" s="40" t="n">
        <f aca="false">J127+H128-I128</f>
        <v>0</v>
      </c>
      <c r="K128" s="41" t="n">
        <f aca="false">G128-H128</f>
        <v>0</v>
      </c>
      <c r="L128" s="41" t="n">
        <f aca="false">F128-K128</f>
        <v>0</v>
      </c>
      <c r="M128" s="42" t="e">
        <f aca="false">L128*100/F128</f>
        <v>#VALUE!</v>
      </c>
      <c r="N128" s="32"/>
    </row>
    <row r="129" customFormat="false" ht="12.8" hidden="false" customHeight="false" outlineLevel="0" collapsed="false">
      <c r="A129" s="32" t="n">
        <f aca="false">stas!A128+1</f>
        <v>125</v>
      </c>
      <c r="B129" s="33"/>
      <c r="C129" s="34"/>
      <c r="D129" s="35"/>
      <c r="E129" s="36"/>
      <c r="F129" s="37"/>
      <c r="G129" s="38"/>
      <c r="H129" s="39"/>
      <c r="I129" s="39"/>
      <c r="J129" s="40" t="n">
        <f aca="false">J128+H129-I129</f>
        <v>0</v>
      </c>
      <c r="K129" s="41" t="n">
        <f aca="false">G129-H129</f>
        <v>0</v>
      </c>
      <c r="L129" s="41" t="n">
        <f aca="false">F129-K129</f>
        <v>0</v>
      </c>
      <c r="M129" s="42" t="e">
        <f aca="false">L129*100/F129</f>
        <v>#VALUE!</v>
      </c>
      <c r="N129" s="32"/>
    </row>
    <row r="130" customFormat="false" ht="12.8" hidden="false" customHeight="false" outlineLevel="0" collapsed="false">
      <c r="A130" s="32" t="n">
        <f aca="false">stas!A129+1</f>
        <v>126</v>
      </c>
      <c r="B130" s="33"/>
      <c r="C130" s="34"/>
      <c r="D130" s="35"/>
      <c r="E130" s="36"/>
      <c r="F130" s="37"/>
      <c r="G130" s="38"/>
      <c r="H130" s="39"/>
      <c r="I130" s="39"/>
      <c r="J130" s="40" t="n">
        <f aca="false">J129+H130-I130</f>
        <v>0</v>
      </c>
      <c r="K130" s="41" t="n">
        <f aca="false">G130-H130</f>
        <v>0</v>
      </c>
      <c r="L130" s="41" t="n">
        <f aca="false">F130-K130</f>
        <v>0</v>
      </c>
      <c r="M130" s="42" t="e">
        <f aca="false">L130*100/F130</f>
        <v>#VALUE!</v>
      </c>
      <c r="N130" s="32"/>
    </row>
    <row r="131" customFormat="false" ht="12.8" hidden="false" customHeight="false" outlineLevel="0" collapsed="false">
      <c r="A131" s="32" t="n">
        <f aca="false">stas!A130+1</f>
        <v>127</v>
      </c>
      <c r="B131" s="33"/>
      <c r="C131" s="34"/>
      <c r="D131" s="35"/>
      <c r="E131" s="36"/>
      <c r="F131" s="37"/>
      <c r="G131" s="38"/>
      <c r="H131" s="39"/>
      <c r="I131" s="39"/>
      <c r="J131" s="40" t="n">
        <f aca="false">J130+H131-I131</f>
        <v>0</v>
      </c>
      <c r="K131" s="41" t="n">
        <f aca="false">G131-H131</f>
        <v>0</v>
      </c>
      <c r="L131" s="41" t="n">
        <f aca="false">F131-K131</f>
        <v>0</v>
      </c>
      <c r="M131" s="42" t="e">
        <f aca="false">L131*100/F131</f>
        <v>#VALUE!</v>
      </c>
      <c r="N131" s="32"/>
    </row>
    <row r="132" customFormat="false" ht="12.8" hidden="false" customHeight="false" outlineLevel="0" collapsed="false">
      <c r="A132" s="32" t="n">
        <f aca="false">stas!A131+1</f>
        <v>128</v>
      </c>
      <c r="B132" s="33"/>
      <c r="C132" s="34"/>
      <c r="D132" s="35"/>
      <c r="E132" s="36"/>
      <c r="F132" s="37"/>
      <c r="G132" s="38"/>
      <c r="H132" s="39"/>
      <c r="I132" s="39"/>
      <c r="J132" s="40" t="n">
        <f aca="false">J131+H132-I132</f>
        <v>0</v>
      </c>
      <c r="K132" s="41" t="n">
        <f aca="false">G132-H132</f>
        <v>0</v>
      </c>
      <c r="L132" s="41" t="n">
        <f aca="false">F132-K132</f>
        <v>0</v>
      </c>
      <c r="M132" s="42" t="e">
        <f aca="false">L132*100/F132</f>
        <v>#VALUE!</v>
      </c>
      <c r="N132" s="32"/>
    </row>
    <row r="133" customFormat="false" ht="12.8" hidden="false" customHeight="false" outlineLevel="0" collapsed="false">
      <c r="A133" s="32" t="n">
        <f aca="false">stas!A132+1</f>
        <v>129</v>
      </c>
      <c r="B133" s="33"/>
      <c r="C133" s="34"/>
      <c r="D133" s="35"/>
      <c r="E133" s="36"/>
      <c r="F133" s="37"/>
      <c r="G133" s="38"/>
      <c r="H133" s="39"/>
      <c r="I133" s="39"/>
      <c r="J133" s="40" t="n">
        <f aca="false">J132+H133-I133</f>
        <v>0</v>
      </c>
      <c r="K133" s="41" t="n">
        <f aca="false">G133-H133</f>
        <v>0</v>
      </c>
      <c r="L133" s="41" t="n">
        <f aca="false">F133-K133</f>
        <v>0</v>
      </c>
      <c r="M133" s="42" t="e">
        <f aca="false">L133*100/F133</f>
        <v>#VALUE!</v>
      </c>
      <c r="N133" s="32"/>
    </row>
    <row r="134" customFormat="false" ht="12.8" hidden="false" customHeight="false" outlineLevel="0" collapsed="false">
      <c r="A134" s="32" t="n">
        <f aca="false">stas!A133+1</f>
        <v>130</v>
      </c>
      <c r="B134" s="33"/>
      <c r="C134" s="34"/>
      <c r="D134" s="35"/>
      <c r="E134" s="36"/>
      <c r="F134" s="37"/>
      <c r="G134" s="38"/>
      <c r="H134" s="39"/>
      <c r="I134" s="39"/>
      <c r="J134" s="40" t="n">
        <f aca="false">J133+H134-I134</f>
        <v>0</v>
      </c>
      <c r="K134" s="41" t="n">
        <f aca="false">G134-H134</f>
        <v>0</v>
      </c>
      <c r="L134" s="41" t="n">
        <f aca="false">F134-K134</f>
        <v>0</v>
      </c>
      <c r="M134" s="42" t="e">
        <f aca="false">L134*100/F134</f>
        <v>#VALUE!</v>
      </c>
      <c r="N134" s="32"/>
    </row>
    <row r="135" customFormat="false" ht="12.8" hidden="false" customHeight="false" outlineLevel="0" collapsed="false">
      <c r="A135" s="32" t="n">
        <f aca="false">stas!A134+1</f>
        <v>131</v>
      </c>
      <c r="B135" s="33"/>
      <c r="C135" s="34"/>
      <c r="D135" s="35"/>
      <c r="E135" s="36"/>
      <c r="F135" s="37"/>
      <c r="G135" s="38"/>
      <c r="H135" s="39"/>
      <c r="I135" s="39"/>
      <c r="J135" s="40" t="n">
        <f aca="false">J134+H135-I135</f>
        <v>0</v>
      </c>
      <c r="K135" s="41" t="n">
        <f aca="false">G135-H135</f>
        <v>0</v>
      </c>
      <c r="L135" s="41" t="n">
        <f aca="false">F135-K135</f>
        <v>0</v>
      </c>
      <c r="M135" s="42" t="e">
        <f aca="false">L135*100/F135</f>
        <v>#VALUE!</v>
      </c>
      <c r="N135" s="32"/>
    </row>
    <row r="136" customFormat="false" ht="12.8" hidden="false" customHeight="false" outlineLevel="0" collapsed="false">
      <c r="A136" s="32" t="n">
        <f aca="false">stas!A135+1</f>
        <v>132</v>
      </c>
      <c r="B136" s="33"/>
      <c r="C136" s="34"/>
      <c r="D136" s="35"/>
      <c r="E136" s="36"/>
      <c r="F136" s="37"/>
      <c r="G136" s="38"/>
      <c r="H136" s="39"/>
      <c r="I136" s="39"/>
      <c r="J136" s="40" t="n">
        <f aca="false">J135+H136-I136</f>
        <v>0</v>
      </c>
      <c r="K136" s="41" t="n">
        <f aca="false">G136-H136</f>
        <v>0</v>
      </c>
      <c r="L136" s="41" t="n">
        <f aca="false">F136-K136</f>
        <v>0</v>
      </c>
      <c r="M136" s="42" t="e">
        <f aca="false">L136*100/F136</f>
        <v>#VALUE!</v>
      </c>
      <c r="N136" s="32"/>
    </row>
    <row r="137" customFormat="false" ht="12.8" hidden="false" customHeight="false" outlineLevel="0" collapsed="false">
      <c r="A137" s="32" t="n">
        <f aca="false">stas!A136+1</f>
        <v>133</v>
      </c>
      <c r="B137" s="33"/>
      <c r="C137" s="34"/>
      <c r="D137" s="35"/>
      <c r="E137" s="36"/>
      <c r="F137" s="37"/>
      <c r="G137" s="38"/>
      <c r="H137" s="39"/>
      <c r="I137" s="39"/>
      <c r="J137" s="40" t="n">
        <f aca="false">J136+H137-I137</f>
        <v>0</v>
      </c>
      <c r="K137" s="41" t="n">
        <f aca="false">G137-H137</f>
        <v>0</v>
      </c>
      <c r="L137" s="41" t="n">
        <f aca="false">F137-K137</f>
        <v>0</v>
      </c>
      <c r="M137" s="42" t="e">
        <f aca="false">L137*100/F137</f>
        <v>#VALUE!</v>
      </c>
      <c r="N137" s="32"/>
    </row>
    <row r="138" customFormat="false" ht="12.8" hidden="false" customHeight="false" outlineLevel="0" collapsed="false">
      <c r="A138" s="32" t="n">
        <f aca="false">stas!A137+1</f>
        <v>134</v>
      </c>
      <c r="B138" s="33"/>
      <c r="C138" s="34"/>
      <c r="D138" s="35"/>
      <c r="E138" s="36"/>
      <c r="F138" s="37"/>
      <c r="G138" s="38"/>
      <c r="H138" s="39"/>
      <c r="I138" s="39"/>
      <c r="J138" s="40" t="n">
        <f aca="false">J137+H138-I138</f>
        <v>0</v>
      </c>
      <c r="K138" s="41" t="n">
        <f aca="false">G138-H138</f>
        <v>0</v>
      </c>
      <c r="L138" s="41" t="n">
        <f aca="false">F138-K138</f>
        <v>0</v>
      </c>
      <c r="M138" s="42" t="e">
        <f aca="false">L138*100/F138</f>
        <v>#VALUE!</v>
      </c>
      <c r="N138" s="32"/>
    </row>
    <row r="139" customFormat="false" ht="12.8" hidden="false" customHeight="false" outlineLevel="0" collapsed="false">
      <c r="A139" s="32" t="n">
        <f aca="false">stas!A138+1</f>
        <v>135</v>
      </c>
      <c r="B139" s="33"/>
      <c r="C139" s="34"/>
      <c r="D139" s="35"/>
      <c r="E139" s="36"/>
      <c r="F139" s="37"/>
      <c r="G139" s="38"/>
      <c r="H139" s="39"/>
      <c r="I139" s="39"/>
      <c r="J139" s="40" t="n">
        <f aca="false">J138+H139-I139</f>
        <v>0</v>
      </c>
      <c r="K139" s="41" t="n">
        <f aca="false">G139-H139</f>
        <v>0</v>
      </c>
      <c r="L139" s="41" t="n">
        <f aca="false">F139-K139</f>
        <v>0</v>
      </c>
      <c r="M139" s="42" t="e">
        <f aca="false">L139*100/F139</f>
        <v>#VALUE!</v>
      </c>
      <c r="N139" s="32"/>
    </row>
    <row r="140" customFormat="false" ht="12.8" hidden="false" customHeight="false" outlineLevel="0" collapsed="false">
      <c r="A140" s="32" t="n">
        <f aca="false">stas!A139+1</f>
        <v>136</v>
      </c>
      <c r="B140" s="33"/>
      <c r="C140" s="34"/>
      <c r="D140" s="35"/>
      <c r="E140" s="36"/>
      <c r="F140" s="37"/>
      <c r="G140" s="38"/>
      <c r="H140" s="39"/>
      <c r="I140" s="39"/>
      <c r="J140" s="40" t="n">
        <f aca="false">J139+H140-I140</f>
        <v>0</v>
      </c>
      <c r="K140" s="41" t="n">
        <f aca="false">G140-H140</f>
        <v>0</v>
      </c>
      <c r="L140" s="41" t="n">
        <f aca="false">F140-K140</f>
        <v>0</v>
      </c>
      <c r="M140" s="42" t="e">
        <f aca="false">L140*100/F140</f>
        <v>#VALUE!</v>
      </c>
      <c r="N140" s="32"/>
    </row>
    <row r="141" customFormat="false" ht="12.8" hidden="false" customHeight="false" outlineLevel="0" collapsed="false">
      <c r="A141" s="32" t="n">
        <f aca="false">stas!A140+1</f>
        <v>137</v>
      </c>
      <c r="B141" s="33"/>
      <c r="C141" s="34"/>
      <c r="D141" s="35"/>
      <c r="E141" s="36"/>
      <c r="F141" s="37"/>
      <c r="G141" s="38"/>
      <c r="H141" s="39"/>
      <c r="I141" s="39"/>
      <c r="J141" s="40" t="n">
        <f aca="false">J140+H141-I141</f>
        <v>0</v>
      </c>
      <c r="K141" s="41" t="n">
        <f aca="false">G141-H141</f>
        <v>0</v>
      </c>
      <c r="L141" s="41" t="n">
        <f aca="false">F141-K141</f>
        <v>0</v>
      </c>
      <c r="M141" s="42" t="e">
        <f aca="false">L141*100/F141</f>
        <v>#VALUE!</v>
      </c>
      <c r="N141" s="32"/>
    </row>
    <row r="142" customFormat="false" ht="12.8" hidden="false" customHeight="false" outlineLevel="0" collapsed="false">
      <c r="A142" s="32" t="n">
        <f aca="false">stas!A141+1</f>
        <v>138</v>
      </c>
      <c r="B142" s="33"/>
      <c r="C142" s="34"/>
      <c r="D142" s="35"/>
      <c r="E142" s="36"/>
      <c r="F142" s="37"/>
      <c r="G142" s="38"/>
      <c r="H142" s="39"/>
      <c r="I142" s="39"/>
      <c r="J142" s="40" t="n">
        <f aca="false">J141+H142-I142</f>
        <v>0</v>
      </c>
      <c r="K142" s="41" t="n">
        <f aca="false">G142-H142</f>
        <v>0</v>
      </c>
      <c r="L142" s="41" t="n">
        <f aca="false">F142-K142</f>
        <v>0</v>
      </c>
      <c r="M142" s="42" t="e">
        <f aca="false">L142*100/F142</f>
        <v>#VALUE!</v>
      </c>
      <c r="N142" s="32"/>
    </row>
    <row r="143" customFormat="false" ht="12.8" hidden="false" customHeight="false" outlineLevel="0" collapsed="false">
      <c r="A143" s="32" t="n">
        <f aca="false">stas!A142+1</f>
        <v>139</v>
      </c>
      <c r="B143" s="33"/>
      <c r="C143" s="34"/>
      <c r="D143" s="35"/>
      <c r="E143" s="36"/>
      <c r="F143" s="37"/>
      <c r="G143" s="38"/>
      <c r="H143" s="39"/>
      <c r="I143" s="39"/>
      <c r="J143" s="40" t="n">
        <f aca="false">J142+H143-I143</f>
        <v>0</v>
      </c>
      <c r="K143" s="41" t="n">
        <f aca="false">G143-H143</f>
        <v>0</v>
      </c>
      <c r="L143" s="41" t="n">
        <f aca="false">F143-K143</f>
        <v>0</v>
      </c>
      <c r="M143" s="42" t="e">
        <f aca="false">L143*100/F143</f>
        <v>#VALUE!</v>
      </c>
      <c r="N143" s="32"/>
    </row>
    <row r="144" customFormat="false" ht="12.8" hidden="false" customHeight="false" outlineLevel="0" collapsed="false">
      <c r="A144" s="32" t="n">
        <f aca="false">stas!A143+1</f>
        <v>140</v>
      </c>
      <c r="B144" s="33"/>
      <c r="C144" s="34"/>
      <c r="D144" s="35"/>
      <c r="E144" s="36"/>
      <c r="F144" s="37"/>
      <c r="G144" s="38"/>
      <c r="H144" s="39"/>
      <c r="I144" s="39"/>
      <c r="J144" s="40" t="n">
        <f aca="false">J143+H144-I144</f>
        <v>0</v>
      </c>
      <c r="K144" s="41" t="n">
        <f aca="false">G144-H144</f>
        <v>0</v>
      </c>
      <c r="L144" s="41" t="n">
        <f aca="false">F144-K144</f>
        <v>0</v>
      </c>
      <c r="M144" s="42" t="e">
        <f aca="false">L144*100/F144</f>
        <v>#VALUE!</v>
      </c>
      <c r="N144" s="32"/>
    </row>
    <row r="145" customFormat="false" ht="12.8" hidden="false" customHeight="false" outlineLevel="0" collapsed="false">
      <c r="A145" s="32" t="n">
        <f aca="false">stas!A144+1</f>
        <v>141</v>
      </c>
      <c r="B145" s="33"/>
      <c r="C145" s="34"/>
      <c r="D145" s="35"/>
      <c r="E145" s="36"/>
      <c r="F145" s="37"/>
      <c r="G145" s="38"/>
      <c r="H145" s="39"/>
      <c r="I145" s="39"/>
      <c r="J145" s="40" t="n">
        <f aca="false">J144+H145-I145</f>
        <v>0</v>
      </c>
      <c r="K145" s="41" t="n">
        <f aca="false">G145-H145</f>
        <v>0</v>
      </c>
      <c r="L145" s="41" t="n">
        <f aca="false">F145-K145</f>
        <v>0</v>
      </c>
      <c r="M145" s="42" t="e">
        <f aca="false">L145*100/F145</f>
        <v>#VALUE!</v>
      </c>
      <c r="N145" s="32"/>
    </row>
    <row r="146" customFormat="false" ht="12.8" hidden="false" customHeight="false" outlineLevel="0" collapsed="false">
      <c r="A146" s="32" t="n">
        <f aca="false">stas!A145+1</f>
        <v>142</v>
      </c>
      <c r="B146" s="33"/>
      <c r="C146" s="34"/>
      <c r="D146" s="35"/>
      <c r="E146" s="36"/>
      <c r="F146" s="37"/>
      <c r="G146" s="38"/>
      <c r="H146" s="39"/>
      <c r="I146" s="39"/>
      <c r="J146" s="40" t="n">
        <f aca="false">J145+H146-I146</f>
        <v>0</v>
      </c>
      <c r="K146" s="41" t="n">
        <f aca="false">G146-H146</f>
        <v>0</v>
      </c>
      <c r="L146" s="41" t="n">
        <f aca="false">F146-K146</f>
        <v>0</v>
      </c>
      <c r="M146" s="42" t="e">
        <f aca="false">L146*100/F146</f>
        <v>#VALUE!</v>
      </c>
      <c r="N146" s="32"/>
    </row>
    <row r="147" customFormat="false" ht="12.8" hidden="false" customHeight="false" outlineLevel="0" collapsed="false">
      <c r="A147" s="32" t="n">
        <f aca="false">stas!A146+1</f>
        <v>143</v>
      </c>
      <c r="B147" s="33"/>
      <c r="C147" s="34"/>
      <c r="D147" s="35"/>
      <c r="E147" s="36"/>
      <c r="F147" s="37"/>
      <c r="G147" s="38"/>
      <c r="H147" s="39"/>
      <c r="I147" s="39"/>
      <c r="J147" s="40" t="n">
        <f aca="false">J146+H147-I147</f>
        <v>0</v>
      </c>
      <c r="K147" s="41" t="n">
        <f aca="false">G147-H147</f>
        <v>0</v>
      </c>
      <c r="L147" s="41" t="n">
        <f aca="false">F147-K147</f>
        <v>0</v>
      </c>
      <c r="M147" s="42" t="e">
        <f aca="false">L147*100/F147</f>
        <v>#VALUE!</v>
      </c>
      <c r="N147" s="32"/>
    </row>
    <row r="148" customFormat="false" ht="12.8" hidden="false" customHeight="false" outlineLevel="0" collapsed="false">
      <c r="A148" s="32" t="n">
        <f aca="false">stas!A147+1</f>
        <v>144</v>
      </c>
      <c r="B148" s="33"/>
      <c r="C148" s="34"/>
      <c r="D148" s="35"/>
      <c r="E148" s="36"/>
      <c r="F148" s="37"/>
      <c r="G148" s="38"/>
      <c r="H148" s="39"/>
      <c r="I148" s="39"/>
      <c r="J148" s="40" t="n">
        <f aca="false">J147+H148-I148</f>
        <v>0</v>
      </c>
      <c r="K148" s="41" t="n">
        <f aca="false">G148-H148</f>
        <v>0</v>
      </c>
      <c r="L148" s="41" t="n">
        <f aca="false">F148-K148</f>
        <v>0</v>
      </c>
      <c r="M148" s="42" t="e">
        <f aca="false">L148*100/F148</f>
        <v>#VALUE!</v>
      </c>
      <c r="N148" s="32"/>
    </row>
    <row r="149" customFormat="false" ht="12.8" hidden="false" customHeight="false" outlineLevel="0" collapsed="false">
      <c r="A149" s="32" t="n">
        <f aca="false">stas!A148+1</f>
        <v>145</v>
      </c>
      <c r="B149" s="33"/>
      <c r="C149" s="34"/>
      <c r="D149" s="35"/>
      <c r="E149" s="36"/>
      <c r="F149" s="37"/>
      <c r="G149" s="38"/>
      <c r="H149" s="39"/>
      <c r="I149" s="39"/>
      <c r="J149" s="40" t="n">
        <f aca="false">J148+H149-I149</f>
        <v>0</v>
      </c>
      <c r="K149" s="41" t="n">
        <f aca="false">G149-H149</f>
        <v>0</v>
      </c>
      <c r="L149" s="41" t="n">
        <f aca="false">F149-K149</f>
        <v>0</v>
      </c>
      <c r="M149" s="42" t="e">
        <f aca="false">L149*100/F149</f>
        <v>#VALUE!</v>
      </c>
      <c r="N149" s="32"/>
    </row>
    <row r="150" customFormat="false" ht="12.8" hidden="false" customHeight="false" outlineLevel="0" collapsed="false">
      <c r="A150" s="32" t="n">
        <f aca="false">stas!A149+1</f>
        <v>146</v>
      </c>
      <c r="B150" s="33"/>
      <c r="C150" s="34"/>
      <c r="D150" s="35"/>
      <c r="E150" s="36"/>
      <c r="F150" s="37"/>
      <c r="G150" s="38"/>
      <c r="H150" s="39"/>
      <c r="I150" s="39"/>
      <c r="J150" s="40" t="n">
        <f aca="false">J149+H150-I150</f>
        <v>0</v>
      </c>
      <c r="K150" s="41" t="n">
        <f aca="false">G150-H150</f>
        <v>0</v>
      </c>
      <c r="L150" s="41" t="n">
        <f aca="false">F150-K150</f>
        <v>0</v>
      </c>
      <c r="M150" s="42" t="e">
        <f aca="false">L150*100/F150</f>
        <v>#VALUE!</v>
      </c>
      <c r="N150" s="32"/>
    </row>
    <row r="151" customFormat="false" ht="12.8" hidden="false" customHeight="false" outlineLevel="0" collapsed="false">
      <c r="A151" s="32" t="n">
        <f aca="false">stas!A150+1</f>
        <v>147</v>
      </c>
      <c r="B151" s="33"/>
      <c r="C151" s="34"/>
      <c r="D151" s="35"/>
      <c r="E151" s="36"/>
      <c r="F151" s="37"/>
      <c r="G151" s="38"/>
      <c r="H151" s="39"/>
      <c r="I151" s="39"/>
      <c r="J151" s="40" t="n">
        <f aca="false">J150+H151-I151</f>
        <v>0</v>
      </c>
      <c r="K151" s="41" t="n">
        <f aca="false">G151-H151</f>
        <v>0</v>
      </c>
      <c r="L151" s="41" t="n">
        <f aca="false">F151-K151</f>
        <v>0</v>
      </c>
      <c r="M151" s="42" t="e">
        <f aca="false">L151*100/F151</f>
        <v>#VALUE!</v>
      </c>
      <c r="N151" s="32"/>
    </row>
    <row r="152" customFormat="false" ht="12.8" hidden="false" customHeight="false" outlineLevel="0" collapsed="false">
      <c r="A152" s="32" t="n">
        <f aca="false">stas!A151+1</f>
        <v>148</v>
      </c>
      <c r="B152" s="33"/>
      <c r="C152" s="34"/>
      <c r="D152" s="35"/>
      <c r="E152" s="36"/>
      <c r="F152" s="37"/>
      <c r="G152" s="38"/>
      <c r="H152" s="39"/>
      <c r="I152" s="39"/>
      <c r="J152" s="40" t="n">
        <f aca="false">J151+H152-I152</f>
        <v>0</v>
      </c>
      <c r="K152" s="41" t="n">
        <f aca="false">G152-H152</f>
        <v>0</v>
      </c>
      <c r="L152" s="41" t="n">
        <f aca="false">F152-K152</f>
        <v>0</v>
      </c>
      <c r="M152" s="42" t="e">
        <f aca="false">L152*100/F152</f>
        <v>#VALUE!</v>
      </c>
      <c r="N152" s="32"/>
    </row>
    <row r="153" customFormat="false" ht="12.8" hidden="false" customHeight="false" outlineLevel="0" collapsed="false">
      <c r="A153" s="32" t="n">
        <f aca="false">stas!A152+1</f>
        <v>149</v>
      </c>
      <c r="B153" s="33"/>
      <c r="C153" s="34"/>
      <c r="D153" s="35"/>
      <c r="E153" s="36"/>
      <c r="F153" s="37"/>
      <c r="G153" s="38"/>
      <c r="H153" s="39"/>
      <c r="I153" s="39"/>
      <c r="J153" s="40" t="n">
        <f aca="false">J152+H153-I153</f>
        <v>0</v>
      </c>
      <c r="K153" s="41" t="n">
        <f aca="false">G153-H153</f>
        <v>0</v>
      </c>
      <c r="L153" s="41" t="n">
        <f aca="false">F153-K153</f>
        <v>0</v>
      </c>
      <c r="M153" s="42" t="e">
        <f aca="false">L153*100/F153</f>
        <v>#VALUE!</v>
      </c>
      <c r="N153" s="32"/>
    </row>
    <row r="154" customFormat="false" ht="12.8" hidden="false" customHeight="false" outlineLevel="0" collapsed="false">
      <c r="A154" s="32" t="n">
        <f aca="false">stas!A153+1</f>
        <v>150</v>
      </c>
      <c r="B154" s="33"/>
      <c r="C154" s="34"/>
      <c r="D154" s="35"/>
      <c r="E154" s="36"/>
      <c r="F154" s="37"/>
      <c r="G154" s="38"/>
      <c r="H154" s="39"/>
      <c r="I154" s="39"/>
      <c r="J154" s="40" t="n">
        <v>0</v>
      </c>
      <c r="K154" s="41" t="n">
        <v>0</v>
      </c>
      <c r="L154" s="41" t="n">
        <v>0</v>
      </c>
      <c r="M154" s="42" t="e">
        <f aca="false">L154*100/F154</f>
        <v>#VALUE!</v>
      </c>
      <c r="N154" s="32"/>
    </row>
    <row r="1048430" customFormat="false" ht="12.8" hidden="false" customHeight="false" outlineLevel="0" collapsed="false"/>
    <row r="1048431" customFormat="false" ht="12.8" hidden="false" customHeight="false" outlineLevel="0" collapsed="false"/>
    <row r="1048432" customFormat="false" ht="12.8" hidden="false" customHeight="false" outlineLevel="0" collapsed="false"/>
    <row r="1048433" customFormat="false" ht="12.8" hidden="false" customHeight="false" outlineLevel="0" collapsed="false"/>
    <row r="1048434" customFormat="false" ht="12.8" hidden="false" customHeight="false" outlineLevel="0" collapsed="false"/>
    <row r="1048435" customFormat="false" ht="12.8" hidden="false" customHeight="false" outlineLevel="0" collapsed="false"/>
    <row r="1048436" customFormat="false" ht="12.8" hidden="false" customHeight="false" outlineLevel="0" collapsed="false"/>
    <row r="1048437" customFormat="false" ht="12.8" hidden="false" customHeight="false" outlineLevel="0" collapsed="false"/>
    <row r="1048438" customFormat="false" ht="12.8" hidden="false" customHeight="false" outlineLevel="0" collapsed="false"/>
    <row r="1048439" customFormat="false" ht="12.8" hidden="false" customHeight="false" outlineLevel="0" collapsed="false"/>
    <row r="1048440" customFormat="false" ht="12.8" hidden="false" customHeight="false" outlineLevel="0" collapsed="false"/>
    <row r="1048441" customFormat="false" ht="12.8" hidden="false" customHeight="false" outlineLevel="0" collapsed="false"/>
    <row r="1048442" customFormat="false" ht="12.8" hidden="false" customHeight="false" outlineLevel="0" collapsed="false"/>
    <row r="1048443" customFormat="false" ht="12.8" hidden="false" customHeight="false" outlineLevel="0" collapsed="false"/>
    <row r="1048444" customFormat="false" ht="12.8" hidden="false" customHeight="false" outlineLevel="0" collapsed="false"/>
    <row r="1048445" customFormat="false" ht="12.8" hidden="false" customHeight="false" outlineLevel="0" collapsed="false"/>
    <row r="1048446" customFormat="false" ht="12.8" hidden="false" customHeight="false" outlineLevel="0" collapsed="false"/>
    <row r="1048447" customFormat="false" ht="12.8" hidden="false" customHeight="false" outlineLevel="0" collapsed="false"/>
    <row r="1048448" customFormat="false" ht="12.8" hidden="false" customHeight="false" outlineLevel="0" collapsed="false"/>
    <row r="1048449" customFormat="false" ht="12.8" hidden="false" customHeight="false" outlineLevel="0" collapsed="false"/>
    <row r="1048450" customFormat="false" ht="12.8" hidden="false" customHeight="false" outlineLevel="0" collapsed="false"/>
    <row r="1048451" customFormat="false" ht="12.8" hidden="false" customHeight="false" outlineLevel="0" collapsed="false"/>
    <row r="1048452" customFormat="false" ht="12.8" hidden="false" customHeight="false" outlineLevel="0" collapsed="false"/>
    <row r="1048453" customFormat="false" ht="12.8" hidden="false" customHeight="false" outlineLevel="0" collapsed="false"/>
    <row r="1048454" customFormat="false" ht="12.8" hidden="false" customHeight="false" outlineLevel="0" collapsed="false"/>
    <row r="1048455" customFormat="false" ht="12.8" hidden="false" customHeight="false" outlineLevel="0" collapsed="false"/>
    <row r="1048456" customFormat="false" ht="12.8" hidden="false" customHeight="false" outlineLevel="0" collapsed="false"/>
    <row r="1048457" customFormat="false" ht="12.8" hidden="false" customHeight="false" outlineLevel="0" collapsed="false"/>
    <row r="1048458" customFormat="false" ht="12.8" hidden="false" customHeight="false" outlineLevel="0" collapsed="false"/>
    <row r="1048459" customFormat="false" ht="12.8" hidden="false" customHeight="false" outlineLevel="0" collapsed="false"/>
    <row r="1048460" customFormat="false" ht="12.8" hidden="false" customHeight="false" outlineLevel="0" collapsed="false"/>
    <row r="1048461" customFormat="false" ht="12.8" hidden="false" customHeight="false" outlineLevel="0" collapsed="false"/>
    <row r="1048462" customFormat="false" ht="12.8" hidden="false" customHeight="false" outlineLevel="0" collapsed="false"/>
    <row r="1048463" customFormat="false" ht="12.8" hidden="false" customHeight="false" outlineLevel="0" collapsed="false"/>
    <row r="1048464" customFormat="false" ht="12.8" hidden="false" customHeight="false" outlineLevel="0" collapsed="false"/>
    <row r="1048465" customFormat="false" ht="12.8" hidden="false" customHeight="false" outlineLevel="0" collapsed="false"/>
    <row r="1048466" customFormat="false" ht="12.8" hidden="false" customHeight="false" outlineLevel="0" collapsed="false"/>
    <row r="1048467" customFormat="false" ht="12.8" hidden="false" customHeight="false" outlineLevel="0" collapsed="false"/>
    <row r="1048468" customFormat="false" ht="12.8" hidden="false" customHeight="false" outlineLevel="0" collapsed="false"/>
    <row r="1048469" customFormat="false" ht="12.8" hidden="false" customHeight="false" outlineLevel="0" collapsed="false"/>
    <row r="1048470" customFormat="false" ht="12.8" hidden="false" customHeight="false" outlineLevel="0" collapsed="false"/>
    <row r="1048471" customFormat="false" ht="12.8" hidden="false" customHeight="false" outlineLevel="0" collapsed="false"/>
    <row r="1048472" customFormat="false" ht="12.8" hidden="false" customHeight="false" outlineLevel="0" collapsed="false"/>
    <row r="1048473" customFormat="false" ht="12.8" hidden="false" customHeight="false" outlineLevel="0" collapsed="false"/>
    <row r="1048474" customFormat="false" ht="12.8" hidden="false" customHeight="false" outlineLevel="0" collapsed="false"/>
    <row r="1048475" customFormat="false" ht="12.8" hidden="false" customHeight="false" outlineLevel="0" collapsed="false"/>
    <row r="1048476" customFormat="false" ht="12.8" hidden="false" customHeight="false" outlineLevel="0" collapsed="false"/>
    <row r="1048477" customFormat="false" ht="12.8" hidden="false" customHeight="false" outlineLevel="0" collapsed="false"/>
    <row r="1048478" customFormat="false" ht="12.8" hidden="false" customHeight="false" outlineLevel="0" collapsed="false"/>
    <row r="1048479" customFormat="false" ht="12.8" hidden="false" customHeight="false" outlineLevel="0" collapsed="false"/>
    <row r="1048480" customFormat="false" ht="12.8" hidden="false" customHeight="false" outlineLevel="0" collapsed="false"/>
    <row r="1048481" customFormat="false" ht="12.8" hidden="false" customHeight="false" outlineLevel="0" collapsed="false"/>
    <row r="1048482" customFormat="false" ht="12.8" hidden="false" customHeight="false" outlineLevel="0" collapsed="false"/>
    <row r="1048483" customFormat="false" ht="12.8" hidden="false" customHeight="false" outlineLevel="0" collapsed="false"/>
    <row r="1048484" customFormat="false" ht="12.8" hidden="false" customHeight="false" outlineLevel="0" collapsed="false"/>
    <row r="1048485" customFormat="false" ht="12.8" hidden="false" customHeight="false" outlineLevel="0" collapsed="false"/>
    <row r="1048486" customFormat="false" ht="12.8" hidden="false" customHeight="false" outlineLevel="0" collapsed="false"/>
    <row r="1048487" customFormat="false" ht="12.8" hidden="false" customHeight="false" outlineLevel="0" collapsed="false"/>
    <row r="1048488" customFormat="false" ht="12.8" hidden="false" customHeight="false" outlineLevel="0" collapsed="false"/>
    <row r="1048489" customFormat="false" ht="12.8" hidden="false" customHeight="false" outlineLevel="0" collapsed="false"/>
    <row r="1048490" customFormat="false" ht="12.8" hidden="false" customHeight="false" outlineLevel="0" collapsed="false"/>
    <row r="1048491" customFormat="false" ht="12.8" hidden="false" customHeight="false" outlineLevel="0" collapsed="false"/>
    <row r="1048492" customFormat="false" ht="12.8" hidden="false" customHeight="false" outlineLevel="0" collapsed="false"/>
    <row r="1048493" customFormat="false" ht="12.8" hidden="false" customHeight="false" outlineLevel="0" collapsed="false"/>
    <row r="1048494" customFormat="false" ht="12.8" hidden="false" customHeight="false" outlineLevel="0" collapsed="false"/>
    <row r="1048495" customFormat="false" ht="12.8" hidden="false" customHeight="false" outlineLevel="0" collapsed="false"/>
    <row r="1048496" customFormat="false" ht="12.8" hidden="false" customHeight="false" outlineLevel="0" collapsed="false"/>
    <row r="1048497" customFormat="false" ht="12.8" hidden="false" customHeight="false" outlineLevel="0" collapsed="false"/>
    <row r="1048498" customFormat="false" ht="12.8" hidden="false" customHeight="false" outlineLevel="0" collapsed="false"/>
    <row r="1048499" customFormat="false" ht="12.8" hidden="false" customHeight="false" outlineLevel="0" collapsed="false"/>
    <row r="1048500" customFormat="false" ht="12.8" hidden="false" customHeight="false" outlineLevel="0" collapsed="false"/>
    <row r="1048501" customFormat="false" ht="12.8" hidden="false" customHeight="false" outlineLevel="0" collapsed="false"/>
    <row r="1048502" customFormat="false" ht="12.8" hidden="false" customHeight="false" outlineLevel="0" collapsed="false"/>
    <row r="1048503" customFormat="false" ht="12.8" hidden="false" customHeight="false" outlineLevel="0" collapsed="false"/>
    <row r="1048504" customFormat="false" ht="12.8" hidden="false" customHeight="false" outlineLevel="0" collapsed="false"/>
    <row r="1048505" customFormat="false" ht="12.8" hidden="false" customHeight="false" outlineLevel="0" collapsed="false"/>
    <row r="1048506" customFormat="false" ht="12.8" hidden="false" customHeight="false" outlineLevel="0" collapsed="false"/>
    <row r="1048507" customFormat="false" ht="12.8" hidden="false" customHeight="false" outlineLevel="0" collapsed="false"/>
    <row r="1048508" customFormat="false" ht="12.8" hidden="false" customHeight="false" outlineLevel="0" collapsed="false"/>
    <row r="1048509" customFormat="false" ht="12.8" hidden="false" customHeight="false" outlineLevel="0" collapsed="false"/>
    <row r="1048510" customFormat="false" ht="12.8" hidden="false" customHeight="false" outlineLevel="0" collapsed="false"/>
    <row r="1048511" customFormat="false" ht="12.8" hidden="false" customHeight="false" outlineLevel="0" collapsed="false"/>
    <row r="1048512" customFormat="false" ht="12.8" hidden="false" customHeight="false" outlineLevel="0" collapsed="false"/>
    <row r="1048513" customFormat="false" ht="12.8" hidden="false" customHeight="false" outlineLevel="0" collapsed="false"/>
    <row r="1048514" customFormat="false" ht="12.8" hidden="false" customHeight="false" outlineLevel="0" collapsed="false"/>
    <row r="1048515" customFormat="false" ht="12.8" hidden="false" customHeight="false" outlineLevel="0" collapsed="false"/>
    <row r="1048516" customFormat="false" ht="12.8" hidden="false" customHeight="false" outlineLevel="0" collapsed="false"/>
    <row r="1048517" customFormat="false" ht="12.8" hidden="false" customHeight="false" outlineLevel="0" collapsed="false"/>
    <row r="1048518" customFormat="false" ht="12.8" hidden="false" customHeight="false" outlineLevel="0" collapsed="false"/>
    <row r="1048519" customFormat="false" ht="12.8" hidden="false" customHeight="false" outlineLevel="0" collapsed="false"/>
    <row r="1048520" customFormat="false" ht="12.8" hidden="false" customHeight="false" outlineLevel="0" collapsed="false"/>
    <row r="1048521" customFormat="false" ht="12.8" hidden="false" customHeight="false" outlineLevel="0" collapsed="false"/>
    <row r="1048522" customFormat="false" ht="12.8" hidden="false" customHeight="false" outlineLevel="0" collapsed="false"/>
    <row r="1048523" customFormat="false" ht="12.8" hidden="false" customHeight="false" outlineLevel="0" collapsed="false"/>
    <row r="1048524" customFormat="false" ht="12.8" hidden="false" customHeight="false" outlineLevel="0" collapsed="false"/>
    <row r="1048525" customFormat="false" ht="12.8" hidden="false" customHeight="false" outlineLevel="0" collapsed="false"/>
    <row r="1048526" customFormat="false" ht="12.8" hidden="false" customHeight="false" outlineLevel="0" collapsed="false"/>
    <row r="1048527" customFormat="false" ht="12.8" hidden="false" customHeight="false" outlineLevel="0" collapsed="false"/>
    <row r="1048528" customFormat="false" ht="12.8" hidden="false" customHeight="false" outlineLevel="0" collapsed="false"/>
    <row r="1048529" customFormat="false" ht="12.8" hidden="false" customHeight="false" outlineLevel="0" collapsed="false"/>
    <row r="1048530" customFormat="false" ht="12.8" hidden="false" customHeight="false" outlineLevel="0" collapsed="false"/>
    <row r="1048531" customFormat="false" ht="12.8" hidden="false" customHeight="false" outlineLevel="0" collapsed="false"/>
    <row r="1048532" customFormat="false" ht="12.8" hidden="false" customHeight="false" outlineLevel="0" collapsed="false"/>
    <row r="1048533" customFormat="false" ht="12.8" hidden="false" customHeight="false" outlineLevel="0" collapsed="false"/>
    <row r="1048534" customFormat="false" ht="12.8" hidden="false" customHeight="false" outlineLevel="0" collapsed="false"/>
    <row r="1048535" customFormat="false" ht="12.8" hidden="false" customHeight="false" outlineLevel="0" collapsed="false"/>
    <row r="1048536" customFormat="false" ht="12.8" hidden="false" customHeight="false" outlineLevel="0" collapsed="false"/>
    <row r="1048537" customFormat="false" ht="12.8" hidden="false" customHeight="false" outlineLevel="0" collapsed="false"/>
    <row r="1048538" customFormat="false" ht="12.8" hidden="false" customHeight="false" outlineLevel="0" collapsed="false"/>
    <row r="1048539" customFormat="false" ht="12.8" hidden="false" customHeight="false" outlineLevel="0" collapsed="false"/>
    <row r="1048540" customFormat="false" ht="12.8" hidden="false" customHeight="false" outlineLevel="0" collapsed="false"/>
    <row r="1048541" customFormat="false" ht="12.8" hidden="false" customHeight="false" outlineLevel="0" collapsed="false"/>
    <row r="1048542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conditionalFormatting sqref="G1:G4">
    <cfRule type="cellIs" priority="2" operator="between" aboveAverage="0" equalAverage="0" bottom="0" percent="0" rank="0" text="" dxfId="0">
      <formula>-1</formula>
      <formula>-500</formula>
    </cfRule>
    <cfRule type="cellIs" priority="3" operator="between" aboveAverage="0" equalAverage="0" bottom="0" percent="0" rank="0" text="" dxfId="0">
      <formula>-0.01</formula>
      <formula>-0.99</formula>
    </cfRule>
  </conditionalFormatting>
  <conditionalFormatting sqref="G5:G154">
    <cfRule type="cellIs" priority="4" operator="between" aboveAverage="0" equalAverage="0" bottom="0" percent="0" rank="0" text="" dxfId="0">
      <formula>-1</formula>
      <formula>-100000</formula>
    </cfRule>
    <cfRule type="cellIs" priority="5" operator="between" aboveAverage="0" equalAverage="0" bottom="0" percent="0" rank="0" text="" dxfId="0">
      <formula>-0.01</formula>
      <formula>-0.99</formula>
    </cfRule>
  </conditionalFormatting>
  <conditionalFormatting sqref="I5:I154">
    <cfRule type="cellIs" priority="6" operator="greaterThan" aboveAverage="0" equalAverage="0" bottom="0" percent="0" rank="0" text="" dxfId="0">
      <formula>0</formula>
    </cfRule>
    <cfRule type="cellIs" priority="7" operator="lessThan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47916666666667" right="0.747916666666667" top="1.60972222222222" bottom="0.984027777777778" header="0.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&amp;LS.C. Valenti Impex S.R.L.
Nr. înm. J 05/3962/1993
C.U.I.: RO 5058275
Marghita, Str. Josef Seibel, 4
Bihor
Pct. de lucru: Şimleu Silvaniei</oddHeader>
    <oddFooter/>
  </headerFooter>
  <legacyDrawing r:id="rId2"/>
</worksheet>
</file>

<file path=xl/worksheets/sheet7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5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4" topLeftCell="A29" activePane="bottomLeft" state="frozen"/>
      <selection pane="topLeft" activeCell="A1" activeCellId="0" sqref="A1"/>
      <selection pane="bottomLeft" activeCell="I57" activeCellId="0" sqref="I57"/>
    </sheetView>
  </sheetViews>
  <sheetFormatPr defaultRowHeight="14.65"/>
  <cols>
    <col collapsed="false" hidden="false" max="1" min="1" style="0" width="3.1875"/>
    <col collapsed="false" hidden="false" max="3" min="2" style="1" width="5.31696428571429"/>
    <col collapsed="false" hidden="false" max="4" min="4" style="2" width="3.1875"/>
    <col collapsed="false" hidden="false" max="5" min="5" style="1" width="8.97767857142857"/>
    <col collapsed="false" hidden="false" max="7" min="6" style="0" width="5.31696428571429"/>
    <col collapsed="false" hidden="false" max="9" min="8" style="0" width="3.1875"/>
    <col collapsed="false" hidden="false" max="13" min="10" style="0" width="5.31696428571429"/>
    <col collapsed="false" hidden="false" max="14" min="14" style="0" width="8.15178571428571"/>
  </cols>
  <sheetData>
    <row r="1" customFormat="false" ht="16.5" hidden="false" customHeight="true" outlineLevel="0" collapsed="false">
      <c r="A1" s="3"/>
      <c r="B1" s="0"/>
      <c r="C1" s="4" t="s">
        <v>690</v>
      </c>
      <c r="D1" s="5"/>
      <c r="E1" s="6" t="s">
        <v>0</v>
      </c>
      <c r="F1" s="7"/>
      <c r="I1" s="8"/>
    </row>
    <row r="2" customFormat="false" ht="16.5" hidden="false" customHeight="true" outlineLevel="0" collapsed="false">
      <c r="A2" s="9"/>
      <c r="B2" s="0"/>
      <c r="C2" s="4" t="s">
        <v>246</v>
      </c>
      <c r="D2" s="5"/>
      <c r="E2" s="10"/>
      <c r="F2" s="7"/>
      <c r="I2" s="8"/>
    </row>
    <row r="3" customFormat="false" ht="14.65" hidden="false" customHeight="false" outlineLevel="0" collapsed="false">
      <c r="B3" s="11" t="s">
        <v>1</v>
      </c>
      <c r="C3" s="12" t="s">
        <v>2</v>
      </c>
      <c r="D3" s="5"/>
      <c r="E3" s="10"/>
      <c r="F3" s="7"/>
      <c r="H3" s="13"/>
    </row>
    <row r="4" customFormat="false" ht="14.9" hidden="false" customHeight="false" outlineLevel="0" collapsed="false">
      <c r="A4" s="14" t="s">
        <v>3</v>
      </c>
      <c r="B4" s="15" t="s">
        <v>4</v>
      </c>
      <c r="C4" s="16" t="s">
        <v>5</v>
      </c>
      <c r="D4" s="17" t="s">
        <v>6</v>
      </c>
      <c r="E4" s="17" t="s">
        <v>7</v>
      </c>
      <c r="F4" s="18" t="s">
        <v>8</v>
      </c>
      <c r="G4" s="14" t="s">
        <v>9</v>
      </c>
      <c r="H4" s="19" t="s">
        <v>10</v>
      </c>
      <c r="I4" s="19" t="s">
        <v>11</v>
      </c>
      <c r="J4" s="19" t="s">
        <v>12</v>
      </c>
      <c r="K4" s="18" t="s">
        <v>13</v>
      </c>
      <c r="L4" s="18" t="s">
        <v>14</v>
      </c>
      <c r="M4" s="14" t="s">
        <v>15</v>
      </c>
      <c r="N4" s="14" t="s">
        <v>16</v>
      </c>
    </row>
    <row r="5" customFormat="false" ht="12.8" hidden="false" customHeight="false" outlineLevel="0" collapsed="false">
      <c r="A5" s="20" t="n">
        <v>1</v>
      </c>
      <c r="B5" s="21" t="s">
        <v>61</v>
      </c>
      <c r="C5" s="22"/>
      <c r="D5" s="23" t="s">
        <v>158</v>
      </c>
      <c r="E5" s="24" t="s">
        <v>247</v>
      </c>
      <c r="F5" s="25" t="n">
        <v>163</v>
      </c>
      <c r="G5" s="26" t="n">
        <v>206</v>
      </c>
      <c r="H5" s="27" t="n">
        <v>21</v>
      </c>
      <c r="I5" s="27"/>
      <c r="J5" s="28" t="n">
        <f aca="false">'VERNICE SCHWARZ'!H5-'VERNICE SCHWARZ'!I5</f>
        <v>21</v>
      </c>
      <c r="K5" s="29" t="n">
        <f aca="false">'VERNICE SCHWARZ'!G5-'VERNICE SCHWARZ'!H5</f>
        <v>185</v>
      </c>
      <c r="L5" s="29" t="n">
        <f aca="false">'VERNICE SCHWARZ'!F5-'VERNICE SCHWARZ'!K5</f>
        <v>-22</v>
      </c>
      <c r="M5" s="30" t="n">
        <f aca="false">'VERNICE SCHWARZ'!L5*100/'VERNICE SCHWARZ'!F5</f>
        <v>-13.4969325153374</v>
      </c>
      <c r="N5" s="31"/>
    </row>
    <row r="6" customFormat="false" ht="12.8" hidden="false" customHeight="false" outlineLevel="0" collapsed="false">
      <c r="A6" s="32" t="n">
        <f aca="false">'VERNICE SCHWARZ'!A5+1</f>
        <v>2</v>
      </c>
      <c r="B6" s="33" t="s">
        <v>72</v>
      </c>
      <c r="C6" s="34"/>
      <c r="D6" s="35" t="s">
        <v>52</v>
      </c>
      <c r="E6" s="36" t="s">
        <v>251</v>
      </c>
      <c r="F6" s="37" t="n">
        <v>166</v>
      </c>
      <c r="G6" s="38" t="n">
        <v>243</v>
      </c>
      <c r="H6" s="39" t="n">
        <v>72</v>
      </c>
      <c r="I6" s="39"/>
      <c r="J6" s="40" t="n">
        <f aca="false">'VERNICE SCHWARZ'!J5+'VERNICE SCHWARZ'!H6-'VERNICE SCHWARZ'!I6</f>
        <v>93</v>
      </c>
      <c r="K6" s="41" t="n">
        <f aca="false">'VERNICE SCHWARZ'!G6-'VERNICE SCHWARZ'!H6</f>
        <v>171</v>
      </c>
      <c r="L6" s="41" t="n">
        <f aca="false">'VERNICE SCHWARZ'!F6-'VERNICE SCHWARZ'!K6</f>
        <v>-5</v>
      </c>
      <c r="M6" s="42" t="n">
        <f aca="false">'VERNICE SCHWARZ'!L6*100/'VERNICE SCHWARZ'!F6</f>
        <v>-3.01204819277108</v>
      </c>
      <c r="N6" s="32"/>
    </row>
    <row r="7" customFormat="false" ht="12.8" hidden="false" customHeight="false" outlineLevel="0" collapsed="false">
      <c r="A7" s="32" t="n">
        <f aca="false">'VERNICE SCHWARZ'!A6+1</f>
        <v>3</v>
      </c>
      <c r="B7" s="33"/>
      <c r="C7" s="34"/>
      <c r="D7" s="35" t="s">
        <v>57</v>
      </c>
      <c r="E7" s="36" t="s">
        <v>695</v>
      </c>
      <c r="F7" s="37" t="n">
        <v>490</v>
      </c>
      <c r="G7" s="38" t="n">
        <v>596</v>
      </c>
      <c r="H7" s="39" t="n">
        <v>113</v>
      </c>
      <c r="I7" s="39"/>
      <c r="J7" s="40" t="n">
        <f aca="false">'VERNICE SCHWARZ'!J6+'VERNICE SCHWARZ'!H7-'VERNICE SCHWARZ'!I7</f>
        <v>206</v>
      </c>
      <c r="K7" s="41" t="n">
        <f aca="false">'VERNICE SCHWARZ'!G7-'VERNICE SCHWARZ'!H7</f>
        <v>483</v>
      </c>
      <c r="L7" s="41" t="n">
        <f aca="false">'VERNICE SCHWARZ'!F7-'VERNICE SCHWARZ'!K7</f>
        <v>7</v>
      </c>
      <c r="M7" s="42" t="n">
        <f aca="false">'VERNICE SCHWARZ'!L7*100/'VERNICE SCHWARZ'!F7</f>
        <v>1.42857142857143</v>
      </c>
      <c r="N7" s="32"/>
    </row>
    <row r="8" customFormat="false" ht="12.8" hidden="false" customHeight="false" outlineLevel="0" collapsed="false">
      <c r="A8" s="32" t="n">
        <f aca="false">'VERNICE SCHWARZ'!A7+1</f>
        <v>4</v>
      </c>
      <c r="B8" s="33"/>
      <c r="C8" s="34"/>
      <c r="D8" s="35" t="s">
        <v>158</v>
      </c>
      <c r="E8" s="36" t="s">
        <v>247</v>
      </c>
      <c r="F8" s="37" t="n">
        <v>163</v>
      </c>
      <c r="G8" s="38" t="n">
        <v>226</v>
      </c>
      <c r="H8" s="39" t="n">
        <v>80</v>
      </c>
      <c r="I8" s="39"/>
      <c r="J8" s="40" t="n">
        <f aca="false">'VERNICE SCHWARZ'!J7+'VERNICE SCHWARZ'!H8-'VERNICE SCHWARZ'!I8</f>
        <v>286</v>
      </c>
      <c r="K8" s="41" t="n">
        <f aca="false">'VERNICE SCHWARZ'!G8-'VERNICE SCHWARZ'!H8</f>
        <v>146</v>
      </c>
      <c r="L8" s="41" t="n">
        <f aca="false">'VERNICE SCHWARZ'!F8-'VERNICE SCHWARZ'!K8</f>
        <v>17</v>
      </c>
      <c r="M8" s="42" t="n">
        <f aca="false">'VERNICE SCHWARZ'!L8*100/'VERNICE SCHWARZ'!F8</f>
        <v>10.4294478527607</v>
      </c>
      <c r="N8" s="32"/>
    </row>
    <row r="9" customFormat="false" ht="13.4" hidden="false" customHeight="false" outlineLevel="0" collapsed="false">
      <c r="A9" s="32" t="n">
        <f aca="false">'VERNICE SCHWARZ'!A8+1</f>
        <v>5</v>
      </c>
      <c r="B9" s="33" t="s">
        <v>101</v>
      </c>
      <c r="C9" s="34" t="s">
        <v>102</v>
      </c>
      <c r="D9" s="35"/>
      <c r="E9" s="36"/>
      <c r="F9" s="37"/>
      <c r="G9" s="38"/>
      <c r="H9" s="39"/>
      <c r="I9" s="39" t="n">
        <v>286</v>
      </c>
      <c r="J9" s="40" t="n">
        <f aca="false">'VERNICE SCHWARZ'!J8+'VERNICE SCHWARZ'!H9-'VERNICE SCHWARZ'!I9</f>
        <v>0</v>
      </c>
      <c r="K9" s="41" t="n">
        <f aca="false">'VERNICE SCHWARZ'!G9-'VERNICE SCHWARZ'!H9</f>
        <v>0</v>
      </c>
      <c r="L9" s="41" t="n">
        <f aca="false">'VERNICE SCHWARZ'!F9-'VERNICE SCHWARZ'!K9</f>
        <v>0</v>
      </c>
      <c r="M9" s="42" t="e">
        <f aca="false">'VERNICE SCHWARZ'!L9*100/'VERNICE SCHWARZ'!F9</f>
        <v>#VALUE!</v>
      </c>
      <c r="N9" s="32"/>
    </row>
    <row r="10" customFormat="false" ht="12.8" hidden="false" customHeight="false" outlineLevel="0" collapsed="false">
      <c r="A10" s="32" t="n">
        <f aca="false">'VERNICE SCHWARZ'!A9+1</f>
        <v>6</v>
      </c>
      <c r="B10" s="33" t="s">
        <v>110</v>
      </c>
      <c r="C10" s="34"/>
      <c r="D10" s="35" t="s">
        <v>585</v>
      </c>
      <c r="E10" s="36" t="s">
        <v>290</v>
      </c>
      <c r="F10" s="37" t="n">
        <v>1658</v>
      </c>
      <c r="G10" s="38" t="n">
        <v>1678</v>
      </c>
      <c r="H10" s="39" t="n">
        <v>0</v>
      </c>
      <c r="I10" s="39"/>
      <c r="J10" s="40" t="n">
        <f aca="false">'VERNICE SCHWARZ'!J9+'VERNICE SCHWARZ'!H10-'VERNICE SCHWARZ'!I10</f>
        <v>0</v>
      </c>
      <c r="K10" s="41" t="n">
        <f aca="false">'VERNICE SCHWARZ'!G10-'VERNICE SCHWARZ'!H10</f>
        <v>1678</v>
      </c>
      <c r="L10" s="41" t="n">
        <f aca="false">'VERNICE SCHWARZ'!F10-'VERNICE SCHWARZ'!K10</f>
        <v>-20</v>
      </c>
      <c r="M10" s="42" t="n">
        <f aca="false">'VERNICE SCHWARZ'!L10*100/'VERNICE SCHWARZ'!F10</f>
        <v>-1.20627261761158</v>
      </c>
      <c r="N10" s="32"/>
    </row>
    <row r="11" customFormat="false" ht="12.8" hidden="false" customHeight="false" outlineLevel="0" collapsed="false">
      <c r="A11" s="32" t="n">
        <f aca="false">'VERNICE SCHWARZ'!A10+1</f>
        <v>7</v>
      </c>
      <c r="B11" s="33"/>
      <c r="C11" s="34"/>
      <c r="D11" s="35" t="s">
        <v>585</v>
      </c>
      <c r="E11" s="36" t="s">
        <v>293</v>
      </c>
      <c r="F11" s="37" t="n">
        <v>1658</v>
      </c>
      <c r="G11" s="38" t="n">
        <v>1669</v>
      </c>
      <c r="H11" s="39" t="n">
        <v>0</v>
      </c>
      <c r="I11" s="39"/>
      <c r="J11" s="40" t="n">
        <f aca="false">'VERNICE SCHWARZ'!J10+'VERNICE SCHWARZ'!H11-'VERNICE SCHWARZ'!I11</f>
        <v>0</v>
      </c>
      <c r="K11" s="41" t="n">
        <f aca="false">'VERNICE SCHWARZ'!G11-'VERNICE SCHWARZ'!H11</f>
        <v>1669</v>
      </c>
      <c r="L11" s="41" t="n">
        <f aca="false">'VERNICE SCHWARZ'!F11-'VERNICE SCHWARZ'!K11</f>
        <v>-11</v>
      </c>
      <c r="M11" s="42" t="n">
        <f aca="false">'VERNICE SCHWARZ'!L11*100/'VERNICE SCHWARZ'!F11</f>
        <v>-0.663449939686369</v>
      </c>
      <c r="N11" s="32"/>
    </row>
    <row r="12" customFormat="false" ht="12.8" hidden="false" customHeight="false" outlineLevel="0" collapsed="false">
      <c r="A12" s="32" t="n">
        <f aca="false">'VERNICE SCHWARZ'!A11+1</f>
        <v>8</v>
      </c>
      <c r="B12" s="33" t="s">
        <v>113</v>
      </c>
      <c r="C12" s="34"/>
      <c r="D12" s="35" t="s">
        <v>619</v>
      </c>
      <c r="E12" s="36" t="s">
        <v>48</v>
      </c>
      <c r="F12" s="37" t="n">
        <v>1655</v>
      </c>
      <c r="G12" s="38" t="n">
        <v>1793</v>
      </c>
      <c r="H12" s="39" t="n">
        <v>58</v>
      </c>
      <c r="I12" s="39"/>
      <c r="J12" s="40" t="n">
        <f aca="false">'VERNICE SCHWARZ'!J11+'VERNICE SCHWARZ'!H12-'VERNICE SCHWARZ'!I12</f>
        <v>58</v>
      </c>
      <c r="K12" s="41" t="n">
        <f aca="false">'VERNICE SCHWARZ'!G12-'VERNICE SCHWARZ'!H12</f>
        <v>1735</v>
      </c>
      <c r="L12" s="41" t="n">
        <f aca="false">'VERNICE SCHWARZ'!F12-'VERNICE SCHWARZ'!K12</f>
        <v>-80</v>
      </c>
      <c r="M12" s="42" t="n">
        <f aca="false">'VERNICE SCHWARZ'!L12*100/'VERNICE SCHWARZ'!F12</f>
        <v>-4.83383685800604</v>
      </c>
      <c r="N12" s="32"/>
    </row>
    <row r="13" customFormat="false" ht="13.4" hidden="false" customHeight="false" outlineLevel="0" collapsed="false">
      <c r="A13" s="32" t="n">
        <f aca="false">'VERNICE SCHWARZ'!A12+1</f>
        <v>9</v>
      </c>
      <c r="B13" s="33" t="s">
        <v>113</v>
      </c>
      <c r="C13" s="34" t="s">
        <v>120</v>
      </c>
      <c r="D13" s="35"/>
      <c r="E13" s="36"/>
      <c r="F13" s="37"/>
      <c r="G13" s="38"/>
      <c r="H13" s="39"/>
      <c r="I13" s="39" t="n">
        <v>58</v>
      </c>
      <c r="J13" s="40" t="n">
        <f aca="false">'VERNICE SCHWARZ'!J12+'VERNICE SCHWARZ'!H13-'VERNICE SCHWARZ'!I13</f>
        <v>0</v>
      </c>
      <c r="K13" s="41" t="n">
        <f aca="false">'VERNICE SCHWARZ'!G13-'VERNICE SCHWARZ'!H13</f>
        <v>0</v>
      </c>
      <c r="L13" s="41" t="n">
        <f aca="false">'VERNICE SCHWARZ'!F13-'VERNICE SCHWARZ'!K13</f>
        <v>0</v>
      </c>
      <c r="M13" s="42" t="e">
        <f aca="false">'VERNICE SCHWARZ'!L13*100/'VERNICE SCHWARZ'!F13</f>
        <v>#VALUE!</v>
      </c>
      <c r="N13" s="32"/>
    </row>
    <row r="14" customFormat="false" ht="12.8" hidden="false" customHeight="false" outlineLevel="0" collapsed="false">
      <c r="A14" s="32" t="n">
        <f aca="false">'VERNICE SCHWARZ'!A13+1</f>
        <v>10</v>
      </c>
      <c r="B14" s="33" t="s">
        <v>121</v>
      </c>
      <c r="C14" s="34"/>
      <c r="D14" s="35" t="s">
        <v>619</v>
      </c>
      <c r="E14" s="36" t="s">
        <v>290</v>
      </c>
      <c r="F14" s="37" t="n">
        <v>1598</v>
      </c>
      <c r="G14" s="38" t="n">
        <v>1739</v>
      </c>
      <c r="H14" s="39" t="n">
        <v>50</v>
      </c>
      <c r="I14" s="39"/>
      <c r="J14" s="40" t="n">
        <f aca="false">'VERNICE SCHWARZ'!J13+'VERNICE SCHWARZ'!H14-'VERNICE SCHWARZ'!I14</f>
        <v>50</v>
      </c>
      <c r="K14" s="41" t="n">
        <f aca="false">'VERNICE SCHWARZ'!G14-'VERNICE SCHWARZ'!H14</f>
        <v>1689</v>
      </c>
      <c r="L14" s="41" t="n">
        <f aca="false">'VERNICE SCHWARZ'!F14-'VERNICE SCHWARZ'!K14</f>
        <v>-91</v>
      </c>
      <c r="M14" s="42" t="n">
        <f aca="false">'VERNICE SCHWARZ'!L14*100/'VERNICE SCHWARZ'!F14</f>
        <v>-5.69461827284105</v>
      </c>
      <c r="N14" s="32"/>
    </row>
    <row r="15" customFormat="false" ht="12.8" hidden="false" customHeight="false" outlineLevel="0" collapsed="false">
      <c r="A15" s="32" t="n">
        <f aca="false">'VERNICE SCHWARZ'!A14+1</f>
        <v>11</v>
      </c>
      <c r="B15" s="33"/>
      <c r="C15" s="34"/>
      <c r="D15" s="35" t="s">
        <v>261</v>
      </c>
      <c r="E15" s="36" t="s">
        <v>445</v>
      </c>
      <c r="F15" s="37" t="n">
        <v>1579</v>
      </c>
      <c r="G15" s="38" t="n">
        <v>1702</v>
      </c>
      <c r="H15" s="39" t="n">
        <v>47</v>
      </c>
      <c r="I15" s="39"/>
      <c r="J15" s="40" t="n">
        <f aca="false">'VERNICE SCHWARZ'!J14+'VERNICE SCHWARZ'!H15-'VERNICE SCHWARZ'!I15</f>
        <v>97</v>
      </c>
      <c r="K15" s="41" t="n">
        <f aca="false">'VERNICE SCHWARZ'!G15-'VERNICE SCHWARZ'!H15</f>
        <v>1655</v>
      </c>
      <c r="L15" s="41" t="n">
        <f aca="false">'VERNICE SCHWARZ'!F15-'VERNICE SCHWARZ'!K15</f>
        <v>-76</v>
      </c>
      <c r="M15" s="42" t="n">
        <f aca="false">'VERNICE SCHWARZ'!L15*100/'VERNICE SCHWARZ'!F15</f>
        <v>-4.81317289423686</v>
      </c>
      <c r="N15" s="32"/>
    </row>
    <row r="16" customFormat="false" ht="12.8" hidden="false" customHeight="false" outlineLevel="0" collapsed="false">
      <c r="A16" s="32" t="n">
        <f aca="false">'VERNICE SCHWARZ'!A15+1</f>
        <v>12</v>
      </c>
      <c r="B16" s="33"/>
      <c r="C16" s="34"/>
      <c r="D16" s="35" t="s">
        <v>52</v>
      </c>
      <c r="E16" s="36" t="s">
        <v>554</v>
      </c>
      <c r="F16" s="37" t="n">
        <v>165</v>
      </c>
      <c r="G16" s="38" t="n">
        <v>184</v>
      </c>
      <c r="H16" s="39" t="n">
        <v>18</v>
      </c>
      <c r="I16" s="39"/>
      <c r="J16" s="40" t="n">
        <f aca="false">'VERNICE SCHWARZ'!J15+'VERNICE SCHWARZ'!H16-'VERNICE SCHWARZ'!I16</f>
        <v>115</v>
      </c>
      <c r="K16" s="41" t="n">
        <f aca="false">'VERNICE SCHWARZ'!G16-'VERNICE SCHWARZ'!H16</f>
        <v>166</v>
      </c>
      <c r="L16" s="41" t="n">
        <f aca="false">'VERNICE SCHWARZ'!F16-'VERNICE SCHWARZ'!K16</f>
        <v>-1</v>
      </c>
      <c r="M16" s="42" t="n">
        <f aca="false">'VERNICE SCHWARZ'!L16*100/'VERNICE SCHWARZ'!F16</f>
        <v>-0.606060606060606</v>
      </c>
      <c r="N16" s="32"/>
    </row>
    <row r="17" customFormat="false" ht="12.8" hidden="false" customHeight="false" outlineLevel="0" collapsed="false">
      <c r="A17" s="32" t="n">
        <f aca="false">'VERNICE SCHWARZ'!A16+1</f>
        <v>13</v>
      </c>
      <c r="B17" s="33"/>
      <c r="C17" s="34"/>
      <c r="D17" s="35" t="s">
        <v>585</v>
      </c>
      <c r="E17" s="36" t="s">
        <v>292</v>
      </c>
      <c r="F17" s="37" t="n">
        <v>1597</v>
      </c>
      <c r="G17" s="38" t="n">
        <v>1733</v>
      </c>
      <c r="H17" s="39" t="n">
        <v>78</v>
      </c>
      <c r="I17" s="39"/>
      <c r="J17" s="40" t="n">
        <f aca="false">'VERNICE SCHWARZ'!J16+'VERNICE SCHWARZ'!H17-'VERNICE SCHWARZ'!I17</f>
        <v>193</v>
      </c>
      <c r="K17" s="41" t="n">
        <f aca="false">'VERNICE SCHWARZ'!G17-'VERNICE SCHWARZ'!H17</f>
        <v>1655</v>
      </c>
      <c r="L17" s="41" t="n">
        <f aca="false">'VERNICE SCHWARZ'!F17-'VERNICE SCHWARZ'!K17</f>
        <v>-58</v>
      </c>
      <c r="M17" s="42" t="n">
        <f aca="false">'VERNICE SCHWARZ'!L17*100/'VERNICE SCHWARZ'!F17</f>
        <v>-3.63180964308078</v>
      </c>
      <c r="N17" s="32"/>
    </row>
    <row r="18" customFormat="false" ht="12.8" hidden="false" customHeight="false" outlineLevel="0" collapsed="false">
      <c r="A18" s="32" t="n">
        <f aca="false">'VERNICE SCHWARZ'!A17+1</f>
        <v>14</v>
      </c>
      <c r="B18" s="33"/>
      <c r="C18" s="34"/>
      <c r="D18" s="35" t="s">
        <v>32</v>
      </c>
      <c r="E18" s="36" t="s">
        <v>51</v>
      </c>
      <c r="F18" s="37" t="n">
        <v>1619</v>
      </c>
      <c r="G18" s="38" t="n">
        <v>1722</v>
      </c>
      <c r="H18" s="39" t="n">
        <v>90</v>
      </c>
      <c r="I18" s="39"/>
      <c r="J18" s="40" t="n">
        <f aca="false">'VERNICE SCHWARZ'!J17+'VERNICE SCHWARZ'!H18-'VERNICE SCHWARZ'!I18</f>
        <v>283</v>
      </c>
      <c r="K18" s="41" t="n">
        <f aca="false">'VERNICE SCHWARZ'!G18-'VERNICE SCHWARZ'!H18</f>
        <v>1632</v>
      </c>
      <c r="L18" s="41" t="n">
        <f aca="false">'VERNICE SCHWARZ'!F18-'VERNICE SCHWARZ'!K18</f>
        <v>-13</v>
      </c>
      <c r="M18" s="42" t="n">
        <f aca="false">'VERNICE SCHWARZ'!L18*100/'VERNICE SCHWARZ'!F18</f>
        <v>-0.80296479308215</v>
      </c>
      <c r="N18" s="32"/>
    </row>
    <row r="19" customFormat="false" ht="12.8" hidden="false" customHeight="false" outlineLevel="0" collapsed="false">
      <c r="A19" s="32" t="n">
        <f aca="false">'VERNICE SCHWARZ'!A18+1</f>
        <v>15</v>
      </c>
      <c r="B19" s="33"/>
      <c r="C19" s="34"/>
      <c r="D19" s="35" t="s">
        <v>619</v>
      </c>
      <c r="E19" s="36" t="s">
        <v>289</v>
      </c>
      <c r="F19" s="37" t="n">
        <v>1598</v>
      </c>
      <c r="G19" s="38" t="n">
        <v>1649</v>
      </c>
      <c r="H19" s="39" t="n">
        <v>30</v>
      </c>
      <c r="I19" s="39"/>
      <c r="J19" s="40" t="n">
        <f aca="false">'VERNICE SCHWARZ'!J18+'VERNICE SCHWARZ'!H19-'VERNICE SCHWARZ'!I19</f>
        <v>313</v>
      </c>
      <c r="K19" s="41" t="n">
        <f aca="false">'VERNICE SCHWARZ'!G19-'VERNICE SCHWARZ'!H19</f>
        <v>1619</v>
      </c>
      <c r="L19" s="41" t="n">
        <f aca="false">'VERNICE SCHWARZ'!F19-'VERNICE SCHWARZ'!K19</f>
        <v>-21</v>
      </c>
      <c r="M19" s="42" t="n">
        <f aca="false">'VERNICE SCHWARZ'!L19*100/'VERNICE SCHWARZ'!F19</f>
        <v>-1.31414267834793</v>
      </c>
      <c r="N19" s="32"/>
    </row>
    <row r="20" customFormat="false" ht="12.8" hidden="false" customHeight="false" outlineLevel="0" collapsed="false">
      <c r="A20" s="32" t="n">
        <f aca="false">'VERNICE SCHWARZ'!A19+1</f>
        <v>16</v>
      </c>
      <c r="B20" s="33"/>
      <c r="C20" s="34"/>
      <c r="D20" s="35" t="s">
        <v>619</v>
      </c>
      <c r="E20" s="36" t="s">
        <v>294</v>
      </c>
      <c r="F20" s="37" t="n">
        <v>1616</v>
      </c>
      <c r="G20" s="38" t="n">
        <v>1652</v>
      </c>
      <c r="H20" s="39" t="n">
        <v>0</v>
      </c>
      <c r="I20" s="39"/>
      <c r="J20" s="40" t="n">
        <f aca="false">'VERNICE SCHWARZ'!J19+'VERNICE SCHWARZ'!H20-'VERNICE SCHWARZ'!I20</f>
        <v>313</v>
      </c>
      <c r="K20" s="41" t="n">
        <f aca="false">'VERNICE SCHWARZ'!G20-'VERNICE SCHWARZ'!H20</f>
        <v>1652</v>
      </c>
      <c r="L20" s="41" t="n">
        <f aca="false">'VERNICE SCHWARZ'!F20-'VERNICE SCHWARZ'!K20</f>
        <v>-36</v>
      </c>
      <c r="M20" s="42" t="n">
        <f aca="false">'VERNICE SCHWARZ'!L20*100/'VERNICE SCHWARZ'!F20</f>
        <v>-2.22772277227723</v>
      </c>
      <c r="N20" s="32"/>
    </row>
    <row r="21" customFormat="false" ht="12.8" hidden="false" customHeight="false" outlineLevel="0" collapsed="false">
      <c r="A21" s="32" t="n">
        <f aca="false">'VERNICE SCHWARZ'!A20+1</f>
        <v>17</v>
      </c>
      <c r="B21" s="33"/>
      <c r="C21" s="34"/>
      <c r="D21" s="35" t="s">
        <v>619</v>
      </c>
      <c r="E21" s="36" t="s">
        <v>291</v>
      </c>
      <c r="F21" s="37" t="n">
        <v>1634</v>
      </c>
      <c r="G21" s="38" t="n">
        <v>1698</v>
      </c>
      <c r="H21" s="39" t="n">
        <v>30</v>
      </c>
      <c r="I21" s="39"/>
      <c r="J21" s="40" t="n">
        <f aca="false">'VERNICE SCHWARZ'!J20+'VERNICE SCHWARZ'!H21-'VERNICE SCHWARZ'!I21</f>
        <v>343</v>
      </c>
      <c r="K21" s="41" t="n">
        <f aca="false">'VERNICE SCHWARZ'!G21-'VERNICE SCHWARZ'!H21</f>
        <v>1668</v>
      </c>
      <c r="L21" s="41" t="n">
        <f aca="false">'VERNICE SCHWARZ'!F21-'VERNICE SCHWARZ'!K21</f>
        <v>-34</v>
      </c>
      <c r="M21" s="42" t="n">
        <f aca="false">'VERNICE SCHWARZ'!L21*100/'VERNICE SCHWARZ'!F21</f>
        <v>-2.08078335373317</v>
      </c>
      <c r="N21" s="32"/>
    </row>
    <row r="22" customFormat="false" ht="12.8" hidden="false" customHeight="false" outlineLevel="0" collapsed="false">
      <c r="A22" s="32" t="n">
        <f aca="false">'VERNICE SCHWARZ'!A21+1</f>
        <v>18</v>
      </c>
      <c r="B22" s="33"/>
      <c r="C22" s="34"/>
      <c r="D22" s="35" t="s">
        <v>619</v>
      </c>
      <c r="E22" s="36" t="s">
        <v>81</v>
      </c>
      <c r="F22" s="37" t="n">
        <v>1655</v>
      </c>
      <c r="G22" s="38" t="n">
        <v>1772</v>
      </c>
      <c r="H22" s="39" t="n">
        <v>40</v>
      </c>
      <c r="I22" s="39"/>
      <c r="J22" s="40" t="n">
        <f aca="false">'VERNICE SCHWARZ'!J21+'VERNICE SCHWARZ'!H22-'VERNICE SCHWARZ'!I22</f>
        <v>383</v>
      </c>
      <c r="K22" s="41" t="n">
        <f aca="false">'VERNICE SCHWARZ'!G22-'VERNICE SCHWARZ'!H22</f>
        <v>1732</v>
      </c>
      <c r="L22" s="41" t="n">
        <f aca="false">'VERNICE SCHWARZ'!F22-'VERNICE SCHWARZ'!K22</f>
        <v>-77</v>
      </c>
      <c r="M22" s="42" t="n">
        <f aca="false">'VERNICE SCHWARZ'!L22*100/'VERNICE SCHWARZ'!F22</f>
        <v>-4.65256797583082</v>
      </c>
      <c r="N22" s="32"/>
    </row>
    <row r="23" customFormat="false" ht="12.8" hidden="false" customHeight="false" outlineLevel="0" collapsed="false">
      <c r="A23" s="32" t="n">
        <f aca="false">'VERNICE SCHWARZ'!A22+1</f>
        <v>19</v>
      </c>
      <c r="B23" s="33"/>
      <c r="C23" s="34"/>
      <c r="D23" s="35" t="s">
        <v>619</v>
      </c>
      <c r="E23" s="36" t="s">
        <v>288</v>
      </c>
      <c r="F23" s="37" t="n">
        <v>1579</v>
      </c>
      <c r="G23" s="38" t="n">
        <v>1713</v>
      </c>
      <c r="H23" s="39" t="n">
        <v>67</v>
      </c>
      <c r="I23" s="39"/>
      <c r="J23" s="40" t="n">
        <f aca="false">'VERNICE SCHWARZ'!J22+'VERNICE SCHWARZ'!H23-'VERNICE SCHWARZ'!I23</f>
        <v>450</v>
      </c>
      <c r="K23" s="41" t="n">
        <f aca="false">'VERNICE SCHWARZ'!G23-'VERNICE SCHWARZ'!H23</f>
        <v>1646</v>
      </c>
      <c r="L23" s="41" t="n">
        <f aca="false">'VERNICE SCHWARZ'!F23-'VERNICE SCHWARZ'!K23</f>
        <v>-67</v>
      </c>
      <c r="M23" s="42" t="n">
        <f aca="false">'VERNICE SCHWARZ'!L23*100/'VERNICE SCHWARZ'!F23</f>
        <v>-4.24319189360355</v>
      </c>
      <c r="N23" s="32"/>
    </row>
    <row r="24" customFormat="false" ht="12.8" hidden="false" customHeight="false" outlineLevel="0" collapsed="false">
      <c r="A24" s="32" t="n">
        <f aca="false">'VERNICE SCHWARZ'!A23+1</f>
        <v>20</v>
      </c>
      <c r="B24" s="33"/>
      <c r="C24" s="34"/>
      <c r="D24" s="35" t="s">
        <v>261</v>
      </c>
      <c r="E24" s="36" t="s">
        <v>606</v>
      </c>
      <c r="F24" s="37" t="n">
        <v>1597</v>
      </c>
      <c r="G24" s="38" t="n">
        <v>1639</v>
      </c>
      <c r="H24" s="39" t="n">
        <v>0</v>
      </c>
      <c r="I24" s="39"/>
      <c r="J24" s="40" t="n">
        <f aca="false">'VERNICE SCHWARZ'!J23+'VERNICE SCHWARZ'!H24-'VERNICE SCHWARZ'!I24</f>
        <v>450</v>
      </c>
      <c r="K24" s="41" t="n">
        <f aca="false">'VERNICE SCHWARZ'!G24-'VERNICE SCHWARZ'!H24</f>
        <v>1639</v>
      </c>
      <c r="L24" s="41" t="n">
        <f aca="false">'VERNICE SCHWARZ'!F24-'VERNICE SCHWARZ'!K24</f>
        <v>-42</v>
      </c>
      <c r="M24" s="42" t="n">
        <f aca="false">'VERNICE SCHWARZ'!L24*100/'VERNICE SCHWARZ'!F24</f>
        <v>-2.6299311208516</v>
      </c>
      <c r="N24" s="32"/>
    </row>
    <row r="25" customFormat="false" ht="12.8" hidden="false" customHeight="false" outlineLevel="0" collapsed="false">
      <c r="A25" s="32" t="n">
        <f aca="false">'VERNICE SCHWARZ'!A24+1</f>
        <v>21</v>
      </c>
      <c r="B25" s="33"/>
      <c r="C25" s="34"/>
      <c r="D25" s="35" t="s">
        <v>619</v>
      </c>
      <c r="E25" s="36" t="s">
        <v>292</v>
      </c>
      <c r="F25" s="37" t="n">
        <v>1579</v>
      </c>
      <c r="G25" s="38" t="n">
        <v>1612</v>
      </c>
      <c r="H25" s="39" t="n">
        <v>0</v>
      </c>
      <c r="I25" s="39"/>
      <c r="J25" s="40" t="n">
        <f aca="false">'VERNICE SCHWARZ'!J24+'VERNICE SCHWARZ'!H25-'VERNICE SCHWARZ'!I25</f>
        <v>450</v>
      </c>
      <c r="K25" s="41" t="n">
        <f aca="false">'VERNICE SCHWARZ'!G25-'VERNICE SCHWARZ'!H25</f>
        <v>1612</v>
      </c>
      <c r="L25" s="41" t="n">
        <f aca="false">'VERNICE SCHWARZ'!F25-'VERNICE SCHWARZ'!K25</f>
        <v>-33</v>
      </c>
      <c r="M25" s="42" t="n">
        <f aca="false">'VERNICE SCHWARZ'!L25*100/'VERNICE SCHWARZ'!F25</f>
        <v>-2.08993033565548</v>
      </c>
      <c r="N25" s="32"/>
    </row>
    <row r="26" customFormat="false" ht="12.8" hidden="false" customHeight="false" outlineLevel="0" collapsed="false">
      <c r="A26" s="32" t="n">
        <f aca="false">'VERNICE SCHWARZ'!A25+1</f>
        <v>22</v>
      </c>
      <c r="B26" s="33"/>
      <c r="C26" s="34"/>
      <c r="D26" s="35" t="s">
        <v>585</v>
      </c>
      <c r="E26" s="36" t="s">
        <v>289</v>
      </c>
      <c r="F26" s="37" t="n">
        <v>1658</v>
      </c>
      <c r="G26" s="38" t="n">
        <v>1689</v>
      </c>
      <c r="H26" s="39" t="n">
        <v>0</v>
      </c>
      <c r="I26" s="39"/>
      <c r="J26" s="40" t="n">
        <f aca="false">'VERNICE SCHWARZ'!J25+'VERNICE SCHWARZ'!H26-'VERNICE SCHWARZ'!I26</f>
        <v>450</v>
      </c>
      <c r="K26" s="41" t="n">
        <f aca="false">'VERNICE SCHWARZ'!G26-'VERNICE SCHWARZ'!H26</f>
        <v>1689</v>
      </c>
      <c r="L26" s="41" t="n">
        <f aca="false">'VERNICE SCHWARZ'!F26-'VERNICE SCHWARZ'!K26</f>
        <v>-31</v>
      </c>
      <c r="M26" s="42" t="n">
        <f aca="false">'VERNICE SCHWARZ'!L26*100/'VERNICE SCHWARZ'!F26</f>
        <v>-1.86972255729795</v>
      </c>
      <c r="N26" s="32"/>
    </row>
    <row r="27" customFormat="false" ht="12.8" hidden="false" customHeight="false" outlineLevel="0" collapsed="false">
      <c r="A27" s="32" t="n">
        <f aca="false">'VERNICE SCHWARZ'!A26+1</f>
        <v>23</v>
      </c>
      <c r="B27" s="33"/>
      <c r="C27" s="34"/>
      <c r="D27" s="35" t="s">
        <v>585</v>
      </c>
      <c r="E27" s="36" t="s">
        <v>288</v>
      </c>
      <c r="F27" s="37" t="n">
        <v>1658</v>
      </c>
      <c r="G27" s="38" t="n">
        <v>1712</v>
      </c>
      <c r="H27" s="39" t="n">
        <v>0</v>
      </c>
      <c r="I27" s="39"/>
      <c r="J27" s="40" t="n">
        <f aca="false">'VERNICE SCHWARZ'!J26+'VERNICE SCHWARZ'!H27-'VERNICE SCHWARZ'!I27</f>
        <v>450</v>
      </c>
      <c r="K27" s="41" t="n">
        <f aca="false">'VERNICE SCHWARZ'!G27-'VERNICE SCHWARZ'!H27</f>
        <v>1712</v>
      </c>
      <c r="L27" s="41" t="n">
        <f aca="false">'VERNICE SCHWARZ'!F27-'VERNICE SCHWARZ'!K27</f>
        <v>-54</v>
      </c>
      <c r="M27" s="42" t="n">
        <f aca="false">'VERNICE SCHWARZ'!L27*100/'VERNICE SCHWARZ'!F27</f>
        <v>-3.25693606755127</v>
      </c>
      <c r="N27" s="32"/>
    </row>
    <row r="28" customFormat="false" ht="12.8" hidden="false" customHeight="false" outlineLevel="0" collapsed="false">
      <c r="A28" s="32" t="n">
        <f aca="false">'VERNICE SCHWARZ'!A27+1</f>
        <v>24</v>
      </c>
      <c r="B28" s="33"/>
      <c r="C28" s="34"/>
      <c r="D28" s="35" t="s">
        <v>261</v>
      </c>
      <c r="E28" s="36" t="s">
        <v>600</v>
      </c>
      <c r="F28" s="37" t="n">
        <v>1639</v>
      </c>
      <c r="G28" s="38" t="n">
        <v>1656</v>
      </c>
      <c r="H28" s="39" t="n">
        <v>0</v>
      </c>
      <c r="I28" s="39"/>
      <c r="J28" s="40" t="n">
        <f aca="false">'VERNICE SCHWARZ'!J27+'VERNICE SCHWARZ'!H28-'VERNICE SCHWARZ'!I28</f>
        <v>450</v>
      </c>
      <c r="K28" s="41" t="n">
        <f aca="false">'VERNICE SCHWARZ'!G28-'VERNICE SCHWARZ'!H28</f>
        <v>1656</v>
      </c>
      <c r="L28" s="41" t="n">
        <f aca="false">'VERNICE SCHWARZ'!F28-'VERNICE SCHWARZ'!K28</f>
        <v>-17</v>
      </c>
      <c r="M28" s="42" t="n">
        <f aca="false">'VERNICE SCHWARZ'!L28*100/'VERNICE SCHWARZ'!F28</f>
        <v>-1.03721781574131</v>
      </c>
      <c r="N28" s="32"/>
    </row>
    <row r="29" customFormat="false" ht="12.8" hidden="false" customHeight="false" outlineLevel="0" collapsed="false">
      <c r="A29" s="32" t="n">
        <f aca="false">'VERNICE SCHWARZ'!A28+1</f>
        <v>25</v>
      </c>
      <c r="B29" s="33"/>
      <c r="C29" s="34"/>
      <c r="D29" s="35" t="s">
        <v>261</v>
      </c>
      <c r="E29" s="36" t="s">
        <v>410</v>
      </c>
      <c r="F29" s="37" t="n">
        <v>1598</v>
      </c>
      <c r="G29" s="38" t="n">
        <v>1665</v>
      </c>
      <c r="H29" s="39" t="n">
        <v>0</v>
      </c>
      <c r="I29" s="39"/>
      <c r="J29" s="40" t="n">
        <f aca="false">'VERNICE SCHWARZ'!J28+'VERNICE SCHWARZ'!H29-'VERNICE SCHWARZ'!I29</f>
        <v>450</v>
      </c>
      <c r="K29" s="41" t="n">
        <f aca="false">'VERNICE SCHWARZ'!G29-'VERNICE SCHWARZ'!H29</f>
        <v>1665</v>
      </c>
      <c r="L29" s="41" t="n">
        <f aca="false">'VERNICE SCHWARZ'!F29-'VERNICE SCHWARZ'!K29</f>
        <v>-67</v>
      </c>
      <c r="M29" s="42" t="n">
        <f aca="false">'VERNICE SCHWARZ'!L29*100/'VERNICE SCHWARZ'!F29</f>
        <v>-4.1927409261577</v>
      </c>
      <c r="N29" s="32"/>
    </row>
    <row r="30" customFormat="false" ht="12.8" hidden="false" customHeight="false" outlineLevel="0" collapsed="false">
      <c r="A30" s="32" t="n">
        <f aca="false">'VERNICE SCHWARZ'!A29+1</f>
        <v>26</v>
      </c>
      <c r="B30" s="33"/>
      <c r="C30" s="34"/>
      <c r="D30" s="35" t="s">
        <v>261</v>
      </c>
      <c r="E30" s="36" t="s">
        <v>447</v>
      </c>
      <c r="F30" s="37" t="n">
        <v>1597</v>
      </c>
      <c r="G30" s="38" t="n">
        <v>1667</v>
      </c>
      <c r="H30" s="39" t="n">
        <v>0</v>
      </c>
      <c r="I30" s="39"/>
      <c r="J30" s="40" t="n">
        <f aca="false">'VERNICE SCHWARZ'!J29+'VERNICE SCHWARZ'!H30-'VERNICE SCHWARZ'!I30</f>
        <v>450</v>
      </c>
      <c r="K30" s="41" t="n">
        <f aca="false">'VERNICE SCHWARZ'!G30-'VERNICE SCHWARZ'!H30</f>
        <v>1667</v>
      </c>
      <c r="L30" s="41" t="n">
        <f aca="false">'VERNICE SCHWARZ'!F30-'VERNICE SCHWARZ'!K30</f>
        <v>-70</v>
      </c>
      <c r="M30" s="42" t="n">
        <f aca="false">'VERNICE SCHWARZ'!L30*100/'VERNICE SCHWARZ'!F30</f>
        <v>-4.38321853475266</v>
      </c>
      <c r="N30" s="32"/>
    </row>
    <row r="31" customFormat="false" ht="12.8" hidden="false" customHeight="false" outlineLevel="0" collapsed="false">
      <c r="A31" s="32" t="n">
        <f aca="false">'VERNICE SCHWARZ'!A30+1</f>
        <v>27</v>
      </c>
      <c r="B31" s="33"/>
      <c r="C31" s="34"/>
      <c r="D31" s="35" t="s">
        <v>261</v>
      </c>
      <c r="E31" s="36" t="s">
        <v>602</v>
      </c>
      <c r="F31" s="37" t="n">
        <v>1579</v>
      </c>
      <c r="G31" s="38" t="n">
        <v>1643</v>
      </c>
      <c r="H31" s="39" t="n">
        <v>0</v>
      </c>
      <c r="I31" s="39"/>
      <c r="J31" s="40" t="n">
        <f aca="false">'VERNICE SCHWARZ'!J30+'VERNICE SCHWARZ'!H31-'VERNICE SCHWARZ'!I31</f>
        <v>450</v>
      </c>
      <c r="K31" s="41" t="n">
        <f aca="false">'VERNICE SCHWARZ'!G31-'VERNICE SCHWARZ'!H31</f>
        <v>1643</v>
      </c>
      <c r="L31" s="41" t="n">
        <f aca="false">'VERNICE SCHWARZ'!F31-'VERNICE SCHWARZ'!K31</f>
        <v>-64</v>
      </c>
      <c r="M31" s="42" t="n">
        <f aca="false">'VERNICE SCHWARZ'!L31*100/'VERNICE SCHWARZ'!F31</f>
        <v>-4.05319822672578</v>
      </c>
      <c r="N31" s="32"/>
    </row>
    <row r="32" customFormat="false" ht="13.4" hidden="false" customHeight="false" outlineLevel="0" collapsed="false">
      <c r="A32" s="32" t="n">
        <f aca="false">'VERNICE SCHWARZ'!A31+1</f>
        <v>28</v>
      </c>
      <c r="B32" s="33" t="s">
        <v>121</v>
      </c>
      <c r="C32" s="34" t="s">
        <v>126</v>
      </c>
      <c r="D32" s="35"/>
      <c r="E32" s="36"/>
      <c r="F32" s="37"/>
      <c r="G32" s="38"/>
      <c r="H32" s="39"/>
      <c r="I32" s="39" t="n">
        <v>450</v>
      </c>
      <c r="J32" s="40" t="n">
        <f aca="false">'VERNICE SCHWARZ'!J31+'VERNICE SCHWARZ'!H32-'VERNICE SCHWARZ'!I32</f>
        <v>0</v>
      </c>
      <c r="K32" s="41" t="n">
        <f aca="false">'VERNICE SCHWARZ'!G32-'VERNICE SCHWARZ'!H32</f>
        <v>0</v>
      </c>
      <c r="L32" s="41" t="n">
        <f aca="false">'VERNICE SCHWARZ'!F32-'VERNICE SCHWARZ'!K32</f>
        <v>0</v>
      </c>
      <c r="M32" s="42" t="e">
        <f aca="false">'VERNICE SCHWARZ'!L32*100/'VERNICE SCHWARZ'!F32</f>
        <v>#VALUE!</v>
      </c>
      <c r="N32" s="32"/>
    </row>
    <row r="33" customFormat="false" ht="12.8" hidden="false" customHeight="false" outlineLevel="0" collapsed="false">
      <c r="A33" s="32" t="n">
        <f aca="false">'VERNICE SCHWARZ'!A32+1</f>
        <v>29</v>
      </c>
      <c r="B33" s="33" t="s">
        <v>31</v>
      </c>
      <c r="C33" s="34"/>
      <c r="D33" s="35" t="s">
        <v>32</v>
      </c>
      <c r="E33" s="36" t="s">
        <v>505</v>
      </c>
      <c r="F33" s="37" t="n">
        <v>1666</v>
      </c>
      <c r="G33" s="38" t="n">
        <v>1809</v>
      </c>
      <c r="H33" s="39" t="n">
        <v>72</v>
      </c>
      <c r="I33" s="39"/>
      <c r="J33" s="40" t="n">
        <f aca="false">'VERNICE SCHWARZ'!J32+'VERNICE SCHWARZ'!H33-'VERNICE SCHWARZ'!I33</f>
        <v>72</v>
      </c>
      <c r="K33" s="41" t="n">
        <f aca="false">'VERNICE SCHWARZ'!G33-'VERNICE SCHWARZ'!H33</f>
        <v>1737</v>
      </c>
      <c r="L33" s="41" t="n">
        <f aca="false">'VERNICE SCHWARZ'!F33-'VERNICE SCHWARZ'!K33</f>
        <v>-71</v>
      </c>
      <c r="M33" s="42" t="n">
        <f aca="false">'VERNICE SCHWARZ'!L33*100/'VERNICE SCHWARZ'!F33</f>
        <v>-4.26170468187275</v>
      </c>
      <c r="N33" s="32"/>
    </row>
    <row r="34" customFormat="false" ht="12.8" hidden="false" customHeight="false" outlineLevel="0" collapsed="false">
      <c r="A34" s="32" t="n">
        <f aca="false">'VERNICE SCHWARZ'!A33+1</f>
        <v>30</v>
      </c>
      <c r="B34" s="33"/>
      <c r="C34" s="34"/>
      <c r="D34" s="35" t="s">
        <v>32</v>
      </c>
      <c r="E34" s="36" t="s">
        <v>36</v>
      </c>
      <c r="F34" s="37" t="n">
        <v>1688</v>
      </c>
      <c r="G34" s="38" t="n">
        <v>1703</v>
      </c>
      <c r="H34" s="39" t="n">
        <v>0</v>
      </c>
      <c r="I34" s="39"/>
      <c r="J34" s="40" t="n">
        <f aca="false">'VERNICE SCHWARZ'!J33+'VERNICE SCHWARZ'!H34-'VERNICE SCHWARZ'!I34</f>
        <v>72</v>
      </c>
      <c r="K34" s="41" t="n">
        <f aca="false">'VERNICE SCHWARZ'!G34-'VERNICE SCHWARZ'!H34</f>
        <v>1703</v>
      </c>
      <c r="L34" s="41" t="n">
        <f aca="false">'VERNICE SCHWARZ'!F34-'VERNICE SCHWARZ'!K34</f>
        <v>-15</v>
      </c>
      <c r="M34" s="42" t="n">
        <f aca="false">'VERNICE SCHWARZ'!L34*100/'VERNICE SCHWARZ'!F34</f>
        <v>-0.888625592417062</v>
      </c>
      <c r="N34" s="32"/>
    </row>
    <row r="35" customFormat="false" ht="12.8" hidden="false" customHeight="false" outlineLevel="0" collapsed="false">
      <c r="A35" s="32" t="n">
        <f aca="false">'VERNICE SCHWARZ'!A34+1</f>
        <v>31</v>
      </c>
      <c r="B35" s="33"/>
      <c r="C35" s="34"/>
      <c r="D35" s="35" t="s">
        <v>32</v>
      </c>
      <c r="E35" s="36" t="s">
        <v>507</v>
      </c>
      <c r="F35" s="37" t="n">
        <v>844</v>
      </c>
      <c r="G35" s="38" t="n">
        <v>1004</v>
      </c>
      <c r="H35" s="39" t="n">
        <v>70</v>
      </c>
      <c r="I35" s="39"/>
      <c r="J35" s="40" t="n">
        <f aca="false">'VERNICE SCHWARZ'!J34+'VERNICE SCHWARZ'!H35-'VERNICE SCHWARZ'!I35</f>
        <v>142</v>
      </c>
      <c r="K35" s="41" t="n">
        <f aca="false">'VERNICE SCHWARZ'!G35-'VERNICE SCHWARZ'!H35</f>
        <v>934</v>
      </c>
      <c r="L35" s="41" t="n">
        <f aca="false">'VERNICE SCHWARZ'!F35-'VERNICE SCHWARZ'!K35</f>
        <v>-90</v>
      </c>
      <c r="M35" s="42" t="n">
        <f aca="false">'VERNICE SCHWARZ'!L35*100/'VERNICE SCHWARZ'!F35</f>
        <v>-10.6635071090047</v>
      </c>
      <c r="N35" s="32"/>
    </row>
    <row r="36" customFormat="false" ht="13.4" hidden="false" customHeight="false" outlineLevel="0" collapsed="false">
      <c r="A36" s="32" t="n">
        <f aca="false">'VERNICE SCHWARZ'!A35+1</f>
        <v>32</v>
      </c>
      <c r="B36" s="33" t="s">
        <v>38</v>
      </c>
      <c r="C36" s="34" t="s">
        <v>39</v>
      </c>
      <c r="D36" s="35"/>
      <c r="E36" s="36"/>
      <c r="F36" s="37"/>
      <c r="G36" s="38"/>
      <c r="H36" s="39"/>
      <c r="I36" s="39" t="n">
        <v>142</v>
      </c>
      <c r="J36" s="40" t="n">
        <f aca="false">'VERNICE SCHWARZ'!J35+'VERNICE SCHWARZ'!H36-'VERNICE SCHWARZ'!I36</f>
        <v>0</v>
      </c>
      <c r="K36" s="41" t="n">
        <f aca="false">'VERNICE SCHWARZ'!G36-'VERNICE SCHWARZ'!H36</f>
        <v>0</v>
      </c>
      <c r="L36" s="41" t="n">
        <f aca="false">'VERNICE SCHWARZ'!F36-'VERNICE SCHWARZ'!K36</f>
        <v>0</v>
      </c>
      <c r="M36" s="42" t="e">
        <f aca="false">'VERNICE SCHWARZ'!L36*100/'VERNICE SCHWARZ'!F36</f>
        <v>#VALUE!</v>
      </c>
      <c r="N36" s="32"/>
    </row>
    <row r="37" customFormat="false" ht="12.8" hidden="false" customHeight="false" outlineLevel="0" collapsed="false">
      <c r="A37" s="32" t="n">
        <f aca="false">'VERNICE SCHWARZ'!A36+1</f>
        <v>33</v>
      </c>
      <c r="B37" s="33" t="s">
        <v>38</v>
      </c>
      <c r="C37" s="34"/>
      <c r="D37" s="35" t="s">
        <v>261</v>
      </c>
      <c r="E37" s="36" t="s">
        <v>242</v>
      </c>
      <c r="F37" s="37" t="n">
        <v>1619</v>
      </c>
      <c r="G37" s="38" t="n">
        <v>1727</v>
      </c>
      <c r="H37" s="39" t="n">
        <v>90</v>
      </c>
      <c r="I37" s="39"/>
      <c r="J37" s="40" t="n">
        <f aca="false">'VERNICE SCHWARZ'!J36+'VERNICE SCHWARZ'!H37-'VERNICE SCHWARZ'!I37</f>
        <v>90</v>
      </c>
      <c r="K37" s="41" t="n">
        <f aca="false">'VERNICE SCHWARZ'!G37-'VERNICE SCHWARZ'!H37</f>
        <v>1637</v>
      </c>
      <c r="L37" s="41" t="n">
        <f aca="false">'VERNICE SCHWARZ'!F37-'VERNICE SCHWARZ'!K37</f>
        <v>-18</v>
      </c>
      <c r="M37" s="42" t="n">
        <f aca="false">'VERNICE SCHWARZ'!L37*100/'VERNICE SCHWARZ'!F37</f>
        <v>-1.11179740580605</v>
      </c>
      <c r="N37" s="32"/>
    </row>
    <row r="38" customFormat="false" ht="12.8" hidden="false" customHeight="false" outlineLevel="0" collapsed="false">
      <c r="A38" s="32" t="n">
        <f aca="false">'VERNICE SCHWARZ'!A37+1</f>
        <v>34</v>
      </c>
      <c r="B38" s="33"/>
      <c r="C38" s="34"/>
      <c r="D38" s="35" t="s">
        <v>32</v>
      </c>
      <c r="E38" s="36" t="s">
        <v>33</v>
      </c>
      <c r="F38" s="37" t="n">
        <v>854</v>
      </c>
      <c r="G38" s="38" t="n">
        <v>957</v>
      </c>
      <c r="H38" s="39" t="n">
        <v>21</v>
      </c>
      <c r="I38" s="39"/>
      <c r="J38" s="40" t="n">
        <f aca="false">'VERNICE SCHWARZ'!J37+'VERNICE SCHWARZ'!H38-'VERNICE SCHWARZ'!I38</f>
        <v>111</v>
      </c>
      <c r="K38" s="41" t="n">
        <f aca="false">'VERNICE SCHWARZ'!G38-'VERNICE SCHWARZ'!H38</f>
        <v>936</v>
      </c>
      <c r="L38" s="41" t="n">
        <f aca="false">'VERNICE SCHWARZ'!F38-'VERNICE SCHWARZ'!K38</f>
        <v>-82</v>
      </c>
      <c r="M38" s="42" t="n">
        <f aca="false">'VERNICE SCHWARZ'!L38*100/'VERNICE SCHWARZ'!F38</f>
        <v>-9.60187353629977</v>
      </c>
      <c r="N38" s="32"/>
    </row>
    <row r="39" customFormat="false" ht="12.8" hidden="false" customHeight="false" outlineLevel="0" collapsed="false">
      <c r="A39" s="32" t="n">
        <f aca="false">'VERNICE SCHWARZ'!A38+1</f>
        <v>35</v>
      </c>
      <c r="B39" s="33"/>
      <c r="C39" s="34"/>
      <c r="D39" s="35" t="s">
        <v>32</v>
      </c>
      <c r="E39" s="36" t="s">
        <v>279</v>
      </c>
      <c r="F39" s="37" t="n">
        <v>1688</v>
      </c>
      <c r="G39" s="38" t="n">
        <v>1822</v>
      </c>
      <c r="H39" s="39" t="n">
        <v>67</v>
      </c>
      <c r="I39" s="39"/>
      <c r="J39" s="40" t="n">
        <f aca="false">'VERNICE SCHWARZ'!J38+'VERNICE SCHWARZ'!H39-'VERNICE SCHWARZ'!I39</f>
        <v>178</v>
      </c>
      <c r="K39" s="41" t="n">
        <f aca="false">'VERNICE SCHWARZ'!G39-'VERNICE SCHWARZ'!H39</f>
        <v>1755</v>
      </c>
      <c r="L39" s="41" t="n">
        <f aca="false">'VERNICE SCHWARZ'!F39-'VERNICE SCHWARZ'!K39</f>
        <v>-67</v>
      </c>
      <c r="M39" s="42" t="n">
        <f aca="false">'VERNICE SCHWARZ'!L39*100/'VERNICE SCHWARZ'!F39</f>
        <v>-3.96919431279621</v>
      </c>
      <c r="N39" s="32"/>
    </row>
    <row r="40" customFormat="false" ht="12.8" hidden="false" customHeight="false" outlineLevel="0" collapsed="false">
      <c r="A40" s="32" t="n">
        <f aca="false">'VERNICE SCHWARZ'!A39+1</f>
        <v>36</v>
      </c>
      <c r="B40" s="33"/>
      <c r="C40" s="34"/>
      <c r="D40" s="35" t="s">
        <v>261</v>
      </c>
      <c r="E40" s="36" t="s">
        <v>696</v>
      </c>
      <c r="F40" s="37" t="n">
        <v>565</v>
      </c>
      <c r="G40" s="38" t="n">
        <v>586</v>
      </c>
      <c r="H40" s="39" t="n">
        <v>33</v>
      </c>
      <c r="I40" s="39"/>
      <c r="J40" s="40" t="n">
        <f aca="false">'VERNICE SCHWARZ'!J39+'VERNICE SCHWARZ'!H40-'VERNICE SCHWARZ'!I40</f>
        <v>211</v>
      </c>
      <c r="K40" s="41" t="n">
        <f aca="false">'VERNICE SCHWARZ'!G40-'VERNICE SCHWARZ'!H40</f>
        <v>553</v>
      </c>
      <c r="L40" s="41" t="n">
        <f aca="false">'VERNICE SCHWARZ'!F40-'VERNICE SCHWARZ'!K40</f>
        <v>12</v>
      </c>
      <c r="M40" s="42" t="n">
        <f aca="false">'VERNICE SCHWARZ'!L40*100/'VERNICE SCHWARZ'!F40</f>
        <v>2.12389380530973</v>
      </c>
      <c r="N40" s="32"/>
    </row>
    <row r="41" customFormat="false" ht="12.8" hidden="false" customHeight="false" outlineLevel="0" collapsed="false">
      <c r="A41" s="32" t="n">
        <f aca="false">'VERNICE SCHWARZ'!A40+1</f>
        <v>37</v>
      </c>
      <c r="B41" s="33" t="s">
        <v>260</v>
      </c>
      <c r="C41" s="34"/>
      <c r="D41" s="35" t="s">
        <v>261</v>
      </c>
      <c r="E41" s="36" t="s">
        <v>589</v>
      </c>
      <c r="F41" s="37" t="n">
        <v>761</v>
      </c>
      <c r="G41" s="38" t="n">
        <v>807</v>
      </c>
      <c r="H41" s="39" t="n">
        <v>0</v>
      </c>
      <c r="I41" s="39"/>
      <c r="J41" s="40" t="n">
        <f aca="false">'VERNICE SCHWARZ'!J40+'VERNICE SCHWARZ'!H41-'VERNICE SCHWARZ'!I41</f>
        <v>211</v>
      </c>
      <c r="K41" s="41" t="n">
        <f aca="false">'VERNICE SCHWARZ'!G41-'VERNICE SCHWARZ'!H41</f>
        <v>807</v>
      </c>
      <c r="L41" s="41" t="n">
        <f aca="false">'VERNICE SCHWARZ'!F41-'VERNICE SCHWARZ'!K41</f>
        <v>-46</v>
      </c>
      <c r="M41" s="42" t="n">
        <f aca="false">'VERNICE SCHWARZ'!L41*100/'VERNICE SCHWARZ'!F41</f>
        <v>-6.04467805519054</v>
      </c>
      <c r="N41" s="32"/>
    </row>
    <row r="42" customFormat="false" ht="12.8" hidden="false" customHeight="false" outlineLevel="0" collapsed="false">
      <c r="A42" s="32" t="n">
        <f aca="false">'VERNICE SCHWARZ'!A41+1</f>
        <v>38</v>
      </c>
      <c r="B42" s="33"/>
      <c r="C42" s="34"/>
      <c r="D42" s="35" t="s">
        <v>32</v>
      </c>
      <c r="E42" s="36" t="s">
        <v>35</v>
      </c>
      <c r="F42" s="37" t="n">
        <v>1719</v>
      </c>
      <c r="G42" s="38" t="n">
        <v>1794</v>
      </c>
      <c r="H42" s="39" t="n">
        <v>0</v>
      </c>
      <c r="I42" s="39"/>
      <c r="J42" s="40" t="n">
        <f aca="false">'VERNICE SCHWARZ'!J41+'VERNICE SCHWARZ'!H42-'VERNICE SCHWARZ'!I42</f>
        <v>211</v>
      </c>
      <c r="K42" s="41" t="n">
        <f aca="false">'VERNICE SCHWARZ'!G42-'VERNICE SCHWARZ'!H42</f>
        <v>1794</v>
      </c>
      <c r="L42" s="41" t="n">
        <f aca="false">'VERNICE SCHWARZ'!F42-'VERNICE SCHWARZ'!K42</f>
        <v>-75</v>
      </c>
      <c r="M42" s="42" t="n">
        <f aca="false">'VERNICE SCHWARZ'!L42*100/'VERNICE SCHWARZ'!F42</f>
        <v>-4.3630017452007</v>
      </c>
      <c r="N42" s="32"/>
    </row>
    <row r="43" customFormat="false" ht="12.8" hidden="false" customHeight="false" outlineLevel="0" collapsed="false">
      <c r="A43" s="32" t="n">
        <f aca="false">'VERNICE SCHWARZ'!A42+1</f>
        <v>39</v>
      </c>
      <c r="B43" s="33" t="s">
        <v>127</v>
      </c>
      <c r="C43" s="34"/>
      <c r="D43" s="35" t="s">
        <v>261</v>
      </c>
      <c r="E43" s="36" t="s">
        <v>697</v>
      </c>
      <c r="F43" s="37" t="n">
        <v>1513</v>
      </c>
      <c r="G43" s="38" t="n">
        <v>1560</v>
      </c>
      <c r="H43" s="39" t="n">
        <v>17</v>
      </c>
      <c r="I43" s="39"/>
      <c r="J43" s="40" t="n">
        <f aca="false">'VERNICE SCHWARZ'!J42+'VERNICE SCHWARZ'!H43-'VERNICE SCHWARZ'!I43</f>
        <v>228</v>
      </c>
      <c r="K43" s="41" t="n">
        <f aca="false">'VERNICE SCHWARZ'!G43-'VERNICE SCHWARZ'!H43</f>
        <v>1543</v>
      </c>
      <c r="L43" s="41" t="n">
        <f aca="false">'VERNICE SCHWARZ'!F43-'VERNICE SCHWARZ'!K43</f>
        <v>-30</v>
      </c>
      <c r="M43" s="42" t="n">
        <f aca="false">'VERNICE SCHWARZ'!L43*100/'VERNICE SCHWARZ'!F43</f>
        <v>-1.98281559814937</v>
      </c>
      <c r="N43" s="32"/>
    </row>
    <row r="44" customFormat="false" ht="12.8" hidden="false" customHeight="false" outlineLevel="0" collapsed="false">
      <c r="A44" s="32" t="n">
        <f aca="false">'VERNICE SCHWARZ'!A43+1</f>
        <v>40</v>
      </c>
      <c r="B44" s="33"/>
      <c r="C44" s="34"/>
      <c r="D44" s="35" t="s">
        <v>619</v>
      </c>
      <c r="E44" s="36" t="s">
        <v>51</v>
      </c>
      <c r="F44" s="37" t="n">
        <v>1634</v>
      </c>
      <c r="G44" s="38" t="n">
        <v>1749</v>
      </c>
      <c r="H44" s="39" t="n">
        <v>74</v>
      </c>
      <c r="I44" s="39"/>
      <c r="J44" s="40" t="n">
        <f aca="false">'VERNICE SCHWARZ'!J43+'VERNICE SCHWARZ'!H44-'VERNICE SCHWARZ'!I44</f>
        <v>302</v>
      </c>
      <c r="K44" s="41" t="n">
        <f aca="false">'VERNICE SCHWARZ'!G44-'VERNICE SCHWARZ'!H44</f>
        <v>1675</v>
      </c>
      <c r="L44" s="41" t="n">
        <f aca="false">'VERNICE SCHWARZ'!F44-'VERNICE SCHWARZ'!K44</f>
        <v>-41</v>
      </c>
      <c r="M44" s="42" t="n">
        <f aca="false">'VERNICE SCHWARZ'!L44*100/'VERNICE SCHWARZ'!F44</f>
        <v>-2.50917992656059</v>
      </c>
      <c r="N44" s="32"/>
    </row>
    <row r="45" customFormat="false" ht="12.8" hidden="false" customHeight="false" outlineLevel="0" collapsed="false">
      <c r="A45" s="32" t="n">
        <f aca="false">'VERNICE SCHWARZ'!A44+1</f>
        <v>41</v>
      </c>
      <c r="B45" s="33"/>
      <c r="C45" s="34"/>
      <c r="D45" s="35" t="s">
        <v>261</v>
      </c>
      <c r="E45" s="36" t="s">
        <v>608</v>
      </c>
      <c r="F45" s="37" t="n">
        <v>1619</v>
      </c>
      <c r="G45" s="38" t="n">
        <v>1747</v>
      </c>
      <c r="H45" s="39" t="n">
        <v>40</v>
      </c>
      <c r="I45" s="39"/>
      <c r="J45" s="40" t="n">
        <f aca="false">'VERNICE SCHWARZ'!J44+'VERNICE SCHWARZ'!H45-'VERNICE SCHWARZ'!I45</f>
        <v>342</v>
      </c>
      <c r="K45" s="41" t="n">
        <f aca="false">'VERNICE SCHWARZ'!G45-'VERNICE SCHWARZ'!H45</f>
        <v>1707</v>
      </c>
      <c r="L45" s="41" t="n">
        <f aca="false">'VERNICE SCHWARZ'!F45-'VERNICE SCHWARZ'!K45</f>
        <v>-88</v>
      </c>
      <c r="M45" s="42" t="n">
        <f aca="false">'VERNICE SCHWARZ'!L45*100/'VERNICE SCHWARZ'!F45</f>
        <v>-5.4354539839407</v>
      </c>
      <c r="N45" s="32"/>
    </row>
    <row r="46" customFormat="false" ht="12.8" hidden="false" customHeight="false" outlineLevel="0" collapsed="false">
      <c r="A46" s="32" t="n">
        <f aca="false">'VERNICE SCHWARZ'!A45+1</f>
        <v>42</v>
      </c>
      <c r="B46" s="33"/>
      <c r="C46" s="34"/>
      <c r="D46" s="35" t="s">
        <v>619</v>
      </c>
      <c r="E46" s="36" t="s">
        <v>293</v>
      </c>
      <c r="F46" s="37" t="n">
        <v>1598</v>
      </c>
      <c r="G46" s="38" t="n">
        <v>1764</v>
      </c>
      <c r="H46" s="39" t="n">
        <v>100</v>
      </c>
      <c r="I46" s="39"/>
      <c r="J46" s="40" t="n">
        <f aca="false">'VERNICE SCHWARZ'!J45+'VERNICE SCHWARZ'!H46-'VERNICE SCHWARZ'!I46</f>
        <v>442</v>
      </c>
      <c r="K46" s="41" t="n">
        <f aca="false">'VERNICE SCHWARZ'!G46-'VERNICE SCHWARZ'!H46</f>
        <v>1664</v>
      </c>
      <c r="L46" s="41" t="n">
        <f aca="false">'VERNICE SCHWARZ'!F46-'VERNICE SCHWARZ'!K46</f>
        <v>-66</v>
      </c>
      <c r="M46" s="42" t="n">
        <f aca="false">'VERNICE SCHWARZ'!L46*100/'VERNICE SCHWARZ'!F46</f>
        <v>-4.13016270337922</v>
      </c>
      <c r="N46" s="32"/>
    </row>
    <row r="47" customFormat="false" ht="12.8" hidden="false" customHeight="false" outlineLevel="0" collapsed="false">
      <c r="A47" s="32" t="n">
        <f aca="false">'VERNICE SCHWARZ'!A46+1</f>
        <v>43</v>
      </c>
      <c r="B47" s="33"/>
      <c r="C47" s="34"/>
      <c r="D47" s="35" t="s">
        <v>261</v>
      </c>
      <c r="E47" s="36" t="s">
        <v>604</v>
      </c>
      <c r="F47" s="37" t="n">
        <v>1579</v>
      </c>
      <c r="G47" s="38" t="n">
        <v>1698</v>
      </c>
      <c r="H47" s="39" t="n">
        <v>95</v>
      </c>
      <c r="I47" s="39"/>
      <c r="J47" s="40" t="n">
        <f aca="false">'VERNICE SCHWARZ'!J46+'VERNICE SCHWARZ'!H47-'VERNICE SCHWARZ'!I47</f>
        <v>537</v>
      </c>
      <c r="K47" s="41" t="n">
        <f aca="false">'VERNICE SCHWARZ'!G47-'VERNICE SCHWARZ'!H47</f>
        <v>1603</v>
      </c>
      <c r="L47" s="41" t="n">
        <f aca="false">'VERNICE SCHWARZ'!F47-'VERNICE SCHWARZ'!K47</f>
        <v>-24</v>
      </c>
      <c r="M47" s="42" t="n">
        <f aca="false">'VERNICE SCHWARZ'!L47*100/'VERNICE SCHWARZ'!F47</f>
        <v>-1.51994933502217</v>
      </c>
      <c r="N47" s="32"/>
    </row>
    <row r="48" customFormat="false" ht="12.8" hidden="false" customHeight="false" outlineLevel="0" collapsed="false">
      <c r="A48" s="32" t="n">
        <f aca="false">'VERNICE SCHWARZ'!A47+1</f>
        <v>44</v>
      </c>
      <c r="B48" s="33"/>
      <c r="C48" s="34"/>
      <c r="D48" s="35" t="s">
        <v>261</v>
      </c>
      <c r="E48" s="36" t="s">
        <v>603</v>
      </c>
      <c r="F48" s="37" t="n">
        <v>1598</v>
      </c>
      <c r="G48" s="38" t="n">
        <v>1703</v>
      </c>
      <c r="H48" s="39" t="n">
        <v>70</v>
      </c>
      <c r="I48" s="39"/>
      <c r="J48" s="40" t="n">
        <f aca="false">'VERNICE SCHWARZ'!J47+'VERNICE SCHWARZ'!H48-'VERNICE SCHWARZ'!I48</f>
        <v>607</v>
      </c>
      <c r="K48" s="41" t="n">
        <f aca="false">'VERNICE SCHWARZ'!G48-'VERNICE SCHWARZ'!H48</f>
        <v>1633</v>
      </c>
      <c r="L48" s="41" t="n">
        <f aca="false">'VERNICE SCHWARZ'!F48-'VERNICE SCHWARZ'!K48</f>
        <v>-35</v>
      </c>
      <c r="M48" s="42" t="n">
        <f aca="false">'VERNICE SCHWARZ'!L48*100/'VERNICE SCHWARZ'!F48</f>
        <v>-2.19023779724656</v>
      </c>
      <c r="N48" s="32"/>
    </row>
    <row r="49" customFormat="false" ht="13.4" hidden="false" customHeight="false" outlineLevel="0" collapsed="false">
      <c r="A49" s="32" t="n">
        <f aca="false">'VERNICE SCHWARZ'!A48+1</f>
        <v>45</v>
      </c>
      <c r="B49" s="33" t="s">
        <v>127</v>
      </c>
      <c r="C49" s="34" t="s">
        <v>129</v>
      </c>
      <c r="D49" s="35"/>
      <c r="E49" s="36"/>
      <c r="F49" s="37"/>
      <c r="G49" s="38"/>
      <c r="H49" s="39"/>
      <c r="I49" s="39" t="n">
        <v>607</v>
      </c>
      <c r="J49" s="40" t="n">
        <f aca="false">'VERNICE SCHWARZ'!J48+'VERNICE SCHWARZ'!H49-'VERNICE SCHWARZ'!I49</f>
        <v>0</v>
      </c>
      <c r="K49" s="41" t="n">
        <f aca="false">'VERNICE SCHWARZ'!G49-'VERNICE SCHWARZ'!H49</f>
        <v>0</v>
      </c>
      <c r="L49" s="41" t="n">
        <f aca="false">'VERNICE SCHWARZ'!F49-'VERNICE SCHWARZ'!K49</f>
        <v>0</v>
      </c>
      <c r="M49" s="42" t="e">
        <f aca="false">'VERNICE SCHWARZ'!L49*100/'VERNICE SCHWARZ'!F49</f>
        <v>#VALUE!</v>
      </c>
      <c r="N49" s="32"/>
    </row>
    <row r="50" customFormat="false" ht="12.8" hidden="false" customHeight="false" outlineLevel="0" collapsed="false">
      <c r="A50" s="32" t="n">
        <f aca="false">'VERNICE SCHWARZ'!A49+1</f>
        <v>46</v>
      </c>
      <c r="B50" s="33" t="s">
        <v>266</v>
      </c>
      <c r="C50" s="34"/>
      <c r="D50" s="35" t="s">
        <v>299</v>
      </c>
      <c r="E50" s="36" t="s">
        <v>300</v>
      </c>
      <c r="F50" s="37" t="n">
        <v>1185</v>
      </c>
      <c r="G50" s="38" t="n">
        <v>1221</v>
      </c>
      <c r="H50" s="39" t="n">
        <v>73</v>
      </c>
      <c r="I50" s="39"/>
      <c r="J50" s="40" t="n">
        <f aca="false">'VERNICE SCHWARZ'!J49+'VERNICE SCHWARZ'!H50-'VERNICE SCHWARZ'!I50</f>
        <v>73</v>
      </c>
      <c r="K50" s="41" t="n">
        <f aca="false">'VERNICE SCHWARZ'!G50-'VERNICE SCHWARZ'!H50</f>
        <v>1148</v>
      </c>
      <c r="L50" s="41" t="n">
        <f aca="false">'VERNICE SCHWARZ'!F50-'VERNICE SCHWARZ'!K50</f>
        <v>37</v>
      </c>
      <c r="M50" s="42" t="n">
        <f aca="false">'VERNICE SCHWARZ'!L50*100/'VERNICE SCHWARZ'!F50</f>
        <v>3.12236286919831</v>
      </c>
      <c r="N50" s="32"/>
    </row>
    <row r="51" customFormat="false" ht="13.4" hidden="false" customHeight="false" outlineLevel="0" collapsed="false">
      <c r="A51" s="32" t="n">
        <f aca="false">'VERNICE SCHWARZ'!A50+1</f>
        <v>47</v>
      </c>
      <c r="B51" s="33" t="s">
        <v>266</v>
      </c>
      <c r="C51" s="34" t="s">
        <v>268</v>
      </c>
      <c r="D51" s="35"/>
      <c r="E51" s="36"/>
      <c r="F51" s="37"/>
      <c r="G51" s="38"/>
      <c r="H51" s="39"/>
      <c r="I51" s="39" t="n">
        <v>73</v>
      </c>
      <c r="J51" s="40" t="n">
        <f aca="false">'VERNICE SCHWARZ'!J50+'VERNICE SCHWARZ'!H51-'VERNICE SCHWARZ'!I51</f>
        <v>0</v>
      </c>
      <c r="K51" s="41" t="n">
        <f aca="false">'VERNICE SCHWARZ'!G51-'VERNICE SCHWARZ'!H51</f>
        <v>0</v>
      </c>
      <c r="L51" s="41" t="n">
        <f aca="false">'VERNICE SCHWARZ'!F51-'VERNICE SCHWARZ'!K51</f>
        <v>0</v>
      </c>
      <c r="M51" s="42" t="e">
        <f aca="false">'VERNICE SCHWARZ'!L51*100/'VERNICE SCHWARZ'!F51</f>
        <v>#VALUE!</v>
      </c>
      <c r="N51" s="32"/>
    </row>
    <row r="52" customFormat="false" ht="12.8" hidden="false" customHeight="false" outlineLevel="0" collapsed="false">
      <c r="A52" s="32" t="n">
        <f aca="false">'VERNICE SCHWARZ'!A51+1</f>
        <v>48</v>
      </c>
      <c r="B52" s="33" t="s">
        <v>19</v>
      </c>
      <c r="C52" s="34"/>
      <c r="D52" s="35" t="s">
        <v>299</v>
      </c>
      <c r="E52" s="36" t="s">
        <v>698</v>
      </c>
      <c r="F52" s="37" t="n">
        <v>1576</v>
      </c>
      <c r="G52" s="38" t="n">
        <v>1653</v>
      </c>
      <c r="H52" s="39" t="n">
        <v>21</v>
      </c>
      <c r="I52" s="39"/>
      <c r="J52" s="40" t="n">
        <f aca="false">'VERNICE SCHWARZ'!J51+'VERNICE SCHWARZ'!H52-'VERNICE SCHWARZ'!I52</f>
        <v>21</v>
      </c>
      <c r="K52" s="41" t="n">
        <f aca="false">'VERNICE SCHWARZ'!G52-'VERNICE SCHWARZ'!H52</f>
        <v>1632</v>
      </c>
      <c r="L52" s="41" t="n">
        <f aca="false">'VERNICE SCHWARZ'!F52-'VERNICE SCHWARZ'!K52</f>
        <v>-56</v>
      </c>
      <c r="M52" s="42" t="n">
        <f aca="false">'VERNICE SCHWARZ'!L52*100/'VERNICE SCHWARZ'!F52</f>
        <v>-3.55329949238579</v>
      </c>
      <c r="N52" s="32"/>
    </row>
    <row r="53" customFormat="false" ht="12.8" hidden="false" customHeight="false" outlineLevel="0" collapsed="false">
      <c r="A53" s="32" t="n">
        <f aca="false">'VERNICE SCHWARZ'!A52+1</f>
        <v>49</v>
      </c>
      <c r="B53" s="33"/>
      <c r="C53" s="34"/>
      <c r="D53" s="35" t="s">
        <v>299</v>
      </c>
      <c r="E53" s="36" t="s">
        <v>699</v>
      </c>
      <c r="F53" s="37" t="n">
        <v>1182</v>
      </c>
      <c r="G53" s="38" t="n">
        <v>1204</v>
      </c>
      <c r="H53" s="39" t="n">
        <v>10</v>
      </c>
      <c r="I53" s="39"/>
      <c r="J53" s="40" t="n">
        <f aca="false">'VERNICE SCHWARZ'!J52+'VERNICE SCHWARZ'!H53-'VERNICE SCHWARZ'!I53</f>
        <v>31</v>
      </c>
      <c r="K53" s="41" t="n">
        <f aca="false">'VERNICE SCHWARZ'!G53-'VERNICE SCHWARZ'!H53</f>
        <v>1194</v>
      </c>
      <c r="L53" s="41" t="n">
        <f aca="false">'VERNICE SCHWARZ'!F53-'VERNICE SCHWARZ'!K53</f>
        <v>-12</v>
      </c>
      <c r="M53" s="42" t="n">
        <f aca="false">'VERNICE SCHWARZ'!L53*100/'VERNICE SCHWARZ'!F53</f>
        <v>-1.01522842639594</v>
      </c>
      <c r="N53" s="32"/>
    </row>
    <row r="54" customFormat="false" ht="12.8" hidden="false" customHeight="false" outlineLevel="0" collapsed="false">
      <c r="A54" s="32" t="n">
        <f aca="false">'VERNICE SCHWARZ'!A53+1</f>
        <v>50</v>
      </c>
      <c r="B54" s="33"/>
      <c r="C54" s="34"/>
      <c r="D54" s="35" t="s">
        <v>299</v>
      </c>
      <c r="E54" s="36" t="s">
        <v>700</v>
      </c>
      <c r="F54" s="37" t="n">
        <v>1190</v>
      </c>
      <c r="G54" s="38" t="n">
        <v>1220</v>
      </c>
      <c r="H54" s="39" t="n">
        <v>103</v>
      </c>
      <c r="I54" s="39"/>
      <c r="J54" s="40" t="n">
        <f aca="false">'VERNICE SCHWARZ'!J53+'VERNICE SCHWARZ'!H54-'VERNICE SCHWARZ'!I54</f>
        <v>134</v>
      </c>
      <c r="K54" s="41" t="n">
        <f aca="false">'VERNICE SCHWARZ'!G54-'VERNICE SCHWARZ'!H54</f>
        <v>1117</v>
      </c>
      <c r="L54" s="41" t="n">
        <f aca="false">'VERNICE SCHWARZ'!F54-'VERNICE SCHWARZ'!K54</f>
        <v>73</v>
      </c>
      <c r="M54" s="42" t="n">
        <f aca="false">'VERNICE SCHWARZ'!L54*100/'VERNICE SCHWARZ'!F54</f>
        <v>6.13445378151261</v>
      </c>
      <c r="N54" s="32"/>
    </row>
    <row r="55" customFormat="false" ht="12.8" hidden="false" customHeight="false" outlineLevel="0" collapsed="false">
      <c r="A55" s="32" t="n">
        <f aca="false">'VERNICE SCHWARZ'!A54+1</f>
        <v>51</v>
      </c>
      <c r="B55" s="33"/>
      <c r="C55" s="34"/>
      <c r="D55" s="35" t="s">
        <v>299</v>
      </c>
      <c r="E55" s="36" t="s">
        <v>701</v>
      </c>
      <c r="F55" s="37" t="n">
        <v>1576</v>
      </c>
      <c r="G55" s="38" t="n">
        <v>1658</v>
      </c>
      <c r="H55" s="39" t="n">
        <v>120</v>
      </c>
      <c r="I55" s="39"/>
      <c r="J55" s="40" t="n">
        <f aca="false">'VERNICE SCHWARZ'!J54+'VERNICE SCHWARZ'!H55-'VERNICE SCHWARZ'!I55</f>
        <v>254</v>
      </c>
      <c r="K55" s="41" t="n">
        <f aca="false">'VERNICE SCHWARZ'!G55-'VERNICE SCHWARZ'!H55</f>
        <v>1538</v>
      </c>
      <c r="L55" s="41" t="n">
        <f aca="false">'VERNICE SCHWARZ'!F55-'VERNICE SCHWARZ'!K55</f>
        <v>38</v>
      </c>
      <c r="M55" s="42" t="n">
        <f aca="false">'VERNICE SCHWARZ'!L55*100/'VERNICE SCHWARZ'!F55</f>
        <v>2.41116751269036</v>
      </c>
      <c r="N55" s="32"/>
    </row>
    <row r="56" customFormat="false" ht="13.4" hidden="false" customHeight="false" outlineLevel="0" collapsed="false">
      <c r="A56" s="32" t="n">
        <f aca="false">'VERNICE SCHWARZ'!A55+1</f>
        <v>52</v>
      </c>
      <c r="B56" s="33" t="s">
        <v>19</v>
      </c>
      <c r="C56" s="34" t="s">
        <v>22</v>
      </c>
      <c r="D56" s="35"/>
      <c r="E56" s="36"/>
      <c r="F56" s="37"/>
      <c r="G56" s="38"/>
      <c r="H56" s="39"/>
      <c r="I56" s="39" t="n">
        <v>254</v>
      </c>
      <c r="J56" s="40" t="n">
        <f aca="false">'VERNICE SCHWARZ'!J55+'VERNICE SCHWARZ'!H56-'VERNICE SCHWARZ'!I56</f>
        <v>0</v>
      </c>
      <c r="K56" s="41" t="n">
        <f aca="false">'VERNICE SCHWARZ'!G56-'VERNICE SCHWARZ'!H56</f>
        <v>0</v>
      </c>
      <c r="L56" s="41" t="n">
        <f aca="false">'VERNICE SCHWARZ'!F56-'VERNICE SCHWARZ'!K56</f>
        <v>0</v>
      </c>
      <c r="M56" s="42" t="e">
        <f aca="false">'VERNICE SCHWARZ'!L56*100/'VERNICE SCHWARZ'!F56</f>
        <v>#VALUE!</v>
      </c>
      <c r="N56" s="32"/>
    </row>
    <row r="57" customFormat="false" ht="14.65" hidden="false" customHeight="false" outlineLevel="0" collapsed="false">
      <c r="A57" s="32" t="n">
        <f aca="false">'VERNICE SCHWARZ'!A56+1</f>
        <v>53</v>
      </c>
      <c r="B57" s="33"/>
      <c r="C57" s="34"/>
      <c r="D57" s="35"/>
      <c r="E57" s="36"/>
      <c r="F57" s="37"/>
      <c r="G57" s="38"/>
      <c r="H57" s="39"/>
      <c r="I57" s="39"/>
      <c r="J57" s="40" t="n">
        <f aca="false">'VERNICE SCHWARZ'!J56+'VERNICE SCHWARZ'!H57-'VERNICE SCHWARZ'!I57</f>
        <v>0</v>
      </c>
      <c r="K57" s="41" t="n">
        <f aca="false">'VERNICE SCHWARZ'!G57-'VERNICE SCHWARZ'!H57</f>
        <v>0</v>
      </c>
      <c r="L57" s="41" t="n">
        <f aca="false">'VERNICE SCHWARZ'!F57-'VERNICE SCHWARZ'!K57</f>
        <v>0</v>
      </c>
      <c r="M57" s="42" t="e">
        <f aca="false">'VERNICE SCHWARZ'!L57*100/'VERNICE SCHWARZ'!F57</f>
        <v>#VALUE!</v>
      </c>
      <c r="N57" s="32"/>
    </row>
    <row r="58" customFormat="false" ht="14.65" hidden="false" customHeight="false" outlineLevel="0" collapsed="false">
      <c r="A58" s="32" t="n">
        <f aca="false">'VERNICE SCHWARZ'!A57+1</f>
        <v>54</v>
      </c>
      <c r="B58" s="33"/>
      <c r="C58" s="34"/>
      <c r="D58" s="35"/>
      <c r="E58" s="36"/>
      <c r="F58" s="37"/>
      <c r="G58" s="38"/>
      <c r="H58" s="39"/>
      <c r="I58" s="39"/>
      <c r="J58" s="40" t="n">
        <f aca="false">'VERNICE SCHWARZ'!J57+'VERNICE SCHWARZ'!H58-'VERNICE SCHWARZ'!I58</f>
        <v>0</v>
      </c>
      <c r="K58" s="41" t="n">
        <f aca="false">'VERNICE SCHWARZ'!G58-'VERNICE SCHWARZ'!H58</f>
        <v>0</v>
      </c>
      <c r="L58" s="41" t="n">
        <f aca="false">'VERNICE SCHWARZ'!F58-'VERNICE SCHWARZ'!K58</f>
        <v>0</v>
      </c>
      <c r="M58" s="42" t="e">
        <f aca="false">'VERNICE SCHWARZ'!L58*100/'VERNICE SCHWARZ'!F58</f>
        <v>#VALUE!</v>
      </c>
      <c r="N58" s="32"/>
    </row>
    <row r="59" customFormat="false" ht="14.65" hidden="false" customHeight="false" outlineLevel="0" collapsed="false">
      <c r="A59" s="32" t="n">
        <f aca="false">'VERNICE SCHWARZ'!A58+1</f>
        <v>55</v>
      </c>
      <c r="B59" s="33"/>
      <c r="C59" s="34"/>
      <c r="D59" s="35"/>
      <c r="E59" s="36"/>
      <c r="F59" s="37"/>
      <c r="G59" s="38"/>
      <c r="H59" s="39"/>
      <c r="I59" s="39"/>
      <c r="J59" s="40" t="n">
        <f aca="false">'VERNICE SCHWARZ'!J58+'VERNICE SCHWARZ'!H59-'VERNICE SCHWARZ'!I59</f>
        <v>0</v>
      </c>
      <c r="K59" s="41" t="n">
        <f aca="false">'VERNICE SCHWARZ'!G59-'VERNICE SCHWARZ'!H59</f>
        <v>0</v>
      </c>
      <c r="L59" s="41" t="n">
        <f aca="false">'VERNICE SCHWARZ'!F59-'VERNICE SCHWARZ'!K59</f>
        <v>0</v>
      </c>
      <c r="M59" s="42" t="e">
        <f aca="false">'VERNICE SCHWARZ'!L59*100/'VERNICE SCHWARZ'!F59</f>
        <v>#VALUE!</v>
      </c>
      <c r="N59" s="32"/>
    </row>
    <row r="60" customFormat="false" ht="14.65" hidden="false" customHeight="false" outlineLevel="0" collapsed="false">
      <c r="A60" s="32" t="n">
        <f aca="false">'VERNICE SCHWARZ'!A59+1</f>
        <v>56</v>
      </c>
      <c r="B60" s="33"/>
      <c r="C60" s="34"/>
      <c r="D60" s="35"/>
      <c r="E60" s="36"/>
      <c r="F60" s="37"/>
      <c r="G60" s="38"/>
      <c r="H60" s="39"/>
      <c r="I60" s="39"/>
      <c r="J60" s="40" t="n">
        <f aca="false">'VERNICE SCHWARZ'!J59+'VERNICE SCHWARZ'!H60-'VERNICE SCHWARZ'!I60</f>
        <v>0</v>
      </c>
      <c r="K60" s="41" t="n">
        <f aca="false">'VERNICE SCHWARZ'!G60-'VERNICE SCHWARZ'!H60</f>
        <v>0</v>
      </c>
      <c r="L60" s="41" t="n">
        <f aca="false">'VERNICE SCHWARZ'!F60-'VERNICE SCHWARZ'!K60</f>
        <v>0</v>
      </c>
      <c r="M60" s="42" t="e">
        <f aca="false">'VERNICE SCHWARZ'!L60*100/'VERNICE SCHWARZ'!F60</f>
        <v>#VALUE!</v>
      </c>
      <c r="N60" s="32"/>
    </row>
    <row r="61" customFormat="false" ht="14.65" hidden="false" customHeight="false" outlineLevel="0" collapsed="false">
      <c r="A61" s="32" t="n">
        <f aca="false">'VERNICE SCHWARZ'!A60+1</f>
        <v>57</v>
      </c>
      <c r="B61" s="33"/>
      <c r="C61" s="34"/>
      <c r="D61" s="35"/>
      <c r="E61" s="36"/>
      <c r="F61" s="37"/>
      <c r="G61" s="38"/>
      <c r="H61" s="39"/>
      <c r="I61" s="39"/>
      <c r="J61" s="40" t="n">
        <f aca="false">'VERNICE SCHWARZ'!J60+'VERNICE SCHWARZ'!H61-'VERNICE SCHWARZ'!I61</f>
        <v>0</v>
      </c>
      <c r="K61" s="41" t="n">
        <f aca="false">'VERNICE SCHWARZ'!G61-'VERNICE SCHWARZ'!H61</f>
        <v>0</v>
      </c>
      <c r="L61" s="41" t="n">
        <f aca="false">'VERNICE SCHWARZ'!F61-'VERNICE SCHWARZ'!K61</f>
        <v>0</v>
      </c>
      <c r="M61" s="42" t="e">
        <f aca="false">'VERNICE SCHWARZ'!L61*100/'VERNICE SCHWARZ'!F61</f>
        <v>#VALUE!</v>
      </c>
      <c r="N61" s="32"/>
    </row>
    <row r="62" customFormat="false" ht="14.65" hidden="false" customHeight="false" outlineLevel="0" collapsed="false">
      <c r="A62" s="32" t="n">
        <f aca="false">'VERNICE SCHWARZ'!A61+1</f>
        <v>58</v>
      </c>
      <c r="B62" s="33"/>
      <c r="C62" s="34"/>
      <c r="D62" s="35"/>
      <c r="E62" s="36"/>
      <c r="F62" s="37"/>
      <c r="G62" s="38"/>
      <c r="H62" s="39"/>
      <c r="I62" s="39"/>
      <c r="J62" s="40" t="n">
        <f aca="false">'VERNICE SCHWARZ'!J61+'VERNICE SCHWARZ'!H62-'VERNICE SCHWARZ'!I62</f>
        <v>0</v>
      </c>
      <c r="K62" s="41" t="n">
        <f aca="false">'VERNICE SCHWARZ'!G62-'VERNICE SCHWARZ'!H62</f>
        <v>0</v>
      </c>
      <c r="L62" s="41" t="n">
        <f aca="false">'VERNICE SCHWARZ'!F62-'VERNICE SCHWARZ'!K62</f>
        <v>0</v>
      </c>
      <c r="M62" s="42" t="e">
        <f aca="false">'VERNICE SCHWARZ'!L62*100/'VERNICE SCHWARZ'!F62</f>
        <v>#VALUE!</v>
      </c>
      <c r="N62" s="32"/>
    </row>
    <row r="63" customFormat="false" ht="14.65" hidden="false" customHeight="false" outlineLevel="0" collapsed="false">
      <c r="A63" s="32" t="n">
        <f aca="false">'VERNICE SCHWARZ'!A62+1</f>
        <v>59</v>
      </c>
      <c r="B63" s="33"/>
      <c r="C63" s="34"/>
      <c r="D63" s="35"/>
      <c r="E63" s="36"/>
      <c r="F63" s="37"/>
      <c r="G63" s="38"/>
      <c r="H63" s="39"/>
      <c r="I63" s="39"/>
      <c r="J63" s="40" t="n">
        <f aca="false">'VERNICE SCHWARZ'!J62+'VERNICE SCHWARZ'!H63-'VERNICE SCHWARZ'!I63</f>
        <v>0</v>
      </c>
      <c r="K63" s="41" t="n">
        <f aca="false">'VERNICE SCHWARZ'!G63-'VERNICE SCHWARZ'!H63</f>
        <v>0</v>
      </c>
      <c r="L63" s="41" t="n">
        <f aca="false">'VERNICE SCHWARZ'!F63-'VERNICE SCHWARZ'!K63</f>
        <v>0</v>
      </c>
      <c r="M63" s="42" t="e">
        <f aca="false">'VERNICE SCHWARZ'!L63*100/'VERNICE SCHWARZ'!F63</f>
        <v>#VALUE!</v>
      </c>
      <c r="N63" s="32"/>
    </row>
    <row r="64" customFormat="false" ht="14.65" hidden="false" customHeight="false" outlineLevel="0" collapsed="false">
      <c r="A64" s="32" t="n">
        <f aca="false">'VERNICE SCHWARZ'!A63+1</f>
        <v>60</v>
      </c>
      <c r="B64" s="33"/>
      <c r="C64" s="34"/>
      <c r="D64" s="35"/>
      <c r="E64" s="36"/>
      <c r="F64" s="37"/>
      <c r="G64" s="38"/>
      <c r="H64" s="39"/>
      <c r="I64" s="39"/>
      <c r="J64" s="40" t="n">
        <f aca="false">'VERNICE SCHWARZ'!J63+'VERNICE SCHWARZ'!H64-'VERNICE SCHWARZ'!I64</f>
        <v>0</v>
      </c>
      <c r="K64" s="41" t="n">
        <f aca="false">'VERNICE SCHWARZ'!G64-'VERNICE SCHWARZ'!H64</f>
        <v>0</v>
      </c>
      <c r="L64" s="41" t="n">
        <f aca="false">'VERNICE SCHWARZ'!F64-'VERNICE SCHWARZ'!K64</f>
        <v>0</v>
      </c>
      <c r="M64" s="42" t="e">
        <f aca="false">'VERNICE SCHWARZ'!L64*100/'VERNICE SCHWARZ'!F64</f>
        <v>#VALUE!</v>
      </c>
      <c r="N64" s="32"/>
    </row>
    <row r="65" customFormat="false" ht="14.65" hidden="false" customHeight="false" outlineLevel="0" collapsed="false">
      <c r="A65" s="32" t="n">
        <f aca="false">'VERNICE SCHWARZ'!A64+1</f>
        <v>61</v>
      </c>
      <c r="B65" s="33"/>
      <c r="C65" s="34"/>
      <c r="D65" s="35"/>
      <c r="E65" s="36"/>
      <c r="F65" s="37"/>
      <c r="G65" s="38"/>
      <c r="H65" s="39"/>
      <c r="I65" s="39"/>
      <c r="J65" s="40" t="n">
        <f aca="false">'VERNICE SCHWARZ'!J64+'VERNICE SCHWARZ'!H65-'VERNICE SCHWARZ'!I65</f>
        <v>0</v>
      </c>
      <c r="K65" s="41" t="n">
        <f aca="false">'VERNICE SCHWARZ'!G65-'VERNICE SCHWARZ'!H65</f>
        <v>0</v>
      </c>
      <c r="L65" s="41" t="n">
        <f aca="false">'VERNICE SCHWARZ'!F65-'VERNICE SCHWARZ'!K65</f>
        <v>0</v>
      </c>
      <c r="M65" s="42" t="e">
        <f aca="false">'VERNICE SCHWARZ'!L65*100/'VERNICE SCHWARZ'!F65</f>
        <v>#VALUE!</v>
      </c>
      <c r="N65" s="32"/>
    </row>
    <row r="66" customFormat="false" ht="14.65" hidden="false" customHeight="false" outlineLevel="0" collapsed="false">
      <c r="A66" s="32" t="n">
        <f aca="false">'VERNICE SCHWARZ'!A65+1</f>
        <v>62</v>
      </c>
      <c r="B66" s="33"/>
      <c r="C66" s="34"/>
      <c r="D66" s="35"/>
      <c r="E66" s="36"/>
      <c r="F66" s="37"/>
      <c r="G66" s="38"/>
      <c r="H66" s="39"/>
      <c r="I66" s="39"/>
      <c r="J66" s="40" t="n">
        <f aca="false">'VERNICE SCHWARZ'!J65+'VERNICE SCHWARZ'!H66-'VERNICE SCHWARZ'!I66</f>
        <v>0</v>
      </c>
      <c r="K66" s="41" t="n">
        <f aca="false">'VERNICE SCHWARZ'!G66-'VERNICE SCHWARZ'!H66</f>
        <v>0</v>
      </c>
      <c r="L66" s="41" t="n">
        <f aca="false">'VERNICE SCHWARZ'!F66-'VERNICE SCHWARZ'!K66</f>
        <v>0</v>
      </c>
      <c r="M66" s="42" t="e">
        <f aca="false">'VERNICE SCHWARZ'!L66*100/'VERNICE SCHWARZ'!F66</f>
        <v>#VALUE!</v>
      </c>
      <c r="N66" s="32"/>
    </row>
    <row r="67" customFormat="false" ht="14.65" hidden="false" customHeight="false" outlineLevel="0" collapsed="false">
      <c r="A67" s="32" t="n">
        <f aca="false">'VERNICE SCHWARZ'!A66+1</f>
        <v>63</v>
      </c>
      <c r="B67" s="33"/>
      <c r="C67" s="34"/>
      <c r="D67" s="35"/>
      <c r="E67" s="36"/>
      <c r="F67" s="37"/>
      <c r="G67" s="38"/>
      <c r="H67" s="39"/>
      <c r="I67" s="39"/>
      <c r="J67" s="40" t="n">
        <f aca="false">'VERNICE SCHWARZ'!J66+'VERNICE SCHWARZ'!H67-'VERNICE SCHWARZ'!I67</f>
        <v>0</v>
      </c>
      <c r="K67" s="41" t="n">
        <f aca="false">'VERNICE SCHWARZ'!G67-'VERNICE SCHWARZ'!H67</f>
        <v>0</v>
      </c>
      <c r="L67" s="41" t="n">
        <f aca="false">'VERNICE SCHWARZ'!F67-'VERNICE SCHWARZ'!K67</f>
        <v>0</v>
      </c>
      <c r="M67" s="42" t="e">
        <f aca="false">'VERNICE SCHWARZ'!L67*100/'VERNICE SCHWARZ'!F67</f>
        <v>#VALUE!</v>
      </c>
      <c r="N67" s="32"/>
    </row>
    <row r="68" customFormat="false" ht="14.65" hidden="false" customHeight="false" outlineLevel="0" collapsed="false">
      <c r="A68" s="32" t="n">
        <f aca="false">'VERNICE SCHWARZ'!A67+1</f>
        <v>64</v>
      </c>
      <c r="B68" s="33"/>
      <c r="C68" s="34"/>
      <c r="D68" s="35"/>
      <c r="E68" s="36"/>
      <c r="F68" s="37"/>
      <c r="G68" s="38"/>
      <c r="H68" s="39"/>
      <c r="I68" s="39"/>
      <c r="J68" s="40" t="n">
        <f aca="false">'VERNICE SCHWARZ'!J67+'VERNICE SCHWARZ'!H68-'VERNICE SCHWARZ'!I68</f>
        <v>0</v>
      </c>
      <c r="K68" s="41" t="n">
        <f aca="false">'VERNICE SCHWARZ'!G68-'VERNICE SCHWARZ'!H68</f>
        <v>0</v>
      </c>
      <c r="L68" s="41" t="n">
        <f aca="false">'VERNICE SCHWARZ'!F68-'VERNICE SCHWARZ'!K68</f>
        <v>0</v>
      </c>
      <c r="M68" s="42" t="e">
        <f aca="false">'VERNICE SCHWARZ'!L68*100/'VERNICE SCHWARZ'!F68</f>
        <v>#VALUE!</v>
      </c>
      <c r="N68" s="32"/>
    </row>
    <row r="69" customFormat="false" ht="14.65" hidden="false" customHeight="false" outlineLevel="0" collapsed="false">
      <c r="A69" s="32" t="n">
        <f aca="false">'VERNICE SCHWARZ'!A68+1</f>
        <v>65</v>
      </c>
      <c r="B69" s="33"/>
      <c r="C69" s="34"/>
      <c r="D69" s="35"/>
      <c r="E69" s="36"/>
      <c r="F69" s="37"/>
      <c r="G69" s="38"/>
      <c r="H69" s="39"/>
      <c r="I69" s="39"/>
      <c r="J69" s="40" t="n">
        <f aca="false">'VERNICE SCHWARZ'!J68+'VERNICE SCHWARZ'!H69-'VERNICE SCHWARZ'!I69</f>
        <v>0</v>
      </c>
      <c r="K69" s="41" t="n">
        <f aca="false">'VERNICE SCHWARZ'!G69-'VERNICE SCHWARZ'!H69</f>
        <v>0</v>
      </c>
      <c r="L69" s="41" t="n">
        <f aca="false">'VERNICE SCHWARZ'!F69-'VERNICE SCHWARZ'!K69</f>
        <v>0</v>
      </c>
      <c r="M69" s="42" t="e">
        <f aca="false">'VERNICE SCHWARZ'!L69*100/'VERNICE SCHWARZ'!F69</f>
        <v>#VALUE!</v>
      </c>
      <c r="N69" s="32"/>
    </row>
    <row r="70" customFormat="false" ht="14.65" hidden="false" customHeight="false" outlineLevel="0" collapsed="false">
      <c r="A70" s="32" t="n">
        <f aca="false">'VERNICE SCHWARZ'!A69+1</f>
        <v>66</v>
      </c>
      <c r="B70" s="33"/>
      <c r="C70" s="34"/>
      <c r="D70" s="35"/>
      <c r="E70" s="36"/>
      <c r="F70" s="37"/>
      <c r="G70" s="38"/>
      <c r="H70" s="39"/>
      <c r="I70" s="39"/>
      <c r="J70" s="40" t="n">
        <f aca="false">'VERNICE SCHWARZ'!J69+'VERNICE SCHWARZ'!H70-'VERNICE SCHWARZ'!I70</f>
        <v>0</v>
      </c>
      <c r="K70" s="41" t="n">
        <f aca="false">'VERNICE SCHWARZ'!G70-'VERNICE SCHWARZ'!H70</f>
        <v>0</v>
      </c>
      <c r="L70" s="41" t="n">
        <f aca="false">'VERNICE SCHWARZ'!F70-'VERNICE SCHWARZ'!K70</f>
        <v>0</v>
      </c>
      <c r="M70" s="42" t="e">
        <f aca="false">'VERNICE SCHWARZ'!L70*100/'VERNICE SCHWARZ'!F70</f>
        <v>#VALUE!</v>
      </c>
      <c r="N70" s="32"/>
    </row>
    <row r="71" customFormat="false" ht="14.65" hidden="false" customHeight="false" outlineLevel="0" collapsed="false">
      <c r="A71" s="32" t="n">
        <f aca="false">'VERNICE SCHWARZ'!A70+1</f>
        <v>67</v>
      </c>
      <c r="B71" s="33"/>
      <c r="C71" s="34"/>
      <c r="D71" s="35"/>
      <c r="E71" s="36"/>
      <c r="F71" s="37"/>
      <c r="G71" s="38"/>
      <c r="H71" s="39"/>
      <c r="I71" s="39"/>
      <c r="J71" s="40" t="n">
        <f aca="false">'VERNICE SCHWARZ'!J70+'VERNICE SCHWARZ'!H71-'VERNICE SCHWARZ'!I71</f>
        <v>0</v>
      </c>
      <c r="K71" s="41" t="n">
        <f aca="false">'VERNICE SCHWARZ'!G71-'VERNICE SCHWARZ'!H71</f>
        <v>0</v>
      </c>
      <c r="L71" s="41" t="n">
        <f aca="false">'VERNICE SCHWARZ'!F71-'VERNICE SCHWARZ'!K71</f>
        <v>0</v>
      </c>
      <c r="M71" s="42" t="e">
        <f aca="false">'VERNICE SCHWARZ'!L71*100/'VERNICE SCHWARZ'!F71</f>
        <v>#VALUE!</v>
      </c>
      <c r="N71" s="32"/>
    </row>
    <row r="72" customFormat="false" ht="14.65" hidden="false" customHeight="false" outlineLevel="0" collapsed="false">
      <c r="A72" s="32" t="n">
        <f aca="false">'VERNICE SCHWARZ'!A71+1</f>
        <v>68</v>
      </c>
      <c r="B72" s="33"/>
      <c r="C72" s="34"/>
      <c r="D72" s="35"/>
      <c r="E72" s="36"/>
      <c r="F72" s="37"/>
      <c r="G72" s="38"/>
      <c r="H72" s="39"/>
      <c r="I72" s="39"/>
      <c r="J72" s="40" t="n">
        <f aca="false">'VERNICE SCHWARZ'!J71+'VERNICE SCHWARZ'!H72-'VERNICE SCHWARZ'!I72</f>
        <v>0</v>
      </c>
      <c r="K72" s="41" t="n">
        <f aca="false">'VERNICE SCHWARZ'!G72-'VERNICE SCHWARZ'!H72</f>
        <v>0</v>
      </c>
      <c r="L72" s="41" t="n">
        <f aca="false">'VERNICE SCHWARZ'!F72-'VERNICE SCHWARZ'!K72</f>
        <v>0</v>
      </c>
      <c r="M72" s="42" t="e">
        <f aca="false">'VERNICE SCHWARZ'!L72*100/'VERNICE SCHWARZ'!F72</f>
        <v>#VALUE!</v>
      </c>
      <c r="N72" s="32"/>
    </row>
    <row r="73" customFormat="false" ht="14.65" hidden="false" customHeight="false" outlineLevel="0" collapsed="false">
      <c r="A73" s="32" t="n">
        <f aca="false">'VERNICE SCHWARZ'!A72+1</f>
        <v>69</v>
      </c>
      <c r="B73" s="33"/>
      <c r="C73" s="34"/>
      <c r="D73" s="35"/>
      <c r="E73" s="36"/>
      <c r="F73" s="37"/>
      <c r="G73" s="38"/>
      <c r="H73" s="39"/>
      <c r="I73" s="39"/>
      <c r="J73" s="40" t="n">
        <f aca="false">'VERNICE SCHWARZ'!J72+'VERNICE SCHWARZ'!H73-'VERNICE SCHWARZ'!I73</f>
        <v>0</v>
      </c>
      <c r="K73" s="41" t="n">
        <f aca="false">'VERNICE SCHWARZ'!G73-'VERNICE SCHWARZ'!H73</f>
        <v>0</v>
      </c>
      <c r="L73" s="41" t="n">
        <f aca="false">'VERNICE SCHWARZ'!F73-'VERNICE SCHWARZ'!K73</f>
        <v>0</v>
      </c>
      <c r="M73" s="42" t="e">
        <f aca="false">'VERNICE SCHWARZ'!L73*100/'VERNICE SCHWARZ'!F73</f>
        <v>#VALUE!</v>
      </c>
      <c r="N73" s="32"/>
    </row>
    <row r="74" customFormat="false" ht="14.65" hidden="false" customHeight="false" outlineLevel="0" collapsed="false">
      <c r="A74" s="32" t="n">
        <f aca="false">'VERNICE SCHWARZ'!A73+1</f>
        <v>70</v>
      </c>
      <c r="B74" s="33"/>
      <c r="C74" s="34"/>
      <c r="D74" s="35"/>
      <c r="E74" s="36"/>
      <c r="F74" s="37"/>
      <c r="G74" s="38"/>
      <c r="H74" s="39"/>
      <c r="I74" s="39"/>
      <c r="J74" s="40" t="n">
        <f aca="false">'VERNICE SCHWARZ'!J73+'VERNICE SCHWARZ'!H74-'VERNICE SCHWARZ'!I74</f>
        <v>0</v>
      </c>
      <c r="K74" s="41" t="n">
        <f aca="false">'VERNICE SCHWARZ'!G74-'VERNICE SCHWARZ'!H74</f>
        <v>0</v>
      </c>
      <c r="L74" s="41" t="n">
        <f aca="false">'VERNICE SCHWARZ'!F74-'VERNICE SCHWARZ'!K74</f>
        <v>0</v>
      </c>
      <c r="M74" s="42" t="e">
        <f aca="false">'VERNICE SCHWARZ'!L74*100/'VERNICE SCHWARZ'!F74</f>
        <v>#VALUE!</v>
      </c>
      <c r="N74" s="32"/>
    </row>
    <row r="75" customFormat="false" ht="14.65" hidden="false" customHeight="false" outlineLevel="0" collapsed="false">
      <c r="A75" s="32" t="n">
        <f aca="false">'VERNICE SCHWARZ'!A74+1</f>
        <v>71</v>
      </c>
      <c r="B75" s="33"/>
      <c r="C75" s="34"/>
      <c r="D75" s="35"/>
      <c r="E75" s="36"/>
      <c r="F75" s="37"/>
      <c r="G75" s="38"/>
      <c r="H75" s="39"/>
      <c r="I75" s="39"/>
      <c r="J75" s="40" t="n">
        <f aca="false">'VERNICE SCHWARZ'!J74+'VERNICE SCHWARZ'!H75-'VERNICE SCHWARZ'!I75</f>
        <v>0</v>
      </c>
      <c r="K75" s="41" t="n">
        <f aca="false">'VERNICE SCHWARZ'!G75-'VERNICE SCHWARZ'!H75</f>
        <v>0</v>
      </c>
      <c r="L75" s="41" t="n">
        <f aca="false">'VERNICE SCHWARZ'!F75-'VERNICE SCHWARZ'!K75</f>
        <v>0</v>
      </c>
      <c r="M75" s="42" t="e">
        <f aca="false">'VERNICE SCHWARZ'!L75*100/'VERNICE SCHWARZ'!F75</f>
        <v>#VALUE!</v>
      </c>
      <c r="N75" s="32"/>
    </row>
    <row r="76" customFormat="false" ht="14.65" hidden="false" customHeight="false" outlineLevel="0" collapsed="false">
      <c r="A76" s="32" t="n">
        <f aca="false">'VERNICE SCHWARZ'!A75+1</f>
        <v>72</v>
      </c>
      <c r="B76" s="33"/>
      <c r="C76" s="34"/>
      <c r="D76" s="35"/>
      <c r="E76" s="36"/>
      <c r="F76" s="37"/>
      <c r="G76" s="38"/>
      <c r="H76" s="39"/>
      <c r="I76" s="39"/>
      <c r="J76" s="40" t="n">
        <f aca="false">'VERNICE SCHWARZ'!J75+'VERNICE SCHWARZ'!H76-'VERNICE SCHWARZ'!I76</f>
        <v>0</v>
      </c>
      <c r="K76" s="41" t="n">
        <f aca="false">'VERNICE SCHWARZ'!G76-'VERNICE SCHWARZ'!H76</f>
        <v>0</v>
      </c>
      <c r="L76" s="41" t="n">
        <f aca="false">'VERNICE SCHWARZ'!F76-'VERNICE SCHWARZ'!K76</f>
        <v>0</v>
      </c>
      <c r="M76" s="42" t="e">
        <f aca="false">'VERNICE SCHWARZ'!L76*100/'VERNICE SCHWARZ'!F76</f>
        <v>#VALUE!</v>
      </c>
      <c r="N76" s="32"/>
    </row>
    <row r="77" customFormat="false" ht="14.65" hidden="false" customHeight="false" outlineLevel="0" collapsed="false">
      <c r="A77" s="32" t="n">
        <f aca="false">'VERNICE SCHWARZ'!A76+1</f>
        <v>73</v>
      </c>
      <c r="B77" s="33"/>
      <c r="C77" s="34"/>
      <c r="D77" s="35"/>
      <c r="E77" s="36"/>
      <c r="F77" s="37"/>
      <c r="G77" s="38"/>
      <c r="H77" s="39"/>
      <c r="I77" s="39"/>
      <c r="J77" s="40" t="n">
        <f aca="false">'VERNICE SCHWARZ'!J76+'VERNICE SCHWARZ'!H77-'VERNICE SCHWARZ'!I77</f>
        <v>0</v>
      </c>
      <c r="K77" s="41" t="n">
        <f aca="false">'VERNICE SCHWARZ'!G77-'VERNICE SCHWARZ'!H77</f>
        <v>0</v>
      </c>
      <c r="L77" s="41" t="n">
        <f aca="false">'VERNICE SCHWARZ'!F77-'VERNICE SCHWARZ'!K77</f>
        <v>0</v>
      </c>
      <c r="M77" s="42" t="e">
        <f aca="false">'VERNICE SCHWARZ'!L77*100/'VERNICE SCHWARZ'!F77</f>
        <v>#VALUE!</v>
      </c>
      <c r="N77" s="32"/>
    </row>
    <row r="78" customFormat="false" ht="14.65" hidden="false" customHeight="false" outlineLevel="0" collapsed="false">
      <c r="A78" s="32" t="n">
        <f aca="false">'VERNICE SCHWARZ'!A77+1</f>
        <v>74</v>
      </c>
      <c r="B78" s="33"/>
      <c r="C78" s="34"/>
      <c r="D78" s="35"/>
      <c r="E78" s="36"/>
      <c r="F78" s="37"/>
      <c r="G78" s="38"/>
      <c r="H78" s="39"/>
      <c r="I78" s="39"/>
      <c r="J78" s="40" t="n">
        <f aca="false">'VERNICE SCHWARZ'!J77+'VERNICE SCHWARZ'!H78-'VERNICE SCHWARZ'!I78</f>
        <v>0</v>
      </c>
      <c r="K78" s="41" t="n">
        <f aca="false">'VERNICE SCHWARZ'!G78-'VERNICE SCHWARZ'!H78</f>
        <v>0</v>
      </c>
      <c r="L78" s="41" t="n">
        <f aca="false">'VERNICE SCHWARZ'!F78-'VERNICE SCHWARZ'!K78</f>
        <v>0</v>
      </c>
      <c r="M78" s="42" t="e">
        <f aca="false">'VERNICE SCHWARZ'!L78*100/'VERNICE SCHWARZ'!F78</f>
        <v>#VALUE!</v>
      </c>
      <c r="N78" s="32"/>
    </row>
    <row r="79" customFormat="false" ht="14.65" hidden="false" customHeight="false" outlineLevel="0" collapsed="false">
      <c r="A79" s="32" t="n">
        <f aca="false">'VERNICE SCHWARZ'!A78+1</f>
        <v>75</v>
      </c>
      <c r="B79" s="33"/>
      <c r="C79" s="34"/>
      <c r="D79" s="35"/>
      <c r="E79" s="36"/>
      <c r="F79" s="37"/>
      <c r="G79" s="38"/>
      <c r="H79" s="39"/>
      <c r="I79" s="39"/>
      <c r="J79" s="40" t="n">
        <f aca="false">'VERNICE SCHWARZ'!J78+'VERNICE SCHWARZ'!H79-'VERNICE SCHWARZ'!I79</f>
        <v>0</v>
      </c>
      <c r="K79" s="41" t="n">
        <f aca="false">'VERNICE SCHWARZ'!G79-'VERNICE SCHWARZ'!H79</f>
        <v>0</v>
      </c>
      <c r="L79" s="41" t="n">
        <f aca="false">'VERNICE SCHWARZ'!F79-'VERNICE SCHWARZ'!K79</f>
        <v>0</v>
      </c>
      <c r="M79" s="42" t="e">
        <f aca="false">'VERNICE SCHWARZ'!L79*100/'VERNICE SCHWARZ'!F79</f>
        <v>#VALUE!</v>
      </c>
      <c r="N79" s="32"/>
    </row>
    <row r="80" customFormat="false" ht="14.65" hidden="false" customHeight="false" outlineLevel="0" collapsed="false">
      <c r="A80" s="32" t="n">
        <f aca="false">'VERNICE SCHWARZ'!A79+1</f>
        <v>76</v>
      </c>
      <c r="B80" s="33"/>
      <c r="C80" s="34"/>
      <c r="D80" s="35"/>
      <c r="E80" s="36"/>
      <c r="F80" s="37"/>
      <c r="G80" s="38"/>
      <c r="H80" s="39"/>
      <c r="I80" s="39"/>
      <c r="J80" s="40" t="n">
        <f aca="false">'VERNICE SCHWARZ'!J79+'VERNICE SCHWARZ'!H80-'VERNICE SCHWARZ'!I80</f>
        <v>0</v>
      </c>
      <c r="K80" s="41" t="n">
        <f aca="false">'VERNICE SCHWARZ'!G80-'VERNICE SCHWARZ'!H80</f>
        <v>0</v>
      </c>
      <c r="L80" s="41" t="n">
        <f aca="false">'VERNICE SCHWARZ'!F80-'VERNICE SCHWARZ'!K80</f>
        <v>0</v>
      </c>
      <c r="M80" s="42" t="e">
        <f aca="false">'VERNICE SCHWARZ'!L80*100/'VERNICE SCHWARZ'!F80</f>
        <v>#VALUE!</v>
      </c>
      <c r="N80" s="32"/>
    </row>
    <row r="81" customFormat="false" ht="14.65" hidden="false" customHeight="false" outlineLevel="0" collapsed="false">
      <c r="A81" s="32" t="n">
        <f aca="false">'VERNICE SCHWARZ'!A80+1</f>
        <v>77</v>
      </c>
      <c r="B81" s="33"/>
      <c r="C81" s="34"/>
      <c r="D81" s="35"/>
      <c r="E81" s="36"/>
      <c r="F81" s="37"/>
      <c r="G81" s="38"/>
      <c r="H81" s="39"/>
      <c r="I81" s="39"/>
      <c r="J81" s="40" t="n">
        <f aca="false">'VERNICE SCHWARZ'!J80+'VERNICE SCHWARZ'!H81-'VERNICE SCHWARZ'!I81</f>
        <v>0</v>
      </c>
      <c r="K81" s="41" t="n">
        <f aca="false">'VERNICE SCHWARZ'!G81-'VERNICE SCHWARZ'!H81</f>
        <v>0</v>
      </c>
      <c r="L81" s="41" t="n">
        <f aca="false">'VERNICE SCHWARZ'!F81-'VERNICE SCHWARZ'!K81</f>
        <v>0</v>
      </c>
      <c r="M81" s="42" t="e">
        <f aca="false">'VERNICE SCHWARZ'!L81*100/'VERNICE SCHWARZ'!F81</f>
        <v>#VALUE!</v>
      </c>
      <c r="N81" s="32"/>
    </row>
    <row r="82" customFormat="false" ht="14.65" hidden="false" customHeight="false" outlineLevel="0" collapsed="false">
      <c r="A82" s="32" t="n">
        <f aca="false">'VERNICE SCHWARZ'!A81+1</f>
        <v>78</v>
      </c>
      <c r="B82" s="33"/>
      <c r="C82" s="34"/>
      <c r="D82" s="35"/>
      <c r="E82" s="36"/>
      <c r="F82" s="37"/>
      <c r="G82" s="38"/>
      <c r="H82" s="39"/>
      <c r="I82" s="39"/>
      <c r="J82" s="40" t="n">
        <f aca="false">'VERNICE SCHWARZ'!J81+'VERNICE SCHWARZ'!H82-'VERNICE SCHWARZ'!I82</f>
        <v>0</v>
      </c>
      <c r="K82" s="41" t="n">
        <f aca="false">'VERNICE SCHWARZ'!G82-'VERNICE SCHWARZ'!H82</f>
        <v>0</v>
      </c>
      <c r="L82" s="41" t="n">
        <f aca="false">'VERNICE SCHWARZ'!F82-'VERNICE SCHWARZ'!K82</f>
        <v>0</v>
      </c>
      <c r="M82" s="42" t="e">
        <f aca="false">'VERNICE SCHWARZ'!L82*100/'VERNICE SCHWARZ'!F82</f>
        <v>#VALUE!</v>
      </c>
      <c r="N82" s="32"/>
    </row>
    <row r="83" customFormat="false" ht="14.65" hidden="false" customHeight="false" outlineLevel="0" collapsed="false">
      <c r="A83" s="32" t="n">
        <f aca="false">'VERNICE SCHWARZ'!A82+1</f>
        <v>79</v>
      </c>
      <c r="B83" s="33"/>
      <c r="C83" s="34"/>
      <c r="D83" s="35"/>
      <c r="E83" s="36"/>
      <c r="F83" s="37"/>
      <c r="G83" s="38"/>
      <c r="H83" s="39"/>
      <c r="I83" s="39"/>
      <c r="J83" s="40" t="n">
        <f aca="false">'VERNICE SCHWARZ'!J82+'VERNICE SCHWARZ'!H83-'VERNICE SCHWARZ'!I83</f>
        <v>0</v>
      </c>
      <c r="K83" s="41" t="n">
        <f aca="false">'VERNICE SCHWARZ'!G83-'VERNICE SCHWARZ'!H83</f>
        <v>0</v>
      </c>
      <c r="L83" s="41" t="n">
        <f aca="false">'VERNICE SCHWARZ'!F83-'VERNICE SCHWARZ'!K83</f>
        <v>0</v>
      </c>
      <c r="M83" s="42" t="e">
        <f aca="false">'VERNICE SCHWARZ'!L83*100/'VERNICE SCHWARZ'!F83</f>
        <v>#VALUE!</v>
      </c>
      <c r="N83" s="32"/>
    </row>
    <row r="84" customFormat="false" ht="14.65" hidden="false" customHeight="false" outlineLevel="0" collapsed="false">
      <c r="A84" s="32" t="n">
        <f aca="false">'VERNICE SCHWARZ'!A83+1</f>
        <v>80</v>
      </c>
      <c r="B84" s="33"/>
      <c r="C84" s="34"/>
      <c r="D84" s="35"/>
      <c r="E84" s="36"/>
      <c r="F84" s="37"/>
      <c r="G84" s="38"/>
      <c r="H84" s="39"/>
      <c r="I84" s="39"/>
      <c r="J84" s="40" t="n">
        <f aca="false">'VERNICE SCHWARZ'!J83+'VERNICE SCHWARZ'!H84-'VERNICE SCHWARZ'!I84</f>
        <v>0</v>
      </c>
      <c r="K84" s="41" t="n">
        <f aca="false">'VERNICE SCHWARZ'!G84-'VERNICE SCHWARZ'!H84</f>
        <v>0</v>
      </c>
      <c r="L84" s="41" t="n">
        <f aca="false">'VERNICE SCHWARZ'!F84-'VERNICE SCHWARZ'!K84</f>
        <v>0</v>
      </c>
      <c r="M84" s="42" t="e">
        <f aca="false">'VERNICE SCHWARZ'!L84*100/'VERNICE SCHWARZ'!F84</f>
        <v>#VALUE!</v>
      </c>
      <c r="N84" s="32"/>
    </row>
    <row r="85" customFormat="false" ht="14.65" hidden="false" customHeight="false" outlineLevel="0" collapsed="false">
      <c r="A85" s="32" t="n">
        <f aca="false">'VERNICE SCHWARZ'!A84+1</f>
        <v>81</v>
      </c>
      <c r="B85" s="33"/>
      <c r="C85" s="34"/>
      <c r="D85" s="35"/>
      <c r="E85" s="36"/>
      <c r="F85" s="37"/>
      <c r="G85" s="38"/>
      <c r="H85" s="39"/>
      <c r="I85" s="39"/>
      <c r="J85" s="40" t="n">
        <f aca="false">'VERNICE SCHWARZ'!J84+'VERNICE SCHWARZ'!H85-'VERNICE SCHWARZ'!I85</f>
        <v>0</v>
      </c>
      <c r="K85" s="41" t="n">
        <f aca="false">'VERNICE SCHWARZ'!G85-'VERNICE SCHWARZ'!H85</f>
        <v>0</v>
      </c>
      <c r="L85" s="41" t="n">
        <f aca="false">'VERNICE SCHWARZ'!F85-'VERNICE SCHWARZ'!K85</f>
        <v>0</v>
      </c>
      <c r="M85" s="42" t="e">
        <f aca="false">'VERNICE SCHWARZ'!L85*100/'VERNICE SCHWARZ'!F85</f>
        <v>#VALUE!</v>
      </c>
      <c r="N85" s="32"/>
    </row>
    <row r="86" customFormat="false" ht="14.65" hidden="false" customHeight="false" outlineLevel="0" collapsed="false">
      <c r="A86" s="32" t="n">
        <f aca="false">'VERNICE SCHWARZ'!A85+1</f>
        <v>82</v>
      </c>
      <c r="B86" s="33"/>
      <c r="C86" s="34"/>
      <c r="D86" s="35"/>
      <c r="E86" s="36"/>
      <c r="F86" s="37"/>
      <c r="G86" s="38"/>
      <c r="H86" s="39"/>
      <c r="I86" s="39"/>
      <c r="J86" s="40" t="n">
        <f aca="false">'VERNICE SCHWARZ'!J85+'VERNICE SCHWARZ'!H86-'VERNICE SCHWARZ'!I86</f>
        <v>0</v>
      </c>
      <c r="K86" s="41" t="n">
        <f aca="false">'VERNICE SCHWARZ'!G86-'VERNICE SCHWARZ'!H86</f>
        <v>0</v>
      </c>
      <c r="L86" s="41" t="n">
        <f aca="false">'VERNICE SCHWARZ'!F86-'VERNICE SCHWARZ'!K86</f>
        <v>0</v>
      </c>
      <c r="M86" s="42" t="e">
        <f aca="false">'VERNICE SCHWARZ'!L86*100/'VERNICE SCHWARZ'!F86</f>
        <v>#VALUE!</v>
      </c>
      <c r="N86" s="32"/>
    </row>
    <row r="87" customFormat="false" ht="14.65" hidden="false" customHeight="false" outlineLevel="0" collapsed="false">
      <c r="A87" s="32" t="n">
        <f aca="false">'VERNICE SCHWARZ'!A86+1</f>
        <v>83</v>
      </c>
      <c r="B87" s="33"/>
      <c r="C87" s="34"/>
      <c r="D87" s="35"/>
      <c r="E87" s="36"/>
      <c r="F87" s="37"/>
      <c r="G87" s="38"/>
      <c r="H87" s="39"/>
      <c r="I87" s="39"/>
      <c r="J87" s="40" t="n">
        <f aca="false">'VERNICE SCHWARZ'!J86+'VERNICE SCHWARZ'!H87-'VERNICE SCHWARZ'!I87</f>
        <v>0</v>
      </c>
      <c r="K87" s="41" t="n">
        <f aca="false">'VERNICE SCHWARZ'!G87-'VERNICE SCHWARZ'!H87</f>
        <v>0</v>
      </c>
      <c r="L87" s="41" t="n">
        <f aca="false">'VERNICE SCHWARZ'!F87-'VERNICE SCHWARZ'!K87</f>
        <v>0</v>
      </c>
      <c r="M87" s="42" t="e">
        <f aca="false">'VERNICE SCHWARZ'!L87*100/'VERNICE SCHWARZ'!F87</f>
        <v>#VALUE!</v>
      </c>
      <c r="N87" s="32"/>
    </row>
    <row r="88" customFormat="false" ht="14.65" hidden="false" customHeight="false" outlineLevel="0" collapsed="false">
      <c r="A88" s="32" t="n">
        <f aca="false">'VERNICE SCHWARZ'!A87+1</f>
        <v>84</v>
      </c>
      <c r="B88" s="33"/>
      <c r="C88" s="34"/>
      <c r="D88" s="35"/>
      <c r="E88" s="36"/>
      <c r="F88" s="37"/>
      <c r="G88" s="38"/>
      <c r="H88" s="39"/>
      <c r="I88" s="39"/>
      <c r="J88" s="40" t="n">
        <f aca="false">'VERNICE SCHWARZ'!J87+'VERNICE SCHWARZ'!H88-'VERNICE SCHWARZ'!I88</f>
        <v>0</v>
      </c>
      <c r="K88" s="41" t="n">
        <f aca="false">'VERNICE SCHWARZ'!G88-'VERNICE SCHWARZ'!H88</f>
        <v>0</v>
      </c>
      <c r="L88" s="41" t="n">
        <f aca="false">'VERNICE SCHWARZ'!F88-'VERNICE SCHWARZ'!K88</f>
        <v>0</v>
      </c>
      <c r="M88" s="42" t="e">
        <f aca="false">'VERNICE SCHWARZ'!L88*100/'VERNICE SCHWARZ'!F88</f>
        <v>#VALUE!</v>
      </c>
      <c r="N88" s="32"/>
    </row>
    <row r="89" customFormat="false" ht="14.65" hidden="false" customHeight="false" outlineLevel="0" collapsed="false">
      <c r="A89" s="32" t="n">
        <f aca="false">'VERNICE SCHWARZ'!A88+1</f>
        <v>85</v>
      </c>
      <c r="B89" s="33"/>
      <c r="C89" s="34"/>
      <c r="D89" s="35"/>
      <c r="E89" s="36"/>
      <c r="F89" s="37"/>
      <c r="G89" s="38"/>
      <c r="H89" s="39"/>
      <c r="I89" s="39"/>
      <c r="J89" s="40" t="n">
        <f aca="false">'VERNICE SCHWARZ'!J88+'VERNICE SCHWARZ'!H89-'VERNICE SCHWARZ'!I89</f>
        <v>0</v>
      </c>
      <c r="K89" s="41" t="n">
        <f aca="false">'VERNICE SCHWARZ'!G89-'VERNICE SCHWARZ'!H89</f>
        <v>0</v>
      </c>
      <c r="L89" s="41" t="n">
        <f aca="false">'VERNICE SCHWARZ'!F89-'VERNICE SCHWARZ'!K89</f>
        <v>0</v>
      </c>
      <c r="M89" s="42" t="e">
        <f aca="false">'VERNICE SCHWARZ'!L89*100/'VERNICE SCHWARZ'!F89</f>
        <v>#VALUE!</v>
      </c>
      <c r="N89" s="32"/>
    </row>
    <row r="90" customFormat="false" ht="14.65" hidden="false" customHeight="false" outlineLevel="0" collapsed="false">
      <c r="A90" s="32" t="n">
        <f aca="false">'VERNICE SCHWARZ'!A89+1</f>
        <v>86</v>
      </c>
      <c r="B90" s="33"/>
      <c r="C90" s="34"/>
      <c r="D90" s="35"/>
      <c r="E90" s="36"/>
      <c r="F90" s="37"/>
      <c r="G90" s="38"/>
      <c r="H90" s="39"/>
      <c r="I90" s="39"/>
      <c r="J90" s="40" t="n">
        <f aca="false">'VERNICE SCHWARZ'!J89+'VERNICE SCHWARZ'!H90-'VERNICE SCHWARZ'!I90</f>
        <v>0</v>
      </c>
      <c r="K90" s="41" t="n">
        <f aca="false">'VERNICE SCHWARZ'!G90-'VERNICE SCHWARZ'!H90</f>
        <v>0</v>
      </c>
      <c r="L90" s="41" t="n">
        <f aca="false">'VERNICE SCHWARZ'!F90-'VERNICE SCHWARZ'!K90</f>
        <v>0</v>
      </c>
      <c r="M90" s="42" t="e">
        <f aca="false">'VERNICE SCHWARZ'!L90*100/'VERNICE SCHWARZ'!F90</f>
        <v>#VALUE!</v>
      </c>
      <c r="N90" s="32"/>
    </row>
    <row r="91" customFormat="false" ht="14.65" hidden="false" customHeight="false" outlineLevel="0" collapsed="false">
      <c r="A91" s="32" t="n">
        <f aca="false">'VERNICE SCHWARZ'!A90+1</f>
        <v>87</v>
      </c>
      <c r="B91" s="33"/>
      <c r="C91" s="34"/>
      <c r="D91" s="35"/>
      <c r="E91" s="36"/>
      <c r="F91" s="37"/>
      <c r="G91" s="38"/>
      <c r="H91" s="39"/>
      <c r="I91" s="39"/>
      <c r="J91" s="40" t="n">
        <f aca="false">'VERNICE SCHWARZ'!J90+'VERNICE SCHWARZ'!H91-'VERNICE SCHWARZ'!I91</f>
        <v>0</v>
      </c>
      <c r="K91" s="41" t="n">
        <f aca="false">'VERNICE SCHWARZ'!G91-'VERNICE SCHWARZ'!H91</f>
        <v>0</v>
      </c>
      <c r="L91" s="41" t="n">
        <f aca="false">'VERNICE SCHWARZ'!F91-'VERNICE SCHWARZ'!K91</f>
        <v>0</v>
      </c>
      <c r="M91" s="42" t="e">
        <f aca="false">'VERNICE SCHWARZ'!L91*100/'VERNICE SCHWARZ'!F91</f>
        <v>#VALUE!</v>
      </c>
      <c r="N91" s="32"/>
    </row>
    <row r="92" customFormat="false" ht="14.65" hidden="false" customHeight="false" outlineLevel="0" collapsed="false">
      <c r="A92" s="32" t="n">
        <f aca="false">'VERNICE SCHWARZ'!A91+1</f>
        <v>88</v>
      </c>
      <c r="B92" s="33"/>
      <c r="C92" s="34"/>
      <c r="D92" s="35"/>
      <c r="E92" s="36"/>
      <c r="F92" s="37"/>
      <c r="G92" s="38"/>
      <c r="H92" s="39"/>
      <c r="I92" s="39"/>
      <c r="J92" s="40" t="n">
        <f aca="false">'VERNICE SCHWARZ'!J91+'VERNICE SCHWARZ'!H92-'VERNICE SCHWARZ'!I92</f>
        <v>0</v>
      </c>
      <c r="K92" s="41" t="n">
        <f aca="false">'VERNICE SCHWARZ'!G92-'VERNICE SCHWARZ'!H92</f>
        <v>0</v>
      </c>
      <c r="L92" s="41" t="n">
        <f aca="false">'VERNICE SCHWARZ'!F92-'VERNICE SCHWARZ'!K92</f>
        <v>0</v>
      </c>
      <c r="M92" s="42" t="e">
        <f aca="false">'VERNICE SCHWARZ'!L92*100/'VERNICE SCHWARZ'!F92</f>
        <v>#VALUE!</v>
      </c>
      <c r="N92" s="32"/>
    </row>
    <row r="93" customFormat="false" ht="14.65" hidden="false" customHeight="false" outlineLevel="0" collapsed="false">
      <c r="A93" s="32" t="n">
        <f aca="false">'VERNICE SCHWARZ'!A92+1</f>
        <v>89</v>
      </c>
      <c r="B93" s="33"/>
      <c r="C93" s="34"/>
      <c r="D93" s="35"/>
      <c r="E93" s="36"/>
      <c r="F93" s="37"/>
      <c r="G93" s="38"/>
      <c r="H93" s="39"/>
      <c r="I93" s="39"/>
      <c r="J93" s="40" t="n">
        <f aca="false">'VERNICE SCHWARZ'!J92+'VERNICE SCHWARZ'!H93-'VERNICE SCHWARZ'!I93</f>
        <v>0</v>
      </c>
      <c r="K93" s="41" t="n">
        <f aca="false">'VERNICE SCHWARZ'!G93-'VERNICE SCHWARZ'!H93</f>
        <v>0</v>
      </c>
      <c r="L93" s="41" t="n">
        <f aca="false">'VERNICE SCHWARZ'!F93-'VERNICE SCHWARZ'!K93</f>
        <v>0</v>
      </c>
      <c r="M93" s="42" t="e">
        <f aca="false">'VERNICE SCHWARZ'!L93*100/'VERNICE SCHWARZ'!F93</f>
        <v>#VALUE!</v>
      </c>
      <c r="N93" s="32"/>
    </row>
    <row r="94" customFormat="false" ht="14.65" hidden="false" customHeight="false" outlineLevel="0" collapsed="false">
      <c r="A94" s="32" t="n">
        <f aca="false">'VERNICE SCHWARZ'!A93+1</f>
        <v>90</v>
      </c>
      <c r="B94" s="33"/>
      <c r="C94" s="34"/>
      <c r="D94" s="35"/>
      <c r="E94" s="36"/>
      <c r="F94" s="37"/>
      <c r="G94" s="38"/>
      <c r="H94" s="39"/>
      <c r="I94" s="39"/>
      <c r="J94" s="40" t="n">
        <f aca="false">'VERNICE SCHWARZ'!J93+'VERNICE SCHWARZ'!H94-'VERNICE SCHWARZ'!I94</f>
        <v>0</v>
      </c>
      <c r="K94" s="41" t="n">
        <f aca="false">'VERNICE SCHWARZ'!G94-'VERNICE SCHWARZ'!H94</f>
        <v>0</v>
      </c>
      <c r="L94" s="41" t="n">
        <f aca="false">'VERNICE SCHWARZ'!F94-'VERNICE SCHWARZ'!K94</f>
        <v>0</v>
      </c>
      <c r="M94" s="42" t="e">
        <f aca="false">'VERNICE SCHWARZ'!L94*100/'VERNICE SCHWARZ'!F94</f>
        <v>#VALUE!</v>
      </c>
      <c r="N94" s="32"/>
    </row>
    <row r="95" customFormat="false" ht="14.65" hidden="false" customHeight="false" outlineLevel="0" collapsed="false">
      <c r="A95" s="32" t="n">
        <f aca="false">'VERNICE SCHWARZ'!A94+1</f>
        <v>91</v>
      </c>
      <c r="B95" s="33"/>
      <c r="C95" s="34"/>
      <c r="D95" s="35"/>
      <c r="E95" s="36"/>
      <c r="F95" s="37"/>
      <c r="G95" s="38"/>
      <c r="H95" s="39"/>
      <c r="I95" s="39"/>
      <c r="J95" s="40" t="n">
        <f aca="false">'VERNICE SCHWARZ'!J94+'VERNICE SCHWARZ'!H95-'VERNICE SCHWARZ'!I95</f>
        <v>0</v>
      </c>
      <c r="K95" s="41" t="n">
        <f aca="false">'VERNICE SCHWARZ'!G95-'VERNICE SCHWARZ'!H95</f>
        <v>0</v>
      </c>
      <c r="L95" s="41" t="n">
        <f aca="false">'VERNICE SCHWARZ'!F95-'VERNICE SCHWARZ'!K95</f>
        <v>0</v>
      </c>
      <c r="M95" s="42" t="e">
        <f aca="false">'VERNICE SCHWARZ'!L95*100/'VERNICE SCHWARZ'!F95</f>
        <v>#VALUE!</v>
      </c>
      <c r="N95" s="32"/>
    </row>
    <row r="96" customFormat="false" ht="14.65" hidden="false" customHeight="false" outlineLevel="0" collapsed="false">
      <c r="A96" s="32" t="n">
        <f aca="false">'VERNICE SCHWARZ'!A95+1</f>
        <v>92</v>
      </c>
      <c r="B96" s="33"/>
      <c r="C96" s="34"/>
      <c r="D96" s="35"/>
      <c r="E96" s="36"/>
      <c r="F96" s="37"/>
      <c r="G96" s="38"/>
      <c r="H96" s="39"/>
      <c r="I96" s="39"/>
      <c r="J96" s="40" t="n">
        <f aca="false">'VERNICE SCHWARZ'!J95+'VERNICE SCHWARZ'!H96-'VERNICE SCHWARZ'!I96</f>
        <v>0</v>
      </c>
      <c r="K96" s="41" t="n">
        <f aca="false">'VERNICE SCHWARZ'!G96-'VERNICE SCHWARZ'!H96</f>
        <v>0</v>
      </c>
      <c r="L96" s="41" t="n">
        <f aca="false">'VERNICE SCHWARZ'!F96-'VERNICE SCHWARZ'!K96</f>
        <v>0</v>
      </c>
      <c r="M96" s="42" t="e">
        <f aca="false">'VERNICE SCHWARZ'!L96*100/'VERNICE SCHWARZ'!F96</f>
        <v>#VALUE!</v>
      </c>
      <c r="N96" s="32"/>
    </row>
    <row r="97" customFormat="false" ht="14.65" hidden="false" customHeight="false" outlineLevel="0" collapsed="false">
      <c r="A97" s="32" t="n">
        <f aca="false">'VERNICE SCHWARZ'!A96+1</f>
        <v>93</v>
      </c>
      <c r="B97" s="33"/>
      <c r="C97" s="34"/>
      <c r="D97" s="35"/>
      <c r="E97" s="36"/>
      <c r="F97" s="37"/>
      <c r="G97" s="38"/>
      <c r="H97" s="39"/>
      <c r="I97" s="39"/>
      <c r="J97" s="40" t="n">
        <f aca="false">'VERNICE SCHWARZ'!J96+'VERNICE SCHWARZ'!H97-'VERNICE SCHWARZ'!I97</f>
        <v>0</v>
      </c>
      <c r="K97" s="41" t="n">
        <f aca="false">'VERNICE SCHWARZ'!G97-'VERNICE SCHWARZ'!H97</f>
        <v>0</v>
      </c>
      <c r="L97" s="41" t="n">
        <f aca="false">'VERNICE SCHWARZ'!F97-'VERNICE SCHWARZ'!K97</f>
        <v>0</v>
      </c>
      <c r="M97" s="42" t="e">
        <f aca="false">'VERNICE SCHWARZ'!L97*100/'VERNICE SCHWARZ'!F97</f>
        <v>#VALUE!</v>
      </c>
      <c r="N97" s="32"/>
    </row>
    <row r="98" customFormat="false" ht="14.65" hidden="false" customHeight="false" outlineLevel="0" collapsed="false">
      <c r="A98" s="32" t="n">
        <f aca="false">'VERNICE SCHWARZ'!A97+1</f>
        <v>94</v>
      </c>
      <c r="B98" s="33"/>
      <c r="C98" s="34"/>
      <c r="D98" s="35"/>
      <c r="E98" s="36"/>
      <c r="F98" s="37"/>
      <c r="G98" s="38"/>
      <c r="H98" s="39"/>
      <c r="I98" s="39"/>
      <c r="J98" s="40" t="n">
        <f aca="false">'VERNICE SCHWARZ'!J97+'VERNICE SCHWARZ'!H98-'VERNICE SCHWARZ'!I98</f>
        <v>0</v>
      </c>
      <c r="K98" s="41" t="n">
        <f aca="false">'VERNICE SCHWARZ'!G98-'VERNICE SCHWARZ'!H98</f>
        <v>0</v>
      </c>
      <c r="L98" s="41" t="n">
        <f aca="false">'VERNICE SCHWARZ'!F98-'VERNICE SCHWARZ'!K98</f>
        <v>0</v>
      </c>
      <c r="M98" s="42" t="e">
        <f aca="false">'VERNICE SCHWARZ'!L98*100/'VERNICE SCHWARZ'!F98</f>
        <v>#VALUE!</v>
      </c>
      <c r="N98" s="32"/>
    </row>
    <row r="99" customFormat="false" ht="14.65" hidden="false" customHeight="false" outlineLevel="0" collapsed="false">
      <c r="A99" s="32" t="n">
        <f aca="false">'VERNICE SCHWARZ'!A98+1</f>
        <v>95</v>
      </c>
      <c r="B99" s="33"/>
      <c r="C99" s="34"/>
      <c r="D99" s="35"/>
      <c r="E99" s="36"/>
      <c r="F99" s="37"/>
      <c r="G99" s="38"/>
      <c r="H99" s="39"/>
      <c r="I99" s="39"/>
      <c r="J99" s="40" t="n">
        <f aca="false">'VERNICE SCHWARZ'!J98+'VERNICE SCHWARZ'!H99-'VERNICE SCHWARZ'!I99</f>
        <v>0</v>
      </c>
      <c r="K99" s="41" t="n">
        <f aca="false">'VERNICE SCHWARZ'!G99-'VERNICE SCHWARZ'!H99</f>
        <v>0</v>
      </c>
      <c r="L99" s="41" t="n">
        <f aca="false">'VERNICE SCHWARZ'!F99-'VERNICE SCHWARZ'!K99</f>
        <v>0</v>
      </c>
      <c r="M99" s="42" t="e">
        <f aca="false">'VERNICE SCHWARZ'!L99*100/'VERNICE SCHWARZ'!F99</f>
        <v>#VALUE!</v>
      </c>
      <c r="N99" s="32"/>
    </row>
    <row r="100" customFormat="false" ht="14.65" hidden="false" customHeight="false" outlineLevel="0" collapsed="false">
      <c r="A100" s="32" t="n">
        <f aca="false">'VERNICE SCHWARZ'!A99+1</f>
        <v>96</v>
      </c>
      <c r="B100" s="33"/>
      <c r="C100" s="34"/>
      <c r="D100" s="35"/>
      <c r="E100" s="36"/>
      <c r="F100" s="37"/>
      <c r="G100" s="38"/>
      <c r="H100" s="39"/>
      <c r="I100" s="39"/>
      <c r="J100" s="40" t="n">
        <f aca="false">'VERNICE SCHWARZ'!J99+'VERNICE SCHWARZ'!H100-'VERNICE SCHWARZ'!I100</f>
        <v>0</v>
      </c>
      <c r="K100" s="41" t="n">
        <f aca="false">'VERNICE SCHWARZ'!G100-'VERNICE SCHWARZ'!H100</f>
        <v>0</v>
      </c>
      <c r="L100" s="41" t="n">
        <f aca="false">'VERNICE SCHWARZ'!F100-'VERNICE SCHWARZ'!K100</f>
        <v>0</v>
      </c>
      <c r="M100" s="42" t="e">
        <f aca="false">'VERNICE SCHWARZ'!L100*100/'VERNICE SCHWARZ'!F100</f>
        <v>#VALUE!</v>
      </c>
      <c r="N100" s="32"/>
    </row>
    <row r="101" customFormat="false" ht="14.65" hidden="false" customHeight="false" outlineLevel="0" collapsed="false">
      <c r="A101" s="32" t="n">
        <f aca="false">'VERNICE SCHWARZ'!A100+1</f>
        <v>97</v>
      </c>
      <c r="B101" s="33"/>
      <c r="C101" s="34"/>
      <c r="D101" s="35"/>
      <c r="E101" s="36"/>
      <c r="F101" s="37"/>
      <c r="G101" s="38"/>
      <c r="H101" s="39"/>
      <c r="I101" s="39"/>
      <c r="J101" s="40" t="n">
        <f aca="false">'VERNICE SCHWARZ'!J100+'VERNICE SCHWARZ'!H101-'VERNICE SCHWARZ'!I101</f>
        <v>0</v>
      </c>
      <c r="K101" s="41" t="n">
        <f aca="false">'VERNICE SCHWARZ'!G101-'VERNICE SCHWARZ'!H101</f>
        <v>0</v>
      </c>
      <c r="L101" s="41" t="n">
        <f aca="false">'VERNICE SCHWARZ'!F101-'VERNICE SCHWARZ'!K101</f>
        <v>0</v>
      </c>
      <c r="M101" s="42" t="e">
        <f aca="false">'VERNICE SCHWARZ'!L101*100/'VERNICE SCHWARZ'!F101</f>
        <v>#VALUE!</v>
      </c>
      <c r="N101" s="32"/>
    </row>
    <row r="102" customFormat="false" ht="14.65" hidden="false" customHeight="false" outlineLevel="0" collapsed="false">
      <c r="A102" s="32" t="n">
        <f aca="false">'VERNICE SCHWARZ'!A101+1</f>
        <v>98</v>
      </c>
      <c r="B102" s="33"/>
      <c r="C102" s="34"/>
      <c r="D102" s="35"/>
      <c r="E102" s="36"/>
      <c r="F102" s="37"/>
      <c r="G102" s="38"/>
      <c r="H102" s="39"/>
      <c r="I102" s="39"/>
      <c r="J102" s="40" t="n">
        <f aca="false">'VERNICE SCHWARZ'!J101+'VERNICE SCHWARZ'!H102-'VERNICE SCHWARZ'!I102</f>
        <v>0</v>
      </c>
      <c r="K102" s="41" t="n">
        <f aca="false">'VERNICE SCHWARZ'!G102-'VERNICE SCHWARZ'!H102</f>
        <v>0</v>
      </c>
      <c r="L102" s="41" t="n">
        <f aca="false">'VERNICE SCHWARZ'!F102-'VERNICE SCHWARZ'!K102</f>
        <v>0</v>
      </c>
      <c r="M102" s="42" t="e">
        <f aca="false">'VERNICE SCHWARZ'!L102*100/'VERNICE SCHWARZ'!F102</f>
        <v>#VALUE!</v>
      </c>
      <c r="N102" s="32"/>
    </row>
    <row r="103" customFormat="false" ht="14.65" hidden="false" customHeight="false" outlineLevel="0" collapsed="false">
      <c r="A103" s="32" t="n">
        <f aca="false">'VERNICE SCHWARZ'!A102+1</f>
        <v>99</v>
      </c>
      <c r="B103" s="33"/>
      <c r="C103" s="34"/>
      <c r="D103" s="35"/>
      <c r="E103" s="36"/>
      <c r="F103" s="37"/>
      <c r="G103" s="38"/>
      <c r="H103" s="39"/>
      <c r="I103" s="39"/>
      <c r="J103" s="40" t="n">
        <f aca="false">'VERNICE SCHWARZ'!J102+'VERNICE SCHWARZ'!H103-'VERNICE SCHWARZ'!I103</f>
        <v>0</v>
      </c>
      <c r="K103" s="41" t="n">
        <f aca="false">'VERNICE SCHWARZ'!G103-'VERNICE SCHWARZ'!H103</f>
        <v>0</v>
      </c>
      <c r="L103" s="41" t="n">
        <f aca="false">'VERNICE SCHWARZ'!F103-'VERNICE SCHWARZ'!K103</f>
        <v>0</v>
      </c>
      <c r="M103" s="42" t="e">
        <f aca="false">'VERNICE SCHWARZ'!L103*100/'VERNICE SCHWARZ'!F103</f>
        <v>#VALUE!</v>
      </c>
      <c r="N103" s="32"/>
    </row>
    <row r="104" customFormat="false" ht="14.65" hidden="false" customHeight="false" outlineLevel="0" collapsed="false">
      <c r="A104" s="32" t="n">
        <f aca="false">'VERNICE SCHWARZ'!A103+1</f>
        <v>100</v>
      </c>
      <c r="B104" s="33"/>
      <c r="C104" s="34"/>
      <c r="D104" s="35"/>
      <c r="E104" s="36"/>
      <c r="F104" s="37"/>
      <c r="G104" s="38"/>
      <c r="H104" s="39"/>
      <c r="I104" s="39"/>
      <c r="J104" s="40" t="n">
        <f aca="false">'VERNICE SCHWARZ'!J103+'VERNICE SCHWARZ'!H104-'VERNICE SCHWARZ'!I104</f>
        <v>0</v>
      </c>
      <c r="K104" s="41" t="n">
        <f aca="false">'VERNICE SCHWARZ'!G104-'VERNICE SCHWARZ'!H104</f>
        <v>0</v>
      </c>
      <c r="L104" s="41" t="n">
        <f aca="false">'VERNICE SCHWARZ'!F104-'VERNICE SCHWARZ'!K104</f>
        <v>0</v>
      </c>
      <c r="M104" s="42" t="e">
        <f aca="false">'VERNICE SCHWARZ'!L104*100/'VERNICE SCHWARZ'!F104</f>
        <v>#VALUE!</v>
      </c>
      <c r="N104" s="32"/>
    </row>
    <row r="105" customFormat="false" ht="14.65" hidden="false" customHeight="false" outlineLevel="0" collapsed="false">
      <c r="A105" s="32" t="n">
        <f aca="false">'VERNICE SCHWARZ'!A104+1</f>
        <v>101</v>
      </c>
      <c r="B105" s="33"/>
      <c r="C105" s="34"/>
      <c r="D105" s="35"/>
      <c r="E105" s="36"/>
      <c r="F105" s="37"/>
      <c r="G105" s="38"/>
      <c r="H105" s="39"/>
      <c r="I105" s="39"/>
      <c r="J105" s="40" t="n">
        <f aca="false">'VERNICE SCHWARZ'!J104+'VERNICE SCHWARZ'!H105-'VERNICE SCHWARZ'!I105</f>
        <v>0</v>
      </c>
      <c r="K105" s="41" t="n">
        <f aca="false">'VERNICE SCHWARZ'!G105-'VERNICE SCHWARZ'!H105</f>
        <v>0</v>
      </c>
      <c r="L105" s="41" t="n">
        <f aca="false">'VERNICE SCHWARZ'!F105-'VERNICE SCHWARZ'!K105</f>
        <v>0</v>
      </c>
      <c r="M105" s="42" t="e">
        <f aca="false">'VERNICE SCHWARZ'!L105*100/'VERNICE SCHWARZ'!F105</f>
        <v>#VALUE!</v>
      </c>
      <c r="N105" s="32"/>
    </row>
    <row r="106" customFormat="false" ht="14.65" hidden="false" customHeight="false" outlineLevel="0" collapsed="false">
      <c r="A106" s="32" t="n">
        <f aca="false">'VERNICE SCHWARZ'!A105+1</f>
        <v>102</v>
      </c>
      <c r="B106" s="33"/>
      <c r="C106" s="34"/>
      <c r="D106" s="35"/>
      <c r="E106" s="36"/>
      <c r="F106" s="37"/>
      <c r="G106" s="38"/>
      <c r="H106" s="39"/>
      <c r="I106" s="39"/>
      <c r="J106" s="40" t="n">
        <f aca="false">'VERNICE SCHWARZ'!J105+'VERNICE SCHWARZ'!H106-'VERNICE SCHWARZ'!I106</f>
        <v>0</v>
      </c>
      <c r="K106" s="41" t="n">
        <f aca="false">'VERNICE SCHWARZ'!G106-'VERNICE SCHWARZ'!H106</f>
        <v>0</v>
      </c>
      <c r="L106" s="41" t="n">
        <f aca="false">'VERNICE SCHWARZ'!F106-'VERNICE SCHWARZ'!K106</f>
        <v>0</v>
      </c>
      <c r="M106" s="42" t="e">
        <f aca="false">'VERNICE SCHWARZ'!L106*100/'VERNICE SCHWARZ'!F106</f>
        <v>#VALUE!</v>
      </c>
      <c r="N106" s="32"/>
    </row>
    <row r="107" customFormat="false" ht="14.65" hidden="false" customHeight="false" outlineLevel="0" collapsed="false">
      <c r="A107" s="32" t="n">
        <f aca="false">'VERNICE SCHWARZ'!A106+1</f>
        <v>103</v>
      </c>
      <c r="B107" s="33"/>
      <c r="C107" s="34"/>
      <c r="D107" s="35"/>
      <c r="E107" s="36"/>
      <c r="F107" s="37"/>
      <c r="G107" s="38"/>
      <c r="H107" s="39"/>
      <c r="I107" s="39"/>
      <c r="J107" s="40" t="n">
        <f aca="false">'VERNICE SCHWARZ'!J106+'VERNICE SCHWARZ'!H107-'VERNICE SCHWARZ'!I107</f>
        <v>0</v>
      </c>
      <c r="K107" s="41" t="n">
        <f aca="false">'VERNICE SCHWARZ'!G107-'VERNICE SCHWARZ'!H107</f>
        <v>0</v>
      </c>
      <c r="L107" s="41" t="n">
        <f aca="false">'VERNICE SCHWARZ'!F107-'VERNICE SCHWARZ'!K107</f>
        <v>0</v>
      </c>
      <c r="M107" s="42" t="e">
        <f aca="false">'VERNICE SCHWARZ'!L107*100/'VERNICE SCHWARZ'!F107</f>
        <v>#VALUE!</v>
      </c>
      <c r="N107" s="32"/>
    </row>
    <row r="108" customFormat="false" ht="14.65" hidden="false" customHeight="false" outlineLevel="0" collapsed="false">
      <c r="A108" s="32" t="n">
        <f aca="false">'VERNICE SCHWARZ'!A107+1</f>
        <v>104</v>
      </c>
      <c r="B108" s="33"/>
      <c r="C108" s="34"/>
      <c r="D108" s="35"/>
      <c r="E108" s="36"/>
      <c r="F108" s="37"/>
      <c r="G108" s="38"/>
      <c r="H108" s="39"/>
      <c r="I108" s="39"/>
      <c r="J108" s="40" t="n">
        <f aca="false">'VERNICE SCHWARZ'!J107+'VERNICE SCHWARZ'!H108-'VERNICE SCHWARZ'!I108</f>
        <v>0</v>
      </c>
      <c r="K108" s="41" t="n">
        <f aca="false">'VERNICE SCHWARZ'!G108-'VERNICE SCHWARZ'!H108</f>
        <v>0</v>
      </c>
      <c r="L108" s="41" t="n">
        <f aca="false">'VERNICE SCHWARZ'!F108-'VERNICE SCHWARZ'!K108</f>
        <v>0</v>
      </c>
      <c r="M108" s="42" t="e">
        <f aca="false">'VERNICE SCHWARZ'!L108*100/'VERNICE SCHWARZ'!F108</f>
        <v>#VALUE!</v>
      </c>
      <c r="N108" s="32"/>
    </row>
    <row r="109" customFormat="false" ht="14.65" hidden="false" customHeight="false" outlineLevel="0" collapsed="false">
      <c r="A109" s="32" t="n">
        <f aca="false">'VERNICE SCHWARZ'!A108+1</f>
        <v>105</v>
      </c>
      <c r="B109" s="33"/>
      <c r="C109" s="34"/>
      <c r="D109" s="35"/>
      <c r="E109" s="36"/>
      <c r="F109" s="37"/>
      <c r="G109" s="38"/>
      <c r="H109" s="39"/>
      <c r="I109" s="39"/>
      <c r="J109" s="40" t="n">
        <f aca="false">'VERNICE SCHWARZ'!J108+'VERNICE SCHWARZ'!H109-'VERNICE SCHWARZ'!I109</f>
        <v>0</v>
      </c>
      <c r="K109" s="41" t="n">
        <f aca="false">'VERNICE SCHWARZ'!G109-'VERNICE SCHWARZ'!H109</f>
        <v>0</v>
      </c>
      <c r="L109" s="41" t="n">
        <f aca="false">'VERNICE SCHWARZ'!F109-'VERNICE SCHWARZ'!K109</f>
        <v>0</v>
      </c>
      <c r="M109" s="42" t="e">
        <f aca="false">'VERNICE SCHWARZ'!L109*100/'VERNICE SCHWARZ'!F109</f>
        <v>#VALUE!</v>
      </c>
      <c r="N109" s="32"/>
    </row>
    <row r="110" customFormat="false" ht="14.65" hidden="false" customHeight="false" outlineLevel="0" collapsed="false">
      <c r="A110" s="32" t="n">
        <f aca="false">'VERNICE SCHWARZ'!A109+1</f>
        <v>106</v>
      </c>
      <c r="B110" s="33"/>
      <c r="C110" s="34"/>
      <c r="D110" s="35"/>
      <c r="E110" s="36"/>
      <c r="F110" s="37"/>
      <c r="G110" s="38"/>
      <c r="H110" s="39"/>
      <c r="I110" s="39"/>
      <c r="J110" s="40" t="n">
        <f aca="false">'VERNICE SCHWARZ'!J109+'VERNICE SCHWARZ'!H110-'VERNICE SCHWARZ'!I110</f>
        <v>0</v>
      </c>
      <c r="K110" s="41" t="n">
        <f aca="false">'VERNICE SCHWARZ'!G110-'VERNICE SCHWARZ'!H110</f>
        <v>0</v>
      </c>
      <c r="L110" s="41" t="n">
        <f aca="false">'VERNICE SCHWARZ'!F110-'VERNICE SCHWARZ'!K110</f>
        <v>0</v>
      </c>
      <c r="M110" s="42" t="e">
        <f aca="false">'VERNICE SCHWARZ'!L110*100/'VERNICE SCHWARZ'!F110</f>
        <v>#VALUE!</v>
      </c>
      <c r="N110" s="32"/>
    </row>
    <row r="111" customFormat="false" ht="14.65" hidden="false" customHeight="false" outlineLevel="0" collapsed="false">
      <c r="A111" s="32" t="n">
        <f aca="false">'VERNICE SCHWARZ'!A110+1</f>
        <v>107</v>
      </c>
      <c r="B111" s="33"/>
      <c r="C111" s="34"/>
      <c r="D111" s="35"/>
      <c r="E111" s="36"/>
      <c r="F111" s="37"/>
      <c r="G111" s="38"/>
      <c r="H111" s="39"/>
      <c r="I111" s="39"/>
      <c r="J111" s="40" t="n">
        <f aca="false">'VERNICE SCHWARZ'!J110+'VERNICE SCHWARZ'!H111-'VERNICE SCHWARZ'!I111</f>
        <v>0</v>
      </c>
      <c r="K111" s="41" t="n">
        <f aca="false">'VERNICE SCHWARZ'!G111-'VERNICE SCHWARZ'!H111</f>
        <v>0</v>
      </c>
      <c r="L111" s="41" t="n">
        <f aca="false">'VERNICE SCHWARZ'!F111-'VERNICE SCHWARZ'!K111</f>
        <v>0</v>
      </c>
      <c r="M111" s="42" t="e">
        <f aca="false">'VERNICE SCHWARZ'!L111*100/'VERNICE SCHWARZ'!F111</f>
        <v>#VALUE!</v>
      </c>
      <c r="N111" s="32"/>
    </row>
    <row r="112" customFormat="false" ht="14.65" hidden="false" customHeight="false" outlineLevel="0" collapsed="false">
      <c r="A112" s="32" t="n">
        <f aca="false">'VERNICE SCHWARZ'!A111+1</f>
        <v>108</v>
      </c>
      <c r="B112" s="33"/>
      <c r="C112" s="34"/>
      <c r="D112" s="35"/>
      <c r="E112" s="36"/>
      <c r="F112" s="37"/>
      <c r="G112" s="38"/>
      <c r="H112" s="39"/>
      <c r="I112" s="39"/>
      <c r="J112" s="40" t="n">
        <f aca="false">'VERNICE SCHWARZ'!J111+'VERNICE SCHWARZ'!H112-'VERNICE SCHWARZ'!I112</f>
        <v>0</v>
      </c>
      <c r="K112" s="41" t="n">
        <f aca="false">'VERNICE SCHWARZ'!G112-'VERNICE SCHWARZ'!H112</f>
        <v>0</v>
      </c>
      <c r="L112" s="41" t="n">
        <f aca="false">'VERNICE SCHWARZ'!F112-'VERNICE SCHWARZ'!K112</f>
        <v>0</v>
      </c>
      <c r="M112" s="42" t="e">
        <f aca="false">'VERNICE SCHWARZ'!L112*100/'VERNICE SCHWARZ'!F112</f>
        <v>#VALUE!</v>
      </c>
      <c r="N112" s="32"/>
    </row>
    <row r="113" customFormat="false" ht="14.65" hidden="false" customHeight="false" outlineLevel="0" collapsed="false">
      <c r="A113" s="32" t="n">
        <f aca="false">'VERNICE SCHWARZ'!A112+1</f>
        <v>109</v>
      </c>
      <c r="B113" s="33"/>
      <c r="C113" s="34"/>
      <c r="D113" s="35"/>
      <c r="E113" s="36"/>
      <c r="F113" s="37"/>
      <c r="G113" s="38"/>
      <c r="H113" s="39"/>
      <c r="I113" s="39"/>
      <c r="J113" s="40" t="n">
        <f aca="false">'VERNICE SCHWARZ'!J112+'VERNICE SCHWARZ'!H113-'VERNICE SCHWARZ'!I113</f>
        <v>0</v>
      </c>
      <c r="K113" s="41" t="n">
        <f aca="false">'VERNICE SCHWARZ'!G113-'VERNICE SCHWARZ'!H113</f>
        <v>0</v>
      </c>
      <c r="L113" s="41" t="n">
        <f aca="false">'VERNICE SCHWARZ'!F113-'VERNICE SCHWARZ'!K113</f>
        <v>0</v>
      </c>
      <c r="M113" s="42" t="e">
        <f aca="false">'VERNICE SCHWARZ'!L113*100/'VERNICE SCHWARZ'!F113</f>
        <v>#VALUE!</v>
      </c>
      <c r="N113" s="32"/>
    </row>
    <row r="114" customFormat="false" ht="14.65" hidden="false" customHeight="false" outlineLevel="0" collapsed="false">
      <c r="A114" s="32" t="n">
        <f aca="false">'VERNICE SCHWARZ'!A113+1</f>
        <v>110</v>
      </c>
      <c r="B114" s="33"/>
      <c r="C114" s="34"/>
      <c r="D114" s="35"/>
      <c r="E114" s="36"/>
      <c r="F114" s="37"/>
      <c r="G114" s="38"/>
      <c r="H114" s="39"/>
      <c r="I114" s="39"/>
      <c r="J114" s="40" t="n">
        <f aca="false">'VERNICE SCHWARZ'!J113+'VERNICE SCHWARZ'!H114-'VERNICE SCHWARZ'!I114</f>
        <v>0</v>
      </c>
      <c r="K114" s="41" t="n">
        <f aca="false">'VERNICE SCHWARZ'!G114-'VERNICE SCHWARZ'!H114</f>
        <v>0</v>
      </c>
      <c r="L114" s="41" t="n">
        <f aca="false">'VERNICE SCHWARZ'!F114-'VERNICE SCHWARZ'!K114</f>
        <v>0</v>
      </c>
      <c r="M114" s="42" t="e">
        <f aca="false">'VERNICE SCHWARZ'!L114*100/'VERNICE SCHWARZ'!F114</f>
        <v>#VALUE!</v>
      </c>
      <c r="N114" s="32"/>
    </row>
    <row r="115" customFormat="false" ht="14.65" hidden="false" customHeight="false" outlineLevel="0" collapsed="false">
      <c r="A115" s="32" t="n">
        <f aca="false">'VERNICE SCHWARZ'!A114+1</f>
        <v>111</v>
      </c>
      <c r="B115" s="33"/>
      <c r="C115" s="34"/>
      <c r="D115" s="35"/>
      <c r="E115" s="36"/>
      <c r="F115" s="37"/>
      <c r="G115" s="38"/>
      <c r="H115" s="39"/>
      <c r="I115" s="39"/>
      <c r="J115" s="40" t="n">
        <f aca="false">'VERNICE SCHWARZ'!J114+'VERNICE SCHWARZ'!H115-'VERNICE SCHWARZ'!I115</f>
        <v>0</v>
      </c>
      <c r="K115" s="41" t="n">
        <f aca="false">'VERNICE SCHWARZ'!G115-'VERNICE SCHWARZ'!H115</f>
        <v>0</v>
      </c>
      <c r="L115" s="41" t="n">
        <f aca="false">'VERNICE SCHWARZ'!F115-'VERNICE SCHWARZ'!K115</f>
        <v>0</v>
      </c>
      <c r="M115" s="42" t="e">
        <f aca="false">'VERNICE SCHWARZ'!L115*100/'VERNICE SCHWARZ'!F115</f>
        <v>#VALUE!</v>
      </c>
      <c r="N115" s="32"/>
    </row>
    <row r="116" customFormat="false" ht="14.65" hidden="false" customHeight="false" outlineLevel="0" collapsed="false">
      <c r="A116" s="32" t="n">
        <f aca="false">'VERNICE SCHWARZ'!A115+1</f>
        <v>112</v>
      </c>
      <c r="B116" s="33"/>
      <c r="C116" s="34"/>
      <c r="D116" s="35"/>
      <c r="E116" s="36"/>
      <c r="F116" s="37"/>
      <c r="G116" s="38"/>
      <c r="H116" s="39"/>
      <c r="I116" s="39"/>
      <c r="J116" s="40" t="n">
        <f aca="false">'VERNICE SCHWARZ'!J115+'VERNICE SCHWARZ'!H116-'VERNICE SCHWARZ'!I116</f>
        <v>0</v>
      </c>
      <c r="K116" s="41" t="n">
        <f aca="false">'VERNICE SCHWARZ'!G116-'VERNICE SCHWARZ'!H116</f>
        <v>0</v>
      </c>
      <c r="L116" s="41" t="n">
        <f aca="false">'VERNICE SCHWARZ'!F116-'VERNICE SCHWARZ'!K116</f>
        <v>0</v>
      </c>
      <c r="M116" s="42" t="e">
        <f aca="false">'VERNICE SCHWARZ'!L116*100/'VERNICE SCHWARZ'!F116</f>
        <v>#VALUE!</v>
      </c>
      <c r="N116" s="32"/>
    </row>
    <row r="117" customFormat="false" ht="14.65" hidden="false" customHeight="false" outlineLevel="0" collapsed="false">
      <c r="A117" s="32" t="n">
        <f aca="false">'VERNICE SCHWARZ'!A116+1</f>
        <v>113</v>
      </c>
      <c r="B117" s="33"/>
      <c r="C117" s="34"/>
      <c r="D117" s="35"/>
      <c r="E117" s="36"/>
      <c r="F117" s="37"/>
      <c r="G117" s="38"/>
      <c r="H117" s="39"/>
      <c r="I117" s="39"/>
      <c r="J117" s="40" t="n">
        <f aca="false">'VERNICE SCHWARZ'!J116+'VERNICE SCHWARZ'!H117-'VERNICE SCHWARZ'!I117</f>
        <v>0</v>
      </c>
      <c r="K117" s="41" t="n">
        <f aca="false">'VERNICE SCHWARZ'!G117-'VERNICE SCHWARZ'!H117</f>
        <v>0</v>
      </c>
      <c r="L117" s="41" t="n">
        <f aca="false">'VERNICE SCHWARZ'!F117-'VERNICE SCHWARZ'!K117</f>
        <v>0</v>
      </c>
      <c r="M117" s="42" t="e">
        <f aca="false">'VERNICE SCHWARZ'!L117*100/'VERNICE SCHWARZ'!F117</f>
        <v>#VALUE!</v>
      </c>
      <c r="N117" s="32"/>
    </row>
    <row r="118" customFormat="false" ht="14.65" hidden="false" customHeight="false" outlineLevel="0" collapsed="false">
      <c r="A118" s="32" t="n">
        <f aca="false">'VERNICE SCHWARZ'!A117+1</f>
        <v>114</v>
      </c>
      <c r="B118" s="33"/>
      <c r="C118" s="34"/>
      <c r="D118" s="35"/>
      <c r="E118" s="36"/>
      <c r="F118" s="37"/>
      <c r="G118" s="38"/>
      <c r="H118" s="39"/>
      <c r="I118" s="39"/>
      <c r="J118" s="40" t="n">
        <f aca="false">'VERNICE SCHWARZ'!J117+'VERNICE SCHWARZ'!H118-'VERNICE SCHWARZ'!I118</f>
        <v>0</v>
      </c>
      <c r="K118" s="41" t="n">
        <f aca="false">'VERNICE SCHWARZ'!G118-'VERNICE SCHWARZ'!H118</f>
        <v>0</v>
      </c>
      <c r="L118" s="41" t="n">
        <f aca="false">'VERNICE SCHWARZ'!F118-'VERNICE SCHWARZ'!K118</f>
        <v>0</v>
      </c>
      <c r="M118" s="42" t="e">
        <f aca="false">'VERNICE SCHWARZ'!L118*100/'VERNICE SCHWARZ'!F118</f>
        <v>#VALUE!</v>
      </c>
      <c r="N118" s="32"/>
    </row>
    <row r="119" customFormat="false" ht="14.65" hidden="false" customHeight="false" outlineLevel="0" collapsed="false">
      <c r="A119" s="32" t="n">
        <f aca="false">'VERNICE SCHWARZ'!A118+1</f>
        <v>115</v>
      </c>
      <c r="B119" s="33"/>
      <c r="C119" s="34"/>
      <c r="D119" s="35"/>
      <c r="E119" s="36"/>
      <c r="F119" s="37"/>
      <c r="G119" s="38"/>
      <c r="H119" s="39"/>
      <c r="I119" s="39"/>
      <c r="J119" s="40" t="n">
        <f aca="false">'VERNICE SCHWARZ'!J118+'VERNICE SCHWARZ'!H119-'VERNICE SCHWARZ'!I119</f>
        <v>0</v>
      </c>
      <c r="K119" s="41" t="n">
        <f aca="false">'VERNICE SCHWARZ'!G119-'VERNICE SCHWARZ'!H119</f>
        <v>0</v>
      </c>
      <c r="L119" s="41" t="n">
        <f aca="false">'VERNICE SCHWARZ'!F119-'VERNICE SCHWARZ'!K119</f>
        <v>0</v>
      </c>
      <c r="M119" s="42" t="e">
        <f aca="false">'VERNICE SCHWARZ'!L119*100/'VERNICE SCHWARZ'!F119</f>
        <v>#VALUE!</v>
      </c>
      <c r="N119" s="32"/>
    </row>
    <row r="120" customFormat="false" ht="14.65" hidden="false" customHeight="false" outlineLevel="0" collapsed="false">
      <c r="A120" s="32" t="n">
        <f aca="false">'VERNICE SCHWARZ'!A119+1</f>
        <v>116</v>
      </c>
      <c r="B120" s="33"/>
      <c r="C120" s="34"/>
      <c r="D120" s="35"/>
      <c r="E120" s="36"/>
      <c r="F120" s="37"/>
      <c r="G120" s="38"/>
      <c r="H120" s="39"/>
      <c r="I120" s="39"/>
      <c r="J120" s="40" t="n">
        <f aca="false">'VERNICE SCHWARZ'!J119+'VERNICE SCHWARZ'!H120-'VERNICE SCHWARZ'!I120</f>
        <v>0</v>
      </c>
      <c r="K120" s="41" t="n">
        <f aca="false">'VERNICE SCHWARZ'!G120-'VERNICE SCHWARZ'!H120</f>
        <v>0</v>
      </c>
      <c r="L120" s="41" t="n">
        <f aca="false">'VERNICE SCHWARZ'!F120-'VERNICE SCHWARZ'!K120</f>
        <v>0</v>
      </c>
      <c r="M120" s="42" t="e">
        <f aca="false">'VERNICE SCHWARZ'!L120*100/'VERNICE SCHWARZ'!F120</f>
        <v>#VALUE!</v>
      </c>
      <c r="N120" s="32"/>
    </row>
    <row r="121" customFormat="false" ht="14.65" hidden="false" customHeight="false" outlineLevel="0" collapsed="false">
      <c r="A121" s="32" t="n">
        <f aca="false">'VERNICE SCHWARZ'!A120+1</f>
        <v>117</v>
      </c>
      <c r="B121" s="33"/>
      <c r="C121" s="34"/>
      <c r="D121" s="35"/>
      <c r="E121" s="36"/>
      <c r="F121" s="37"/>
      <c r="G121" s="38"/>
      <c r="H121" s="39"/>
      <c r="I121" s="39"/>
      <c r="J121" s="40" t="n">
        <f aca="false">'VERNICE SCHWARZ'!J120+'VERNICE SCHWARZ'!H121-'VERNICE SCHWARZ'!I121</f>
        <v>0</v>
      </c>
      <c r="K121" s="41" t="n">
        <f aca="false">'VERNICE SCHWARZ'!G121-'VERNICE SCHWARZ'!H121</f>
        <v>0</v>
      </c>
      <c r="L121" s="41" t="n">
        <f aca="false">'VERNICE SCHWARZ'!F121-'VERNICE SCHWARZ'!K121</f>
        <v>0</v>
      </c>
      <c r="M121" s="42" t="e">
        <f aca="false">'VERNICE SCHWARZ'!L121*100/'VERNICE SCHWARZ'!F121</f>
        <v>#VALUE!</v>
      </c>
      <c r="N121" s="32"/>
    </row>
    <row r="122" customFormat="false" ht="14.65" hidden="false" customHeight="false" outlineLevel="0" collapsed="false">
      <c r="A122" s="32" t="n">
        <f aca="false">'VERNICE SCHWARZ'!A121+1</f>
        <v>118</v>
      </c>
      <c r="B122" s="33"/>
      <c r="C122" s="34"/>
      <c r="D122" s="35"/>
      <c r="E122" s="36"/>
      <c r="F122" s="37"/>
      <c r="G122" s="38"/>
      <c r="H122" s="39"/>
      <c r="I122" s="39"/>
      <c r="J122" s="40" t="n">
        <f aca="false">'VERNICE SCHWARZ'!J121+'VERNICE SCHWARZ'!H122-'VERNICE SCHWARZ'!I122</f>
        <v>0</v>
      </c>
      <c r="K122" s="41" t="n">
        <f aca="false">'VERNICE SCHWARZ'!G122-'VERNICE SCHWARZ'!H122</f>
        <v>0</v>
      </c>
      <c r="L122" s="41" t="n">
        <f aca="false">'VERNICE SCHWARZ'!F122-'VERNICE SCHWARZ'!K122</f>
        <v>0</v>
      </c>
      <c r="M122" s="42" t="e">
        <f aca="false">'VERNICE SCHWARZ'!L122*100/'VERNICE SCHWARZ'!F122</f>
        <v>#VALUE!</v>
      </c>
      <c r="N122" s="32"/>
    </row>
    <row r="123" customFormat="false" ht="14.65" hidden="false" customHeight="false" outlineLevel="0" collapsed="false">
      <c r="A123" s="32" t="n">
        <f aca="false">'VERNICE SCHWARZ'!A122+1</f>
        <v>119</v>
      </c>
      <c r="B123" s="33"/>
      <c r="C123" s="34"/>
      <c r="D123" s="35"/>
      <c r="E123" s="36"/>
      <c r="F123" s="37"/>
      <c r="G123" s="38"/>
      <c r="H123" s="39"/>
      <c r="I123" s="39"/>
      <c r="J123" s="40" t="n">
        <f aca="false">'VERNICE SCHWARZ'!J122+'VERNICE SCHWARZ'!H123-'VERNICE SCHWARZ'!I123</f>
        <v>0</v>
      </c>
      <c r="K123" s="41" t="n">
        <f aca="false">'VERNICE SCHWARZ'!G123-'VERNICE SCHWARZ'!H123</f>
        <v>0</v>
      </c>
      <c r="L123" s="41" t="n">
        <f aca="false">'VERNICE SCHWARZ'!F123-'VERNICE SCHWARZ'!K123</f>
        <v>0</v>
      </c>
      <c r="M123" s="42" t="e">
        <f aca="false">'VERNICE SCHWARZ'!L123*100/'VERNICE SCHWARZ'!F123</f>
        <v>#VALUE!</v>
      </c>
      <c r="N123" s="32"/>
    </row>
    <row r="124" customFormat="false" ht="14.65" hidden="false" customHeight="false" outlineLevel="0" collapsed="false">
      <c r="A124" s="32" t="n">
        <f aca="false">'VERNICE SCHWARZ'!A123+1</f>
        <v>120</v>
      </c>
      <c r="B124" s="33"/>
      <c r="C124" s="34"/>
      <c r="D124" s="35"/>
      <c r="E124" s="36"/>
      <c r="F124" s="37"/>
      <c r="G124" s="38"/>
      <c r="H124" s="39"/>
      <c r="I124" s="39"/>
      <c r="J124" s="40" t="n">
        <f aca="false">'VERNICE SCHWARZ'!J123+'VERNICE SCHWARZ'!H124-'VERNICE SCHWARZ'!I124</f>
        <v>0</v>
      </c>
      <c r="K124" s="41" t="n">
        <f aca="false">'VERNICE SCHWARZ'!G124-'VERNICE SCHWARZ'!H124</f>
        <v>0</v>
      </c>
      <c r="L124" s="41" t="n">
        <f aca="false">'VERNICE SCHWARZ'!F124-'VERNICE SCHWARZ'!K124</f>
        <v>0</v>
      </c>
      <c r="M124" s="42" t="e">
        <f aca="false">'VERNICE SCHWARZ'!L124*100/'VERNICE SCHWARZ'!F124</f>
        <v>#VALUE!</v>
      </c>
      <c r="N124" s="32"/>
    </row>
    <row r="125" customFormat="false" ht="14.65" hidden="false" customHeight="false" outlineLevel="0" collapsed="false">
      <c r="A125" s="32" t="n">
        <f aca="false">'VERNICE SCHWARZ'!A124+1</f>
        <v>121</v>
      </c>
      <c r="B125" s="33"/>
      <c r="C125" s="34"/>
      <c r="D125" s="35"/>
      <c r="E125" s="36"/>
      <c r="F125" s="37"/>
      <c r="G125" s="38"/>
      <c r="H125" s="39"/>
      <c r="I125" s="39"/>
      <c r="J125" s="40" t="n">
        <f aca="false">'VERNICE SCHWARZ'!J124+'VERNICE SCHWARZ'!H125-'VERNICE SCHWARZ'!I125</f>
        <v>0</v>
      </c>
      <c r="K125" s="41" t="n">
        <f aca="false">'VERNICE SCHWARZ'!G125-'VERNICE SCHWARZ'!H125</f>
        <v>0</v>
      </c>
      <c r="L125" s="41" t="n">
        <f aca="false">'VERNICE SCHWARZ'!F125-'VERNICE SCHWARZ'!K125</f>
        <v>0</v>
      </c>
      <c r="M125" s="42" t="e">
        <f aca="false">'VERNICE SCHWARZ'!L125*100/'VERNICE SCHWARZ'!F125</f>
        <v>#VALUE!</v>
      </c>
      <c r="N125" s="32"/>
    </row>
    <row r="126" customFormat="false" ht="14.65" hidden="false" customHeight="false" outlineLevel="0" collapsed="false">
      <c r="A126" s="32" t="n">
        <f aca="false">'VERNICE SCHWARZ'!A125+1</f>
        <v>122</v>
      </c>
      <c r="B126" s="33"/>
      <c r="C126" s="34"/>
      <c r="D126" s="35"/>
      <c r="E126" s="36"/>
      <c r="F126" s="37"/>
      <c r="G126" s="38"/>
      <c r="H126" s="39"/>
      <c r="I126" s="39"/>
      <c r="J126" s="40" t="n">
        <f aca="false">'VERNICE SCHWARZ'!J125+'VERNICE SCHWARZ'!H126-'VERNICE SCHWARZ'!I126</f>
        <v>0</v>
      </c>
      <c r="K126" s="41" t="n">
        <f aca="false">'VERNICE SCHWARZ'!G126-'VERNICE SCHWARZ'!H126</f>
        <v>0</v>
      </c>
      <c r="L126" s="41" t="n">
        <f aca="false">'VERNICE SCHWARZ'!F126-'VERNICE SCHWARZ'!K126</f>
        <v>0</v>
      </c>
      <c r="M126" s="42" t="e">
        <f aca="false">'VERNICE SCHWARZ'!L126*100/'VERNICE SCHWARZ'!F126</f>
        <v>#VALUE!</v>
      </c>
      <c r="N126" s="32"/>
    </row>
    <row r="127" customFormat="false" ht="14.65" hidden="false" customHeight="false" outlineLevel="0" collapsed="false">
      <c r="A127" s="32" t="n">
        <f aca="false">'VERNICE SCHWARZ'!A126+1</f>
        <v>123</v>
      </c>
      <c r="B127" s="33"/>
      <c r="C127" s="34"/>
      <c r="D127" s="35"/>
      <c r="E127" s="36"/>
      <c r="F127" s="37"/>
      <c r="G127" s="38"/>
      <c r="H127" s="39"/>
      <c r="I127" s="39"/>
      <c r="J127" s="40" t="n">
        <f aca="false">'VERNICE SCHWARZ'!J126+'VERNICE SCHWARZ'!H127-'VERNICE SCHWARZ'!I127</f>
        <v>0</v>
      </c>
      <c r="K127" s="41" t="n">
        <f aca="false">'VERNICE SCHWARZ'!G127-'VERNICE SCHWARZ'!H127</f>
        <v>0</v>
      </c>
      <c r="L127" s="41" t="n">
        <f aca="false">'VERNICE SCHWARZ'!F127-'VERNICE SCHWARZ'!K127</f>
        <v>0</v>
      </c>
      <c r="M127" s="42" t="e">
        <f aca="false">'VERNICE SCHWARZ'!L127*100/'VERNICE SCHWARZ'!F127</f>
        <v>#VALUE!</v>
      </c>
      <c r="N127" s="32"/>
    </row>
    <row r="128" customFormat="false" ht="14.65" hidden="false" customHeight="false" outlineLevel="0" collapsed="false">
      <c r="A128" s="32" t="n">
        <f aca="false">'VERNICE SCHWARZ'!A127+1</f>
        <v>124</v>
      </c>
      <c r="B128" s="33"/>
      <c r="C128" s="34"/>
      <c r="D128" s="35"/>
      <c r="E128" s="36"/>
      <c r="F128" s="37"/>
      <c r="G128" s="38"/>
      <c r="H128" s="39"/>
      <c r="I128" s="39"/>
      <c r="J128" s="40" t="n">
        <f aca="false">'VERNICE SCHWARZ'!J127+'VERNICE SCHWARZ'!H128-'VERNICE SCHWARZ'!I128</f>
        <v>0</v>
      </c>
      <c r="K128" s="41" t="n">
        <f aca="false">'VERNICE SCHWARZ'!G128-'VERNICE SCHWARZ'!H128</f>
        <v>0</v>
      </c>
      <c r="L128" s="41" t="n">
        <f aca="false">'VERNICE SCHWARZ'!F128-'VERNICE SCHWARZ'!K128</f>
        <v>0</v>
      </c>
      <c r="M128" s="42" t="e">
        <f aca="false">'VERNICE SCHWARZ'!L128*100/'VERNICE SCHWARZ'!F128</f>
        <v>#VALUE!</v>
      </c>
      <c r="N128" s="32"/>
    </row>
    <row r="129" customFormat="false" ht="14.65" hidden="false" customHeight="false" outlineLevel="0" collapsed="false">
      <c r="A129" s="32" t="n">
        <f aca="false">'VERNICE SCHWARZ'!A128+1</f>
        <v>125</v>
      </c>
      <c r="B129" s="33"/>
      <c r="C129" s="34"/>
      <c r="D129" s="35"/>
      <c r="E129" s="36"/>
      <c r="F129" s="37"/>
      <c r="G129" s="38"/>
      <c r="H129" s="39"/>
      <c r="I129" s="39"/>
      <c r="J129" s="40" t="n">
        <f aca="false">'VERNICE SCHWARZ'!J128+'VERNICE SCHWARZ'!H129-'VERNICE SCHWARZ'!I129</f>
        <v>0</v>
      </c>
      <c r="K129" s="41" t="n">
        <f aca="false">'VERNICE SCHWARZ'!G129-'VERNICE SCHWARZ'!H129</f>
        <v>0</v>
      </c>
      <c r="L129" s="41" t="n">
        <f aca="false">'VERNICE SCHWARZ'!F129-'VERNICE SCHWARZ'!K129</f>
        <v>0</v>
      </c>
      <c r="M129" s="42" t="e">
        <f aca="false">'VERNICE SCHWARZ'!L129*100/'VERNICE SCHWARZ'!F129</f>
        <v>#VALUE!</v>
      </c>
      <c r="N129" s="32"/>
    </row>
    <row r="130" customFormat="false" ht="14.65" hidden="false" customHeight="false" outlineLevel="0" collapsed="false">
      <c r="A130" s="32" t="n">
        <f aca="false">'VERNICE SCHWARZ'!A129+1</f>
        <v>126</v>
      </c>
      <c r="B130" s="33"/>
      <c r="C130" s="34"/>
      <c r="D130" s="35"/>
      <c r="E130" s="36"/>
      <c r="F130" s="37"/>
      <c r="G130" s="38"/>
      <c r="H130" s="39"/>
      <c r="I130" s="39"/>
      <c r="J130" s="40" t="n">
        <f aca="false">'VERNICE SCHWARZ'!J129+'VERNICE SCHWARZ'!H130-'VERNICE SCHWARZ'!I130</f>
        <v>0</v>
      </c>
      <c r="K130" s="41" t="n">
        <f aca="false">'VERNICE SCHWARZ'!G130-'VERNICE SCHWARZ'!H130</f>
        <v>0</v>
      </c>
      <c r="L130" s="41" t="n">
        <f aca="false">'VERNICE SCHWARZ'!F130-'VERNICE SCHWARZ'!K130</f>
        <v>0</v>
      </c>
      <c r="M130" s="42" t="e">
        <f aca="false">'VERNICE SCHWARZ'!L130*100/'VERNICE SCHWARZ'!F130</f>
        <v>#VALUE!</v>
      </c>
      <c r="N130" s="32"/>
    </row>
    <row r="131" customFormat="false" ht="14.65" hidden="false" customHeight="false" outlineLevel="0" collapsed="false">
      <c r="A131" s="32" t="n">
        <f aca="false">'VERNICE SCHWARZ'!A130+1</f>
        <v>127</v>
      </c>
      <c r="B131" s="33"/>
      <c r="C131" s="34"/>
      <c r="D131" s="35"/>
      <c r="E131" s="36"/>
      <c r="F131" s="37"/>
      <c r="G131" s="38"/>
      <c r="H131" s="39"/>
      <c r="I131" s="39"/>
      <c r="J131" s="40" t="n">
        <f aca="false">'VERNICE SCHWARZ'!J130+'VERNICE SCHWARZ'!H131-'VERNICE SCHWARZ'!I131</f>
        <v>0</v>
      </c>
      <c r="K131" s="41" t="n">
        <f aca="false">'VERNICE SCHWARZ'!G131-'VERNICE SCHWARZ'!H131</f>
        <v>0</v>
      </c>
      <c r="L131" s="41" t="n">
        <f aca="false">'VERNICE SCHWARZ'!F131-'VERNICE SCHWARZ'!K131</f>
        <v>0</v>
      </c>
      <c r="M131" s="42" t="e">
        <f aca="false">'VERNICE SCHWARZ'!L131*100/'VERNICE SCHWARZ'!F131</f>
        <v>#VALUE!</v>
      </c>
      <c r="N131" s="32"/>
    </row>
    <row r="132" customFormat="false" ht="14.65" hidden="false" customHeight="false" outlineLevel="0" collapsed="false">
      <c r="A132" s="32" t="n">
        <f aca="false">'VERNICE SCHWARZ'!A131+1</f>
        <v>128</v>
      </c>
      <c r="B132" s="33"/>
      <c r="C132" s="34"/>
      <c r="D132" s="35"/>
      <c r="E132" s="36"/>
      <c r="F132" s="37"/>
      <c r="G132" s="38"/>
      <c r="H132" s="39"/>
      <c r="I132" s="39"/>
      <c r="J132" s="40" t="n">
        <f aca="false">'VERNICE SCHWARZ'!J131+'VERNICE SCHWARZ'!H132-'VERNICE SCHWARZ'!I132</f>
        <v>0</v>
      </c>
      <c r="K132" s="41" t="n">
        <f aca="false">'VERNICE SCHWARZ'!G132-'VERNICE SCHWARZ'!H132</f>
        <v>0</v>
      </c>
      <c r="L132" s="41" t="n">
        <f aca="false">'VERNICE SCHWARZ'!F132-'VERNICE SCHWARZ'!K132</f>
        <v>0</v>
      </c>
      <c r="M132" s="42" t="e">
        <f aca="false">'VERNICE SCHWARZ'!L132*100/'VERNICE SCHWARZ'!F132</f>
        <v>#VALUE!</v>
      </c>
      <c r="N132" s="32"/>
    </row>
    <row r="133" customFormat="false" ht="14.65" hidden="false" customHeight="false" outlineLevel="0" collapsed="false">
      <c r="A133" s="32" t="n">
        <f aca="false">'VERNICE SCHWARZ'!A132+1</f>
        <v>129</v>
      </c>
      <c r="B133" s="33"/>
      <c r="C133" s="34"/>
      <c r="D133" s="35"/>
      <c r="E133" s="36"/>
      <c r="F133" s="37"/>
      <c r="G133" s="38"/>
      <c r="H133" s="39"/>
      <c r="I133" s="39"/>
      <c r="J133" s="40" t="n">
        <f aca="false">'VERNICE SCHWARZ'!J132+'VERNICE SCHWARZ'!H133-'VERNICE SCHWARZ'!I133</f>
        <v>0</v>
      </c>
      <c r="K133" s="41" t="n">
        <f aca="false">'VERNICE SCHWARZ'!G133-'VERNICE SCHWARZ'!H133</f>
        <v>0</v>
      </c>
      <c r="L133" s="41" t="n">
        <f aca="false">'VERNICE SCHWARZ'!F133-'VERNICE SCHWARZ'!K133</f>
        <v>0</v>
      </c>
      <c r="M133" s="42" t="e">
        <f aca="false">'VERNICE SCHWARZ'!L133*100/'VERNICE SCHWARZ'!F133</f>
        <v>#VALUE!</v>
      </c>
      <c r="N133" s="32"/>
    </row>
    <row r="134" customFormat="false" ht="14.65" hidden="false" customHeight="false" outlineLevel="0" collapsed="false">
      <c r="A134" s="32" t="n">
        <f aca="false">'VERNICE SCHWARZ'!A133+1</f>
        <v>130</v>
      </c>
      <c r="B134" s="33"/>
      <c r="C134" s="34"/>
      <c r="D134" s="35"/>
      <c r="E134" s="36"/>
      <c r="F134" s="37"/>
      <c r="G134" s="38"/>
      <c r="H134" s="39"/>
      <c r="I134" s="39"/>
      <c r="J134" s="40" t="n">
        <f aca="false">'VERNICE SCHWARZ'!J133+'VERNICE SCHWARZ'!H134-'VERNICE SCHWARZ'!I134</f>
        <v>0</v>
      </c>
      <c r="K134" s="41" t="n">
        <f aca="false">'VERNICE SCHWARZ'!G134-'VERNICE SCHWARZ'!H134</f>
        <v>0</v>
      </c>
      <c r="L134" s="41" t="n">
        <f aca="false">'VERNICE SCHWARZ'!F134-'VERNICE SCHWARZ'!K134</f>
        <v>0</v>
      </c>
      <c r="M134" s="42" t="e">
        <f aca="false">'VERNICE SCHWARZ'!L134*100/'VERNICE SCHWARZ'!F134</f>
        <v>#VALUE!</v>
      </c>
      <c r="N134" s="32"/>
    </row>
    <row r="135" customFormat="false" ht="14.65" hidden="false" customHeight="false" outlineLevel="0" collapsed="false">
      <c r="A135" s="32" t="n">
        <f aca="false">'VERNICE SCHWARZ'!A134+1</f>
        <v>131</v>
      </c>
      <c r="B135" s="33"/>
      <c r="C135" s="34"/>
      <c r="D135" s="35"/>
      <c r="E135" s="36"/>
      <c r="F135" s="37"/>
      <c r="G135" s="38"/>
      <c r="H135" s="39"/>
      <c r="I135" s="39"/>
      <c r="J135" s="40" t="n">
        <f aca="false">'VERNICE SCHWARZ'!J134+'VERNICE SCHWARZ'!H135-'VERNICE SCHWARZ'!I135</f>
        <v>0</v>
      </c>
      <c r="K135" s="41" t="n">
        <f aca="false">'VERNICE SCHWARZ'!G135-'VERNICE SCHWARZ'!H135</f>
        <v>0</v>
      </c>
      <c r="L135" s="41" t="n">
        <f aca="false">'VERNICE SCHWARZ'!F135-'VERNICE SCHWARZ'!K135</f>
        <v>0</v>
      </c>
      <c r="M135" s="42" t="e">
        <f aca="false">'VERNICE SCHWARZ'!L135*100/'VERNICE SCHWARZ'!F135</f>
        <v>#VALUE!</v>
      </c>
      <c r="N135" s="32"/>
    </row>
    <row r="136" customFormat="false" ht="14.65" hidden="false" customHeight="false" outlineLevel="0" collapsed="false">
      <c r="A136" s="32" t="n">
        <f aca="false">'VERNICE SCHWARZ'!A135+1</f>
        <v>132</v>
      </c>
      <c r="B136" s="33"/>
      <c r="C136" s="34"/>
      <c r="D136" s="35"/>
      <c r="E136" s="36"/>
      <c r="F136" s="37"/>
      <c r="G136" s="38"/>
      <c r="H136" s="39"/>
      <c r="I136" s="39"/>
      <c r="J136" s="40" t="n">
        <f aca="false">'VERNICE SCHWARZ'!J135+'VERNICE SCHWARZ'!H136-'VERNICE SCHWARZ'!I136</f>
        <v>0</v>
      </c>
      <c r="K136" s="41" t="n">
        <f aca="false">'VERNICE SCHWARZ'!G136-'VERNICE SCHWARZ'!H136</f>
        <v>0</v>
      </c>
      <c r="L136" s="41" t="n">
        <f aca="false">'VERNICE SCHWARZ'!F136-'VERNICE SCHWARZ'!K136</f>
        <v>0</v>
      </c>
      <c r="M136" s="42" t="e">
        <f aca="false">'VERNICE SCHWARZ'!L136*100/'VERNICE SCHWARZ'!F136</f>
        <v>#VALUE!</v>
      </c>
      <c r="N136" s="32"/>
    </row>
    <row r="137" customFormat="false" ht="14.65" hidden="false" customHeight="false" outlineLevel="0" collapsed="false">
      <c r="A137" s="32" t="n">
        <f aca="false">'VERNICE SCHWARZ'!A136+1</f>
        <v>133</v>
      </c>
      <c r="B137" s="33"/>
      <c r="C137" s="34"/>
      <c r="D137" s="35"/>
      <c r="E137" s="36"/>
      <c r="F137" s="37"/>
      <c r="G137" s="38"/>
      <c r="H137" s="39"/>
      <c r="I137" s="39"/>
      <c r="J137" s="40" t="n">
        <f aca="false">'VERNICE SCHWARZ'!J136+'VERNICE SCHWARZ'!H137-'VERNICE SCHWARZ'!I137</f>
        <v>0</v>
      </c>
      <c r="K137" s="41" t="n">
        <f aca="false">'VERNICE SCHWARZ'!G137-'VERNICE SCHWARZ'!H137</f>
        <v>0</v>
      </c>
      <c r="L137" s="41" t="n">
        <f aca="false">'VERNICE SCHWARZ'!F137-'VERNICE SCHWARZ'!K137</f>
        <v>0</v>
      </c>
      <c r="M137" s="42" t="e">
        <f aca="false">'VERNICE SCHWARZ'!L137*100/'VERNICE SCHWARZ'!F137</f>
        <v>#VALUE!</v>
      </c>
      <c r="N137" s="32"/>
    </row>
    <row r="138" customFormat="false" ht="14.65" hidden="false" customHeight="false" outlineLevel="0" collapsed="false">
      <c r="A138" s="32" t="n">
        <f aca="false">'VERNICE SCHWARZ'!A137+1</f>
        <v>134</v>
      </c>
      <c r="B138" s="33"/>
      <c r="C138" s="34"/>
      <c r="D138" s="35"/>
      <c r="E138" s="36"/>
      <c r="F138" s="37"/>
      <c r="G138" s="38"/>
      <c r="H138" s="39"/>
      <c r="I138" s="39"/>
      <c r="J138" s="40" t="n">
        <f aca="false">'VERNICE SCHWARZ'!J137+'VERNICE SCHWARZ'!H138-'VERNICE SCHWARZ'!I138</f>
        <v>0</v>
      </c>
      <c r="K138" s="41" t="n">
        <f aca="false">'VERNICE SCHWARZ'!G138-'VERNICE SCHWARZ'!H138</f>
        <v>0</v>
      </c>
      <c r="L138" s="41" t="n">
        <f aca="false">'VERNICE SCHWARZ'!F138-'VERNICE SCHWARZ'!K138</f>
        <v>0</v>
      </c>
      <c r="M138" s="42" t="e">
        <f aca="false">'VERNICE SCHWARZ'!L138*100/'VERNICE SCHWARZ'!F138</f>
        <v>#VALUE!</v>
      </c>
      <c r="N138" s="32"/>
    </row>
    <row r="139" customFormat="false" ht="14.65" hidden="false" customHeight="false" outlineLevel="0" collapsed="false">
      <c r="A139" s="32" t="n">
        <f aca="false">'VERNICE SCHWARZ'!A138+1</f>
        <v>135</v>
      </c>
      <c r="B139" s="33"/>
      <c r="C139" s="34"/>
      <c r="D139" s="35"/>
      <c r="E139" s="36"/>
      <c r="F139" s="37"/>
      <c r="G139" s="38"/>
      <c r="H139" s="39"/>
      <c r="I139" s="39"/>
      <c r="J139" s="40" t="n">
        <f aca="false">'VERNICE SCHWARZ'!J138+'VERNICE SCHWARZ'!H139-'VERNICE SCHWARZ'!I139</f>
        <v>0</v>
      </c>
      <c r="K139" s="41" t="n">
        <f aca="false">'VERNICE SCHWARZ'!G139-'VERNICE SCHWARZ'!H139</f>
        <v>0</v>
      </c>
      <c r="L139" s="41" t="n">
        <f aca="false">'VERNICE SCHWARZ'!F139-'VERNICE SCHWARZ'!K139</f>
        <v>0</v>
      </c>
      <c r="M139" s="42" t="e">
        <f aca="false">'VERNICE SCHWARZ'!L139*100/'VERNICE SCHWARZ'!F139</f>
        <v>#VALUE!</v>
      </c>
      <c r="N139" s="32"/>
    </row>
    <row r="140" customFormat="false" ht="14.65" hidden="false" customHeight="false" outlineLevel="0" collapsed="false">
      <c r="A140" s="32" t="n">
        <f aca="false">'VERNICE SCHWARZ'!A139+1</f>
        <v>136</v>
      </c>
      <c r="B140" s="33"/>
      <c r="C140" s="34"/>
      <c r="D140" s="35"/>
      <c r="E140" s="36"/>
      <c r="F140" s="37"/>
      <c r="G140" s="38"/>
      <c r="H140" s="39"/>
      <c r="I140" s="39"/>
      <c r="J140" s="40" t="n">
        <f aca="false">'VERNICE SCHWARZ'!J139+'VERNICE SCHWARZ'!H140-'VERNICE SCHWARZ'!I140</f>
        <v>0</v>
      </c>
      <c r="K140" s="41" t="n">
        <f aca="false">'VERNICE SCHWARZ'!G140-'VERNICE SCHWARZ'!H140</f>
        <v>0</v>
      </c>
      <c r="L140" s="41" t="n">
        <f aca="false">'VERNICE SCHWARZ'!F140-'VERNICE SCHWARZ'!K140</f>
        <v>0</v>
      </c>
      <c r="M140" s="42" t="e">
        <f aca="false">'VERNICE SCHWARZ'!L140*100/'VERNICE SCHWARZ'!F140</f>
        <v>#VALUE!</v>
      </c>
      <c r="N140" s="32"/>
    </row>
    <row r="141" customFormat="false" ht="14.65" hidden="false" customHeight="false" outlineLevel="0" collapsed="false">
      <c r="A141" s="32" t="n">
        <f aca="false">'VERNICE SCHWARZ'!A140+1</f>
        <v>137</v>
      </c>
      <c r="B141" s="33"/>
      <c r="C141" s="34"/>
      <c r="D141" s="35"/>
      <c r="E141" s="36"/>
      <c r="F141" s="37"/>
      <c r="G141" s="38"/>
      <c r="H141" s="39"/>
      <c r="I141" s="39"/>
      <c r="J141" s="40" t="n">
        <f aca="false">'VERNICE SCHWARZ'!J140+'VERNICE SCHWARZ'!H141-'VERNICE SCHWARZ'!I141</f>
        <v>0</v>
      </c>
      <c r="K141" s="41" t="n">
        <f aca="false">'VERNICE SCHWARZ'!G141-'VERNICE SCHWARZ'!H141</f>
        <v>0</v>
      </c>
      <c r="L141" s="41" t="n">
        <f aca="false">'VERNICE SCHWARZ'!F141-'VERNICE SCHWARZ'!K141</f>
        <v>0</v>
      </c>
      <c r="M141" s="42" t="e">
        <f aca="false">'VERNICE SCHWARZ'!L141*100/'VERNICE SCHWARZ'!F141</f>
        <v>#VALUE!</v>
      </c>
      <c r="N141" s="32"/>
    </row>
    <row r="142" customFormat="false" ht="14.65" hidden="false" customHeight="false" outlineLevel="0" collapsed="false">
      <c r="A142" s="32" t="n">
        <f aca="false">'VERNICE SCHWARZ'!A141+1</f>
        <v>138</v>
      </c>
      <c r="B142" s="33"/>
      <c r="C142" s="34"/>
      <c r="D142" s="35"/>
      <c r="E142" s="36"/>
      <c r="F142" s="37"/>
      <c r="G142" s="38"/>
      <c r="H142" s="39"/>
      <c r="I142" s="39"/>
      <c r="J142" s="40" t="n">
        <f aca="false">'VERNICE SCHWARZ'!J141+'VERNICE SCHWARZ'!H142-'VERNICE SCHWARZ'!I142</f>
        <v>0</v>
      </c>
      <c r="K142" s="41" t="n">
        <f aca="false">'VERNICE SCHWARZ'!G142-'VERNICE SCHWARZ'!H142</f>
        <v>0</v>
      </c>
      <c r="L142" s="41" t="n">
        <f aca="false">'VERNICE SCHWARZ'!F142-'VERNICE SCHWARZ'!K142</f>
        <v>0</v>
      </c>
      <c r="M142" s="42" t="e">
        <f aca="false">'VERNICE SCHWARZ'!L142*100/'VERNICE SCHWARZ'!F142</f>
        <v>#VALUE!</v>
      </c>
      <c r="N142" s="32"/>
    </row>
    <row r="143" customFormat="false" ht="14.65" hidden="false" customHeight="false" outlineLevel="0" collapsed="false">
      <c r="A143" s="32" t="n">
        <f aca="false">'VERNICE SCHWARZ'!A142+1</f>
        <v>139</v>
      </c>
      <c r="B143" s="33"/>
      <c r="C143" s="34"/>
      <c r="D143" s="35"/>
      <c r="E143" s="36"/>
      <c r="F143" s="37"/>
      <c r="G143" s="38"/>
      <c r="H143" s="39"/>
      <c r="I143" s="39"/>
      <c r="J143" s="40" t="n">
        <f aca="false">'VERNICE SCHWARZ'!J142+'VERNICE SCHWARZ'!H143-'VERNICE SCHWARZ'!I143</f>
        <v>0</v>
      </c>
      <c r="K143" s="41" t="n">
        <f aca="false">'VERNICE SCHWARZ'!G143-'VERNICE SCHWARZ'!H143</f>
        <v>0</v>
      </c>
      <c r="L143" s="41" t="n">
        <f aca="false">'VERNICE SCHWARZ'!F143-'VERNICE SCHWARZ'!K143</f>
        <v>0</v>
      </c>
      <c r="M143" s="42" t="e">
        <f aca="false">'VERNICE SCHWARZ'!L143*100/'VERNICE SCHWARZ'!F143</f>
        <v>#VALUE!</v>
      </c>
      <c r="N143" s="32"/>
    </row>
    <row r="144" customFormat="false" ht="14.65" hidden="false" customHeight="false" outlineLevel="0" collapsed="false">
      <c r="A144" s="32" t="n">
        <f aca="false">'VERNICE SCHWARZ'!A143+1</f>
        <v>140</v>
      </c>
      <c r="B144" s="33"/>
      <c r="C144" s="34"/>
      <c r="D144" s="35"/>
      <c r="E144" s="36"/>
      <c r="F144" s="37"/>
      <c r="G144" s="38"/>
      <c r="H144" s="39"/>
      <c r="I144" s="39"/>
      <c r="J144" s="40" t="n">
        <f aca="false">'VERNICE SCHWARZ'!J143+'VERNICE SCHWARZ'!H144-'VERNICE SCHWARZ'!I144</f>
        <v>0</v>
      </c>
      <c r="K144" s="41" t="n">
        <f aca="false">'VERNICE SCHWARZ'!G144-'VERNICE SCHWARZ'!H144</f>
        <v>0</v>
      </c>
      <c r="L144" s="41" t="n">
        <f aca="false">'VERNICE SCHWARZ'!F144-'VERNICE SCHWARZ'!K144</f>
        <v>0</v>
      </c>
      <c r="M144" s="42" t="e">
        <f aca="false">'VERNICE SCHWARZ'!L144*100/'VERNICE SCHWARZ'!F144</f>
        <v>#VALUE!</v>
      </c>
      <c r="N144" s="32"/>
    </row>
    <row r="145" customFormat="false" ht="14.65" hidden="false" customHeight="false" outlineLevel="0" collapsed="false">
      <c r="A145" s="32" t="n">
        <f aca="false">'VERNICE SCHWARZ'!A144+1</f>
        <v>141</v>
      </c>
      <c r="B145" s="33"/>
      <c r="C145" s="34"/>
      <c r="D145" s="35"/>
      <c r="E145" s="36"/>
      <c r="F145" s="37"/>
      <c r="G145" s="38"/>
      <c r="H145" s="39"/>
      <c r="I145" s="39"/>
      <c r="J145" s="40" t="n">
        <f aca="false">'VERNICE SCHWARZ'!J144+'VERNICE SCHWARZ'!H145-'VERNICE SCHWARZ'!I145</f>
        <v>0</v>
      </c>
      <c r="K145" s="41" t="n">
        <f aca="false">'VERNICE SCHWARZ'!G145-'VERNICE SCHWARZ'!H145</f>
        <v>0</v>
      </c>
      <c r="L145" s="41" t="n">
        <f aca="false">'VERNICE SCHWARZ'!F145-'VERNICE SCHWARZ'!K145</f>
        <v>0</v>
      </c>
      <c r="M145" s="42" t="e">
        <f aca="false">'VERNICE SCHWARZ'!L145*100/'VERNICE SCHWARZ'!F145</f>
        <v>#VALUE!</v>
      </c>
      <c r="N145" s="32"/>
    </row>
    <row r="146" customFormat="false" ht="14.65" hidden="false" customHeight="false" outlineLevel="0" collapsed="false">
      <c r="A146" s="32" t="n">
        <f aca="false">'VERNICE SCHWARZ'!A145+1</f>
        <v>142</v>
      </c>
      <c r="B146" s="33"/>
      <c r="C146" s="34"/>
      <c r="D146" s="35"/>
      <c r="E146" s="36"/>
      <c r="F146" s="37"/>
      <c r="G146" s="38"/>
      <c r="H146" s="39"/>
      <c r="I146" s="39"/>
      <c r="J146" s="40" t="n">
        <f aca="false">'VERNICE SCHWARZ'!J145+'VERNICE SCHWARZ'!H146-'VERNICE SCHWARZ'!I146</f>
        <v>0</v>
      </c>
      <c r="K146" s="41" t="n">
        <f aca="false">'VERNICE SCHWARZ'!G146-'VERNICE SCHWARZ'!H146</f>
        <v>0</v>
      </c>
      <c r="L146" s="41" t="n">
        <f aca="false">'VERNICE SCHWARZ'!F146-'VERNICE SCHWARZ'!K146</f>
        <v>0</v>
      </c>
      <c r="M146" s="42" t="e">
        <f aca="false">'VERNICE SCHWARZ'!L146*100/'VERNICE SCHWARZ'!F146</f>
        <v>#VALUE!</v>
      </c>
      <c r="N146" s="32"/>
    </row>
    <row r="147" customFormat="false" ht="14.65" hidden="false" customHeight="false" outlineLevel="0" collapsed="false">
      <c r="A147" s="32" t="n">
        <f aca="false">'VERNICE SCHWARZ'!A146+1</f>
        <v>143</v>
      </c>
      <c r="B147" s="33"/>
      <c r="C147" s="34"/>
      <c r="D147" s="35"/>
      <c r="E147" s="36"/>
      <c r="F147" s="37"/>
      <c r="G147" s="38"/>
      <c r="H147" s="39"/>
      <c r="I147" s="39"/>
      <c r="J147" s="40" t="n">
        <f aca="false">'VERNICE SCHWARZ'!J146+'VERNICE SCHWARZ'!H147-'VERNICE SCHWARZ'!I147</f>
        <v>0</v>
      </c>
      <c r="K147" s="41" t="n">
        <f aca="false">'VERNICE SCHWARZ'!G147-'VERNICE SCHWARZ'!H147</f>
        <v>0</v>
      </c>
      <c r="L147" s="41" t="n">
        <f aca="false">'VERNICE SCHWARZ'!F147-'VERNICE SCHWARZ'!K147</f>
        <v>0</v>
      </c>
      <c r="M147" s="42" t="e">
        <f aca="false">'VERNICE SCHWARZ'!L147*100/'VERNICE SCHWARZ'!F147</f>
        <v>#VALUE!</v>
      </c>
      <c r="N147" s="32"/>
    </row>
    <row r="148" customFormat="false" ht="14.65" hidden="false" customHeight="false" outlineLevel="0" collapsed="false">
      <c r="A148" s="32" t="n">
        <f aca="false">'VERNICE SCHWARZ'!A147+1</f>
        <v>144</v>
      </c>
      <c r="B148" s="33"/>
      <c r="C148" s="34"/>
      <c r="D148" s="35"/>
      <c r="E148" s="36"/>
      <c r="F148" s="37"/>
      <c r="G148" s="38"/>
      <c r="H148" s="39"/>
      <c r="I148" s="39"/>
      <c r="J148" s="40" t="n">
        <f aca="false">'VERNICE SCHWARZ'!J147+'VERNICE SCHWARZ'!H148-'VERNICE SCHWARZ'!I148</f>
        <v>0</v>
      </c>
      <c r="K148" s="41" t="n">
        <f aca="false">'VERNICE SCHWARZ'!G148-'VERNICE SCHWARZ'!H148</f>
        <v>0</v>
      </c>
      <c r="L148" s="41" t="n">
        <f aca="false">'VERNICE SCHWARZ'!F148-'VERNICE SCHWARZ'!K148</f>
        <v>0</v>
      </c>
      <c r="M148" s="42" t="e">
        <f aca="false">'VERNICE SCHWARZ'!L148*100/'VERNICE SCHWARZ'!F148</f>
        <v>#VALUE!</v>
      </c>
      <c r="N148" s="32"/>
    </row>
    <row r="149" customFormat="false" ht="14.65" hidden="false" customHeight="false" outlineLevel="0" collapsed="false">
      <c r="A149" s="32" t="n">
        <f aca="false">'VERNICE SCHWARZ'!A148+1</f>
        <v>145</v>
      </c>
      <c r="B149" s="33"/>
      <c r="C149" s="34"/>
      <c r="D149" s="35"/>
      <c r="E149" s="36"/>
      <c r="F149" s="37"/>
      <c r="G149" s="38"/>
      <c r="H149" s="39"/>
      <c r="I149" s="39"/>
      <c r="J149" s="40" t="n">
        <f aca="false">'VERNICE SCHWARZ'!J148+'VERNICE SCHWARZ'!H149-'VERNICE SCHWARZ'!I149</f>
        <v>0</v>
      </c>
      <c r="K149" s="41" t="n">
        <f aca="false">'VERNICE SCHWARZ'!G149-'VERNICE SCHWARZ'!H149</f>
        <v>0</v>
      </c>
      <c r="L149" s="41" t="n">
        <f aca="false">'VERNICE SCHWARZ'!F149-'VERNICE SCHWARZ'!K149</f>
        <v>0</v>
      </c>
      <c r="M149" s="42" t="e">
        <f aca="false">'VERNICE SCHWARZ'!L149*100/'VERNICE SCHWARZ'!F149</f>
        <v>#VALUE!</v>
      </c>
      <c r="N149" s="32"/>
    </row>
    <row r="150" customFormat="false" ht="14.65" hidden="false" customHeight="false" outlineLevel="0" collapsed="false">
      <c r="A150" s="32" t="n">
        <f aca="false">'VERNICE SCHWARZ'!A149+1</f>
        <v>146</v>
      </c>
      <c r="B150" s="33"/>
      <c r="C150" s="34"/>
      <c r="D150" s="35"/>
      <c r="E150" s="36"/>
      <c r="F150" s="37"/>
      <c r="G150" s="38"/>
      <c r="H150" s="39"/>
      <c r="I150" s="39"/>
      <c r="J150" s="40" t="n">
        <f aca="false">'VERNICE SCHWARZ'!J149+'VERNICE SCHWARZ'!H150-'VERNICE SCHWARZ'!I150</f>
        <v>0</v>
      </c>
      <c r="K150" s="41" t="n">
        <f aca="false">'VERNICE SCHWARZ'!G150-'VERNICE SCHWARZ'!H150</f>
        <v>0</v>
      </c>
      <c r="L150" s="41" t="n">
        <f aca="false">'VERNICE SCHWARZ'!F150-'VERNICE SCHWARZ'!K150</f>
        <v>0</v>
      </c>
      <c r="M150" s="42" t="e">
        <f aca="false">'VERNICE SCHWARZ'!L150*100/'VERNICE SCHWARZ'!F150</f>
        <v>#VALUE!</v>
      </c>
      <c r="N150" s="32"/>
    </row>
    <row r="151" customFormat="false" ht="14.65" hidden="false" customHeight="false" outlineLevel="0" collapsed="false">
      <c r="A151" s="32" t="n">
        <f aca="false">'VERNICE SCHWARZ'!A150+1</f>
        <v>147</v>
      </c>
      <c r="B151" s="33"/>
      <c r="C151" s="34"/>
      <c r="D151" s="35"/>
      <c r="E151" s="36"/>
      <c r="F151" s="37"/>
      <c r="G151" s="38"/>
      <c r="H151" s="39"/>
      <c r="I151" s="39"/>
      <c r="J151" s="40" t="n">
        <f aca="false">'VERNICE SCHWARZ'!J150+'VERNICE SCHWARZ'!H151-'VERNICE SCHWARZ'!I151</f>
        <v>0</v>
      </c>
      <c r="K151" s="41" t="n">
        <f aca="false">'VERNICE SCHWARZ'!G151-'VERNICE SCHWARZ'!H151</f>
        <v>0</v>
      </c>
      <c r="L151" s="41" t="n">
        <f aca="false">'VERNICE SCHWARZ'!F151-'VERNICE SCHWARZ'!K151</f>
        <v>0</v>
      </c>
      <c r="M151" s="42" t="e">
        <f aca="false">'VERNICE SCHWARZ'!L151*100/'VERNICE SCHWARZ'!F151</f>
        <v>#VALUE!</v>
      </c>
      <c r="N151" s="32"/>
    </row>
    <row r="152" customFormat="false" ht="14.65" hidden="false" customHeight="false" outlineLevel="0" collapsed="false">
      <c r="A152" s="32" t="n">
        <f aca="false">'VERNICE SCHWARZ'!A151+1</f>
        <v>148</v>
      </c>
      <c r="B152" s="33"/>
      <c r="C152" s="34"/>
      <c r="D152" s="35"/>
      <c r="E152" s="36"/>
      <c r="F152" s="37"/>
      <c r="G152" s="38"/>
      <c r="H152" s="39"/>
      <c r="I152" s="39"/>
      <c r="J152" s="40" t="n">
        <f aca="false">'VERNICE SCHWARZ'!J151+'VERNICE SCHWARZ'!H152-'VERNICE SCHWARZ'!I152</f>
        <v>0</v>
      </c>
      <c r="K152" s="41" t="n">
        <f aca="false">'VERNICE SCHWARZ'!G152-'VERNICE SCHWARZ'!H152</f>
        <v>0</v>
      </c>
      <c r="L152" s="41" t="n">
        <f aca="false">'VERNICE SCHWARZ'!F152-'VERNICE SCHWARZ'!K152</f>
        <v>0</v>
      </c>
      <c r="M152" s="42" t="e">
        <f aca="false">'VERNICE SCHWARZ'!L152*100/'VERNICE SCHWARZ'!F152</f>
        <v>#VALUE!</v>
      </c>
      <c r="N152" s="32"/>
    </row>
    <row r="153" customFormat="false" ht="14.65" hidden="false" customHeight="false" outlineLevel="0" collapsed="false">
      <c r="A153" s="32" t="n">
        <f aca="false">'VERNICE SCHWARZ'!A152+1</f>
        <v>149</v>
      </c>
      <c r="B153" s="33"/>
      <c r="C153" s="34"/>
      <c r="D153" s="35"/>
      <c r="E153" s="36"/>
      <c r="F153" s="37"/>
      <c r="G153" s="38"/>
      <c r="H153" s="39"/>
      <c r="I153" s="39"/>
      <c r="J153" s="40" t="n">
        <f aca="false">'VERNICE SCHWARZ'!J152+'VERNICE SCHWARZ'!H153-'VERNICE SCHWARZ'!I153</f>
        <v>0</v>
      </c>
      <c r="K153" s="41" t="n">
        <f aca="false">'VERNICE SCHWARZ'!G153-'VERNICE SCHWARZ'!H153</f>
        <v>0</v>
      </c>
      <c r="L153" s="41" t="n">
        <f aca="false">'VERNICE SCHWARZ'!F153-'VERNICE SCHWARZ'!K153</f>
        <v>0</v>
      </c>
      <c r="M153" s="42" t="e">
        <f aca="false">'VERNICE SCHWARZ'!L153*100/'VERNICE SCHWARZ'!F153</f>
        <v>#VALUE!</v>
      </c>
      <c r="N153" s="32"/>
    </row>
    <row r="154" customFormat="false" ht="14.65" hidden="false" customHeight="false" outlineLevel="0" collapsed="false">
      <c r="A154" s="32" t="n">
        <f aca="false">'VERNICE SCHWARZ'!A153+1</f>
        <v>150</v>
      </c>
      <c r="B154" s="33"/>
      <c r="C154" s="34"/>
      <c r="D154" s="35"/>
      <c r="E154" s="36"/>
      <c r="F154" s="37"/>
      <c r="G154" s="38"/>
      <c r="H154" s="39"/>
      <c r="I154" s="39"/>
      <c r="J154" s="40" t="n">
        <f aca="false">'VERNICE SCHWARZ'!J153+'VERNICE SCHWARZ'!H154-'VERNICE SCHWARZ'!I154</f>
        <v>0</v>
      </c>
      <c r="K154" s="41" t="n">
        <f aca="false">'VERNICE SCHWARZ'!G154-'VERNICE SCHWARZ'!H154</f>
        <v>0</v>
      </c>
      <c r="L154" s="41" t="n">
        <f aca="false">'VERNICE SCHWARZ'!F154-'VERNICE SCHWARZ'!K154</f>
        <v>0</v>
      </c>
      <c r="M154" s="42" t="e">
        <f aca="false">'VERNICE SCHWARZ'!L154*100/'VERNICE SCHWARZ'!F154</f>
        <v>#VALUE!</v>
      </c>
      <c r="N154" s="32"/>
    </row>
  </sheetData>
  <conditionalFormatting sqref="G1:G4">
    <cfRule type="cellIs" priority="2" operator="between" aboveAverage="0" equalAverage="0" bottom="0" percent="0" rank="0" text="" dxfId="0">
      <formula>-1</formula>
      <formula>-500</formula>
    </cfRule>
    <cfRule type="cellIs" priority="3" operator="between" aboveAverage="0" equalAverage="0" bottom="0" percent="0" rank="0" text="" dxfId="0">
      <formula>-0.01</formula>
      <formula>-0.99</formula>
    </cfRule>
  </conditionalFormatting>
  <conditionalFormatting sqref="G5:G154">
    <cfRule type="cellIs" priority="4" operator="between" aboveAverage="0" equalAverage="0" bottom="0" percent="0" rank="0" text="" dxfId="0">
      <formula>-1</formula>
      <formula>-100000</formula>
    </cfRule>
    <cfRule type="cellIs" priority="5" operator="between" aboveAverage="0" equalAverage="0" bottom="0" percent="0" rank="0" text="" dxfId="0">
      <formula>-0.01</formula>
      <formula>-0.99</formula>
    </cfRule>
  </conditionalFormatting>
  <conditionalFormatting sqref="I5:I154">
    <cfRule type="cellIs" priority="6" operator="greaterThan" aboveAverage="0" equalAverage="0" bottom="0" percent="0" rank="0" text="" dxfId="0">
      <formula>0</formula>
    </cfRule>
    <cfRule type="cellIs" priority="7" operator="lessThan" aboveAverage="0" equalAverage="0" bottom="0" percent="0" rank="0" text="" dxfId="0">
      <formula>0</formula>
    </cfRule>
  </conditionalFormatting>
  <conditionalFormatting sqref="J6">
    <cfRule type="cellIs" priority="8" operator="lessThan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47916666666667" right="0.747916666666667" top="1.60972222222222" bottom="0.984027777777778" header="0.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&amp;LS.C. Valenti Impex S.R.L.
Nr. înm. J 05/3962/1993
C.U.I.: RO 5058275
Marghita, Str. Josef Seibel, 4
Bihor
Pct. de lucru: Şimleu Silvaniei</oddHeader>
    <oddFooter/>
  </headerFooter>
  <legacyDrawing r:id="rId2"/>
</worksheet>
</file>

<file path=xl/worksheets/sheet7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5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4" topLeftCell="A5" activePane="bottomLeft" state="frozen"/>
      <selection pane="topLeft" activeCell="A1" activeCellId="0" sqref="A1"/>
      <selection pane="bottomLeft" activeCell="I8" activeCellId="0" sqref="I8"/>
    </sheetView>
  </sheetViews>
  <sheetFormatPr defaultRowHeight="14.65"/>
  <cols>
    <col collapsed="false" hidden="false" max="1" min="1" style="0" width="3.1875"/>
    <col collapsed="false" hidden="false" max="3" min="2" style="1" width="5.31696428571429"/>
    <col collapsed="false" hidden="false" max="4" min="4" style="2" width="3.1875"/>
    <col collapsed="false" hidden="false" max="5" min="5" style="1" width="8.97767857142857"/>
    <col collapsed="false" hidden="false" max="7" min="6" style="0" width="5.31696428571429"/>
    <col collapsed="false" hidden="false" max="9" min="8" style="0" width="3.1875"/>
    <col collapsed="false" hidden="false" max="13" min="10" style="0" width="5.31696428571429"/>
    <col collapsed="false" hidden="false" max="14" min="14" style="0" width="8.15178571428571"/>
  </cols>
  <sheetData>
    <row r="1" customFormat="false" ht="16.5" hidden="false" customHeight="true" outlineLevel="0" collapsed="false">
      <c r="A1" s="3"/>
      <c r="B1" s="0"/>
      <c r="C1" s="4" t="s">
        <v>690</v>
      </c>
      <c r="D1" s="5"/>
      <c r="E1" s="6" t="s">
        <v>0</v>
      </c>
      <c r="F1" s="7"/>
      <c r="I1" s="8"/>
    </row>
    <row r="2" customFormat="false" ht="16.5" hidden="false" customHeight="true" outlineLevel="0" collapsed="false">
      <c r="A2" s="9"/>
      <c r="B2" s="0"/>
      <c r="C2" s="4" t="s">
        <v>24</v>
      </c>
      <c r="D2" s="5"/>
      <c r="E2" s="10"/>
      <c r="F2" s="7"/>
      <c r="I2" s="8"/>
    </row>
    <row r="3" customFormat="false" ht="14.65" hidden="false" customHeight="false" outlineLevel="0" collapsed="false">
      <c r="B3" s="11" t="s">
        <v>1</v>
      </c>
      <c r="C3" s="12" t="s">
        <v>2</v>
      </c>
      <c r="D3" s="5"/>
      <c r="E3" s="10"/>
      <c r="F3" s="7"/>
      <c r="H3" s="13"/>
    </row>
    <row r="4" customFormat="false" ht="14.9" hidden="false" customHeight="false" outlineLevel="0" collapsed="false">
      <c r="A4" s="14" t="s">
        <v>3</v>
      </c>
      <c r="B4" s="15" t="s">
        <v>4</v>
      </c>
      <c r="C4" s="16" t="s">
        <v>5</v>
      </c>
      <c r="D4" s="17" t="s">
        <v>6</v>
      </c>
      <c r="E4" s="17" t="s">
        <v>7</v>
      </c>
      <c r="F4" s="18" t="s">
        <v>8</v>
      </c>
      <c r="G4" s="14" t="s">
        <v>9</v>
      </c>
      <c r="H4" s="19" t="s">
        <v>10</v>
      </c>
      <c r="I4" s="19" t="s">
        <v>11</v>
      </c>
      <c r="J4" s="19" t="s">
        <v>12</v>
      </c>
      <c r="K4" s="18" t="s">
        <v>13</v>
      </c>
      <c r="L4" s="18" t="s">
        <v>14</v>
      </c>
      <c r="M4" s="14" t="s">
        <v>15</v>
      </c>
      <c r="N4" s="14" t="s">
        <v>16</v>
      </c>
    </row>
    <row r="5" customFormat="false" ht="12.8" hidden="false" customHeight="false" outlineLevel="0" collapsed="false">
      <c r="A5" s="20" t="n">
        <v>1</v>
      </c>
      <c r="B5" s="21" t="s">
        <v>196</v>
      </c>
      <c r="C5" s="22"/>
      <c r="D5" s="23" t="s">
        <v>312</v>
      </c>
      <c r="E5" s="24" t="s">
        <v>313</v>
      </c>
      <c r="F5" s="25" t="n">
        <v>404</v>
      </c>
      <c r="G5" s="26" t="n">
        <v>442</v>
      </c>
      <c r="H5" s="27" t="n">
        <v>54</v>
      </c>
      <c r="I5" s="27"/>
      <c r="J5" s="28" t="n">
        <f aca="false">'VERNICE WEISS'!H5-'VERNICE WEISS'!I5</f>
        <v>54</v>
      </c>
      <c r="K5" s="29" t="n">
        <f aca="false">'VERNICE WEISS'!G5-'VERNICE WEISS'!H5</f>
        <v>388</v>
      </c>
      <c r="L5" s="29" t="n">
        <f aca="false">'VERNICE WEISS'!F5-'VERNICE WEISS'!K5</f>
        <v>16</v>
      </c>
      <c r="M5" s="30" t="n">
        <f aca="false">'VERNICE WEISS'!L5*100/'VERNICE WEISS'!F5</f>
        <v>3.96039603960396</v>
      </c>
      <c r="N5" s="31"/>
    </row>
    <row r="6" customFormat="false" ht="12.8" hidden="false" customHeight="false" outlineLevel="0" collapsed="false">
      <c r="A6" s="32" t="n">
        <f aca="false">'VERNICE WEISS'!A5+1</f>
        <v>2</v>
      </c>
      <c r="B6" s="33"/>
      <c r="C6" s="34"/>
      <c r="D6" s="35" t="s">
        <v>312</v>
      </c>
      <c r="E6" s="36" t="s">
        <v>702</v>
      </c>
      <c r="F6" s="37" t="n">
        <v>269</v>
      </c>
      <c r="G6" s="38" t="n">
        <v>342</v>
      </c>
      <c r="H6" s="39" t="n">
        <v>56</v>
      </c>
      <c r="I6" s="39"/>
      <c r="J6" s="40" t="n">
        <f aca="false">'VERNICE WEISS'!J5+'VERNICE WEISS'!H6-'VERNICE WEISS'!I6</f>
        <v>110</v>
      </c>
      <c r="K6" s="41" t="n">
        <f aca="false">'VERNICE WEISS'!G6-'VERNICE WEISS'!H6</f>
        <v>286</v>
      </c>
      <c r="L6" s="41" t="n">
        <f aca="false">'VERNICE WEISS'!F6-'VERNICE WEISS'!K6</f>
        <v>-17</v>
      </c>
      <c r="M6" s="42" t="n">
        <f aca="false">'VERNICE WEISS'!L6*100/'VERNICE WEISS'!F6</f>
        <v>-6.31970260223048</v>
      </c>
      <c r="N6" s="32"/>
    </row>
    <row r="7" customFormat="false" ht="13.4" hidden="false" customHeight="false" outlineLevel="0" collapsed="false">
      <c r="A7" s="32" t="n">
        <f aca="false">'VERNICE WEISS'!A6+1</f>
        <v>3</v>
      </c>
      <c r="B7" s="33" t="s">
        <v>127</v>
      </c>
      <c r="C7" s="34" t="s">
        <v>129</v>
      </c>
      <c r="D7" s="35"/>
      <c r="E7" s="36"/>
      <c r="F7" s="37"/>
      <c r="G7" s="38"/>
      <c r="H7" s="39"/>
      <c r="I7" s="39" t="n">
        <v>110</v>
      </c>
      <c r="J7" s="40" t="n">
        <f aca="false">'VERNICE WEISS'!J6+'VERNICE WEISS'!H7-'VERNICE WEISS'!I7</f>
        <v>0</v>
      </c>
      <c r="K7" s="41" t="n">
        <f aca="false">'VERNICE WEISS'!G7-'VERNICE WEISS'!H7</f>
        <v>0</v>
      </c>
      <c r="L7" s="41" t="n">
        <f aca="false">'VERNICE WEISS'!F7-'VERNICE WEISS'!K7</f>
        <v>0</v>
      </c>
      <c r="M7" s="42" t="e">
        <f aca="false">'VERNICE WEISS'!L7*100/'VERNICE WEISS'!F7</f>
        <v>#VALUE!</v>
      </c>
      <c r="N7" s="32"/>
    </row>
    <row r="8" customFormat="false" ht="14.65" hidden="false" customHeight="false" outlineLevel="0" collapsed="false">
      <c r="A8" s="32" t="n">
        <f aca="false">'VERNICE WEISS'!A7+1</f>
        <v>4</v>
      </c>
      <c r="B8" s="33"/>
      <c r="C8" s="34"/>
      <c r="D8" s="35"/>
      <c r="E8" s="36"/>
      <c r="F8" s="37"/>
      <c r="G8" s="38"/>
      <c r="H8" s="39"/>
      <c r="I8" s="39"/>
      <c r="J8" s="40" t="n">
        <f aca="false">'VERNICE WEISS'!J7+'VERNICE WEISS'!H8-'VERNICE WEISS'!I8</f>
        <v>0</v>
      </c>
      <c r="K8" s="41" t="n">
        <f aca="false">'VERNICE WEISS'!G8-'VERNICE WEISS'!H8</f>
        <v>0</v>
      </c>
      <c r="L8" s="41" t="n">
        <f aca="false">'VERNICE WEISS'!F8-'VERNICE WEISS'!K8</f>
        <v>0</v>
      </c>
      <c r="M8" s="42" t="e">
        <f aca="false">'VERNICE WEISS'!L8*100/'VERNICE WEISS'!F8</f>
        <v>#VALUE!</v>
      </c>
      <c r="N8" s="32"/>
    </row>
    <row r="9" customFormat="false" ht="14.65" hidden="false" customHeight="false" outlineLevel="0" collapsed="false">
      <c r="A9" s="32" t="n">
        <f aca="false">'VERNICE WEISS'!A8+1</f>
        <v>5</v>
      </c>
      <c r="B9" s="33"/>
      <c r="C9" s="34"/>
      <c r="D9" s="35"/>
      <c r="E9" s="36"/>
      <c r="F9" s="37"/>
      <c r="G9" s="38"/>
      <c r="H9" s="39"/>
      <c r="I9" s="39"/>
      <c r="J9" s="40" t="n">
        <f aca="false">'VERNICE WEISS'!J8+'VERNICE WEISS'!H9-'VERNICE WEISS'!I9</f>
        <v>0</v>
      </c>
      <c r="K9" s="41" t="n">
        <f aca="false">'VERNICE WEISS'!G9-'VERNICE WEISS'!H9</f>
        <v>0</v>
      </c>
      <c r="L9" s="41" t="n">
        <f aca="false">'VERNICE WEISS'!F9-'VERNICE WEISS'!K9</f>
        <v>0</v>
      </c>
      <c r="M9" s="42" t="e">
        <f aca="false">'VERNICE WEISS'!L9*100/'VERNICE WEISS'!F9</f>
        <v>#VALUE!</v>
      </c>
      <c r="N9" s="32"/>
    </row>
    <row r="10" customFormat="false" ht="14.65" hidden="false" customHeight="false" outlineLevel="0" collapsed="false">
      <c r="A10" s="32" t="n">
        <f aca="false">'VERNICE WEISS'!A9+1</f>
        <v>6</v>
      </c>
      <c r="B10" s="33"/>
      <c r="C10" s="34"/>
      <c r="D10" s="35"/>
      <c r="E10" s="36"/>
      <c r="F10" s="37"/>
      <c r="G10" s="38"/>
      <c r="H10" s="39"/>
      <c r="I10" s="39"/>
      <c r="J10" s="40" t="n">
        <f aca="false">'VERNICE WEISS'!J9+'VERNICE WEISS'!H10-'VERNICE WEISS'!I10</f>
        <v>0</v>
      </c>
      <c r="K10" s="41" t="n">
        <f aca="false">'VERNICE WEISS'!G10-'VERNICE WEISS'!H10</f>
        <v>0</v>
      </c>
      <c r="L10" s="41" t="n">
        <f aca="false">'VERNICE WEISS'!F10-'VERNICE WEISS'!K10</f>
        <v>0</v>
      </c>
      <c r="M10" s="42" t="e">
        <f aca="false">'VERNICE WEISS'!L10*100/'VERNICE WEISS'!F10</f>
        <v>#VALUE!</v>
      </c>
      <c r="N10" s="32"/>
    </row>
    <row r="11" customFormat="false" ht="14.65" hidden="false" customHeight="false" outlineLevel="0" collapsed="false">
      <c r="A11" s="32" t="n">
        <f aca="false">'VERNICE WEISS'!A10+1</f>
        <v>7</v>
      </c>
      <c r="B11" s="33"/>
      <c r="C11" s="34"/>
      <c r="D11" s="35"/>
      <c r="E11" s="36"/>
      <c r="F11" s="37"/>
      <c r="G11" s="38"/>
      <c r="H11" s="39"/>
      <c r="I11" s="39"/>
      <c r="J11" s="40" t="n">
        <f aca="false">'VERNICE WEISS'!J10+'VERNICE WEISS'!H11-'VERNICE WEISS'!I11</f>
        <v>0</v>
      </c>
      <c r="K11" s="41" t="n">
        <f aca="false">'VERNICE WEISS'!G11-'VERNICE WEISS'!H11</f>
        <v>0</v>
      </c>
      <c r="L11" s="41" t="n">
        <f aca="false">'VERNICE WEISS'!F11-'VERNICE WEISS'!K11</f>
        <v>0</v>
      </c>
      <c r="M11" s="42" t="e">
        <f aca="false">'VERNICE WEISS'!L11*100/'VERNICE WEISS'!F11</f>
        <v>#VALUE!</v>
      </c>
      <c r="N11" s="32"/>
    </row>
    <row r="12" customFormat="false" ht="14.65" hidden="false" customHeight="false" outlineLevel="0" collapsed="false">
      <c r="A12" s="32" t="n">
        <f aca="false">'VERNICE WEISS'!A11+1</f>
        <v>8</v>
      </c>
      <c r="B12" s="33"/>
      <c r="C12" s="34"/>
      <c r="D12" s="35"/>
      <c r="E12" s="36"/>
      <c r="F12" s="37"/>
      <c r="G12" s="38"/>
      <c r="H12" s="39"/>
      <c r="I12" s="39"/>
      <c r="J12" s="40" t="n">
        <f aca="false">'VERNICE WEISS'!J11+'VERNICE WEISS'!H12-'VERNICE WEISS'!I12</f>
        <v>0</v>
      </c>
      <c r="K12" s="41" t="n">
        <f aca="false">'VERNICE WEISS'!G12-'VERNICE WEISS'!H12</f>
        <v>0</v>
      </c>
      <c r="L12" s="41" t="n">
        <f aca="false">'VERNICE WEISS'!F12-'VERNICE WEISS'!K12</f>
        <v>0</v>
      </c>
      <c r="M12" s="42" t="e">
        <f aca="false">'VERNICE WEISS'!L12*100/'VERNICE WEISS'!F12</f>
        <v>#VALUE!</v>
      </c>
      <c r="N12" s="32"/>
    </row>
    <row r="13" customFormat="false" ht="14.65" hidden="false" customHeight="false" outlineLevel="0" collapsed="false">
      <c r="A13" s="32" t="n">
        <f aca="false">'VERNICE WEISS'!A12+1</f>
        <v>9</v>
      </c>
      <c r="B13" s="33"/>
      <c r="C13" s="34"/>
      <c r="D13" s="35"/>
      <c r="E13" s="36"/>
      <c r="F13" s="37"/>
      <c r="G13" s="38"/>
      <c r="H13" s="39"/>
      <c r="I13" s="39"/>
      <c r="J13" s="40" t="n">
        <f aca="false">'VERNICE WEISS'!J12+'VERNICE WEISS'!H13-'VERNICE WEISS'!I13</f>
        <v>0</v>
      </c>
      <c r="K13" s="41" t="n">
        <f aca="false">'VERNICE WEISS'!G13-'VERNICE WEISS'!H13</f>
        <v>0</v>
      </c>
      <c r="L13" s="41" t="n">
        <f aca="false">'VERNICE WEISS'!F13-'VERNICE WEISS'!K13</f>
        <v>0</v>
      </c>
      <c r="M13" s="42" t="e">
        <f aca="false">'VERNICE WEISS'!L13*100/'VERNICE WEISS'!F13</f>
        <v>#VALUE!</v>
      </c>
      <c r="N13" s="32"/>
    </row>
    <row r="14" customFormat="false" ht="14.65" hidden="false" customHeight="false" outlineLevel="0" collapsed="false">
      <c r="A14" s="32" t="n">
        <f aca="false">'VERNICE WEISS'!A13+1</f>
        <v>10</v>
      </c>
      <c r="B14" s="33"/>
      <c r="C14" s="34"/>
      <c r="D14" s="35"/>
      <c r="E14" s="36"/>
      <c r="F14" s="37"/>
      <c r="G14" s="38"/>
      <c r="H14" s="39"/>
      <c r="I14" s="39"/>
      <c r="J14" s="40" t="n">
        <f aca="false">'VERNICE WEISS'!J13+'VERNICE WEISS'!H14-'VERNICE WEISS'!I14</f>
        <v>0</v>
      </c>
      <c r="K14" s="41" t="n">
        <f aca="false">'VERNICE WEISS'!G14-'VERNICE WEISS'!H14</f>
        <v>0</v>
      </c>
      <c r="L14" s="41" t="n">
        <f aca="false">'VERNICE WEISS'!F14-'VERNICE WEISS'!K14</f>
        <v>0</v>
      </c>
      <c r="M14" s="42" t="e">
        <f aca="false">'VERNICE WEISS'!L14*100/'VERNICE WEISS'!F14</f>
        <v>#VALUE!</v>
      </c>
      <c r="N14" s="32"/>
    </row>
    <row r="15" customFormat="false" ht="14.65" hidden="false" customHeight="false" outlineLevel="0" collapsed="false">
      <c r="A15" s="32" t="n">
        <f aca="false">'VERNICE WEISS'!A14+1</f>
        <v>11</v>
      </c>
      <c r="B15" s="33"/>
      <c r="C15" s="34"/>
      <c r="D15" s="35"/>
      <c r="E15" s="36"/>
      <c r="F15" s="37"/>
      <c r="G15" s="38"/>
      <c r="H15" s="39"/>
      <c r="I15" s="39"/>
      <c r="J15" s="40" t="n">
        <f aca="false">'VERNICE WEISS'!J14+'VERNICE WEISS'!H15-'VERNICE WEISS'!I15</f>
        <v>0</v>
      </c>
      <c r="K15" s="41" t="n">
        <f aca="false">'VERNICE WEISS'!G15-'VERNICE WEISS'!H15</f>
        <v>0</v>
      </c>
      <c r="L15" s="41" t="n">
        <f aca="false">'VERNICE WEISS'!F15-'VERNICE WEISS'!K15</f>
        <v>0</v>
      </c>
      <c r="M15" s="42" t="e">
        <f aca="false">'VERNICE WEISS'!L15*100/'VERNICE WEISS'!F15</f>
        <v>#VALUE!</v>
      </c>
      <c r="N15" s="32"/>
    </row>
    <row r="16" customFormat="false" ht="14.65" hidden="false" customHeight="false" outlineLevel="0" collapsed="false">
      <c r="A16" s="32" t="n">
        <f aca="false">'VERNICE WEISS'!A15+1</f>
        <v>12</v>
      </c>
      <c r="B16" s="33"/>
      <c r="C16" s="34"/>
      <c r="D16" s="35"/>
      <c r="E16" s="36"/>
      <c r="F16" s="37"/>
      <c r="G16" s="38"/>
      <c r="H16" s="39"/>
      <c r="I16" s="39"/>
      <c r="J16" s="40" t="n">
        <f aca="false">'VERNICE WEISS'!J15+'VERNICE WEISS'!H16-'VERNICE WEISS'!I16</f>
        <v>0</v>
      </c>
      <c r="K16" s="41" t="n">
        <f aca="false">'VERNICE WEISS'!G16-'VERNICE WEISS'!H16</f>
        <v>0</v>
      </c>
      <c r="L16" s="41" t="n">
        <f aca="false">'VERNICE WEISS'!F16-'VERNICE WEISS'!K16</f>
        <v>0</v>
      </c>
      <c r="M16" s="42" t="e">
        <f aca="false">'VERNICE WEISS'!L16*100/'VERNICE WEISS'!F16</f>
        <v>#VALUE!</v>
      </c>
      <c r="N16" s="32"/>
    </row>
    <row r="17" customFormat="false" ht="14.65" hidden="false" customHeight="false" outlineLevel="0" collapsed="false">
      <c r="A17" s="32" t="n">
        <f aca="false">'VERNICE WEISS'!A16+1</f>
        <v>13</v>
      </c>
      <c r="B17" s="33"/>
      <c r="C17" s="34"/>
      <c r="D17" s="35"/>
      <c r="E17" s="36"/>
      <c r="F17" s="37"/>
      <c r="G17" s="38"/>
      <c r="H17" s="39"/>
      <c r="I17" s="39"/>
      <c r="J17" s="40" t="n">
        <f aca="false">'VERNICE WEISS'!J16+'VERNICE WEISS'!H17-'VERNICE WEISS'!I17</f>
        <v>0</v>
      </c>
      <c r="K17" s="41" t="n">
        <f aca="false">'VERNICE WEISS'!G17-'VERNICE WEISS'!H17</f>
        <v>0</v>
      </c>
      <c r="L17" s="41" t="n">
        <f aca="false">'VERNICE WEISS'!F17-'VERNICE WEISS'!K17</f>
        <v>0</v>
      </c>
      <c r="M17" s="42" t="e">
        <f aca="false">'VERNICE WEISS'!L17*100/'VERNICE WEISS'!F17</f>
        <v>#VALUE!</v>
      </c>
      <c r="N17" s="32"/>
    </row>
    <row r="18" customFormat="false" ht="14.65" hidden="false" customHeight="false" outlineLevel="0" collapsed="false">
      <c r="A18" s="32" t="n">
        <f aca="false">'VERNICE WEISS'!A17+1</f>
        <v>14</v>
      </c>
      <c r="B18" s="33"/>
      <c r="C18" s="34"/>
      <c r="D18" s="35"/>
      <c r="E18" s="36"/>
      <c r="F18" s="37"/>
      <c r="G18" s="38"/>
      <c r="H18" s="39"/>
      <c r="I18" s="39"/>
      <c r="J18" s="40" t="n">
        <f aca="false">'VERNICE WEISS'!J17+'VERNICE WEISS'!H18-'VERNICE WEISS'!I18</f>
        <v>0</v>
      </c>
      <c r="K18" s="41" t="n">
        <f aca="false">'VERNICE WEISS'!G18-'VERNICE WEISS'!H18</f>
        <v>0</v>
      </c>
      <c r="L18" s="41" t="n">
        <f aca="false">'VERNICE WEISS'!F18-'VERNICE WEISS'!K18</f>
        <v>0</v>
      </c>
      <c r="M18" s="42" t="e">
        <f aca="false">'VERNICE WEISS'!L18*100/'VERNICE WEISS'!F18</f>
        <v>#VALUE!</v>
      </c>
      <c r="N18" s="32"/>
    </row>
    <row r="19" customFormat="false" ht="14.65" hidden="false" customHeight="false" outlineLevel="0" collapsed="false">
      <c r="A19" s="32" t="n">
        <f aca="false">'VERNICE WEISS'!A18+1</f>
        <v>15</v>
      </c>
      <c r="B19" s="33"/>
      <c r="C19" s="34"/>
      <c r="D19" s="35"/>
      <c r="E19" s="36"/>
      <c r="F19" s="37"/>
      <c r="G19" s="38"/>
      <c r="H19" s="39"/>
      <c r="I19" s="39"/>
      <c r="J19" s="40" t="n">
        <f aca="false">'VERNICE WEISS'!J18+'VERNICE WEISS'!H19-'VERNICE WEISS'!I19</f>
        <v>0</v>
      </c>
      <c r="K19" s="41" t="n">
        <f aca="false">'VERNICE WEISS'!G19-'VERNICE WEISS'!H19</f>
        <v>0</v>
      </c>
      <c r="L19" s="41" t="n">
        <f aca="false">'VERNICE WEISS'!F19-'VERNICE WEISS'!K19</f>
        <v>0</v>
      </c>
      <c r="M19" s="42" t="e">
        <f aca="false">'VERNICE WEISS'!L19*100/'VERNICE WEISS'!F19</f>
        <v>#VALUE!</v>
      </c>
      <c r="N19" s="32"/>
    </row>
    <row r="20" customFormat="false" ht="14.65" hidden="false" customHeight="false" outlineLevel="0" collapsed="false">
      <c r="A20" s="32" t="n">
        <f aca="false">'VERNICE WEISS'!A19+1</f>
        <v>16</v>
      </c>
      <c r="B20" s="33"/>
      <c r="C20" s="34"/>
      <c r="D20" s="35"/>
      <c r="E20" s="36"/>
      <c r="F20" s="37"/>
      <c r="G20" s="38"/>
      <c r="H20" s="39"/>
      <c r="I20" s="39"/>
      <c r="J20" s="40" t="n">
        <f aca="false">'VERNICE WEISS'!J19+'VERNICE WEISS'!H20-'VERNICE WEISS'!I20</f>
        <v>0</v>
      </c>
      <c r="K20" s="41" t="n">
        <f aca="false">'VERNICE WEISS'!G20-'VERNICE WEISS'!H20</f>
        <v>0</v>
      </c>
      <c r="L20" s="41" t="n">
        <f aca="false">'VERNICE WEISS'!F20-'VERNICE WEISS'!K20</f>
        <v>0</v>
      </c>
      <c r="M20" s="42" t="e">
        <f aca="false">'VERNICE WEISS'!L20*100/'VERNICE WEISS'!F20</f>
        <v>#VALUE!</v>
      </c>
      <c r="N20" s="32"/>
    </row>
    <row r="21" customFormat="false" ht="14.65" hidden="false" customHeight="false" outlineLevel="0" collapsed="false">
      <c r="A21" s="32" t="n">
        <f aca="false">'VERNICE WEISS'!A20+1</f>
        <v>17</v>
      </c>
      <c r="B21" s="33"/>
      <c r="C21" s="34"/>
      <c r="D21" s="35"/>
      <c r="E21" s="36"/>
      <c r="F21" s="37"/>
      <c r="G21" s="38"/>
      <c r="H21" s="39"/>
      <c r="I21" s="39"/>
      <c r="J21" s="40" t="n">
        <f aca="false">'VERNICE WEISS'!J20+'VERNICE WEISS'!H21-'VERNICE WEISS'!I21</f>
        <v>0</v>
      </c>
      <c r="K21" s="41" t="n">
        <f aca="false">'VERNICE WEISS'!G21-'VERNICE WEISS'!H21</f>
        <v>0</v>
      </c>
      <c r="L21" s="41" t="n">
        <f aca="false">'VERNICE WEISS'!F21-'VERNICE WEISS'!K21</f>
        <v>0</v>
      </c>
      <c r="M21" s="42" t="e">
        <f aca="false">'VERNICE WEISS'!L21*100/'VERNICE WEISS'!F21</f>
        <v>#VALUE!</v>
      </c>
      <c r="N21" s="32"/>
    </row>
    <row r="22" customFormat="false" ht="14.65" hidden="false" customHeight="false" outlineLevel="0" collapsed="false">
      <c r="A22" s="32" t="n">
        <f aca="false">'VERNICE WEISS'!A21+1</f>
        <v>18</v>
      </c>
      <c r="B22" s="33"/>
      <c r="C22" s="34"/>
      <c r="D22" s="35"/>
      <c r="E22" s="36"/>
      <c r="F22" s="37"/>
      <c r="G22" s="38"/>
      <c r="H22" s="39"/>
      <c r="I22" s="39"/>
      <c r="J22" s="40" t="n">
        <f aca="false">'VERNICE WEISS'!J21+'VERNICE WEISS'!H22-'VERNICE WEISS'!I22</f>
        <v>0</v>
      </c>
      <c r="K22" s="41" t="n">
        <f aca="false">'VERNICE WEISS'!G22-'VERNICE WEISS'!H22</f>
        <v>0</v>
      </c>
      <c r="L22" s="41" t="n">
        <f aca="false">'VERNICE WEISS'!F22-'VERNICE WEISS'!K22</f>
        <v>0</v>
      </c>
      <c r="M22" s="42" t="e">
        <f aca="false">'VERNICE WEISS'!L22*100/'VERNICE WEISS'!F22</f>
        <v>#VALUE!</v>
      </c>
      <c r="N22" s="32"/>
    </row>
    <row r="23" customFormat="false" ht="14.65" hidden="false" customHeight="false" outlineLevel="0" collapsed="false">
      <c r="A23" s="32" t="n">
        <f aca="false">'VERNICE WEISS'!A22+1</f>
        <v>19</v>
      </c>
      <c r="B23" s="33"/>
      <c r="C23" s="34"/>
      <c r="D23" s="35"/>
      <c r="E23" s="36"/>
      <c r="F23" s="37"/>
      <c r="G23" s="38"/>
      <c r="H23" s="39"/>
      <c r="I23" s="39"/>
      <c r="J23" s="40" t="n">
        <f aca="false">'VERNICE WEISS'!J22+'VERNICE WEISS'!H23-'VERNICE WEISS'!I23</f>
        <v>0</v>
      </c>
      <c r="K23" s="41" t="n">
        <f aca="false">'VERNICE WEISS'!G23-'VERNICE WEISS'!H23</f>
        <v>0</v>
      </c>
      <c r="L23" s="41" t="n">
        <f aca="false">'VERNICE WEISS'!F23-'VERNICE WEISS'!K23</f>
        <v>0</v>
      </c>
      <c r="M23" s="42" t="e">
        <f aca="false">'VERNICE WEISS'!L23*100/'VERNICE WEISS'!F23</f>
        <v>#VALUE!</v>
      </c>
      <c r="N23" s="32"/>
    </row>
    <row r="24" customFormat="false" ht="14.65" hidden="false" customHeight="false" outlineLevel="0" collapsed="false">
      <c r="A24" s="32" t="n">
        <f aca="false">'VERNICE WEISS'!A23+1</f>
        <v>20</v>
      </c>
      <c r="B24" s="33"/>
      <c r="C24" s="34"/>
      <c r="D24" s="35"/>
      <c r="E24" s="36"/>
      <c r="F24" s="37"/>
      <c r="G24" s="38"/>
      <c r="H24" s="39"/>
      <c r="I24" s="39"/>
      <c r="J24" s="40" t="n">
        <f aca="false">'VERNICE WEISS'!J23+'VERNICE WEISS'!H24-'VERNICE WEISS'!I24</f>
        <v>0</v>
      </c>
      <c r="K24" s="41" t="n">
        <f aca="false">'VERNICE WEISS'!G24-'VERNICE WEISS'!H24</f>
        <v>0</v>
      </c>
      <c r="L24" s="41" t="n">
        <f aca="false">'VERNICE WEISS'!F24-'VERNICE WEISS'!K24</f>
        <v>0</v>
      </c>
      <c r="M24" s="42" t="e">
        <f aca="false">'VERNICE WEISS'!L24*100/'VERNICE WEISS'!F24</f>
        <v>#VALUE!</v>
      </c>
      <c r="N24" s="32"/>
    </row>
    <row r="25" customFormat="false" ht="14.65" hidden="false" customHeight="false" outlineLevel="0" collapsed="false">
      <c r="A25" s="32" t="n">
        <f aca="false">'VERNICE WEISS'!A24+1</f>
        <v>21</v>
      </c>
      <c r="B25" s="33"/>
      <c r="C25" s="34"/>
      <c r="D25" s="35"/>
      <c r="E25" s="36"/>
      <c r="F25" s="37"/>
      <c r="G25" s="38"/>
      <c r="H25" s="39"/>
      <c r="I25" s="39"/>
      <c r="J25" s="40" t="n">
        <f aca="false">'VERNICE WEISS'!J24+'VERNICE WEISS'!H25-'VERNICE WEISS'!I25</f>
        <v>0</v>
      </c>
      <c r="K25" s="41" t="n">
        <f aca="false">'VERNICE WEISS'!G25-'VERNICE WEISS'!H25</f>
        <v>0</v>
      </c>
      <c r="L25" s="41" t="n">
        <f aca="false">'VERNICE WEISS'!F25-'VERNICE WEISS'!K25</f>
        <v>0</v>
      </c>
      <c r="M25" s="42" t="e">
        <f aca="false">'VERNICE WEISS'!L25*100/'VERNICE WEISS'!F25</f>
        <v>#VALUE!</v>
      </c>
      <c r="N25" s="32"/>
    </row>
    <row r="26" customFormat="false" ht="14.65" hidden="false" customHeight="false" outlineLevel="0" collapsed="false">
      <c r="A26" s="32" t="n">
        <f aca="false">'VERNICE WEISS'!A25+1</f>
        <v>22</v>
      </c>
      <c r="B26" s="33"/>
      <c r="C26" s="34"/>
      <c r="D26" s="35"/>
      <c r="E26" s="36"/>
      <c r="F26" s="37"/>
      <c r="G26" s="38"/>
      <c r="H26" s="39"/>
      <c r="I26" s="39"/>
      <c r="J26" s="40" t="n">
        <f aca="false">'VERNICE WEISS'!J25+'VERNICE WEISS'!H26-'VERNICE WEISS'!I26</f>
        <v>0</v>
      </c>
      <c r="K26" s="41" t="n">
        <f aca="false">'VERNICE WEISS'!G26-'VERNICE WEISS'!H26</f>
        <v>0</v>
      </c>
      <c r="L26" s="41" t="n">
        <f aca="false">'VERNICE WEISS'!F26-'VERNICE WEISS'!K26</f>
        <v>0</v>
      </c>
      <c r="M26" s="42" t="e">
        <f aca="false">'VERNICE WEISS'!L26*100/'VERNICE WEISS'!F26</f>
        <v>#VALUE!</v>
      </c>
      <c r="N26" s="32"/>
    </row>
    <row r="27" customFormat="false" ht="14.65" hidden="false" customHeight="false" outlineLevel="0" collapsed="false">
      <c r="A27" s="32" t="n">
        <f aca="false">'VERNICE WEISS'!A26+1</f>
        <v>23</v>
      </c>
      <c r="B27" s="33"/>
      <c r="C27" s="34"/>
      <c r="D27" s="35"/>
      <c r="E27" s="36"/>
      <c r="F27" s="37"/>
      <c r="G27" s="38"/>
      <c r="H27" s="39"/>
      <c r="I27" s="39"/>
      <c r="J27" s="40" t="n">
        <f aca="false">'VERNICE WEISS'!J26+'VERNICE WEISS'!H27-'VERNICE WEISS'!I27</f>
        <v>0</v>
      </c>
      <c r="K27" s="41" t="n">
        <f aca="false">'VERNICE WEISS'!G27-'VERNICE WEISS'!H27</f>
        <v>0</v>
      </c>
      <c r="L27" s="41" t="n">
        <f aca="false">'VERNICE WEISS'!F27-'VERNICE WEISS'!K27</f>
        <v>0</v>
      </c>
      <c r="M27" s="42" t="e">
        <f aca="false">'VERNICE WEISS'!L27*100/'VERNICE WEISS'!F27</f>
        <v>#VALUE!</v>
      </c>
      <c r="N27" s="32"/>
    </row>
    <row r="28" customFormat="false" ht="14.65" hidden="false" customHeight="false" outlineLevel="0" collapsed="false">
      <c r="A28" s="32" t="n">
        <f aca="false">'VERNICE WEISS'!A27+1</f>
        <v>24</v>
      </c>
      <c r="B28" s="33"/>
      <c r="C28" s="34"/>
      <c r="D28" s="35"/>
      <c r="E28" s="36"/>
      <c r="F28" s="37"/>
      <c r="G28" s="38"/>
      <c r="H28" s="39"/>
      <c r="I28" s="39"/>
      <c r="J28" s="40" t="n">
        <f aca="false">'VERNICE WEISS'!J27+'VERNICE WEISS'!H28-'VERNICE WEISS'!I28</f>
        <v>0</v>
      </c>
      <c r="K28" s="41" t="n">
        <f aca="false">'VERNICE WEISS'!G28-'VERNICE WEISS'!H28</f>
        <v>0</v>
      </c>
      <c r="L28" s="41" t="n">
        <f aca="false">'VERNICE WEISS'!F28-'VERNICE WEISS'!K28</f>
        <v>0</v>
      </c>
      <c r="M28" s="42" t="e">
        <f aca="false">'VERNICE WEISS'!L28*100/'VERNICE WEISS'!F28</f>
        <v>#VALUE!</v>
      </c>
      <c r="N28" s="32"/>
    </row>
    <row r="29" customFormat="false" ht="14.65" hidden="false" customHeight="false" outlineLevel="0" collapsed="false">
      <c r="A29" s="32" t="n">
        <f aca="false">'VERNICE WEISS'!A28+1</f>
        <v>25</v>
      </c>
      <c r="B29" s="33"/>
      <c r="C29" s="34"/>
      <c r="D29" s="35"/>
      <c r="E29" s="36"/>
      <c r="F29" s="37"/>
      <c r="G29" s="38"/>
      <c r="H29" s="39"/>
      <c r="I29" s="39"/>
      <c r="J29" s="40" t="n">
        <f aca="false">'VERNICE WEISS'!J28+'VERNICE WEISS'!H29-'VERNICE WEISS'!I29</f>
        <v>0</v>
      </c>
      <c r="K29" s="41" t="n">
        <f aca="false">'VERNICE WEISS'!G29-'VERNICE WEISS'!H29</f>
        <v>0</v>
      </c>
      <c r="L29" s="41" t="n">
        <f aca="false">'VERNICE WEISS'!F29-'VERNICE WEISS'!K29</f>
        <v>0</v>
      </c>
      <c r="M29" s="42" t="e">
        <f aca="false">'VERNICE WEISS'!L29*100/'VERNICE WEISS'!F29</f>
        <v>#VALUE!</v>
      </c>
      <c r="N29" s="32"/>
    </row>
    <row r="30" customFormat="false" ht="14.65" hidden="false" customHeight="false" outlineLevel="0" collapsed="false">
      <c r="A30" s="32" t="n">
        <f aca="false">'VERNICE WEISS'!A29+1</f>
        <v>26</v>
      </c>
      <c r="B30" s="33"/>
      <c r="C30" s="34"/>
      <c r="D30" s="35"/>
      <c r="E30" s="36"/>
      <c r="F30" s="37"/>
      <c r="G30" s="38"/>
      <c r="H30" s="39"/>
      <c r="I30" s="39"/>
      <c r="J30" s="40" t="n">
        <f aca="false">'VERNICE WEISS'!J29+'VERNICE WEISS'!H30-'VERNICE WEISS'!I30</f>
        <v>0</v>
      </c>
      <c r="K30" s="41" t="n">
        <f aca="false">'VERNICE WEISS'!G30-'VERNICE WEISS'!H30</f>
        <v>0</v>
      </c>
      <c r="L30" s="41" t="n">
        <f aca="false">'VERNICE WEISS'!F30-'VERNICE WEISS'!K30</f>
        <v>0</v>
      </c>
      <c r="M30" s="42" t="e">
        <f aca="false">'VERNICE WEISS'!L30*100/'VERNICE WEISS'!F30</f>
        <v>#VALUE!</v>
      </c>
      <c r="N30" s="32"/>
    </row>
    <row r="31" customFormat="false" ht="14.65" hidden="false" customHeight="false" outlineLevel="0" collapsed="false">
      <c r="A31" s="32" t="n">
        <f aca="false">'VERNICE WEISS'!A30+1</f>
        <v>27</v>
      </c>
      <c r="B31" s="33"/>
      <c r="C31" s="34"/>
      <c r="D31" s="35"/>
      <c r="E31" s="36"/>
      <c r="F31" s="37"/>
      <c r="G31" s="38"/>
      <c r="H31" s="39"/>
      <c r="I31" s="39"/>
      <c r="J31" s="40" t="n">
        <f aca="false">'VERNICE WEISS'!J30+'VERNICE WEISS'!H31-'VERNICE WEISS'!I31</f>
        <v>0</v>
      </c>
      <c r="K31" s="41" t="n">
        <f aca="false">'VERNICE WEISS'!G31-'VERNICE WEISS'!H31</f>
        <v>0</v>
      </c>
      <c r="L31" s="41" t="n">
        <f aca="false">'VERNICE WEISS'!F31-'VERNICE WEISS'!K31</f>
        <v>0</v>
      </c>
      <c r="M31" s="42" t="e">
        <f aca="false">'VERNICE WEISS'!L31*100/'VERNICE WEISS'!F31</f>
        <v>#VALUE!</v>
      </c>
      <c r="N31" s="32"/>
    </row>
    <row r="32" customFormat="false" ht="14.65" hidden="false" customHeight="false" outlineLevel="0" collapsed="false">
      <c r="A32" s="32" t="n">
        <f aca="false">'VERNICE WEISS'!A31+1</f>
        <v>28</v>
      </c>
      <c r="B32" s="33"/>
      <c r="C32" s="34"/>
      <c r="D32" s="35"/>
      <c r="E32" s="36"/>
      <c r="F32" s="37"/>
      <c r="G32" s="38"/>
      <c r="H32" s="39"/>
      <c r="I32" s="39"/>
      <c r="J32" s="40" t="n">
        <f aca="false">'VERNICE WEISS'!J31+'VERNICE WEISS'!H32-'VERNICE WEISS'!I32</f>
        <v>0</v>
      </c>
      <c r="K32" s="41" t="n">
        <f aca="false">'VERNICE WEISS'!G32-'VERNICE WEISS'!H32</f>
        <v>0</v>
      </c>
      <c r="L32" s="41" t="n">
        <f aca="false">'VERNICE WEISS'!F32-'VERNICE WEISS'!K32</f>
        <v>0</v>
      </c>
      <c r="M32" s="42" t="e">
        <f aca="false">'VERNICE WEISS'!L32*100/'VERNICE WEISS'!F32</f>
        <v>#VALUE!</v>
      </c>
      <c r="N32" s="32"/>
    </row>
    <row r="33" customFormat="false" ht="14.65" hidden="false" customHeight="false" outlineLevel="0" collapsed="false">
      <c r="A33" s="32" t="n">
        <f aca="false">'VERNICE WEISS'!A32+1</f>
        <v>29</v>
      </c>
      <c r="B33" s="33"/>
      <c r="C33" s="34"/>
      <c r="D33" s="35"/>
      <c r="E33" s="36"/>
      <c r="F33" s="37"/>
      <c r="G33" s="38"/>
      <c r="H33" s="39"/>
      <c r="I33" s="39"/>
      <c r="J33" s="40" t="n">
        <f aca="false">'VERNICE WEISS'!J32+'VERNICE WEISS'!H33-'VERNICE WEISS'!I33</f>
        <v>0</v>
      </c>
      <c r="K33" s="41" t="n">
        <f aca="false">'VERNICE WEISS'!G33-'VERNICE WEISS'!H33</f>
        <v>0</v>
      </c>
      <c r="L33" s="41" t="n">
        <f aca="false">'VERNICE WEISS'!F33-'VERNICE WEISS'!K33</f>
        <v>0</v>
      </c>
      <c r="M33" s="42" t="e">
        <f aca="false">'VERNICE WEISS'!L33*100/'VERNICE WEISS'!F33</f>
        <v>#VALUE!</v>
      </c>
      <c r="N33" s="32"/>
    </row>
    <row r="34" customFormat="false" ht="14.65" hidden="false" customHeight="false" outlineLevel="0" collapsed="false">
      <c r="A34" s="32" t="n">
        <f aca="false">'VERNICE WEISS'!A33+1</f>
        <v>30</v>
      </c>
      <c r="B34" s="33"/>
      <c r="C34" s="34"/>
      <c r="D34" s="35"/>
      <c r="E34" s="36"/>
      <c r="F34" s="37"/>
      <c r="G34" s="38"/>
      <c r="H34" s="39"/>
      <c r="I34" s="39"/>
      <c r="J34" s="40" t="n">
        <f aca="false">'VERNICE WEISS'!J33+'VERNICE WEISS'!H34-'VERNICE WEISS'!I34</f>
        <v>0</v>
      </c>
      <c r="K34" s="41" t="n">
        <f aca="false">'VERNICE WEISS'!G34-'VERNICE WEISS'!H34</f>
        <v>0</v>
      </c>
      <c r="L34" s="41" t="n">
        <f aca="false">'VERNICE WEISS'!F34-'VERNICE WEISS'!K34</f>
        <v>0</v>
      </c>
      <c r="M34" s="42" t="e">
        <f aca="false">'VERNICE WEISS'!L34*100/'VERNICE WEISS'!F34</f>
        <v>#VALUE!</v>
      </c>
      <c r="N34" s="32"/>
    </row>
    <row r="35" customFormat="false" ht="14.65" hidden="false" customHeight="false" outlineLevel="0" collapsed="false">
      <c r="A35" s="32" t="n">
        <f aca="false">'VERNICE WEISS'!A34+1</f>
        <v>31</v>
      </c>
      <c r="B35" s="33"/>
      <c r="C35" s="34"/>
      <c r="D35" s="35"/>
      <c r="E35" s="36"/>
      <c r="F35" s="37"/>
      <c r="G35" s="38"/>
      <c r="H35" s="39"/>
      <c r="I35" s="39"/>
      <c r="J35" s="40" t="n">
        <f aca="false">'VERNICE WEISS'!J34+'VERNICE WEISS'!H35-'VERNICE WEISS'!I35</f>
        <v>0</v>
      </c>
      <c r="K35" s="41" t="n">
        <f aca="false">'VERNICE WEISS'!G35-'VERNICE WEISS'!H35</f>
        <v>0</v>
      </c>
      <c r="L35" s="41" t="n">
        <f aca="false">'VERNICE WEISS'!F35-'VERNICE WEISS'!K35</f>
        <v>0</v>
      </c>
      <c r="M35" s="42" t="e">
        <f aca="false">'VERNICE WEISS'!L35*100/'VERNICE WEISS'!F35</f>
        <v>#VALUE!</v>
      </c>
      <c r="N35" s="32"/>
    </row>
    <row r="36" customFormat="false" ht="14.65" hidden="false" customHeight="false" outlineLevel="0" collapsed="false">
      <c r="A36" s="32" t="n">
        <f aca="false">'VERNICE WEISS'!A35+1</f>
        <v>32</v>
      </c>
      <c r="B36" s="33"/>
      <c r="C36" s="34"/>
      <c r="D36" s="35"/>
      <c r="E36" s="36"/>
      <c r="F36" s="37"/>
      <c r="G36" s="38"/>
      <c r="H36" s="39"/>
      <c r="I36" s="39"/>
      <c r="J36" s="40" t="n">
        <f aca="false">'VERNICE WEISS'!J35+'VERNICE WEISS'!H36-'VERNICE WEISS'!I36</f>
        <v>0</v>
      </c>
      <c r="K36" s="41" t="n">
        <f aca="false">'VERNICE WEISS'!G36-'VERNICE WEISS'!H36</f>
        <v>0</v>
      </c>
      <c r="L36" s="41" t="n">
        <f aca="false">'VERNICE WEISS'!F36-'VERNICE WEISS'!K36</f>
        <v>0</v>
      </c>
      <c r="M36" s="42" t="e">
        <f aca="false">'VERNICE WEISS'!L36*100/'VERNICE WEISS'!F36</f>
        <v>#VALUE!</v>
      </c>
      <c r="N36" s="32"/>
    </row>
    <row r="37" customFormat="false" ht="14.65" hidden="false" customHeight="false" outlineLevel="0" collapsed="false">
      <c r="A37" s="32" t="n">
        <f aca="false">'VERNICE WEISS'!A36+1</f>
        <v>33</v>
      </c>
      <c r="B37" s="33"/>
      <c r="C37" s="34"/>
      <c r="D37" s="35"/>
      <c r="E37" s="36"/>
      <c r="F37" s="37"/>
      <c r="G37" s="38"/>
      <c r="H37" s="39"/>
      <c r="I37" s="39"/>
      <c r="J37" s="40" t="n">
        <f aca="false">'VERNICE WEISS'!J36+'VERNICE WEISS'!H37-'VERNICE WEISS'!I37</f>
        <v>0</v>
      </c>
      <c r="K37" s="41" t="n">
        <f aca="false">'VERNICE WEISS'!G37-'VERNICE WEISS'!H37</f>
        <v>0</v>
      </c>
      <c r="L37" s="41" t="n">
        <f aca="false">'VERNICE WEISS'!F37-'VERNICE WEISS'!K37</f>
        <v>0</v>
      </c>
      <c r="M37" s="42" t="e">
        <f aca="false">'VERNICE WEISS'!L37*100/'VERNICE WEISS'!F37</f>
        <v>#VALUE!</v>
      </c>
      <c r="N37" s="32"/>
    </row>
    <row r="38" customFormat="false" ht="14.65" hidden="false" customHeight="false" outlineLevel="0" collapsed="false">
      <c r="A38" s="32" t="n">
        <f aca="false">'VERNICE WEISS'!A37+1</f>
        <v>34</v>
      </c>
      <c r="B38" s="33"/>
      <c r="C38" s="34"/>
      <c r="D38" s="35"/>
      <c r="E38" s="36"/>
      <c r="F38" s="37"/>
      <c r="G38" s="38"/>
      <c r="H38" s="39"/>
      <c r="I38" s="39"/>
      <c r="J38" s="40" t="n">
        <f aca="false">'VERNICE WEISS'!J37+'VERNICE WEISS'!H38-'VERNICE WEISS'!I38</f>
        <v>0</v>
      </c>
      <c r="K38" s="41" t="n">
        <f aca="false">'VERNICE WEISS'!G38-'VERNICE WEISS'!H38</f>
        <v>0</v>
      </c>
      <c r="L38" s="41" t="n">
        <f aca="false">'VERNICE WEISS'!F38-'VERNICE WEISS'!K38</f>
        <v>0</v>
      </c>
      <c r="M38" s="42" t="e">
        <f aca="false">'VERNICE WEISS'!L38*100/'VERNICE WEISS'!F38</f>
        <v>#VALUE!</v>
      </c>
      <c r="N38" s="32"/>
    </row>
    <row r="39" customFormat="false" ht="14.65" hidden="false" customHeight="false" outlineLevel="0" collapsed="false">
      <c r="A39" s="32" t="n">
        <f aca="false">'VERNICE WEISS'!A38+1</f>
        <v>35</v>
      </c>
      <c r="B39" s="33"/>
      <c r="C39" s="34"/>
      <c r="D39" s="35"/>
      <c r="E39" s="36"/>
      <c r="F39" s="37"/>
      <c r="G39" s="38"/>
      <c r="H39" s="39"/>
      <c r="I39" s="39"/>
      <c r="J39" s="40" t="n">
        <f aca="false">'VERNICE WEISS'!J38+'VERNICE WEISS'!H39-'VERNICE WEISS'!I39</f>
        <v>0</v>
      </c>
      <c r="K39" s="41" t="n">
        <f aca="false">'VERNICE WEISS'!G39-'VERNICE WEISS'!H39</f>
        <v>0</v>
      </c>
      <c r="L39" s="41" t="n">
        <f aca="false">'VERNICE WEISS'!F39-'VERNICE WEISS'!K39</f>
        <v>0</v>
      </c>
      <c r="M39" s="42" t="e">
        <f aca="false">'VERNICE WEISS'!L39*100/'VERNICE WEISS'!F39</f>
        <v>#VALUE!</v>
      </c>
      <c r="N39" s="32"/>
    </row>
    <row r="40" customFormat="false" ht="14.65" hidden="false" customHeight="false" outlineLevel="0" collapsed="false">
      <c r="A40" s="32" t="n">
        <f aca="false">'VERNICE WEISS'!A39+1</f>
        <v>36</v>
      </c>
      <c r="B40" s="33"/>
      <c r="C40" s="34"/>
      <c r="D40" s="35"/>
      <c r="E40" s="36"/>
      <c r="F40" s="37"/>
      <c r="G40" s="38"/>
      <c r="H40" s="39"/>
      <c r="I40" s="39"/>
      <c r="J40" s="40" t="n">
        <f aca="false">'VERNICE WEISS'!J39+'VERNICE WEISS'!H40-'VERNICE WEISS'!I40</f>
        <v>0</v>
      </c>
      <c r="K40" s="41" t="n">
        <f aca="false">'VERNICE WEISS'!G40-'VERNICE WEISS'!H40</f>
        <v>0</v>
      </c>
      <c r="L40" s="41" t="n">
        <f aca="false">'VERNICE WEISS'!F40-'VERNICE WEISS'!K40</f>
        <v>0</v>
      </c>
      <c r="M40" s="42" t="e">
        <f aca="false">'VERNICE WEISS'!L40*100/'VERNICE WEISS'!F40</f>
        <v>#VALUE!</v>
      </c>
      <c r="N40" s="32"/>
    </row>
    <row r="41" customFormat="false" ht="14.65" hidden="false" customHeight="false" outlineLevel="0" collapsed="false">
      <c r="A41" s="32" t="n">
        <f aca="false">'VERNICE WEISS'!A40+1</f>
        <v>37</v>
      </c>
      <c r="B41" s="33"/>
      <c r="C41" s="34"/>
      <c r="D41" s="35"/>
      <c r="E41" s="36"/>
      <c r="F41" s="37"/>
      <c r="G41" s="38"/>
      <c r="H41" s="39"/>
      <c r="I41" s="39"/>
      <c r="J41" s="40" t="n">
        <f aca="false">'VERNICE WEISS'!J40+'VERNICE WEISS'!H41-'VERNICE WEISS'!I41</f>
        <v>0</v>
      </c>
      <c r="K41" s="41" t="n">
        <f aca="false">'VERNICE WEISS'!G41-'VERNICE WEISS'!H41</f>
        <v>0</v>
      </c>
      <c r="L41" s="41" t="n">
        <f aca="false">'VERNICE WEISS'!F41-'VERNICE WEISS'!K41</f>
        <v>0</v>
      </c>
      <c r="M41" s="42" t="e">
        <f aca="false">'VERNICE WEISS'!L41*100/'VERNICE WEISS'!F41</f>
        <v>#VALUE!</v>
      </c>
      <c r="N41" s="32"/>
    </row>
    <row r="42" customFormat="false" ht="14.65" hidden="false" customHeight="false" outlineLevel="0" collapsed="false">
      <c r="A42" s="32" t="n">
        <f aca="false">'VERNICE WEISS'!A41+1</f>
        <v>38</v>
      </c>
      <c r="B42" s="33"/>
      <c r="C42" s="34"/>
      <c r="D42" s="35"/>
      <c r="E42" s="36"/>
      <c r="F42" s="37"/>
      <c r="G42" s="38"/>
      <c r="H42" s="39"/>
      <c r="I42" s="39"/>
      <c r="J42" s="40" t="n">
        <f aca="false">'VERNICE WEISS'!J41+'VERNICE WEISS'!H42-'VERNICE WEISS'!I42</f>
        <v>0</v>
      </c>
      <c r="K42" s="41" t="n">
        <f aca="false">'VERNICE WEISS'!G42-'VERNICE WEISS'!H42</f>
        <v>0</v>
      </c>
      <c r="L42" s="41" t="n">
        <f aca="false">'VERNICE WEISS'!F42-'VERNICE WEISS'!K42</f>
        <v>0</v>
      </c>
      <c r="M42" s="42" t="e">
        <f aca="false">'VERNICE WEISS'!L42*100/'VERNICE WEISS'!F42</f>
        <v>#VALUE!</v>
      </c>
      <c r="N42" s="32"/>
    </row>
    <row r="43" customFormat="false" ht="14.65" hidden="false" customHeight="false" outlineLevel="0" collapsed="false">
      <c r="A43" s="32" t="n">
        <f aca="false">'VERNICE WEISS'!A42+1</f>
        <v>39</v>
      </c>
      <c r="B43" s="33"/>
      <c r="C43" s="34"/>
      <c r="D43" s="35"/>
      <c r="E43" s="36"/>
      <c r="F43" s="37"/>
      <c r="G43" s="38"/>
      <c r="H43" s="39"/>
      <c r="I43" s="39"/>
      <c r="J43" s="40" t="n">
        <f aca="false">'VERNICE WEISS'!J42+'VERNICE WEISS'!H43-'VERNICE WEISS'!I43</f>
        <v>0</v>
      </c>
      <c r="K43" s="41" t="n">
        <f aca="false">'VERNICE WEISS'!G43-'VERNICE WEISS'!H43</f>
        <v>0</v>
      </c>
      <c r="L43" s="41" t="n">
        <f aca="false">'VERNICE WEISS'!F43-'VERNICE WEISS'!K43</f>
        <v>0</v>
      </c>
      <c r="M43" s="42" t="e">
        <f aca="false">'VERNICE WEISS'!L43*100/'VERNICE WEISS'!F43</f>
        <v>#VALUE!</v>
      </c>
      <c r="N43" s="32"/>
    </row>
    <row r="44" customFormat="false" ht="14.65" hidden="false" customHeight="false" outlineLevel="0" collapsed="false">
      <c r="A44" s="32" t="n">
        <f aca="false">'VERNICE WEISS'!A43+1</f>
        <v>40</v>
      </c>
      <c r="B44" s="33"/>
      <c r="C44" s="34"/>
      <c r="D44" s="35"/>
      <c r="E44" s="36"/>
      <c r="F44" s="37"/>
      <c r="G44" s="38"/>
      <c r="H44" s="39"/>
      <c r="I44" s="39"/>
      <c r="J44" s="40" t="n">
        <f aca="false">'VERNICE WEISS'!J43+'VERNICE WEISS'!H44-'VERNICE WEISS'!I44</f>
        <v>0</v>
      </c>
      <c r="K44" s="41" t="n">
        <f aca="false">'VERNICE WEISS'!G44-'VERNICE WEISS'!H44</f>
        <v>0</v>
      </c>
      <c r="L44" s="41" t="n">
        <f aca="false">'VERNICE WEISS'!F44-'VERNICE WEISS'!K44</f>
        <v>0</v>
      </c>
      <c r="M44" s="42" t="e">
        <f aca="false">'VERNICE WEISS'!L44*100/'VERNICE WEISS'!F44</f>
        <v>#VALUE!</v>
      </c>
      <c r="N44" s="32"/>
    </row>
    <row r="45" customFormat="false" ht="14.65" hidden="false" customHeight="false" outlineLevel="0" collapsed="false">
      <c r="A45" s="32" t="n">
        <f aca="false">'VERNICE WEISS'!A44+1</f>
        <v>41</v>
      </c>
      <c r="B45" s="33"/>
      <c r="C45" s="34"/>
      <c r="D45" s="35"/>
      <c r="E45" s="36"/>
      <c r="F45" s="37"/>
      <c r="G45" s="38"/>
      <c r="H45" s="39"/>
      <c r="I45" s="39"/>
      <c r="J45" s="40" t="n">
        <f aca="false">'VERNICE WEISS'!J44+'VERNICE WEISS'!H45-'VERNICE WEISS'!I45</f>
        <v>0</v>
      </c>
      <c r="K45" s="41" t="n">
        <f aca="false">'VERNICE WEISS'!G45-'VERNICE WEISS'!H45</f>
        <v>0</v>
      </c>
      <c r="L45" s="41" t="n">
        <f aca="false">'VERNICE WEISS'!F45-'VERNICE WEISS'!K45</f>
        <v>0</v>
      </c>
      <c r="M45" s="42" t="e">
        <f aca="false">'VERNICE WEISS'!L45*100/'VERNICE WEISS'!F45</f>
        <v>#VALUE!</v>
      </c>
      <c r="N45" s="32"/>
    </row>
    <row r="46" customFormat="false" ht="14.65" hidden="false" customHeight="false" outlineLevel="0" collapsed="false">
      <c r="A46" s="32" t="n">
        <f aca="false">'VERNICE WEISS'!A45+1</f>
        <v>42</v>
      </c>
      <c r="B46" s="33"/>
      <c r="C46" s="34"/>
      <c r="D46" s="35"/>
      <c r="E46" s="36"/>
      <c r="F46" s="37"/>
      <c r="G46" s="38"/>
      <c r="H46" s="39"/>
      <c r="I46" s="39"/>
      <c r="J46" s="40" t="n">
        <f aca="false">'VERNICE WEISS'!J45+'VERNICE WEISS'!H46-'VERNICE WEISS'!I46</f>
        <v>0</v>
      </c>
      <c r="K46" s="41" t="n">
        <f aca="false">'VERNICE WEISS'!G46-'VERNICE WEISS'!H46</f>
        <v>0</v>
      </c>
      <c r="L46" s="41" t="n">
        <f aca="false">'VERNICE WEISS'!F46-'VERNICE WEISS'!K46</f>
        <v>0</v>
      </c>
      <c r="M46" s="42" t="e">
        <f aca="false">'VERNICE WEISS'!L46*100/'VERNICE WEISS'!F46</f>
        <v>#VALUE!</v>
      </c>
      <c r="N46" s="32"/>
    </row>
    <row r="47" customFormat="false" ht="14.65" hidden="false" customHeight="false" outlineLevel="0" collapsed="false">
      <c r="A47" s="32" t="n">
        <f aca="false">'VERNICE WEISS'!A46+1</f>
        <v>43</v>
      </c>
      <c r="B47" s="33"/>
      <c r="C47" s="34"/>
      <c r="D47" s="35"/>
      <c r="E47" s="36"/>
      <c r="F47" s="37"/>
      <c r="G47" s="38"/>
      <c r="H47" s="39"/>
      <c r="I47" s="39"/>
      <c r="J47" s="40" t="n">
        <f aca="false">'VERNICE WEISS'!J46+'VERNICE WEISS'!H47-'VERNICE WEISS'!I47</f>
        <v>0</v>
      </c>
      <c r="K47" s="41" t="n">
        <f aca="false">'VERNICE WEISS'!G47-'VERNICE WEISS'!H47</f>
        <v>0</v>
      </c>
      <c r="L47" s="41" t="n">
        <f aca="false">'VERNICE WEISS'!F47-'VERNICE WEISS'!K47</f>
        <v>0</v>
      </c>
      <c r="M47" s="42" t="e">
        <f aca="false">'VERNICE WEISS'!L47*100/'VERNICE WEISS'!F47</f>
        <v>#VALUE!</v>
      </c>
      <c r="N47" s="32"/>
    </row>
    <row r="48" customFormat="false" ht="14.65" hidden="false" customHeight="false" outlineLevel="0" collapsed="false">
      <c r="A48" s="32" t="n">
        <f aca="false">'VERNICE WEISS'!A47+1</f>
        <v>44</v>
      </c>
      <c r="B48" s="33"/>
      <c r="C48" s="34"/>
      <c r="D48" s="35"/>
      <c r="E48" s="36"/>
      <c r="F48" s="37"/>
      <c r="G48" s="38"/>
      <c r="H48" s="39"/>
      <c r="I48" s="39"/>
      <c r="J48" s="40" t="n">
        <f aca="false">'VERNICE WEISS'!J47+'VERNICE WEISS'!H48-'VERNICE WEISS'!I48</f>
        <v>0</v>
      </c>
      <c r="K48" s="41" t="n">
        <f aca="false">'VERNICE WEISS'!G48-'VERNICE WEISS'!H48</f>
        <v>0</v>
      </c>
      <c r="L48" s="41" t="n">
        <f aca="false">'VERNICE WEISS'!F48-'VERNICE WEISS'!K48</f>
        <v>0</v>
      </c>
      <c r="M48" s="42" t="e">
        <f aca="false">'VERNICE WEISS'!L48*100/'VERNICE WEISS'!F48</f>
        <v>#VALUE!</v>
      </c>
      <c r="N48" s="32"/>
    </row>
    <row r="49" customFormat="false" ht="14.65" hidden="false" customHeight="false" outlineLevel="0" collapsed="false">
      <c r="A49" s="32" t="n">
        <f aca="false">'VERNICE WEISS'!A48+1</f>
        <v>45</v>
      </c>
      <c r="B49" s="33"/>
      <c r="C49" s="34"/>
      <c r="D49" s="35"/>
      <c r="E49" s="36"/>
      <c r="F49" s="37"/>
      <c r="G49" s="38"/>
      <c r="H49" s="39"/>
      <c r="I49" s="39"/>
      <c r="J49" s="40" t="n">
        <f aca="false">'VERNICE WEISS'!J48+'VERNICE WEISS'!H49-'VERNICE WEISS'!I49</f>
        <v>0</v>
      </c>
      <c r="K49" s="41" t="n">
        <f aca="false">'VERNICE WEISS'!G49-'VERNICE WEISS'!H49</f>
        <v>0</v>
      </c>
      <c r="L49" s="41" t="n">
        <f aca="false">'VERNICE WEISS'!F49-'VERNICE WEISS'!K49</f>
        <v>0</v>
      </c>
      <c r="M49" s="42" t="e">
        <f aca="false">'VERNICE WEISS'!L49*100/'VERNICE WEISS'!F49</f>
        <v>#VALUE!</v>
      </c>
      <c r="N49" s="32"/>
    </row>
    <row r="50" customFormat="false" ht="14.65" hidden="false" customHeight="false" outlineLevel="0" collapsed="false">
      <c r="A50" s="32" t="n">
        <f aca="false">'VERNICE WEISS'!A49+1</f>
        <v>46</v>
      </c>
      <c r="B50" s="33"/>
      <c r="C50" s="34"/>
      <c r="D50" s="35"/>
      <c r="E50" s="36"/>
      <c r="F50" s="37"/>
      <c r="G50" s="38"/>
      <c r="H50" s="39"/>
      <c r="I50" s="39"/>
      <c r="J50" s="40" t="n">
        <f aca="false">'VERNICE WEISS'!J49+'VERNICE WEISS'!H50-'VERNICE WEISS'!I50</f>
        <v>0</v>
      </c>
      <c r="K50" s="41" t="n">
        <f aca="false">'VERNICE WEISS'!G50-'VERNICE WEISS'!H50</f>
        <v>0</v>
      </c>
      <c r="L50" s="41" t="n">
        <f aca="false">'VERNICE WEISS'!F50-'VERNICE WEISS'!K50</f>
        <v>0</v>
      </c>
      <c r="M50" s="42" t="e">
        <f aca="false">'VERNICE WEISS'!L50*100/'VERNICE WEISS'!F50</f>
        <v>#VALUE!</v>
      </c>
      <c r="N50" s="32"/>
    </row>
    <row r="51" customFormat="false" ht="14.65" hidden="false" customHeight="false" outlineLevel="0" collapsed="false">
      <c r="A51" s="32" t="n">
        <f aca="false">'VERNICE WEISS'!A50+1</f>
        <v>47</v>
      </c>
      <c r="B51" s="33"/>
      <c r="C51" s="34"/>
      <c r="D51" s="35"/>
      <c r="E51" s="36"/>
      <c r="F51" s="37"/>
      <c r="G51" s="38"/>
      <c r="H51" s="39"/>
      <c r="I51" s="39"/>
      <c r="J51" s="40" t="n">
        <f aca="false">'VERNICE WEISS'!J50+'VERNICE WEISS'!H51-'VERNICE WEISS'!I51</f>
        <v>0</v>
      </c>
      <c r="K51" s="41" t="n">
        <f aca="false">'VERNICE WEISS'!G51-'VERNICE WEISS'!H51</f>
        <v>0</v>
      </c>
      <c r="L51" s="41" t="n">
        <f aca="false">'VERNICE WEISS'!F51-'VERNICE WEISS'!K51</f>
        <v>0</v>
      </c>
      <c r="M51" s="42" t="e">
        <f aca="false">'VERNICE WEISS'!L51*100/'VERNICE WEISS'!F51</f>
        <v>#VALUE!</v>
      </c>
      <c r="N51" s="32"/>
    </row>
    <row r="52" customFormat="false" ht="14.65" hidden="false" customHeight="false" outlineLevel="0" collapsed="false">
      <c r="A52" s="32" t="n">
        <f aca="false">'VERNICE WEISS'!A51+1</f>
        <v>48</v>
      </c>
      <c r="B52" s="33"/>
      <c r="C52" s="34"/>
      <c r="D52" s="35"/>
      <c r="E52" s="36"/>
      <c r="F52" s="37"/>
      <c r="G52" s="38"/>
      <c r="H52" s="39"/>
      <c r="I52" s="39"/>
      <c r="J52" s="40" t="n">
        <f aca="false">'VERNICE WEISS'!J51+'VERNICE WEISS'!H52-'VERNICE WEISS'!I52</f>
        <v>0</v>
      </c>
      <c r="K52" s="41" t="n">
        <f aca="false">'VERNICE WEISS'!G52-'VERNICE WEISS'!H52</f>
        <v>0</v>
      </c>
      <c r="L52" s="41" t="n">
        <f aca="false">'VERNICE WEISS'!F52-'VERNICE WEISS'!K52</f>
        <v>0</v>
      </c>
      <c r="M52" s="42" t="e">
        <f aca="false">'VERNICE WEISS'!L52*100/'VERNICE WEISS'!F52</f>
        <v>#VALUE!</v>
      </c>
      <c r="N52" s="32"/>
    </row>
    <row r="53" customFormat="false" ht="14.65" hidden="false" customHeight="false" outlineLevel="0" collapsed="false">
      <c r="A53" s="32" t="n">
        <f aca="false">'VERNICE WEISS'!A52+1</f>
        <v>49</v>
      </c>
      <c r="B53" s="33"/>
      <c r="C53" s="34"/>
      <c r="D53" s="35"/>
      <c r="E53" s="36"/>
      <c r="F53" s="37"/>
      <c r="G53" s="38"/>
      <c r="H53" s="39"/>
      <c r="I53" s="39"/>
      <c r="J53" s="40" t="n">
        <f aca="false">'VERNICE WEISS'!J52+'VERNICE WEISS'!H53-'VERNICE WEISS'!I53</f>
        <v>0</v>
      </c>
      <c r="K53" s="41" t="n">
        <f aca="false">'VERNICE WEISS'!G53-'VERNICE WEISS'!H53</f>
        <v>0</v>
      </c>
      <c r="L53" s="41" t="n">
        <f aca="false">'VERNICE WEISS'!F53-'VERNICE WEISS'!K53</f>
        <v>0</v>
      </c>
      <c r="M53" s="42" t="e">
        <f aca="false">'VERNICE WEISS'!L53*100/'VERNICE WEISS'!F53</f>
        <v>#VALUE!</v>
      </c>
      <c r="N53" s="32"/>
    </row>
    <row r="54" customFormat="false" ht="14.65" hidden="false" customHeight="false" outlineLevel="0" collapsed="false">
      <c r="A54" s="32" t="n">
        <f aca="false">'VERNICE WEISS'!A53+1</f>
        <v>50</v>
      </c>
      <c r="B54" s="33"/>
      <c r="C54" s="34"/>
      <c r="D54" s="35"/>
      <c r="E54" s="36"/>
      <c r="F54" s="37"/>
      <c r="G54" s="38"/>
      <c r="H54" s="39"/>
      <c r="I54" s="39"/>
      <c r="J54" s="40" t="n">
        <f aca="false">'VERNICE WEISS'!J53+'VERNICE WEISS'!H54-'VERNICE WEISS'!I54</f>
        <v>0</v>
      </c>
      <c r="K54" s="41" t="n">
        <f aca="false">'VERNICE WEISS'!G54-'VERNICE WEISS'!H54</f>
        <v>0</v>
      </c>
      <c r="L54" s="41" t="n">
        <f aca="false">'VERNICE WEISS'!F54-'VERNICE WEISS'!K54</f>
        <v>0</v>
      </c>
      <c r="M54" s="42" t="e">
        <f aca="false">'VERNICE WEISS'!L54*100/'VERNICE WEISS'!F54</f>
        <v>#VALUE!</v>
      </c>
      <c r="N54" s="32"/>
    </row>
    <row r="55" customFormat="false" ht="14.65" hidden="false" customHeight="false" outlineLevel="0" collapsed="false">
      <c r="A55" s="32" t="n">
        <f aca="false">'VERNICE WEISS'!A54+1</f>
        <v>51</v>
      </c>
      <c r="B55" s="33"/>
      <c r="C55" s="34"/>
      <c r="D55" s="35"/>
      <c r="E55" s="36"/>
      <c r="F55" s="37"/>
      <c r="G55" s="38"/>
      <c r="H55" s="39"/>
      <c r="I55" s="39"/>
      <c r="J55" s="40" t="n">
        <f aca="false">'VERNICE WEISS'!J54+'VERNICE WEISS'!H55-'VERNICE WEISS'!I55</f>
        <v>0</v>
      </c>
      <c r="K55" s="41" t="n">
        <f aca="false">'VERNICE WEISS'!G55-'VERNICE WEISS'!H55</f>
        <v>0</v>
      </c>
      <c r="L55" s="41" t="n">
        <f aca="false">'VERNICE WEISS'!F55-'VERNICE WEISS'!K55</f>
        <v>0</v>
      </c>
      <c r="M55" s="42" t="e">
        <f aca="false">'VERNICE WEISS'!L55*100/'VERNICE WEISS'!F55</f>
        <v>#VALUE!</v>
      </c>
      <c r="N55" s="32"/>
    </row>
    <row r="56" customFormat="false" ht="14.65" hidden="false" customHeight="false" outlineLevel="0" collapsed="false">
      <c r="A56" s="32" t="n">
        <f aca="false">'VERNICE WEISS'!A55+1</f>
        <v>52</v>
      </c>
      <c r="B56" s="33"/>
      <c r="C56" s="34"/>
      <c r="D56" s="35"/>
      <c r="E56" s="36"/>
      <c r="F56" s="37"/>
      <c r="G56" s="38"/>
      <c r="H56" s="39"/>
      <c r="I56" s="39"/>
      <c r="J56" s="40" t="n">
        <f aca="false">'VERNICE WEISS'!J55+'VERNICE WEISS'!H56-'VERNICE WEISS'!I56</f>
        <v>0</v>
      </c>
      <c r="K56" s="41" t="n">
        <f aca="false">'VERNICE WEISS'!G56-'VERNICE WEISS'!H56</f>
        <v>0</v>
      </c>
      <c r="L56" s="41" t="n">
        <f aca="false">'VERNICE WEISS'!F56-'VERNICE WEISS'!K56</f>
        <v>0</v>
      </c>
      <c r="M56" s="42" t="e">
        <f aca="false">'VERNICE WEISS'!L56*100/'VERNICE WEISS'!F56</f>
        <v>#VALUE!</v>
      </c>
      <c r="N56" s="32"/>
    </row>
    <row r="57" customFormat="false" ht="14.65" hidden="false" customHeight="false" outlineLevel="0" collapsed="false">
      <c r="A57" s="32" t="n">
        <f aca="false">'VERNICE WEISS'!A56+1</f>
        <v>53</v>
      </c>
      <c r="B57" s="33"/>
      <c r="C57" s="34"/>
      <c r="D57" s="35"/>
      <c r="E57" s="36"/>
      <c r="F57" s="37"/>
      <c r="G57" s="38"/>
      <c r="H57" s="39"/>
      <c r="I57" s="39"/>
      <c r="J57" s="40" t="n">
        <f aca="false">'VERNICE WEISS'!J56+'VERNICE WEISS'!H57-'VERNICE WEISS'!I57</f>
        <v>0</v>
      </c>
      <c r="K57" s="41" t="n">
        <f aca="false">'VERNICE WEISS'!G57-'VERNICE WEISS'!H57</f>
        <v>0</v>
      </c>
      <c r="L57" s="41" t="n">
        <f aca="false">'VERNICE WEISS'!F57-'VERNICE WEISS'!K57</f>
        <v>0</v>
      </c>
      <c r="M57" s="42" t="e">
        <f aca="false">'VERNICE WEISS'!L57*100/'VERNICE WEISS'!F57</f>
        <v>#VALUE!</v>
      </c>
      <c r="N57" s="32"/>
    </row>
    <row r="58" customFormat="false" ht="14.65" hidden="false" customHeight="false" outlineLevel="0" collapsed="false">
      <c r="A58" s="32" t="n">
        <f aca="false">'VERNICE WEISS'!A57+1</f>
        <v>54</v>
      </c>
      <c r="B58" s="33"/>
      <c r="C58" s="34"/>
      <c r="D58" s="35"/>
      <c r="E58" s="36"/>
      <c r="F58" s="37"/>
      <c r="G58" s="38"/>
      <c r="H58" s="39"/>
      <c r="I58" s="39"/>
      <c r="J58" s="40" t="n">
        <f aca="false">'VERNICE WEISS'!J57+'VERNICE WEISS'!H58-'VERNICE WEISS'!I58</f>
        <v>0</v>
      </c>
      <c r="K58" s="41" t="n">
        <f aca="false">'VERNICE WEISS'!G58-'VERNICE WEISS'!H58</f>
        <v>0</v>
      </c>
      <c r="L58" s="41" t="n">
        <f aca="false">'VERNICE WEISS'!F58-'VERNICE WEISS'!K58</f>
        <v>0</v>
      </c>
      <c r="M58" s="42" t="e">
        <f aca="false">'VERNICE WEISS'!L58*100/'VERNICE WEISS'!F58</f>
        <v>#VALUE!</v>
      </c>
      <c r="N58" s="32"/>
    </row>
    <row r="59" customFormat="false" ht="14.65" hidden="false" customHeight="false" outlineLevel="0" collapsed="false">
      <c r="A59" s="32" t="n">
        <f aca="false">'VERNICE WEISS'!A58+1</f>
        <v>55</v>
      </c>
      <c r="B59" s="33"/>
      <c r="C59" s="34"/>
      <c r="D59" s="35"/>
      <c r="E59" s="36"/>
      <c r="F59" s="37"/>
      <c r="G59" s="38"/>
      <c r="H59" s="39"/>
      <c r="I59" s="39"/>
      <c r="J59" s="40" t="n">
        <f aca="false">'VERNICE WEISS'!J58+'VERNICE WEISS'!H59-'VERNICE WEISS'!I59</f>
        <v>0</v>
      </c>
      <c r="K59" s="41" t="n">
        <f aca="false">'VERNICE WEISS'!G59-'VERNICE WEISS'!H59</f>
        <v>0</v>
      </c>
      <c r="L59" s="41" t="n">
        <f aca="false">'VERNICE WEISS'!F59-'VERNICE WEISS'!K59</f>
        <v>0</v>
      </c>
      <c r="M59" s="42" t="e">
        <f aca="false">'VERNICE WEISS'!L59*100/'VERNICE WEISS'!F59</f>
        <v>#VALUE!</v>
      </c>
      <c r="N59" s="32"/>
    </row>
    <row r="60" customFormat="false" ht="14.65" hidden="false" customHeight="false" outlineLevel="0" collapsed="false">
      <c r="A60" s="32" t="n">
        <f aca="false">'VERNICE WEISS'!A59+1</f>
        <v>56</v>
      </c>
      <c r="B60" s="33"/>
      <c r="C60" s="34"/>
      <c r="D60" s="35"/>
      <c r="E60" s="36"/>
      <c r="F60" s="37"/>
      <c r="G60" s="38"/>
      <c r="H60" s="39"/>
      <c r="I60" s="39"/>
      <c r="J60" s="40" t="n">
        <f aca="false">'VERNICE WEISS'!J59+'VERNICE WEISS'!H60-'VERNICE WEISS'!I60</f>
        <v>0</v>
      </c>
      <c r="K60" s="41" t="n">
        <f aca="false">'VERNICE WEISS'!G60-'VERNICE WEISS'!H60</f>
        <v>0</v>
      </c>
      <c r="L60" s="41" t="n">
        <f aca="false">'VERNICE WEISS'!F60-'VERNICE WEISS'!K60</f>
        <v>0</v>
      </c>
      <c r="M60" s="42" t="e">
        <f aca="false">'VERNICE WEISS'!L60*100/'VERNICE WEISS'!F60</f>
        <v>#VALUE!</v>
      </c>
      <c r="N60" s="32"/>
    </row>
    <row r="61" customFormat="false" ht="14.65" hidden="false" customHeight="false" outlineLevel="0" collapsed="false">
      <c r="A61" s="32" t="n">
        <f aca="false">'VERNICE WEISS'!A60+1</f>
        <v>57</v>
      </c>
      <c r="B61" s="33"/>
      <c r="C61" s="34"/>
      <c r="D61" s="35"/>
      <c r="E61" s="36"/>
      <c r="F61" s="37"/>
      <c r="G61" s="38"/>
      <c r="H61" s="39"/>
      <c r="I61" s="39"/>
      <c r="J61" s="40" t="n">
        <f aca="false">'VERNICE WEISS'!J60+'VERNICE WEISS'!H61-'VERNICE WEISS'!I61</f>
        <v>0</v>
      </c>
      <c r="K61" s="41" t="n">
        <f aca="false">'VERNICE WEISS'!G61-'VERNICE WEISS'!H61</f>
        <v>0</v>
      </c>
      <c r="L61" s="41" t="n">
        <f aca="false">'VERNICE WEISS'!F61-'VERNICE WEISS'!K61</f>
        <v>0</v>
      </c>
      <c r="M61" s="42" t="e">
        <f aca="false">'VERNICE WEISS'!L61*100/'VERNICE WEISS'!F61</f>
        <v>#VALUE!</v>
      </c>
      <c r="N61" s="32"/>
    </row>
    <row r="62" customFormat="false" ht="14.65" hidden="false" customHeight="false" outlineLevel="0" collapsed="false">
      <c r="A62" s="32" t="n">
        <f aca="false">'VERNICE WEISS'!A61+1</f>
        <v>58</v>
      </c>
      <c r="B62" s="33"/>
      <c r="C62" s="34"/>
      <c r="D62" s="35"/>
      <c r="E62" s="36"/>
      <c r="F62" s="37"/>
      <c r="G62" s="38"/>
      <c r="H62" s="39"/>
      <c r="I62" s="39"/>
      <c r="J62" s="40" t="n">
        <f aca="false">'VERNICE WEISS'!J61+'VERNICE WEISS'!H62-'VERNICE WEISS'!I62</f>
        <v>0</v>
      </c>
      <c r="K62" s="41" t="n">
        <f aca="false">'VERNICE WEISS'!G62-'VERNICE WEISS'!H62</f>
        <v>0</v>
      </c>
      <c r="L62" s="41" t="n">
        <f aca="false">'VERNICE WEISS'!F62-'VERNICE WEISS'!K62</f>
        <v>0</v>
      </c>
      <c r="M62" s="42" t="e">
        <f aca="false">'VERNICE WEISS'!L62*100/'VERNICE WEISS'!F62</f>
        <v>#VALUE!</v>
      </c>
      <c r="N62" s="32"/>
    </row>
    <row r="63" customFormat="false" ht="14.65" hidden="false" customHeight="false" outlineLevel="0" collapsed="false">
      <c r="A63" s="32" t="n">
        <f aca="false">'VERNICE WEISS'!A62+1</f>
        <v>59</v>
      </c>
      <c r="B63" s="33"/>
      <c r="C63" s="34"/>
      <c r="D63" s="35"/>
      <c r="E63" s="36"/>
      <c r="F63" s="37"/>
      <c r="G63" s="38"/>
      <c r="H63" s="39"/>
      <c r="I63" s="39"/>
      <c r="J63" s="40" t="n">
        <f aca="false">'VERNICE WEISS'!J62+'VERNICE WEISS'!H63-'VERNICE WEISS'!I63</f>
        <v>0</v>
      </c>
      <c r="K63" s="41" t="n">
        <f aca="false">'VERNICE WEISS'!G63-'VERNICE WEISS'!H63</f>
        <v>0</v>
      </c>
      <c r="L63" s="41" t="n">
        <f aca="false">'VERNICE WEISS'!F63-'VERNICE WEISS'!K63</f>
        <v>0</v>
      </c>
      <c r="M63" s="42" t="e">
        <f aca="false">'VERNICE WEISS'!L63*100/'VERNICE WEISS'!F63</f>
        <v>#VALUE!</v>
      </c>
      <c r="N63" s="32"/>
    </row>
    <row r="64" customFormat="false" ht="14.65" hidden="false" customHeight="false" outlineLevel="0" collapsed="false">
      <c r="A64" s="32" t="n">
        <f aca="false">'VERNICE WEISS'!A63+1</f>
        <v>60</v>
      </c>
      <c r="B64" s="33"/>
      <c r="C64" s="34"/>
      <c r="D64" s="35"/>
      <c r="E64" s="36"/>
      <c r="F64" s="37"/>
      <c r="G64" s="38"/>
      <c r="H64" s="39"/>
      <c r="I64" s="39"/>
      <c r="J64" s="40" t="n">
        <f aca="false">'VERNICE WEISS'!J63+'VERNICE WEISS'!H64-'VERNICE WEISS'!I64</f>
        <v>0</v>
      </c>
      <c r="K64" s="41" t="n">
        <f aca="false">'VERNICE WEISS'!G64-'VERNICE WEISS'!H64</f>
        <v>0</v>
      </c>
      <c r="L64" s="41" t="n">
        <f aca="false">'VERNICE WEISS'!F64-'VERNICE WEISS'!K64</f>
        <v>0</v>
      </c>
      <c r="M64" s="42" t="e">
        <f aca="false">'VERNICE WEISS'!L64*100/'VERNICE WEISS'!F64</f>
        <v>#VALUE!</v>
      </c>
      <c r="N64" s="32"/>
    </row>
    <row r="65" customFormat="false" ht="14.65" hidden="false" customHeight="false" outlineLevel="0" collapsed="false">
      <c r="A65" s="32" t="n">
        <f aca="false">'VERNICE WEISS'!A64+1</f>
        <v>61</v>
      </c>
      <c r="B65" s="33"/>
      <c r="C65" s="34"/>
      <c r="D65" s="35"/>
      <c r="E65" s="36"/>
      <c r="F65" s="37"/>
      <c r="G65" s="38"/>
      <c r="H65" s="39"/>
      <c r="I65" s="39"/>
      <c r="J65" s="40" t="n">
        <f aca="false">'VERNICE WEISS'!J64+'VERNICE WEISS'!H65-'VERNICE WEISS'!I65</f>
        <v>0</v>
      </c>
      <c r="K65" s="41" t="n">
        <f aca="false">'VERNICE WEISS'!G65-'VERNICE WEISS'!H65</f>
        <v>0</v>
      </c>
      <c r="L65" s="41" t="n">
        <f aca="false">'VERNICE WEISS'!F65-'VERNICE WEISS'!K65</f>
        <v>0</v>
      </c>
      <c r="M65" s="42" t="e">
        <f aca="false">'VERNICE WEISS'!L65*100/'VERNICE WEISS'!F65</f>
        <v>#VALUE!</v>
      </c>
      <c r="N65" s="32"/>
    </row>
    <row r="66" customFormat="false" ht="14.65" hidden="false" customHeight="false" outlineLevel="0" collapsed="false">
      <c r="A66" s="32" t="n">
        <f aca="false">'VERNICE WEISS'!A65+1</f>
        <v>62</v>
      </c>
      <c r="B66" s="33"/>
      <c r="C66" s="34"/>
      <c r="D66" s="35"/>
      <c r="E66" s="36"/>
      <c r="F66" s="37"/>
      <c r="G66" s="38"/>
      <c r="H66" s="39"/>
      <c r="I66" s="39"/>
      <c r="J66" s="40" t="n">
        <f aca="false">'VERNICE WEISS'!J65+'VERNICE WEISS'!H66-'VERNICE WEISS'!I66</f>
        <v>0</v>
      </c>
      <c r="K66" s="41" t="n">
        <f aca="false">'VERNICE WEISS'!G66-'VERNICE WEISS'!H66</f>
        <v>0</v>
      </c>
      <c r="L66" s="41" t="n">
        <f aca="false">'VERNICE WEISS'!F66-'VERNICE WEISS'!K66</f>
        <v>0</v>
      </c>
      <c r="M66" s="42" t="e">
        <f aca="false">'VERNICE WEISS'!L66*100/'VERNICE WEISS'!F66</f>
        <v>#VALUE!</v>
      </c>
      <c r="N66" s="32"/>
    </row>
    <row r="67" customFormat="false" ht="14.65" hidden="false" customHeight="false" outlineLevel="0" collapsed="false">
      <c r="A67" s="32" t="n">
        <f aca="false">'VERNICE WEISS'!A66+1</f>
        <v>63</v>
      </c>
      <c r="B67" s="33"/>
      <c r="C67" s="34"/>
      <c r="D67" s="35"/>
      <c r="E67" s="36"/>
      <c r="F67" s="37"/>
      <c r="G67" s="38"/>
      <c r="H67" s="39"/>
      <c r="I67" s="39"/>
      <c r="J67" s="40" t="n">
        <f aca="false">'VERNICE WEISS'!J66+'VERNICE WEISS'!H67-'VERNICE WEISS'!I67</f>
        <v>0</v>
      </c>
      <c r="K67" s="41" t="n">
        <f aca="false">'VERNICE WEISS'!G67-'VERNICE WEISS'!H67</f>
        <v>0</v>
      </c>
      <c r="L67" s="41" t="n">
        <f aca="false">'VERNICE WEISS'!F67-'VERNICE WEISS'!K67</f>
        <v>0</v>
      </c>
      <c r="M67" s="42" t="e">
        <f aca="false">'VERNICE WEISS'!L67*100/'VERNICE WEISS'!F67</f>
        <v>#VALUE!</v>
      </c>
      <c r="N67" s="32"/>
    </row>
    <row r="68" customFormat="false" ht="14.65" hidden="false" customHeight="false" outlineLevel="0" collapsed="false">
      <c r="A68" s="32" t="n">
        <f aca="false">'VERNICE WEISS'!A67+1</f>
        <v>64</v>
      </c>
      <c r="B68" s="33"/>
      <c r="C68" s="34"/>
      <c r="D68" s="35"/>
      <c r="E68" s="36"/>
      <c r="F68" s="37"/>
      <c r="G68" s="38"/>
      <c r="H68" s="39"/>
      <c r="I68" s="39"/>
      <c r="J68" s="40" t="n">
        <f aca="false">'VERNICE WEISS'!J67+'VERNICE WEISS'!H68-'VERNICE WEISS'!I68</f>
        <v>0</v>
      </c>
      <c r="K68" s="41" t="n">
        <f aca="false">'VERNICE WEISS'!G68-'VERNICE WEISS'!H68</f>
        <v>0</v>
      </c>
      <c r="L68" s="41" t="n">
        <f aca="false">'VERNICE WEISS'!F68-'VERNICE WEISS'!K68</f>
        <v>0</v>
      </c>
      <c r="M68" s="42" t="e">
        <f aca="false">'VERNICE WEISS'!L68*100/'VERNICE WEISS'!F68</f>
        <v>#VALUE!</v>
      </c>
      <c r="N68" s="32"/>
    </row>
    <row r="69" customFormat="false" ht="14.65" hidden="false" customHeight="false" outlineLevel="0" collapsed="false">
      <c r="A69" s="32" t="n">
        <f aca="false">'VERNICE WEISS'!A68+1</f>
        <v>65</v>
      </c>
      <c r="B69" s="33"/>
      <c r="C69" s="34"/>
      <c r="D69" s="35"/>
      <c r="E69" s="36"/>
      <c r="F69" s="37"/>
      <c r="G69" s="38"/>
      <c r="H69" s="39"/>
      <c r="I69" s="39"/>
      <c r="J69" s="40" t="n">
        <f aca="false">'VERNICE WEISS'!J68+'VERNICE WEISS'!H69-'VERNICE WEISS'!I69</f>
        <v>0</v>
      </c>
      <c r="K69" s="41" t="n">
        <f aca="false">'VERNICE WEISS'!G69-'VERNICE WEISS'!H69</f>
        <v>0</v>
      </c>
      <c r="L69" s="41" t="n">
        <f aca="false">'VERNICE WEISS'!F69-'VERNICE WEISS'!K69</f>
        <v>0</v>
      </c>
      <c r="M69" s="42" t="e">
        <f aca="false">'VERNICE WEISS'!L69*100/'VERNICE WEISS'!F69</f>
        <v>#VALUE!</v>
      </c>
      <c r="N69" s="32"/>
    </row>
    <row r="70" customFormat="false" ht="14.65" hidden="false" customHeight="false" outlineLevel="0" collapsed="false">
      <c r="A70" s="32" t="n">
        <f aca="false">'VERNICE WEISS'!A69+1</f>
        <v>66</v>
      </c>
      <c r="B70" s="33"/>
      <c r="C70" s="34"/>
      <c r="D70" s="35"/>
      <c r="E70" s="36"/>
      <c r="F70" s="37"/>
      <c r="G70" s="38"/>
      <c r="H70" s="39"/>
      <c r="I70" s="39"/>
      <c r="J70" s="40" t="n">
        <f aca="false">'VERNICE WEISS'!J69+'VERNICE WEISS'!H70-'VERNICE WEISS'!I70</f>
        <v>0</v>
      </c>
      <c r="K70" s="41" t="n">
        <f aca="false">'VERNICE WEISS'!G70-'VERNICE WEISS'!H70</f>
        <v>0</v>
      </c>
      <c r="L70" s="41" t="n">
        <f aca="false">'VERNICE WEISS'!F70-'VERNICE WEISS'!K70</f>
        <v>0</v>
      </c>
      <c r="M70" s="42" t="e">
        <f aca="false">'VERNICE WEISS'!L70*100/'VERNICE WEISS'!F70</f>
        <v>#VALUE!</v>
      </c>
      <c r="N70" s="32"/>
    </row>
    <row r="71" customFormat="false" ht="14.65" hidden="false" customHeight="false" outlineLevel="0" collapsed="false">
      <c r="A71" s="32" t="n">
        <f aca="false">'VERNICE WEISS'!A70+1</f>
        <v>67</v>
      </c>
      <c r="B71" s="33"/>
      <c r="C71" s="34"/>
      <c r="D71" s="35"/>
      <c r="E71" s="36"/>
      <c r="F71" s="37"/>
      <c r="G71" s="38"/>
      <c r="H71" s="39"/>
      <c r="I71" s="39"/>
      <c r="J71" s="40" t="n">
        <f aca="false">'VERNICE WEISS'!J70+'VERNICE WEISS'!H71-'VERNICE WEISS'!I71</f>
        <v>0</v>
      </c>
      <c r="K71" s="41" t="n">
        <f aca="false">'VERNICE WEISS'!G71-'VERNICE WEISS'!H71</f>
        <v>0</v>
      </c>
      <c r="L71" s="41" t="n">
        <f aca="false">'VERNICE WEISS'!F71-'VERNICE WEISS'!K71</f>
        <v>0</v>
      </c>
      <c r="M71" s="42" t="e">
        <f aca="false">'VERNICE WEISS'!L71*100/'VERNICE WEISS'!F71</f>
        <v>#VALUE!</v>
      </c>
      <c r="N71" s="32"/>
    </row>
    <row r="72" customFormat="false" ht="14.65" hidden="false" customHeight="false" outlineLevel="0" collapsed="false">
      <c r="A72" s="32" t="n">
        <f aca="false">'VERNICE WEISS'!A71+1</f>
        <v>68</v>
      </c>
      <c r="B72" s="33"/>
      <c r="C72" s="34"/>
      <c r="D72" s="35"/>
      <c r="E72" s="36"/>
      <c r="F72" s="37"/>
      <c r="G72" s="38"/>
      <c r="H72" s="39"/>
      <c r="I72" s="39"/>
      <c r="J72" s="40" t="n">
        <f aca="false">'VERNICE WEISS'!J71+'VERNICE WEISS'!H72-'VERNICE WEISS'!I72</f>
        <v>0</v>
      </c>
      <c r="K72" s="41" t="n">
        <f aca="false">'VERNICE WEISS'!G72-'VERNICE WEISS'!H72</f>
        <v>0</v>
      </c>
      <c r="L72" s="41" t="n">
        <f aca="false">'VERNICE WEISS'!F72-'VERNICE WEISS'!K72</f>
        <v>0</v>
      </c>
      <c r="M72" s="42" t="e">
        <f aca="false">'VERNICE WEISS'!L72*100/'VERNICE WEISS'!F72</f>
        <v>#VALUE!</v>
      </c>
      <c r="N72" s="32"/>
    </row>
    <row r="73" customFormat="false" ht="14.65" hidden="false" customHeight="false" outlineLevel="0" collapsed="false">
      <c r="A73" s="32" t="n">
        <f aca="false">'VERNICE WEISS'!A72+1</f>
        <v>69</v>
      </c>
      <c r="B73" s="33"/>
      <c r="C73" s="34"/>
      <c r="D73" s="35"/>
      <c r="E73" s="36"/>
      <c r="F73" s="37"/>
      <c r="G73" s="38"/>
      <c r="H73" s="39"/>
      <c r="I73" s="39"/>
      <c r="J73" s="40" t="n">
        <f aca="false">'VERNICE WEISS'!J72+'VERNICE WEISS'!H73-'VERNICE WEISS'!I73</f>
        <v>0</v>
      </c>
      <c r="K73" s="41" t="n">
        <f aca="false">'VERNICE WEISS'!G73-'VERNICE WEISS'!H73</f>
        <v>0</v>
      </c>
      <c r="L73" s="41" t="n">
        <f aca="false">'VERNICE WEISS'!F73-'VERNICE WEISS'!K73</f>
        <v>0</v>
      </c>
      <c r="M73" s="42" t="e">
        <f aca="false">'VERNICE WEISS'!L73*100/'VERNICE WEISS'!F73</f>
        <v>#VALUE!</v>
      </c>
      <c r="N73" s="32"/>
    </row>
    <row r="74" customFormat="false" ht="14.65" hidden="false" customHeight="false" outlineLevel="0" collapsed="false">
      <c r="A74" s="32" t="n">
        <f aca="false">'VERNICE WEISS'!A73+1</f>
        <v>70</v>
      </c>
      <c r="B74" s="33"/>
      <c r="C74" s="34"/>
      <c r="D74" s="35"/>
      <c r="E74" s="36"/>
      <c r="F74" s="37"/>
      <c r="G74" s="38"/>
      <c r="H74" s="39"/>
      <c r="I74" s="39"/>
      <c r="J74" s="40" t="n">
        <f aca="false">'VERNICE WEISS'!J73+'VERNICE WEISS'!H74-'VERNICE WEISS'!I74</f>
        <v>0</v>
      </c>
      <c r="K74" s="41" t="n">
        <f aca="false">'VERNICE WEISS'!G74-'VERNICE WEISS'!H74</f>
        <v>0</v>
      </c>
      <c r="L74" s="41" t="n">
        <f aca="false">'VERNICE WEISS'!F74-'VERNICE WEISS'!K74</f>
        <v>0</v>
      </c>
      <c r="M74" s="42" t="e">
        <f aca="false">'VERNICE WEISS'!L74*100/'VERNICE WEISS'!F74</f>
        <v>#VALUE!</v>
      </c>
      <c r="N74" s="32"/>
    </row>
    <row r="75" customFormat="false" ht="14.65" hidden="false" customHeight="false" outlineLevel="0" collapsed="false">
      <c r="A75" s="32" t="n">
        <f aca="false">'VERNICE WEISS'!A74+1</f>
        <v>71</v>
      </c>
      <c r="B75" s="33"/>
      <c r="C75" s="34"/>
      <c r="D75" s="35"/>
      <c r="E75" s="36"/>
      <c r="F75" s="37"/>
      <c r="G75" s="38"/>
      <c r="H75" s="39"/>
      <c r="I75" s="39"/>
      <c r="J75" s="40" t="n">
        <f aca="false">'VERNICE WEISS'!J74+'VERNICE WEISS'!H75-'VERNICE WEISS'!I75</f>
        <v>0</v>
      </c>
      <c r="K75" s="41" t="n">
        <f aca="false">'VERNICE WEISS'!G75-'VERNICE WEISS'!H75</f>
        <v>0</v>
      </c>
      <c r="L75" s="41" t="n">
        <f aca="false">'VERNICE WEISS'!F75-'VERNICE WEISS'!K75</f>
        <v>0</v>
      </c>
      <c r="M75" s="42" t="e">
        <f aca="false">'VERNICE WEISS'!L75*100/'VERNICE WEISS'!F75</f>
        <v>#VALUE!</v>
      </c>
      <c r="N75" s="32"/>
    </row>
    <row r="76" customFormat="false" ht="14.65" hidden="false" customHeight="false" outlineLevel="0" collapsed="false">
      <c r="A76" s="32" t="n">
        <f aca="false">'VERNICE WEISS'!A75+1</f>
        <v>72</v>
      </c>
      <c r="B76" s="33"/>
      <c r="C76" s="34"/>
      <c r="D76" s="35"/>
      <c r="E76" s="36"/>
      <c r="F76" s="37"/>
      <c r="G76" s="38"/>
      <c r="H76" s="39"/>
      <c r="I76" s="39"/>
      <c r="J76" s="40" t="n">
        <f aca="false">'VERNICE WEISS'!J75+'VERNICE WEISS'!H76-'VERNICE WEISS'!I76</f>
        <v>0</v>
      </c>
      <c r="K76" s="41" t="n">
        <f aca="false">'VERNICE WEISS'!G76-'VERNICE WEISS'!H76</f>
        <v>0</v>
      </c>
      <c r="L76" s="41" t="n">
        <f aca="false">'VERNICE WEISS'!F76-'VERNICE WEISS'!K76</f>
        <v>0</v>
      </c>
      <c r="M76" s="42" t="e">
        <f aca="false">'VERNICE WEISS'!L76*100/'VERNICE WEISS'!F76</f>
        <v>#VALUE!</v>
      </c>
      <c r="N76" s="32"/>
    </row>
    <row r="77" customFormat="false" ht="14.65" hidden="false" customHeight="false" outlineLevel="0" collapsed="false">
      <c r="A77" s="32" t="n">
        <f aca="false">'VERNICE WEISS'!A76+1</f>
        <v>73</v>
      </c>
      <c r="B77" s="33"/>
      <c r="C77" s="34"/>
      <c r="D77" s="35"/>
      <c r="E77" s="36"/>
      <c r="F77" s="37"/>
      <c r="G77" s="38"/>
      <c r="H77" s="39"/>
      <c r="I77" s="39"/>
      <c r="J77" s="40" t="n">
        <f aca="false">'VERNICE WEISS'!J76+'VERNICE WEISS'!H77-'VERNICE WEISS'!I77</f>
        <v>0</v>
      </c>
      <c r="K77" s="41" t="n">
        <f aca="false">'VERNICE WEISS'!G77-'VERNICE WEISS'!H77</f>
        <v>0</v>
      </c>
      <c r="L77" s="41" t="n">
        <f aca="false">'VERNICE WEISS'!F77-'VERNICE WEISS'!K77</f>
        <v>0</v>
      </c>
      <c r="M77" s="42" t="e">
        <f aca="false">'VERNICE WEISS'!L77*100/'VERNICE WEISS'!F77</f>
        <v>#VALUE!</v>
      </c>
      <c r="N77" s="32"/>
    </row>
    <row r="78" customFormat="false" ht="14.65" hidden="false" customHeight="false" outlineLevel="0" collapsed="false">
      <c r="A78" s="32" t="n">
        <f aca="false">'VERNICE WEISS'!A77+1</f>
        <v>74</v>
      </c>
      <c r="B78" s="33"/>
      <c r="C78" s="34"/>
      <c r="D78" s="35"/>
      <c r="E78" s="36"/>
      <c r="F78" s="37"/>
      <c r="G78" s="38"/>
      <c r="H78" s="39"/>
      <c r="I78" s="39"/>
      <c r="J78" s="40" t="n">
        <f aca="false">'VERNICE WEISS'!J77+'VERNICE WEISS'!H78-'VERNICE WEISS'!I78</f>
        <v>0</v>
      </c>
      <c r="K78" s="41" t="n">
        <f aca="false">'VERNICE WEISS'!G78-'VERNICE WEISS'!H78</f>
        <v>0</v>
      </c>
      <c r="L78" s="41" t="n">
        <f aca="false">'VERNICE WEISS'!F78-'VERNICE WEISS'!K78</f>
        <v>0</v>
      </c>
      <c r="M78" s="42" t="e">
        <f aca="false">'VERNICE WEISS'!L78*100/'VERNICE WEISS'!F78</f>
        <v>#VALUE!</v>
      </c>
      <c r="N78" s="32"/>
    </row>
    <row r="79" customFormat="false" ht="14.65" hidden="false" customHeight="false" outlineLevel="0" collapsed="false">
      <c r="A79" s="32" t="n">
        <f aca="false">'VERNICE WEISS'!A78+1</f>
        <v>75</v>
      </c>
      <c r="B79" s="33"/>
      <c r="C79" s="34"/>
      <c r="D79" s="35"/>
      <c r="E79" s="36"/>
      <c r="F79" s="37"/>
      <c r="G79" s="38"/>
      <c r="H79" s="39"/>
      <c r="I79" s="39"/>
      <c r="J79" s="40" t="n">
        <f aca="false">'VERNICE WEISS'!J78+'VERNICE WEISS'!H79-'VERNICE WEISS'!I79</f>
        <v>0</v>
      </c>
      <c r="K79" s="41" t="n">
        <f aca="false">'VERNICE WEISS'!G79-'VERNICE WEISS'!H79</f>
        <v>0</v>
      </c>
      <c r="L79" s="41" t="n">
        <f aca="false">'VERNICE WEISS'!F79-'VERNICE WEISS'!K79</f>
        <v>0</v>
      </c>
      <c r="M79" s="42" t="e">
        <f aca="false">'VERNICE WEISS'!L79*100/'VERNICE WEISS'!F79</f>
        <v>#VALUE!</v>
      </c>
      <c r="N79" s="32"/>
    </row>
    <row r="80" customFormat="false" ht="14.65" hidden="false" customHeight="false" outlineLevel="0" collapsed="false">
      <c r="A80" s="32" t="n">
        <f aca="false">'VERNICE WEISS'!A79+1</f>
        <v>76</v>
      </c>
      <c r="B80" s="33"/>
      <c r="C80" s="34"/>
      <c r="D80" s="35"/>
      <c r="E80" s="36"/>
      <c r="F80" s="37"/>
      <c r="G80" s="38"/>
      <c r="H80" s="39"/>
      <c r="I80" s="39"/>
      <c r="J80" s="40" t="n">
        <f aca="false">'VERNICE WEISS'!J79+'VERNICE WEISS'!H80-'VERNICE WEISS'!I80</f>
        <v>0</v>
      </c>
      <c r="K80" s="41" t="n">
        <f aca="false">'VERNICE WEISS'!G80-'VERNICE WEISS'!H80</f>
        <v>0</v>
      </c>
      <c r="L80" s="41" t="n">
        <f aca="false">'VERNICE WEISS'!F80-'VERNICE WEISS'!K80</f>
        <v>0</v>
      </c>
      <c r="M80" s="42" t="e">
        <f aca="false">'VERNICE WEISS'!L80*100/'VERNICE WEISS'!F80</f>
        <v>#VALUE!</v>
      </c>
      <c r="N80" s="32"/>
    </row>
    <row r="81" customFormat="false" ht="14.65" hidden="false" customHeight="false" outlineLevel="0" collapsed="false">
      <c r="A81" s="32" t="n">
        <f aca="false">'VERNICE WEISS'!A80+1</f>
        <v>77</v>
      </c>
      <c r="B81" s="33"/>
      <c r="C81" s="34"/>
      <c r="D81" s="35"/>
      <c r="E81" s="36"/>
      <c r="F81" s="37"/>
      <c r="G81" s="38"/>
      <c r="H81" s="39"/>
      <c r="I81" s="39"/>
      <c r="J81" s="40" t="n">
        <f aca="false">'VERNICE WEISS'!J80+'VERNICE WEISS'!H81-'VERNICE WEISS'!I81</f>
        <v>0</v>
      </c>
      <c r="K81" s="41" t="n">
        <f aca="false">'VERNICE WEISS'!G81-'VERNICE WEISS'!H81</f>
        <v>0</v>
      </c>
      <c r="L81" s="41" t="n">
        <f aca="false">'VERNICE WEISS'!F81-'VERNICE WEISS'!K81</f>
        <v>0</v>
      </c>
      <c r="M81" s="42" t="e">
        <f aca="false">'VERNICE WEISS'!L81*100/'VERNICE WEISS'!F81</f>
        <v>#VALUE!</v>
      </c>
      <c r="N81" s="32"/>
    </row>
    <row r="82" customFormat="false" ht="14.65" hidden="false" customHeight="false" outlineLevel="0" collapsed="false">
      <c r="A82" s="32" t="n">
        <f aca="false">'VERNICE WEISS'!A81+1</f>
        <v>78</v>
      </c>
      <c r="B82" s="33"/>
      <c r="C82" s="34"/>
      <c r="D82" s="35"/>
      <c r="E82" s="36"/>
      <c r="F82" s="37"/>
      <c r="G82" s="38"/>
      <c r="H82" s="39"/>
      <c r="I82" s="39"/>
      <c r="J82" s="40" t="n">
        <f aca="false">'VERNICE WEISS'!J81+'VERNICE WEISS'!H82-'VERNICE WEISS'!I82</f>
        <v>0</v>
      </c>
      <c r="K82" s="41" t="n">
        <f aca="false">'VERNICE WEISS'!G82-'VERNICE WEISS'!H82</f>
        <v>0</v>
      </c>
      <c r="L82" s="41" t="n">
        <f aca="false">'VERNICE WEISS'!F82-'VERNICE WEISS'!K82</f>
        <v>0</v>
      </c>
      <c r="M82" s="42" t="e">
        <f aca="false">'VERNICE WEISS'!L82*100/'VERNICE WEISS'!F82</f>
        <v>#VALUE!</v>
      </c>
      <c r="N82" s="32"/>
    </row>
    <row r="83" customFormat="false" ht="14.65" hidden="false" customHeight="false" outlineLevel="0" collapsed="false">
      <c r="A83" s="32" t="n">
        <f aca="false">'VERNICE WEISS'!A82+1</f>
        <v>79</v>
      </c>
      <c r="B83" s="33"/>
      <c r="C83" s="34"/>
      <c r="D83" s="35"/>
      <c r="E83" s="36"/>
      <c r="F83" s="37"/>
      <c r="G83" s="38"/>
      <c r="H83" s="39"/>
      <c r="I83" s="39"/>
      <c r="J83" s="40" t="n">
        <f aca="false">'VERNICE WEISS'!J82+'VERNICE WEISS'!H83-'VERNICE WEISS'!I83</f>
        <v>0</v>
      </c>
      <c r="K83" s="41" t="n">
        <f aca="false">'VERNICE WEISS'!G83-'VERNICE WEISS'!H83</f>
        <v>0</v>
      </c>
      <c r="L83" s="41" t="n">
        <f aca="false">'VERNICE WEISS'!F83-'VERNICE WEISS'!K83</f>
        <v>0</v>
      </c>
      <c r="M83" s="42" t="e">
        <f aca="false">'VERNICE WEISS'!L83*100/'VERNICE WEISS'!F83</f>
        <v>#VALUE!</v>
      </c>
      <c r="N83" s="32"/>
    </row>
    <row r="84" customFormat="false" ht="14.65" hidden="false" customHeight="false" outlineLevel="0" collapsed="false">
      <c r="A84" s="32" t="n">
        <f aca="false">'VERNICE WEISS'!A83+1</f>
        <v>80</v>
      </c>
      <c r="B84" s="33"/>
      <c r="C84" s="34"/>
      <c r="D84" s="35"/>
      <c r="E84" s="36"/>
      <c r="F84" s="37"/>
      <c r="G84" s="38"/>
      <c r="H84" s="39"/>
      <c r="I84" s="39"/>
      <c r="J84" s="40" t="n">
        <f aca="false">'VERNICE WEISS'!J83+'VERNICE WEISS'!H84-'VERNICE WEISS'!I84</f>
        <v>0</v>
      </c>
      <c r="K84" s="41" t="n">
        <f aca="false">'VERNICE WEISS'!G84-'VERNICE WEISS'!H84</f>
        <v>0</v>
      </c>
      <c r="L84" s="41" t="n">
        <f aca="false">'VERNICE WEISS'!F84-'VERNICE WEISS'!K84</f>
        <v>0</v>
      </c>
      <c r="M84" s="42" t="e">
        <f aca="false">'VERNICE WEISS'!L84*100/'VERNICE WEISS'!F84</f>
        <v>#VALUE!</v>
      </c>
      <c r="N84" s="32"/>
    </row>
    <row r="85" customFormat="false" ht="14.65" hidden="false" customHeight="false" outlineLevel="0" collapsed="false">
      <c r="A85" s="32" t="n">
        <f aca="false">'VERNICE WEISS'!A84+1</f>
        <v>81</v>
      </c>
      <c r="B85" s="33"/>
      <c r="C85" s="34"/>
      <c r="D85" s="35"/>
      <c r="E85" s="36"/>
      <c r="F85" s="37"/>
      <c r="G85" s="38"/>
      <c r="H85" s="39"/>
      <c r="I85" s="39"/>
      <c r="J85" s="40" t="n">
        <f aca="false">'VERNICE WEISS'!J84+'VERNICE WEISS'!H85-'VERNICE WEISS'!I85</f>
        <v>0</v>
      </c>
      <c r="K85" s="41" t="n">
        <f aca="false">'VERNICE WEISS'!G85-'VERNICE WEISS'!H85</f>
        <v>0</v>
      </c>
      <c r="L85" s="41" t="n">
        <f aca="false">'VERNICE WEISS'!F85-'VERNICE WEISS'!K85</f>
        <v>0</v>
      </c>
      <c r="M85" s="42" t="e">
        <f aca="false">'VERNICE WEISS'!L85*100/'VERNICE WEISS'!F85</f>
        <v>#VALUE!</v>
      </c>
      <c r="N85" s="32"/>
    </row>
    <row r="86" customFormat="false" ht="14.65" hidden="false" customHeight="false" outlineLevel="0" collapsed="false">
      <c r="A86" s="32" t="n">
        <f aca="false">'VERNICE WEISS'!A85+1</f>
        <v>82</v>
      </c>
      <c r="B86" s="33"/>
      <c r="C86" s="34"/>
      <c r="D86" s="35"/>
      <c r="E86" s="36"/>
      <c r="F86" s="37"/>
      <c r="G86" s="38"/>
      <c r="H86" s="39"/>
      <c r="I86" s="39"/>
      <c r="J86" s="40" t="n">
        <f aca="false">'VERNICE WEISS'!J85+'VERNICE WEISS'!H86-'VERNICE WEISS'!I86</f>
        <v>0</v>
      </c>
      <c r="K86" s="41" t="n">
        <f aca="false">'VERNICE WEISS'!G86-'VERNICE WEISS'!H86</f>
        <v>0</v>
      </c>
      <c r="L86" s="41" t="n">
        <f aca="false">'VERNICE WEISS'!F86-'VERNICE WEISS'!K86</f>
        <v>0</v>
      </c>
      <c r="M86" s="42" t="e">
        <f aca="false">'VERNICE WEISS'!L86*100/'VERNICE WEISS'!F86</f>
        <v>#VALUE!</v>
      </c>
      <c r="N86" s="32"/>
    </row>
    <row r="87" customFormat="false" ht="14.65" hidden="false" customHeight="false" outlineLevel="0" collapsed="false">
      <c r="A87" s="32" t="n">
        <f aca="false">'VERNICE WEISS'!A86+1</f>
        <v>83</v>
      </c>
      <c r="B87" s="33"/>
      <c r="C87" s="34"/>
      <c r="D87" s="35"/>
      <c r="E87" s="36"/>
      <c r="F87" s="37"/>
      <c r="G87" s="38"/>
      <c r="H87" s="39"/>
      <c r="I87" s="39"/>
      <c r="J87" s="40" t="n">
        <f aca="false">'VERNICE WEISS'!J86+'VERNICE WEISS'!H87-'VERNICE WEISS'!I87</f>
        <v>0</v>
      </c>
      <c r="K87" s="41" t="n">
        <f aca="false">'VERNICE WEISS'!G87-'VERNICE WEISS'!H87</f>
        <v>0</v>
      </c>
      <c r="L87" s="41" t="n">
        <f aca="false">'VERNICE WEISS'!F87-'VERNICE WEISS'!K87</f>
        <v>0</v>
      </c>
      <c r="M87" s="42" t="e">
        <f aca="false">'VERNICE WEISS'!L87*100/'VERNICE WEISS'!F87</f>
        <v>#VALUE!</v>
      </c>
      <c r="N87" s="32"/>
    </row>
    <row r="88" customFormat="false" ht="14.65" hidden="false" customHeight="false" outlineLevel="0" collapsed="false">
      <c r="A88" s="32" t="n">
        <f aca="false">'VERNICE WEISS'!A87+1</f>
        <v>84</v>
      </c>
      <c r="B88" s="33"/>
      <c r="C88" s="34"/>
      <c r="D88" s="35"/>
      <c r="E88" s="36"/>
      <c r="F88" s="37"/>
      <c r="G88" s="38"/>
      <c r="H88" s="39"/>
      <c r="I88" s="39"/>
      <c r="J88" s="40" t="n">
        <f aca="false">'VERNICE WEISS'!J87+'VERNICE WEISS'!H88-'VERNICE WEISS'!I88</f>
        <v>0</v>
      </c>
      <c r="K88" s="41" t="n">
        <f aca="false">'VERNICE WEISS'!G88-'VERNICE WEISS'!H88</f>
        <v>0</v>
      </c>
      <c r="L88" s="41" t="n">
        <f aca="false">'VERNICE WEISS'!F88-'VERNICE WEISS'!K88</f>
        <v>0</v>
      </c>
      <c r="M88" s="42" t="e">
        <f aca="false">'VERNICE WEISS'!L88*100/'VERNICE WEISS'!F88</f>
        <v>#VALUE!</v>
      </c>
      <c r="N88" s="32"/>
    </row>
    <row r="89" customFormat="false" ht="14.65" hidden="false" customHeight="false" outlineLevel="0" collapsed="false">
      <c r="A89" s="32" t="n">
        <f aca="false">'VERNICE WEISS'!A88+1</f>
        <v>85</v>
      </c>
      <c r="B89" s="33"/>
      <c r="C89" s="34"/>
      <c r="D89" s="35"/>
      <c r="E89" s="36"/>
      <c r="F89" s="37"/>
      <c r="G89" s="38"/>
      <c r="H89" s="39"/>
      <c r="I89" s="39"/>
      <c r="J89" s="40" t="n">
        <f aca="false">'VERNICE WEISS'!J88+'VERNICE WEISS'!H89-'VERNICE WEISS'!I89</f>
        <v>0</v>
      </c>
      <c r="K89" s="41" t="n">
        <f aca="false">'VERNICE WEISS'!G89-'VERNICE WEISS'!H89</f>
        <v>0</v>
      </c>
      <c r="L89" s="41" t="n">
        <f aca="false">'VERNICE WEISS'!F89-'VERNICE WEISS'!K89</f>
        <v>0</v>
      </c>
      <c r="M89" s="42" t="e">
        <f aca="false">'VERNICE WEISS'!L89*100/'VERNICE WEISS'!F89</f>
        <v>#VALUE!</v>
      </c>
      <c r="N89" s="32"/>
    </row>
    <row r="90" customFormat="false" ht="14.65" hidden="false" customHeight="false" outlineLevel="0" collapsed="false">
      <c r="A90" s="32" t="n">
        <f aca="false">'VERNICE WEISS'!A89+1</f>
        <v>86</v>
      </c>
      <c r="B90" s="33"/>
      <c r="C90" s="34"/>
      <c r="D90" s="35"/>
      <c r="E90" s="36"/>
      <c r="F90" s="37"/>
      <c r="G90" s="38"/>
      <c r="H90" s="39"/>
      <c r="I90" s="39"/>
      <c r="J90" s="40" t="n">
        <f aca="false">'VERNICE WEISS'!J89+'VERNICE WEISS'!H90-'VERNICE WEISS'!I90</f>
        <v>0</v>
      </c>
      <c r="K90" s="41" t="n">
        <f aca="false">'VERNICE WEISS'!G90-'VERNICE WEISS'!H90</f>
        <v>0</v>
      </c>
      <c r="L90" s="41" t="n">
        <f aca="false">'VERNICE WEISS'!F90-'VERNICE WEISS'!K90</f>
        <v>0</v>
      </c>
      <c r="M90" s="42" t="e">
        <f aca="false">'VERNICE WEISS'!L90*100/'VERNICE WEISS'!F90</f>
        <v>#VALUE!</v>
      </c>
      <c r="N90" s="32"/>
    </row>
    <row r="91" customFormat="false" ht="14.65" hidden="false" customHeight="false" outlineLevel="0" collapsed="false">
      <c r="A91" s="32" t="n">
        <f aca="false">'VERNICE WEISS'!A90+1</f>
        <v>87</v>
      </c>
      <c r="B91" s="33"/>
      <c r="C91" s="34"/>
      <c r="D91" s="35"/>
      <c r="E91" s="36"/>
      <c r="F91" s="37"/>
      <c r="G91" s="38"/>
      <c r="H91" s="39"/>
      <c r="I91" s="39"/>
      <c r="J91" s="40" t="n">
        <f aca="false">'VERNICE WEISS'!J90+'VERNICE WEISS'!H91-'VERNICE WEISS'!I91</f>
        <v>0</v>
      </c>
      <c r="K91" s="41" t="n">
        <f aca="false">'VERNICE WEISS'!G91-'VERNICE WEISS'!H91</f>
        <v>0</v>
      </c>
      <c r="L91" s="41" t="n">
        <f aca="false">'VERNICE WEISS'!F91-'VERNICE WEISS'!K91</f>
        <v>0</v>
      </c>
      <c r="M91" s="42" t="e">
        <f aca="false">'VERNICE WEISS'!L91*100/'VERNICE WEISS'!F91</f>
        <v>#VALUE!</v>
      </c>
      <c r="N91" s="32"/>
    </row>
    <row r="92" customFormat="false" ht="14.65" hidden="false" customHeight="false" outlineLevel="0" collapsed="false">
      <c r="A92" s="32" t="n">
        <f aca="false">'VERNICE WEISS'!A91+1</f>
        <v>88</v>
      </c>
      <c r="B92" s="33"/>
      <c r="C92" s="34"/>
      <c r="D92" s="35"/>
      <c r="E92" s="36"/>
      <c r="F92" s="37"/>
      <c r="G92" s="38"/>
      <c r="H92" s="39"/>
      <c r="I92" s="39"/>
      <c r="J92" s="40" t="n">
        <f aca="false">'VERNICE WEISS'!J91+'VERNICE WEISS'!H92-'VERNICE WEISS'!I92</f>
        <v>0</v>
      </c>
      <c r="K92" s="41" t="n">
        <f aca="false">'VERNICE WEISS'!G92-'VERNICE WEISS'!H92</f>
        <v>0</v>
      </c>
      <c r="L92" s="41" t="n">
        <f aca="false">'VERNICE WEISS'!F92-'VERNICE WEISS'!K92</f>
        <v>0</v>
      </c>
      <c r="M92" s="42" t="e">
        <f aca="false">'VERNICE WEISS'!L92*100/'VERNICE WEISS'!F92</f>
        <v>#VALUE!</v>
      </c>
      <c r="N92" s="32"/>
    </row>
    <row r="93" customFormat="false" ht="14.65" hidden="false" customHeight="false" outlineLevel="0" collapsed="false">
      <c r="A93" s="32" t="n">
        <f aca="false">'VERNICE WEISS'!A92+1</f>
        <v>89</v>
      </c>
      <c r="B93" s="33"/>
      <c r="C93" s="34"/>
      <c r="D93" s="35"/>
      <c r="E93" s="36"/>
      <c r="F93" s="37"/>
      <c r="G93" s="38"/>
      <c r="H93" s="39"/>
      <c r="I93" s="39"/>
      <c r="J93" s="40" t="n">
        <f aca="false">'VERNICE WEISS'!J92+'VERNICE WEISS'!H93-'VERNICE WEISS'!I93</f>
        <v>0</v>
      </c>
      <c r="K93" s="41" t="n">
        <f aca="false">'VERNICE WEISS'!G93-'VERNICE WEISS'!H93</f>
        <v>0</v>
      </c>
      <c r="L93" s="41" t="n">
        <f aca="false">'VERNICE WEISS'!F93-'VERNICE WEISS'!K93</f>
        <v>0</v>
      </c>
      <c r="M93" s="42" t="e">
        <f aca="false">'VERNICE WEISS'!L93*100/'VERNICE WEISS'!F93</f>
        <v>#VALUE!</v>
      </c>
      <c r="N93" s="32"/>
    </row>
    <row r="94" customFormat="false" ht="14.65" hidden="false" customHeight="false" outlineLevel="0" collapsed="false">
      <c r="A94" s="32" t="n">
        <f aca="false">'VERNICE WEISS'!A93+1</f>
        <v>90</v>
      </c>
      <c r="B94" s="33"/>
      <c r="C94" s="34"/>
      <c r="D94" s="35"/>
      <c r="E94" s="36"/>
      <c r="F94" s="37"/>
      <c r="G94" s="38"/>
      <c r="H94" s="39"/>
      <c r="I94" s="39"/>
      <c r="J94" s="40" t="n">
        <f aca="false">'VERNICE WEISS'!J93+'VERNICE WEISS'!H94-'VERNICE WEISS'!I94</f>
        <v>0</v>
      </c>
      <c r="K94" s="41" t="n">
        <f aca="false">'VERNICE WEISS'!G94-'VERNICE WEISS'!H94</f>
        <v>0</v>
      </c>
      <c r="L94" s="41" t="n">
        <f aca="false">'VERNICE WEISS'!F94-'VERNICE WEISS'!K94</f>
        <v>0</v>
      </c>
      <c r="M94" s="42" t="e">
        <f aca="false">'VERNICE WEISS'!L94*100/'VERNICE WEISS'!F94</f>
        <v>#VALUE!</v>
      </c>
      <c r="N94" s="32"/>
    </row>
    <row r="95" customFormat="false" ht="14.65" hidden="false" customHeight="false" outlineLevel="0" collapsed="false">
      <c r="A95" s="32" t="n">
        <f aca="false">'VERNICE WEISS'!A94+1</f>
        <v>91</v>
      </c>
      <c r="B95" s="33"/>
      <c r="C95" s="34"/>
      <c r="D95" s="35"/>
      <c r="E95" s="36"/>
      <c r="F95" s="37"/>
      <c r="G95" s="38"/>
      <c r="H95" s="39"/>
      <c r="I95" s="39"/>
      <c r="J95" s="40" t="n">
        <f aca="false">'VERNICE WEISS'!J94+'VERNICE WEISS'!H95-'VERNICE WEISS'!I95</f>
        <v>0</v>
      </c>
      <c r="K95" s="41" t="n">
        <f aca="false">'VERNICE WEISS'!G95-'VERNICE WEISS'!H95</f>
        <v>0</v>
      </c>
      <c r="L95" s="41" t="n">
        <f aca="false">'VERNICE WEISS'!F95-'VERNICE WEISS'!K95</f>
        <v>0</v>
      </c>
      <c r="M95" s="42" t="e">
        <f aca="false">'VERNICE WEISS'!L95*100/'VERNICE WEISS'!F95</f>
        <v>#VALUE!</v>
      </c>
      <c r="N95" s="32"/>
    </row>
    <row r="96" customFormat="false" ht="14.65" hidden="false" customHeight="false" outlineLevel="0" collapsed="false">
      <c r="A96" s="32" t="n">
        <f aca="false">'VERNICE WEISS'!A95+1</f>
        <v>92</v>
      </c>
      <c r="B96" s="33"/>
      <c r="C96" s="34"/>
      <c r="D96" s="35"/>
      <c r="E96" s="36"/>
      <c r="F96" s="37"/>
      <c r="G96" s="38"/>
      <c r="H96" s="39"/>
      <c r="I96" s="39"/>
      <c r="J96" s="40" t="n">
        <f aca="false">'VERNICE WEISS'!J95+'VERNICE WEISS'!H96-'VERNICE WEISS'!I96</f>
        <v>0</v>
      </c>
      <c r="K96" s="41" t="n">
        <f aca="false">'VERNICE WEISS'!G96-'VERNICE WEISS'!H96</f>
        <v>0</v>
      </c>
      <c r="L96" s="41" t="n">
        <f aca="false">'VERNICE WEISS'!F96-'VERNICE WEISS'!K96</f>
        <v>0</v>
      </c>
      <c r="M96" s="42" t="e">
        <f aca="false">'VERNICE WEISS'!L96*100/'VERNICE WEISS'!F96</f>
        <v>#VALUE!</v>
      </c>
      <c r="N96" s="32"/>
    </row>
    <row r="97" customFormat="false" ht="14.65" hidden="false" customHeight="false" outlineLevel="0" collapsed="false">
      <c r="A97" s="32" t="n">
        <f aca="false">'VERNICE WEISS'!A96+1</f>
        <v>93</v>
      </c>
      <c r="B97" s="33"/>
      <c r="C97" s="34"/>
      <c r="D97" s="35"/>
      <c r="E97" s="36"/>
      <c r="F97" s="37"/>
      <c r="G97" s="38"/>
      <c r="H97" s="39"/>
      <c r="I97" s="39"/>
      <c r="J97" s="40" t="n">
        <f aca="false">'VERNICE WEISS'!J96+'VERNICE WEISS'!H97-'VERNICE WEISS'!I97</f>
        <v>0</v>
      </c>
      <c r="K97" s="41" t="n">
        <f aca="false">'VERNICE WEISS'!G97-'VERNICE WEISS'!H97</f>
        <v>0</v>
      </c>
      <c r="L97" s="41" t="n">
        <f aca="false">'VERNICE WEISS'!F97-'VERNICE WEISS'!K97</f>
        <v>0</v>
      </c>
      <c r="M97" s="42" t="e">
        <f aca="false">'VERNICE WEISS'!L97*100/'VERNICE WEISS'!F97</f>
        <v>#VALUE!</v>
      </c>
      <c r="N97" s="32"/>
    </row>
    <row r="98" customFormat="false" ht="14.65" hidden="false" customHeight="false" outlineLevel="0" collapsed="false">
      <c r="A98" s="32" t="n">
        <f aca="false">'VERNICE WEISS'!A97+1</f>
        <v>94</v>
      </c>
      <c r="B98" s="33"/>
      <c r="C98" s="34"/>
      <c r="D98" s="35"/>
      <c r="E98" s="36"/>
      <c r="F98" s="37"/>
      <c r="G98" s="38"/>
      <c r="H98" s="39"/>
      <c r="I98" s="39"/>
      <c r="J98" s="40" t="n">
        <f aca="false">'VERNICE WEISS'!J97+'VERNICE WEISS'!H98-'VERNICE WEISS'!I98</f>
        <v>0</v>
      </c>
      <c r="K98" s="41" t="n">
        <f aca="false">'VERNICE WEISS'!G98-'VERNICE WEISS'!H98</f>
        <v>0</v>
      </c>
      <c r="L98" s="41" t="n">
        <f aca="false">'VERNICE WEISS'!F98-'VERNICE WEISS'!K98</f>
        <v>0</v>
      </c>
      <c r="M98" s="42" t="e">
        <f aca="false">'VERNICE WEISS'!L98*100/'VERNICE WEISS'!F98</f>
        <v>#VALUE!</v>
      </c>
      <c r="N98" s="32"/>
    </row>
    <row r="99" customFormat="false" ht="14.65" hidden="false" customHeight="false" outlineLevel="0" collapsed="false">
      <c r="A99" s="32" t="n">
        <f aca="false">'VERNICE WEISS'!A98+1</f>
        <v>95</v>
      </c>
      <c r="B99" s="33"/>
      <c r="C99" s="34"/>
      <c r="D99" s="35"/>
      <c r="E99" s="36"/>
      <c r="F99" s="37"/>
      <c r="G99" s="38"/>
      <c r="H99" s="39"/>
      <c r="I99" s="39"/>
      <c r="J99" s="40" t="n">
        <f aca="false">'VERNICE WEISS'!J98+'VERNICE WEISS'!H99-'VERNICE WEISS'!I99</f>
        <v>0</v>
      </c>
      <c r="K99" s="41" t="n">
        <f aca="false">'VERNICE WEISS'!G99-'VERNICE WEISS'!H99</f>
        <v>0</v>
      </c>
      <c r="L99" s="41" t="n">
        <f aca="false">'VERNICE WEISS'!F99-'VERNICE WEISS'!K99</f>
        <v>0</v>
      </c>
      <c r="M99" s="42" t="e">
        <f aca="false">'VERNICE WEISS'!L99*100/'VERNICE WEISS'!F99</f>
        <v>#VALUE!</v>
      </c>
      <c r="N99" s="32"/>
    </row>
    <row r="100" customFormat="false" ht="14.65" hidden="false" customHeight="false" outlineLevel="0" collapsed="false">
      <c r="A100" s="32" t="n">
        <f aca="false">'VERNICE WEISS'!A99+1</f>
        <v>96</v>
      </c>
      <c r="B100" s="33"/>
      <c r="C100" s="34"/>
      <c r="D100" s="35"/>
      <c r="E100" s="36"/>
      <c r="F100" s="37"/>
      <c r="G100" s="38"/>
      <c r="H100" s="39"/>
      <c r="I100" s="39"/>
      <c r="J100" s="40" t="n">
        <f aca="false">'VERNICE WEISS'!J99+'VERNICE WEISS'!H100-'VERNICE WEISS'!I100</f>
        <v>0</v>
      </c>
      <c r="K100" s="41" t="n">
        <f aca="false">'VERNICE WEISS'!G100-'VERNICE WEISS'!H100</f>
        <v>0</v>
      </c>
      <c r="L100" s="41" t="n">
        <f aca="false">'VERNICE WEISS'!F100-'VERNICE WEISS'!K100</f>
        <v>0</v>
      </c>
      <c r="M100" s="42" t="e">
        <f aca="false">'VERNICE WEISS'!L100*100/'VERNICE WEISS'!F100</f>
        <v>#VALUE!</v>
      </c>
      <c r="N100" s="32"/>
    </row>
    <row r="101" customFormat="false" ht="14.65" hidden="false" customHeight="false" outlineLevel="0" collapsed="false">
      <c r="A101" s="32" t="n">
        <f aca="false">'VERNICE WEISS'!A100+1</f>
        <v>97</v>
      </c>
      <c r="B101" s="33"/>
      <c r="C101" s="34"/>
      <c r="D101" s="35"/>
      <c r="E101" s="36"/>
      <c r="F101" s="37"/>
      <c r="G101" s="38"/>
      <c r="H101" s="39"/>
      <c r="I101" s="39"/>
      <c r="J101" s="40" t="n">
        <f aca="false">'VERNICE WEISS'!J100+'VERNICE WEISS'!H101-'VERNICE WEISS'!I101</f>
        <v>0</v>
      </c>
      <c r="K101" s="41" t="n">
        <f aca="false">'VERNICE WEISS'!G101-'VERNICE WEISS'!H101</f>
        <v>0</v>
      </c>
      <c r="L101" s="41" t="n">
        <f aca="false">'VERNICE WEISS'!F101-'VERNICE WEISS'!K101</f>
        <v>0</v>
      </c>
      <c r="M101" s="42" t="e">
        <f aca="false">'VERNICE WEISS'!L101*100/'VERNICE WEISS'!F101</f>
        <v>#VALUE!</v>
      </c>
      <c r="N101" s="32"/>
    </row>
    <row r="102" customFormat="false" ht="14.65" hidden="false" customHeight="false" outlineLevel="0" collapsed="false">
      <c r="A102" s="32" t="n">
        <f aca="false">'VERNICE WEISS'!A101+1</f>
        <v>98</v>
      </c>
      <c r="B102" s="33"/>
      <c r="C102" s="34"/>
      <c r="D102" s="35"/>
      <c r="E102" s="36"/>
      <c r="F102" s="37"/>
      <c r="G102" s="38"/>
      <c r="H102" s="39"/>
      <c r="I102" s="39"/>
      <c r="J102" s="40" t="n">
        <f aca="false">'VERNICE WEISS'!J101+'VERNICE WEISS'!H102-'VERNICE WEISS'!I102</f>
        <v>0</v>
      </c>
      <c r="K102" s="41" t="n">
        <f aca="false">'VERNICE WEISS'!G102-'VERNICE WEISS'!H102</f>
        <v>0</v>
      </c>
      <c r="L102" s="41" t="n">
        <f aca="false">'VERNICE WEISS'!F102-'VERNICE WEISS'!K102</f>
        <v>0</v>
      </c>
      <c r="M102" s="42" t="e">
        <f aca="false">'VERNICE WEISS'!L102*100/'VERNICE WEISS'!F102</f>
        <v>#VALUE!</v>
      </c>
      <c r="N102" s="32"/>
    </row>
    <row r="103" customFormat="false" ht="14.65" hidden="false" customHeight="false" outlineLevel="0" collapsed="false">
      <c r="A103" s="32" t="n">
        <f aca="false">'VERNICE WEISS'!A102+1</f>
        <v>99</v>
      </c>
      <c r="B103" s="33"/>
      <c r="C103" s="34"/>
      <c r="D103" s="35"/>
      <c r="E103" s="36"/>
      <c r="F103" s="37"/>
      <c r="G103" s="38"/>
      <c r="H103" s="39"/>
      <c r="I103" s="39"/>
      <c r="J103" s="40" t="n">
        <f aca="false">'VERNICE WEISS'!J102+'VERNICE WEISS'!H103-'VERNICE WEISS'!I103</f>
        <v>0</v>
      </c>
      <c r="K103" s="41" t="n">
        <f aca="false">'VERNICE WEISS'!G103-'VERNICE WEISS'!H103</f>
        <v>0</v>
      </c>
      <c r="L103" s="41" t="n">
        <f aca="false">'VERNICE WEISS'!F103-'VERNICE WEISS'!K103</f>
        <v>0</v>
      </c>
      <c r="M103" s="42" t="e">
        <f aca="false">'VERNICE WEISS'!L103*100/'VERNICE WEISS'!F103</f>
        <v>#VALUE!</v>
      </c>
      <c r="N103" s="32"/>
    </row>
    <row r="104" customFormat="false" ht="14.65" hidden="false" customHeight="false" outlineLevel="0" collapsed="false">
      <c r="A104" s="32" t="n">
        <f aca="false">'VERNICE WEISS'!A103+1</f>
        <v>100</v>
      </c>
      <c r="B104" s="33"/>
      <c r="C104" s="34"/>
      <c r="D104" s="35"/>
      <c r="E104" s="36"/>
      <c r="F104" s="37"/>
      <c r="G104" s="38"/>
      <c r="H104" s="39"/>
      <c r="I104" s="39"/>
      <c r="J104" s="40" t="n">
        <f aca="false">'VERNICE WEISS'!J103+'VERNICE WEISS'!H104-'VERNICE WEISS'!I104</f>
        <v>0</v>
      </c>
      <c r="K104" s="41" t="n">
        <f aca="false">'VERNICE WEISS'!G104-'VERNICE WEISS'!H104</f>
        <v>0</v>
      </c>
      <c r="L104" s="41" t="n">
        <f aca="false">'VERNICE WEISS'!F104-'VERNICE WEISS'!K104</f>
        <v>0</v>
      </c>
      <c r="M104" s="42" t="e">
        <f aca="false">'VERNICE WEISS'!L104*100/'VERNICE WEISS'!F104</f>
        <v>#VALUE!</v>
      </c>
      <c r="N104" s="32"/>
    </row>
    <row r="105" customFormat="false" ht="14.65" hidden="false" customHeight="false" outlineLevel="0" collapsed="false">
      <c r="A105" s="32" t="n">
        <f aca="false">'VERNICE WEISS'!A104+1</f>
        <v>101</v>
      </c>
      <c r="B105" s="33"/>
      <c r="C105" s="34"/>
      <c r="D105" s="35"/>
      <c r="E105" s="36"/>
      <c r="F105" s="37"/>
      <c r="G105" s="38"/>
      <c r="H105" s="39"/>
      <c r="I105" s="39"/>
      <c r="J105" s="40" t="n">
        <f aca="false">'VERNICE WEISS'!J104+'VERNICE WEISS'!H105-'VERNICE WEISS'!I105</f>
        <v>0</v>
      </c>
      <c r="K105" s="41" t="n">
        <f aca="false">'VERNICE WEISS'!G105-'VERNICE WEISS'!H105</f>
        <v>0</v>
      </c>
      <c r="L105" s="41" t="n">
        <f aca="false">'VERNICE WEISS'!F105-'VERNICE WEISS'!K105</f>
        <v>0</v>
      </c>
      <c r="M105" s="42" t="e">
        <f aca="false">'VERNICE WEISS'!L105*100/'VERNICE WEISS'!F105</f>
        <v>#VALUE!</v>
      </c>
      <c r="N105" s="32"/>
    </row>
    <row r="106" customFormat="false" ht="14.65" hidden="false" customHeight="false" outlineLevel="0" collapsed="false">
      <c r="A106" s="32" t="n">
        <f aca="false">'VERNICE WEISS'!A105+1</f>
        <v>102</v>
      </c>
      <c r="B106" s="33"/>
      <c r="C106" s="34"/>
      <c r="D106" s="35"/>
      <c r="E106" s="36"/>
      <c r="F106" s="37"/>
      <c r="G106" s="38"/>
      <c r="H106" s="39"/>
      <c r="I106" s="39"/>
      <c r="J106" s="40" t="n">
        <f aca="false">'VERNICE WEISS'!J105+'VERNICE WEISS'!H106-'VERNICE WEISS'!I106</f>
        <v>0</v>
      </c>
      <c r="K106" s="41" t="n">
        <f aca="false">'VERNICE WEISS'!G106-'VERNICE WEISS'!H106</f>
        <v>0</v>
      </c>
      <c r="L106" s="41" t="n">
        <f aca="false">'VERNICE WEISS'!F106-'VERNICE WEISS'!K106</f>
        <v>0</v>
      </c>
      <c r="M106" s="42" t="e">
        <f aca="false">'VERNICE WEISS'!L106*100/'VERNICE WEISS'!F106</f>
        <v>#VALUE!</v>
      </c>
      <c r="N106" s="32"/>
    </row>
    <row r="107" customFormat="false" ht="14.65" hidden="false" customHeight="false" outlineLevel="0" collapsed="false">
      <c r="A107" s="32" t="n">
        <f aca="false">'VERNICE WEISS'!A106+1</f>
        <v>103</v>
      </c>
      <c r="B107" s="33"/>
      <c r="C107" s="34"/>
      <c r="D107" s="35"/>
      <c r="E107" s="36"/>
      <c r="F107" s="37"/>
      <c r="G107" s="38"/>
      <c r="H107" s="39"/>
      <c r="I107" s="39"/>
      <c r="J107" s="40" t="n">
        <f aca="false">'VERNICE WEISS'!J106+'VERNICE WEISS'!H107-'VERNICE WEISS'!I107</f>
        <v>0</v>
      </c>
      <c r="K107" s="41" t="n">
        <f aca="false">'VERNICE WEISS'!G107-'VERNICE WEISS'!H107</f>
        <v>0</v>
      </c>
      <c r="L107" s="41" t="n">
        <f aca="false">'VERNICE WEISS'!F107-'VERNICE WEISS'!K107</f>
        <v>0</v>
      </c>
      <c r="M107" s="42" t="e">
        <f aca="false">'VERNICE WEISS'!L107*100/'VERNICE WEISS'!F107</f>
        <v>#VALUE!</v>
      </c>
      <c r="N107" s="32"/>
    </row>
    <row r="108" customFormat="false" ht="14.65" hidden="false" customHeight="false" outlineLevel="0" collapsed="false">
      <c r="A108" s="32" t="n">
        <f aca="false">'VERNICE WEISS'!A107+1</f>
        <v>104</v>
      </c>
      <c r="B108" s="33"/>
      <c r="C108" s="34"/>
      <c r="D108" s="35"/>
      <c r="E108" s="36"/>
      <c r="F108" s="37"/>
      <c r="G108" s="38"/>
      <c r="H108" s="39"/>
      <c r="I108" s="39"/>
      <c r="J108" s="40" t="n">
        <f aca="false">'VERNICE WEISS'!J107+'VERNICE WEISS'!H108-'VERNICE WEISS'!I108</f>
        <v>0</v>
      </c>
      <c r="K108" s="41" t="n">
        <f aca="false">'VERNICE WEISS'!G108-'VERNICE WEISS'!H108</f>
        <v>0</v>
      </c>
      <c r="L108" s="41" t="n">
        <f aca="false">'VERNICE WEISS'!F108-'VERNICE WEISS'!K108</f>
        <v>0</v>
      </c>
      <c r="M108" s="42" t="e">
        <f aca="false">'VERNICE WEISS'!L108*100/'VERNICE WEISS'!F108</f>
        <v>#VALUE!</v>
      </c>
      <c r="N108" s="32"/>
    </row>
    <row r="109" customFormat="false" ht="14.65" hidden="false" customHeight="false" outlineLevel="0" collapsed="false">
      <c r="A109" s="32" t="n">
        <f aca="false">'VERNICE WEISS'!A108+1</f>
        <v>105</v>
      </c>
      <c r="B109" s="33"/>
      <c r="C109" s="34"/>
      <c r="D109" s="35"/>
      <c r="E109" s="36"/>
      <c r="F109" s="37"/>
      <c r="G109" s="38"/>
      <c r="H109" s="39"/>
      <c r="I109" s="39"/>
      <c r="J109" s="40" t="n">
        <f aca="false">'VERNICE WEISS'!J108+'VERNICE WEISS'!H109-'VERNICE WEISS'!I109</f>
        <v>0</v>
      </c>
      <c r="K109" s="41" t="n">
        <f aca="false">'VERNICE WEISS'!G109-'VERNICE WEISS'!H109</f>
        <v>0</v>
      </c>
      <c r="L109" s="41" t="n">
        <f aca="false">'VERNICE WEISS'!F109-'VERNICE WEISS'!K109</f>
        <v>0</v>
      </c>
      <c r="M109" s="42" t="e">
        <f aca="false">'VERNICE WEISS'!L109*100/'VERNICE WEISS'!F109</f>
        <v>#VALUE!</v>
      </c>
      <c r="N109" s="32"/>
    </row>
    <row r="110" customFormat="false" ht="14.65" hidden="false" customHeight="false" outlineLevel="0" collapsed="false">
      <c r="A110" s="32" t="n">
        <f aca="false">'VERNICE WEISS'!A109+1</f>
        <v>106</v>
      </c>
      <c r="B110" s="33"/>
      <c r="C110" s="34"/>
      <c r="D110" s="35"/>
      <c r="E110" s="36"/>
      <c r="F110" s="37"/>
      <c r="G110" s="38"/>
      <c r="H110" s="39"/>
      <c r="I110" s="39"/>
      <c r="J110" s="40" t="n">
        <f aca="false">'VERNICE WEISS'!J109+'VERNICE WEISS'!H110-'VERNICE WEISS'!I110</f>
        <v>0</v>
      </c>
      <c r="K110" s="41" t="n">
        <f aca="false">'VERNICE WEISS'!G110-'VERNICE WEISS'!H110</f>
        <v>0</v>
      </c>
      <c r="L110" s="41" t="n">
        <f aca="false">'VERNICE WEISS'!F110-'VERNICE WEISS'!K110</f>
        <v>0</v>
      </c>
      <c r="M110" s="42" t="e">
        <f aca="false">'VERNICE WEISS'!L110*100/'VERNICE WEISS'!F110</f>
        <v>#VALUE!</v>
      </c>
      <c r="N110" s="32"/>
    </row>
    <row r="111" customFormat="false" ht="14.65" hidden="false" customHeight="false" outlineLevel="0" collapsed="false">
      <c r="A111" s="32" t="n">
        <f aca="false">'VERNICE WEISS'!A110+1</f>
        <v>107</v>
      </c>
      <c r="B111" s="33"/>
      <c r="C111" s="34"/>
      <c r="D111" s="35"/>
      <c r="E111" s="36"/>
      <c r="F111" s="37"/>
      <c r="G111" s="38"/>
      <c r="H111" s="39"/>
      <c r="I111" s="39"/>
      <c r="J111" s="40" t="n">
        <f aca="false">'VERNICE WEISS'!J110+'VERNICE WEISS'!H111-'VERNICE WEISS'!I111</f>
        <v>0</v>
      </c>
      <c r="K111" s="41" t="n">
        <f aca="false">'VERNICE WEISS'!G111-'VERNICE WEISS'!H111</f>
        <v>0</v>
      </c>
      <c r="L111" s="41" t="n">
        <f aca="false">'VERNICE WEISS'!F111-'VERNICE WEISS'!K111</f>
        <v>0</v>
      </c>
      <c r="M111" s="42" t="e">
        <f aca="false">'VERNICE WEISS'!L111*100/'VERNICE WEISS'!F111</f>
        <v>#VALUE!</v>
      </c>
      <c r="N111" s="32"/>
    </row>
    <row r="112" customFormat="false" ht="14.65" hidden="false" customHeight="false" outlineLevel="0" collapsed="false">
      <c r="A112" s="32" t="n">
        <f aca="false">'VERNICE WEISS'!A111+1</f>
        <v>108</v>
      </c>
      <c r="B112" s="33"/>
      <c r="C112" s="34"/>
      <c r="D112" s="35"/>
      <c r="E112" s="36"/>
      <c r="F112" s="37"/>
      <c r="G112" s="38"/>
      <c r="H112" s="39"/>
      <c r="I112" s="39"/>
      <c r="J112" s="40" t="n">
        <f aca="false">'VERNICE WEISS'!J111+'VERNICE WEISS'!H112-'VERNICE WEISS'!I112</f>
        <v>0</v>
      </c>
      <c r="K112" s="41" t="n">
        <f aca="false">'VERNICE WEISS'!G112-'VERNICE WEISS'!H112</f>
        <v>0</v>
      </c>
      <c r="L112" s="41" t="n">
        <f aca="false">'VERNICE WEISS'!F112-'VERNICE WEISS'!K112</f>
        <v>0</v>
      </c>
      <c r="M112" s="42" t="e">
        <f aca="false">'VERNICE WEISS'!L112*100/'VERNICE WEISS'!F112</f>
        <v>#VALUE!</v>
      </c>
      <c r="N112" s="32"/>
    </row>
    <row r="113" customFormat="false" ht="14.65" hidden="false" customHeight="false" outlineLevel="0" collapsed="false">
      <c r="A113" s="32" t="n">
        <f aca="false">'VERNICE WEISS'!A112+1</f>
        <v>109</v>
      </c>
      <c r="B113" s="33"/>
      <c r="C113" s="34"/>
      <c r="D113" s="35"/>
      <c r="E113" s="36"/>
      <c r="F113" s="37"/>
      <c r="G113" s="38"/>
      <c r="H113" s="39"/>
      <c r="I113" s="39"/>
      <c r="J113" s="40" t="n">
        <f aca="false">'VERNICE WEISS'!J112+'VERNICE WEISS'!H113-'VERNICE WEISS'!I113</f>
        <v>0</v>
      </c>
      <c r="K113" s="41" t="n">
        <f aca="false">'VERNICE WEISS'!G113-'VERNICE WEISS'!H113</f>
        <v>0</v>
      </c>
      <c r="L113" s="41" t="n">
        <f aca="false">'VERNICE WEISS'!F113-'VERNICE WEISS'!K113</f>
        <v>0</v>
      </c>
      <c r="M113" s="42" t="e">
        <f aca="false">'VERNICE WEISS'!L113*100/'VERNICE WEISS'!F113</f>
        <v>#VALUE!</v>
      </c>
      <c r="N113" s="32"/>
    </row>
    <row r="114" customFormat="false" ht="14.65" hidden="false" customHeight="false" outlineLevel="0" collapsed="false">
      <c r="A114" s="32" t="n">
        <f aca="false">'VERNICE WEISS'!A113+1</f>
        <v>110</v>
      </c>
      <c r="B114" s="33"/>
      <c r="C114" s="34"/>
      <c r="D114" s="35"/>
      <c r="E114" s="36"/>
      <c r="F114" s="37"/>
      <c r="G114" s="38"/>
      <c r="H114" s="39"/>
      <c r="I114" s="39"/>
      <c r="J114" s="40" t="n">
        <f aca="false">'VERNICE WEISS'!J113+'VERNICE WEISS'!H114-'VERNICE WEISS'!I114</f>
        <v>0</v>
      </c>
      <c r="K114" s="41" t="n">
        <f aca="false">'VERNICE WEISS'!G114-'VERNICE WEISS'!H114</f>
        <v>0</v>
      </c>
      <c r="L114" s="41" t="n">
        <f aca="false">'VERNICE WEISS'!F114-'VERNICE WEISS'!K114</f>
        <v>0</v>
      </c>
      <c r="M114" s="42" t="e">
        <f aca="false">'VERNICE WEISS'!L114*100/'VERNICE WEISS'!F114</f>
        <v>#VALUE!</v>
      </c>
      <c r="N114" s="32"/>
    </row>
    <row r="115" customFormat="false" ht="14.65" hidden="false" customHeight="false" outlineLevel="0" collapsed="false">
      <c r="A115" s="32" t="n">
        <f aca="false">'VERNICE WEISS'!A114+1</f>
        <v>111</v>
      </c>
      <c r="B115" s="33"/>
      <c r="C115" s="34"/>
      <c r="D115" s="35"/>
      <c r="E115" s="36"/>
      <c r="F115" s="37"/>
      <c r="G115" s="38"/>
      <c r="H115" s="39"/>
      <c r="I115" s="39"/>
      <c r="J115" s="40" t="n">
        <f aca="false">'VERNICE WEISS'!J114+'VERNICE WEISS'!H115-'VERNICE WEISS'!I115</f>
        <v>0</v>
      </c>
      <c r="K115" s="41" t="n">
        <f aca="false">'VERNICE WEISS'!G115-'VERNICE WEISS'!H115</f>
        <v>0</v>
      </c>
      <c r="L115" s="41" t="n">
        <f aca="false">'VERNICE WEISS'!F115-'VERNICE WEISS'!K115</f>
        <v>0</v>
      </c>
      <c r="M115" s="42" t="e">
        <f aca="false">'VERNICE WEISS'!L115*100/'VERNICE WEISS'!F115</f>
        <v>#VALUE!</v>
      </c>
      <c r="N115" s="32"/>
    </row>
    <row r="116" customFormat="false" ht="14.65" hidden="false" customHeight="false" outlineLevel="0" collapsed="false">
      <c r="A116" s="32" t="n">
        <f aca="false">'VERNICE WEISS'!A115+1</f>
        <v>112</v>
      </c>
      <c r="B116" s="33"/>
      <c r="C116" s="34"/>
      <c r="D116" s="35"/>
      <c r="E116" s="36"/>
      <c r="F116" s="37"/>
      <c r="G116" s="38"/>
      <c r="H116" s="39"/>
      <c r="I116" s="39"/>
      <c r="J116" s="40" t="n">
        <f aca="false">'VERNICE WEISS'!J115+'VERNICE WEISS'!H116-'VERNICE WEISS'!I116</f>
        <v>0</v>
      </c>
      <c r="K116" s="41" t="n">
        <f aca="false">'VERNICE WEISS'!G116-'VERNICE WEISS'!H116</f>
        <v>0</v>
      </c>
      <c r="L116" s="41" t="n">
        <f aca="false">'VERNICE WEISS'!F116-'VERNICE WEISS'!K116</f>
        <v>0</v>
      </c>
      <c r="M116" s="42" t="e">
        <f aca="false">'VERNICE WEISS'!L116*100/'VERNICE WEISS'!F116</f>
        <v>#VALUE!</v>
      </c>
      <c r="N116" s="32"/>
    </row>
    <row r="117" customFormat="false" ht="14.65" hidden="false" customHeight="false" outlineLevel="0" collapsed="false">
      <c r="A117" s="32" t="n">
        <f aca="false">'VERNICE WEISS'!A116+1</f>
        <v>113</v>
      </c>
      <c r="B117" s="33"/>
      <c r="C117" s="34"/>
      <c r="D117" s="35"/>
      <c r="E117" s="36"/>
      <c r="F117" s="37"/>
      <c r="G117" s="38"/>
      <c r="H117" s="39"/>
      <c r="I117" s="39"/>
      <c r="J117" s="40" t="n">
        <f aca="false">'VERNICE WEISS'!J116+'VERNICE WEISS'!H117-'VERNICE WEISS'!I117</f>
        <v>0</v>
      </c>
      <c r="K117" s="41" t="n">
        <f aca="false">'VERNICE WEISS'!G117-'VERNICE WEISS'!H117</f>
        <v>0</v>
      </c>
      <c r="L117" s="41" t="n">
        <f aca="false">'VERNICE WEISS'!F117-'VERNICE WEISS'!K117</f>
        <v>0</v>
      </c>
      <c r="M117" s="42" t="e">
        <f aca="false">'VERNICE WEISS'!L117*100/'VERNICE WEISS'!F117</f>
        <v>#VALUE!</v>
      </c>
      <c r="N117" s="32"/>
    </row>
    <row r="118" customFormat="false" ht="14.65" hidden="false" customHeight="false" outlineLevel="0" collapsed="false">
      <c r="A118" s="32" t="n">
        <f aca="false">'VERNICE WEISS'!A117+1</f>
        <v>114</v>
      </c>
      <c r="B118" s="33"/>
      <c r="C118" s="34"/>
      <c r="D118" s="35"/>
      <c r="E118" s="36"/>
      <c r="F118" s="37"/>
      <c r="G118" s="38"/>
      <c r="H118" s="39"/>
      <c r="I118" s="39"/>
      <c r="J118" s="40" t="n">
        <f aca="false">'VERNICE WEISS'!J117+'VERNICE WEISS'!H118-'VERNICE WEISS'!I118</f>
        <v>0</v>
      </c>
      <c r="K118" s="41" t="n">
        <f aca="false">'VERNICE WEISS'!G118-'VERNICE WEISS'!H118</f>
        <v>0</v>
      </c>
      <c r="L118" s="41" t="n">
        <f aca="false">'VERNICE WEISS'!F118-'VERNICE WEISS'!K118</f>
        <v>0</v>
      </c>
      <c r="M118" s="42" t="e">
        <f aca="false">'VERNICE WEISS'!L118*100/'VERNICE WEISS'!F118</f>
        <v>#VALUE!</v>
      </c>
      <c r="N118" s="32"/>
    </row>
    <row r="119" customFormat="false" ht="14.65" hidden="false" customHeight="false" outlineLevel="0" collapsed="false">
      <c r="A119" s="32" t="n">
        <f aca="false">'VERNICE WEISS'!A118+1</f>
        <v>115</v>
      </c>
      <c r="B119" s="33"/>
      <c r="C119" s="34"/>
      <c r="D119" s="35"/>
      <c r="E119" s="36"/>
      <c r="F119" s="37"/>
      <c r="G119" s="38"/>
      <c r="H119" s="39"/>
      <c r="I119" s="39"/>
      <c r="J119" s="40" t="n">
        <f aca="false">'VERNICE WEISS'!J118+'VERNICE WEISS'!H119-'VERNICE WEISS'!I119</f>
        <v>0</v>
      </c>
      <c r="K119" s="41" t="n">
        <f aca="false">'VERNICE WEISS'!G119-'VERNICE WEISS'!H119</f>
        <v>0</v>
      </c>
      <c r="L119" s="41" t="n">
        <f aca="false">'VERNICE WEISS'!F119-'VERNICE WEISS'!K119</f>
        <v>0</v>
      </c>
      <c r="M119" s="42" t="e">
        <f aca="false">'VERNICE WEISS'!L119*100/'VERNICE WEISS'!F119</f>
        <v>#VALUE!</v>
      </c>
      <c r="N119" s="32"/>
    </row>
    <row r="120" customFormat="false" ht="14.65" hidden="false" customHeight="false" outlineLevel="0" collapsed="false">
      <c r="A120" s="32" t="n">
        <f aca="false">'VERNICE WEISS'!A119+1</f>
        <v>116</v>
      </c>
      <c r="B120" s="33"/>
      <c r="C120" s="34"/>
      <c r="D120" s="35"/>
      <c r="E120" s="36"/>
      <c r="F120" s="37"/>
      <c r="G120" s="38"/>
      <c r="H120" s="39"/>
      <c r="I120" s="39"/>
      <c r="J120" s="40" t="n">
        <f aca="false">'VERNICE WEISS'!J119+'VERNICE WEISS'!H120-'VERNICE WEISS'!I120</f>
        <v>0</v>
      </c>
      <c r="K120" s="41" t="n">
        <f aca="false">'VERNICE WEISS'!G120-'VERNICE WEISS'!H120</f>
        <v>0</v>
      </c>
      <c r="L120" s="41" t="n">
        <f aca="false">'VERNICE WEISS'!F120-'VERNICE WEISS'!K120</f>
        <v>0</v>
      </c>
      <c r="M120" s="42" t="e">
        <f aca="false">'VERNICE WEISS'!L120*100/'VERNICE WEISS'!F120</f>
        <v>#VALUE!</v>
      </c>
      <c r="N120" s="32"/>
    </row>
    <row r="121" customFormat="false" ht="14.65" hidden="false" customHeight="false" outlineLevel="0" collapsed="false">
      <c r="A121" s="32" t="n">
        <f aca="false">'VERNICE WEISS'!A120+1</f>
        <v>117</v>
      </c>
      <c r="B121" s="33"/>
      <c r="C121" s="34"/>
      <c r="D121" s="35"/>
      <c r="E121" s="36"/>
      <c r="F121" s="37"/>
      <c r="G121" s="38"/>
      <c r="H121" s="39"/>
      <c r="I121" s="39"/>
      <c r="J121" s="40" t="n">
        <f aca="false">'VERNICE WEISS'!J120+'VERNICE WEISS'!H121-'VERNICE WEISS'!I121</f>
        <v>0</v>
      </c>
      <c r="K121" s="41" t="n">
        <f aca="false">'VERNICE WEISS'!G121-'VERNICE WEISS'!H121</f>
        <v>0</v>
      </c>
      <c r="L121" s="41" t="n">
        <f aca="false">'VERNICE WEISS'!F121-'VERNICE WEISS'!K121</f>
        <v>0</v>
      </c>
      <c r="M121" s="42" t="e">
        <f aca="false">'VERNICE WEISS'!L121*100/'VERNICE WEISS'!F121</f>
        <v>#VALUE!</v>
      </c>
      <c r="N121" s="32"/>
    </row>
    <row r="122" customFormat="false" ht="14.65" hidden="false" customHeight="false" outlineLevel="0" collapsed="false">
      <c r="A122" s="32" t="n">
        <f aca="false">'VERNICE WEISS'!A121+1</f>
        <v>118</v>
      </c>
      <c r="B122" s="33"/>
      <c r="C122" s="34"/>
      <c r="D122" s="35"/>
      <c r="E122" s="36"/>
      <c r="F122" s="37"/>
      <c r="G122" s="38"/>
      <c r="H122" s="39"/>
      <c r="I122" s="39"/>
      <c r="J122" s="40" t="n">
        <f aca="false">'VERNICE WEISS'!J121+'VERNICE WEISS'!H122-'VERNICE WEISS'!I122</f>
        <v>0</v>
      </c>
      <c r="K122" s="41" t="n">
        <f aca="false">'VERNICE WEISS'!G122-'VERNICE WEISS'!H122</f>
        <v>0</v>
      </c>
      <c r="L122" s="41" t="n">
        <f aca="false">'VERNICE WEISS'!F122-'VERNICE WEISS'!K122</f>
        <v>0</v>
      </c>
      <c r="M122" s="42" t="e">
        <f aca="false">'VERNICE WEISS'!L122*100/'VERNICE WEISS'!F122</f>
        <v>#VALUE!</v>
      </c>
      <c r="N122" s="32"/>
    </row>
    <row r="123" customFormat="false" ht="14.65" hidden="false" customHeight="false" outlineLevel="0" collapsed="false">
      <c r="A123" s="32" t="n">
        <f aca="false">'VERNICE WEISS'!A122+1</f>
        <v>119</v>
      </c>
      <c r="B123" s="33"/>
      <c r="C123" s="34"/>
      <c r="D123" s="35"/>
      <c r="E123" s="36"/>
      <c r="F123" s="37"/>
      <c r="G123" s="38"/>
      <c r="H123" s="39"/>
      <c r="I123" s="39"/>
      <c r="J123" s="40" t="n">
        <f aca="false">'VERNICE WEISS'!J122+'VERNICE WEISS'!H123-'VERNICE WEISS'!I123</f>
        <v>0</v>
      </c>
      <c r="K123" s="41" t="n">
        <f aca="false">'VERNICE WEISS'!G123-'VERNICE WEISS'!H123</f>
        <v>0</v>
      </c>
      <c r="L123" s="41" t="n">
        <f aca="false">'VERNICE WEISS'!F123-'VERNICE WEISS'!K123</f>
        <v>0</v>
      </c>
      <c r="M123" s="42" t="e">
        <f aca="false">'VERNICE WEISS'!L123*100/'VERNICE WEISS'!F123</f>
        <v>#VALUE!</v>
      </c>
      <c r="N123" s="32"/>
    </row>
    <row r="124" customFormat="false" ht="14.65" hidden="false" customHeight="false" outlineLevel="0" collapsed="false">
      <c r="A124" s="32" t="n">
        <f aca="false">'VERNICE WEISS'!A123+1</f>
        <v>120</v>
      </c>
      <c r="B124" s="33"/>
      <c r="C124" s="34"/>
      <c r="D124" s="35"/>
      <c r="E124" s="36"/>
      <c r="F124" s="37"/>
      <c r="G124" s="38"/>
      <c r="H124" s="39"/>
      <c r="I124" s="39"/>
      <c r="J124" s="40" t="n">
        <f aca="false">'VERNICE WEISS'!J123+'VERNICE WEISS'!H124-'VERNICE WEISS'!I124</f>
        <v>0</v>
      </c>
      <c r="K124" s="41" t="n">
        <f aca="false">'VERNICE WEISS'!G124-'VERNICE WEISS'!H124</f>
        <v>0</v>
      </c>
      <c r="L124" s="41" t="n">
        <f aca="false">'VERNICE WEISS'!F124-'VERNICE WEISS'!K124</f>
        <v>0</v>
      </c>
      <c r="M124" s="42" t="e">
        <f aca="false">'VERNICE WEISS'!L124*100/'VERNICE WEISS'!F124</f>
        <v>#VALUE!</v>
      </c>
      <c r="N124" s="32"/>
    </row>
    <row r="125" customFormat="false" ht="14.65" hidden="false" customHeight="false" outlineLevel="0" collapsed="false">
      <c r="A125" s="32" t="n">
        <f aca="false">'VERNICE WEISS'!A124+1</f>
        <v>121</v>
      </c>
      <c r="B125" s="33"/>
      <c r="C125" s="34"/>
      <c r="D125" s="35"/>
      <c r="E125" s="36"/>
      <c r="F125" s="37"/>
      <c r="G125" s="38"/>
      <c r="H125" s="39"/>
      <c r="I125" s="39"/>
      <c r="J125" s="40" t="n">
        <f aca="false">'VERNICE WEISS'!J124+'VERNICE WEISS'!H125-'VERNICE WEISS'!I125</f>
        <v>0</v>
      </c>
      <c r="K125" s="41" t="n">
        <f aca="false">'VERNICE WEISS'!G125-'VERNICE WEISS'!H125</f>
        <v>0</v>
      </c>
      <c r="L125" s="41" t="n">
        <f aca="false">'VERNICE WEISS'!F125-'VERNICE WEISS'!K125</f>
        <v>0</v>
      </c>
      <c r="M125" s="42" t="e">
        <f aca="false">'VERNICE WEISS'!L125*100/'VERNICE WEISS'!F125</f>
        <v>#VALUE!</v>
      </c>
      <c r="N125" s="32"/>
    </row>
    <row r="126" customFormat="false" ht="14.65" hidden="false" customHeight="false" outlineLevel="0" collapsed="false">
      <c r="A126" s="32" t="n">
        <f aca="false">'VERNICE WEISS'!A125+1</f>
        <v>122</v>
      </c>
      <c r="B126" s="33"/>
      <c r="C126" s="34"/>
      <c r="D126" s="35"/>
      <c r="E126" s="36"/>
      <c r="F126" s="37"/>
      <c r="G126" s="38"/>
      <c r="H126" s="39"/>
      <c r="I126" s="39"/>
      <c r="J126" s="40" t="n">
        <f aca="false">'VERNICE WEISS'!J125+'VERNICE WEISS'!H126-'VERNICE WEISS'!I126</f>
        <v>0</v>
      </c>
      <c r="K126" s="41" t="n">
        <f aca="false">'VERNICE WEISS'!G126-'VERNICE WEISS'!H126</f>
        <v>0</v>
      </c>
      <c r="L126" s="41" t="n">
        <f aca="false">'VERNICE WEISS'!F126-'VERNICE WEISS'!K126</f>
        <v>0</v>
      </c>
      <c r="M126" s="42" t="e">
        <f aca="false">'VERNICE WEISS'!L126*100/'VERNICE WEISS'!F126</f>
        <v>#VALUE!</v>
      </c>
      <c r="N126" s="32"/>
    </row>
    <row r="127" customFormat="false" ht="14.65" hidden="false" customHeight="false" outlineLevel="0" collapsed="false">
      <c r="A127" s="32" t="n">
        <f aca="false">'VERNICE WEISS'!A126+1</f>
        <v>123</v>
      </c>
      <c r="B127" s="33"/>
      <c r="C127" s="34"/>
      <c r="D127" s="35"/>
      <c r="E127" s="36"/>
      <c r="F127" s="37"/>
      <c r="G127" s="38"/>
      <c r="H127" s="39"/>
      <c r="I127" s="39"/>
      <c r="J127" s="40" t="n">
        <f aca="false">'VERNICE WEISS'!J126+'VERNICE WEISS'!H127-'VERNICE WEISS'!I127</f>
        <v>0</v>
      </c>
      <c r="K127" s="41" t="n">
        <f aca="false">'VERNICE WEISS'!G127-'VERNICE WEISS'!H127</f>
        <v>0</v>
      </c>
      <c r="L127" s="41" t="n">
        <f aca="false">'VERNICE WEISS'!F127-'VERNICE WEISS'!K127</f>
        <v>0</v>
      </c>
      <c r="M127" s="42" t="e">
        <f aca="false">'VERNICE WEISS'!L127*100/'VERNICE WEISS'!F127</f>
        <v>#VALUE!</v>
      </c>
      <c r="N127" s="32"/>
    </row>
    <row r="128" customFormat="false" ht="14.65" hidden="false" customHeight="false" outlineLevel="0" collapsed="false">
      <c r="A128" s="32" t="n">
        <f aca="false">'VERNICE WEISS'!A127+1</f>
        <v>124</v>
      </c>
      <c r="B128" s="33"/>
      <c r="C128" s="34"/>
      <c r="D128" s="35"/>
      <c r="E128" s="36"/>
      <c r="F128" s="37"/>
      <c r="G128" s="38"/>
      <c r="H128" s="39"/>
      <c r="I128" s="39"/>
      <c r="J128" s="40" t="n">
        <f aca="false">'VERNICE WEISS'!J127+'VERNICE WEISS'!H128-'VERNICE WEISS'!I128</f>
        <v>0</v>
      </c>
      <c r="K128" s="41" t="n">
        <f aca="false">'VERNICE WEISS'!G128-'VERNICE WEISS'!H128</f>
        <v>0</v>
      </c>
      <c r="L128" s="41" t="n">
        <f aca="false">'VERNICE WEISS'!F128-'VERNICE WEISS'!K128</f>
        <v>0</v>
      </c>
      <c r="M128" s="42" t="e">
        <f aca="false">'VERNICE WEISS'!L128*100/'VERNICE WEISS'!F128</f>
        <v>#VALUE!</v>
      </c>
      <c r="N128" s="32"/>
    </row>
    <row r="129" customFormat="false" ht="14.65" hidden="false" customHeight="false" outlineLevel="0" collapsed="false">
      <c r="A129" s="32" t="n">
        <f aca="false">'VERNICE WEISS'!A128+1</f>
        <v>125</v>
      </c>
      <c r="B129" s="33"/>
      <c r="C129" s="34"/>
      <c r="D129" s="35"/>
      <c r="E129" s="36"/>
      <c r="F129" s="37"/>
      <c r="G129" s="38"/>
      <c r="H129" s="39"/>
      <c r="I129" s="39"/>
      <c r="J129" s="40" t="n">
        <f aca="false">'VERNICE WEISS'!J128+'VERNICE WEISS'!H129-'VERNICE WEISS'!I129</f>
        <v>0</v>
      </c>
      <c r="K129" s="41" t="n">
        <f aca="false">'VERNICE WEISS'!G129-'VERNICE WEISS'!H129</f>
        <v>0</v>
      </c>
      <c r="L129" s="41" t="n">
        <f aca="false">'VERNICE WEISS'!F129-'VERNICE WEISS'!K129</f>
        <v>0</v>
      </c>
      <c r="M129" s="42" t="e">
        <f aca="false">'VERNICE WEISS'!L129*100/'VERNICE WEISS'!F129</f>
        <v>#VALUE!</v>
      </c>
      <c r="N129" s="32"/>
    </row>
    <row r="130" customFormat="false" ht="14.65" hidden="false" customHeight="false" outlineLevel="0" collapsed="false">
      <c r="A130" s="32" t="n">
        <f aca="false">'VERNICE WEISS'!A129+1</f>
        <v>126</v>
      </c>
      <c r="B130" s="33"/>
      <c r="C130" s="34"/>
      <c r="D130" s="35"/>
      <c r="E130" s="36"/>
      <c r="F130" s="37"/>
      <c r="G130" s="38"/>
      <c r="H130" s="39"/>
      <c r="I130" s="39"/>
      <c r="J130" s="40" t="n">
        <f aca="false">'VERNICE WEISS'!J129+'VERNICE WEISS'!H130-'VERNICE WEISS'!I130</f>
        <v>0</v>
      </c>
      <c r="K130" s="41" t="n">
        <f aca="false">'VERNICE WEISS'!G130-'VERNICE WEISS'!H130</f>
        <v>0</v>
      </c>
      <c r="L130" s="41" t="n">
        <f aca="false">'VERNICE WEISS'!F130-'VERNICE WEISS'!K130</f>
        <v>0</v>
      </c>
      <c r="M130" s="42" t="e">
        <f aca="false">'VERNICE WEISS'!L130*100/'VERNICE WEISS'!F130</f>
        <v>#VALUE!</v>
      </c>
      <c r="N130" s="32"/>
    </row>
    <row r="131" customFormat="false" ht="14.65" hidden="false" customHeight="false" outlineLevel="0" collapsed="false">
      <c r="A131" s="32" t="n">
        <f aca="false">'VERNICE WEISS'!A130+1</f>
        <v>127</v>
      </c>
      <c r="B131" s="33"/>
      <c r="C131" s="34"/>
      <c r="D131" s="35"/>
      <c r="E131" s="36"/>
      <c r="F131" s="37"/>
      <c r="G131" s="38"/>
      <c r="H131" s="39"/>
      <c r="I131" s="39"/>
      <c r="J131" s="40" t="n">
        <f aca="false">'VERNICE WEISS'!J130+'VERNICE WEISS'!H131-'VERNICE WEISS'!I131</f>
        <v>0</v>
      </c>
      <c r="K131" s="41" t="n">
        <f aca="false">'VERNICE WEISS'!G131-'VERNICE WEISS'!H131</f>
        <v>0</v>
      </c>
      <c r="L131" s="41" t="n">
        <f aca="false">'VERNICE WEISS'!F131-'VERNICE WEISS'!K131</f>
        <v>0</v>
      </c>
      <c r="M131" s="42" t="e">
        <f aca="false">'VERNICE WEISS'!L131*100/'VERNICE WEISS'!F131</f>
        <v>#VALUE!</v>
      </c>
      <c r="N131" s="32"/>
    </row>
    <row r="132" customFormat="false" ht="14.65" hidden="false" customHeight="false" outlineLevel="0" collapsed="false">
      <c r="A132" s="32" t="n">
        <f aca="false">'VERNICE WEISS'!A131+1</f>
        <v>128</v>
      </c>
      <c r="B132" s="33"/>
      <c r="C132" s="34"/>
      <c r="D132" s="35"/>
      <c r="E132" s="36"/>
      <c r="F132" s="37"/>
      <c r="G132" s="38"/>
      <c r="H132" s="39"/>
      <c r="I132" s="39"/>
      <c r="J132" s="40" t="n">
        <f aca="false">'VERNICE WEISS'!J131+'VERNICE WEISS'!H132-'VERNICE WEISS'!I132</f>
        <v>0</v>
      </c>
      <c r="K132" s="41" t="n">
        <f aca="false">'VERNICE WEISS'!G132-'VERNICE WEISS'!H132</f>
        <v>0</v>
      </c>
      <c r="L132" s="41" t="n">
        <f aca="false">'VERNICE WEISS'!F132-'VERNICE WEISS'!K132</f>
        <v>0</v>
      </c>
      <c r="M132" s="42" t="e">
        <f aca="false">'VERNICE WEISS'!L132*100/'VERNICE WEISS'!F132</f>
        <v>#VALUE!</v>
      </c>
      <c r="N132" s="32"/>
    </row>
    <row r="133" customFormat="false" ht="14.65" hidden="false" customHeight="false" outlineLevel="0" collapsed="false">
      <c r="A133" s="32" t="n">
        <f aca="false">'VERNICE WEISS'!A132+1</f>
        <v>129</v>
      </c>
      <c r="B133" s="33"/>
      <c r="C133" s="34"/>
      <c r="D133" s="35"/>
      <c r="E133" s="36"/>
      <c r="F133" s="37"/>
      <c r="G133" s="38"/>
      <c r="H133" s="39"/>
      <c r="I133" s="39"/>
      <c r="J133" s="40" t="n">
        <f aca="false">'VERNICE WEISS'!J132+'VERNICE WEISS'!H133-'VERNICE WEISS'!I133</f>
        <v>0</v>
      </c>
      <c r="K133" s="41" t="n">
        <f aca="false">'VERNICE WEISS'!G133-'VERNICE WEISS'!H133</f>
        <v>0</v>
      </c>
      <c r="L133" s="41" t="n">
        <f aca="false">'VERNICE WEISS'!F133-'VERNICE WEISS'!K133</f>
        <v>0</v>
      </c>
      <c r="M133" s="42" t="e">
        <f aca="false">'VERNICE WEISS'!L133*100/'VERNICE WEISS'!F133</f>
        <v>#VALUE!</v>
      </c>
      <c r="N133" s="32"/>
    </row>
    <row r="134" customFormat="false" ht="14.65" hidden="false" customHeight="false" outlineLevel="0" collapsed="false">
      <c r="A134" s="32" t="n">
        <f aca="false">'VERNICE WEISS'!A133+1</f>
        <v>130</v>
      </c>
      <c r="B134" s="33"/>
      <c r="C134" s="34"/>
      <c r="D134" s="35"/>
      <c r="E134" s="36"/>
      <c r="F134" s="37"/>
      <c r="G134" s="38"/>
      <c r="H134" s="39"/>
      <c r="I134" s="39"/>
      <c r="J134" s="40" t="n">
        <f aca="false">'VERNICE WEISS'!J133+'VERNICE WEISS'!H134-'VERNICE WEISS'!I134</f>
        <v>0</v>
      </c>
      <c r="K134" s="41" t="n">
        <f aca="false">'VERNICE WEISS'!G134-'VERNICE WEISS'!H134</f>
        <v>0</v>
      </c>
      <c r="L134" s="41" t="n">
        <f aca="false">'VERNICE WEISS'!F134-'VERNICE WEISS'!K134</f>
        <v>0</v>
      </c>
      <c r="M134" s="42" t="e">
        <f aca="false">'VERNICE WEISS'!L134*100/'VERNICE WEISS'!F134</f>
        <v>#VALUE!</v>
      </c>
      <c r="N134" s="32"/>
    </row>
    <row r="135" customFormat="false" ht="14.65" hidden="false" customHeight="false" outlineLevel="0" collapsed="false">
      <c r="A135" s="32" t="n">
        <f aca="false">'VERNICE WEISS'!A134+1</f>
        <v>131</v>
      </c>
      <c r="B135" s="33"/>
      <c r="C135" s="34"/>
      <c r="D135" s="35"/>
      <c r="E135" s="36"/>
      <c r="F135" s="37"/>
      <c r="G135" s="38"/>
      <c r="H135" s="39"/>
      <c r="I135" s="39"/>
      <c r="J135" s="40" t="n">
        <f aca="false">'VERNICE WEISS'!J134+'VERNICE WEISS'!H135-'VERNICE WEISS'!I135</f>
        <v>0</v>
      </c>
      <c r="K135" s="41" t="n">
        <f aca="false">'VERNICE WEISS'!G135-'VERNICE WEISS'!H135</f>
        <v>0</v>
      </c>
      <c r="L135" s="41" t="n">
        <f aca="false">'VERNICE WEISS'!F135-'VERNICE WEISS'!K135</f>
        <v>0</v>
      </c>
      <c r="M135" s="42" t="e">
        <f aca="false">'VERNICE WEISS'!L135*100/'VERNICE WEISS'!F135</f>
        <v>#VALUE!</v>
      </c>
      <c r="N135" s="32"/>
    </row>
    <row r="136" customFormat="false" ht="14.65" hidden="false" customHeight="false" outlineLevel="0" collapsed="false">
      <c r="A136" s="32" t="n">
        <f aca="false">'VERNICE WEISS'!A135+1</f>
        <v>132</v>
      </c>
      <c r="B136" s="33"/>
      <c r="C136" s="34"/>
      <c r="D136" s="35"/>
      <c r="E136" s="36"/>
      <c r="F136" s="37"/>
      <c r="G136" s="38"/>
      <c r="H136" s="39"/>
      <c r="I136" s="39"/>
      <c r="J136" s="40" t="n">
        <f aca="false">'VERNICE WEISS'!J135+'VERNICE WEISS'!H136-'VERNICE WEISS'!I136</f>
        <v>0</v>
      </c>
      <c r="K136" s="41" t="n">
        <f aca="false">'VERNICE WEISS'!G136-'VERNICE WEISS'!H136</f>
        <v>0</v>
      </c>
      <c r="L136" s="41" t="n">
        <f aca="false">'VERNICE WEISS'!F136-'VERNICE WEISS'!K136</f>
        <v>0</v>
      </c>
      <c r="M136" s="42" t="e">
        <f aca="false">'VERNICE WEISS'!L136*100/'VERNICE WEISS'!F136</f>
        <v>#VALUE!</v>
      </c>
      <c r="N136" s="32"/>
    </row>
    <row r="137" customFormat="false" ht="14.65" hidden="false" customHeight="false" outlineLevel="0" collapsed="false">
      <c r="A137" s="32" t="n">
        <f aca="false">'VERNICE WEISS'!A136+1</f>
        <v>133</v>
      </c>
      <c r="B137" s="33"/>
      <c r="C137" s="34"/>
      <c r="D137" s="35"/>
      <c r="E137" s="36"/>
      <c r="F137" s="37"/>
      <c r="G137" s="38"/>
      <c r="H137" s="39"/>
      <c r="I137" s="39"/>
      <c r="J137" s="40" t="n">
        <f aca="false">'VERNICE WEISS'!J136+'VERNICE WEISS'!H137-'VERNICE WEISS'!I137</f>
        <v>0</v>
      </c>
      <c r="K137" s="41" t="n">
        <f aca="false">'VERNICE WEISS'!G137-'VERNICE WEISS'!H137</f>
        <v>0</v>
      </c>
      <c r="L137" s="41" t="n">
        <f aca="false">'VERNICE WEISS'!F137-'VERNICE WEISS'!K137</f>
        <v>0</v>
      </c>
      <c r="M137" s="42" t="e">
        <f aca="false">'VERNICE WEISS'!L137*100/'VERNICE WEISS'!F137</f>
        <v>#VALUE!</v>
      </c>
      <c r="N137" s="32"/>
    </row>
    <row r="138" customFormat="false" ht="14.65" hidden="false" customHeight="false" outlineLevel="0" collapsed="false">
      <c r="A138" s="32" t="n">
        <f aca="false">'VERNICE WEISS'!A137+1</f>
        <v>134</v>
      </c>
      <c r="B138" s="33"/>
      <c r="C138" s="34"/>
      <c r="D138" s="35"/>
      <c r="E138" s="36"/>
      <c r="F138" s="37"/>
      <c r="G138" s="38"/>
      <c r="H138" s="39"/>
      <c r="I138" s="39"/>
      <c r="J138" s="40" t="n">
        <f aca="false">'VERNICE WEISS'!J137+'VERNICE WEISS'!H138-'VERNICE WEISS'!I138</f>
        <v>0</v>
      </c>
      <c r="K138" s="41" t="n">
        <f aca="false">'VERNICE WEISS'!G138-'VERNICE WEISS'!H138</f>
        <v>0</v>
      </c>
      <c r="L138" s="41" t="n">
        <f aca="false">'VERNICE WEISS'!F138-'VERNICE WEISS'!K138</f>
        <v>0</v>
      </c>
      <c r="M138" s="42" t="e">
        <f aca="false">'VERNICE WEISS'!L138*100/'VERNICE WEISS'!F138</f>
        <v>#VALUE!</v>
      </c>
      <c r="N138" s="32"/>
    </row>
    <row r="139" customFormat="false" ht="14.65" hidden="false" customHeight="false" outlineLevel="0" collapsed="false">
      <c r="A139" s="32" t="n">
        <f aca="false">'VERNICE WEISS'!A138+1</f>
        <v>135</v>
      </c>
      <c r="B139" s="33"/>
      <c r="C139" s="34"/>
      <c r="D139" s="35"/>
      <c r="E139" s="36"/>
      <c r="F139" s="37"/>
      <c r="G139" s="38"/>
      <c r="H139" s="39"/>
      <c r="I139" s="39"/>
      <c r="J139" s="40" t="n">
        <f aca="false">'VERNICE WEISS'!J138+'VERNICE WEISS'!H139-'VERNICE WEISS'!I139</f>
        <v>0</v>
      </c>
      <c r="K139" s="41" t="n">
        <f aca="false">'VERNICE WEISS'!G139-'VERNICE WEISS'!H139</f>
        <v>0</v>
      </c>
      <c r="L139" s="41" t="n">
        <f aca="false">'VERNICE WEISS'!F139-'VERNICE WEISS'!K139</f>
        <v>0</v>
      </c>
      <c r="M139" s="42" t="e">
        <f aca="false">'VERNICE WEISS'!L139*100/'VERNICE WEISS'!F139</f>
        <v>#VALUE!</v>
      </c>
      <c r="N139" s="32"/>
    </row>
    <row r="140" customFormat="false" ht="14.65" hidden="false" customHeight="false" outlineLevel="0" collapsed="false">
      <c r="A140" s="32" t="n">
        <f aca="false">'VERNICE WEISS'!A139+1</f>
        <v>136</v>
      </c>
      <c r="B140" s="33"/>
      <c r="C140" s="34"/>
      <c r="D140" s="35"/>
      <c r="E140" s="36"/>
      <c r="F140" s="37"/>
      <c r="G140" s="38"/>
      <c r="H140" s="39"/>
      <c r="I140" s="39"/>
      <c r="J140" s="40" t="n">
        <f aca="false">'VERNICE WEISS'!J139+'VERNICE WEISS'!H140-'VERNICE WEISS'!I140</f>
        <v>0</v>
      </c>
      <c r="K140" s="41" t="n">
        <f aca="false">'VERNICE WEISS'!G140-'VERNICE WEISS'!H140</f>
        <v>0</v>
      </c>
      <c r="L140" s="41" t="n">
        <f aca="false">'VERNICE WEISS'!F140-'VERNICE WEISS'!K140</f>
        <v>0</v>
      </c>
      <c r="M140" s="42" t="e">
        <f aca="false">'VERNICE WEISS'!L140*100/'VERNICE WEISS'!F140</f>
        <v>#VALUE!</v>
      </c>
      <c r="N140" s="32"/>
    </row>
    <row r="141" customFormat="false" ht="14.65" hidden="false" customHeight="false" outlineLevel="0" collapsed="false">
      <c r="A141" s="32" t="n">
        <f aca="false">'VERNICE WEISS'!A140+1</f>
        <v>137</v>
      </c>
      <c r="B141" s="33"/>
      <c r="C141" s="34"/>
      <c r="D141" s="35"/>
      <c r="E141" s="36"/>
      <c r="F141" s="37"/>
      <c r="G141" s="38"/>
      <c r="H141" s="39"/>
      <c r="I141" s="39"/>
      <c r="J141" s="40" t="n">
        <f aca="false">'VERNICE WEISS'!J140+'VERNICE WEISS'!H141-'VERNICE WEISS'!I141</f>
        <v>0</v>
      </c>
      <c r="K141" s="41" t="n">
        <f aca="false">'VERNICE WEISS'!G141-'VERNICE WEISS'!H141</f>
        <v>0</v>
      </c>
      <c r="L141" s="41" t="n">
        <f aca="false">'VERNICE WEISS'!F141-'VERNICE WEISS'!K141</f>
        <v>0</v>
      </c>
      <c r="M141" s="42" t="e">
        <f aca="false">'VERNICE WEISS'!L141*100/'VERNICE WEISS'!F141</f>
        <v>#VALUE!</v>
      </c>
      <c r="N141" s="32"/>
    </row>
    <row r="142" customFormat="false" ht="14.65" hidden="false" customHeight="false" outlineLevel="0" collapsed="false">
      <c r="A142" s="32" t="n">
        <f aca="false">'VERNICE WEISS'!A141+1</f>
        <v>138</v>
      </c>
      <c r="B142" s="33"/>
      <c r="C142" s="34"/>
      <c r="D142" s="35"/>
      <c r="E142" s="36"/>
      <c r="F142" s="37"/>
      <c r="G142" s="38"/>
      <c r="H142" s="39"/>
      <c r="I142" s="39"/>
      <c r="J142" s="40" t="n">
        <f aca="false">'VERNICE WEISS'!J141+'VERNICE WEISS'!H142-'VERNICE WEISS'!I142</f>
        <v>0</v>
      </c>
      <c r="K142" s="41" t="n">
        <f aca="false">'VERNICE WEISS'!G142-'VERNICE WEISS'!H142</f>
        <v>0</v>
      </c>
      <c r="L142" s="41" t="n">
        <f aca="false">'VERNICE WEISS'!F142-'VERNICE WEISS'!K142</f>
        <v>0</v>
      </c>
      <c r="M142" s="42" t="e">
        <f aca="false">'VERNICE WEISS'!L142*100/'VERNICE WEISS'!F142</f>
        <v>#VALUE!</v>
      </c>
      <c r="N142" s="32"/>
    </row>
    <row r="143" customFormat="false" ht="14.65" hidden="false" customHeight="false" outlineLevel="0" collapsed="false">
      <c r="A143" s="32" t="n">
        <f aca="false">'VERNICE WEISS'!A142+1</f>
        <v>139</v>
      </c>
      <c r="B143" s="33"/>
      <c r="C143" s="34"/>
      <c r="D143" s="35"/>
      <c r="E143" s="36"/>
      <c r="F143" s="37"/>
      <c r="G143" s="38"/>
      <c r="H143" s="39"/>
      <c r="I143" s="39"/>
      <c r="J143" s="40" t="n">
        <f aca="false">'VERNICE WEISS'!J142+'VERNICE WEISS'!H143-'VERNICE WEISS'!I143</f>
        <v>0</v>
      </c>
      <c r="K143" s="41" t="n">
        <f aca="false">'VERNICE WEISS'!G143-'VERNICE WEISS'!H143</f>
        <v>0</v>
      </c>
      <c r="L143" s="41" t="n">
        <f aca="false">'VERNICE WEISS'!F143-'VERNICE WEISS'!K143</f>
        <v>0</v>
      </c>
      <c r="M143" s="42" t="e">
        <f aca="false">'VERNICE WEISS'!L143*100/'VERNICE WEISS'!F143</f>
        <v>#VALUE!</v>
      </c>
      <c r="N143" s="32"/>
    </row>
    <row r="144" customFormat="false" ht="14.65" hidden="false" customHeight="false" outlineLevel="0" collapsed="false">
      <c r="A144" s="32" t="n">
        <f aca="false">'VERNICE WEISS'!A143+1</f>
        <v>140</v>
      </c>
      <c r="B144" s="33"/>
      <c r="C144" s="34"/>
      <c r="D144" s="35"/>
      <c r="E144" s="36"/>
      <c r="F144" s="37"/>
      <c r="G144" s="38"/>
      <c r="H144" s="39"/>
      <c r="I144" s="39"/>
      <c r="J144" s="40" t="n">
        <f aca="false">'VERNICE WEISS'!J143+'VERNICE WEISS'!H144-'VERNICE WEISS'!I144</f>
        <v>0</v>
      </c>
      <c r="K144" s="41" t="n">
        <f aca="false">'VERNICE WEISS'!G144-'VERNICE WEISS'!H144</f>
        <v>0</v>
      </c>
      <c r="L144" s="41" t="n">
        <f aca="false">'VERNICE WEISS'!F144-'VERNICE WEISS'!K144</f>
        <v>0</v>
      </c>
      <c r="M144" s="42" t="e">
        <f aca="false">'VERNICE WEISS'!L144*100/'VERNICE WEISS'!F144</f>
        <v>#VALUE!</v>
      </c>
      <c r="N144" s="32"/>
    </row>
    <row r="145" customFormat="false" ht="14.65" hidden="false" customHeight="false" outlineLevel="0" collapsed="false">
      <c r="A145" s="32" t="n">
        <f aca="false">'VERNICE WEISS'!A144+1</f>
        <v>141</v>
      </c>
      <c r="B145" s="33"/>
      <c r="C145" s="34"/>
      <c r="D145" s="35"/>
      <c r="E145" s="36"/>
      <c r="F145" s="37"/>
      <c r="G145" s="38"/>
      <c r="H145" s="39"/>
      <c r="I145" s="39"/>
      <c r="J145" s="40" t="n">
        <f aca="false">'VERNICE WEISS'!J144+'VERNICE WEISS'!H145-'VERNICE WEISS'!I145</f>
        <v>0</v>
      </c>
      <c r="K145" s="41" t="n">
        <f aca="false">'VERNICE WEISS'!G145-'VERNICE WEISS'!H145</f>
        <v>0</v>
      </c>
      <c r="L145" s="41" t="n">
        <f aca="false">'VERNICE WEISS'!F145-'VERNICE WEISS'!K145</f>
        <v>0</v>
      </c>
      <c r="M145" s="42" t="e">
        <f aca="false">'VERNICE WEISS'!L145*100/'VERNICE WEISS'!F145</f>
        <v>#VALUE!</v>
      </c>
      <c r="N145" s="32"/>
    </row>
    <row r="146" customFormat="false" ht="14.65" hidden="false" customHeight="false" outlineLevel="0" collapsed="false">
      <c r="A146" s="32" t="n">
        <f aca="false">'VERNICE WEISS'!A145+1</f>
        <v>142</v>
      </c>
      <c r="B146" s="33"/>
      <c r="C146" s="34"/>
      <c r="D146" s="35"/>
      <c r="E146" s="36"/>
      <c r="F146" s="37"/>
      <c r="G146" s="38"/>
      <c r="H146" s="39"/>
      <c r="I146" s="39"/>
      <c r="J146" s="40" t="n">
        <f aca="false">'VERNICE WEISS'!J145+'VERNICE WEISS'!H146-'VERNICE WEISS'!I146</f>
        <v>0</v>
      </c>
      <c r="K146" s="41" t="n">
        <f aca="false">'VERNICE WEISS'!G146-'VERNICE WEISS'!H146</f>
        <v>0</v>
      </c>
      <c r="L146" s="41" t="n">
        <f aca="false">'VERNICE WEISS'!F146-'VERNICE WEISS'!K146</f>
        <v>0</v>
      </c>
      <c r="M146" s="42" t="e">
        <f aca="false">'VERNICE WEISS'!L146*100/'VERNICE WEISS'!F146</f>
        <v>#VALUE!</v>
      </c>
      <c r="N146" s="32"/>
    </row>
    <row r="147" customFormat="false" ht="14.65" hidden="false" customHeight="false" outlineLevel="0" collapsed="false">
      <c r="A147" s="32" t="n">
        <f aca="false">'VERNICE WEISS'!A146+1</f>
        <v>143</v>
      </c>
      <c r="B147" s="33"/>
      <c r="C147" s="34"/>
      <c r="D147" s="35"/>
      <c r="E147" s="36"/>
      <c r="F147" s="37"/>
      <c r="G147" s="38"/>
      <c r="H147" s="39"/>
      <c r="I147" s="39"/>
      <c r="J147" s="40" t="n">
        <f aca="false">'VERNICE WEISS'!J146+'VERNICE WEISS'!H147-'VERNICE WEISS'!I147</f>
        <v>0</v>
      </c>
      <c r="K147" s="41" t="n">
        <f aca="false">'VERNICE WEISS'!G147-'VERNICE WEISS'!H147</f>
        <v>0</v>
      </c>
      <c r="L147" s="41" t="n">
        <f aca="false">'VERNICE WEISS'!F147-'VERNICE WEISS'!K147</f>
        <v>0</v>
      </c>
      <c r="M147" s="42" t="e">
        <f aca="false">'VERNICE WEISS'!L147*100/'VERNICE WEISS'!F147</f>
        <v>#VALUE!</v>
      </c>
      <c r="N147" s="32"/>
    </row>
    <row r="148" customFormat="false" ht="14.65" hidden="false" customHeight="false" outlineLevel="0" collapsed="false">
      <c r="A148" s="32" t="n">
        <f aca="false">'VERNICE WEISS'!A147+1</f>
        <v>144</v>
      </c>
      <c r="B148" s="33"/>
      <c r="C148" s="34"/>
      <c r="D148" s="35"/>
      <c r="E148" s="36"/>
      <c r="F148" s="37"/>
      <c r="G148" s="38"/>
      <c r="H148" s="39"/>
      <c r="I148" s="39"/>
      <c r="J148" s="40" t="n">
        <f aca="false">'VERNICE WEISS'!J147+'VERNICE WEISS'!H148-'VERNICE WEISS'!I148</f>
        <v>0</v>
      </c>
      <c r="K148" s="41" t="n">
        <f aca="false">'VERNICE WEISS'!G148-'VERNICE WEISS'!H148</f>
        <v>0</v>
      </c>
      <c r="L148" s="41" t="n">
        <f aca="false">'VERNICE WEISS'!F148-'VERNICE WEISS'!K148</f>
        <v>0</v>
      </c>
      <c r="M148" s="42" t="e">
        <f aca="false">'VERNICE WEISS'!L148*100/'VERNICE WEISS'!F148</f>
        <v>#VALUE!</v>
      </c>
      <c r="N148" s="32"/>
    </row>
    <row r="149" customFormat="false" ht="14.65" hidden="false" customHeight="false" outlineLevel="0" collapsed="false">
      <c r="A149" s="32" t="n">
        <f aca="false">'VERNICE WEISS'!A148+1</f>
        <v>145</v>
      </c>
      <c r="B149" s="33"/>
      <c r="C149" s="34"/>
      <c r="D149" s="35"/>
      <c r="E149" s="36"/>
      <c r="F149" s="37"/>
      <c r="G149" s="38"/>
      <c r="H149" s="39"/>
      <c r="I149" s="39"/>
      <c r="J149" s="40" t="n">
        <f aca="false">'VERNICE WEISS'!J148+'VERNICE WEISS'!H149-'VERNICE WEISS'!I149</f>
        <v>0</v>
      </c>
      <c r="K149" s="41" t="n">
        <f aca="false">'VERNICE WEISS'!G149-'VERNICE WEISS'!H149</f>
        <v>0</v>
      </c>
      <c r="L149" s="41" t="n">
        <f aca="false">'VERNICE WEISS'!F149-'VERNICE WEISS'!K149</f>
        <v>0</v>
      </c>
      <c r="M149" s="42" t="e">
        <f aca="false">'VERNICE WEISS'!L149*100/'VERNICE WEISS'!F149</f>
        <v>#VALUE!</v>
      </c>
      <c r="N149" s="32"/>
    </row>
    <row r="150" customFormat="false" ht="14.65" hidden="false" customHeight="false" outlineLevel="0" collapsed="false">
      <c r="A150" s="32" t="n">
        <f aca="false">'VERNICE WEISS'!A149+1</f>
        <v>146</v>
      </c>
      <c r="B150" s="33"/>
      <c r="C150" s="34"/>
      <c r="D150" s="35"/>
      <c r="E150" s="36"/>
      <c r="F150" s="37"/>
      <c r="G150" s="38"/>
      <c r="H150" s="39"/>
      <c r="I150" s="39"/>
      <c r="J150" s="40" t="n">
        <f aca="false">'VERNICE WEISS'!J149+'VERNICE WEISS'!H150-'VERNICE WEISS'!I150</f>
        <v>0</v>
      </c>
      <c r="K150" s="41" t="n">
        <f aca="false">'VERNICE WEISS'!G150-'VERNICE WEISS'!H150</f>
        <v>0</v>
      </c>
      <c r="L150" s="41" t="n">
        <f aca="false">'VERNICE WEISS'!F150-'VERNICE WEISS'!K150</f>
        <v>0</v>
      </c>
      <c r="M150" s="42" t="e">
        <f aca="false">'VERNICE WEISS'!L150*100/'VERNICE WEISS'!F150</f>
        <v>#VALUE!</v>
      </c>
      <c r="N150" s="32"/>
    </row>
    <row r="151" customFormat="false" ht="14.65" hidden="false" customHeight="false" outlineLevel="0" collapsed="false">
      <c r="A151" s="32" t="n">
        <f aca="false">'VERNICE WEISS'!A150+1</f>
        <v>147</v>
      </c>
      <c r="B151" s="33"/>
      <c r="C151" s="34"/>
      <c r="D151" s="35"/>
      <c r="E151" s="36"/>
      <c r="F151" s="37"/>
      <c r="G151" s="38"/>
      <c r="H151" s="39"/>
      <c r="I151" s="39"/>
      <c r="J151" s="40" t="n">
        <f aca="false">'VERNICE WEISS'!J150+'VERNICE WEISS'!H151-'VERNICE WEISS'!I151</f>
        <v>0</v>
      </c>
      <c r="K151" s="41" t="n">
        <f aca="false">'VERNICE WEISS'!G151-'VERNICE WEISS'!H151</f>
        <v>0</v>
      </c>
      <c r="L151" s="41" t="n">
        <f aca="false">'VERNICE WEISS'!F151-'VERNICE WEISS'!K151</f>
        <v>0</v>
      </c>
      <c r="M151" s="42" t="e">
        <f aca="false">'VERNICE WEISS'!L151*100/'VERNICE WEISS'!F151</f>
        <v>#VALUE!</v>
      </c>
      <c r="N151" s="32"/>
    </row>
    <row r="152" customFormat="false" ht="14.65" hidden="false" customHeight="false" outlineLevel="0" collapsed="false">
      <c r="A152" s="32" t="n">
        <f aca="false">'VERNICE WEISS'!A151+1</f>
        <v>148</v>
      </c>
      <c r="B152" s="33"/>
      <c r="C152" s="34"/>
      <c r="D152" s="35"/>
      <c r="E152" s="36"/>
      <c r="F152" s="37"/>
      <c r="G152" s="38"/>
      <c r="H152" s="39"/>
      <c r="I152" s="39"/>
      <c r="J152" s="40" t="n">
        <f aca="false">'VERNICE WEISS'!J151+'VERNICE WEISS'!H152-'VERNICE WEISS'!I152</f>
        <v>0</v>
      </c>
      <c r="K152" s="41" t="n">
        <f aca="false">'VERNICE WEISS'!G152-'VERNICE WEISS'!H152</f>
        <v>0</v>
      </c>
      <c r="L152" s="41" t="n">
        <f aca="false">'VERNICE WEISS'!F152-'VERNICE WEISS'!K152</f>
        <v>0</v>
      </c>
      <c r="M152" s="42" t="e">
        <f aca="false">'VERNICE WEISS'!L152*100/'VERNICE WEISS'!F152</f>
        <v>#VALUE!</v>
      </c>
      <c r="N152" s="32"/>
    </row>
    <row r="153" customFormat="false" ht="14.65" hidden="false" customHeight="false" outlineLevel="0" collapsed="false">
      <c r="A153" s="32" t="n">
        <f aca="false">'VERNICE WEISS'!A152+1</f>
        <v>149</v>
      </c>
      <c r="B153" s="33"/>
      <c r="C153" s="34"/>
      <c r="D153" s="35"/>
      <c r="E153" s="36"/>
      <c r="F153" s="37"/>
      <c r="G153" s="38"/>
      <c r="H153" s="39"/>
      <c r="I153" s="39"/>
      <c r="J153" s="40" t="n">
        <f aca="false">'VERNICE WEISS'!J152+'VERNICE WEISS'!H153-'VERNICE WEISS'!I153</f>
        <v>0</v>
      </c>
      <c r="K153" s="41" t="n">
        <f aca="false">'VERNICE WEISS'!G153-'VERNICE WEISS'!H153</f>
        <v>0</v>
      </c>
      <c r="L153" s="41" t="n">
        <f aca="false">'VERNICE WEISS'!F153-'VERNICE WEISS'!K153</f>
        <v>0</v>
      </c>
      <c r="M153" s="42" t="e">
        <f aca="false">'VERNICE WEISS'!L153*100/'VERNICE WEISS'!F153</f>
        <v>#VALUE!</v>
      </c>
      <c r="N153" s="32"/>
    </row>
    <row r="154" customFormat="false" ht="14.65" hidden="false" customHeight="false" outlineLevel="0" collapsed="false">
      <c r="A154" s="32" t="n">
        <f aca="false">'VERNICE WEISS'!A153+1</f>
        <v>150</v>
      </c>
      <c r="B154" s="33"/>
      <c r="C154" s="34"/>
      <c r="D154" s="35"/>
      <c r="E154" s="36"/>
      <c r="F154" s="37"/>
      <c r="G154" s="38"/>
      <c r="H154" s="39"/>
      <c r="I154" s="39"/>
      <c r="J154" s="40" t="n">
        <f aca="false">'VERNICE WEISS'!J153+'VERNICE WEISS'!H154-'VERNICE WEISS'!I154</f>
        <v>0</v>
      </c>
      <c r="K154" s="41" t="n">
        <f aca="false">'VERNICE WEISS'!G154-'VERNICE WEISS'!H154</f>
        <v>0</v>
      </c>
      <c r="L154" s="41" t="n">
        <f aca="false">'VERNICE WEISS'!F154-'VERNICE WEISS'!K154</f>
        <v>0</v>
      </c>
      <c r="M154" s="42" t="e">
        <f aca="false">'VERNICE WEISS'!L154*100/'VERNICE WEISS'!F154</f>
        <v>#VALUE!</v>
      </c>
      <c r="N154" s="32"/>
    </row>
  </sheetData>
  <conditionalFormatting sqref="G1:G4">
    <cfRule type="cellIs" priority="2" operator="between" aboveAverage="0" equalAverage="0" bottom="0" percent="0" rank="0" text="" dxfId="0">
      <formula>-1</formula>
      <formula>-500</formula>
    </cfRule>
    <cfRule type="cellIs" priority="3" operator="between" aboveAverage="0" equalAverage="0" bottom="0" percent="0" rank="0" text="" dxfId="0">
      <formula>-0.01</formula>
      <formula>-0.99</formula>
    </cfRule>
  </conditionalFormatting>
  <conditionalFormatting sqref="G5:G154">
    <cfRule type="cellIs" priority="4" operator="between" aboveAverage="0" equalAverage="0" bottom="0" percent="0" rank="0" text="" dxfId="0">
      <formula>-1</formula>
      <formula>-100000</formula>
    </cfRule>
    <cfRule type="cellIs" priority="5" operator="between" aboveAverage="0" equalAverage="0" bottom="0" percent="0" rank="0" text="" dxfId="0">
      <formula>-0.01</formula>
      <formula>-0.99</formula>
    </cfRule>
  </conditionalFormatting>
  <conditionalFormatting sqref="I5:I154">
    <cfRule type="cellIs" priority="6" operator="greaterThan" aboveAverage="0" equalAverage="0" bottom="0" percent="0" rank="0" text="" dxfId="0">
      <formula>0</formula>
    </cfRule>
    <cfRule type="cellIs" priority="7" operator="lessThan" aboveAverage="0" equalAverage="0" bottom="0" percent="0" rank="0" text="" dxfId="0">
      <formula>0</formula>
    </cfRule>
  </conditionalFormatting>
  <conditionalFormatting sqref="J6">
    <cfRule type="cellIs" priority="8" operator="lessThan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47916666666667" right="0.747916666666667" top="1.60972222222222" bottom="0.984027777777778" header="0.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&amp;LS.C. Valenti Impex S.R.L.
Nr. înm. J 05/3962/1993
C.U.I.: RO 5058275
Marghita, Str. Josef Seibel, 4
Bihor
Pct. de lucru: Şimleu Silvaniei</oddHeader>
    <oddFooter/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1944</TotalTime>
  <Application>LibreOffice/5.1.3.2$Windows_X86_64 LibreOffice_project/644e4637d1d8544fd9f56425bd6cec110e49301b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2003-09-17T20:34:44Z</dcterms:created>
  <dc:creator>Florian</dc:creator>
  <dc:description/>
  <dc:language>en-US</dc:language>
  <cp:lastModifiedBy/>
  <cp:lastPrinted>2010-11-17T12:26:37Z</cp:lastPrinted>
  <dcterms:modified xsi:type="dcterms:W3CDTF">2018-03-20T11:37:21Z</dcterms:modified>
  <cp:revision>135</cp:revision>
  <dc:subject/>
  <dc:title>Fise de magazie</dc:title>
</cp:coreProperties>
</file>